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ryzhang/Documents/Research/Data/PFAS/"/>
    </mc:Choice>
  </mc:AlternateContent>
  <xr:revisionPtr revIDLastSave="0" documentId="13_ncr:1_{EDBD0DCB-F84B-A448-AC69-0DE84D63B317}" xr6:coauthVersionLast="47" xr6:coauthVersionMax="47" xr10:uidLastSave="{00000000-0000-0000-0000-000000000000}"/>
  <bookViews>
    <workbookView xWindow="0" yWindow="760" windowWidth="30240" windowHeight="17300" xr2:uid="{00000000-000D-0000-FFFF-FFFF00000000}"/>
  </bookViews>
  <sheets>
    <sheet name="PFASs_merged" sheetId="1" r:id="rId1"/>
    <sheet name="sample_lis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499" i="2" l="1"/>
  <c r="V1499" i="2"/>
  <c r="T1499" i="2"/>
  <c r="I1499" i="2"/>
  <c r="H1499" i="2"/>
  <c r="G1499" i="2"/>
  <c r="E1499" i="2"/>
  <c r="D1499" i="2"/>
  <c r="Z1498" i="2"/>
  <c r="V1498" i="2"/>
  <c r="T1498" i="2"/>
  <c r="I1498" i="2"/>
  <c r="H1498" i="2"/>
  <c r="G1498" i="2"/>
  <c r="E1498" i="2"/>
  <c r="D1498" i="2"/>
  <c r="T1497" i="2"/>
  <c r="O1497" i="2"/>
  <c r="G1497" i="2"/>
  <c r="E1497" i="2"/>
  <c r="D1497" i="2"/>
  <c r="T1496" i="2"/>
  <c r="O1496" i="2"/>
  <c r="G1496" i="2"/>
  <c r="E1496" i="2"/>
  <c r="D1496" i="2"/>
  <c r="B1496" i="2" s="1"/>
  <c r="T1495" i="2"/>
  <c r="O1495" i="2"/>
  <c r="G1495" i="2"/>
  <c r="E1495" i="2"/>
  <c r="D1495" i="2"/>
  <c r="B1495" i="2" s="1"/>
  <c r="T1494" i="2"/>
  <c r="O1494" i="2"/>
  <c r="G1494" i="2"/>
  <c r="E1494" i="2"/>
  <c r="D1494" i="2"/>
  <c r="B1494" i="2" s="1"/>
  <c r="T1493" i="2"/>
  <c r="O1493" i="2"/>
  <c r="G1493" i="2"/>
  <c r="E1493" i="2"/>
  <c r="D1493" i="2"/>
  <c r="G1492" i="2"/>
  <c r="E1492" i="2"/>
  <c r="D1492" i="2"/>
  <c r="B1492" i="2" s="1"/>
  <c r="G1491" i="2"/>
  <c r="E1491" i="2"/>
  <c r="D1491" i="2"/>
  <c r="G1490" i="2"/>
  <c r="E1490" i="2"/>
  <c r="D1490" i="2"/>
  <c r="B1490" i="2" s="1"/>
  <c r="T1489" i="2"/>
  <c r="O1489" i="2"/>
  <c r="G1489" i="2"/>
  <c r="E1489" i="2"/>
  <c r="D1489" i="2"/>
  <c r="B1489" i="2" s="1"/>
  <c r="G1488" i="2"/>
  <c r="E1488" i="2"/>
  <c r="D1488" i="2"/>
  <c r="T1487" i="2"/>
  <c r="O1487" i="2"/>
  <c r="G1487" i="2"/>
  <c r="E1487" i="2"/>
  <c r="D1487" i="2"/>
  <c r="B1487" i="2" s="1"/>
  <c r="T1486" i="2"/>
  <c r="O1486" i="2"/>
  <c r="G1486" i="2"/>
  <c r="E1486" i="2"/>
  <c r="D1486" i="2"/>
  <c r="B1486" i="2" s="1"/>
  <c r="T1485" i="2"/>
  <c r="O1485" i="2"/>
  <c r="G1485" i="2"/>
  <c r="E1485" i="2"/>
  <c r="D1485" i="2"/>
  <c r="T1484" i="2"/>
  <c r="O1484" i="2"/>
  <c r="G1484" i="2"/>
  <c r="E1484" i="2"/>
  <c r="D1484" i="2"/>
  <c r="T1483" i="2"/>
  <c r="O1483" i="2"/>
  <c r="G1483" i="2"/>
  <c r="E1483" i="2"/>
  <c r="D1483" i="2"/>
  <c r="B1483" i="2" s="1"/>
  <c r="G1482" i="2"/>
  <c r="E1482" i="2"/>
  <c r="D1482" i="2"/>
  <c r="G1481" i="2"/>
  <c r="E1481" i="2"/>
  <c r="D1481" i="2"/>
  <c r="B1481" i="2" s="1"/>
  <c r="G1480" i="2"/>
  <c r="E1480" i="2"/>
  <c r="D1480" i="2"/>
  <c r="G1479" i="2"/>
  <c r="E1479" i="2"/>
  <c r="D1479" i="2"/>
  <c r="B1479" i="2" s="1"/>
  <c r="G1478" i="2"/>
  <c r="E1478" i="2"/>
  <c r="D1478" i="2"/>
  <c r="T1477" i="2"/>
  <c r="O1477" i="2"/>
  <c r="G1477" i="2"/>
  <c r="E1477" i="2"/>
  <c r="D1477" i="2"/>
  <c r="B1477" i="2" s="1"/>
  <c r="T1476" i="2"/>
  <c r="O1476" i="2"/>
  <c r="G1476" i="2"/>
  <c r="E1476" i="2"/>
  <c r="D1476" i="2"/>
  <c r="B1476" i="2" s="1"/>
  <c r="T1475" i="2"/>
  <c r="O1475" i="2"/>
  <c r="G1475" i="2"/>
  <c r="E1475" i="2"/>
  <c r="D1475" i="2"/>
  <c r="B1475" i="2" s="1"/>
  <c r="T1474" i="2"/>
  <c r="O1474" i="2"/>
  <c r="G1474" i="2"/>
  <c r="E1474" i="2"/>
  <c r="D1474" i="2"/>
  <c r="E1473" i="2"/>
  <c r="D1473" i="2"/>
  <c r="E1472" i="2"/>
  <c r="D1472" i="2"/>
  <c r="B1472" i="2" s="1"/>
  <c r="E1471" i="2"/>
  <c r="D1471" i="2"/>
  <c r="T1470" i="2"/>
  <c r="O1470" i="2"/>
  <c r="E1470" i="2"/>
  <c r="D1470" i="2"/>
  <c r="B1470" i="2" s="1"/>
  <c r="E1469" i="2"/>
  <c r="D1469" i="2"/>
  <c r="T1468" i="2"/>
  <c r="O1468" i="2"/>
  <c r="G1468" i="2"/>
  <c r="E1468" i="2"/>
  <c r="D1468" i="2"/>
  <c r="T1467" i="2"/>
  <c r="O1467" i="2"/>
  <c r="G1467" i="2"/>
  <c r="E1467" i="2"/>
  <c r="D1467" i="2"/>
  <c r="T1466" i="2"/>
  <c r="O1466" i="2"/>
  <c r="G1466" i="2"/>
  <c r="E1466" i="2"/>
  <c r="D1466" i="2"/>
  <c r="T1465" i="2"/>
  <c r="O1465" i="2"/>
  <c r="G1465" i="2"/>
  <c r="E1465" i="2"/>
  <c r="D1465" i="2"/>
  <c r="T1464" i="2"/>
  <c r="O1464" i="2"/>
  <c r="G1464" i="2"/>
  <c r="E1464" i="2"/>
  <c r="D1464" i="2"/>
  <c r="B1464" i="2" s="1"/>
  <c r="E1463" i="2"/>
  <c r="D1463" i="2"/>
  <c r="E1462" i="2"/>
  <c r="D1462" i="2"/>
  <c r="B1462" i="2" s="1"/>
  <c r="E1461" i="2"/>
  <c r="D1461" i="2"/>
  <c r="E1460" i="2"/>
  <c r="D1460" i="2"/>
  <c r="E1459" i="2"/>
  <c r="D1459" i="2"/>
  <c r="Z630" i="2"/>
  <c r="W630" i="2"/>
  <c r="V630" i="2"/>
  <c r="T630" i="2"/>
  <c r="O630" i="2"/>
  <c r="G630" i="2"/>
  <c r="E630" i="2"/>
  <c r="D630" i="2"/>
  <c r="Z629" i="2"/>
  <c r="W629" i="2"/>
  <c r="V629" i="2"/>
  <c r="T629" i="2"/>
  <c r="O629" i="2"/>
  <c r="G629" i="2"/>
  <c r="E629" i="2"/>
  <c r="D629" i="2"/>
  <c r="Z628" i="2"/>
  <c r="W628" i="2"/>
  <c r="V628" i="2"/>
  <c r="T628" i="2"/>
  <c r="O628" i="2"/>
  <c r="G628" i="2"/>
  <c r="E628" i="2"/>
  <c r="D628" i="2"/>
  <c r="Z627" i="2"/>
  <c r="W627" i="2"/>
  <c r="V627" i="2"/>
  <c r="T627" i="2"/>
  <c r="O627" i="2"/>
  <c r="G627" i="2"/>
  <c r="E627" i="2"/>
  <c r="D627" i="2"/>
  <c r="Z626" i="2"/>
  <c r="W626" i="2"/>
  <c r="V626" i="2"/>
  <c r="T626" i="2"/>
  <c r="O626" i="2"/>
  <c r="G626" i="2"/>
  <c r="E626" i="2"/>
  <c r="D626" i="2"/>
  <c r="Z625" i="2"/>
  <c r="W625" i="2"/>
  <c r="V625" i="2"/>
  <c r="T625" i="2"/>
  <c r="O625" i="2"/>
  <c r="G625" i="2"/>
  <c r="E625" i="2"/>
  <c r="D625" i="2"/>
  <c r="Z624" i="2"/>
  <c r="W624" i="2"/>
  <c r="V624" i="2"/>
  <c r="T624" i="2"/>
  <c r="O624" i="2"/>
  <c r="G624" i="2"/>
  <c r="E624" i="2"/>
  <c r="D624" i="2"/>
  <c r="Z623" i="2"/>
  <c r="W623" i="2"/>
  <c r="V623" i="2"/>
  <c r="T623" i="2"/>
  <c r="O623" i="2"/>
  <c r="G623" i="2"/>
  <c r="E623" i="2"/>
  <c r="D623" i="2"/>
  <c r="Z622" i="2"/>
  <c r="W622" i="2"/>
  <c r="V622" i="2"/>
  <c r="T622" i="2"/>
  <c r="O622" i="2"/>
  <c r="G622" i="2"/>
  <c r="E622" i="2"/>
  <c r="D622" i="2"/>
  <c r="Z621" i="2"/>
  <c r="W621" i="2"/>
  <c r="V621" i="2"/>
  <c r="T621" i="2"/>
  <c r="O621" i="2"/>
  <c r="G621" i="2"/>
  <c r="E621" i="2"/>
  <c r="D621" i="2"/>
  <c r="Z620" i="2"/>
  <c r="W620" i="2"/>
  <c r="V620" i="2"/>
  <c r="T620" i="2"/>
  <c r="O620" i="2"/>
  <c r="G620" i="2"/>
  <c r="E620" i="2"/>
  <c r="D620" i="2"/>
  <c r="Z619" i="2"/>
  <c r="W619" i="2"/>
  <c r="V619" i="2"/>
  <c r="T619" i="2"/>
  <c r="O619" i="2"/>
  <c r="G619" i="2"/>
  <c r="E619" i="2"/>
  <c r="D619" i="2"/>
  <c r="Z618" i="2"/>
  <c r="W618" i="2"/>
  <c r="V618" i="2"/>
  <c r="T618" i="2"/>
  <c r="O618" i="2"/>
  <c r="G618" i="2"/>
  <c r="E618" i="2"/>
  <c r="D618" i="2"/>
  <c r="Z617" i="2"/>
  <c r="W617" i="2"/>
  <c r="V617" i="2"/>
  <c r="T617" i="2"/>
  <c r="O617" i="2"/>
  <c r="G617" i="2"/>
  <c r="E617" i="2"/>
  <c r="D617" i="2"/>
  <c r="Z616" i="2"/>
  <c r="W616" i="2"/>
  <c r="V616" i="2"/>
  <c r="T616" i="2"/>
  <c r="O616" i="2"/>
  <c r="G616" i="2"/>
  <c r="E616" i="2"/>
  <c r="D616" i="2"/>
  <c r="Z615" i="2"/>
  <c r="W615" i="2"/>
  <c r="V615" i="2"/>
  <c r="T615" i="2"/>
  <c r="O615" i="2"/>
  <c r="G615" i="2"/>
  <c r="E615" i="2"/>
  <c r="D615" i="2"/>
  <c r="Z614" i="2"/>
  <c r="W614" i="2"/>
  <c r="V614" i="2"/>
  <c r="T614" i="2"/>
  <c r="O614" i="2"/>
  <c r="G614" i="2"/>
  <c r="E614" i="2"/>
  <c r="D614" i="2"/>
  <c r="Z613" i="2"/>
  <c r="W613" i="2"/>
  <c r="V613" i="2"/>
  <c r="T613" i="2"/>
  <c r="O613" i="2"/>
  <c r="G613" i="2"/>
  <c r="E613" i="2"/>
  <c r="D613" i="2"/>
  <c r="Z612" i="2"/>
  <c r="W612" i="2"/>
  <c r="V612" i="2"/>
  <c r="T612" i="2"/>
  <c r="O612" i="2"/>
  <c r="G612" i="2"/>
  <c r="E612" i="2"/>
  <c r="D612" i="2"/>
  <c r="Z611" i="2"/>
  <c r="W611" i="2"/>
  <c r="V611" i="2"/>
  <c r="T611" i="2"/>
  <c r="O611" i="2"/>
  <c r="G611" i="2"/>
  <c r="E611" i="2"/>
  <c r="D611" i="2"/>
  <c r="Z610" i="2"/>
  <c r="W610" i="2"/>
  <c r="V610" i="2"/>
  <c r="T610" i="2"/>
  <c r="O610" i="2"/>
  <c r="G610" i="2"/>
  <c r="E610" i="2"/>
  <c r="D610" i="2"/>
  <c r="Z609" i="2"/>
  <c r="W609" i="2"/>
  <c r="V609" i="2"/>
  <c r="T609" i="2"/>
  <c r="O609" i="2"/>
  <c r="G609" i="2"/>
  <c r="E609" i="2"/>
  <c r="D609" i="2"/>
  <c r="Z608" i="2"/>
  <c r="W608" i="2"/>
  <c r="V608" i="2"/>
  <c r="T608" i="2"/>
  <c r="O608" i="2"/>
  <c r="G608" i="2"/>
  <c r="E608" i="2"/>
  <c r="D608" i="2"/>
  <c r="Z607" i="2"/>
  <c r="W607" i="2"/>
  <c r="V607" i="2"/>
  <c r="T607" i="2"/>
  <c r="O607" i="2"/>
  <c r="G607" i="2"/>
  <c r="E607" i="2"/>
  <c r="D607" i="2"/>
  <c r="Z606" i="2"/>
  <c r="W606" i="2"/>
  <c r="V606" i="2"/>
  <c r="T606" i="2"/>
  <c r="O606" i="2"/>
  <c r="G606" i="2"/>
  <c r="E606" i="2"/>
  <c r="D606" i="2"/>
  <c r="Z605" i="2"/>
  <c r="W605" i="2"/>
  <c r="V605" i="2"/>
  <c r="T605" i="2"/>
  <c r="O605" i="2"/>
  <c r="G605" i="2"/>
  <c r="E605" i="2"/>
  <c r="D605" i="2"/>
  <c r="Z604" i="2"/>
  <c r="W604" i="2"/>
  <c r="V604" i="2"/>
  <c r="T604" i="2"/>
  <c r="O604" i="2"/>
  <c r="G604" i="2"/>
  <c r="E604" i="2"/>
  <c r="D604" i="2"/>
  <c r="Z603" i="2"/>
  <c r="W603" i="2"/>
  <c r="V603" i="2"/>
  <c r="T603" i="2"/>
  <c r="O603" i="2"/>
  <c r="G603" i="2"/>
  <c r="E603" i="2"/>
  <c r="D603" i="2"/>
  <c r="Z602" i="2"/>
  <c r="W602" i="2"/>
  <c r="V602" i="2"/>
  <c r="T602" i="2"/>
  <c r="O602" i="2"/>
  <c r="G602" i="2"/>
  <c r="E602" i="2"/>
  <c r="D602" i="2"/>
  <c r="Z601" i="2"/>
  <c r="W601" i="2"/>
  <c r="V601" i="2"/>
  <c r="T601" i="2"/>
  <c r="O601" i="2"/>
  <c r="G601" i="2"/>
  <c r="E601" i="2"/>
  <c r="D601" i="2"/>
  <c r="Z600" i="2"/>
  <c r="W600" i="2"/>
  <c r="V600" i="2"/>
  <c r="T600" i="2"/>
  <c r="O600" i="2"/>
  <c r="G600" i="2"/>
  <c r="E600" i="2"/>
  <c r="D600" i="2"/>
  <c r="Z599" i="2"/>
  <c r="W599" i="2"/>
  <c r="V599" i="2"/>
  <c r="T599" i="2"/>
  <c r="O599" i="2"/>
  <c r="G599" i="2"/>
  <c r="E599" i="2"/>
  <c r="D599" i="2"/>
  <c r="Z598" i="2"/>
  <c r="W598" i="2"/>
  <c r="V598" i="2"/>
  <c r="T598" i="2"/>
  <c r="O598" i="2"/>
  <c r="G598" i="2"/>
  <c r="E598" i="2"/>
  <c r="D598" i="2"/>
  <c r="Z597" i="2"/>
  <c r="W597" i="2"/>
  <c r="V597" i="2"/>
  <c r="T597" i="2"/>
  <c r="O597" i="2"/>
  <c r="G597" i="2"/>
  <c r="E597" i="2"/>
  <c r="D597" i="2"/>
  <c r="Z596" i="2"/>
  <c r="W596" i="2"/>
  <c r="V596" i="2"/>
  <c r="T596" i="2"/>
  <c r="O596" i="2"/>
  <c r="G596" i="2"/>
  <c r="E596" i="2"/>
  <c r="D596" i="2"/>
  <c r="Z595" i="2"/>
  <c r="W595" i="2"/>
  <c r="V595" i="2"/>
  <c r="T595" i="2"/>
  <c r="O595" i="2"/>
  <c r="G595" i="2"/>
  <c r="E595" i="2"/>
  <c r="D595" i="2"/>
  <c r="Z594" i="2"/>
  <c r="W594" i="2"/>
  <c r="V594" i="2"/>
  <c r="T594" i="2"/>
  <c r="O594" i="2"/>
  <c r="G594" i="2"/>
  <c r="E594" i="2"/>
  <c r="D594" i="2"/>
  <c r="Z593" i="2"/>
  <c r="W593" i="2"/>
  <c r="V593" i="2"/>
  <c r="T593" i="2"/>
  <c r="O593" i="2"/>
  <c r="G593" i="2"/>
  <c r="E593" i="2"/>
  <c r="D593" i="2"/>
  <c r="Z592" i="2"/>
  <c r="W592" i="2"/>
  <c r="V592" i="2"/>
  <c r="T592" i="2"/>
  <c r="O592" i="2"/>
  <c r="G592" i="2"/>
  <c r="E592" i="2"/>
  <c r="D592" i="2"/>
  <c r="Z591" i="2"/>
  <c r="W591" i="2"/>
  <c r="V591" i="2"/>
  <c r="T591" i="2"/>
  <c r="O591" i="2"/>
  <c r="G591" i="2"/>
  <c r="E591" i="2"/>
  <c r="D591" i="2"/>
  <c r="Z590" i="2"/>
  <c r="W590" i="2"/>
  <c r="V590" i="2"/>
  <c r="T590" i="2"/>
  <c r="O590" i="2"/>
  <c r="G590" i="2"/>
  <c r="E590" i="2"/>
  <c r="D590" i="2"/>
  <c r="Z589" i="2"/>
  <c r="W589" i="2"/>
  <c r="V589" i="2"/>
  <c r="T589" i="2"/>
  <c r="O589" i="2"/>
  <c r="G589" i="2"/>
  <c r="E589" i="2"/>
  <c r="D589" i="2"/>
  <c r="Z588" i="2"/>
  <c r="W588" i="2"/>
  <c r="V588" i="2"/>
  <c r="T588" i="2"/>
  <c r="O588" i="2"/>
  <c r="G588" i="2"/>
  <c r="E588" i="2"/>
  <c r="D588" i="2"/>
  <c r="Z587" i="2"/>
  <c r="W587" i="2"/>
  <c r="V587" i="2"/>
  <c r="T587" i="2"/>
  <c r="O587" i="2"/>
  <c r="G587" i="2"/>
  <c r="E587" i="2"/>
  <c r="D587" i="2"/>
  <c r="Z586" i="2"/>
  <c r="W586" i="2"/>
  <c r="V586" i="2"/>
  <c r="T586" i="2"/>
  <c r="O586" i="2"/>
  <c r="G586" i="2"/>
  <c r="E586" i="2"/>
  <c r="D586" i="2"/>
  <c r="Z585" i="2"/>
  <c r="W585" i="2"/>
  <c r="V585" i="2"/>
  <c r="T585" i="2"/>
  <c r="O585" i="2"/>
  <c r="G585" i="2"/>
  <c r="E585" i="2"/>
  <c r="D585" i="2"/>
  <c r="Z584" i="2"/>
  <c r="W584" i="2"/>
  <c r="V584" i="2"/>
  <c r="T584" i="2"/>
  <c r="O584" i="2"/>
  <c r="G584" i="2"/>
  <c r="E584" i="2"/>
  <c r="D584" i="2"/>
  <c r="Z583" i="2"/>
  <c r="W583" i="2"/>
  <c r="V583" i="2"/>
  <c r="T583" i="2"/>
  <c r="O583" i="2"/>
  <c r="G583" i="2"/>
  <c r="E583" i="2"/>
  <c r="D583" i="2"/>
  <c r="Z582" i="2"/>
  <c r="W582" i="2"/>
  <c r="V582" i="2"/>
  <c r="T582" i="2"/>
  <c r="O582" i="2"/>
  <c r="G582" i="2"/>
  <c r="E582" i="2"/>
  <c r="D582" i="2"/>
  <c r="Z581" i="2"/>
  <c r="W581" i="2"/>
  <c r="V581" i="2"/>
  <c r="T581" i="2"/>
  <c r="O581" i="2"/>
  <c r="G581" i="2"/>
  <c r="E581" i="2"/>
  <c r="D581" i="2"/>
  <c r="Z580" i="2"/>
  <c r="W580" i="2"/>
  <c r="V580" i="2"/>
  <c r="T580" i="2"/>
  <c r="O580" i="2"/>
  <c r="G580" i="2"/>
  <c r="E580" i="2"/>
  <c r="D580" i="2"/>
  <c r="Z579" i="2"/>
  <c r="W579" i="2"/>
  <c r="V579" i="2"/>
  <c r="T579" i="2"/>
  <c r="O579" i="2"/>
  <c r="G579" i="2"/>
  <c r="E579" i="2"/>
  <c r="D579" i="2"/>
  <c r="Z578" i="2"/>
  <c r="W578" i="2"/>
  <c r="V578" i="2"/>
  <c r="T578" i="2"/>
  <c r="O578" i="2"/>
  <c r="G578" i="2"/>
  <c r="E578" i="2"/>
  <c r="D578" i="2"/>
  <c r="Z577" i="2"/>
  <c r="W577" i="2"/>
  <c r="V577" i="2"/>
  <c r="T577" i="2"/>
  <c r="O577" i="2"/>
  <c r="G577" i="2"/>
  <c r="E577" i="2"/>
  <c r="D577" i="2"/>
  <c r="Z576" i="2"/>
  <c r="W576" i="2"/>
  <c r="V576" i="2"/>
  <c r="T576" i="2"/>
  <c r="O576" i="2"/>
  <c r="G576" i="2"/>
  <c r="E576" i="2"/>
  <c r="D576" i="2"/>
  <c r="Z575" i="2"/>
  <c r="W575" i="2"/>
  <c r="V575" i="2"/>
  <c r="T575" i="2"/>
  <c r="O575" i="2"/>
  <c r="G575" i="2"/>
  <c r="E575" i="2"/>
  <c r="D575" i="2"/>
  <c r="Z574" i="2"/>
  <c r="W574" i="2"/>
  <c r="V574" i="2"/>
  <c r="T574" i="2"/>
  <c r="O574" i="2"/>
  <c r="G574" i="2"/>
  <c r="E574" i="2"/>
  <c r="D574" i="2"/>
  <c r="Z573" i="2"/>
  <c r="W573" i="2"/>
  <c r="V573" i="2"/>
  <c r="T573" i="2"/>
  <c r="O573" i="2"/>
  <c r="G573" i="2"/>
  <c r="E573" i="2"/>
  <c r="D573" i="2"/>
  <c r="Z572" i="2"/>
  <c r="W572" i="2"/>
  <c r="V572" i="2"/>
  <c r="T572" i="2"/>
  <c r="O572" i="2"/>
  <c r="G572" i="2"/>
  <c r="E572" i="2"/>
  <c r="D572" i="2"/>
  <c r="Z571" i="2"/>
  <c r="W571" i="2"/>
  <c r="V571" i="2"/>
  <c r="T571" i="2"/>
  <c r="O571" i="2"/>
  <c r="G571" i="2"/>
  <c r="E571" i="2"/>
  <c r="D571" i="2"/>
  <c r="Z570" i="2"/>
  <c r="W570" i="2"/>
  <c r="V570" i="2"/>
  <c r="T570" i="2"/>
  <c r="O570" i="2"/>
  <c r="G570" i="2"/>
  <c r="E570" i="2"/>
  <c r="D570" i="2"/>
  <c r="Z569" i="2"/>
  <c r="W569" i="2"/>
  <c r="V569" i="2"/>
  <c r="T569" i="2"/>
  <c r="O569" i="2"/>
  <c r="G569" i="2"/>
  <c r="E569" i="2"/>
  <c r="D569" i="2"/>
  <c r="Z568" i="2"/>
  <c r="W568" i="2"/>
  <c r="V568" i="2"/>
  <c r="T568" i="2"/>
  <c r="O568" i="2"/>
  <c r="G568" i="2"/>
  <c r="E568" i="2"/>
  <c r="D568" i="2"/>
  <c r="Z567" i="2"/>
  <c r="W567" i="2"/>
  <c r="V567" i="2"/>
  <c r="T567" i="2"/>
  <c r="O567" i="2"/>
  <c r="G567" i="2"/>
  <c r="E567" i="2"/>
  <c r="D567" i="2"/>
  <c r="Z566" i="2"/>
  <c r="W566" i="2"/>
  <c r="V566" i="2"/>
  <c r="T566" i="2"/>
  <c r="O566" i="2"/>
  <c r="G566" i="2"/>
  <c r="E566" i="2"/>
  <c r="D566" i="2"/>
  <c r="Z565" i="2"/>
  <c r="W565" i="2"/>
  <c r="V565" i="2"/>
  <c r="T565" i="2"/>
  <c r="O565" i="2"/>
  <c r="G565" i="2"/>
  <c r="E565" i="2"/>
  <c r="D565" i="2"/>
  <c r="Z564" i="2"/>
  <c r="W564" i="2"/>
  <c r="V564" i="2"/>
  <c r="T564" i="2"/>
  <c r="O564" i="2"/>
  <c r="G564" i="2"/>
  <c r="E564" i="2"/>
  <c r="D564" i="2"/>
  <c r="Z563" i="2"/>
  <c r="W563" i="2"/>
  <c r="V563" i="2"/>
  <c r="T563" i="2"/>
  <c r="O563" i="2"/>
  <c r="G563" i="2"/>
  <c r="E563" i="2"/>
  <c r="D563" i="2"/>
  <c r="Z562" i="2"/>
  <c r="W562" i="2"/>
  <c r="V562" i="2"/>
  <c r="T562" i="2"/>
  <c r="O562" i="2"/>
  <c r="G562" i="2"/>
  <c r="E562" i="2"/>
  <c r="D562" i="2"/>
  <c r="Z561" i="2"/>
  <c r="W561" i="2"/>
  <c r="V561" i="2"/>
  <c r="T561" i="2"/>
  <c r="O561" i="2"/>
  <c r="G561" i="2"/>
  <c r="E561" i="2"/>
  <c r="D561" i="2"/>
  <c r="Z560" i="2"/>
  <c r="W560" i="2"/>
  <c r="V560" i="2"/>
  <c r="T560" i="2"/>
  <c r="O560" i="2"/>
  <c r="G560" i="2"/>
  <c r="E560" i="2"/>
  <c r="D560" i="2"/>
  <c r="Z559" i="2"/>
  <c r="W559" i="2"/>
  <c r="V559" i="2"/>
  <c r="T559" i="2"/>
  <c r="O559" i="2"/>
  <c r="G559" i="2"/>
  <c r="E559" i="2"/>
  <c r="D559" i="2"/>
  <c r="Z558" i="2"/>
  <c r="W558" i="2"/>
  <c r="V558" i="2"/>
  <c r="T558" i="2"/>
  <c r="O558" i="2"/>
  <c r="G558" i="2"/>
  <c r="E558" i="2"/>
  <c r="D558" i="2"/>
  <c r="Z557" i="2"/>
  <c r="W557" i="2"/>
  <c r="V557" i="2"/>
  <c r="T557" i="2"/>
  <c r="O557" i="2"/>
  <c r="G557" i="2"/>
  <c r="E557" i="2"/>
  <c r="D557" i="2"/>
  <c r="Z556" i="2"/>
  <c r="W556" i="2"/>
  <c r="V556" i="2"/>
  <c r="T556" i="2"/>
  <c r="O556" i="2"/>
  <c r="G556" i="2"/>
  <c r="E556" i="2"/>
  <c r="D556" i="2"/>
  <c r="Z555" i="2"/>
  <c r="W555" i="2"/>
  <c r="V555" i="2"/>
  <c r="T555" i="2"/>
  <c r="O555" i="2"/>
  <c r="G555" i="2"/>
  <c r="E555" i="2"/>
  <c r="D555" i="2"/>
  <c r="Z554" i="2"/>
  <c r="W554" i="2"/>
  <c r="V554" i="2"/>
  <c r="T554" i="2"/>
  <c r="O554" i="2"/>
  <c r="G554" i="2"/>
  <c r="E554" i="2"/>
  <c r="D554" i="2"/>
  <c r="Z553" i="2"/>
  <c r="W553" i="2"/>
  <c r="V553" i="2"/>
  <c r="T553" i="2"/>
  <c r="O553" i="2"/>
  <c r="G553" i="2"/>
  <c r="E553" i="2"/>
  <c r="D553" i="2"/>
  <c r="Z552" i="2"/>
  <c r="W552" i="2"/>
  <c r="V552" i="2"/>
  <c r="T552" i="2"/>
  <c r="O552" i="2"/>
  <c r="G552" i="2"/>
  <c r="E552" i="2"/>
  <c r="D552" i="2"/>
  <c r="Z551" i="2"/>
  <c r="W551" i="2"/>
  <c r="V551" i="2"/>
  <c r="T551" i="2"/>
  <c r="O551" i="2"/>
  <c r="G551" i="2"/>
  <c r="E551" i="2"/>
  <c r="D551" i="2"/>
  <c r="Z550" i="2"/>
  <c r="W550" i="2"/>
  <c r="V550" i="2"/>
  <c r="T550" i="2"/>
  <c r="O550" i="2"/>
  <c r="G550" i="2"/>
  <c r="E550" i="2"/>
  <c r="D550" i="2"/>
  <c r="Z549" i="2"/>
  <c r="W549" i="2"/>
  <c r="V549" i="2"/>
  <c r="T549" i="2"/>
  <c r="O549" i="2"/>
  <c r="G549" i="2"/>
  <c r="E549" i="2"/>
  <c r="D549" i="2"/>
  <c r="Z548" i="2"/>
  <c r="W548" i="2"/>
  <c r="V548" i="2"/>
  <c r="T548" i="2"/>
  <c r="O548" i="2"/>
  <c r="G548" i="2"/>
  <c r="E548" i="2"/>
  <c r="D548" i="2"/>
  <c r="Z547" i="2"/>
  <c r="W547" i="2"/>
  <c r="V547" i="2"/>
  <c r="T547" i="2"/>
  <c r="O547" i="2"/>
  <c r="G547" i="2"/>
  <c r="E547" i="2"/>
  <c r="D547" i="2"/>
  <c r="Z546" i="2"/>
  <c r="W546" i="2"/>
  <c r="V546" i="2"/>
  <c r="T546" i="2"/>
  <c r="O546" i="2"/>
  <c r="G546" i="2"/>
  <c r="E546" i="2"/>
  <c r="D546" i="2"/>
  <c r="Z545" i="2"/>
  <c r="W545" i="2"/>
  <c r="V545" i="2"/>
  <c r="T545" i="2"/>
  <c r="O545" i="2"/>
  <c r="G545" i="2"/>
  <c r="E545" i="2"/>
  <c r="D545" i="2"/>
  <c r="Z544" i="2"/>
  <c r="W544" i="2"/>
  <c r="V544" i="2"/>
  <c r="T544" i="2"/>
  <c r="O544" i="2"/>
  <c r="G544" i="2"/>
  <c r="E544" i="2"/>
  <c r="D544" i="2"/>
  <c r="Z543" i="2"/>
  <c r="W543" i="2"/>
  <c r="V543" i="2"/>
  <c r="T543" i="2"/>
  <c r="O543" i="2"/>
  <c r="G543" i="2"/>
  <c r="E543" i="2"/>
  <c r="D543" i="2"/>
  <c r="Z542" i="2"/>
  <c r="W542" i="2"/>
  <c r="V542" i="2"/>
  <c r="T542" i="2"/>
  <c r="O542" i="2"/>
  <c r="G542" i="2"/>
  <c r="E542" i="2"/>
  <c r="D542" i="2"/>
  <c r="Z541" i="2"/>
  <c r="W541" i="2"/>
  <c r="V541" i="2"/>
  <c r="T541" i="2"/>
  <c r="O541" i="2"/>
  <c r="G541" i="2"/>
  <c r="E541" i="2"/>
  <c r="D541" i="2"/>
  <c r="Z540" i="2"/>
  <c r="W540" i="2"/>
  <c r="V540" i="2"/>
  <c r="T540" i="2"/>
  <c r="O540" i="2"/>
  <c r="G540" i="2"/>
  <c r="E540" i="2"/>
  <c r="D540" i="2"/>
  <c r="Z539" i="2"/>
  <c r="W539" i="2"/>
  <c r="V539" i="2"/>
  <c r="T539" i="2"/>
  <c r="O539" i="2"/>
  <c r="G539" i="2"/>
  <c r="E539" i="2"/>
  <c r="D539" i="2"/>
  <c r="Z538" i="2"/>
  <c r="W538" i="2"/>
  <c r="V538" i="2"/>
  <c r="T538" i="2"/>
  <c r="O538" i="2"/>
  <c r="G538" i="2"/>
  <c r="E538" i="2"/>
  <c r="D538" i="2"/>
  <c r="Z537" i="2"/>
  <c r="W537" i="2"/>
  <c r="V537" i="2"/>
  <c r="T537" i="2"/>
  <c r="O537" i="2"/>
  <c r="G537" i="2"/>
  <c r="E537" i="2"/>
  <c r="D537" i="2"/>
  <c r="Z536" i="2"/>
  <c r="W536" i="2"/>
  <c r="V536" i="2"/>
  <c r="T536" i="2"/>
  <c r="O536" i="2"/>
  <c r="G536" i="2"/>
  <c r="E536" i="2"/>
  <c r="D536" i="2"/>
  <c r="Z535" i="2"/>
  <c r="W535" i="2"/>
  <c r="V535" i="2"/>
  <c r="T535" i="2"/>
  <c r="O535" i="2"/>
  <c r="G535" i="2"/>
  <c r="E535" i="2"/>
  <c r="D535" i="2"/>
  <c r="Z534" i="2"/>
  <c r="W534" i="2"/>
  <c r="V534" i="2"/>
  <c r="T534" i="2"/>
  <c r="O534" i="2"/>
  <c r="G534" i="2"/>
  <c r="E534" i="2"/>
  <c r="D534" i="2"/>
  <c r="Z533" i="2"/>
  <c r="W533" i="2"/>
  <c r="V533" i="2"/>
  <c r="T533" i="2"/>
  <c r="O533" i="2"/>
  <c r="G533" i="2"/>
  <c r="E533" i="2"/>
  <c r="D533" i="2"/>
  <c r="Z532" i="2"/>
  <c r="W532" i="2"/>
  <c r="V532" i="2"/>
  <c r="T532" i="2"/>
  <c r="O532" i="2"/>
  <c r="G532" i="2"/>
  <c r="E532" i="2"/>
  <c r="D532" i="2"/>
  <c r="Z531" i="2"/>
  <c r="W531" i="2"/>
  <c r="V531" i="2"/>
  <c r="T531" i="2"/>
  <c r="O531" i="2"/>
  <c r="G531" i="2"/>
  <c r="E531" i="2"/>
  <c r="D531" i="2"/>
  <c r="Z530" i="2"/>
  <c r="W530" i="2"/>
  <c r="V530" i="2"/>
  <c r="T530" i="2"/>
  <c r="O530" i="2"/>
  <c r="G530" i="2"/>
  <c r="E530" i="2"/>
  <c r="D530" i="2"/>
  <c r="Z529" i="2"/>
  <c r="W529" i="2"/>
  <c r="V529" i="2"/>
  <c r="T529" i="2"/>
  <c r="O529" i="2"/>
  <c r="G529" i="2"/>
  <c r="E529" i="2"/>
  <c r="D529" i="2"/>
  <c r="Z528" i="2"/>
  <c r="W528" i="2"/>
  <c r="V528" i="2"/>
  <c r="T528" i="2"/>
  <c r="O528" i="2"/>
  <c r="G528" i="2"/>
  <c r="E528" i="2"/>
  <c r="D528" i="2"/>
  <c r="Z527" i="2"/>
  <c r="W527" i="2"/>
  <c r="V527" i="2"/>
  <c r="T527" i="2"/>
  <c r="O527" i="2"/>
  <c r="G527" i="2"/>
  <c r="E527" i="2"/>
  <c r="D527" i="2"/>
  <c r="Z526" i="2"/>
  <c r="W526" i="2"/>
  <c r="V526" i="2"/>
  <c r="T526" i="2"/>
  <c r="O526" i="2"/>
  <c r="G526" i="2"/>
  <c r="E526" i="2"/>
  <c r="D526" i="2"/>
  <c r="Z525" i="2"/>
  <c r="W525" i="2"/>
  <c r="V525" i="2"/>
  <c r="T525" i="2"/>
  <c r="O525" i="2"/>
  <c r="G525" i="2"/>
  <c r="E525" i="2"/>
  <c r="D525" i="2"/>
  <c r="Z524" i="2"/>
  <c r="W524" i="2"/>
  <c r="V524" i="2"/>
  <c r="T524" i="2"/>
  <c r="O524" i="2"/>
  <c r="G524" i="2"/>
  <c r="E524" i="2"/>
  <c r="D524" i="2"/>
  <c r="W523" i="2"/>
  <c r="V523" i="2"/>
  <c r="T523" i="2"/>
  <c r="O523" i="2"/>
  <c r="G523" i="2"/>
  <c r="E523" i="2"/>
  <c r="D523" i="2"/>
  <c r="W522" i="2"/>
  <c r="V522" i="2"/>
  <c r="T522" i="2"/>
  <c r="O522" i="2"/>
  <c r="G522" i="2"/>
  <c r="E522" i="2"/>
  <c r="D522" i="2"/>
  <c r="W521" i="2"/>
  <c r="V521" i="2"/>
  <c r="T521" i="2"/>
  <c r="O521" i="2"/>
  <c r="G521" i="2"/>
  <c r="E521" i="2"/>
  <c r="D521" i="2"/>
  <c r="W520" i="2"/>
  <c r="V520" i="2"/>
  <c r="T520" i="2"/>
  <c r="O520" i="2"/>
  <c r="G520" i="2"/>
  <c r="E520" i="2"/>
  <c r="D520" i="2"/>
  <c r="W519" i="2"/>
  <c r="V519" i="2"/>
  <c r="T519" i="2"/>
  <c r="O519" i="2"/>
  <c r="G519" i="2"/>
  <c r="E519" i="2"/>
  <c r="D519" i="2"/>
  <c r="W518" i="2"/>
  <c r="V518" i="2"/>
  <c r="T518" i="2"/>
  <c r="O518" i="2"/>
  <c r="G518" i="2"/>
  <c r="E518" i="2"/>
  <c r="D518" i="2"/>
  <c r="W517" i="2"/>
  <c r="V517" i="2"/>
  <c r="T517" i="2"/>
  <c r="O517" i="2"/>
  <c r="G517" i="2"/>
  <c r="E517" i="2"/>
  <c r="D517" i="2"/>
  <c r="W516" i="2"/>
  <c r="V516" i="2"/>
  <c r="T516" i="2"/>
  <c r="O516" i="2"/>
  <c r="G516" i="2"/>
  <c r="E516" i="2"/>
  <c r="D516" i="2"/>
  <c r="W515" i="2"/>
  <c r="V515" i="2"/>
  <c r="T515" i="2"/>
  <c r="O515" i="2"/>
  <c r="G515" i="2"/>
  <c r="E515" i="2"/>
  <c r="D515" i="2"/>
  <c r="W514" i="2"/>
  <c r="V514" i="2"/>
  <c r="T514" i="2"/>
  <c r="O514" i="2"/>
  <c r="G514" i="2"/>
  <c r="E514" i="2"/>
  <c r="D514" i="2"/>
  <c r="W513" i="2"/>
  <c r="V513" i="2"/>
  <c r="T513" i="2"/>
  <c r="O513" i="2"/>
  <c r="G513" i="2"/>
  <c r="E513" i="2"/>
  <c r="D513" i="2"/>
  <c r="W512" i="2"/>
  <c r="V512" i="2"/>
  <c r="T512" i="2"/>
  <c r="O512" i="2"/>
  <c r="G512" i="2"/>
  <c r="E512" i="2"/>
  <c r="D512" i="2"/>
  <c r="W511" i="2"/>
  <c r="V511" i="2"/>
  <c r="T511" i="2"/>
  <c r="O511" i="2"/>
  <c r="G511" i="2"/>
  <c r="E511" i="2"/>
  <c r="D511" i="2"/>
  <c r="W510" i="2"/>
  <c r="V510" i="2"/>
  <c r="T510" i="2"/>
  <c r="O510" i="2"/>
  <c r="G510" i="2"/>
  <c r="E510" i="2"/>
  <c r="D510" i="2"/>
  <c r="W509" i="2"/>
  <c r="V509" i="2"/>
  <c r="T509" i="2"/>
  <c r="O509" i="2"/>
  <c r="G509" i="2"/>
  <c r="E509" i="2"/>
  <c r="D509" i="2"/>
  <c r="W508" i="2"/>
  <c r="V508" i="2"/>
  <c r="T508" i="2"/>
  <c r="O508" i="2"/>
  <c r="G508" i="2"/>
  <c r="E508" i="2"/>
  <c r="D508" i="2"/>
  <c r="W507" i="2"/>
  <c r="V507" i="2"/>
  <c r="T507" i="2"/>
  <c r="O507" i="2"/>
  <c r="G507" i="2"/>
  <c r="E507" i="2"/>
  <c r="D507" i="2"/>
  <c r="W506" i="2"/>
  <c r="V506" i="2"/>
  <c r="T506" i="2"/>
  <c r="O506" i="2"/>
  <c r="G506" i="2"/>
  <c r="E506" i="2"/>
  <c r="D506" i="2"/>
  <c r="W505" i="2"/>
  <c r="V505" i="2"/>
  <c r="T505" i="2"/>
  <c r="O505" i="2"/>
  <c r="G505" i="2"/>
  <c r="E505" i="2"/>
  <c r="D505" i="2"/>
  <c r="W504" i="2"/>
  <c r="V504" i="2"/>
  <c r="T504" i="2"/>
  <c r="O504" i="2"/>
  <c r="G504" i="2"/>
  <c r="E504" i="2"/>
  <c r="D504" i="2"/>
  <c r="W503" i="2"/>
  <c r="V503" i="2"/>
  <c r="T503" i="2"/>
  <c r="O503" i="2"/>
  <c r="G503" i="2"/>
  <c r="E503" i="2"/>
  <c r="D503" i="2"/>
  <c r="W502" i="2"/>
  <c r="V502" i="2"/>
  <c r="T502" i="2"/>
  <c r="O502" i="2"/>
  <c r="G502" i="2"/>
  <c r="E502" i="2"/>
  <c r="D502" i="2"/>
  <c r="W501" i="2"/>
  <c r="V501" i="2"/>
  <c r="T501" i="2"/>
  <c r="O501" i="2"/>
  <c r="G501" i="2"/>
  <c r="E501" i="2"/>
  <c r="D501" i="2"/>
  <c r="W500" i="2"/>
  <c r="V500" i="2"/>
  <c r="T500" i="2"/>
  <c r="O500" i="2"/>
  <c r="G500" i="2"/>
  <c r="E500" i="2"/>
  <c r="D500" i="2"/>
  <c r="W499" i="2"/>
  <c r="V499" i="2"/>
  <c r="T499" i="2"/>
  <c r="O499" i="2"/>
  <c r="G499" i="2"/>
  <c r="E499" i="2"/>
  <c r="D499" i="2"/>
  <c r="W498" i="2"/>
  <c r="V498" i="2"/>
  <c r="T498" i="2"/>
  <c r="O498" i="2"/>
  <c r="G498" i="2"/>
  <c r="E498" i="2"/>
  <c r="D498" i="2"/>
  <c r="W497" i="2"/>
  <c r="V497" i="2"/>
  <c r="T497" i="2"/>
  <c r="O497" i="2"/>
  <c r="G497" i="2"/>
  <c r="E497" i="2"/>
  <c r="D497" i="2"/>
  <c r="W496" i="2"/>
  <c r="V496" i="2"/>
  <c r="T496" i="2"/>
  <c r="O496" i="2"/>
  <c r="G496" i="2"/>
  <c r="E496" i="2"/>
  <c r="D496" i="2"/>
  <c r="W495" i="2"/>
  <c r="V495" i="2"/>
  <c r="T495" i="2"/>
  <c r="O495" i="2"/>
  <c r="G495" i="2"/>
  <c r="E495" i="2"/>
  <c r="D495" i="2"/>
  <c r="W494" i="2"/>
  <c r="V494" i="2"/>
  <c r="T494" i="2"/>
  <c r="O494" i="2"/>
  <c r="G494" i="2"/>
  <c r="E494" i="2"/>
  <c r="D494" i="2"/>
  <c r="W493" i="2"/>
  <c r="V493" i="2"/>
  <c r="T493" i="2"/>
  <c r="O493" i="2"/>
  <c r="G493" i="2"/>
  <c r="E493" i="2"/>
  <c r="D493" i="2"/>
  <c r="W492" i="2"/>
  <c r="V492" i="2"/>
  <c r="T492" i="2"/>
  <c r="O492" i="2"/>
  <c r="G492" i="2"/>
  <c r="E492" i="2"/>
  <c r="D492" i="2"/>
  <c r="W491" i="2"/>
  <c r="V491" i="2"/>
  <c r="T491" i="2"/>
  <c r="O491" i="2"/>
  <c r="G491" i="2"/>
  <c r="E491" i="2"/>
  <c r="D491" i="2"/>
  <c r="W490" i="2"/>
  <c r="V490" i="2"/>
  <c r="T490" i="2"/>
  <c r="O490" i="2"/>
  <c r="G490" i="2"/>
  <c r="E490" i="2"/>
  <c r="D490" i="2"/>
  <c r="W489" i="2"/>
  <c r="V489" i="2"/>
  <c r="T489" i="2"/>
  <c r="O489" i="2"/>
  <c r="G489" i="2"/>
  <c r="E489" i="2"/>
  <c r="D489" i="2"/>
  <c r="W488" i="2"/>
  <c r="V488" i="2"/>
  <c r="T488" i="2"/>
  <c r="O488" i="2"/>
  <c r="G488" i="2"/>
  <c r="E488" i="2"/>
  <c r="D488" i="2"/>
  <c r="W487" i="2"/>
  <c r="V487" i="2"/>
  <c r="T487" i="2"/>
  <c r="O487" i="2"/>
  <c r="G487" i="2"/>
  <c r="E487" i="2"/>
  <c r="D487" i="2"/>
  <c r="W486" i="2"/>
  <c r="V486" i="2"/>
  <c r="T486" i="2"/>
  <c r="O486" i="2"/>
  <c r="G486" i="2"/>
  <c r="E486" i="2"/>
  <c r="D486" i="2"/>
  <c r="W485" i="2"/>
  <c r="V485" i="2"/>
  <c r="T485" i="2"/>
  <c r="O485" i="2"/>
  <c r="G485" i="2"/>
  <c r="E485" i="2"/>
  <c r="D485" i="2"/>
  <c r="W484" i="2"/>
  <c r="V484" i="2"/>
  <c r="T484" i="2"/>
  <c r="O484" i="2"/>
  <c r="G484" i="2"/>
  <c r="E484" i="2"/>
  <c r="D484" i="2"/>
  <c r="W483" i="2"/>
  <c r="V483" i="2"/>
  <c r="T483" i="2"/>
  <c r="O483" i="2"/>
  <c r="G483" i="2"/>
  <c r="E483" i="2"/>
  <c r="D483" i="2"/>
  <c r="W482" i="2"/>
  <c r="V482" i="2"/>
  <c r="T482" i="2"/>
  <c r="O482" i="2"/>
  <c r="G482" i="2"/>
  <c r="E482" i="2"/>
  <c r="D482" i="2"/>
  <c r="W481" i="2"/>
  <c r="V481" i="2"/>
  <c r="T481" i="2"/>
  <c r="O481" i="2"/>
  <c r="G481" i="2"/>
  <c r="E481" i="2"/>
  <c r="D481" i="2"/>
  <c r="W480" i="2"/>
  <c r="V480" i="2"/>
  <c r="T480" i="2"/>
  <c r="O480" i="2"/>
  <c r="G480" i="2"/>
  <c r="E480" i="2"/>
  <c r="D480" i="2"/>
  <c r="W479" i="2"/>
  <c r="V479" i="2"/>
  <c r="T479" i="2"/>
  <c r="O479" i="2"/>
  <c r="G479" i="2"/>
  <c r="E479" i="2"/>
  <c r="D479" i="2"/>
  <c r="W478" i="2"/>
  <c r="V478" i="2"/>
  <c r="T478" i="2"/>
  <c r="O478" i="2"/>
  <c r="G478" i="2"/>
  <c r="E478" i="2"/>
  <c r="D478" i="2"/>
  <c r="W477" i="2"/>
  <c r="V477" i="2"/>
  <c r="T477" i="2"/>
  <c r="O477" i="2"/>
  <c r="G477" i="2"/>
  <c r="E477" i="2"/>
  <c r="D477" i="2"/>
  <c r="W476" i="2"/>
  <c r="V476" i="2"/>
  <c r="T476" i="2"/>
  <c r="O476" i="2"/>
  <c r="G476" i="2"/>
  <c r="E476" i="2"/>
  <c r="D476" i="2"/>
  <c r="Z475" i="2"/>
  <c r="W475" i="2"/>
  <c r="V475" i="2"/>
  <c r="T475" i="2"/>
  <c r="O475" i="2"/>
  <c r="G475" i="2"/>
  <c r="E475" i="2"/>
  <c r="D475" i="2"/>
  <c r="Z474" i="2"/>
  <c r="W474" i="2"/>
  <c r="V474" i="2"/>
  <c r="T474" i="2"/>
  <c r="O474" i="2"/>
  <c r="G474" i="2"/>
  <c r="E474" i="2"/>
  <c r="D474" i="2"/>
  <c r="Z473" i="2"/>
  <c r="W473" i="2"/>
  <c r="V473" i="2"/>
  <c r="T473" i="2"/>
  <c r="O473" i="2"/>
  <c r="G473" i="2"/>
  <c r="E473" i="2"/>
  <c r="D473" i="2"/>
  <c r="Z472" i="2"/>
  <c r="W472" i="2"/>
  <c r="V472" i="2"/>
  <c r="T472" i="2"/>
  <c r="O472" i="2"/>
  <c r="G472" i="2"/>
  <c r="E472" i="2"/>
  <c r="D472" i="2"/>
  <c r="Z471" i="2"/>
  <c r="W471" i="2"/>
  <c r="V471" i="2"/>
  <c r="T471" i="2"/>
  <c r="O471" i="2"/>
  <c r="G471" i="2"/>
  <c r="E471" i="2"/>
  <c r="D471" i="2"/>
  <c r="Z470" i="2"/>
  <c r="W470" i="2"/>
  <c r="V470" i="2"/>
  <c r="T470" i="2"/>
  <c r="O470" i="2"/>
  <c r="G470" i="2"/>
  <c r="E470" i="2"/>
  <c r="D470" i="2"/>
  <c r="Z469" i="2"/>
  <c r="W469" i="2"/>
  <c r="V469" i="2"/>
  <c r="T469" i="2"/>
  <c r="O469" i="2"/>
  <c r="G469" i="2"/>
  <c r="E469" i="2"/>
  <c r="D469" i="2"/>
  <c r="B469" i="2" s="1"/>
  <c r="Z468" i="2"/>
  <c r="W468" i="2"/>
  <c r="V468" i="2"/>
  <c r="T468" i="2"/>
  <c r="O468" i="2"/>
  <c r="G468" i="2"/>
  <c r="E468" i="2"/>
  <c r="D468" i="2"/>
  <c r="Z467" i="2"/>
  <c r="W467" i="2"/>
  <c r="V467" i="2"/>
  <c r="T467" i="2"/>
  <c r="O467" i="2"/>
  <c r="G467" i="2"/>
  <c r="E467" i="2"/>
  <c r="D467" i="2"/>
  <c r="Z466" i="2"/>
  <c r="W466" i="2"/>
  <c r="V466" i="2"/>
  <c r="T466" i="2"/>
  <c r="O466" i="2"/>
  <c r="G466" i="2"/>
  <c r="E466" i="2"/>
  <c r="D466" i="2"/>
  <c r="Z465" i="2"/>
  <c r="W465" i="2"/>
  <c r="V465" i="2"/>
  <c r="T465" i="2"/>
  <c r="O465" i="2"/>
  <c r="G465" i="2"/>
  <c r="E465" i="2"/>
  <c r="D465" i="2"/>
  <c r="Z464" i="2"/>
  <c r="W464" i="2"/>
  <c r="V464" i="2"/>
  <c r="T464" i="2"/>
  <c r="O464" i="2"/>
  <c r="G464" i="2"/>
  <c r="E464" i="2"/>
  <c r="D464" i="2"/>
  <c r="Z463" i="2"/>
  <c r="W463" i="2"/>
  <c r="V463" i="2"/>
  <c r="T463" i="2"/>
  <c r="O463" i="2"/>
  <c r="G463" i="2"/>
  <c r="E463" i="2"/>
  <c r="D463" i="2"/>
  <c r="Z462" i="2"/>
  <c r="W462" i="2"/>
  <c r="V462" i="2"/>
  <c r="T462" i="2"/>
  <c r="O462" i="2"/>
  <c r="G462" i="2"/>
  <c r="E462" i="2"/>
  <c r="D462" i="2"/>
  <c r="Z461" i="2"/>
  <c r="W461" i="2"/>
  <c r="V461" i="2"/>
  <c r="T461" i="2"/>
  <c r="O461" i="2"/>
  <c r="G461" i="2"/>
  <c r="E461" i="2"/>
  <c r="D461" i="2"/>
  <c r="B461" i="2" s="1"/>
  <c r="Z460" i="2"/>
  <c r="W460" i="2"/>
  <c r="V460" i="2"/>
  <c r="T460" i="2"/>
  <c r="O460" i="2"/>
  <c r="G460" i="2"/>
  <c r="E460" i="2"/>
  <c r="D460" i="2"/>
  <c r="Z459" i="2"/>
  <c r="W459" i="2"/>
  <c r="V459" i="2"/>
  <c r="T459" i="2"/>
  <c r="O459" i="2"/>
  <c r="G459" i="2"/>
  <c r="E459" i="2"/>
  <c r="D459" i="2"/>
  <c r="Z458" i="2"/>
  <c r="W458" i="2"/>
  <c r="V458" i="2"/>
  <c r="T458" i="2"/>
  <c r="O458" i="2"/>
  <c r="G458" i="2"/>
  <c r="E458" i="2"/>
  <c r="D458" i="2"/>
  <c r="Z457" i="2"/>
  <c r="W457" i="2"/>
  <c r="V457" i="2"/>
  <c r="T457" i="2"/>
  <c r="O457" i="2"/>
  <c r="G457" i="2"/>
  <c r="E457" i="2"/>
  <c r="D457" i="2"/>
  <c r="Z456" i="2"/>
  <c r="W456" i="2"/>
  <c r="V456" i="2"/>
  <c r="T456" i="2"/>
  <c r="O456" i="2"/>
  <c r="G456" i="2"/>
  <c r="E456" i="2"/>
  <c r="D456" i="2"/>
  <c r="Z455" i="2"/>
  <c r="W455" i="2"/>
  <c r="V455" i="2"/>
  <c r="T455" i="2"/>
  <c r="O455" i="2"/>
  <c r="G455" i="2"/>
  <c r="E455" i="2"/>
  <c r="D455" i="2"/>
  <c r="Z454" i="2"/>
  <c r="W454" i="2"/>
  <c r="V454" i="2"/>
  <c r="T454" i="2"/>
  <c r="O454" i="2"/>
  <c r="G454" i="2"/>
  <c r="E454" i="2"/>
  <c r="D454" i="2"/>
  <c r="Z453" i="2"/>
  <c r="W453" i="2"/>
  <c r="V453" i="2"/>
  <c r="T453" i="2"/>
  <c r="O453" i="2"/>
  <c r="G453" i="2"/>
  <c r="E453" i="2"/>
  <c r="D453" i="2"/>
  <c r="Z452" i="2"/>
  <c r="W452" i="2"/>
  <c r="V452" i="2"/>
  <c r="T452" i="2"/>
  <c r="O452" i="2"/>
  <c r="G452" i="2"/>
  <c r="E452" i="2"/>
  <c r="D452" i="2"/>
  <c r="Z451" i="2"/>
  <c r="W451" i="2"/>
  <c r="V451" i="2"/>
  <c r="T451" i="2"/>
  <c r="O451" i="2"/>
  <c r="G451" i="2"/>
  <c r="E451" i="2"/>
  <c r="D451" i="2"/>
  <c r="Z450" i="2"/>
  <c r="W450" i="2"/>
  <c r="V450" i="2"/>
  <c r="T450" i="2"/>
  <c r="O450" i="2"/>
  <c r="G450" i="2"/>
  <c r="E450" i="2"/>
  <c r="D450" i="2"/>
  <c r="B450" i="2" s="1"/>
  <c r="Z449" i="2"/>
  <c r="W449" i="2"/>
  <c r="V449" i="2"/>
  <c r="T449" i="2"/>
  <c r="O449" i="2"/>
  <c r="G449" i="2"/>
  <c r="E449" i="2"/>
  <c r="D449" i="2"/>
  <c r="Z448" i="2"/>
  <c r="W448" i="2"/>
  <c r="V448" i="2"/>
  <c r="T448" i="2"/>
  <c r="O448" i="2"/>
  <c r="G448" i="2"/>
  <c r="E448" i="2"/>
  <c r="D448" i="2"/>
  <c r="Z447" i="2"/>
  <c r="W447" i="2"/>
  <c r="V447" i="2"/>
  <c r="T447" i="2"/>
  <c r="O447" i="2"/>
  <c r="G447" i="2"/>
  <c r="E447" i="2"/>
  <c r="D447" i="2"/>
  <c r="Z446" i="2"/>
  <c r="W446" i="2"/>
  <c r="V446" i="2"/>
  <c r="T446" i="2"/>
  <c r="O446" i="2"/>
  <c r="G446" i="2"/>
  <c r="E446" i="2"/>
  <c r="D446" i="2"/>
  <c r="Z445" i="2"/>
  <c r="W445" i="2"/>
  <c r="V445" i="2"/>
  <c r="T445" i="2"/>
  <c r="O445" i="2"/>
  <c r="G445" i="2"/>
  <c r="E445" i="2"/>
  <c r="D445" i="2"/>
  <c r="Z444" i="2"/>
  <c r="W444" i="2"/>
  <c r="V444" i="2"/>
  <c r="T444" i="2"/>
  <c r="O444" i="2"/>
  <c r="G444" i="2"/>
  <c r="E444" i="2"/>
  <c r="D444" i="2"/>
  <c r="Z443" i="2"/>
  <c r="W443" i="2"/>
  <c r="V443" i="2"/>
  <c r="T443" i="2"/>
  <c r="O443" i="2"/>
  <c r="G443" i="2"/>
  <c r="E443" i="2"/>
  <c r="D443" i="2"/>
  <c r="Z442" i="2"/>
  <c r="W442" i="2"/>
  <c r="V442" i="2"/>
  <c r="T442" i="2"/>
  <c r="O442" i="2"/>
  <c r="G442" i="2"/>
  <c r="E442" i="2"/>
  <c r="D442" i="2"/>
  <c r="Z441" i="2"/>
  <c r="W441" i="2"/>
  <c r="V441" i="2"/>
  <c r="T441" i="2"/>
  <c r="O441" i="2"/>
  <c r="G441" i="2"/>
  <c r="E441" i="2"/>
  <c r="D441" i="2"/>
  <c r="Z440" i="2"/>
  <c r="W440" i="2"/>
  <c r="V440" i="2"/>
  <c r="T440" i="2"/>
  <c r="O440" i="2"/>
  <c r="G440" i="2"/>
  <c r="E440" i="2"/>
  <c r="D440" i="2"/>
  <c r="Z439" i="2"/>
  <c r="W439" i="2"/>
  <c r="V439" i="2"/>
  <c r="T439" i="2"/>
  <c r="O439" i="2"/>
  <c r="G439" i="2"/>
  <c r="E439" i="2"/>
  <c r="D439" i="2"/>
  <c r="B439" i="2" s="1"/>
  <c r="Z438" i="2"/>
  <c r="W438" i="2"/>
  <c r="V438" i="2"/>
  <c r="T438" i="2"/>
  <c r="O438" i="2"/>
  <c r="G438" i="2"/>
  <c r="E438" i="2"/>
  <c r="D438" i="2"/>
  <c r="Z437" i="2"/>
  <c r="W437" i="2"/>
  <c r="V437" i="2"/>
  <c r="T437" i="2"/>
  <c r="O437" i="2"/>
  <c r="G437" i="2"/>
  <c r="E437" i="2"/>
  <c r="D437" i="2"/>
  <c r="Z436" i="2"/>
  <c r="W436" i="2"/>
  <c r="V436" i="2"/>
  <c r="T436" i="2"/>
  <c r="O436" i="2"/>
  <c r="G436" i="2"/>
  <c r="E436" i="2"/>
  <c r="D436" i="2"/>
  <c r="Z435" i="2"/>
  <c r="W435" i="2"/>
  <c r="V435" i="2"/>
  <c r="T435" i="2"/>
  <c r="O435" i="2"/>
  <c r="G435" i="2"/>
  <c r="E435" i="2"/>
  <c r="D435" i="2"/>
  <c r="Z434" i="2"/>
  <c r="W434" i="2"/>
  <c r="V434" i="2"/>
  <c r="T434" i="2"/>
  <c r="O434" i="2"/>
  <c r="G434" i="2"/>
  <c r="E434" i="2"/>
  <c r="D434" i="2"/>
  <c r="Z433" i="2"/>
  <c r="W433" i="2"/>
  <c r="V433" i="2"/>
  <c r="T433" i="2"/>
  <c r="O433" i="2"/>
  <c r="G433" i="2"/>
  <c r="E433" i="2"/>
  <c r="D433" i="2"/>
  <c r="Z432" i="2"/>
  <c r="W432" i="2"/>
  <c r="V432" i="2"/>
  <c r="T432" i="2"/>
  <c r="O432" i="2"/>
  <c r="G432" i="2"/>
  <c r="E432" i="2"/>
  <c r="D432" i="2"/>
  <c r="Z431" i="2"/>
  <c r="W431" i="2"/>
  <c r="V431" i="2"/>
  <c r="T431" i="2"/>
  <c r="O431" i="2"/>
  <c r="G431" i="2"/>
  <c r="E431" i="2"/>
  <c r="D431" i="2"/>
  <c r="Z430" i="2"/>
  <c r="W430" i="2"/>
  <c r="V430" i="2"/>
  <c r="T430" i="2"/>
  <c r="O430" i="2"/>
  <c r="G430" i="2"/>
  <c r="E430" i="2"/>
  <c r="D430" i="2"/>
  <c r="Z429" i="2"/>
  <c r="W429" i="2"/>
  <c r="V429" i="2"/>
  <c r="T429" i="2"/>
  <c r="O429" i="2"/>
  <c r="G429" i="2"/>
  <c r="E429" i="2"/>
  <c r="D429" i="2"/>
  <c r="Z428" i="2"/>
  <c r="W428" i="2"/>
  <c r="V428" i="2"/>
  <c r="T428" i="2"/>
  <c r="O428" i="2"/>
  <c r="G428" i="2"/>
  <c r="E428" i="2"/>
  <c r="D428" i="2"/>
  <c r="Z427" i="2"/>
  <c r="W427" i="2"/>
  <c r="V427" i="2"/>
  <c r="T427" i="2"/>
  <c r="O427" i="2"/>
  <c r="G427" i="2"/>
  <c r="E427" i="2"/>
  <c r="D427" i="2"/>
  <c r="Z426" i="2"/>
  <c r="W426" i="2"/>
  <c r="V426" i="2"/>
  <c r="T426" i="2"/>
  <c r="O426" i="2"/>
  <c r="G426" i="2"/>
  <c r="E426" i="2"/>
  <c r="D426" i="2"/>
  <c r="Z425" i="2"/>
  <c r="W425" i="2"/>
  <c r="V425" i="2"/>
  <c r="T425" i="2"/>
  <c r="O425" i="2"/>
  <c r="G425" i="2"/>
  <c r="E425" i="2"/>
  <c r="D425" i="2"/>
  <c r="Z424" i="2"/>
  <c r="W424" i="2"/>
  <c r="V424" i="2"/>
  <c r="T424" i="2"/>
  <c r="O424" i="2"/>
  <c r="G424" i="2"/>
  <c r="E424" i="2"/>
  <c r="D424" i="2"/>
  <c r="Z423" i="2"/>
  <c r="W423" i="2"/>
  <c r="V423" i="2"/>
  <c r="T423" i="2"/>
  <c r="O423" i="2"/>
  <c r="G423" i="2"/>
  <c r="E423" i="2"/>
  <c r="D423" i="2"/>
  <c r="Z422" i="2"/>
  <c r="W422" i="2"/>
  <c r="V422" i="2"/>
  <c r="T422" i="2"/>
  <c r="O422" i="2"/>
  <c r="G422" i="2"/>
  <c r="E422" i="2"/>
  <c r="D422" i="2"/>
  <c r="Z421" i="2"/>
  <c r="W421" i="2"/>
  <c r="V421" i="2"/>
  <c r="T421" i="2"/>
  <c r="O421" i="2"/>
  <c r="G421" i="2"/>
  <c r="E421" i="2"/>
  <c r="D421" i="2"/>
  <c r="Z420" i="2"/>
  <c r="W420" i="2"/>
  <c r="V420" i="2"/>
  <c r="T420" i="2"/>
  <c r="O420" i="2"/>
  <c r="G420" i="2"/>
  <c r="E420" i="2"/>
  <c r="D420" i="2"/>
  <c r="Z419" i="2"/>
  <c r="W419" i="2"/>
  <c r="V419" i="2"/>
  <c r="T419" i="2"/>
  <c r="O419" i="2"/>
  <c r="G419" i="2"/>
  <c r="E419" i="2"/>
  <c r="D419" i="2"/>
  <c r="Z418" i="2"/>
  <c r="W418" i="2"/>
  <c r="V418" i="2"/>
  <c r="T418" i="2"/>
  <c r="O418" i="2"/>
  <c r="G418" i="2"/>
  <c r="E418" i="2"/>
  <c r="D418" i="2"/>
  <c r="Z417" i="2"/>
  <c r="W417" i="2"/>
  <c r="V417" i="2"/>
  <c r="T417" i="2"/>
  <c r="O417" i="2"/>
  <c r="G417" i="2"/>
  <c r="E417" i="2"/>
  <c r="D417" i="2"/>
  <c r="Z416" i="2"/>
  <c r="W416" i="2"/>
  <c r="V416" i="2"/>
  <c r="T416" i="2"/>
  <c r="O416" i="2"/>
  <c r="G416" i="2"/>
  <c r="E416" i="2"/>
  <c r="D416" i="2"/>
  <c r="Z415" i="2"/>
  <c r="W415" i="2"/>
  <c r="V415" i="2"/>
  <c r="T415" i="2"/>
  <c r="O415" i="2"/>
  <c r="G415" i="2"/>
  <c r="E415" i="2"/>
  <c r="D415" i="2"/>
  <c r="Z414" i="2"/>
  <c r="W414" i="2"/>
  <c r="V414" i="2"/>
  <c r="T414" i="2"/>
  <c r="O414" i="2"/>
  <c r="G414" i="2"/>
  <c r="E414" i="2"/>
  <c r="D414" i="2"/>
  <c r="Z413" i="2"/>
  <c r="W413" i="2"/>
  <c r="V413" i="2"/>
  <c r="T413" i="2"/>
  <c r="O413" i="2"/>
  <c r="G413" i="2"/>
  <c r="E413" i="2"/>
  <c r="D413" i="2"/>
  <c r="Z412" i="2"/>
  <c r="W412" i="2"/>
  <c r="V412" i="2"/>
  <c r="T412" i="2"/>
  <c r="O412" i="2"/>
  <c r="G412" i="2"/>
  <c r="E412" i="2"/>
  <c r="D412" i="2"/>
  <c r="Z411" i="2"/>
  <c r="W411" i="2"/>
  <c r="V411" i="2"/>
  <c r="T411" i="2"/>
  <c r="O411" i="2"/>
  <c r="G411" i="2"/>
  <c r="E411" i="2"/>
  <c r="D411" i="2"/>
  <c r="Z410" i="2"/>
  <c r="W410" i="2"/>
  <c r="V410" i="2"/>
  <c r="T410" i="2"/>
  <c r="O410" i="2"/>
  <c r="G410" i="2"/>
  <c r="E410" i="2"/>
  <c r="D410" i="2"/>
  <c r="Z409" i="2"/>
  <c r="W409" i="2"/>
  <c r="V409" i="2"/>
  <c r="T409" i="2"/>
  <c r="O409" i="2"/>
  <c r="G409" i="2"/>
  <c r="E409" i="2"/>
  <c r="D409" i="2"/>
  <c r="Z408" i="2"/>
  <c r="W408" i="2"/>
  <c r="V408" i="2"/>
  <c r="T408" i="2"/>
  <c r="O408" i="2"/>
  <c r="G408" i="2"/>
  <c r="E408" i="2"/>
  <c r="D408" i="2"/>
  <c r="Z407" i="2"/>
  <c r="W407" i="2"/>
  <c r="V407" i="2"/>
  <c r="T407" i="2"/>
  <c r="O407" i="2"/>
  <c r="G407" i="2"/>
  <c r="E407" i="2"/>
  <c r="D407" i="2"/>
  <c r="Z406" i="2"/>
  <c r="W406" i="2"/>
  <c r="V406" i="2"/>
  <c r="T406" i="2"/>
  <c r="O406" i="2"/>
  <c r="G406" i="2"/>
  <c r="E406" i="2"/>
  <c r="D406" i="2"/>
  <c r="Z405" i="2"/>
  <c r="W405" i="2"/>
  <c r="V405" i="2"/>
  <c r="T405" i="2"/>
  <c r="G405" i="2"/>
  <c r="E405" i="2"/>
  <c r="D405" i="2"/>
  <c r="Z404" i="2"/>
  <c r="W404" i="2"/>
  <c r="V404" i="2"/>
  <c r="T404" i="2"/>
  <c r="O404" i="2"/>
  <c r="G404" i="2"/>
  <c r="E404" i="2"/>
  <c r="D404" i="2"/>
  <c r="Z403" i="2"/>
  <c r="W403" i="2"/>
  <c r="V403" i="2"/>
  <c r="T403" i="2"/>
  <c r="O403" i="2"/>
  <c r="G403" i="2"/>
  <c r="E403" i="2"/>
  <c r="D403" i="2"/>
  <c r="Z402" i="2"/>
  <c r="W402" i="2"/>
  <c r="V402" i="2"/>
  <c r="T402" i="2"/>
  <c r="O402" i="2"/>
  <c r="G402" i="2"/>
  <c r="E402" i="2"/>
  <c r="D402" i="2"/>
  <c r="Z401" i="2"/>
  <c r="W401" i="2"/>
  <c r="V401" i="2"/>
  <c r="T401" i="2"/>
  <c r="G401" i="2"/>
  <c r="E401" i="2"/>
  <c r="D401" i="2"/>
  <c r="Z400" i="2"/>
  <c r="W400" i="2"/>
  <c r="V400" i="2"/>
  <c r="T400" i="2"/>
  <c r="O400" i="2"/>
  <c r="G400" i="2"/>
  <c r="E400" i="2"/>
  <c r="D400" i="2"/>
  <c r="Z399" i="2"/>
  <c r="W399" i="2"/>
  <c r="V399" i="2"/>
  <c r="T399" i="2"/>
  <c r="O399" i="2"/>
  <c r="G399" i="2"/>
  <c r="E399" i="2"/>
  <c r="D399" i="2"/>
  <c r="Z398" i="2"/>
  <c r="W398" i="2"/>
  <c r="V398" i="2"/>
  <c r="T398" i="2"/>
  <c r="O398" i="2"/>
  <c r="G398" i="2"/>
  <c r="E398" i="2"/>
  <c r="D398" i="2"/>
  <c r="Z397" i="2"/>
  <c r="W397" i="2"/>
  <c r="V397" i="2"/>
  <c r="T397" i="2"/>
  <c r="O397" i="2"/>
  <c r="G397" i="2"/>
  <c r="E397" i="2"/>
  <c r="D397" i="2"/>
  <c r="Z396" i="2"/>
  <c r="W396" i="2"/>
  <c r="V396" i="2"/>
  <c r="T396" i="2"/>
  <c r="O396" i="2"/>
  <c r="G396" i="2"/>
  <c r="E396" i="2"/>
  <c r="D396" i="2"/>
  <c r="Z395" i="2"/>
  <c r="W395" i="2"/>
  <c r="V395" i="2"/>
  <c r="T395" i="2"/>
  <c r="O395" i="2"/>
  <c r="G395" i="2"/>
  <c r="E395" i="2"/>
  <c r="D395" i="2"/>
  <c r="Z394" i="2"/>
  <c r="W394" i="2"/>
  <c r="V394" i="2"/>
  <c r="T394" i="2"/>
  <c r="O394" i="2"/>
  <c r="G394" i="2"/>
  <c r="E394" i="2"/>
  <c r="D394" i="2"/>
  <c r="Z393" i="2"/>
  <c r="W393" i="2"/>
  <c r="V393" i="2"/>
  <c r="T393" i="2"/>
  <c r="O393" i="2"/>
  <c r="G393" i="2"/>
  <c r="E393" i="2"/>
  <c r="D393" i="2"/>
  <c r="Z392" i="2"/>
  <c r="W392" i="2"/>
  <c r="V392" i="2"/>
  <c r="T392" i="2"/>
  <c r="O392" i="2"/>
  <c r="G392" i="2"/>
  <c r="E392" i="2"/>
  <c r="D392" i="2"/>
  <c r="Z391" i="2"/>
  <c r="W391" i="2"/>
  <c r="V391" i="2"/>
  <c r="T391" i="2"/>
  <c r="O391" i="2"/>
  <c r="G391" i="2"/>
  <c r="E391" i="2"/>
  <c r="D391" i="2"/>
  <c r="Z390" i="2"/>
  <c r="W390" i="2"/>
  <c r="V390" i="2"/>
  <c r="T390" i="2"/>
  <c r="O390" i="2"/>
  <c r="G390" i="2"/>
  <c r="E390" i="2"/>
  <c r="D390" i="2"/>
  <c r="Z389" i="2"/>
  <c r="W389" i="2"/>
  <c r="V389" i="2"/>
  <c r="T389" i="2"/>
  <c r="O389" i="2"/>
  <c r="G389" i="2"/>
  <c r="E389" i="2"/>
  <c r="D389" i="2"/>
  <c r="Z388" i="2"/>
  <c r="W388" i="2"/>
  <c r="V388" i="2"/>
  <c r="T388" i="2"/>
  <c r="O388" i="2"/>
  <c r="G388" i="2"/>
  <c r="E388" i="2"/>
  <c r="D388" i="2"/>
  <c r="Z387" i="2"/>
  <c r="W387" i="2"/>
  <c r="V387" i="2"/>
  <c r="T387" i="2"/>
  <c r="O387" i="2"/>
  <c r="G387" i="2"/>
  <c r="E387" i="2"/>
  <c r="D387" i="2"/>
  <c r="Z386" i="2"/>
  <c r="W386" i="2"/>
  <c r="V386" i="2"/>
  <c r="T386" i="2"/>
  <c r="O386" i="2"/>
  <c r="G386" i="2"/>
  <c r="E386" i="2"/>
  <c r="D386" i="2"/>
  <c r="Z385" i="2"/>
  <c r="W385" i="2"/>
  <c r="V385" i="2"/>
  <c r="T385" i="2"/>
  <c r="O385" i="2"/>
  <c r="G385" i="2"/>
  <c r="E385" i="2"/>
  <c r="D385" i="2"/>
  <c r="Z384" i="2"/>
  <c r="W384" i="2"/>
  <c r="V384" i="2"/>
  <c r="T384" i="2"/>
  <c r="O384" i="2"/>
  <c r="G384" i="2"/>
  <c r="E384" i="2"/>
  <c r="D384" i="2"/>
  <c r="Z383" i="2"/>
  <c r="W383" i="2"/>
  <c r="V383" i="2"/>
  <c r="T383" i="2"/>
  <c r="O383" i="2"/>
  <c r="G383" i="2"/>
  <c r="E383" i="2"/>
  <c r="D383" i="2"/>
  <c r="Z382" i="2"/>
  <c r="W382" i="2"/>
  <c r="V382" i="2"/>
  <c r="T382" i="2"/>
  <c r="O382" i="2"/>
  <c r="G382" i="2"/>
  <c r="E382" i="2"/>
  <c r="D382" i="2"/>
  <c r="Z381" i="2"/>
  <c r="W381" i="2"/>
  <c r="V381" i="2"/>
  <c r="T381" i="2"/>
  <c r="O381" i="2"/>
  <c r="G381" i="2"/>
  <c r="E381" i="2"/>
  <c r="D381" i="2"/>
  <c r="Z380" i="2"/>
  <c r="W380" i="2"/>
  <c r="V380" i="2"/>
  <c r="T380" i="2"/>
  <c r="O380" i="2"/>
  <c r="G380" i="2"/>
  <c r="E380" i="2"/>
  <c r="D380" i="2"/>
  <c r="Z379" i="2"/>
  <c r="W379" i="2"/>
  <c r="V379" i="2"/>
  <c r="T379" i="2"/>
  <c r="O379" i="2"/>
  <c r="G379" i="2"/>
  <c r="E379" i="2"/>
  <c r="D379" i="2"/>
  <c r="Z378" i="2"/>
  <c r="W378" i="2"/>
  <c r="V378" i="2"/>
  <c r="T378" i="2"/>
  <c r="O378" i="2"/>
  <c r="G378" i="2"/>
  <c r="E378" i="2"/>
  <c r="D378" i="2"/>
  <c r="Z377" i="2"/>
  <c r="W377" i="2"/>
  <c r="V377" i="2"/>
  <c r="T377" i="2"/>
  <c r="O377" i="2"/>
  <c r="G377" i="2"/>
  <c r="E377" i="2"/>
  <c r="D377" i="2"/>
  <c r="Z376" i="2"/>
  <c r="W376" i="2"/>
  <c r="V376" i="2"/>
  <c r="T376" i="2"/>
  <c r="O376" i="2"/>
  <c r="G376" i="2"/>
  <c r="E376" i="2"/>
  <c r="D376" i="2"/>
  <c r="Z375" i="2"/>
  <c r="W375" i="2"/>
  <c r="V375" i="2"/>
  <c r="T375" i="2"/>
  <c r="O375" i="2"/>
  <c r="G375" i="2"/>
  <c r="E375" i="2"/>
  <c r="D375" i="2"/>
  <c r="Z374" i="2"/>
  <c r="W374" i="2"/>
  <c r="V374" i="2"/>
  <c r="T374" i="2"/>
  <c r="O374" i="2"/>
  <c r="G374" i="2"/>
  <c r="E374" i="2"/>
  <c r="D374" i="2"/>
  <c r="Z373" i="2"/>
  <c r="W373" i="2"/>
  <c r="V373" i="2"/>
  <c r="T373" i="2"/>
  <c r="O373" i="2"/>
  <c r="G373" i="2"/>
  <c r="E373" i="2"/>
  <c r="D373" i="2"/>
  <c r="Z372" i="2"/>
  <c r="W372" i="2"/>
  <c r="V372" i="2"/>
  <c r="T372" i="2"/>
  <c r="O372" i="2"/>
  <c r="G372" i="2"/>
  <c r="E372" i="2"/>
  <c r="D372" i="2"/>
  <c r="Z371" i="2"/>
  <c r="W371" i="2"/>
  <c r="V371" i="2"/>
  <c r="T371" i="2"/>
  <c r="O371" i="2"/>
  <c r="G371" i="2"/>
  <c r="E371" i="2"/>
  <c r="D371" i="2"/>
  <c r="Z370" i="2"/>
  <c r="W370" i="2"/>
  <c r="V370" i="2"/>
  <c r="T370" i="2"/>
  <c r="O370" i="2"/>
  <c r="G370" i="2"/>
  <c r="E370" i="2"/>
  <c r="D370" i="2"/>
  <c r="Z369" i="2"/>
  <c r="W369" i="2"/>
  <c r="V369" i="2"/>
  <c r="T369" i="2"/>
  <c r="O369" i="2"/>
  <c r="G369" i="2"/>
  <c r="E369" i="2"/>
  <c r="D369" i="2"/>
  <c r="Z368" i="2"/>
  <c r="W368" i="2"/>
  <c r="V368" i="2"/>
  <c r="T368" i="2"/>
  <c r="O368" i="2"/>
  <c r="G368" i="2"/>
  <c r="E368" i="2"/>
  <c r="D368" i="2"/>
  <c r="Z367" i="2"/>
  <c r="W367" i="2"/>
  <c r="V367" i="2"/>
  <c r="T367" i="2"/>
  <c r="O367" i="2"/>
  <c r="G367" i="2"/>
  <c r="E367" i="2"/>
  <c r="D367" i="2"/>
  <c r="Z366" i="2"/>
  <c r="W366" i="2"/>
  <c r="V366" i="2"/>
  <c r="T366" i="2"/>
  <c r="O366" i="2"/>
  <c r="G366" i="2"/>
  <c r="E366" i="2"/>
  <c r="D366" i="2"/>
  <c r="Z365" i="2"/>
  <c r="W365" i="2"/>
  <c r="V365" i="2"/>
  <c r="T365" i="2"/>
  <c r="O365" i="2"/>
  <c r="G365" i="2"/>
  <c r="E365" i="2"/>
  <c r="D365" i="2"/>
  <c r="Z364" i="2"/>
  <c r="W364" i="2"/>
  <c r="V364" i="2"/>
  <c r="T364" i="2"/>
  <c r="O364" i="2"/>
  <c r="G364" i="2"/>
  <c r="E364" i="2"/>
  <c r="D364" i="2"/>
  <c r="Z363" i="2"/>
  <c r="W363" i="2"/>
  <c r="V363" i="2"/>
  <c r="T363" i="2"/>
  <c r="O363" i="2"/>
  <c r="G363" i="2"/>
  <c r="E363" i="2"/>
  <c r="D363" i="2"/>
  <c r="Z362" i="2"/>
  <c r="W362" i="2"/>
  <c r="V362" i="2"/>
  <c r="T362" i="2"/>
  <c r="O362" i="2"/>
  <c r="G362" i="2"/>
  <c r="E362" i="2"/>
  <c r="D362" i="2"/>
  <c r="Z361" i="2"/>
  <c r="W361" i="2"/>
  <c r="V361" i="2"/>
  <c r="T361" i="2"/>
  <c r="O361" i="2"/>
  <c r="G361" i="2"/>
  <c r="E361" i="2"/>
  <c r="D361" i="2"/>
  <c r="Z360" i="2"/>
  <c r="W360" i="2"/>
  <c r="V360" i="2"/>
  <c r="T360" i="2"/>
  <c r="O360" i="2"/>
  <c r="G360" i="2"/>
  <c r="E360" i="2"/>
  <c r="D360" i="2"/>
  <c r="Z359" i="2"/>
  <c r="W359" i="2"/>
  <c r="V359" i="2"/>
  <c r="T359" i="2"/>
  <c r="O359" i="2"/>
  <c r="G359" i="2"/>
  <c r="E359" i="2"/>
  <c r="D359" i="2"/>
  <c r="Z358" i="2"/>
  <c r="W358" i="2"/>
  <c r="V358" i="2"/>
  <c r="T358" i="2"/>
  <c r="O358" i="2"/>
  <c r="G358" i="2"/>
  <c r="E358" i="2"/>
  <c r="D358" i="2"/>
  <c r="Z357" i="2"/>
  <c r="W357" i="2"/>
  <c r="V357" i="2"/>
  <c r="T357" i="2"/>
  <c r="O357" i="2"/>
  <c r="G357" i="2"/>
  <c r="E357" i="2"/>
  <c r="D357" i="2"/>
  <c r="Z356" i="2"/>
  <c r="W356" i="2"/>
  <c r="V356" i="2"/>
  <c r="T356" i="2"/>
  <c r="O356" i="2"/>
  <c r="G356" i="2"/>
  <c r="E356" i="2"/>
  <c r="D356" i="2"/>
  <c r="Z355" i="2"/>
  <c r="W355" i="2"/>
  <c r="V355" i="2"/>
  <c r="T355" i="2"/>
  <c r="O355" i="2"/>
  <c r="G355" i="2"/>
  <c r="E355" i="2"/>
  <c r="D355" i="2"/>
  <c r="Z354" i="2"/>
  <c r="W354" i="2"/>
  <c r="V354" i="2"/>
  <c r="T354" i="2"/>
  <c r="O354" i="2"/>
  <c r="G354" i="2"/>
  <c r="E354" i="2"/>
  <c r="D354" i="2"/>
  <c r="Z353" i="2"/>
  <c r="W353" i="2"/>
  <c r="V353" i="2"/>
  <c r="T353" i="2"/>
  <c r="O353" i="2"/>
  <c r="G353" i="2"/>
  <c r="E353" i="2"/>
  <c r="D353" i="2"/>
  <c r="Z352" i="2"/>
  <c r="W352" i="2"/>
  <c r="V352" i="2"/>
  <c r="T352" i="2"/>
  <c r="O352" i="2"/>
  <c r="G352" i="2"/>
  <c r="E352" i="2"/>
  <c r="D352" i="2"/>
  <c r="Z351" i="2"/>
  <c r="W351" i="2"/>
  <c r="V351" i="2"/>
  <c r="T351" i="2"/>
  <c r="O351" i="2"/>
  <c r="G351" i="2"/>
  <c r="E351" i="2"/>
  <c r="D351" i="2"/>
  <c r="Z350" i="2"/>
  <c r="W350" i="2"/>
  <c r="V350" i="2"/>
  <c r="T350" i="2"/>
  <c r="O350" i="2"/>
  <c r="G350" i="2"/>
  <c r="E350" i="2"/>
  <c r="D350" i="2"/>
  <c r="Z349" i="2"/>
  <c r="W349" i="2"/>
  <c r="V349" i="2"/>
  <c r="T349" i="2"/>
  <c r="O349" i="2"/>
  <c r="G349" i="2"/>
  <c r="E349" i="2"/>
  <c r="D349" i="2"/>
  <c r="Z348" i="2"/>
  <c r="W348" i="2"/>
  <c r="V348" i="2"/>
  <c r="T348" i="2"/>
  <c r="O348" i="2"/>
  <c r="G348" i="2"/>
  <c r="E348" i="2"/>
  <c r="D348" i="2"/>
  <c r="Z347" i="2"/>
  <c r="W347" i="2"/>
  <c r="V347" i="2"/>
  <c r="T347" i="2"/>
  <c r="O347" i="2"/>
  <c r="G347" i="2"/>
  <c r="E347" i="2"/>
  <c r="D347" i="2"/>
  <c r="Z346" i="2"/>
  <c r="W346" i="2"/>
  <c r="V346" i="2"/>
  <c r="T346" i="2"/>
  <c r="O346" i="2"/>
  <c r="G346" i="2"/>
  <c r="E346" i="2"/>
  <c r="D346" i="2"/>
  <c r="Z345" i="2"/>
  <c r="W345" i="2"/>
  <c r="V345" i="2"/>
  <c r="T345" i="2"/>
  <c r="O345" i="2"/>
  <c r="G345" i="2"/>
  <c r="E345" i="2"/>
  <c r="D345" i="2"/>
  <c r="Z344" i="2"/>
  <c r="W344" i="2"/>
  <c r="V344" i="2"/>
  <c r="T344" i="2"/>
  <c r="O344" i="2"/>
  <c r="G344" i="2"/>
  <c r="E344" i="2"/>
  <c r="D344" i="2"/>
  <c r="Z343" i="2"/>
  <c r="W343" i="2"/>
  <c r="V343" i="2"/>
  <c r="T343" i="2"/>
  <c r="O343" i="2"/>
  <c r="G343" i="2"/>
  <c r="E343" i="2"/>
  <c r="D343" i="2"/>
  <c r="Z342" i="2"/>
  <c r="W342" i="2"/>
  <c r="V342" i="2"/>
  <c r="T342" i="2"/>
  <c r="O342" i="2"/>
  <c r="G342" i="2"/>
  <c r="E342" i="2"/>
  <c r="D342" i="2"/>
  <c r="Z341" i="2"/>
  <c r="W341" i="2"/>
  <c r="V341" i="2"/>
  <c r="T341" i="2"/>
  <c r="O341" i="2"/>
  <c r="G341" i="2"/>
  <c r="E341" i="2"/>
  <c r="D341" i="2"/>
  <c r="Z340" i="2"/>
  <c r="W340" i="2"/>
  <c r="V340" i="2"/>
  <c r="T340" i="2"/>
  <c r="O340" i="2"/>
  <c r="G340" i="2"/>
  <c r="E340" i="2"/>
  <c r="D340" i="2"/>
  <c r="Z339" i="2"/>
  <c r="W339" i="2"/>
  <c r="V339" i="2"/>
  <c r="T339" i="2"/>
  <c r="O339" i="2"/>
  <c r="G339" i="2"/>
  <c r="E339" i="2"/>
  <c r="D339" i="2"/>
  <c r="Z338" i="2"/>
  <c r="W338" i="2"/>
  <c r="V338" i="2"/>
  <c r="T338" i="2"/>
  <c r="O338" i="2"/>
  <c r="G338" i="2"/>
  <c r="E338" i="2"/>
  <c r="D338" i="2"/>
  <c r="Z337" i="2"/>
  <c r="W337" i="2"/>
  <c r="V337" i="2"/>
  <c r="T337" i="2"/>
  <c r="O337" i="2"/>
  <c r="G337" i="2"/>
  <c r="E337" i="2"/>
  <c r="D337" i="2"/>
  <c r="Z336" i="2"/>
  <c r="W336" i="2"/>
  <c r="V336" i="2"/>
  <c r="T336" i="2"/>
  <c r="O336" i="2"/>
  <c r="G336" i="2"/>
  <c r="E336" i="2"/>
  <c r="D336" i="2"/>
  <c r="Z335" i="2"/>
  <c r="W335" i="2"/>
  <c r="V335" i="2"/>
  <c r="T335" i="2"/>
  <c r="O335" i="2"/>
  <c r="G335" i="2"/>
  <c r="E335" i="2"/>
  <c r="D335" i="2"/>
  <c r="Z334" i="2"/>
  <c r="W334" i="2"/>
  <c r="V334" i="2"/>
  <c r="T334" i="2"/>
  <c r="O334" i="2"/>
  <c r="G334" i="2"/>
  <c r="E334" i="2"/>
  <c r="D334" i="2"/>
  <c r="Z333" i="2"/>
  <c r="W333" i="2"/>
  <c r="V333" i="2"/>
  <c r="T333" i="2"/>
  <c r="O333" i="2"/>
  <c r="G333" i="2"/>
  <c r="E333" i="2"/>
  <c r="D333" i="2"/>
  <c r="Z332" i="2"/>
  <c r="W332" i="2"/>
  <c r="V332" i="2"/>
  <c r="T332" i="2"/>
  <c r="O332" i="2"/>
  <c r="G332" i="2"/>
  <c r="E332" i="2"/>
  <c r="D332" i="2"/>
  <c r="Z331" i="2"/>
  <c r="W331" i="2"/>
  <c r="V331" i="2"/>
  <c r="T331" i="2"/>
  <c r="O331" i="2"/>
  <c r="G331" i="2"/>
  <c r="E331" i="2"/>
  <c r="D331" i="2"/>
  <c r="Z330" i="2"/>
  <c r="W330" i="2"/>
  <c r="V330" i="2"/>
  <c r="T330" i="2"/>
  <c r="O330" i="2"/>
  <c r="G330" i="2"/>
  <c r="E330" i="2"/>
  <c r="D330" i="2"/>
  <c r="Z329" i="2"/>
  <c r="W329" i="2"/>
  <c r="V329" i="2"/>
  <c r="T329" i="2"/>
  <c r="O329" i="2"/>
  <c r="G329" i="2"/>
  <c r="E329" i="2"/>
  <c r="D329" i="2"/>
  <c r="Z328" i="2"/>
  <c r="W328" i="2"/>
  <c r="V328" i="2"/>
  <c r="T328" i="2"/>
  <c r="O328" i="2"/>
  <c r="G328" i="2"/>
  <c r="E328" i="2"/>
  <c r="D328" i="2"/>
  <c r="Z327" i="2"/>
  <c r="W327" i="2"/>
  <c r="V327" i="2"/>
  <c r="T327" i="2"/>
  <c r="O327" i="2"/>
  <c r="G327" i="2"/>
  <c r="E327" i="2"/>
  <c r="D327" i="2"/>
  <c r="Z326" i="2"/>
  <c r="W326" i="2"/>
  <c r="V326" i="2"/>
  <c r="T326" i="2"/>
  <c r="O326" i="2"/>
  <c r="G326" i="2"/>
  <c r="E326" i="2"/>
  <c r="D326" i="2"/>
  <c r="Z325" i="2"/>
  <c r="W325" i="2"/>
  <c r="V325" i="2"/>
  <c r="T325" i="2"/>
  <c r="O325" i="2"/>
  <c r="G325" i="2"/>
  <c r="E325" i="2"/>
  <c r="D325" i="2"/>
  <c r="Z324" i="2"/>
  <c r="W324" i="2"/>
  <c r="V324" i="2"/>
  <c r="T324" i="2"/>
  <c r="O324" i="2"/>
  <c r="G324" i="2"/>
  <c r="E324" i="2"/>
  <c r="D324" i="2"/>
  <c r="Z323" i="2"/>
  <c r="W323" i="2"/>
  <c r="V323" i="2"/>
  <c r="T323" i="2"/>
  <c r="O323" i="2"/>
  <c r="G323" i="2"/>
  <c r="E323" i="2"/>
  <c r="D323" i="2"/>
  <c r="Z322" i="2"/>
  <c r="W322" i="2"/>
  <c r="V322" i="2"/>
  <c r="T322" i="2"/>
  <c r="O322" i="2"/>
  <c r="G322" i="2"/>
  <c r="E322" i="2"/>
  <c r="D322" i="2"/>
  <c r="Z321" i="2"/>
  <c r="W321" i="2"/>
  <c r="V321" i="2"/>
  <c r="T321" i="2"/>
  <c r="O321" i="2"/>
  <c r="G321" i="2"/>
  <c r="E321" i="2"/>
  <c r="D321" i="2"/>
  <c r="Z320" i="2"/>
  <c r="W320" i="2"/>
  <c r="V320" i="2"/>
  <c r="T320" i="2"/>
  <c r="O320" i="2"/>
  <c r="G320" i="2"/>
  <c r="E320" i="2"/>
  <c r="D320" i="2"/>
  <c r="Z319" i="2"/>
  <c r="W319" i="2"/>
  <c r="V319" i="2"/>
  <c r="T319" i="2"/>
  <c r="O319" i="2"/>
  <c r="G319" i="2"/>
  <c r="E319" i="2"/>
  <c r="D319" i="2"/>
  <c r="Z318" i="2"/>
  <c r="W318" i="2"/>
  <c r="V318" i="2"/>
  <c r="T318" i="2"/>
  <c r="O318" i="2"/>
  <c r="G318" i="2"/>
  <c r="E318" i="2"/>
  <c r="D318" i="2"/>
  <c r="Z317" i="2"/>
  <c r="W317" i="2"/>
  <c r="V317" i="2"/>
  <c r="T317" i="2"/>
  <c r="O317" i="2"/>
  <c r="G317" i="2"/>
  <c r="E317" i="2"/>
  <c r="D317" i="2"/>
  <c r="Z316" i="2"/>
  <c r="W316" i="2"/>
  <c r="V316" i="2"/>
  <c r="T316" i="2"/>
  <c r="O316" i="2"/>
  <c r="G316" i="2"/>
  <c r="E316" i="2"/>
  <c r="D316" i="2"/>
  <c r="Z315" i="2"/>
  <c r="W315" i="2"/>
  <c r="V315" i="2"/>
  <c r="T315" i="2"/>
  <c r="O315" i="2"/>
  <c r="E315" i="2"/>
  <c r="D315" i="2"/>
  <c r="Z314" i="2"/>
  <c r="W314" i="2"/>
  <c r="V314" i="2"/>
  <c r="T314" i="2"/>
  <c r="O314" i="2"/>
  <c r="E314" i="2"/>
  <c r="D314" i="2"/>
  <c r="Z313" i="2"/>
  <c r="W313" i="2"/>
  <c r="V313" i="2"/>
  <c r="T313" i="2"/>
  <c r="O313" i="2"/>
  <c r="E313" i="2"/>
  <c r="D313" i="2"/>
  <c r="Z312" i="2"/>
  <c r="W312" i="2"/>
  <c r="V312" i="2"/>
  <c r="T312" i="2"/>
  <c r="O312" i="2"/>
  <c r="E312" i="2"/>
  <c r="D312" i="2"/>
  <c r="Z311" i="2"/>
  <c r="W311" i="2"/>
  <c r="V311" i="2"/>
  <c r="T311" i="2"/>
  <c r="O311" i="2"/>
  <c r="E311" i="2"/>
  <c r="D311" i="2"/>
  <c r="B1473" i="2" s="1"/>
  <c r="Z310" i="2"/>
  <c r="W310" i="2"/>
  <c r="V310" i="2"/>
  <c r="T310" i="2"/>
  <c r="O310" i="2"/>
  <c r="E310" i="2"/>
  <c r="D310" i="2"/>
  <c r="B1463" i="2" s="1"/>
  <c r="Z309" i="2"/>
  <c r="W309" i="2"/>
  <c r="V309" i="2"/>
  <c r="T309" i="2"/>
  <c r="O309" i="2"/>
  <c r="E309" i="2"/>
  <c r="D309" i="2"/>
  <c r="B1471" i="2" s="1"/>
  <c r="Z308" i="2"/>
  <c r="W308" i="2"/>
  <c r="V308" i="2"/>
  <c r="T308" i="2"/>
  <c r="O308" i="2"/>
  <c r="E308" i="2"/>
  <c r="D308" i="2"/>
  <c r="B1461" i="2" s="1"/>
  <c r="Z307" i="2"/>
  <c r="W307" i="2"/>
  <c r="V307" i="2"/>
  <c r="T307" i="2"/>
  <c r="O307" i="2"/>
  <c r="E307" i="2"/>
  <c r="D307" i="2"/>
  <c r="B1468" i="2" s="1"/>
  <c r="Z306" i="2"/>
  <c r="W306" i="2"/>
  <c r="V306" i="2"/>
  <c r="T306" i="2"/>
  <c r="O306" i="2"/>
  <c r="E306" i="2"/>
  <c r="D306" i="2"/>
  <c r="B1459" i="2" s="1"/>
  <c r="Z305" i="2"/>
  <c r="W305" i="2"/>
  <c r="V305" i="2"/>
  <c r="T305" i="2"/>
  <c r="O305" i="2"/>
  <c r="E305" i="2"/>
  <c r="D305" i="2"/>
  <c r="B1467" i="2" s="1"/>
  <c r="Z304" i="2"/>
  <c r="W304" i="2"/>
  <c r="V304" i="2"/>
  <c r="T304" i="2"/>
  <c r="O304" i="2"/>
  <c r="E304" i="2"/>
  <c r="D304" i="2"/>
  <c r="Z303" i="2"/>
  <c r="W303" i="2"/>
  <c r="V303" i="2"/>
  <c r="T303" i="2"/>
  <c r="O303" i="2"/>
  <c r="E303" i="2"/>
  <c r="D303" i="2"/>
  <c r="Z302" i="2"/>
  <c r="W302" i="2"/>
  <c r="V302" i="2"/>
  <c r="T302" i="2"/>
  <c r="O302" i="2"/>
  <c r="E302" i="2"/>
  <c r="D302" i="2"/>
  <c r="Z301" i="2"/>
  <c r="W301" i="2"/>
  <c r="V301" i="2"/>
  <c r="T301" i="2"/>
  <c r="O301" i="2"/>
  <c r="E301" i="2"/>
  <c r="D301" i="2"/>
  <c r="Z300" i="2"/>
  <c r="W300" i="2"/>
  <c r="V300" i="2"/>
  <c r="T300" i="2"/>
  <c r="O300" i="2"/>
  <c r="E300" i="2"/>
  <c r="D300" i="2"/>
  <c r="Z299" i="2"/>
  <c r="W299" i="2"/>
  <c r="V299" i="2"/>
  <c r="T299" i="2"/>
  <c r="O299" i="2"/>
  <c r="E299" i="2"/>
  <c r="D299" i="2"/>
  <c r="Z298" i="2"/>
  <c r="W298" i="2"/>
  <c r="V298" i="2"/>
  <c r="T298" i="2"/>
  <c r="O298" i="2"/>
  <c r="E298" i="2"/>
  <c r="D298" i="2"/>
  <c r="Z297" i="2"/>
  <c r="W297" i="2"/>
  <c r="V297" i="2"/>
  <c r="T297" i="2"/>
  <c r="O297" i="2"/>
  <c r="E297" i="2"/>
  <c r="D297" i="2"/>
  <c r="Z296" i="2"/>
  <c r="W296" i="2"/>
  <c r="V296" i="2"/>
  <c r="T296" i="2"/>
  <c r="O296" i="2"/>
  <c r="E296" i="2"/>
  <c r="D296" i="2"/>
  <c r="Z295" i="2"/>
  <c r="W295" i="2"/>
  <c r="V295" i="2"/>
  <c r="T295" i="2"/>
  <c r="O295" i="2"/>
  <c r="E295" i="2"/>
  <c r="D295" i="2"/>
  <c r="Z294" i="2"/>
  <c r="W294" i="2"/>
  <c r="V294" i="2"/>
  <c r="T294" i="2"/>
  <c r="O294" i="2"/>
  <c r="E294" i="2"/>
  <c r="D294" i="2"/>
  <c r="Z293" i="2"/>
  <c r="W293" i="2"/>
  <c r="V293" i="2"/>
  <c r="T293" i="2"/>
  <c r="O293" i="2"/>
  <c r="E293" i="2"/>
  <c r="D293" i="2"/>
  <c r="Z292" i="2"/>
  <c r="W292" i="2"/>
  <c r="V292" i="2"/>
  <c r="T292" i="2"/>
  <c r="O292" i="2"/>
  <c r="E292" i="2"/>
  <c r="D292" i="2"/>
  <c r="Z291" i="2"/>
  <c r="W291" i="2"/>
  <c r="V291" i="2"/>
  <c r="T291" i="2"/>
  <c r="O291" i="2"/>
  <c r="E291" i="2"/>
  <c r="D291" i="2"/>
  <c r="Z290" i="2"/>
  <c r="W290" i="2"/>
  <c r="V290" i="2"/>
  <c r="T290" i="2"/>
  <c r="O290" i="2"/>
  <c r="E290" i="2"/>
  <c r="D290" i="2"/>
  <c r="Z289" i="2"/>
  <c r="W289" i="2"/>
  <c r="V289" i="2"/>
  <c r="T289" i="2"/>
  <c r="O289" i="2"/>
  <c r="E289" i="2"/>
  <c r="D289" i="2"/>
  <c r="Z288" i="2"/>
  <c r="W288" i="2"/>
  <c r="V288" i="2"/>
  <c r="T288" i="2"/>
  <c r="O288" i="2"/>
  <c r="E288" i="2"/>
  <c r="D288" i="2"/>
  <c r="Z287" i="2"/>
  <c r="W287" i="2"/>
  <c r="V287" i="2"/>
  <c r="T287" i="2"/>
  <c r="O287" i="2"/>
  <c r="E287" i="2"/>
  <c r="D287" i="2"/>
  <c r="Z286" i="2"/>
  <c r="W286" i="2"/>
  <c r="V286" i="2"/>
  <c r="T286" i="2"/>
  <c r="O286" i="2"/>
  <c r="E286" i="2"/>
  <c r="D286" i="2"/>
  <c r="Z285" i="2"/>
  <c r="W285" i="2"/>
  <c r="V285" i="2"/>
  <c r="T285" i="2"/>
  <c r="O285" i="2"/>
  <c r="E285" i="2"/>
  <c r="D285" i="2"/>
  <c r="Z284" i="2"/>
  <c r="W284" i="2"/>
  <c r="V284" i="2"/>
  <c r="T284" i="2"/>
  <c r="O284" i="2"/>
  <c r="E284" i="2"/>
  <c r="D284" i="2"/>
  <c r="Z283" i="2"/>
  <c r="W283" i="2"/>
  <c r="V283" i="2"/>
  <c r="T283" i="2"/>
  <c r="O283" i="2"/>
  <c r="E283" i="2"/>
  <c r="D283" i="2"/>
  <c r="Z282" i="2"/>
  <c r="W282" i="2"/>
  <c r="V282" i="2"/>
  <c r="T282" i="2"/>
  <c r="O282" i="2"/>
  <c r="E282" i="2"/>
  <c r="D282" i="2"/>
  <c r="Z281" i="2"/>
  <c r="W281" i="2"/>
  <c r="V281" i="2"/>
  <c r="T281" i="2"/>
  <c r="O281" i="2"/>
  <c r="E281" i="2"/>
  <c r="D281" i="2"/>
  <c r="Z280" i="2"/>
  <c r="W280" i="2"/>
  <c r="V280" i="2"/>
  <c r="T280" i="2"/>
  <c r="O280" i="2"/>
  <c r="E280" i="2"/>
  <c r="D280" i="2"/>
  <c r="Z279" i="2"/>
  <c r="W279" i="2"/>
  <c r="V279" i="2"/>
  <c r="T279" i="2"/>
  <c r="O279" i="2"/>
  <c r="E279" i="2"/>
  <c r="D279" i="2"/>
  <c r="Z278" i="2"/>
  <c r="W278" i="2"/>
  <c r="V278" i="2"/>
  <c r="T278" i="2"/>
  <c r="O278" i="2"/>
  <c r="E278" i="2"/>
  <c r="D278" i="2"/>
  <c r="Z277" i="2"/>
  <c r="W277" i="2"/>
  <c r="V277" i="2"/>
  <c r="T277" i="2"/>
  <c r="O277" i="2"/>
  <c r="E277" i="2"/>
  <c r="D277" i="2"/>
  <c r="Z276" i="2"/>
  <c r="W276" i="2"/>
  <c r="V276" i="2"/>
  <c r="T276" i="2"/>
  <c r="O276" i="2"/>
  <c r="E276" i="2"/>
  <c r="D276" i="2"/>
  <c r="Z275" i="2"/>
  <c r="W275" i="2"/>
  <c r="V275" i="2"/>
  <c r="T275" i="2"/>
  <c r="O275" i="2"/>
  <c r="E275" i="2"/>
  <c r="D275" i="2"/>
  <c r="Z274" i="2"/>
  <c r="W274" i="2"/>
  <c r="V274" i="2"/>
  <c r="T274" i="2"/>
  <c r="O274" i="2"/>
  <c r="E274" i="2"/>
  <c r="D274" i="2"/>
  <c r="Z273" i="2"/>
  <c r="W273" i="2"/>
  <c r="V273" i="2"/>
  <c r="T273" i="2"/>
  <c r="O273" i="2"/>
  <c r="E273" i="2"/>
  <c r="D273" i="2"/>
  <c r="Z272" i="2"/>
  <c r="W272" i="2"/>
  <c r="V272" i="2"/>
  <c r="T272" i="2"/>
  <c r="O272" i="2"/>
  <c r="E272" i="2"/>
  <c r="D272" i="2"/>
  <c r="Z271" i="2"/>
  <c r="W271" i="2"/>
  <c r="V271" i="2"/>
  <c r="T271" i="2"/>
  <c r="O271" i="2"/>
  <c r="E271" i="2"/>
  <c r="D271" i="2"/>
  <c r="Z270" i="2"/>
  <c r="W270" i="2"/>
  <c r="V270" i="2"/>
  <c r="T270" i="2"/>
  <c r="O270" i="2"/>
  <c r="E270" i="2"/>
  <c r="D270" i="2"/>
  <c r="Z269" i="2"/>
  <c r="W269" i="2"/>
  <c r="V269" i="2"/>
  <c r="T269" i="2"/>
  <c r="O269" i="2"/>
  <c r="E269" i="2"/>
  <c r="D269" i="2"/>
  <c r="Z268" i="2"/>
  <c r="W268" i="2"/>
  <c r="V268" i="2"/>
  <c r="T268" i="2"/>
  <c r="O268" i="2"/>
  <c r="E268" i="2"/>
  <c r="D268" i="2"/>
  <c r="Z267" i="2"/>
  <c r="W267" i="2"/>
  <c r="V267" i="2"/>
  <c r="T267" i="2"/>
  <c r="O267" i="2"/>
  <c r="G267" i="2"/>
  <c r="E267" i="2"/>
  <c r="D267" i="2"/>
  <c r="Z266" i="2"/>
  <c r="W266" i="2"/>
  <c r="V266" i="2"/>
  <c r="T266" i="2"/>
  <c r="O266" i="2"/>
  <c r="G266" i="2"/>
  <c r="E266" i="2"/>
  <c r="D266" i="2"/>
  <c r="Z265" i="2"/>
  <c r="W265" i="2"/>
  <c r="V265" i="2"/>
  <c r="T265" i="2"/>
  <c r="O265" i="2"/>
  <c r="G265" i="2"/>
  <c r="E265" i="2"/>
  <c r="D265" i="2"/>
  <c r="Z264" i="2"/>
  <c r="W264" i="2"/>
  <c r="V264" i="2"/>
  <c r="T264" i="2"/>
  <c r="O264" i="2"/>
  <c r="G264" i="2"/>
  <c r="E264" i="2"/>
  <c r="D264" i="2"/>
  <c r="Z263" i="2"/>
  <c r="W263" i="2"/>
  <c r="V263" i="2"/>
  <c r="T263" i="2"/>
  <c r="O263" i="2"/>
  <c r="G263" i="2"/>
  <c r="E263" i="2"/>
  <c r="D263" i="2"/>
  <c r="Z262" i="2"/>
  <c r="W262" i="2"/>
  <c r="V262" i="2"/>
  <c r="T262" i="2"/>
  <c r="O262" i="2"/>
  <c r="G262" i="2"/>
  <c r="E262" i="2"/>
  <c r="D262" i="2"/>
  <c r="Z261" i="2"/>
  <c r="W261" i="2"/>
  <c r="V261" i="2"/>
  <c r="T261" i="2"/>
  <c r="O261" i="2"/>
  <c r="G261" i="2"/>
  <c r="E261" i="2"/>
  <c r="D261" i="2"/>
  <c r="Z260" i="2"/>
  <c r="W260" i="2"/>
  <c r="V260" i="2"/>
  <c r="T260" i="2"/>
  <c r="O260" i="2"/>
  <c r="G260" i="2"/>
  <c r="E260" i="2"/>
  <c r="D260" i="2"/>
  <c r="Z259" i="2"/>
  <c r="W259" i="2"/>
  <c r="V259" i="2"/>
  <c r="T259" i="2"/>
  <c r="O259" i="2"/>
  <c r="G259" i="2"/>
  <c r="E259" i="2"/>
  <c r="D259" i="2"/>
  <c r="Z258" i="2"/>
  <c r="W258" i="2"/>
  <c r="V258" i="2"/>
  <c r="T258" i="2"/>
  <c r="O258" i="2"/>
  <c r="G258" i="2"/>
  <c r="E258" i="2"/>
  <c r="D258" i="2"/>
  <c r="Z257" i="2"/>
  <c r="W257" i="2"/>
  <c r="V257" i="2"/>
  <c r="T257" i="2"/>
  <c r="O257" i="2"/>
  <c r="G257" i="2"/>
  <c r="E257" i="2"/>
  <c r="D257" i="2"/>
  <c r="Z256" i="2"/>
  <c r="W256" i="2"/>
  <c r="V256" i="2"/>
  <c r="T256" i="2"/>
  <c r="O256" i="2"/>
  <c r="G256" i="2"/>
  <c r="E256" i="2"/>
  <c r="D256" i="2"/>
  <c r="Z255" i="2"/>
  <c r="W255" i="2"/>
  <c r="V255" i="2"/>
  <c r="T255" i="2"/>
  <c r="O255" i="2"/>
  <c r="G255" i="2"/>
  <c r="E255" i="2"/>
  <c r="D255" i="2"/>
  <c r="Z254" i="2"/>
  <c r="W254" i="2"/>
  <c r="V254" i="2"/>
  <c r="T254" i="2"/>
  <c r="O254" i="2"/>
  <c r="G254" i="2"/>
  <c r="E254" i="2"/>
  <c r="D254" i="2"/>
  <c r="Z253" i="2"/>
  <c r="W253" i="2"/>
  <c r="V253" i="2"/>
  <c r="T253" i="2"/>
  <c r="O253" i="2"/>
  <c r="G253" i="2"/>
  <c r="E253" i="2"/>
  <c r="D253" i="2"/>
  <c r="Z252" i="2"/>
  <c r="W252" i="2"/>
  <c r="V252" i="2"/>
  <c r="T252" i="2"/>
  <c r="O252" i="2"/>
  <c r="G252" i="2"/>
  <c r="E252" i="2"/>
  <c r="D252" i="2"/>
  <c r="Z251" i="2"/>
  <c r="W251" i="2"/>
  <c r="V251" i="2"/>
  <c r="T251" i="2"/>
  <c r="O251" i="2"/>
  <c r="G251" i="2"/>
  <c r="E251" i="2"/>
  <c r="D251" i="2"/>
  <c r="Z250" i="2"/>
  <c r="W250" i="2"/>
  <c r="V250" i="2"/>
  <c r="T250" i="2"/>
  <c r="O250" i="2"/>
  <c r="G250" i="2"/>
  <c r="E250" i="2"/>
  <c r="D250" i="2"/>
  <c r="Z249" i="2"/>
  <c r="W249" i="2"/>
  <c r="V249" i="2"/>
  <c r="T249" i="2"/>
  <c r="O249" i="2"/>
  <c r="G249" i="2"/>
  <c r="E249" i="2"/>
  <c r="D249" i="2"/>
  <c r="Z248" i="2"/>
  <c r="W248" i="2"/>
  <c r="V248" i="2"/>
  <c r="T248" i="2"/>
  <c r="O248" i="2"/>
  <c r="G248" i="2"/>
  <c r="E248" i="2"/>
  <c r="D248" i="2"/>
  <c r="Z247" i="2"/>
  <c r="W247" i="2"/>
  <c r="V247" i="2"/>
  <c r="T247" i="2"/>
  <c r="O247" i="2"/>
  <c r="E247" i="2"/>
  <c r="D247" i="2"/>
  <c r="Z246" i="2"/>
  <c r="W246" i="2"/>
  <c r="V246" i="2"/>
  <c r="T246" i="2"/>
  <c r="O246" i="2"/>
  <c r="E246" i="2"/>
  <c r="D246" i="2"/>
  <c r="Z245" i="2"/>
  <c r="W245" i="2"/>
  <c r="V245" i="2"/>
  <c r="T245" i="2"/>
  <c r="O245" i="2"/>
  <c r="E245" i="2"/>
  <c r="D245" i="2"/>
  <c r="Z244" i="2"/>
  <c r="W244" i="2"/>
  <c r="V244" i="2"/>
  <c r="T244" i="2"/>
  <c r="O244" i="2"/>
  <c r="E244" i="2"/>
  <c r="D244" i="2"/>
  <c r="Z243" i="2"/>
  <c r="W243" i="2"/>
  <c r="V243" i="2"/>
  <c r="T243" i="2"/>
  <c r="O243" i="2"/>
  <c r="E243" i="2"/>
  <c r="D243" i="2"/>
  <c r="Z242" i="2"/>
  <c r="W242" i="2"/>
  <c r="V242" i="2"/>
  <c r="T242" i="2"/>
  <c r="O242" i="2"/>
  <c r="E242" i="2"/>
  <c r="D242" i="2"/>
  <c r="Z241" i="2"/>
  <c r="W241" i="2"/>
  <c r="V241" i="2"/>
  <c r="T241" i="2"/>
  <c r="O241" i="2"/>
  <c r="E241" i="2"/>
  <c r="D241" i="2"/>
  <c r="Z240" i="2"/>
  <c r="W240" i="2"/>
  <c r="V240" i="2"/>
  <c r="T240" i="2"/>
  <c r="O240" i="2"/>
  <c r="E240" i="2"/>
  <c r="D240" i="2"/>
  <c r="Z239" i="2"/>
  <c r="W239" i="2"/>
  <c r="V239" i="2"/>
  <c r="T239" i="2"/>
  <c r="O239" i="2"/>
  <c r="E239" i="2"/>
  <c r="D239" i="2"/>
  <c r="Z238" i="2"/>
  <c r="W238" i="2"/>
  <c r="V238" i="2"/>
  <c r="T238" i="2"/>
  <c r="O238" i="2"/>
  <c r="E238" i="2"/>
  <c r="D238" i="2"/>
  <c r="Z237" i="2"/>
  <c r="W237" i="2"/>
  <c r="V237" i="2"/>
  <c r="T237" i="2"/>
  <c r="O237" i="2"/>
  <c r="E237" i="2"/>
  <c r="D237" i="2"/>
  <c r="Z236" i="2"/>
  <c r="W236" i="2"/>
  <c r="V236" i="2"/>
  <c r="T236" i="2"/>
  <c r="O236" i="2"/>
  <c r="E236" i="2"/>
  <c r="D236" i="2"/>
  <c r="Z235" i="2"/>
  <c r="W235" i="2"/>
  <c r="V235" i="2"/>
  <c r="T235" i="2"/>
  <c r="O235" i="2"/>
  <c r="E235" i="2"/>
  <c r="D235" i="2"/>
  <c r="Z234" i="2"/>
  <c r="W234" i="2"/>
  <c r="V234" i="2"/>
  <c r="T234" i="2"/>
  <c r="O234" i="2"/>
  <c r="E234" i="2"/>
  <c r="D234" i="2"/>
  <c r="Z233" i="2"/>
  <c r="W233" i="2"/>
  <c r="V233" i="2"/>
  <c r="T233" i="2"/>
  <c r="O233" i="2"/>
  <c r="E233" i="2"/>
  <c r="D233" i="2"/>
  <c r="Z232" i="2"/>
  <c r="W232" i="2"/>
  <c r="V232" i="2"/>
  <c r="T232" i="2"/>
  <c r="O232" i="2"/>
  <c r="E232" i="2"/>
  <c r="D232" i="2"/>
  <c r="Z231" i="2"/>
  <c r="W231" i="2"/>
  <c r="V231" i="2"/>
  <c r="T231" i="2"/>
  <c r="O231" i="2"/>
  <c r="E231" i="2"/>
  <c r="D231" i="2"/>
  <c r="Z230" i="2"/>
  <c r="W230" i="2"/>
  <c r="V230" i="2"/>
  <c r="T230" i="2"/>
  <c r="O230" i="2"/>
  <c r="E230" i="2"/>
  <c r="D230" i="2"/>
  <c r="Z229" i="2"/>
  <c r="W229" i="2"/>
  <c r="V229" i="2"/>
  <c r="T229" i="2"/>
  <c r="O229" i="2"/>
  <c r="E229" i="2"/>
  <c r="D229" i="2"/>
  <c r="Z228" i="2"/>
  <c r="W228" i="2"/>
  <c r="V228" i="2"/>
  <c r="T228" i="2"/>
  <c r="O228" i="2"/>
  <c r="E228" i="2"/>
  <c r="D228" i="2"/>
  <c r="Z227" i="2"/>
  <c r="W227" i="2"/>
  <c r="V227" i="2"/>
  <c r="T227" i="2"/>
  <c r="O227" i="2"/>
  <c r="E227" i="2"/>
  <c r="D227" i="2"/>
  <c r="Z226" i="2"/>
  <c r="W226" i="2"/>
  <c r="V226" i="2"/>
  <c r="T226" i="2"/>
  <c r="O226" i="2"/>
  <c r="E226" i="2"/>
  <c r="D226" i="2"/>
  <c r="Z225" i="2"/>
  <c r="W225" i="2"/>
  <c r="V225" i="2"/>
  <c r="T225" i="2"/>
  <c r="O225" i="2"/>
  <c r="E225" i="2"/>
  <c r="D225" i="2"/>
  <c r="Z224" i="2"/>
  <c r="W224" i="2"/>
  <c r="V224" i="2"/>
  <c r="T224" i="2"/>
  <c r="O224" i="2"/>
  <c r="E224" i="2"/>
  <c r="D224" i="2"/>
  <c r="Z223" i="2"/>
  <c r="W223" i="2"/>
  <c r="V223" i="2"/>
  <c r="T223" i="2"/>
  <c r="O223" i="2"/>
  <c r="E223" i="2"/>
  <c r="D223" i="2"/>
  <c r="Z222" i="2"/>
  <c r="W222" i="2"/>
  <c r="V222" i="2"/>
  <c r="T222" i="2"/>
  <c r="O222" i="2"/>
  <c r="E222" i="2"/>
  <c r="D222" i="2"/>
  <c r="Z221" i="2"/>
  <c r="W221" i="2"/>
  <c r="V221" i="2"/>
  <c r="T221" i="2"/>
  <c r="O221" i="2"/>
  <c r="E221" i="2"/>
  <c r="D221" i="2"/>
  <c r="Z220" i="2"/>
  <c r="W220" i="2"/>
  <c r="V220" i="2"/>
  <c r="T220" i="2"/>
  <c r="O220" i="2"/>
  <c r="E220" i="2"/>
  <c r="D220" i="2"/>
  <c r="Z219" i="2"/>
  <c r="W219" i="2"/>
  <c r="V219" i="2"/>
  <c r="T219" i="2"/>
  <c r="O219" i="2"/>
  <c r="E219" i="2"/>
  <c r="D219" i="2"/>
  <c r="Z218" i="2"/>
  <c r="W218" i="2"/>
  <c r="V218" i="2"/>
  <c r="T218" i="2"/>
  <c r="O218" i="2"/>
  <c r="E218" i="2"/>
  <c r="D218" i="2"/>
  <c r="Z217" i="2"/>
  <c r="W217" i="2"/>
  <c r="V217" i="2"/>
  <c r="T217" i="2"/>
  <c r="O217" i="2"/>
  <c r="E217" i="2"/>
  <c r="D217" i="2"/>
  <c r="Z216" i="2"/>
  <c r="W216" i="2"/>
  <c r="V216" i="2"/>
  <c r="T216" i="2"/>
  <c r="O216" i="2"/>
  <c r="E216" i="2"/>
  <c r="D216" i="2"/>
  <c r="Z215" i="2"/>
  <c r="W215" i="2"/>
  <c r="V215" i="2"/>
  <c r="T215" i="2"/>
  <c r="O215" i="2"/>
  <c r="E215" i="2"/>
  <c r="D215" i="2"/>
  <c r="Z214" i="2"/>
  <c r="W214" i="2"/>
  <c r="V214" i="2"/>
  <c r="T214" i="2"/>
  <c r="O214" i="2"/>
  <c r="E214" i="2"/>
  <c r="D214" i="2"/>
  <c r="Z213" i="2"/>
  <c r="W213" i="2"/>
  <c r="V213" i="2"/>
  <c r="T213" i="2"/>
  <c r="O213" i="2"/>
  <c r="E213" i="2"/>
  <c r="D213" i="2"/>
  <c r="Z212" i="2"/>
  <c r="W212" i="2"/>
  <c r="V212" i="2"/>
  <c r="T212" i="2"/>
  <c r="O212" i="2"/>
  <c r="E212" i="2"/>
  <c r="D212" i="2"/>
  <c r="Z211" i="2"/>
  <c r="W211" i="2"/>
  <c r="V211" i="2"/>
  <c r="T211" i="2"/>
  <c r="O211" i="2"/>
  <c r="E211" i="2"/>
  <c r="D211" i="2"/>
  <c r="Z210" i="2"/>
  <c r="W210" i="2"/>
  <c r="V210" i="2"/>
  <c r="T210" i="2"/>
  <c r="O210" i="2"/>
  <c r="E210" i="2"/>
  <c r="D210" i="2"/>
  <c r="Z209" i="2"/>
  <c r="W209" i="2"/>
  <c r="V209" i="2"/>
  <c r="T209" i="2"/>
  <c r="O209" i="2"/>
  <c r="E209" i="2"/>
  <c r="D209" i="2"/>
  <c r="Z208" i="2"/>
  <c r="W208" i="2"/>
  <c r="V208" i="2"/>
  <c r="T208" i="2"/>
  <c r="O208" i="2"/>
  <c r="E208" i="2"/>
  <c r="D208" i="2"/>
  <c r="Z207" i="2"/>
  <c r="W207" i="2"/>
  <c r="V207" i="2"/>
  <c r="T207" i="2"/>
  <c r="O207" i="2"/>
  <c r="E207" i="2"/>
  <c r="D207" i="2"/>
  <c r="Z206" i="2"/>
  <c r="W206" i="2"/>
  <c r="V206" i="2"/>
  <c r="T206" i="2"/>
  <c r="O206" i="2"/>
  <c r="E206" i="2"/>
  <c r="D206" i="2"/>
  <c r="Z205" i="2"/>
  <c r="W205" i="2"/>
  <c r="V205" i="2"/>
  <c r="T205" i="2"/>
  <c r="O205" i="2"/>
  <c r="E205" i="2"/>
  <c r="D205" i="2"/>
  <c r="Z204" i="2"/>
  <c r="W204" i="2"/>
  <c r="V204" i="2"/>
  <c r="T204" i="2"/>
  <c r="O204" i="2"/>
  <c r="E204" i="2"/>
  <c r="D204" i="2"/>
  <c r="Z203" i="2"/>
  <c r="W203" i="2"/>
  <c r="V203" i="2"/>
  <c r="T203" i="2"/>
  <c r="O203" i="2"/>
  <c r="E203" i="2"/>
  <c r="D203" i="2"/>
  <c r="Z202" i="2"/>
  <c r="W202" i="2"/>
  <c r="V202" i="2"/>
  <c r="T202" i="2"/>
  <c r="O202" i="2"/>
  <c r="E202" i="2"/>
  <c r="D202" i="2"/>
  <c r="Z201" i="2"/>
  <c r="W201" i="2"/>
  <c r="V201" i="2"/>
  <c r="T201" i="2"/>
  <c r="O201" i="2"/>
  <c r="E201" i="2"/>
  <c r="D201" i="2"/>
  <c r="Z200" i="2"/>
  <c r="W200" i="2"/>
  <c r="V200" i="2"/>
  <c r="T200" i="2"/>
  <c r="O200" i="2"/>
  <c r="E200" i="2"/>
  <c r="D200" i="2"/>
  <c r="Z199" i="2"/>
  <c r="W199" i="2"/>
  <c r="V199" i="2"/>
  <c r="T199" i="2"/>
  <c r="O199" i="2"/>
  <c r="E199" i="2"/>
  <c r="D199" i="2"/>
  <c r="Z198" i="2"/>
  <c r="W198" i="2"/>
  <c r="V198" i="2"/>
  <c r="T198" i="2"/>
  <c r="O198" i="2"/>
  <c r="E198" i="2"/>
  <c r="D198" i="2"/>
  <c r="Z197" i="2"/>
  <c r="W197" i="2"/>
  <c r="V197" i="2"/>
  <c r="T197" i="2"/>
  <c r="O197" i="2"/>
  <c r="E197" i="2"/>
  <c r="D197" i="2"/>
  <c r="Z196" i="2"/>
  <c r="W196" i="2"/>
  <c r="V196" i="2"/>
  <c r="T196" i="2"/>
  <c r="O196" i="2"/>
  <c r="E196" i="2"/>
  <c r="D196" i="2"/>
  <c r="Z195" i="2"/>
  <c r="W195" i="2"/>
  <c r="V195" i="2"/>
  <c r="T195" i="2"/>
  <c r="O195" i="2"/>
  <c r="E195" i="2"/>
  <c r="D195" i="2"/>
  <c r="Z194" i="2"/>
  <c r="W194" i="2"/>
  <c r="V194" i="2"/>
  <c r="T194" i="2"/>
  <c r="O194" i="2"/>
  <c r="E194" i="2"/>
  <c r="D194" i="2"/>
  <c r="Z193" i="2"/>
  <c r="W193" i="2"/>
  <c r="V193" i="2"/>
  <c r="T193" i="2"/>
  <c r="O193" i="2"/>
  <c r="E193" i="2"/>
  <c r="D193" i="2"/>
  <c r="Z192" i="2"/>
  <c r="W192" i="2"/>
  <c r="V192" i="2"/>
  <c r="T192" i="2"/>
  <c r="O192" i="2"/>
  <c r="E192" i="2"/>
  <c r="D192" i="2"/>
  <c r="Z191" i="2"/>
  <c r="W191" i="2"/>
  <c r="V191" i="2"/>
  <c r="T191" i="2"/>
  <c r="O191" i="2"/>
  <c r="E191" i="2"/>
  <c r="D191" i="2"/>
  <c r="Z190" i="2"/>
  <c r="W190" i="2"/>
  <c r="V190" i="2"/>
  <c r="T190" i="2"/>
  <c r="O190" i="2"/>
  <c r="E190" i="2"/>
  <c r="D190" i="2"/>
  <c r="Z189" i="2"/>
  <c r="W189" i="2"/>
  <c r="V189" i="2"/>
  <c r="T189" i="2"/>
  <c r="O189" i="2"/>
  <c r="E189" i="2"/>
  <c r="D189" i="2"/>
  <c r="Z188" i="2"/>
  <c r="W188" i="2"/>
  <c r="V188" i="2"/>
  <c r="T188" i="2"/>
  <c r="O188" i="2"/>
  <c r="E188" i="2"/>
  <c r="D188" i="2"/>
  <c r="Z187" i="2"/>
  <c r="W187" i="2"/>
  <c r="V187" i="2"/>
  <c r="T187" i="2"/>
  <c r="O187" i="2"/>
  <c r="E187" i="2"/>
  <c r="D187" i="2"/>
  <c r="Z186" i="2"/>
  <c r="W186" i="2"/>
  <c r="V186" i="2"/>
  <c r="T186" i="2"/>
  <c r="O186" i="2"/>
  <c r="E186" i="2"/>
  <c r="D186" i="2"/>
  <c r="Z185" i="2"/>
  <c r="W185" i="2"/>
  <c r="V185" i="2"/>
  <c r="T185" i="2"/>
  <c r="O185" i="2"/>
  <c r="E185" i="2"/>
  <c r="D185" i="2"/>
  <c r="Z184" i="2"/>
  <c r="W184" i="2"/>
  <c r="V184" i="2"/>
  <c r="T184" i="2"/>
  <c r="O184" i="2"/>
  <c r="E184" i="2"/>
  <c r="D184" i="2"/>
  <c r="Z183" i="2"/>
  <c r="W183" i="2"/>
  <c r="V183" i="2"/>
  <c r="T183" i="2"/>
  <c r="O183" i="2"/>
  <c r="E183" i="2"/>
  <c r="D183" i="2"/>
  <c r="Z182" i="2"/>
  <c r="W182" i="2"/>
  <c r="V182" i="2"/>
  <c r="T182" i="2"/>
  <c r="O182" i="2"/>
  <c r="E182" i="2"/>
  <c r="D182" i="2"/>
  <c r="Z181" i="2"/>
  <c r="W181" i="2"/>
  <c r="V181" i="2"/>
  <c r="T181" i="2"/>
  <c r="O181" i="2"/>
  <c r="E181" i="2"/>
  <c r="D181" i="2"/>
  <c r="Z180" i="2"/>
  <c r="W180" i="2"/>
  <c r="V180" i="2"/>
  <c r="T180" i="2"/>
  <c r="O180" i="2"/>
  <c r="E180" i="2"/>
  <c r="D180" i="2"/>
  <c r="Z179" i="2"/>
  <c r="W179" i="2"/>
  <c r="V179" i="2"/>
  <c r="T179" i="2"/>
  <c r="O179" i="2"/>
  <c r="E179" i="2"/>
  <c r="D179" i="2"/>
  <c r="Z178" i="2"/>
  <c r="W178" i="2"/>
  <c r="V178" i="2"/>
  <c r="T178" i="2"/>
  <c r="O178" i="2"/>
  <c r="E178" i="2"/>
  <c r="D178" i="2"/>
  <c r="Z177" i="2"/>
  <c r="W177" i="2"/>
  <c r="V177" i="2"/>
  <c r="T177" i="2"/>
  <c r="O177" i="2"/>
  <c r="E177" i="2"/>
  <c r="D177" i="2"/>
  <c r="Z176" i="2"/>
  <c r="W176" i="2"/>
  <c r="V176" i="2"/>
  <c r="T176" i="2"/>
  <c r="O176" i="2"/>
  <c r="E176" i="2"/>
  <c r="D176" i="2"/>
  <c r="Z175" i="2"/>
  <c r="W175" i="2"/>
  <c r="V175" i="2"/>
  <c r="T175" i="2"/>
  <c r="O175" i="2"/>
  <c r="E175" i="2"/>
  <c r="D175" i="2"/>
  <c r="Z174" i="2"/>
  <c r="W174" i="2"/>
  <c r="V174" i="2"/>
  <c r="T174" i="2"/>
  <c r="O174" i="2"/>
  <c r="E174" i="2"/>
  <c r="D174" i="2"/>
  <c r="Z173" i="2"/>
  <c r="W173" i="2"/>
  <c r="V173" i="2"/>
  <c r="T173" i="2"/>
  <c r="O173" i="2"/>
  <c r="E173" i="2"/>
  <c r="D173" i="2"/>
  <c r="Z172" i="2"/>
  <c r="W172" i="2"/>
  <c r="V172" i="2"/>
  <c r="T172" i="2"/>
  <c r="O172" i="2"/>
  <c r="E172" i="2"/>
  <c r="D172" i="2"/>
  <c r="Z171" i="2"/>
  <c r="W171" i="2"/>
  <c r="V171" i="2"/>
  <c r="T171" i="2"/>
  <c r="O171" i="2"/>
  <c r="E171" i="2"/>
  <c r="D171" i="2"/>
  <c r="Z170" i="2"/>
  <c r="W170" i="2"/>
  <c r="V170" i="2"/>
  <c r="T170" i="2"/>
  <c r="O170" i="2"/>
  <c r="E170" i="2"/>
  <c r="D170" i="2"/>
  <c r="Z169" i="2"/>
  <c r="W169" i="2"/>
  <c r="V169" i="2"/>
  <c r="T169" i="2"/>
  <c r="O169" i="2"/>
  <c r="E169" i="2"/>
  <c r="D169" i="2"/>
  <c r="Z168" i="2"/>
  <c r="W168" i="2"/>
  <c r="V168" i="2"/>
  <c r="T168" i="2"/>
  <c r="O168" i="2"/>
  <c r="E168" i="2"/>
  <c r="D168" i="2"/>
  <c r="Z167" i="2"/>
  <c r="W167" i="2"/>
  <c r="V167" i="2"/>
  <c r="T167" i="2"/>
  <c r="O167" i="2"/>
  <c r="E167" i="2"/>
  <c r="D167" i="2"/>
  <c r="Z166" i="2"/>
  <c r="W166" i="2"/>
  <c r="V166" i="2"/>
  <c r="T166" i="2"/>
  <c r="O166" i="2"/>
  <c r="E166" i="2"/>
  <c r="D166" i="2"/>
  <c r="Z165" i="2"/>
  <c r="W165" i="2"/>
  <c r="V165" i="2"/>
  <c r="T165" i="2"/>
  <c r="O165" i="2"/>
  <c r="E165" i="2"/>
  <c r="D165" i="2"/>
  <c r="Z164" i="2"/>
  <c r="W164" i="2"/>
  <c r="V164" i="2"/>
  <c r="T164" i="2"/>
  <c r="O164" i="2"/>
  <c r="E164" i="2"/>
  <c r="D164" i="2"/>
  <c r="B470" i="2" s="1"/>
  <c r="Z163" i="2"/>
  <c r="W163" i="2"/>
  <c r="V163" i="2"/>
  <c r="T163" i="2"/>
  <c r="O163" i="2"/>
  <c r="E163" i="2"/>
  <c r="D163" i="2"/>
  <c r="B471" i="2" s="1"/>
  <c r="Z162" i="2"/>
  <c r="W162" i="2"/>
  <c r="V162" i="2"/>
  <c r="T162" i="2"/>
  <c r="O162" i="2"/>
  <c r="E162" i="2"/>
  <c r="D162" i="2"/>
  <c r="B472" i="2" s="1"/>
  <c r="Z161" i="2"/>
  <c r="W161" i="2"/>
  <c r="V161" i="2"/>
  <c r="T161" i="2"/>
  <c r="O161" i="2"/>
  <c r="E161" i="2"/>
  <c r="D161" i="2"/>
  <c r="B61" i="2" s="1"/>
  <c r="Z160" i="2"/>
  <c r="W160" i="2"/>
  <c r="V160" i="2"/>
  <c r="T160" i="2"/>
  <c r="O160" i="2"/>
  <c r="E160" i="2"/>
  <c r="D160" i="2"/>
  <c r="B468" i="2" s="1"/>
  <c r="Z159" i="2"/>
  <c r="W159" i="2"/>
  <c r="V159" i="2"/>
  <c r="T159" i="2"/>
  <c r="O159" i="2"/>
  <c r="E159" i="2"/>
  <c r="D159" i="2"/>
  <c r="Z158" i="2"/>
  <c r="W158" i="2"/>
  <c r="V158" i="2"/>
  <c r="T158" i="2"/>
  <c r="O158" i="2"/>
  <c r="E158" i="2"/>
  <c r="D158" i="2"/>
  <c r="Z157" i="2"/>
  <c r="W157" i="2"/>
  <c r="V157" i="2"/>
  <c r="T157" i="2"/>
  <c r="O157" i="2"/>
  <c r="E157" i="2"/>
  <c r="D157" i="2"/>
  <c r="Z156" i="2"/>
  <c r="W156" i="2"/>
  <c r="V156" i="2"/>
  <c r="T156" i="2"/>
  <c r="O156" i="2"/>
  <c r="E156" i="2"/>
  <c r="D156" i="2"/>
  <c r="Z155" i="2"/>
  <c r="W155" i="2"/>
  <c r="V155" i="2"/>
  <c r="T155" i="2"/>
  <c r="O155" i="2"/>
  <c r="E155" i="2"/>
  <c r="D155" i="2"/>
  <c r="Z154" i="2"/>
  <c r="W154" i="2"/>
  <c r="V154" i="2"/>
  <c r="T154" i="2"/>
  <c r="O154" i="2"/>
  <c r="E154" i="2"/>
  <c r="D154" i="2"/>
  <c r="Z153" i="2"/>
  <c r="W153" i="2"/>
  <c r="V153" i="2"/>
  <c r="T153" i="2"/>
  <c r="O153" i="2"/>
  <c r="E153" i="2"/>
  <c r="D153" i="2"/>
  <c r="Z152" i="2"/>
  <c r="W152" i="2"/>
  <c r="V152" i="2"/>
  <c r="T152" i="2"/>
  <c r="O152" i="2"/>
  <c r="E152" i="2"/>
  <c r="D152" i="2"/>
  <c r="Z151" i="2"/>
  <c r="W151" i="2"/>
  <c r="V151" i="2"/>
  <c r="T151" i="2"/>
  <c r="O151" i="2"/>
  <c r="E151" i="2"/>
  <c r="D151" i="2"/>
  <c r="Z150" i="2"/>
  <c r="W150" i="2"/>
  <c r="V150" i="2"/>
  <c r="T150" i="2"/>
  <c r="O150" i="2"/>
  <c r="E150" i="2"/>
  <c r="D150" i="2"/>
  <c r="Z149" i="2"/>
  <c r="W149" i="2"/>
  <c r="V149" i="2"/>
  <c r="T149" i="2"/>
  <c r="O149" i="2"/>
  <c r="E149" i="2"/>
  <c r="D149" i="2"/>
  <c r="Z148" i="2"/>
  <c r="W148" i="2"/>
  <c r="V148" i="2"/>
  <c r="T148" i="2"/>
  <c r="O148" i="2"/>
  <c r="E148" i="2"/>
  <c r="D148" i="2"/>
  <c r="Z147" i="2"/>
  <c r="W147" i="2"/>
  <c r="V147" i="2"/>
  <c r="T147" i="2"/>
  <c r="O147" i="2"/>
  <c r="E147" i="2"/>
  <c r="D147" i="2"/>
  <c r="Z146" i="2"/>
  <c r="W146" i="2"/>
  <c r="V146" i="2"/>
  <c r="T146" i="2"/>
  <c r="O146" i="2"/>
  <c r="E146" i="2"/>
  <c r="D146" i="2"/>
  <c r="Z145" i="2"/>
  <c r="W145" i="2"/>
  <c r="V145" i="2"/>
  <c r="T145" i="2"/>
  <c r="O145" i="2"/>
  <c r="E145" i="2"/>
  <c r="D145" i="2"/>
  <c r="Z144" i="2"/>
  <c r="W144" i="2"/>
  <c r="V144" i="2"/>
  <c r="T144" i="2"/>
  <c r="O144" i="2"/>
  <c r="E144" i="2"/>
  <c r="D144" i="2"/>
  <c r="Z143" i="2"/>
  <c r="W143" i="2"/>
  <c r="V143" i="2"/>
  <c r="T143" i="2"/>
  <c r="O143" i="2"/>
  <c r="E143" i="2"/>
  <c r="D143" i="2"/>
  <c r="Z142" i="2"/>
  <c r="W142" i="2"/>
  <c r="V142" i="2"/>
  <c r="T142" i="2"/>
  <c r="O142" i="2"/>
  <c r="E142" i="2"/>
  <c r="D142" i="2"/>
  <c r="Z141" i="2"/>
  <c r="W141" i="2"/>
  <c r="V141" i="2"/>
  <c r="T141" i="2"/>
  <c r="O141" i="2"/>
  <c r="E141" i="2"/>
  <c r="D141" i="2"/>
  <c r="Z140" i="2"/>
  <c r="W140" i="2"/>
  <c r="V140" i="2"/>
  <c r="T140" i="2"/>
  <c r="O140" i="2"/>
  <c r="E140" i="2"/>
  <c r="D140" i="2"/>
  <c r="Z139" i="2"/>
  <c r="W139" i="2"/>
  <c r="V139" i="2"/>
  <c r="T139" i="2"/>
  <c r="O139" i="2"/>
  <c r="E139" i="2"/>
  <c r="D139" i="2"/>
  <c r="Z138" i="2"/>
  <c r="W138" i="2"/>
  <c r="V138" i="2"/>
  <c r="T138" i="2"/>
  <c r="O138" i="2"/>
  <c r="E138" i="2"/>
  <c r="D138" i="2"/>
  <c r="Z137" i="2"/>
  <c r="W137" i="2"/>
  <c r="V137" i="2"/>
  <c r="T137" i="2"/>
  <c r="O137" i="2"/>
  <c r="E137" i="2"/>
  <c r="D137" i="2"/>
  <c r="Z136" i="2"/>
  <c r="W136" i="2"/>
  <c r="V136" i="2"/>
  <c r="T136" i="2"/>
  <c r="O136" i="2"/>
  <c r="E136" i="2"/>
  <c r="D136" i="2"/>
  <c r="Z135" i="2"/>
  <c r="W135" i="2"/>
  <c r="V135" i="2"/>
  <c r="T135" i="2"/>
  <c r="O135" i="2"/>
  <c r="E135" i="2"/>
  <c r="D135" i="2"/>
  <c r="Z134" i="2"/>
  <c r="W134" i="2"/>
  <c r="V134" i="2"/>
  <c r="T134" i="2"/>
  <c r="O134" i="2"/>
  <c r="E134" i="2"/>
  <c r="D134" i="2"/>
  <c r="Z133" i="2"/>
  <c r="W133" i="2"/>
  <c r="V133" i="2"/>
  <c r="T133" i="2"/>
  <c r="O133" i="2"/>
  <c r="E133" i="2"/>
  <c r="D133" i="2"/>
  <c r="Z132" i="2"/>
  <c r="W132" i="2"/>
  <c r="V132" i="2"/>
  <c r="T132" i="2"/>
  <c r="O132" i="2"/>
  <c r="E132" i="2"/>
  <c r="D132" i="2"/>
  <c r="W131" i="2"/>
  <c r="V131" i="2"/>
  <c r="T131" i="2"/>
  <c r="O131" i="2"/>
  <c r="G131" i="2"/>
  <c r="E131" i="2"/>
  <c r="D131" i="2"/>
  <c r="W130" i="2"/>
  <c r="V130" i="2"/>
  <c r="T130" i="2"/>
  <c r="O130" i="2"/>
  <c r="G130" i="2"/>
  <c r="E130" i="2"/>
  <c r="D130" i="2"/>
  <c r="W129" i="2"/>
  <c r="V129" i="2"/>
  <c r="T129" i="2"/>
  <c r="O129" i="2"/>
  <c r="G129" i="2"/>
  <c r="E129" i="2"/>
  <c r="D129" i="2"/>
  <c r="W128" i="2"/>
  <c r="V128" i="2"/>
  <c r="T128" i="2"/>
  <c r="O128" i="2"/>
  <c r="G128" i="2"/>
  <c r="E128" i="2"/>
  <c r="D128" i="2"/>
  <c r="W127" i="2"/>
  <c r="V127" i="2"/>
  <c r="T127" i="2"/>
  <c r="O127" i="2"/>
  <c r="G127" i="2"/>
  <c r="E127" i="2"/>
  <c r="D127" i="2"/>
  <c r="W126" i="2"/>
  <c r="V126" i="2"/>
  <c r="T126" i="2"/>
  <c r="O126" i="2"/>
  <c r="G126" i="2"/>
  <c r="E126" i="2"/>
  <c r="D126" i="2"/>
  <c r="W125" i="2"/>
  <c r="V125" i="2"/>
  <c r="T125" i="2"/>
  <c r="O125" i="2"/>
  <c r="G125" i="2"/>
  <c r="E125" i="2"/>
  <c r="D125" i="2"/>
  <c r="W124" i="2"/>
  <c r="V124" i="2"/>
  <c r="T124" i="2"/>
  <c r="O124" i="2"/>
  <c r="G124" i="2"/>
  <c r="E124" i="2"/>
  <c r="D124" i="2"/>
  <c r="W123" i="2"/>
  <c r="V123" i="2"/>
  <c r="T123" i="2"/>
  <c r="O123" i="2"/>
  <c r="G123" i="2"/>
  <c r="E123" i="2"/>
  <c r="D123" i="2"/>
  <c r="W122" i="2"/>
  <c r="V122" i="2"/>
  <c r="T122" i="2"/>
  <c r="O122" i="2"/>
  <c r="G122" i="2"/>
  <c r="E122" i="2"/>
  <c r="D122" i="2"/>
  <c r="W121" i="2"/>
  <c r="V121" i="2"/>
  <c r="T121" i="2"/>
  <c r="O121" i="2"/>
  <c r="G121" i="2"/>
  <c r="E121" i="2"/>
  <c r="D121" i="2"/>
  <c r="W120" i="2"/>
  <c r="V120" i="2"/>
  <c r="T120" i="2"/>
  <c r="O120" i="2"/>
  <c r="G120" i="2"/>
  <c r="E120" i="2"/>
  <c r="D120" i="2"/>
  <c r="W119" i="2"/>
  <c r="V119" i="2"/>
  <c r="T119" i="2"/>
  <c r="O119" i="2"/>
  <c r="G119" i="2"/>
  <c r="E119" i="2"/>
  <c r="D119" i="2"/>
  <c r="W118" i="2"/>
  <c r="V118" i="2"/>
  <c r="T118" i="2"/>
  <c r="O118" i="2"/>
  <c r="G118" i="2"/>
  <c r="E118" i="2"/>
  <c r="D118" i="2"/>
  <c r="W117" i="2"/>
  <c r="V117" i="2"/>
  <c r="T117" i="2"/>
  <c r="O117" i="2"/>
  <c r="G117" i="2"/>
  <c r="E117" i="2"/>
  <c r="D117" i="2"/>
  <c r="W116" i="2"/>
  <c r="V116" i="2"/>
  <c r="T116" i="2"/>
  <c r="O116" i="2"/>
  <c r="G116" i="2"/>
  <c r="E116" i="2"/>
  <c r="D116" i="2"/>
  <c r="W115" i="2"/>
  <c r="V115" i="2"/>
  <c r="T115" i="2"/>
  <c r="O115" i="2"/>
  <c r="G115" i="2"/>
  <c r="E115" i="2"/>
  <c r="D115" i="2"/>
  <c r="W114" i="2"/>
  <c r="V114" i="2"/>
  <c r="T114" i="2"/>
  <c r="O114" i="2"/>
  <c r="G114" i="2"/>
  <c r="E114" i="2"/>
  <c r="D114" i="2"/>
  <c r="W113" i="2"/>
  <c r="V113" i="2"/>
  <c r="T113" i="2"/>
  <c r="O113" i="2"/>
  <c r="G113" i="2"/>
  <c r="E113" i="2"/>
  <c r="D113" i="2"/>
  <c r="W112" i="2"/>
  <c r="V112" i="2"/>
  <c r="T112" i="2"/>
  <c r="O112" i="2"/>
  <c r="G112" i="2"/>
  <c r="E112" i="2"/>
  <c r="D112" i="2"/>
  <c r="W111" i="2"/>
  <c r="V111" i="2"/>
  <c r="T111" i="2"/>
  <c r="O111" i="2"/>
  <c r="G111" i="2"/>
  <c r="E111" i="2"/>
  <c r="D111" i="2"/>
  <c r="W110" i="2"/>
  <c r="V110" i="2"/>
  <c r="T110" i="2"/>
  <c r="O110" i="2"/>
  <c r="G110" i="2"/>
  <c r="E110" i="2"/>
  <c r="D110" i="2"/>
  <c r="W109" i="2"/>
  <c r="V109" i="2"/>
  <c r="T109" i="2"/>
  <c r="O109" i="2"/>
  <c r="G109" i="2"/>
  <c r="E109" i="2"/>
  <c r="D109" i="2"/>
  <c r="W108" i="2"/>
  <c r="V108" i="2"/>
  <c r="T108" i="2"/>
  <c r="O108" i="2"/>
  <c r="G108" i="2"/>
  <c r="E108" i="2"/>
  <c r="D108" i="2"/>
  <c r="Z107" i="2"/>
  <c r="W107" i="2"/>
  <c r="V107" i="2"/>
  <c r="T107" i="2"/>
  <c r="O107" i="2"/>
  <c r="H107" i="2"/>
  <c r="G107" i="2"/>
  <c r="E107" i="2"/>
  <c r="D107" i="2"/>
  <c r="Z106" i="2"/>
  <c r="W106" i="2"/>
  <c r="V106" i="2"/>
  <c r="T106" i="2"/>
  <c r="O106" i="2"/>
  <c r="H106" i="2"/>
  <c r="G106" i="2"/>
  <c r="E106" i="2"/>
  <c r="D106" i="2"/>
  <c r="Z105" i="2"/>
  <c r="W105" i="2"/>
  <c r="V105" i="2"/>
  <c r="T105" i="2"/>
  <c r="O105" i="2"/>
  <c r="H105" i="2"/>
  <c r="G105" i="2"/>
  <c r="E105" i="2"/>
  <c r="D105" i="2"/>
  <c r="Z104" i="2"/>
  <c r="W104" i="2"/>
  <c r="V104" i="2"/>
  <c r="T104" i="2"/>
  <c r="O104" i="2"/>
  <c r="H104" i="2"/>
  <c r="G104" i="2"/>
  <c r="E104" i="2"/>
  <c r="D104" i="2"/>
  <c r="Z103" i="2"/>
  <c r="W103" i="2"/>
  <c r="V103" i="2"/>
  <c r="T103" i="2"/>
  <c r="O103" i="2"/>
  <c r="H103" i="2"/>
  <c r="G103" i="2"/>
  <c r="E103" i="2"/>
  <c r="D103" i="2"/>
  <c r="Z102" i="2"/>
  <c r="W102" i="2"/>
  <c r="V102" i="2"/>
  <c r="T102" i="2"/>
  <c r="O102" i="2"/>
  <c r="H102" i="2"/>
  <c r="G102" i="2"/>
  <c r="E102" i="2"/>
  <c r="D102" i="2"/>
  <c r="Z101" i="2"/>
  <c r="W101" i="2"/>
  <c r="V101" i="2"/>
  <c r="T101" i="2"/>
  <c r="O101" i="2"/>
  <c r="H101" i="2"/>
  <c r="G101" i="2"/>
  <c r="E101" i="2"/>
  <c r="D101" i="2"/>
  <c r="Z100" i="2"/>
  <c r="W100" i="2"/>
  <c r="V100" i="2"/>
  <c r="T100" i="2"/>
  <c r="O100" i="2"/>
  <c r="H100" i="2"/>
  <c r="G100" i="2"/>
  <c r="E100" i="2"/>
  <c r="D100" i="2"/>
  <c r="Z99" i="2"/>
  <c r="W99" i="2"/>
  <c r="V99" i="2"/>
  <c r="T99" i="2"/>
  <c r="O99" i="2"/>
  <c r="H99" i="2"/>
  <c r="G99" i="2"/>
  <c r="E99" i="2"/>
  <c r="D99" i="2"/>
  <c r="Z98" i="2"/>
  <c r="W98" i="2"/>
  <c r="V98" i="2"/>
  <c r="T98" i="2"/>
  <c r="O98" i="2"/>
  <c r="H98" i="2"/>
  <c r="G98" i="2"/>
  <c r="E98" i="2"/>
  <c r="D98" i="2"/>
  <c r="Z97" i="2"/>
  <c r="W97" i="2"/>
  <c r="V97" i="2"/>
  <c r="T97" i="2"/>
  <c r="O97" i="2"/>
  <c r="H97" i="2"/>
  <c r="G97" i="2"/>
  <c r="E97" i="2"/>
  <c r="D97" i="2"/>
  <c r="Z96" i="2"/>
  <c r="W96" i="2"/>
  <c r="V96" i="2"/>
  <c r="T96" i="2"/>
  <c r="O96" i="2"/>
  <c r="H96" i="2"/>
  <c r="G96" i="2"/>
  <c r="E96" i="2"/>
  <c r="D96" i="2"/>
  <c r="Z95" i="2"/>
  <c r="W95" i="2"/>
  <c r="V95" i="2"/>
  <c r="T95" i="2"/>
  <c r="O95" i="2"/>
  <c r="H95" i="2"/>
  <c r="G95" i="2"/>
  <c r="E95" i="2"/>
  <c r="D95" i="2"/>
  <c r="Z94" i="2"/>
  <c r="W94" i="2"/>
  <c r="V94" i="2"/>
  <c r="T94" i="2"/>
  <c r="O94" i="2"/>
  <c r="H94" i="2"/>
  <c r="G94" i="2"/>
  <c r="E94" i="2"/>
  <c r="D94" i="2"/>
  <c r="Z93" i="2"/>
  <c r="W93" i="2"/>
  <c r="V93" i="2"/>
  <c r="T93" i="2"/>
  <c r="O93" i="2"/>
  <c r="H93" i="2"/>
  <c r="G93" i="2"/>
  <c r="E93" i="2"/>
  <c r="D93" i="2"/>
  <c r="Z92" i="2"/>
  <c r="W92" i="2"/>
  <c r="V92" i="2"/>
  <c r="T92" i="2"/>
  <c r="O92" i="2"/>
  <c r="H92" i="2"/>
  <c r="G92" i="2"/>
  <c r="E92" i="2"/>
  <c r="D92" i="2"/>
  <c r="Z91" i="2"/>
  <c r="W91" i="2"/>
  <c r="V91" i="2"/>
  <c r="T91" i="2"/>
  <c r="O91" i="2"/>
  <c r="H91" i="2"/>
  <c r="G91" i="2"/>
  <c r="E91" i="2"/>
  <c r="D91" i="2"/>
  <c r="Z90" i="2"/>
  <c r="W90" i="2"/>
  <c r="V90" i="2"/>
  <c r="T90" i="2"/>
  <c r="O90" i="2"/>
  <c r="H90" i="2"/>
  <c r="G90" i="2"/>
  <c r="E90" i="2"/>
  <c r="D90" i="2"/>
  <c r="Z89" i="2"/>
  <c r="W89" i="2"/>
  <c r="V89" i="2"/>
  <c r="T89" i="2"/>
  <c r="O89" i="2"/>
  <c r="H89" i="2"/>
  <c r="G89" i="2"/>
  <c r="E89" i="2"/>
  <c r="D89" i="2"/>
  <c r="Z88" i="2"/>
  <c r="W88" i="2"/>
  <c r="V88" i="2"/>
  <c r="T88" i="2"/>
  <c r="O88" i="2"/>
  <c r="H88" i="2"/>
  <c r="G88" i="2"/>
  <c r="E88" i="2"/>
  <c r="D88" i="2"/>
  <c r="Z87" i="2"/>
  <c r="W87" i="2"/>
  <c r="V87" i="2"/>
  <c r="T87" i="2"/>
  <c r="O87" i="2"/>
  <c r="H87" i="2"/>
  <c r="G87" i="2"/>
  <c r="E87" i="2"/>
  <c r="D87" i="2"/>
  <c r="Z86" i="2"/>
  <c r="W86" i="2"/>
  <c r="V86" i="2"/>
  <c r="T86" i="2"/>
  <c r="O86" i="2"/>
  <c r="H86" i="2"/>
  <c r="G86" i="2"/>
  <c r="E86" i="2"/>
  <c r="D86" i="2"/>
  <c r="Z85" i="2"/>
  <c r="W85" i="2"/>
  <c r="V85" i="2"/>
  <c r="T85" i="2"/>
  <c r="O85" i="2"/>
  <c r="H85" i="2"/>
  <c r="G85" i="2"/>
  <c r="E85" i="2"/>
  <c r="D85" i="2"/>
  <c r="Z84" i="2"/>
  <c r="W84" i="2"/>
  <c r="V84" i="2"/>
  <c r="T84" i="2"/>
  <c r="O84" i="2"/>
  <c r="H84" i="2"/>
  <c r="G84" i="2"/>
  <c r="E84" i="2"/>
  <c r="D84" i="2"/>
  <c r="Z83" i="2"/>
  <c r="W83" i="2"/>
  <c r="V83" i="2"/>
  <c r="T83" i="2"/>
  <c r="O83" i="2"/>
  <c r="H83" i="2"/>
  <c r="G83" i="2"/>
  <c r="E83" i="2"/>
  <c r="D83" i="2"/>
  <c r="Z82" i="2"/>
  <c r="W82" i="2"/>
  <c r="V82" i="2"/>
  <c r="T82" i="2"/>
  <c r="O82" i="2"/>
  <c r="H82" i="2"/>
  <c r="G82" i="2"/>
  <c r="E82" i="2"/>
  <c r="D82" i="2"/>
  <c r="Z81" i="2"/>
  <c r="W81" i="2"/>
  <c r="V81" i="2"/>
  <c r="T81" i="2"/>
  <c r="O81" i="2"/>
  <c r="H81" i="2"/>
  <c r="G81" i="2"/>
  <c r="E81" i="2"/>
  <c r="D81" i="2"/>
  <c r="Z80" i="2"/>
  <c r="W80" i="2"/>
  <c r="V80" i="2"/>
  <c r="T80" i="2"/>
  <c r="O80" i="2"/>
  <c r="H80" i="2"/>
  <c r="G80" i="2"/>
  <c r="E80" i="2"/>
  <c r="D80" i="2"/>
  <c r="Z79" i="2"/>
  <c r="W79" i="2"/>
  <c r="V79" i="2"/>
  <c r="T79" i="2"/>
  <c r="O79" i="2"/>
  <c r="H79" i="2"/>
  <c r="G79" i="2"/>
  <c r="E79" i="2"/>
  <c r="D79" i="2"/>
  <c r="Z78" i="2"/>
  <c r="W78" i="2"/>
  <c r="V78" i="2"/>
  <c r="T78" i="2"/>
  <c r="O78" i="2"/>
  <c r="H78" i="2"/>
  <c r="G78" i="2"/>
  <c r="E78" i="2"/>
  <c r="D78" i="2"/>
  <c r="Z77" i="2"/>
  <c r="W77" i="2"/>
  <c r="V77" i="2"/>
  <c r="T77" i="2"/>
  <c r="O77" i="2"/>
  <c r="H77" i="2"/>
  <c r="G77" i="2"/>
  <c r="E77" i="2"/>
  <c r="D77" i="2"/>
  <c r="Z76" i="2"/>
  <c r="W76" i="2"/>
  <c r="V76" i="2"/>
  <c r="T76" i="2"/>
  <c r="O76" i="2"/>
  <c r="H76" i="2"/>
  <c r="G76" i="2"/>
  <c r="E76" i="2"/>
  <c r="D76" i="2"/>
  <c r="Z75" i="2"/>
  <c r="W75" i="2"/>
  <c r="V75" i="2"/>
  <c r="T75" i="2"/>
  <c r="O75" i="2"/>
  <c r="H75" i="2"/>
  <c r="G75" i="2"/>
  <c r="E75" i="2"/>
  <c r="D75" i="2"/>
  <c r="Z74" i="2"/>
  <c r="W74" i="2"/>
  <c r="V74" i="2"/>
  <c r="T74" i="2"/>
  <c r="O74" i="2"/>
  <c r="H74" i="2"/>
  <c r="G74" i="2"/>
  <c r="E74" i="2"/>
  <c r="D74" i="2"/>
  <c r="Z73" i="2"/>
  <c r="W73" i="2"/>
  <c r="V73" i="2"/>
  <c r="T73" i="2"/>
  <c r="O73" i="2"/>
  <c r="H73" i="2"/>
  <c r="G73" i="2"/>
  <c r="E73" i="2"/>
  <c r="D73" i="2"/>
  <c r="Z72" i="2"/>
  <c r="W72" i="2"/>
  <c r="V72" i="2"/>
  <c r="T72" i="2"/>
  <c r="O72" i="2"/>
  <c r="H72" i="2"/>
  <c r="G72" i="2"/>
  <c r="E72" i="2"/>
  <c r="D72" i="2"/>
  <c r="Z71" i="2"/>
  <c r="W71" i="2"/>
  <c r="V71" i="2"/>
  <c r="T71" i="2"/>
  <c r="O71" i="2"/>
  <c r="H71" i="2"/>
  <c r="G71" i="2"/>
  <c r="E71" i="2"/>
  <c r="D71" i="2"/>
  <c r="Z70" i="2"/>
  <c r="W70" i="2"/>
  <c r="V70" i="2"/>
  <c r="T70" i="2"/>
  <c r="O70" i="2"/>
  <c r="H70" i="2"/>
  <c r="G70" i="2"/>
  <c r="E70" i="2"/>
  <c r="D70" i="2"/>
  <c r="Z69" i="2"/>
  <c r="W69" i="2"/>
  <c r="V69" i="2"/>
  <c r="T69" i="2"/>
  <c r="O69" i="2"/>
  <c r="H69" i="2"/>
  <c r="G69" i="2"/>
  <c r="E69" i="2"/>
  <c r="D69" i="2"/>
  <c r="Z68" i="2"/>
  <c r="W68" i="2"/>
  <c r="V68" i="2"/>
  <c r="T68" i="2"/>
  <c r="O68" i="2"/>
  <c r="H68" i="2"/>
  <c r="G68" i="2"/>
  <c r="E68" i="2"/>
  <c r="D68" i="2"/>
  <c r="Z67" i="2"/>
  <c r="W67" i="2"/>
  <c r="V67" i="2"/>
  <c r="T67" i="2"/>
  <c r="O67" i="2"/>
  <c r="G67" i="2"/>
  <c r="E67" i="2"/>
  <c r="D67" i="2"/>
  <c r="B67" i="2" s="1"/>
  <c r="Z66" i="2"/>
  <c r="W66" i="2"/>
  <c r="V66" i="2"/>
  <c r="T66" i="2"/>
  <c r="O66" i="2"/>
  <c r="G66" i="2"/>
  <c r="E66" i="2"/>
  <c r="D66" i="2"/>
  <c r="Z65" i="2"/>
  <c r="W65" i="2"/>
  <c r="V65" i="2"/>
  <c r="T65" i="2"/>
  <c r="O65" i="2"/>
  <c r="G65" i="2"/>
  <c r="E65" i="2"/>
  <c r="D65" i="2"/>
  <c r="Z64" i="2"/>
  <c r="W64" i="2"/>
  <c r="V64" i="2"/>
  <c r="T64" i="2"/>
  <c r="O64" i="2"/>
  <c r="G64" i="2"/>
  <c r="E64" i="2"/>
  <c r="D64" i="2"/>
  <c r="Z63" i="2"/>
  <c r="W63" i="2"/>
  <c r="V63" i="2"/>
  <c r="T63" i="2"/>
  <c r="O63" i="2"/>
  <c r="G63" i="2"/>
  <c r="E63" i="2"/>
  <c r="D63" i="2"/>
  <c r="Z62" i="2"/>
  <c r="W62" i="2"/>
  <c r="V62" i="2"/>
  <c r="T62" i="2"/>
  <c r="O62" i="2"/>
  <c r="G62" i="2"/>
  <c r="E62" i="2"/>
  <c r="D62" i="2"/>
  <c r="Z61" i="2"/>
  <c r="W61" i="2"/>
  <c r="V61" i="2"/>
  <c r="T61" i="2"/>
  <c r="O61" i="2"/>
  <c r="G61" i="2"/>
  <c r="E61" i="2"/>
  <c r="D61" i="2"/>
  <c r="Z60" i="2"/>
  <c r="W60" i="2"/>
  <c r="V60" i="2"/>
  <c r="T60" i="2"/>
  <c r="O60" i="2"/>
  <c r="G60" i="2"/>
  <c r="E60" i="2"/>
  <c r="D60" i="2"/>
  <c r="Z59" i="2"/>
  <c r="W59" i="2"/>
  <c r="V59" i="2"/>
  <c r="T59" i="2"/>
  <c r="O59" i="2"/>
  <c r="G59" i="2"/>
  <c r="E59" i="2"/>
  <c r="D59" i="2"/>
  <c r="Z58" i="2"/>
  <c r="W58" i="2"/>
  <c r="V58" i="2"/>
  <c r="T58" i="2"/>
  <c r="O58" i="2"/>
  <c r="G58" i="2"/>
  <c r="E58" i="2"/>
  <c r="D58" i="2"/>
  <c r="Z57" i="2"/>
  <c r="W57" i="2"/>
  <c r="V57" i="2"/>
  <c r="T57" i="2"/>
  <c r="O57" i="2"/>
  <c r="G57" i="2"/>
  <c r="E57" i="2"/>
  <c r="D57" i="2"/>
  <c r="Z56" i="2"/>
  <c r="W56" i="2"/>
  <c r="V56" i="2"/>
  <c r="T56" i="2"/>
  <c r="O56" i="2"/>
  <c r="G56" i="2"/>
  <c r="E56" i="2"/>
  <c r="D56" i="2"/>
  <c r="Z55" i="2"/>
  <c r="W55" i="2"/>
  <c r="V55" i="2"/>
  <c r="T55" i="2"/>
  <c r="O55" i="2"/>
  <c r="G55" i="2"/>
  <c r="E55" i="2"/>
  <c r="D55" i="2"/>
  <c r="Z54" i="2"/>
  <c r="W54" i="2"/>
  <c r="V54" i="2"/>
  <c r="T54" i="2"/>
  <c r="O54" i="2"/>
  <c r="G54" i="2"/>
  <c r="E54" i="2"/>
  <c r="D54" i="2"/>
  <c r="Z53" i="2"/>
  <c r="W53" i="2"/>
  <c r="V53" i="2"/>
  <c r="T53" i="2"/>
  <c r="O53" i="2"/>
  <c r="G53" i="2"/>
  <c r="E53" i="2"/>
  <c r="D53" i="2"/>
  <c r="Z52" i="2"/>
  <c r="W52" i="2"/>
  <c r="V52" i="2"/>
  <c r="T52" i="2"/>
  <c r="O52" i="2"/>
  <c r="G52" i="2"/>
  <c r="E52" i="2"/>
  <c r="D52" i="2"/>
  <c r="Z51" i="2"/>
  <c r="W51" i="2"/>
  <c r="V51" i="2"/>
  <c r="T51" i="2"/>
  <c r="O51" i="2"/>
  <c r="G51" i="2"/>
  <c r="E51" i="2"/>
  <c r="D51" i="2"/>
  <c r="Z50" i="2"/>
  <c r="W50" i="2"/>
  <c r="V50" i="2"/>
  <c r="T50" i="2"/>
  <c r="O50" i="2"/>
  <c r="G50" i="2"/>
  <c r="E50" i="2"/>
  <c r="D50" i="2"/>
  <c r="Z49" i="2"/>
  <c r="W49" i="2"/>
  <c r="V49" i="2"/>
  <c r="T49" i="2"/>
  <c r="O49" i="2"/>
  <c r="G49" i="2"/>
  <c r="E49" i="2"/>
  <c r="D49" i="2"/>
  <c r="W48" i="2"/>
  <c r="V48" i="2"/>
  <c r="T48" i="2"/>
  <c r="O48" i="2"/>
  <c r="G48" i="2"/>
  <c r="E48" i="2"/>
  <c r="D48" i="2"/>
  <c r="W47" i="2"/>
  <c r="V47" i="2"/>
  <c r="T47" i="2"/>
  <c r="O47" i="2"/>
  <c r="G47" i="2"/>
  <c r="E47" i="2"/>
  <c r="D47" i="2"/>
  <c r="W46" i="2"/>
  <c r="V46" i="2"/>
  <c r="T46" i="2"/>
  <c r="O46" i="2"/>
  <c r="G46" i="2"/>
  <c r="E46" i="2"/>
  <c r="D46" i="2"/>
  <c r="Z45" i="2"/>
  <c r="W45" i="2"/>
  <c r="V45" i="2"/>
  <c r="T45" i="2"/>
  <c r="O45" i="2"/>
  <c r="E45" i="2"/>
  <c r="D45" i="2"/>
  <c r="W44" i="2"/>
  <c r="G44" i="2"/>
  <c r="E44" i="2"/>
  <c r="D44" i="2"/>
  <c r="Z43" i="2"/>
  <c r="W43" i="2"/>
  <c r="V43" i="2"/>
  <c r="T43" i="2"/>
  <c r="G43" i="2"/>
  <c r="E43" i="2"/>
  <c r="D43" i="2"/>
  <c r="Z42" i="2"/>
  <c r="W42" i="2"/>
  <c r="V42" i="2"/>
  <c r="T42" i="2"/>
  <c r="O42" i="2"/>
  <c r="G42" i="2"/>
  <c r="E42" i="2"/>
  <c r="D42" i="2"/>
  <c r="Z41" i="2"/>
  <c r="W41" i="2"/>
  <c r="V41" i="2"/>
  <c r="T41" i="2"/>
  <c r="G41" i="2"/>
  <c r="E41" i="2"/>
  <c r="D41" i="2"/>
  <c r="Z40" i="2"/>
  <c r="W40" i="2"/>
  <c r="V40" i="2"/>
  <c r="T40" i="2"/>
  <c r="G40" i="2"/>
  <c r="E40" i="2"/>
  <c r="D40" i="2"/>
  <c r="Z39" i="2"/>
  <c r="W39" i="2"/>
  <c r="V39" i="2"/>
  <c r="T39" i="2"/>
  <c r="G39" i="2"/>
  <c r="E39" i="2"/>
  <c r="D39" i="2"/>
  <c r="Z38" i="2"/>
  <c r="W38" i="2"/>
  <c r="V38" i="2"/>
  <c r="T38" i="2"/>
  <c r="O38" i="2"/>
  <c r="G38" i="2"/>
  <c r="E38" i="2"/>
  <c r="D38" i="2"/>
  <c r="W37" i="2"/>
  <c r="V37" i="2"/>
  <c r="T37" i="2"/>
  <c r="O37" i="2"/>
  <c r="H37" i="2"/>
  <c r="G37" i="2"/>
  <c r="E37" i="2"/>
  <c r="D37" i="2"/>
  <c r="W36" i="2"/>
  <c r="V36" i="2"/>
  <c r="T36" i="2"/>
  <c r="O36" i="2"/>
  <c r="H36" i="2"/>
  <c r="G36" i="2"/>
  <c r="E36" i="2"/>
  <c r="D36" i="2"/>
  <c r="W35" i="2"/>
  <c r="V35" i="2"/>
  <c r="T35" i="2"/>
  <c r="O35" i="2"/>
  <c r="H35" i="2"/>
  <c r="G35" i="2"/>
  <c r="E35" i="2"/>
  <c r="D35" i="2"/>
  <c r="W34" i="2"/>
  <c r="V34" i="2"/>
  <c r="T34" i="2"/>
  <c r="O34" i="2"/>
  <c r="H34" i="2"/>
  <c r="G34" i="2"/>
  <c r="E34" i="2"/>
  <c r="D34" i="2"/>
  <c r="W33" i="2"/>
  <c r="V33" i="2"/>
  <c r="T33" i="2"/>
  <c r="O33" i="2"/>
  <c r="H33" i="2"/>
  <c r="G33" i="2"/>
  <c r="E33" i="2"/>
  <c r="D33" i="2"/>
  <c r="W32" i="2"/>
  <c r="V32" i="2"/>
  <c r="T32" i="2"/>
  <c r="O32" i="2"/>
  <c r="H32" i="2"/>
  <c r="G32" i="2"/>
  <c r="E32" i="2"/>
  <c r="D32" i="2"/>
  <c r="W31" i="2"/>
  <c r="V31" i="2"/>
  <c r="T31" i="2"/>
  <c r="O31" i="2"/>
  <c r="H31" i="2"/>
  <c r="G31" i="2"/>
  <c r="E31" i="2"/>
  <c r="D31" i="2"/>
  <c r="W30" i="2"/>
  <c r="V30" i="2"/>
  <c r="T30" i="2"/>
  <c r="O30" i="2"/>
  <c r="H30" i="2"/>
  <c r="G30" i="2"/>
  <c r="E30" i="2"/>
  <c r="D30" i="2"/>
  <c r="W29" i="2"/>
  <c r="V29" i="2"/>
  <c r="T29" i="2"/>
  <c r="O29" i="2"/>
  <c r="H29" i="2"/>
  <c r="G29" i="2"/>
  <c r="E29" i="2"/>
  <c r="D29" i="2"/>
  <c r="W28" i="2"/>
  <c r="V28" i="2"/>
  <c r="T28" i="2"/>
  <c r="O28" i="2"/>
  <c r="H28" i="2"/>
  <c r="G28" i="2"/>
  <c r="E28" i="2"/>
  <c r="D28" i="2"/>
  <c r="W27" i="2"/>
  <c r="V27" i="2"/>
  <c r="T27" i="2"/>
  <c r="O27" i="2"/>
  <c r="H27" i="2"/>
  <c r="G27" i="2"/>
  <c r="E27" i="2"/>
  <c r="D27" i="2"/>
  <c r="W26" i="2"/>
  <c r="V26" i="2"/>
  <c r="T26" i="2"/>
  <c r="O26" i="2"/>
  <c r="H26" i="2"/>
  <c r="G26" i="2"/>
  <c r="E26" i="2"/>
  <c r="D26" i="2"/>
  <c r="W25" i="2"/>
  <c r="V25" i="2"/>
  <c r="T25" i="2"/>
  <c r="O25" i="2"/>
  <c r="H25" i="2"/>
  <c r="G25" i="2"/>
  <c r="E25" i="2"/>
  <c r="D25" i="2"/>
  <c r="W24" i="2"/>
  <c r="V24" i="2"/>
  <c r="T24" i="2"/>
  <c r="O24" i="2"/>
  <c r="H24" i="2"/>
  <c r="G24" i="2"/>
  <c r="E24" i="2"/>
  <c r="D24" i="2"/>
  <c r="W23" i="2"/>
  <c r="V23" i="2"/>
  <c r="T23" i="2"/>
  <c r="O23" i="2"/>
  <c r="H23" i="2"/>
  <c r="G23" i="2"/>
  <c r="E23" i="2"/>
  <c r="D23" i="2"/>
  <c r="W22" i="2"/>
  <c r="V22" i="2"/>
  <c r="T22" i="2"/>
  <c r="O22" i="2"/>
  <c r="H22" i="2"/>
  <c r="G22" i="2"/>
  <c r="E22" i="2"/>
  <c r="D22" i="2"/>
  <c r="W21" i="2"/>
  <c r="V21" i="2"/>
  <c r="T21" i="2"/>
  <c r="O21" i="2"/>
  <c r="H21" i="2"/>
  <c r="G21" i="2"/>
  <c r="E21" i="2"/>
  <c r="D21" i="2"/>
  <c r="W20" i="2"/>
  <c r="V20" i="2"/>
  <c r="T20" i="2"/>
  <c r="O20" i="2"/>
  <c r="H20" i="2"/>
  <c r="G20" i="2"/>
  <c r="E20" i="2"/>
  <c r="D20" i="2"/>
  <c r="W19" i="2"/>
  <c r="V19" i="2"/>
  <c r="T19" i="2"/>
  <c r="O19" i="2"/>
  <c r="H19" i="2"/>
  <c r="G19" i="2"/>
  <c r="E19" i="2"/>
  <c r="D19" i="2"/>
  <c r="W18" i="2"/>
  <c r="V18" i="2"/>
  <c r="T18" i="2"/>
  <c r="O18" i="2"/>
  <c r="H18" i="2"/>
  <c r="G18" i="2"/>
  <c r="E18" i="2"/>
  <c r="D18" i="2"/>
  <c r="W17" i="2"/>
  <c r="V17" i="2"/>
  <c r="T17" i="2"/>
  <c r="O17" i="2"/>
  <c r="H17" i="2"/>
  <c r="G17" i="2"/>
  <c r="E17" i="2"/>
  <c r="D17" i="2"/>
  <c r="W16" i="2"/>
  <c r="V16" i="2"/>
  <c r="T16" i="2"/>
  <c r="O16" i="2"/>
  <c r="H16" i="2"/>
  <c r="G16" i="2"/>
  <c r="E16" i="2"/>
  <c r="D16" i="2"/>
  <c r="W15" i="2"/>
  <c r="V15" i="2"/>
  <c r="T15" i="2"/>
  <c r="O15" i="2"/>
  <c r="H15" i="2"/>
  <c r="G15" i="2"/>
  <c r="E15" i="2"/>
  <c r="D15" i="2"/>
  <c r="W14" i="2"/>
  <c r="V14" i="2"/>
  <c r="T14" i="2"/>
  <c r="O14" i="2"/>
  <c r="H14" i="2"/>
  <c r="G14" i="2"/>
  <c r="E14" i="2"/>
  <c r="D14" i="2"/>
  <c r="W13" i="2"/>
  <c r="I13" i="2"/>
  <c r="H13" i="2"/>
  <c r="G13" i="2"/>
  <c r="E13" i="2"/>
  <c r="D13" i="2"/>
  <c r="W12" i="2"/>
  <c r="I12" i="2"/>
  <c r="H12" i="2"/>
  <c r="G12" i="2"/>
  <c r="E12" i="2"/>
  <c r="D12" i="2"/>
  <c r="Z11" i="2"/>
  <c r="W11" i="2"/>
  <c r="V11" i="2"/>
  <c r="T11" i="2"/>
  <c r="O11" i="2"/>
  <c r="G11" i="2"/>
  <c r="E11" i="2"/>
  <c r="D11" i="2"/>
  <c r="Z10" i="2"/>
  <c r="W10" i="2"/>
  <c r="V10" i="2"/>
  <c r="T10" i="2"/>
  <c r="O10" i="2"/>
  <c r="G10" i="2"/>
  <c r="E10" i="2"/>
  <c r="D10" i="2"/>
  <c r="Z9" i="2"/>
  <c r="W9" i="2"/>
  <c r="V9" i="2"/>
  <c r="T9" i="2"/>
  <c r="O9" i="2"/>
  <c r="G9" i="2"/>
  <c r="E9" i="2"/>
  <c r="D9" i="2"/>
  <c r="Z8" i="2"/>
  <c r="W8" i="2"/>
  <c r="V8" i="2"/>
  <c r="T8" i="2"/>
  <c r="O8" i="2"/>
  <c r="G8" i="2"/>
  <c r="E8" i="2"/>
  <c r="D8" i="2"/>
  <c r="Z7" i="2"/>
  <c r="W7" i="2"/>
  <c r="V7" i="2"/>
  <c r="T7" i="2"/>
  <c r="O7" i="2"/>
  <c r="G7" i="2"/>
  <c r="E7" i="2"/>
  <c r="D7" i="2"/>
  <c r="W6" i="2"/>
  <c r="V6" i="2"/>
  <c r="T6" i="2"/>
  <c r="O6" i="2"/>
  <c r="G6" i="2"/>
  <c r="E6" i="2"/>
  <c r="D6" i="2"/>
  <c r="W5" i="2"/>
  <c r="V5" i="2"/>
  <c r="T5" i="2"/>
  <c r="O5" i="2"/>
  <c r="G5" i="2"/>
  <c r="E5" i="2"/>
  <c r="D5" i="2"/>
  <c r="W4" i="2"/>
  <c r="V4" i="2"/>
  <c r="T4" i="2"/>
  <c r="O4" i="2"/>
  <c r="G4" i="2"/>
  <c r="E4" i="2"/>
  <c r="D4" i="2"/>
  <c r="Z3" i="2"/>
  <c r="W3" i="2"/>
  <c r="V3" i="2"/>
  <c r="T3" i="2"/>
  <c r="O3" i="2"/>
  <c r="G3" i="2"/>
  <c r="E3" i="2"/>
  <c r="D3" i="2"/>
  <c r="Z2" i="2"/>
  <c r="W2" i="2"/>
  <c r="V2" i="2"/>
  <c r="T2" i="2"/>
  <c r="O2" i="2"/>
  <c r="G2" i="2"/>
  <c r="E2" i="2"/>
  <c r="F73" i="1" s="1"/>
  <c r="D2" i="2"/>
  <c r="C226" i="1" l="1"/>
  <c r="C217" i="1"/>
  <c r="C205" i="1"/>
  <c r="C195" i="1"/>
  <c r="C185" i="1"/>
  <c r="C173" i="1"/>
  <c r="C163" i="1"/>
  <c r="C153" i="1"/>
  <c r="C141" i="1"/>
  <c r="C131" i="1"/>
  <c r="C118" i="1"/>
  <c r="C102" i="1"/>
  <c r="C86" i="1"/>
  <c r="C70" i="1"/>
  <c r="C54" i="1"/>
  <c r="C38" i="1"/>
  <c r="C22" i="1"/>
  <c r="C6" i="1"/>
  <c r="D222" i="1"/>
  <c r="D205" i="1"/>
  <c r="D184" i="1"/>
  <c r="D162" i="1"/>
  <c r="D137" i="1"/>
  <c r="D106" i="1"/>
  <c r="D78" i="1"/>
  <c r="D46" i="1"/>
  <c r="E202" i="1"/>
  <c r="E118" i="1"/>
  <c r="E22" i="1"/>
  <c r="F151" i="1"/>
  <c r="C2" i="1"/>
  <c r="C225" i="1"/>
  <c r="C214" i="1"/>
  <c r="C204" i="1"/>
  <c r="C194" i="1"/>
  <c r="C182" i="1"/>
  <c r="C172" i="1"/>
  <c r="C162" i="1"/>
  <c r="C150" i="1"/>
  <c r="C140" i="1"/>
  <c r="C130" i="1"/>
  <c r="C116" i="1"/>
  <c r="C100" i="1"/>
  <c r="C84" i="1"/>
  <c r="C68" i="1"/>
  <c r="C52" i="1"/>
  <c r="C36" i="1"/>
  <c r="C20" i="1"/>
  <c r="C4" i="1"/>
  <c r="D220" i="1"/>
  <c r="D202" i="1"/>
  <c r="D182" i="1"/>
  <c r="D160" i="1"/>
  <c r="D130" i="1"/>
  <c r="D105" i="1"/>
  <c r="D74" i="1"/>
  <c r="D41" i="1"/>
  <c r="E192" i="1"/>
  <c r="E106" i="1"/>
  <c r="E9" i="1"/>
  <c r="F138" i="1"/>
  <c r="C233" i="1"/>
  <c r="C224" i="1"/>
  <c r="C213" i="1"/>
  <c r="C203" i="1"/>
  <c r="C193" i="1"/>
  <c r="C181" i="1"/>
  <c r="C171" i="1"/>
  <c r="C161" i="1"/>
  <c r="C149" i="1"/>
  <c r="C139" i="1"/>
  <c r="C129" i="1"/>
  <c r="C115" i="1"/>
  <c r="C99" i="1"/>
  <c r="C83" i="1"/>
  <c r="C67" i="1"/>
  <c r="C51" i="1"/>
  <c r="C35" i="1"/>
  <c r="C19" i="1"/>
  <c r="C3" i="1"/>
  <c r="D219" i="1"/>
  <c r="D201" i="1"/>
  <c r="D181" i="1"/>
  <c r="D159" i="1"/>
  <c r="D128" i="1"/>
  <c r="D98" i="1"/>
  <c r="D73" i="1"/>
  <c r="D34" i="1"/>
  <c r="E182" i="1"/>
  <c r="E96" i="1"/>
  <c r="F229" i="1"/>
  <c r="F126" i="1"/>
  <c r="B1474" i="2"/>
  <c r="B1478" i="2"/>
  <c r="B1480" i="2"/>
  <c r="B1482" i="2"/>
  <c r="B1485" i="2"/>
  <c r="B1491" i="2"/>
  <c r="B1493" i="2"/>
  <c r="B1497" i="2"/>
  <c r="C232" i="1"/>
  <c r="C222" i="1"/>
  <c r="C212" i="1"/>
  <c r="C202" i="1"/>
  <c r="C190" i="1"/>
  <c r="C180" i="1"/>
  <c r="C170" i="1"/>
  <c r="C158" i="1"/>
  <c r="C148" i="1"/>
  <c r="C138" i="1"/>
  <c r="C126" i="1"/>
  <c r="C114" i="1"/>
  <c r="C98" i="1"/>
  <c r="C82" i="1"/>
  <c r="C66" i="1"/>
  <c r="C50" i="1"/>
  <c r="C34" i="1"/>
  <c r="C18" i="1"/>
  <c r="D2" i="1"/>
  <c r="D218" i="1"/>
  <c r="D200" i="1"/>
  <c r="D178" i="1"/>
  <c r="D152" i="1"/>
  <c r="D127" i="1"/>
  <c r="D96" i="1"/>
  <c r="D66" i="1"/>
  <c r="D24" i="1"/>
  <c r="E170" i="1"/>
  <c r="E86" i="1"/>
  <c r="F215" i="1"/>
  <c r="F113" i="1"/>
  <c r="C230" i="1"/>
  <c r="C221" i="1"/>
  <c r="C211" i="1"/>
  <c r="C201" i="1"/>
  <c r="C189" i="1"/>
  <c r="C179" i="1"/>
  <c r="C169" i="1"/>
  <c r="C157" i="1"/>
  <c r="C147" i="1"/>
  <c r="C137" i="1"/>
  <c r="C125" i="1"/>
  <c r="C110" i="1"/>
  <c r="C94" i="1"/>
  <c r="C78" i="1"/>
  <c r="C62" i="1"/>
  <c r="C46" i="1"/>
  <c r="C30" i="1"/>
  <c r="C14" i="1"/>
  <c r="D230" i="1"/>
  <c r="D214" i="1"/>
  <c r="D194" i="1"/>
  <c r="D174" i="1"/>
  <c r="D150" i="1"/>
  <c r="D120" i="1"/>
  <c r="D95" i="1"/>
  <c r="D64" i="1"/>
  <c r="D14" i="1"/>
  <c r="E160" i="1"/>
  <c r="E73" i="1"/>
  <c r="F202" i="1"/>
  <c r="F95" i="1"/>
  <c r="B1484" i="2"/>
  <c r="B1488" i="2"/>
  <c r="C229" i="1"/>
  <c r="C220" i="1"/>
  <c r="C210" i="1"/>
  <c r="C198" i="1"/>
  <c r="C188" i="1"/>
  <c r="C178" i="1"/>
  <c r="C166" i="1"/>
  <c r="C156" i="1"/>
  <c r="C146" i="1"/>
  <c r="C134" i="1"/>
  <c r="C124" i="1"/>
  <c r="C108" i="1"/>
  <c r="C92" i="1"/>
  <c r="C76" i="1"/>
  <c r="C60" i="1"/>
  <c r="C44" i="1"/>
  <c r="C28" i="1"/>
  <c r="C12" i="1"/>
  <c r="D228" i="1"/>
  <c r="D212" i="1"/>
  <c r="D192" i="1"/>
  <c r="D170" i="1"/>
  <c r="D149" i="1"/>
  <c r="D118" i="1"/>
  <c r="D88" i="1"/>
  <c r="D63" i="1"/>
  <c r="E2" i="1"/>
  <c r="E150" i="1"/>
  <c r="E61" i="1"/>
  <c r="F190" i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7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E8" i="1"/>
  <c r="E16" i="1"/>
  <c r="E24" i="1"/>
  <c r="E32" i="1"/>
  <c r="E40" i="1"/>
  <c r="E48" i="1"/>
  <c r="E56" i="1"/>
  <c r="E64" i="1"/>
  <c r="E72" i="1"/>
  <c r="E80" i="1"/>
  <c r="F9" i="1"/>
  <c r="F10" i="1"/>
  <c r="F33" i="1"/>
  <c r="F55" i="1"/>
  <c r="F74" i="1"/>
  <c r="F97" i="1"/>
  <c r="F114" i="1"/>
  <c r="F127" i="1"/>
  <c r="F141" i="1"/>
  <c r="F153" i="1"/>
  <c r="F166" i="1"/>
  <c r="F178" i="1"/>
  <c r="F191" i="1"/>
  <c r="F205" i="1"/>
  <c r="F217" i="1"/>
  <c r="F230" i="1"/>
  <c r="E10" i="1"/>
  <c r="E23" i="1"/>
  <c r="E37" i="1"/>
  <c r="E49" i="1"/>
  <c r="E62" i="1"/>
  <c r="E74" i="1"/>
  <c r="E87" i="1"/>
  <c r="E97" i="1"/>
  <c r="E109" i="1"/>
  <c r="E119" i="1"/>
  <c r="E129" i="1"/>
  <c r="E141" i="1"/>
  <c r="E151" i="1"/>
  <c r="E161" i="1"/>
  <c r="E173" i="1"/>
  <c r="E183" i="1"/>
  <c r="E193" i="1"/>
  <c r="E205" i="1"/>
  <c r="E215" i="1"/>
  <c r="E225" i="1"/>
  <c r="D5" i="1"/>
  <c r="D15" i="1"/>
  <c r="D25" i="1"/>
  <c r="D37" i="1"/>
  <c r="D47" i="1"/>
  <c r="D57" i="1"/>
  <c r="D69" i="1"/>
  <c r="D79" i="1"/>
  <c r="D89" i="1"/>
  <c r="D101" i="1"/>
  <c r="D111" i="1"/>
  <c r="D121" i="1"/>
  <c r="D133" i="1"/>
  <c r="D143" i="1"/>
  <c r="D153" i="1"/>
  <c r="D165" i="1"/>
  <c r="D175" i="1"/>
  <c r="D185" i="1"/>
  <c r="D197" i="1"/>
  <c r="D206" i="1"/>
  <c r="D215" i="1"/>
  <c r="D223" i="1"/>
  <c r="D231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F15" i="1"/>
  <c r="F34" i="1"/>
  <c r="F57" i="1"/>
  <c r="F79" i="1"/>
  <c r="F98" i="1"/>
  <c r="F117" i="1"/>
  <c r="F129" i="1"/>
  <c r="F142" i="1"/>
  <c r="F154" i="1"/>
  <c r="F167" i="1"/>
  <c r="F181" i="1"/>
  <c r="F193" i="1"/>
  <c r="F206" i="1"/>
  <c r="F218" i="1"/>
  <c r="F231" i="1"/>
  <c r="E13" i="1"/>
  <c r="E25" i="1"/>
  <c r="E38" i="1"/>
  <c r="E50" i="1"/>
  <c r="E63" i="1"/>
  <c r="E77" i="1"/>
  <c r="E88" i="1"/>
  <c r="E98" i="1"/>
  <c r="E110" i="1"/>
  <c r="E120" i="1"/>
  <c r="E130" i="1"/>
  <c r="E142" i="1"/>
  <c r="E152" i="1"/>
  <c r="E162" i="1"/>
  <c r="E174" i="1"/>
  <c r="E184" i="1"/>
  <c r="E194" i="1"/>
  <c r="E206" i="1"/>
  <c r="E216" i="1"/>
  <c r="E226" i="1"/>
  <c r="D6" i="1"/>
  <c r="D16" i="1"/>
  <c r="D26" i="1"/>
  <c r="D38" i="1"/>
  <c r="D48" i="1"/>
  <c r="D58" i="1"/>
  <c r="D70" i="1"/>
  <c r="D80" i="1"/>
  <c r="D90" i="1"/>
  <c r="D102" i="1"/>
  <c r="D112" i="1"/>
  <c r="D122" i="1"/>
  <c r="D134" i="1"/>
  <c r="D144" i="1"/>
  <c r="D154" i="1"/>
  <c r="D166" i="1"/>
  <c r="D176" i="1"/>
  <c r="D186" i="1"/>
  <c r="D198" i="1"/>
  <c r="D207" i="1"/>
  <c r="D216" i="1"/>
  <c r="D224" i="1"/>
  <c r="D232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F17" i="1"/>
  <c r="F39" i="1"/>
  <c r="F58" i="1"/>
  <c r="F81" i="1"/>
  <c r="F103" i="1"/>
  <c r="F118" i="1"/>
  <c r="F130" i="1"/>
  <c r="F143" i="1"/>
  <c r="F157" i="1"/>
  <c r="F169" i="1"/>
  <c r="F182" i="1"/>
  <c r="F194" i="1"/>
  <c r="F207" i="1"/>
  <c r="F221" i="1"/>
  <c r="F233" i="1"/>
  <c r="E14" i="1"/>
  <c r="E26" i="1"/>
  <c r="E39" i="1"/>
  <c r="E53" i="1"/>
  <c r="E65" i="1"/>
  <c r="E78" i="1"/>
  <c r="E89" i="1"/>
  <c r="E101" i="1"/>
  <c r="E111" i="1"/>
  <c r="E121" i="1"/>
  <c r="E133" i="1"/>
  <c r="E143" i="1"/>
  <c r="E153" i="1"/>
  <c r="E165" i="1"/>
  <c r="E175" i="1"/>
  <c r="E185" i="1"/>
  <c r="E197" i="1"/>
  <c r="E207" i="1"/>
  <c r="E217" i="1"/>
  <c r="E229" i="1"/>
  <c r="D7" i="1"/>
  <c r="D17" i="1"/>
  <c r="D29" i="1"/>
  <c r="D39" i="1"/>
  <c r="D49" i="1"/>
  <c r="D61" i="1"/>
  <c r="D71" i="1"/>
  <c r="D81" i="1"/>
  <c r="D93" i="1"/>
  <c r="D103" i="1"/>
  <c r="D113" i="1"/>
  <c r="D125" i="1"/>
  <c r="D135" i="1"/>
  <c r="D145" i="1"/>
  <c r="D157" i="1"/>
  <c r="D167" i="1"/>
  <c r="D177" i="1"/>
  <c r="D189" i="1"/>
  <c r="D199" i="1"/>
  <c r="D208" i="1"/>
  <c r="D217" i="1"/>
  <c r="D225" i="1"/>
  <c r="D233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F18" i="1"/>
  <c r="F41" i="1"/>
  <c r="F63" i="1"/>
  <c r="F82" i="1"/>
  <c r="F105" i="1"/>
  <c r="F119" i="1"/>
  <c r="F133" i="1"/>
  <c r="F145" i="1"/>
  <c r="F158" i="1"/>
  <c r="F170" i="1"/>
  <c r="F183" i="1"/>
  <c r="F197" i="1"/>
  <c r="F209" i="1"/>
  <c r="F222" i="1"/>
  <c r="F2" i="1"/>
  <c r="E15" i="1"/>
  <c r="E29" i="1"/>
  <c r="E41" i="1"/>
  <c r="E54" i="1"/>
  <c r="E66" i="1"/>
  <c r="E79" i="1"/>
  <c r="E90" i="1"/>
  <c r="E102" i="1"/>
  <c r="E112" i="1"/>
  <c r="E122" i="1"/>
  <c r="E134" i="1"/>
  <c r="E144" i="1"/>
  <c r="E154" i="1"/>
  <c r="E166" i="1"/>
  <c r="E176" i="1"/>
  <c r="E186" i="1"/>
  <c r="E198" i="1"/>
  <c r="E208" i="1"/>
  <c r="E218" i="1"/>
  <c r="E230" i="1"/>
  <c r="D8" i="1"/>
  <c r="D18" i="1"/>
  <c r="D30" i="1"/>
  <c r="D40" i="1"/>
  <c r="D50" i="1"/>
  <c r="D62" i="1"/>
  <c r="D72" i="1"/>
  <c r="D82" i="1"/>
  <c r="D94" i="1"/>
  <c r="D104" i="1"/>
  <c r="D114" i="1"/>
  <c r="D126" i="1"/>
  <c r="D136" i="1"/>
  <c r="D146" i="1"/>
  <c r="D158" i="1"/>
  <c r="F23" i="1"/>
  <c r="F42" i="1"/>
  <c r="F65" i="1"/>
  <c r="F87" i="1"/>
  <c r="F106" i="1"/>
  <c r="F121" i="1"/>
  <c r="F134" i="1"/>
  <c r="F146" i="1"/>
  <c r="F159" i="1"/>
  <c r="F173" i="1"/>
  <c r="F185" i="1"/>
  <c r="F198" i="1"/>
  <c r="F210" i="1"/>
  <c r="F223" i="1"/>
  <c r="E5" i="1"/>
  <c r="E17" i="1"/>
  <c r="E30" i="1"/>
  <c r="E42" i="1"/>
  <c r="E55" i="1"/>
  <c r="E69" i="1"/>
  <c r="E81" i="1"/>
  <c r="E93" i="1"/>
  <c r="E103" i="1"/>
  <c r="E113" i="1"/>
  <c r="E125" i="1"/>
  <c r="E135" i="1"/>
  <c r="E145" i="1"/>
  <c r="E157" i="1"/>
  <c r="E167" i="1"/>
  <c r="E177" i="1"/>
  <c r="E189" i="1"/>
  <c r="E199" i="1"/>
  <c r="E209" i="1"/>
  <c r="E221" i="1"/>
  <c r="E231" i="1"/>
  <c r="D9" i="1"/>
  <c r="D21" i="1"/>
  <c r="D31" i="1"/>
  <c r="F25" i="1"/>
  <c r="F47" i="1"/>
  <c r="F66" i="1"/>
  <c r="F89" i="1"/>
  <c r="F109" i="1"/>
  <c r="F122" i="1"/>
  <c r="F135" i="1"/>
  <c r="F149" i="1"/>
  <c r="F161" i="1"/>
  <c r="F174" i="1"/>
  <c r="F186" i="1"/>
  <c r="F199" i="1"/>
  <c r="F213" i="1"/>
  <c r="F225" i="1"/>
  <c r="E6" i="1"/>
  <c r="E18" i="1"/>
  <c r="E31" i="1"/>
  <c r="E45" i="1"/>
  <c r="E57" i="1"/>
  <c r="E70" i="1"/>
  <c r="E82" i="1"/>
  <c r="E94" i="1"/>
  <c r="E104" i="1"/>
  <c r="E114" i="1"/>
  <c r="E126" i="1"/>
  <c r="E136" i="1"/>
  <c r="E146" i="1"/>
  <c r="E158" i="1"/>
  <c r="E168" i="1"/>
  <c r="E178" i="1"/>
  <c r="E190" i="1"/>
  <c r="E200" i="1"/>
  <c r="E210" i="1"/>
  <c r="E222" i="1"/>
  <c r="E232" i="1"/>
  <c r="D10" i="1"/>
  <c r="D22" i="1"/>
  <c r="D32" i="1"/>
  <c r="D42" i="1"/>
  <c r="D54" i="1"/>
  <c r="F26" i="1"/>
  <c r="F49" i="1"/>
  <c r="F71" i="1"/>
  <c r="F90" i="1"/>
  <c r="F111" i="1"/>
  <c r="F125" i="1"/>
  <c r="F137" i="1"/>
  <c r="F150" i="1"/>
  <c r="F162" i="1"/>
  <c r="F175" i="1"/>
  <c r="F189" i="1"/>
  <c r="F201" i="1"/>
  <c r="F214" i="1"/>
  <c r="F226" i="1"/>
  <c r="E7" i="1"/>
  <c r="E21" i="1"/>
  <c r="E33" i="1"/>
  <c r="E46" i="1"/>
  <c r="E58" i="1"/>
  <c r="E71" i="1"/>
  <c r="E85" i="1"/>
  <c r="E95" i="1"/>
  <c r="E105" i="1"/>
  <c r="E117" i="1"/>
  <c r="E127" i="1"/>
  <c r="E137" i="1"/>
  <c r="E149" i="1"/>
  <c r="E159" i="1"/>
  <c r="E169" i="1"/>
  <c r="E181" i="1"/>
  <c r="E191" i="1"/>
  <c r="E201" i="1"/>
  <c r="E213" i="1"/>
  <c r="E223" i="1"/>
  <c r="E233" i="1"/>
  <c r="D13" i="1"/>
  <c r="D23" i="1"/>
  <c r="D33" i="1"/>
  <c r="D45" i="1"/>
  <c r="D55" i="1"/>
  <c r="D65" i="1"/>
  <c r="D77" i="1"/>
  <c r="D87" i="1"/>
  <c r="D97" i="1"/>
  <c r="D109" i="1"/>
  <c r="D119" i="1"/>
  <c r="D129" i="1"/>
  <c r="D141" i="1"/>
  <c r="D151" i="1"/>
  <c r="D161" i="1"/>
  <c r="D173" i="1"/>
  <c r="D183" i="1"/>
  <c r="D193" i="1"/>
  <c r="D204" i="1"/>
  <c r="D213" i="1"/>
  <c r="D221" i="1"/>
  <c r="D229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B441" i="2"/>
  <c r="B451" i="2"/>
  <c r="B462" i="2"/>
  <c r="B442" i="2"/>
  <c r="B453" i="2"/>
  <c r="B463" i="2"/>
  <c r="B1460" i="2"/>
  <c r="B1466" i="2"/>
  <c r="B432" i="2"/>
  <c r="B443" i="2"/>
  <c r="B454" i="2"/>
  <c r="B464" i="2"/>
  <c r="B433" i="2"/>
  <c r="B444" i="2"/>
  <c r="B456" i="2"/>
  <c r="B465" i="2"/>
  <c r="B473" i="2"/>
  <c r="B1465" i="2"/>
  <c r="B1469" i="2"/>
  <c r="B435" i="2"/>
  <c r="B446" i="2"/>
  <c r="B458" i="2"/>
  <c r="B466" i="2"/>
  <c r="B474" i="2"/>
  <c r="B63" i="2"/>
  <c r="B436" i="2"/>
  <c r="B447" i="2"/>
  <c r="B459" i="2"/>
  <c r="B467" i="2"/>
  <c r="B475" i="2"/>
  <c r="B65" i="2"/>
  <c r="B438" i="2"/>
  <c r="B449" i="2"/>
  <c r="B460" i="2"/>
  <c r="C228" i="1"/>
  <c r="C219" i="1"/>
  <c r="C209" i="1"/>
  <c r="C197" i="1"/>
  <c r="C187" i="1"/>
  <c r="C177" i="1"/>
  <c r="C165" i="1"/>
  <c r="C155" i="1"/>
  <c r="C145" i="1"/>
  <c r="C133" i="1"/>
  <c r="C123" i="1"/>
  <c r="C107" i="1"/>
  <c r="C91" i="1"/>
  <c r="C75" i="1"/>
  <c r="C59" i="1"/>
  <c r="C43" i="1"/>
  <c r="C27" i="1"/>
  <c r="C11" i="1"/>
  <c r="D227" i="1"/>
  <c r="D210" i="1"/>
  <c r="D191" i="1"/>
  <c r="D169" i="1"/>
  <c r="D142" i="1"/>
  <c r="D117" i="1"/>
  <c r="D86" i="1"/>
  <c r="D56" i="1"/>
  <c r="E224" i="1"/>
  <c r="E138" i="1"/>
  <c r="E47" i="1"/>
  <c r="F177" i="1"/>
  <c r="F50" i="1"/>
  <c r="C227" i="1"/>
  <c r="C218" i="1"/>
  <c r="C206" i="1"/>
  <c r="C196" i="1"/>
  <c r="C186" i="1"/>
  <c r="C174" i="1"/>
  <c r="C164" i="1"/>
  <c r="C154" i="1"/>
  <c r="C142" i="1"/>
  <c r="C132" i="1"/>
  <c r="C122" i="1"/>
  <c r="C106" i="1"/>
  <c r="C90" i="1"/>
  <c r="C74" i="1"/>
  <c r="C58" i="1"/>
  <c r="C42" i="1"/>
  <c r="C26" i="1"/>
  <c r="C10" i="1"/>
  <c r="D226" i="1"/>
  <c r="D209" i="1"/>
  <c r="D190" i="1"/>
  <c r="D168" i="1"/>
  <c r="D138" i="1"/>
  <c r="D110" i="1"/>
  <c r="D85" i="1"/>
  <c r="D53" i="1"/>
  <c r="E214" i="1"/>
  <c r="E128" i="1"/>
  <c r="E34" i="1"/>
  <c r="F165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Jolliet</author>
    <author>uqltoms</author>
    <author>Leisa-Maree Toms</author>
    <author>ltoms</author>
  </authors>
  <commentList>
    <comment ref="L1" authorId="0" shapeId="0" xr:uid="{DB4C1F3C-F9A8-BE4F-8985-9A72417EA9EF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lab code should be chemical clas specific since the same sample can have been measured for differentl classes by different labs</t>
        </r>
      </text>
    </comment>
    <comment ref="N1" authorId="0" shapeId="0" xr:uid="{7EEF12F6-1974-E74E-89CE-100110E66C9F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M=Male, F=Female</t>
        </r>
      </text>
    </comment>
    <comment ref="W1" authorId="0" shapeId="0" xr:uid="{6E69D65A-4F79-884E-91F4-797BED4E4E48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1 - 2002/03, 2 - 2004/05, 3 - 2006/07, 4 - 2008/09</t>
        </r>
      </text>
    </comment>
    <comment ref="X1" authorId="0" shapeId="0" xr:uid="{6C513635-3179-9940-A4B6-8019F6627EEA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1 - 2002/03, 2 - 2004/05, 3 - 2006/07, 4 - 2008/09</t>
        </r>
      </text>
    </comment>
    <comment ref="Y1" authorId="0" shapeId="0" xr:uid="{7AD482C0-9FBF-F24A-A939-C56A57158B7B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uqltoms:
1 - NE, 2 - SE, 3 - S, 4 - W and 5 - rural</t>
        </r>
      </text>
    </comment>
    <comment ref="L6" authorId="1" shapeId="0" xr:uid="{916C02F4-E9FF-2440-B2D2-860C3607A473}">
      <text>
        <r>
          <rPr>
            <b/>
            <sz val="8"/>
            <color indexed="81"/>
            <rFont val="Tahoma"/>
            <family val="2"/>
          </rPr>
          <t>uqltoms: 1 Eurofins, 2 CDC,  3 Health Canada, 4 Anna Karrman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6" authorId="1" shapeId="0" xr:uid="{866EB924-D5DF-2C4E-AFEB-2E65B2B0D14A}">
      <text>
        <r>
          <rPr>
            <b/>
            <sz val="8"/>
            <color rgb="FF000000"/>
            <rFont val="Tahoma"/>
            <family val="2"/>
          </rPr>
          <t>uqltoms: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X6" authorId="1" shapeId="0" xr:uid="{7B181C42-5779-E947-A5ED-8B52EA15648C}">
      <text>
        <r>
          <rPr>
            <b/>
            <sz val="8"/>
            <color indexed="81"/>
            <rFont val="Tahoma"/>
            <family val="2"/>
          </rPr>
          <t>uqltoms:</t>
        </r>
        <r>
          <rPr>
            <sz val="8"/>
            <color indexed="81"/>
            <rFont val="Tahoma"/>
            <family val="2"/>
          </rPr>
          <t xml:space="preserve">
1 - 2002/03, 2 - 2004/05, 3 - 2006/07, 4 - 2008/09</t>
        </r>
      </text>
    </comment>
    <comment ref="Y6" authorId="1" shapeId="0" xr:uid="{5BB1226A-BD18-6A43-BB8F-62741E28FBDE}">
      <text>
        <r>
          <rPr>
            <b/>
            <sz val="8"/>
            <color indexed="81"/>
            <rFont val="Tahoma"/>
            <family val="2"/>
          </rPr>
          <t>uqltoms:</t>
        </r>
        <r>
          <rPr>
            <sz val="8"/>
            <color indexed="81"/>
            <rFont val="Tahoma"/>
            <family val="2"/>
          </rPr>
          <t xml:space="preserve">
1 - NE, 2 - SE, 3 - S, 4 - W and 5 - rural</t>
        </r>
      </text>
    </comment>
    <comment ref="P37" authorId="0" shapeId="0" xr:uid="{05AB76CE-1204-7C4C-8FDB-4F8D59E4F2F0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From Stata file</t>
        </r>
      </text>
    </comment>
    <comment ref="I52" authorId="2" shapeId="0" xr:uid="{2A1FB628-57C5-D64E-A0B9-5AB965D3C8FD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same pool as line 188 and should be W1M I + W1M II</t>
        </r>
      </text>
    </comment>
    <comment ref="H67" authorId="3" shapeId="0" xr:uid="{626FF2BC-1F34-B641-A158-74667FDE8328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B3FI?</t>
        </r>
      </text>
    </comment>
    <comment ref="I67" authorId="3" shapeId="0" xr:uid="{4385490B-802E-4F48-A83E-B271F52C1D32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B3FI?</t>
        </r>
      </text>
    </comment>
    <comment ref="Q114" authorId="2" shapeId="0" xr:uid="{28CF0AF0-7FBB-0749-8B58-1CE5C016B1EC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23.4</t>
        </r>
      </text>
    </comment>
    <comment ref="Q115" authorId="2" shapeId="0" xr:uid="{995FB96C-5E14-4C4D-93D5-B2F9FF259A34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23.9</t>
        </r>
      </text>
    </comment>
    <comment ref="N267" authorId="0" shapeId="0" xr:uid="{1FD74B53-6AE5-3F4B-9CA1-4B3DC0798AB9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copied from gender sample database
</t>
        </r>
      </text>
    </comment>
    <comment ref="Q267" authorId="0" shapeId="0" xr:uid="{AD5782C9-890D-F54E-BB4A-86A3BFD13741}">
      <text>
        <r>
          <rPr>
            <b/>
            <sz val="9"/>
            <color indexed="81"/>
            <rFont val="Tahoma"/>
            <family val="2"/>
          </rPr>
          <t>Olivier Jolliet:</t>
        </r>
        <r>
          <rPr>
            <sz val="9"/>
            <color indexed="81"/>
            <rFont val="Tahoma"/>
            <family val="2"/>
          </rPr>
          <t xml:space="preserve">
Just taken as the age group average
</t>
        </r>
      </text>
    </comment>
    <comment ref="I417" authorId="2" shapeId="0" xr:uid="{C5190834-70A2-B346-80CC-9182C1232703}">
      <text>
        <r>
          <rPr>
            <b/>
            <sz val="10"/>
            <color rgb="FF000000"/>
            <rFont val="Tahoma"/>
            <family val="2"/>
          </rPr>
          <t>Leisa-Maree Toms: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naming of this same has transposed M and 5 in results sheets</t>
        </r>
      </text>
    </comment>
    <comment ref="H459" authorId="3" shapeId="0" xr:uid="{19A96B34-C82E-404C-8CAA-9C738C187537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B5MII?</t>
        </r>
      </text>
    </comment>
    <comment ref="I459" authorId="3" shapeId="0" xr:uid="{A736F3CD-A490-B745-AC55-EE8B3FDE33C6}">
      <text>
        <r>
          <rPr>
            <b/>
            <sz val="8"/>
            <color indexed="81"/>
            <rFont val="Tahoma"/>
            <family val="2"/>
          </rPr>
          <t>ltoms:</t>
        </r>
        <r>
          <rPr>
            <sz val="8"/>
            <color indexed="81"/>
            <rFont val="Tahoma"/>
            <family val="2"/>
          </rPr>
          <t xml:space="preserve">
should this be B5MII?</t>
        </r>
      </text>
    </comment>
  </commentList>
</comments>
</file>

<file path=xl/sharedStrings.xml><?xml version="1.0" encoding="utf-8"?>
<sst xmlns="http://schemas.openxmlformats.org/spreadsheetml/2006/main" count="4157" uniqueCount="1968">
  <si>
    <t>sample_id</t>
  </si>
  <si>
    <t>SWNEt-PFOSA-AcOH</t>
  </si>
  <si>
    <t>SWNPFDeA</t>
  </si>
  <si>
    <t>SWNPFHxS</t>
  </si>
  <si>
    <t>SWNPFOA</t>
  </si>
  <si>
    <t>SWNPFOS</t>
  </si>
  <si>
    <t>SWNPFOSA</t>
  </si>
  <si>
    <t>SWNMe-PFOSA-AcOH</t>
  </si>
  <si>
    <t>SWNPFNA</t>
  </si>
  <si>
    <t>SWCEt-PFOSA-AcOH</t>
  </si>
  <si>
    <t>SWCMe-PFOSA-AcOH</t>
  </si>
  <si>
    <t>SWCPFDeA</t>
  </si>
  <si>
    <t>SWCPFHxS</t>
  </si>
  <si>
    <t>SWCPFNA</t>
  </si>
  <si>
    <t>SWCPFOA</t>
  </si>
  <si>
    <t>SWCPFOS</t>
  </si>
  <si>
    <t>SWCPFOSA</t>
  </si>
  <si>
    <t>SWDEt-PFOSA-AcOH</t>
  </si>
  <si>
    <t>SWDMe-PFOSA-AcOH</t>
  </si>
  <si>
    <t>SWDPFDeA</t>
  </si>
  <si>
    <t>SWDPFHxS</t>
  </si>
  <si>
    <t>SWDPFNA</t>
  </si>
  <si>
    <t>SWDPFOA</t>
  </si>
  <si>
    <t>SWDPFOS</t>
  </si>
  <si>
    <t>SWDPFOSA</t>
  </si>
  <si>
    <t>SWHEt-PFOSA-AcOH</t>
  </si>
  <si>
    <t>SWHMe-PFOSA-AcOH</t>
  </si>
  <si>
    <t>SWHPFDeA</t>
  </si>
  <si>
    <t>SWHPFHxS</t>
  </si>
  <si>
    <t>SWHPFNA</t>
  </si>
  <si>
    <t>SWHPFOA</t>
  </si>
  <si>
    <t>SWHPFOS</t>
  </si>
  <si>
    <t>SWHPFOSA</t>
  </si>
  <si>
    <t>SWVEt-PFOSA-AcOH</t>
  </si>
  <si>
    <t>SWVMe-PFOSA-AcOH</t>
  </si>
  <si>
    <t>SWVPFDeA</t>
  </si>
  <si>
    <t>SWVPFHxS</t>
  </si>
  <si>
    <t>SWVPFNA</t>
  </si>
  <si>
    <t>SWVPFOA</t>
  </si>
  <si>
    <t>SWVPFOS</t>
  </si>
  <si>
    <t>SWVPFOSA</t>
  </si>
  <si>
    <t>globally_unique_sample_id</t>
  </si>
  <si>
    <t>SWC4:2FTS</t>
  </si>
  <si>
    <t>SWC6:2FTS</t>
  </si>
  <si>
    <t>SWC8:2FTS</t>
  </si>
  <si>
    <t>SWCLinearPFOS</t>
  </si>
  <si>
    <t>SWCNEtFOSA</t>
  </si>
  <si>
    <t>SWCNEtFOSAA</t>
  </si>
  <si>
    <t>SWCNEtFOSE</t>
  </si>
  <si>
    <t>SWCNMeFOSAA</t>
  </si>
  <si>
    <t>SWCPFBA</t>
  </si>
  <si>
    <t>SWCPFBS</t>
  </si>
  <si>
    <t>SWCPFDA</t>
  </si>
  <si>
    <t>SWCPFDoA</t>
  </si>
  <si>
    <t>SWCPFDoDS</t>
  </si>
  <si>
    <t>SWCPFDS</t>
  </si>
  <si>
    <t>SWCPFECHS</t>
  </si>
  <si>
    <t>SWCPFHpA</t>
  </si>
  <si>
    <t>SWCPFHxA</t>
  </si>
  <si>
    <t>SWCPFNS</t>
  </si>
  <si>
    <t>SWCPFPA</t>
  </si>
  <si>
    <t>SWCPFTreDA</t>
  </si>
  <si>
    <t>SWCPFTriDA</t>
  </si>
  <si>
    <t>SWCPFUnA</t>
  </si>
  <si>
    <t>SWCTotalPFOS</t>
  </si>
  <si>
    <t>SWD4:2FTS</t>
  </si>
  <si>
    <t>SWD6:2FTS</t>
  </si>
  <si>
    <t>SWD8:2FTS</t>
  </si>
  <si>
    <t>SWDLinearPFOS</t>
  </si>
  <si>
    <t>SWDNEtFOSA</t>
  </si>
  <si>
    <t>SWDNEtFOSAA</t>
  </si>
  <si>
    <t>SWDNEtFOSE</t>
  </si>
  <si>
    <t>SWDNMeFOSAA</t>
  </si>
  <si>
    <t>SWDPFBA</t>
  </si>
  <si>
    <t>SWDPFBS</t>
  </si>
  <si>
    <t>SWDPFDA</t>
  </si>
  <si>
    <t>SWDPFDoA</t>
  </si>
  <si>
    <t>SWDPFDoDS</t>
  </si>
  <si>
    <t>SWDPFDS</t>
  </si>
  <si>
    <t>SWDPFECHS</t>
  </si>
  <si>
    <t>SWDPFHpA</t>
  </si>
  <si>
    <t>SWDPFHxA</t>
  </si>
  <si>
    <t>SWDPFNS</t>
  </si>
  <si>
    <t>SWDPFPA</t>
  </si>
  <si>
    <t>SWDPFTreDA</t>
  </si>
  <si>
    <t>SWDPFTriDA</t>
  </si>
  <si>
    <t>SWDPFUnA</t>
  </si>
  <si>
    <t>SWDTotalPFOS</t>
  </si>
  <si>
    <t>SWH4:2FTS</t>
  </si>
  <si>
    <t>SWH6:2FTS</t>
  </si>
  <si>
    <t>SWH8:2FTS</t>
  </si>
  <si>
    <t>SWHLinearPFOS</t>
  </si>
  <si>
    <t>SWHNEtFOSA</t>
  </si>
  <si>
    <t>SWHNEtFOSAA</t>
  </si>
  <si>
    <t>SWHNEtFOSE</t>
  </si>
  <si>
    <t>SWHNMeFOSAA</t>
  </si>
  <si>
    <t>SWHPFBA</t>
  </si>
  <si>
    <t>SWHPFBS</t>
  </si>
  <si>
    <t>SWHPFDA</t>
  </si>
  <si>
    <t>SWHPFDoA</t>
  </si>
  <si>
    <t>SWHPFDoDS</t>
  </si>
  <si>
    <t>SWHPFDS</t>
  </si>
  <si>
    <t>SWHPFECHS</t>
  </si>
  <si>
    <t>SWHPFHpA</t>
  </si>
  <si>
    <t>SWHPFHxA</t>
  </si>
  <si>
    <t>SWHPFNS</t>
  </si>
  <si>
    <t>SWHPFPA</t>
  </si>
  <si>
    <t>SWHPFTreDA</t>
  </si>
  <si>
    <t>SWHPFTriDA</t>
  </si>
  <si>
    <t>SWHPFUnA</t>
  </si>
  <si>
    <t>SWHTotalPFOS</t>
  </si>
  <si>
    <t>SWN4:2FTS</t>
  </si>
  <si>
    <t>SWN6:2FTS</t>
  </si>
  <si>
    <t>SWN8:2FTS</t>
  </si>
  <si>
    <t>SWNLinearPFOS</t>
  </si>
  <si>
    <t>SWNNEtFOSA</t>
  </si>
  <si>
    <t>SWNNEtFOSAA</t>
  </si>
  <si>
    <t>SWNNEtFOSE</t>
  </si>
  <si>
    <t>SWNNMeFOSAA</t>
  </si>
  <si>
    <t>SWNPFBA</t>
  </si>
  <si>
    <t>SWNPFBS</t>
  </si>
  <si>
    <t>SWNPFDA</t>
  </si>
  <si>
    <t>SWNPFDoA</t>
  </si>
  <si>
    <t>SWNPFDoDS</t>
  </si>
  <si>
    <t>SWNPFDS</t>
  </si>
  <si>
    <t>SWNPFECHS</t>
  </si>
  <si>
    <t>SWNPFHpA</t>
  </si>
  <si>
    <t>SWNPFHxA</t>
  </si>
  <si>
    <t>SWNPFNS</t>
  </si>
  <si>
    <t>SWNPFPA</t>
  </si>
  <si>
    <t>SWNPFTreDA</t>
  </si>
  <si>
    <t>SWNPFTriDA</t>
  </si>
  <si>
    <t>SWNPFUnA</t>
  </si>
  <si>
    <t>SWNTotalPFOS</t>
  </si>
  <si>
    <t>SWV4:2FTS</t>
  </si>
  <si>
    <t>SWV6:2FTS</t>
  </si>
  <si>
    <t>SWV8:2FTS</t>
  </si>
  <si>
    <t>SWVLinearPFOS</t>
  </si>
  <si>
    <t>SWVNEtFOSA</t>
  </si>
  <si>
    <t>SWVNEtFOSAA</t>
  </si>
  <si>
    <t>SWVNEtFOSE</t>
  </si>
  <si>
    <t>SWVNMeFOSAA</t>
  </si>
  <si>
    <t>SWVPFBA</t>
  </si>
  <si>
    <t>SWVPFBS</t>
  </si>
  <si>
    <t>SWVPFDA</t>
  </si>
  <si>
    <t>SWVPFDoA</t>
  </si>
  <si>
    <t>SWVPFDoDS</t>
  </si>
  <si>
    <t>SWVPFDS</t>
  </si>
  <si>
    <t>SWVPFECHS</t>
  </si>
  <si>
    <t>SWVPFHpA</t>
  </si>
  <si>
    <t>SWVPFHxA</t>
  </si>
  <si>
    <t>SWVPFNS</t>
  </si>
  <si>
    <t>SWVPFPA</t>
  </si>
  <si>
    <t>SWVPFTreDA</t>
  </si>
  <si>
    <t>SWVPFTriDA</t>
  </si>
  <si>
    <t>SWVPFUnA</t>
  </si>
  <si>
    <t>SWVTotalPFOS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</si>
  <si>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</si>
  <si>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</si>
  <si>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</si>
  <si>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</si>
  <si>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</si>
  <si>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</si>
  <si>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</si>
  <si>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</si>
  <si>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</si>
  <si>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</si>
  <si>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</si>
  <si>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</si>
  <si>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</si>
  <si>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</si>
  <si>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</si>
  <si>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</si>
  <si>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</si>
  <si>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</si>
  <si>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</si>
  <si>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</si>
  <si>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</si>
  <si>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</si>
  <si>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</si>
  <si>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</si>
  <si>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</si>
  <si>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</si>
  <si>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</si>
  <si>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</si>
  <si>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</si>
  <si>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</si>
  <si>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</si>
  <si>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</si>
  <si>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</si>
  <si>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</si>
  <si>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</si>
  <si>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</si>
  <si>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</si>
  <si>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</si>
  <si>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</si>
  <si>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</si>
  <si>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</si>
  <si>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</si>
  <si>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</si>
  <si>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</si>
  <si>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</si>
  <si>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</si>
  <si>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</si>
  <si>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</si>
  <si>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</si>
  <si>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</si>
  <si>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</si>
  <si>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</si>
  <si>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</si>
  <si>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</si>
  <si>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</si>
  <si>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</si>
  <si>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</si>
  <si>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</si>
  <si>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</si>
  <si>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</si>
  <si>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</si>
  <si>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</si>
  <si>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</si>
  <si>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</si>
  <si>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</si>
  <si>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</si>
  <si>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</si>
  <si>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</si>
  <si>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</si>
  <si>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</si>
  <si>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</si>
  <si>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</si>
  <si>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</si>
  <si>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</si>
  <si>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</si>
  <si>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</si>
  <si>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</si>
  <si>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</si>
  <si>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</si>
  <si>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</si>
  <si>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</si>
  <si>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</si>
  <si>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</si>
  <si>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</si>
  <si>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</si>
  <si>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</si>
  <si>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</si>
  <si>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</si>
  <si>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</si>
  <si>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</si>
  <si>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</si>
  <si>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</si>
  <si>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</si>
  <si>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</si>
  <si>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</si>
  <si>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</si>
  <si>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</si>
  <si>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</si>
  <si>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</si>
  <si>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</si>
  <si>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</si>
  <si>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</si>
  <si>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</si>
  <si>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</si>
  <si>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</si>
  <si>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</si>
  <si>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</si>
  <si>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</si>
  <si>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</si>
  <si>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</si>
  <si>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</si>
  <si>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</si>
  <si>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</si>
  <si>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</si>
  <si>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</si>
  <si>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</si>
  <si>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</si>
  <si>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</si>
  <si>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</si>
  <si>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</si>
  <si>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</si>
  <si>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</si>
  <si>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</si>
  <si>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</si>
  <si>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</si>
  <si>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</si>
  <si>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</si>
  <si>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</si>
  <si>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</si>
  <si>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</si>
  <si>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</si>
  <si>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</si>
  <si>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</si>
  <si>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</si>
  <si>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</si>
  <si>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</si>
  <si>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</si>
  <si>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</si>
  <si>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</si>
  <si>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</si>
  <si>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</si>
  <si>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</si>
  <si>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</si>
  <si>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</si>
  <si>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</si>
  <si>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</si>
  <si>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</si>
  <si>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</si>
  <si>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</si>
  <si>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</si>
  <si>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</si>
  <si>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</si>
  <si>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</si>
  <si>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</si>
  <si>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</si>
  <si>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</si>
  <si>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</si>
  <si>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</si>
  <si>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</si>
  <si>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</si>
  <si>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</si>
  <si>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</si>
  <si>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</si>
  <si>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</si>
  <si>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</si>
  <si>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</si>
  <si>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</si>
  <si>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</si>
  <si>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</si>
  <si>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</si>
  <si>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</si>
  <si>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</si>
  <si>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</si>
  <si>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</si>
  <si>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</si>
  <si>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</si>
  <si>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</si>
  <si>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</si>
  <si>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</si>
  <si>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</si>
  <si>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</si>
  <si>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</si>
  <si>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</si>
  <si>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</si>
  <si>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</si>
  <si>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</si>
  <si>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</si>
  <si>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</si>
  <si>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</si>
  <si>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</si>
  <si>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</si>
  <si>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</si>
  <si>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</si>
  <si>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</si>
  <si>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</si>
  <si>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</si>
  <si>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</si>
  <si>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</si>
  <si>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</si>
  <si>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</si>
  <si>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</si>
  <si>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</si>
  <si>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</si>
  <si>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</si>
  <si>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</si>
  <si>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</si>
  <si>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</si>
  <si>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</si>
  <si>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</si>
  <si>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</si>
  <si>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</si>
  <si>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</si>
  <si>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</si>
  <si>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</si>
  <si>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</si>
  <si>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</si>
  <si>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</si>
  <si>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</si>
  <si>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</si>
  <si>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</si>
  <si>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</si>
  <si>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</si>
  <si>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</si>
  <si>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</si>
  <si>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</si>
  <si>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</si>
  <si>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</si>
  <si>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</si>
  <si>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</si>
  <si>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</si>
  <si>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</si>
  <si>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</si>
  <si>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HBP_G01P01_2015</t>
  </si>
  <si>
    <t>HBP_G01P02_2015</t>
  </si>
  <si>
    <t>HBP_G02P01_2015</t>
  </si>
  <si>
    <t>HBP_G02P02_2015</t>
  </si>
  <si>
    <t>HBP_G03P01_2015</t>
  </si>
  <si>
    <t>HBP_G03P02_2015</t>
  </si>
  <si>
    <t>HBP_G04P01_2015</t>
  </si>
  <si>
    <t>HBP_G04P02_2015</t>
  </si>
  <si>
    <t>HBP_G05P01_2015</t>
  </si>
  <si>
    <t>HBP_G05P02_2015</t>
  </si>
  <si>
    <t>HBP_G06P01_2015</t>
  </si>
  <si>
    <t>HBP_G06P02_2015</t>
  </si>
  <si>
    <t>HBP_G07P01_2015</t>
  </si>
  <si>
    <t>HBP_G07P02_2015</t>
  </si>
  <si>
    <t>HBP_G08P01_2015</t>
  </si>
  <si>
    <t>HBP_G08P02_2015</t>
  </si>
  <si>
    <t>HBP_G09P01_2015</t>
  </si>
  <si>
    <t>HBP_G09P02_2015</t>
  </si>
  <si>
    <t>HBP_G10P01_2015</t>
  </si>
  <si>
    <t>HBP_G10P02_2015</t>
  </si>
  <si>
    <t>HBP_G11P01_2015</t>
  </si>
  <si>
    <t>HBP_G11P02_2015</t>
  </si>
  <si>
    <t>HBP_G12P01_2015</t>
  </si>
  <si>
    <t>HBP_G12P02_2015</t>
  </si>
  <si>
    <t>HBP_G01P01_2017</t>
  </si>
  <si>
    <t>HBP_G01P02_2017</t>
  </si>
  <si>
    <t>HBP_G02P01_2017</t>
  </si>
  <si>
    <t>HBP_G02P02_2017</t>
  </si>
  <si>
    <t>HBP_G03P01_2017</t>
  </si>
  <si>
    <t>HBP_G03P02_2017</t>
  </si>
  <si>
    <t>HBP_G04P01_2017</t>
  </si>
  <si>
    <t>HBP_G04P02_2017</t>
  </si>
  <si>
    <t>HBP_G05P01_2017</t>
  </si>
  <si>
    <t>HBP_G05P02_2017</t>
  </si>
  <si>
    <t>HBP_G06P01_2017</t>
  </si>
  <si>
    <t>HBP_G06P02_2017</t>
  </si>
  <si>
    <t>HBP_G07P01_2017</t>
  </si>
  <si>
    <t>HBP_G07P02_2017</t>
  </si>
  <si>
    <t>HBP_G08P01_2017</t>
  </si>
  <si>
    <t>HBP_G08P02_2017</t>
  </si>
  <si>
    <t>HBP_G09P01_2017</t>
  </si>
  <si>
    <t>HBP_G09P02_2017</t>
  </si>
  <si>
    <t>HBP_G10P01_2017</t>
  </si>
  <si>
    <t>HBP_G10P02_2017</t>
  </si>
  <si>
    <t>HBP_G11P01_2017</t>
  </si>
  <si>
    <t>HBP_G11P02_2017</t>
  </si>
  <si>
    <t>HBP_G12P01_2017</t>
  </si>
  <si>
    <t>HBP_G12P02_2017</t>
  </si>
  <si>
    <t>B2_2015_G1P1</t>
  </si>
  <si>
    <t>B2_2015_G1P2</t>
  </si>
  <si>
    <t>B2_2015_G2P1</t>
  </si>
  <si>
    <t>B2_2015_G2P2</t>
  </si>
  <si>
    <t>B2_2015_G3P1</t>
  </si>
  <si>
    <t>B2_2015_G3P2</t>
  </si>
  <si>
    <t>B2_2015_G4P1</t>
  </si>
  <si>
    <t>B2_2015_G4P2</t>
  </si>
  <si>
    <t>B2_2015_G5P1</t>
  </si>
  <si>
    <t>B2_2015_G5P2</t>
  </si>
  <si>
    <t>B2_2015_G6P1</t>
  </si>
  <si>
    <t>B2_2015_G6P2</t>
  </si>
  <si>
    <t>B2_2015_G7P1</t>
  </si>
  <si>
    <t>B2_2015_G7P2</t>
  </si>
  <si>
    <t>B2_2015_G8P1</t>
  </si>
  <si>
    <t>B2_2015_G8P2</t>
  </si>
  <si>
    <t>B2_2015_G9P1</t>
  </si>
  <si>
    <t>B2_2015_G9P2</t>
  </si>
  <si>
    <t>B2_2015_G10P1</t>
  </si>
  <si>
    <t>B2_2015_G10P2</t>
  </si>
  <si>
    <t>B2_2015_G11P1</t>
  </si>
  <si>
    <t>B2_2015_G11P2</t>
  </si>
  <si>
    <t>B2_2015_G12P1</t>
  </si>
  <si>
    <t>B2_2015_G12P2</t>
  </si>
  <si>
    <t>B3_2017_G1P1</t>
  </si>
  <si>
    <t>B3_2017_G1P2</t>
  </si>
  <si>
    <t>B3_2017_G2P1</t>
  </si>
  <si>
    <t>B3_2017_G2P2</t>
  </si>
  <si>
    <t>B3_2017_G3P1</t>
  </si>
  <si>
    <t>B3_2017_G3P2</t>
  </si>
  <si>
    <t>B3_2017_G4P1</t>
  </si>
  <si>
    <t>B3_2017_G4P2</t>
  </si>
  <si>
    <t>B3_2017_G5P1</t>
  </si>
  <si>
    <t>B3_2017_G5P2</t>
  </si>
  <si>
    <t>B3_2017_G6P1</t>
  </si>
  <si>
    <t>B3_2017_G6P2</t>
  </si>
  <si>
    <t>B3_2017_G7P1</t>
  </si>
  <si>
    <t>B3_2017_G7P2</t>
  </si>
  <si>
    <t>B3_2017_G8P1</t>
  </si>
  <si>
    <t>B3_2017_G8P2</t>
  </si>
  <si>
    <t>B3_2017_G9P1</t>
  </si>
  <si>
    <t>B3_2017_G9P2</t>
  </si>
  <si>
    <t>B3_2017_G10P1</t>
  </si>
  <si>
    <t>B3_2017_G10P2</t>
  </si>
  <si>
    <t>B3_2017_G11P1</t>
  </si>
  <si>
    <t>B3_2017_G11P2</t>
  </si>
  <si>
    <t>B3_2017_G12P1</t>
  </si>
  <si>
    <t>B3_2017_G12P2</t>
  </si>
  <si>
    <t>M</t>
  </si>
  <si>
    <t>F</t>
  </si>
  <si>
    <t>duplicate_id</t>
  </si>
  <si>
    <t>sample_code_database</t>
  </si>
  <si>
    <t>sample_code_modified</t>
  </si>
  <si>
    <t>sample_code_original</t>
  </si>
  <si>
    <t>lab_sample_code1</t>
  </si>
  <si>
    <t>lab_sample_code2</t>
  </si>
  <si>
    <t>lab_code</t>
  </si>
  <si>
    <t>Sample media</t>
  </si>
  <si>
    <t>gender</t>
  </si>
  <si>
    <t>gender sample database</t>
  </si>
  <si>
    <t>number_in_pool</t>
  </si>
  <si>
    <t>mean_age</t>
  </si>
  <si>
    <t>mean_age_children</t>
  </si>
  <si>
    <t>age_group</t>
  </si>
  <si>
    <t>age_group sample database</t>
  </si>
  <si>
    <t>collection_years</t>
  </si>
  <si>
    <t>collection_year sample database</t>
  </si>
  <si>
    <t>collection_period_years</t>
  </si>
  <si>
    <t>collection_period</t>
  </si>
  <si>
    <t>region</t>
  </si>
  <si>
    <t>region sampe database</t>
  </si>
  <si>
    <t>Calf Serum</t>
  </si>
  <si>
    <t>12-75-0049-S3</t>
  </si>
  <si>
    <t>120075-0049-S3</t>
  </si>
  <si>
    <t>S</t>
  </si>
  <si>
    <t>#NA</t>
  </si>
  <si>
    <t>n/a</t>
  </si>
  <si>
    <t>Urine</t>
  </si>
  <si>
    <t>25-38</t>
  </si>
  <si>
    <t>21-35</t>
  </si>
  <si>
    <t>old code</t>
  </si>
  <si>
    <t>LIMSNO</t>
  </si>
  <si>
    <t>HBP2004F_P1_f1</t>
  </si>
  <si>
    <t>lab</t>
  </si>
  <si>
    <t>Stata data all</t>
  </si>
  <si>
    <t>age</t>
  </si>
  <si>
    <t>age group</t>
  </si>
  <si>
    <t>collection period</t>
  </si>
  <si>
    <t>HBP167</t>
  </si>
  <si>
    <t>060109 P167 S1</t>
  </si>
  <si>
    <t>06-109-P167-S2</t>
  </si>
  <si>
    <t>V</t>
  </si>
  <si>
    <t>bovine</t>
  </si>
  <si>
    <t>from Master sheet PBDE and kids blood with ages from Dan.xls, trigliceride, cholesterol and total lipid in sheet results for paper</t>
  </si>
  <si>
    <t>Drage et al., 2019 Env. Int. BFRs Australian children_ Brominated flame retardants decrease from 2006 to 2015</t>
  </si>
  <si>
    <t>from Master sheet PBDE</t>
  </si>
  <si>
    <t>are these HB_FAB_1 to HB_FAB_40?</t>
  </si>
  <si>
    <t>Sample</t>
  </si>
  <si>
    <t>Mean age</t>
  </si>
  <si>
    <t>age group (months)</t>
  </si>
  <si>
    <t>From data_OP and OPFR in urine_report to Leisa_30122016 LT.xlsx, see paper draft_20190206_ER.docx</t>
  </si>
  <si>
    <t>AustraliaPCB from 2006 07.xls rmoved</t>
  </si>
  <si>
    <t>From Jennifer Braunschweig</t>
  </si>
  <si>
    <t>H-05-09-0370</t>
  </si>
  <si>
    <t>R1M   I+II, 20 ml</t>
  </si>
  <si>
    <t xml:space="preserve">S </t>
  </si>
  <si>
    <t>&lt;16</t>
  </si>
  <si>
    <t>H-05-09-0371</t>
  </si>
  <si>
    <t>R1F   I+II, 20 ml</t>
  </si>
  <si>
    <t>2004pool2 12</t>
  </si>
  <si>
    <t>H-05-09-0369</t>
  </si>
  <si>
    <t>&gt;60</t>
  </si>
  <si>
    <t>2004pool2 11</t>
  </si>
  <si>
    <t>H-05-09-0367</t>
  </si>
  <si>
    <t>46-60</t>
  </si>
  <si>
    <t>2004pool2 10</t>
  </si>
  <si>
    <t>H-05-09-0365</t>
  </si>
  <si>
    <t>31-45</t>
  </si>
  <si>
    <t>2004pool2 9</t>
  </si>
  <si>
    <t>H-05-09-0363</t>
  </si>
  <si>
    <t>16-30</t>
  </si>
  <si>
    <t>2004pool2 8</t>
  </si>
  <si>
    <t>H-05-09-0361</t>
  </si>
  <si>
    <t>5-15</t>
  </si>
  <si>
    <t>2004pool2 7</t>
  </si>
  <si>
    <t>H-05-09-0359</t>
  </si>
  <si>
    <t>0-4</t>
  </si>
  <si>
    <t>2004pool2 6</t>
  </si>
  <si>
    <t>H-05-09-0355</t>
  </si>
  <si>
    <t>2004pool2 5</t>
  </si>
  <si>
    <t>H-05-09-0357</t>
  </si>
  <si>
    <t>2004pool2 4</t>
  </si>
  <si>
    <t>H-05-09-0353</t>
  </si>
  <si>
    <t>2004pool2 3</t>
  </si>
  <si>
    <t>H-05-09-0351</t>
  </si>
  <si>
    <t>2004pool2 2</t>
  </si>
  <si>
    <t>H-05-09-0349</t>
  </si>
  <si>
    <t>2004pool2 1</t>
  </si>
  <si>
    <t>H-05-09-0347</t>
  </si>
  <si>
    <t>2004pool1 12</t>
  </si>
  <si>
    <t>H-05-09-0368</t>
  </si>
  <si>
    <t>2004pool1 11</t>
  </si>
  <si>
    <t>H-05-09-0366</t>
  </si>
  <si>
    <t>2004pool1 10</t>
  </si>
  <si>
    <t>H-05-09-0364</t>
  </si>
  <si>
    <t>2004pool1 9</t>
  </si>
  <si>
    <t>H-05-09-0362</t>
  </si>
  <si>
    <t>2004pool1 8</t>
  </si>
  <si>
    <t>H-05-09-0360</t>
  </si>
  <si>
    <t>2004pool1 7</t>
  </si>
  <si>
    <t>H-05-09-0358</t>
  </si>
  <si>
    <t>2004pool1 6</t>
  </si>
  <si>
    <t>H-05-09-0354</t>
  </si>
  <si>
    <t>2004pool1 5</t>
  </si>
  <si>
    <t>H-05-09-0356</t>
  </si>
  <si>
    <t>2004pool1 4</t>
  </si>
  <si>
    <t>H-05-09-0352</t>
  </si>
  <si>
    <t>2004pool1 3</t>
  </si>
  <si>
    <t>H-05-09-0350</t>
  </si>
  <si>
    <t>2004pool1 2</t>
  </si>
  <si>
    <t>H-05-09-0348</t>
  </si>
  <si>
    <t>2004pool1 1</t>
  </si>
  <si>
    <t>H-05-09-0346</t>
  </si>
  <si>
    <t>HBP_W2FI</t>
  </si>
  <si>
    <t>H-03-07-0457</t>
  </si>
  <si>
    <t>HBP_Y3MI</t>
  </si>
  <si>
    <t>H-03-07-0488</t>
  </si>
  <si>
    <t>HBP_Y3FI</t>
  </si>
  <si>
    <t>H-03-07-0478</t>
  </si>
  <si>
    <t>HBP_W3MI</t>
  </si>
  <si>
    <t>H-03-07-0468</t>
  </si>
  <si>
    <t>HBP_R3MI</t>
  </si>
  <si>
    <t>R3M I</t>
  </si>
  <si>
    <t>H-03-07-0448</t>
  </si>
  <si>
    <t>HBP_R1MI</t>
  </si>
  <si>
    <t>HBP_R1MI+II</t>
  </si>
  <si>
    <t>H-03-07-0446/451</t>
  </si>
  <si>
    <t>HBP_R3FI</t>
  </si>
  <si>
    <t>H-03-07-0438</t>
  </si>
  <si>
    <t>west</t>
  </si>
  <si>
    <t>HBP_W3M1</t>
  </si>
  <si>
    <t>G07P09old</t>
  </si>
  <si>
    <t xml:space="preserve"> F0-5_Pool3 </t>
  </si>
  <si>
    <t xml:space="preserve">12-75-0017-U10 </t>
  </si>
  <si>
    <t>U</t>
  </si>
  <si>
    <t>G02P09old</t>
  </si>
  <si>
    <t xml:space="preserve"> M5-15_Pool3</t>
  </si>
  <si>
    <t xml:space="preserve">12-75-0006-U10 </t>
  </si>
  <si>
    <t>G01P09old</t>
  </si>
  <si>
    <t xml:space="preserve"> M0-5_Pool3 </t>
  </si>
  <si>
    <t xml:space="preserve">12-75-0003-U10 </t>
  </si>
  <si>
    <t>HBP085S1</t>
  </si>
  <si>
    <t>06-109-P085-S2</t>
  </si>
  <si>
    <t>P 085</t>
  </si>
  <si>
    <t>060109 P085 S1</t>
  </si>
  <si>
    <t>C</t>
  </si>
  <si>
    <t>cord blood</t>
  </si>
  <si>
    <t>HBP084S1</t>
  </si>
  <si>
    <t>06-109-P084-S2</t>
  </si>
  <si>
    <t>P 084</t>
  </si>
  <si>
    <t>060109 P084 S1</t>
  </si>
  <si>
    <t>HBP083S1</t>
  </si>
  <si>
    <t>06-109-P083-S2</t>
  </si>
  <si>
    <t>P 083</t>
  </si>
  <si>
    <t>060109 P083 S1</t>
  </si>
  <si>
    <t>Double l.86</t>
  </si>
  <si>
    <t>HBP_R1MI
HBP_W1FII</t>
  </si>
  <si>
    <t>R1M  l
 W1F   lI</t>
  </si>
  <si>
    <t>H-05-07-0446/H-05-07-0461</t>
  </si>
  <si>
    <t>HBP_W1MI
HBP_W1MII</t>
  </si>
  <si>
    <t>W1M   I
 W1M   lI</t>
  </si>
  <si>
    <t>H-03-07-0466 / H-03-07-0471</t>
  </si>
  <si>
    <t>HBP_Y3M1</t>
  </si>
  <si>
    <t>Y3M1</t>
  </si>
  <si>
    <t>HBP_Y3F1</t>
  </si>
  <si>
    <t>Y3F1</t>
  </si>
  <si>
    <t>HBP_W3N1</t>
  </si>
  <si>
    <t>W3N1</t>
  </si>
  <si>
    <t>HBP_W3F1</t>
  </si>
  <si>
    <t>W3F1</t>
  </si>
  <si>
    <t>HBP_R3M1</t>
  </si>
  <si>
    <t>R3M1</t>
  </si>
  <si>
    <t>HBP_R3F1</t>
  </si>
  <si>
    <t>R3F1</t>
  </si>
  <si>
    <t>HBP_G3M1</t>
  </si>
  <si>
    <t>G3M1</t>
  </si>
  <si>
    <t>double</t>
  </si>
  <si>
    <t>HBP_G3MI</t>
  </si>
  <si>
    <t>G3M I</t>
  </si>
  <si>
    <t>H-03-07-0428</t>
  </si>
  <si>
    <t>lab=1 for BFRs</t>
  </si>
  <si>
    <t>HBP_G3F1</t>
  </si>
  <si>
    <t>G3F1</t>
  </si>
  <si>
    <t>HBP_G3FI</t>
  </si>
  <si>
    <t>G3F I</t>
  </si>
  <si>
    <t>H-03-07-0418</t>
  </si>
  <si>
    <t>HBP_B3M1</t>
  </si>
  <si>
    <t>B3M1</t>
  </si>
  <si>
    <t>HBP_B3MI</t>
  </si>
  <si>
    <t>B3M I</t>
  </si>
  <si>
    <t>H-03-07-0408</t>
  </si>
  <si>
    <t>HBP_B3F1</t>
  </si>
  <si>
    <t>B3F1</t>
  </si>
  <si>
    <t>HBP_B3FI</t>
  </si>
  <si>
    <t>B3F I</t>
  </si>
  <si>
    <t>H-03-07-0398</t>
  </si>
  <si>
    <t>G20P02</t>
  </si>
  <si>
    <t>54-60months</t>
  </si>
  <si>
    <t>G20P01</t>
  </si>
  <si>
    <t>G10P02</t>
  </si>
  <si>
    <t>G10P01</t>
  </si>
  <si>
    <t>G19P02</t>
  </si>
  <si>
    <t>48-54months</t>
  </si>
  <si>
    <t>G19P01</t>
  </si>
  <si>
    <t>G09P02</t>
  </si>
  <si>
    <t>G09P01</t>
  </si>
  <si>
    <t>G18P02</t>
  </si>
  <si>
    <t>42-48months</t>
  </si>
  <si>
    <t>G18P01</t>
  </si>
  <si>
    <t>G08P02</t>
  </si>
  <si>
    <t>G08P01</t>
  </si>
  <si>
    <t>G17P02</t>
  </si>
  <si>
    <t>36-42months</t>
  </si>
  <si>
    <t>G17P01</t>
  </si>
  <si>
    <t>G07P02</t>
  </si>
  <si>
    <t>samples per pool</t>
  </si>
  <si>
    <t>G07P01</t>
  </si>
  <si>
    <t>G16P02</t>
  </si>
  <si>
    <t>30-36months</t>
  </si>
  <si>
    <t>G16P01</t>
  </si>
  <si>
    <t>G06P02</t>
  </si>
  <si>
    <t>G06P01</t>
  </si>
  <si>
    <t>G15P02</t>
  </si>
  <si>
    <t>24-30months</t>
  </si>
  <si>
    <t>G15P01</t>
  </si>
  <si>
    <t>G05P02</t>
  </si>
  <si>
    <t>G05P01</t>
  </si>
  <si>
    <t>G14P02</t>
  </si>
  <si>
    <t>18-24months</t>
  </si>
  <si>
    <t>G14P01</t>
  </si>
  <si>
    <t>G04P02</t>
  </si>
  <si>
    <t>G04P01</t>
  </si>
  <si>
    <t>G13P02</t>
  </si>
  <si>
    <t>12-18months</t>
  </si>
  <si>
    <t>G13P01</t>
  </si>
  <si>
    <t>G03P02</t>
  </si>
  <si>
    <t>G03P01</t>
  </si>
  <si>
    <t>G12P02</t>
  </si>
  <si>
    <t>6-12months</t>
  </si>
  <si>
    <t>G12P01</t>
  </si>
  <si>
    <t>G02P02</t>
  </si>
  <si>
    <t>G02P01</t>
  </si>
  <si>
    <t>G11P02</t>
  </si>
  <si>
    <t>0-6months</t>
  </si>
  <si>
    <t>G11P01</t>
  </si>
  <si>
    <t>G01P02</t>
  </si>
  <si>
    <t>G01P01</t>
  </si>
  <si>
    <t>HUP_G12P05_2013</t>
  </si>
  <si>
    <t xml:space="preserve"> F60plus_Pool2 </t>
  </si>
  <si>
    <t xml:space="preserve">12-75-0020-U10 </t>
  </si>
  <si>
    <t>Combined</t>
  </si>
  <si>
    <t>&gt; 60</t>
  </si>
  <si>
    <t>HUP_G12P01_2013</t>
  </si>
  <si>
    <t xml:space="preserve"> F60plus_Pool1 </t>
  </si>
  <si>
    <t xml:space="preserve">12-75-0026-U10 </t>
  </si>
  <si>
    <t>HUP_G11P05_2013</t>
  </si>
  <si>
    <t xml:space="preserve"> F45-60_Pool2 </t>
  </si>
  <si>
    <t xml:space="preserve">12-75-0025-U10 </t>
  </si>
  <si>
    <t>HUP_G11P01_2013</t>
  </si>
  <si>
    <t xml:space="preserve"> F45-60_Pool1 </t>
  </si>
  <si>
    <t xml:space="preserve">12-75-0024-U10 </t>
  </si>
  <si>
    <t>HUP_G10P05_2013</t>
  </si>
  <si>
    <t xml:space="preserve"> F30-45_Pool2 </t>
  </si>
  <si>
    <t xml:space="preserve">12-75-0023-U10 </t>
  </si>
  <si>
    <t>HUP_G10P01_2013</t>
  </si>
  <si>
    <t xml:space="preserve"> F30-45_Pool1 </t>
  </si>
  <si>
    <t xml:space="preserve">12-75-0022-U10 </t>
  </si>
  <si>
    <t>HUP_G09P05_2013</t>
  </si>
  <si>
    <t xml:space="preserve"> F15-30_Pool2 </t>
  </si>
  <si>
    <t xml:space="preserve">12-75-0021-U10 </t>
  </si>
  <si>
    <t>HUP_G09P01_2013</t>
  </si>
  <si>
    <t xml:space="preserve"> F15-30_Pool1 </t>
  </si>
  <si>
    <t>HUP_G08P05_2013</t>
  </si>
  <si>
    <t xml:space="preserve"> F5-15_Pool2 </t>
  </si>
  <si>
    <t xml:space="preserve">12-75-0019-U10 </t>
  </si>
  <si>
    <t>HUP_G08P01_2013</t>
  </si>
  <si>
    <t xml:space="preserve"> F5-15_Pool1 </t>
  </si>
  <si>
    <t xml:space="preserve">12-75-0018-U10 </t>
  </si>
  <si>
    <t>HUP_G07P05_2013</t>
  </si>
  <si>
    <t xml:space="preserve"> F0-5_Pool2 </t>
  </si>
  <si>
    <t xml:space="preserve">12-75-0016-U10 </t>
  </si>
  <si>
    <t>HUP_G07P01_2013</t>
  </si>
  <si>
    <t xml:space="preserve"> F0-5_Pool1 </t>
  </si>
  <si>
    <t xml:space="preserve">12-75-0015-U10 </t>
  </si>
  <si>
    <t>HUP_G06P05_2013</t>
  </si>
  <si>
    <t xml:space="preserve"> M60plus_Pool2 </t>
  </si>
  <si>
    <t xml:space="preserve">12-75-0014-U10 </t>
  </si>
  <si>
    <t>HUP_G06P01_2013</t>
  </si>
  <si>
    <t xml:space="preserve"> M60plus_Pool1 </t>
  </si>
  <si>
    <t xml:space="preserve">12-75-0013-U10 </t>
  </si>
  <si>
    <t>HUP_G05P05_2013</t>
  </si>
  <si>
    <t xml:space="preserve"> M45-60_Pool2 </t>
  </si>
  <si>
    <t xml:space="preserve">12-75-0012-U10 </t>
  </si>
  <si>
    <t>HUP_G05P01_2013</t>
  </si>
  <si>
    <t xml:space="preserve"> M45-60_Pool1 </t>
  </si>
  <si>
    <t xml:space="preserve">12-75-0011-U10 </t>
  </si>
  <si>
    <t>HUP_G04P05_2013</t>
  </si>
  <si>
    <t xml:space="preserve"> M30-45_Pool2 </t>
  </si>
  <si>
    <t xml:space="preserve">12-75-0010-U10 </t>
  </si>
  <si>
    <t>HUP_G04P01_2013</t>
  </si>
  <si>
    <t xml:space="preserve"> M30-45_Pool1 </t>
  </si>
  <si>
    <t xml:space="preserve">12-75-0009-U10 </t>
  </si>
  <si>
    <t>HUP_G03P05_2013</t>
  </si>
  <si>
    <t xml:space="preserve"> M15-30_Pool2 </t>
  </si>
  <si>
    <t xml:space="preserve">12-75-0008-U10 </t>
  </si>
  <si>
    <t>HUP_G03P01_2013</t>
  </si>
  <si>
    <t xml:space="preserve"> M15-30_Pool1 </t>
  </si>
  <si>
    <t xml:space="preserve">12-75-0007-U10 </t>
  </si>
  <si>
    <t>HUP_G02P05_2013</t>
  </si>
  <si>
    <t xml:space="preserve"> M5-15_Pool2 </t>
  </si>
  <si>
    <t xml:space="preserve">12-75-0005-U10 </t>
  </si>
  <si>
    <t>HUP_G02P01_2013</t>
  </si>
  <si>
    <t xml:space="preserve"> M5-15_Pool1 </t>
  </si>
  <si>
    <t xml:space="preserve">12-75-0004-U10 </t>
  </si>
  <si>
    <t>HUP_G01P05_2013</t>
  </si>
  <si>
    <t xml:space="preserve"> M0-5_Pool2 </t>
  </si>
  <si>
    <t xml:space="preserve">12-75-0002-U10 </t>
  </si>
  <si>
    <t>2.84??</t>
  </si>
  <si>
    <t>HUP_G01P01_2013</t>
  </si>
  <si>
    <t xml:space="preserve"> M0-5_Pool1 </t>
  </si>
  <si>
    <t xml:space="preserve">12-75-0001-U10 </t>
  </si>
  <si>
    <t>HBP_G12P04_2019</t>
  </si>
  <si>
    <t>HBP_G12P03_2019</t>
  </si>
  <si>
    <t>HBP_G12P02_2019</t>
  </si>
  <si>
    <t>HBP_G12P01_2019</t>
  </si>
  <si>
    <t>HBP_G11P04_2019</t>
  </si>
  <si>
    <t>&gt;45-&lt;60</t>
  </si>
  <si>
    <t>HBP_G11P03_2019</t>
  </si>
  <si>
    <t>HBP_G11P02_2019</t>
  </si>
  <si>
    <t>HBP_G11P01_2019</t>
  </si>
  <si>
    <t>HBP_G10P04_2019</t>
  </si>
  <si>
    <t>&gt;30-&lt;45</t>
  </si>
  <si>
    <t>HBP_G10P03_2019</t>
  </si>
  <si>
    <t>HBP_G10P02_2019</t>
  </si>
  <si>
    <t>HBP_G10P01_2019</t>
  </si>
  <si>
    <t>HBP_G09P04_2019</t>
  </si>
  <si>
    <t>&gt;15-&lt;30</t>
  </si>
  <si>
    <t>HBP_G09P03_2019</t>
  </si>
  <si>
    <t>HBP_G09P02_2019</t>
  </si>
  <si>
    <t>HBP_G09P01_2019</t>
  </si>
  <si>
    <t>HBP_G08P04_2019</t>
  </si>
  <si>
    <t>&gt;5-&lt;15</t>
  </si>
  <si>
    <t>HBP_G08P03_2019</t>
  </si>
  <si>
    <t>HBP_G08P02_2019</t>
  </si>
  <si>
    <t>HBP_G08P01_2019</t>
  </si>
  <si>
    <t>HBP_G07P04_2019</t>
  </si>
  <si>
    <t>&gt;0-&lt;5</t>
  </si>
  <si>
    <t>HBP_G07P03_2019</t>
  </si>
  <si>
    <t>HBP_G07P02_2019</t>
  </si>
  <si>
    <t>HBP_G07P01_2019</t>
  </si>
  <si>
    <t>HBP_G06P04_2019</t>
  </si>
  <si>
    <t>HBP_G06P03_2019</t>
  </si>
  <si>
    <t>HBP_G06P02_2019</t>
  </si>
  <si>
    <t>HBP_G06P01_2019</t>
  </si>
  <si>
    <t>HBP_G05P04_2019</t>
  </si>
  <si>
    <t>HBP_G05P03_2019</t>
  </si>
  <si>
    <t>HBP_G05P02_2019</t>
  </si>
  <si>
    <t>HBP_G05P01_2019</t>
  </si>
  <si>
    <t>HBP_G04P04_2019</t>
  </si>
  <si>
    <t>HBP_G04P03_2019</t>
  </si>
  <si>
    <t>HBP_G04P02_2019</t>
  </si>
  <si>
    <t>HBP_G04P01_2019</t>
  </si>
  <si>
    <t>HBP_G03P04_2019</t>
  </si>
  <si>
    <t>HBP_G03P03_2019</t>
  </si>
  <si>
    <t>HBP_G03P02_2019</t>
  </si>
  <si>
    <t>HBP_G03P01_2019</t>
  </si>
  <si>
    <t>HBP_G02P04_2019</t>
  </si>
  <si>
    <t>HBP_G02P03_2019</t>
  </si>
  <si>
    <t>HBP_G02P02_2019</t>
  </si>
  <si>
    <t>HBP_G02P01_2019</t>
  </si>
  <si>
    <t>HBP_G01P04_2019</t>
  </si>
  <si>
    <t>HBP_G01P03_2019</t>
  </si>
  <si>
    <t>HBP_G01P02_2019</t>
  </si>
  <si>
    <t>HBP_G01P01_2019</t>
  </si>
  <si>
    <t>HUP_G12P04_2019</t>
  </si>
  <si>
    <t>HUP_G12P03_2019</t>
  </si>
  <si>
    <t>HUP_G12P02_2019</t>
  </si>
  <si>
    <t>HUP_G12P01_2019</t>
  </si>
  <si>
    <t>HUP_G11P04_2019</t>
  </si>
  <si>
    <t>HUP_G11P03_2019</t>
  </si>
  <si>
    <t>HUP_G11P02_2019</t>
  </si>
  <si>
    <t>HUP_G11P01_2019</t>
  </si>
  <si>
    <t>HUP_G10P04_2019</t>
  </si>
  <si>
    <t>HUP_G10P03_2019</t>
  </si>
  <si>
    <t>HUP_G10P02_2019</t>
  </si>
  <si>
    <t>HUP_G10P01_2019</t>
  </si>
  <si>
    <t>HUP_G09P04_2019</t>
  </si>
  <si>
    <t>HUP_G09P03_2019</t>
  </si>
  <si>
    <t>HUP_G09P02_2019</t>
  </si>
  <si>
    <t>HUP_G09P01_2019</t>
  </si>
  <si>
    <t>HUP_G08P04_2019</t>
  </si>
  <si>
    <t>HUP_G08P03_2019</t>
  </si>
  <si>
    <t>HUP_G08P02_2019</t>
  </si>
  <si>
    <t>HUP_G08P01_2019</t>
  </si>
  <si>
    <t>HUP_G07P04_2019</t>
  </si>
  <si>
    <t>HUP_G07P03_2019</t>
  </si>
  <si>
    <t>HUP_G07P02_2019</t>
  </si>
  <si>
    <t>HUP_G07P01_2019</t>
  </si>
  <si>
    <t>HUP_G06P04_2019</t>
  </si>
  <si>
    <t>HUP_G06P03_2019</t>
  </si>
  <si>
    <t>HUP_G06P02_2019</t>
  </si>
  <si>
    <t>HUP_G06P01_2019</t>
  </si>
  <si>
    <t>HUP_G05P04_2019</t>
  </si>
  <si>
    <t>HUP_G05P03_2019</t>
  </si>
  <si>
    <t>HUP_G05P02_2019</t>
  </si>
  <si>
    <t>HUP_G05P01_2019</t>
  </si>
  <si>
    <t>HUP_G04P04_2019</t>
  </si>
  <si>
    <t>HUP_G04P03_2019</t>
  </si>
  <si>
    <t>HUP_G04P02_2019</t>
  </si>
  <si>
    <t>HUP_G04P01_2019</t>
  </si>
  <si>
    <t>HUP_G03P04_2019</t>
  </si>
  <si>
    <t>HUP_G03P03_2019</t>
  </si>
  <si>
    <t>HUP_G03P02_2019</t>
  </si>
  <si>
    <t>HUP_G03P01_2019</t>
  </si>
  <si>
    <t>HUP_G02P04_2019</t>
  </si>
  <si>
    <t>HUP_G02P03_2019</t>
  </si>
  <si>
    <t>HUP_G02P02_2019</t>
  </si>
  <si>
    <t>HUP_G02P01_2019</t>
  </si>
  <si>
    <t>HUP_G01P04_2019</t>
  </si>
  <si>
    <t>HUP_G01P03_2019</t>
  </si>
  <si>
    <t>HUP_G01P02_2019</t>
  </si>
  <si>
    <t>HUP_G01P01_2019</t>
  </si>
  <si>
    <t>HUP_G12P02REP_2015</t>
  </si>
  <si>
    <t>HUP_G12P01REP_2015</t>
  </si>
  <si>
    <t>HUP_G11P02REP_2015</t>
  </si>
  <si>
    <t>HUP_G11P01REP_2015</t>
  </si>
  <si>
    <t>HUP_G10P02REP_2015</t>
  </si>
  <si>
    <t>HUP_G10P01REP_2015</t>
  </si>
  <si>
    <t>HUP_G09P02REP_2015</t>
  </si>
  <si>
    <t>HUP_G09P01REP_2015</t>
  </si>
  <si>
    <t>HUP_G08P02REP_2015</t>
  </si>
  <si>
    <t>HUP_G08P01REP_2015</t>
  </si>
  <si>
    <t>HUP_G06P02REP_2015</t>
  </si>
  <si>
    <t>HUP_G06P01REP_2015</t>
  </si>
  <si>
    <t>HUP_G05P02REP_2015</t>
  </si>
  <si>
    <t>HUP_G05P01REP_2015</t>
  </si>
  <si>
    <t>HUP_G04P02REP_2015</t>
  </si>
  <si>
    <t>HUP_G04P01REP_2015</t>
  </si>
  <si>
    <t>HUP_G03P02REP_2015</t>
  </si>
  <si>
    <t>HUP_G03P01REP_2015</t>
  </si>
  <si>
    <t>HUP_G02P02REP_2015</t>
  </si>
  <si>
    <t>HUP_G02P01REP_2015</t>
  </si>
  <si>
    <t>HUP_KG10P01REP_2015</t>
  </si>
  <si>
    <t>10BF</t>
  </si>
  <si>
    <t>4-5</t>
  </si>
  <si>
    <t>HUP_KG10P01_2015</t>
  </si>
  <si>
    <t>10AF</t>
  </si>
  <si>
    <t>HUP_KG09P01REP_2015</t>
  </si>
  <si>
    <t>9BF</t>
  </si>
  <si>
    <t>3-4</t>
  </si>
  <si>
    <t>HUP_KG09P01_2015</t>
  </si>
  <si>
    <t>9AF</t>
  </si>
  <si>
    <t>HUP_KG08P01REP_2015</t>
  </si>
  <si>
    <t>8BF</t>
  </si>
  <si>
    <t>2-3</t>
  </si>
  <si>
    <t>HUP_KG08P01_2015</t>
  </si>
  <si>
    <t>8AF</t>
  </si>
  <si>
    <t>HUP_KG07P01REP_2015</t>
  </si>
  <si>
    <t>7BF</t>
  </si>
  <si>
    <t>1-2</t>
  </si>
  <si>
    <t>HUP_KG07P01_2015</t>
  </si>
  <si>
    <t>7AF</t>
  </si>
  <si>
    <t>HUP_KG06P01REP_2015</t>
  </si>
  <si>
    <t>6BF</t>
  </si>
  <si>
    <t>0-1</t>
  </si>
  <si>
    <t>HUP_KG06P01_2015</t>
  </si>
  <si>
    <t>6AF</t>
  </si>
  <si>
    <t>HUP_KG05P01REP_2015</t>
  </si>
  <si>
    <t>5BM</t>
  </si>
  <si>
    <t>HUP_KG05P01_2015</t>
  </si>
  <si>
    <t>5AM</t>
  </si>
  <si>
    <t>HUP_KG04P01REP_2015</t>
  </si>
  <si>
    <t>4BM</t>
  </si>
  <si>
    <t>HUP_KG04P01_2015</t>
  </si>
  <si>
    <t>4AM</t>
  </si>
  <si>
    <t>HUP_KG03P01REP_2015</t>
  </si>
  <si>
    <t>3BM</t>
  </si>
  <si>
    <t>HUP_KG03P01_2015</t>
  </si>
  <si>
    <t>3AM</t>
  </si>
  <si>
    <t>HUP_KG02P01REP_2015</t>
  </si>
  <si>
    <t>2BM</t>
  </si>
  <si>
    <t>HUP_KG02P01_2015</t>
  </si>
  <si>
    <t>2AM</t>
  </si>
  <si>
    <t>HUP_KG01P01REP_2015</t>
  </si>
  <si>
    <t>1BM</t>
  </si>
  <si>
    <t>HUP_KG01P01_2015</t>
  </si>
  <si>
    <t>1AM</t>
  </si>
  <si>
    <t>HUP_G12P02_2017</t>
  </si>
  <si>
    <t>HUP_G12P01_2017</t>
  </si>
  <si>
    <t>HUP_G11P02_2017</t>
  </si>
  <si>
    <t>HUP_G11P01_2017</t>
  </si>
  <si>
    <t>HUP_G10P02_2017</t>
  </si>
  <si>
    <t>HUP_G10P01_2017</t>
  </si>
  <si>
    <t>HUP_G09P02_2017</t>
  </si>
  <si>
    <t>HUP_G09P01_2017</t>
  </si>
  <si>
    <t>HUP_G08P02_2017</t>
  </si>
  <si>
    <t>HUP_G08P01_2017</t>
  </si>
  <si>
    <t>HUP_G07P02_2017</t>
  </si>
  <si>
    <t>HUP_G07P01_2017</t>
  </si>
  <si>
    <t>HUP_G06P02_2017</t>
  </si>
  <si>
    <t>HUP_G06P01_2017</t>
  </si>
  <si>
    <t>HUP_G05P02_2017</t>
  </si>
  <si>
    <t>HUP_G05P01_2017</t>
  </si>
  <si>
    <t>HUP_G04P02_2017</t>
  </si>
  <si>
    <t>HUP_G04P01_2017</t>
  </si>
  <si>
    <t>HUP_G03P02_2017</t>
  </si>
  <si>
    <t>HUP_G03P01_2017</t>
  </si>
  <si>
    <t>HUP_G02P02_2017</t>
  </si>
  <si>
    <t>HUP_G02P01_2017</t>
  </si>
  <si>
    <t>HUP_G01P02_2017</t>
  </si>
  <si>
    <t>HUP_G01P01_2017</t>
  </si>
  <si>
    <t>HUP_G12P02_2015</t>
  </si>
  <si>
    <t>HUP_G12P01_2015</t>
  </si>
  <si>
    <t>HUP_G11P02_2015</t>
  </si>
  <si>
    <t>HUP_G11P01_2015</t>
  </si>
  <si>
    <t>HUP_G10P02_2015</t>
  </si>
  <si>
    <t>HUP_G10P01_2015</t>
  </si>
  <si>
    <t>HUP_G09P02_2015</t>
  </si>
  <si>
    <t>HUP_G09P01_2015</t>
  </si>
  <si>
    <t>HUP_G08P02_2015</t>
  </si>
  <si>
    <t>HUP_G08P01_2015</t>
  </si>
  <si>
    <t>HUP_G07P02_2015</t>
  </si>
  <si>
    <t>HUP_G07P01_2015</t>
  </si>
  <si>
    <t>HUP_G06P02_2015</t>
  </si>
  <si>
    <t>HUP_G06P01_2015</t>
  </si>
  <si>
    <t>HUP_G05P02_2015</t>
  </si>
  <si>
    <t>HUP_G05P01_2015</t>
  </si>
  <si>
    <t>HUP_G04P02_2015</t>
  </si>
  <si>
    <t>HUP_G04P01_2015</t>
  </si>
  <si>
    <t>HUP_G03P02_2015</t>
  </si>
  <si>
    <t>HUP_G03P01_2015</t>
  </si>
  <si>
    <t>HUP_G02P02_2015</t>
  </si>
  <si>
    <t>HUP_G02P01_2015</t>
  </si>
  <si>
    <t>HUP_G01P02_2015</t>
  </si>
  <si>
    <t>HUP_G01P01_2015</t>
  </si>
  <si>
    <t>6-15</t>
  </si>
  <si>
    <t>0-5</t>
  </si>
  <si>
    <t>HBP_Y5MII</t>
  </si>
  <si>
    <t>Y5MII</t>
  </si>
  <si>
    <t>060109 P101 S1</t>
  </si>
  <si>
    <t>06-109-P101-S2</t>
  </si>
  <si>
    <t>moved doubles on row 1500</t>
  </si>
  <si>
    <t>YM5  lI</t>
  </si>
  <si>
    <t>H-03-07-0495</t>
  </si>
  <si>
    <t>HBP_Y5MI</t>
  </si>
  <si>
    <t>Y5MI</t>
  </si>
  <si>
    <t>060109 P100 S1</t>
  </si>
  <si>
    <t>06-109-P100-S2</t>
  </si>
  <si>
    <t>YM5   I</t>
  </si>
  <si>
    <t>H-03-07-0490</t>
  </si>
  <si>
    <t>HBP_Y5FII</t>
  </si>
  <si>
    <t>Y5FII</t>
  </si>
  <si>
    <t>060109 P191 S1</t>
  </si>
  <si>
    <t>06-109-P191-S2</t>
  </si>
  <si>
    <t>Y5F   lI</t>
  </si>
  <si>
    <t>H-03-07-0485</t>
  </si>
  <si>
    <t>HBP_Y5FI</t>
  </si>
  <si>
    <t>Y5FI</t>
  </si>
  <si>
    <t>060109 P186 S1</t>
  </si>
  <si>
    <t>06-109-P186-S2</t>
  </si>
  <si>
    <t>Y5F   I</t>
  </si>
  <si>
    <t>H-03-07-0480</t>
  </si>
  <si>
    <t>HBP_Y4MII</t>
  </si>
  <si>
    <t>Y4MII</t>
  </si>
  <si>
    <t>060109 P098 S1</t>
  </si>
  <si>
    <t>06-109-P098-S2</t>
  </si>
  <si>
    <t>Y4M  lI</t>
  </si>
  <si>
    <t>H-03-07-0494</t>
  </si>
  <si>
    <t>HBP_Y4MI</t>
  </si>
  <si>
    <t>Y4MI</t>
  </si>
  <si>
    <t>060109 P097 S1</t>
  </si>
  <si>
    <t>06-109-P097-S2</t>
  </si>
  <si>
    <t>Y4M   I</t>
  </si>
  <si>
    <t>H-03-07-0489</t>
  </si>
  <si>
    <t>HBP_Y4FII</t>
  </si>
  <si>
    <t>Y4FII</t>
  </si>
  <si>
    <t>060109 P171 S1</t>
  </si>
  <si>
    <t>06-109-P171-S2</t>
  </si>
  <si>
    <t>Y4F   lI</t>
  </si>
  <si>
    <t>H-03-07-0484</t>
  </si>
  <si>
    <t>HBP_Y4FI</t>
  </si>
  <si>
    <t>Y4FI</t>
  </si>
  <si>
    <t>060109 P154 S1</t>
  </si>
  <si>
    <t>06-109-P154-S2</t>
  </si>
  <si>
    <t>Y4F   I</t>
  </si>
  <si>
    <t>H-03-07-0479</t>
  </si>
  <si>
    <t>HBP_Y3MII</t>
  </si>
  <si>
    <t>Y3MII</t>
  </si>
  <si>
    <t>060109 P096 S1</t>
  </si>
  <si>
    <t>06-109-P096-S2</t>
  </si>
  <si>
    <t>Y3M  lI</t>
  </si>
  <si>
    <t>H-03-07-0493</t>
  </si>
  <si>
    <t>HBP_Y3FII</t>
  </si>
  <si>
    <t>Y3FII</t>
  </si>
  <si>
    <t>060109 P126 S1</t>
  </si>
  <si>
    <t>06-109-P126-S2</t>
  </si>
  <si>
    <t>Y3F   lI</t>
  </si>
  <si>
    <t>H-03-07-0483</t>
  </si>
  <si>
    <t>HBP_Y2MII</t>
  </si>
  <si>
    <t>Y2MII</t>
  </si>
  <si>
    <t>060109 P090 S1</t>
  </si>
  <si>
    <t>06-109-P090-S2</t>
  </si>
  <si>
    <t>Y2M  lI</t>
  </si>
  <si>
    <t>H-03-07-0492</t>
  </si>
  <si>
    <t>HBP_Y2MI</t>
  </si>
  <si>
    <t>Y2MI</t>
  </si>
  <si>
    <t>060109 P089 S1</t>
  </si>
  <si>
    <t>06-109-P089-S2</t>
  </si>
  <si>
    <t>YM2   I</t>
  </si>
  <si>
    <t>H-03-07-0487</t>
  </si>
  <si>
    <t>HBP_Y2FII</t>
  </si>
  <si>
    <t>Y2FII</t>
  </si>
  <si>
    <t>060109 P107 S1</t>
  </si>
  <si>
    <t>06-109-P107-S2</t>
  </si>
  <si>
    <t>YF2   lI</t>
  </si>
  <si>
    <t>H-03-07-0482</t>
  </si>
  <si>
    <t>HBP_Y2FI</t>
  </si>
  <si>
    <t>Y2FI</t>
  </si>
  <si>
    <t>060109 P104 S1</t>
  </si>
  <si>
    <t>06-109-P104-S2</t>
  </si>
  <si>
    <t>YF2   I</t>
  </si>
  <si>
    <t>H-03-07-0477</t>
  </si>
  <si>
    <t>HBP_Y1MII</t>
  </si>
  <si>
    <t>Y1MII</t>
  </si>
  <si>
    <t>060109 P088 S1</t>
  </si>
  <si>
    <t>06-109-P088-S2</t>
  </si>
  <si>
    <t>YM1  lI</t>
  </si>
  <si>
    <t>H-03-07-0491</t>
  </si>
  <si>
    <t>aliquot special</t>
  </si>
  <si>
    <t>HBP_Y1MI</t>
  </si>
  <si>
    <t>Y1MI</t>
  </si>
  <si>
    <t>060109 P087 S1</t>
  </si>
  <si>
    <t>06-109-P087-S2</t>
  </si>
  <si>
    <t>Y1M   I</t>
  </si>
  <si>
    <t>H-03-07-0486</t>
  </si>
  <si>
    <t>HBP_Y1FII</t>
  </si>
  <si>
    <t>Y1FII</t>
  </si>
  <si>
    <t>060109 P103 S1</t>
  </si>
  <si>
    <t>06-109-P103-S2</t>
  </si>
  <si>
    <t>Y1F   lI</t>
  </si>
  <si>
    <t>H-03-07-0481</t>
  </si>
  <si>
    <t>HBP_Y1FI</t>
  </si>
  <si>
    <t>Y1FI</t>
  </si>
  <si>
    <t>060109 P102 S1</t>
  </si>
  <si>
    <t>06-109-P102-S2</t>
  </si>
  <si>
    <t>Y1F   I</t>
  </si>
  <si>
    <t>H-03-07-0476</t>
  </si>
  <si>
    <t>HBP_W5MII</t>
  </si>
  <si>
    <t>WM5   lI</t>
  </si>
  <si>
    <t>H-03-07-0475</t>
  </si>
  <si>
    <t>HBP_W5MI</t>
  </si>
  <si>
    <t>H-03-07-0470</t>
  </si>
  <si>
    <t>HBP_W5FII</t>
  </si>
  <si>
    <t>W5F   lI</t>
  </si>
  <si>
    <t>H-03-07-0465</t>
  </si>
  <si>
    <t>HBP_W5FI</t>
  </si>
  <si>
    <t>H-03-07-0460</t>
  </si>
  <si>
    <t>HBP_W4MII</t>
  </si>
  <si>
    <t>W4M   lI</t>
  </si>
  <si>
    <t>H-03-07-0474</t>
  </si>
  <si>
    <t>HBP_W4MI</t>
  </si>
  <si>
    <t>H-03-07-0469</t>
  </si>
  <si>
    <t>HBP_W4FII</t>
  </si>
  <si>
    <t>W4F   lI</t>
  </si>
  <si>
    <t>H-03-07-0464</t>
  </si>
  <si>
    <t>HBP_W4FI</t>
  </si>
  <si>
    <t>H-03-07-0459</t>
  </si>
  <si>
    <t>HBP_W3MII</t>
  </si>
  <si>
    <t>W3M   lI</t>
  </si>
  <si>
    <t>H-03-07-0473</t>
  </si>
  <si>
    <t>HBP_W3FII</t>
  </si>
  <si>
    <t>W3F   lI</t>
  </si>
  <si>
    <t>H-03-07-0463</t>
  </si>
  <si>
    <t>HBP_W3FI</t>
  </si>
  <si>
    <t>H-03-07-0458</t>
  </si>
  <si>
    <t>HBP_W2MII</t>
  </si>
  <si>
    <t>WM2   lI</t>
  </si>
  <si>
    <t>H-03-07-0472</t>
  </si>
  <si>
    <t>HBP_W2MI</t>
  </si>
  <si>
    <t>WM2   I</t>
  </si>
  <si>
    <t>H-03-07-0467</t>
  </si>
  <si>
    <t>HBP_W2FII</t>
  </si>
  <si>
    <t>H-03-07-0462</t>
  </si>
  <si>
    <t>Double l.85</t>
  </si>
  <si>
    <t>MQX999927</t>
  </si>
  <si>
    <t>For PCBs Seems there is 001 missing and a problem between the NOTEBOK and the HBP codes</t>
  </si>
  <si>
    <t>W2F   lI</t>
  </si>
  <si>
    <t>H-05-07-0462</t>
  </si>
  <si>
    <t>HBP_W1FI</t>
  </si>
  <si>
    <t>HBP_W1FI+II</t>
  </si>
  <si>
    <t>H-03-07-0456/461</t>
  </si>
  <si>
    <t>HBP_R5MII</t>
  </si>
  <si>
    <t>R5M   lI</t>
  </si>
  <si>
    <t>H-03-07-0455</t>
  </si>
  <si>
    <t>HBP_R5MI</t>
  </si>
  <si>
    <t>RM5 I</t>
  </si>
  <si>
    <t>H-03-07-0450</t>
  </si>
  <si>
    <t>HBP_R5FII</t>
  </si>
  <si>
    <t>R5F  ll</t>
  </si>
  <si>
    <t>H-03-07-0445</t>
  </si>
  <si>
    <t>HBP_R5FI</t>
  </si>
  <si>
    <t>H-03-07-0440</t>
  </si>
  <si>
    <t>HBP_R4MII</t>
  </si>
  <si>
    <t>R4M   lI</t>
  </si>
  <si>
    <t>H-03-07-0454</t>
  </si>
  <si>
    <t>HBP_R4MI</t>
  </si>
  <si>
    <t>R4M I</t>
  </si>
  <si>
    <t>H-03-07-0449</t>
  </si>
  <si>
    <t>HBP_R4FII</t>
  </si>
  <si>
    <t>R4F  ll</t>
  </si>
  <si>
    <t>H-03-07-0444</t>
  </si>
  <si>
    <t>HBP_R4FI</t>
  </si>
  <si>
    <t>H-03-07-0439</t>
  </si>
  <si>
    <t>HBP_R3MII</t>
  </si>
  <si>
    <t>R3M   lI</t>
  </si>
  <si>
    <t>H-03-07-0453</t>
  </si>
  <si>
    <t>HBP_R3FII</t>
  </si>
  <si>
    <t>R3F  ll</t>
  </si>
  <si>
    <t>H-03-07-0443</t>
  </si>
  <si>
    <t>HBP_R2MII</t>
  </si>
  <si>
    <t>R2M   lI</t>
  </si>
  <si>
    <t>H-03-07-0452</t>
  </si>
  <si>
    <t>HBP_R2MI</t>
  </si>
  <si>
    <t>R2M  l</t>
  </si>
  <si>
    <t>H-03-07-0447</t>
  </si>
  <si>
    <t>HBP_R2FII</t>
  </si>
  <si>
    <t>R2F  ll</t>
  </si>
  <si>
    <t>H-03-07-0442</t>
  </si>
  <si>
    <t>HBP_R2FI</t>
  </si>
  <si>
    <t>H-03-07-0437</t>
  </si>
  <si>
    <t>HBP_R1FI</t>
  </si>
  <si>
    <t>HBP_R1FI+II</t>
  </si>
  <si>
    <t>H-03-07-0436/441</t>
  </si>
  <si>
    <t>HBP_G5MII</t>
  </si>
  <si>
    <t>G5MII</t>
  </si>
  <si>
    <t>060109 P094 S1</t>
  </si>
  <si>
    <t>06-109-P094-S2</t>
  </si>
  <si>
    <t>G5M II</t>
  </si>
  <si>
    <t>H-03-07-0435</t>
  </si>
  <si>
    <t>HBP_G5MI</t>
  </si>
  <si>
    <t>G5M I</t>
  </si>
  <si>
    <t>H-03-07-0430</t>
  </si>
  <si>
    <t>HBP_G5FII</t>
  </si>
  <si>
    <t>G5FII</t>
  </si>
  <si>
    <t>060109 P149 S1</t>
  </si>
  <si>
    <t>06-109-P149-S2</t>
  </si>
  <si>
    <t>G5F II</t>
  </si>
  <si>
    <t>H-03-07-0425</t>
  </si>
  <si>
    <t>HBP_G5FI</t>
  </si>
  <si>
    <t>G5F I</t>
  </si>
  <si>
    <t>H-03-07-0420</t>
  </si>
  <si>
    <t>HBP_G4MII</t>
  </si>
  <si>
    <t>G4MII</t>
  </si>
  <si>
    <t>060109 P093 S1</t>
  </si>
  <si>
    <t>06-109-P093-S2</t>
  </si>
  <si>
    <t>G4M II</t>
  </si>
  <si>
    <t>H-03-07-0434</t>
  </si>
  <si>
    <t>HBP_G4MI</t>
  </si>
  <si>
    <t>G4M I</t>
  </si>
  <si>
    <t>H-03-07-0429</t>
  </si>
  <si>
    <t>HBP_G4FII</t>
  </si>
  <si>
    <t>G4FII</t>
  </si>
  <si>
    <t>060109 P106 S1</t>
  </si>
  <si>
    <t>06-109-P106-S2</t>
  </si>
  <si>
    <t>G4F II</t>
  </si>
  <si>
    <t>H-03-07-0424</t>
  </si>
  <si>
    <t>HBP_G4FI</t>
  </si>
  <si>
    <t>G4F I</t>
  </si>
  <si>
    <t>H-03-07-0419</t>
  </si>
  <si>
    <t>HBP_G3MII</t>
  </si>
  <si>
    <t>G3M II</t>
  </si>
  <si>
    <t>H-03-07-0433</t>
  </si>
  <si>
    <t>HBP_G3FII</t>
  </si>
  <si>
    <t>G3F II</t>
  </si>
  <si>
    <t>H-03-07-0423</t>
  </si>
  <si>
    <t>HBP_G2MII</t>
  </si>
  <si>
    <t>G2MII</t>
  </si>
  <si>
    <t>060109 P092 S1</t>
  </si>
  <si>
    <t>06-109-P092-S2</t>
  </si>
  <si>
    <t>G2M II</t>
  </si>
  <si>
    <t>H-03-07-0432</t>
  </si>
  <si>
    <t>HBP_G2MI</t>
  </si>
  <si>
    <t>G2M I</t>
  </si>
  <si>
    <t>H-03-07-0427</t>
  </si>
  <si>
    <t>HBP_G2FII</t>
  </si>
  <si>
    <t>G2FII</t>
  </si>
  <si>
    <t>060109 P099 S1</t>
  </si>
  <si>
    <t>06-109-P099-S2</t>
  </si>
  <si>
    <t>G2F II</t>
  </si>
  <si>
    <t>H-03-07-0422</t>
  </si>
  <si>
    <t>HBP_G2FI</t>
  </si>
  <si>
    <t>G2F I</t>
  </si>
  <si>
    <t>H-03-07-0417</t>
  </si>
  <si>
    <t>HBP_G1MII</t>
  </si>
  <si>
    <t>G1M II</t>
  </si>
  <si>
    <t>H-03-07-0431</t>
  </si>
  <si>
    <t>HBP_G1MI</t>
  </si>
  <si>
    <t>G1MI</t>
  </si>
  <si>
    <t>060109 P091 S1</t>
  </si>
  <si>
    <t>06-109-P091-S2</t>
  </si>
  <si>
    <t>G1M I</t>
  </si>
  <si>
    <t>H-03-07-0426</t>
  </si>
  <si>
    <t>HBP_G1FII</t>
  </si>
  <si>
    <t>G1F II</t>
  </si>
  <si>
    <t>H-03-07-0421</t>
  </si>
  <si>
    <t>HBP_G1FI</t>
  </si>
  <si>
    <t>G1FI</t>
  </si>
  <si>
    <t>060109 P095 S1</t>
  </si>
  <si>
    <t>06-109-P095-S2</t>
  </si>
  <si>
    <t>G1F I</t>
  </si>
  <si>
    <t>H-03-07-0416</t>
  </si>
  <si>
    <t>HBP_B5MII</t>
  </si>
  <si>
    <t>B5M  ll</t>
  </si>
  <si>
    <t>H-03-07-0415</t>
  </si>
  <si>
    <t>HBP_B5MI</t>
  </si>
  <si>
    <t>B5M I</t>
  </si>
  <si>
    <t>H-03-07-0410</t>
  </si>
  <si>
    <t>HBP_B5FII</t>
  </si>
  <si>
    <t>B5F II</t>
  </si>
  <si>
    <t>H-03-07-0405</t>
  </si>
  <si>
    <t>HBP_B5FI</t>
  </si>
  <si>
    <t>B5F I</t>
  </si>
  <si>
    <t>H-03-07-0400</t>
  </si>
  <si>
    <t>HBP_B4MII</t>
  </si>
  <si>
    <t>B4M II</t>
  </si>
  <si>
    <t>H-03-07-0414</t>
  </si>
  <si>
    <t>HBP_B4MI</t>
  </si>
  <si>
    <t>B4M I</t>
  </si>
  <si>
    <t>H-03-07-0409</t>
  </si>
  <si>
    <t>HBP_B4FII</t>
  </si>
  <si>
    <t>B4F II</t>
  </si>
  <si>
    <t>H-03-07-0404</t>
  </si>
  <si>
    <t>HBP_B4FI</t>
  </si>
  <si>
    <t>B4F I</t>
  </si>
  <si>
    <t>H-03-07-0399</t>
  </si>
  <si>
    <t>HBP_B3MII</t>
  </si>
  <si>
    <t>B3M II</t>
  </si>
  <si>
    <t>H-03-07-0413</t>
  </si>
  <si>
    <t>HBP_B3FII</t>
  </si>
  <si>
    <t>B3F II</t>
  </si>
  <si>
    <t>H-03-07-0403</t>
  </si>
  <si>
    <t>HBP_B2MII</t>
  </si>
  <si>
    <t>B2M II</t>
  </si>
  <si>
    <t>H-03-07-0412</t>
  </si>
  <si>
    <t>HBP_B2MI</t>
  </si>
  <si>
    <t>B2M I</t>
  </si>
  <si>
    <t>H-03-07-0407</t>
  </si>
  <si>
    <t>HBP_B2FII</t>
  </si>
  <si>
    <t>B2F II</t>
  </si>
  <si>
    <t>H-03-07-0402</t>
  </si>
  <si>
    <t>HBP_B2FI</t>
  </si>
  <si>
    <t>B2F I</t>
  </si>
  <si>
    <t>H-03-07-0397</t>
  </si>
  <si>
    <t>HBP_B1MII</t>
  </si>
  <si>
    <t>B1M II</t>
  </si>
  <si>
    <t>H-03-07-0411</t>
  </si>
  <si>
    <t>HBP_B1MI</t>
  </si>
  <si>
    <t>B1M I</t>
  </si>
  <si>
    <t>H-03-07-0406</t>
  </si>
  <si>
    <t>HBP_B1FII</t>
  </si>
  <si>
    <t>B1F II</t>
  </si>
  <si>
    <t>H-03-07-0401</t>
  </si>
  <si>
    <t>HBP_B1FI</t>
  </si>
  <si>
    <t>B1F I</t>
  </si>
  <si>
    <t>H-03-07-0396</t>
  </si>
  <si>
    <t>HBP_G12P02_2013</t>
  </si>
  <si>
    <t>12-75-0048-S3</t>
  </si>
  <si>
    <t>120075-0048-S3</t>
  </si>
  <si>
    <t>HBP_G12P01_2013</t>
  </si>
  <si>
    <t>12-75-0047-S3</t>
  </si>
  <si>
    <t>120075-0047-S3</t>
  </si>
  <si>
    <t>HBP_G11P02_2013</t>
  </si>
  <si>
    <t>12-75-0044-S3</t>
  </si>
  <si>
    <t>120075-0044-S3</t>
  </si>
  <si>
    <t>HBP_G11P01_2013</t>
  </si>
  <si>
    <t>12-75-0043-S3</t>
  </si>
  <si>
    <t>120075-0043-S3</t>
  </si>
  <si>
    <t>HBP_G10P02_2013</t>
  </si>
  <si>
    <t>12-75-0042-S3</t>
  </si>
  <si>
    <t>120075-0042-S3</t>
  </si>
  <si>
    <t>HBP_G10P01_2013</t>
  </si>
  <si>
    <t>12-75-0041-S3</t>
  </si>
  <si>
    <t>120075-0041-S3</t>
  </si>
  <si>
    <t>HBP_G09P02_2013</t>
  </si>
  <si>
    <t>12-75-0040-S3</t>
  </si>
  <si>
    <t>120075-0040-S3</t>
  </si>
  <si>
    <t>HBP_G09P01_2013</t>
  </si>
  <si>
    <t>12-75-0039-S3</t>
  </si>
  <si>
    <t>120075-0039-S3</t>
  </si>
  <si>
    <t>HBP_G08P02_2013</t>
  </si>
  <si>
    <t>12-75-0046-S3</t>
  </si>
  <si>
    <t>120075-0046-S3</t>
  </si>
  <si>
    <t>HBP_G08P01_2013</t>
  </si>
  <si>
    <t>12-75-0045-S3</t>
  </si>
  <si>
    <t>120075-0045-S3</t>
  </si>
  <si>
    <t>HBP_G07P02_2013</t>
  </si>
  <si>
    <t>12-75-0038-S3</t>
  </si>
  <si>
    <t>120075-0038-S3</t>
  </si>
  <si>
    <t>HBP_G07P01_2013</t>
  </si>
  <si>
    <t>12-75-0037-S3</t>
  </si>
  <si>
    <t>120075-0037-S3</t>
  </si>
  <si>
    <t>HBP_G06P02_2013</t>
  </si>
  <si>
    <t>12-75-0036-S3</t>
  </si>
  <si>
    <t>120075-0036-S3</t>
  </si>
  <si>
    <t>HBP_G06P01_2013</t>
  </si>
  <si>
    <t>12-75-0035-S3</t>
  </si>
  <si>
    <t>120075-0035-S3</t>
  </si>
  <si>
    <t>HBP_G05P02_2013</t>
  </si>
  <si>
    <t>12-75-0032-S3</t>
  </si>
  <si>
    <t>120075-0032-S3</t>
  </si>
  <si>
    <t>HBP_G05P01_2013</t>
  </si>
  <si>
    <t>12-75-0031-S3</t>
  </si>
  <si>
    <t>120075-0031-S3</t>
  </si>
  <si>
    <t>HBP_G04P02_2013</t>
  </si>
  <si>
    <t>12-75-0030-S3</t>
  </si>
  <si>
    <t>120075-0030-S3</t>
  </si>
  <si>
    <t>HBP_G04P01_2013</t>
  </si>
  <si>
    <t>12-75-0029-S3</t>
  </si>
  <si>
    <t>120075-0029-S3</t>
  </si>
  <si>
    <t>HBP_G03P02_2013</t>
  </si>
  <si>
    <t>12-75-0028-S3</t>
  </si>
  <si>
    <t>120075-0028-S3</t>
  </si>
  <si>
    <t>HBP_G03P01_2013</t>
  </si>
  <si>
    <t>12-75-0027-S3</t>
  </si>
  <si>
    <t>120075-0027-S3</t>
  </si>
  <si>
    <t>HBP_G02P02_2013</t>
  </si>
  <si>
    <t>12-75-0034-S3</t>
  </si>
  <si>
    <t>120075-0034-S3</t>
  </si>
  <si>
    <t>HBP_G02P01_2013</t>
  </si>
  <si>
    <t>12-75-0033-S3</t>
  </si>
  <si>
    <t>120075-0033-S3</t>
  </si>
  <si>
    <t>HBP_G01P02_2013</t>
  </si>
  <si>
    <t>12-75-0026-S3</t>
  </si>
  <si>
    <t>120075-0026-S3</t>
  </si>
  <si>
    <t>HBP_G01P01_2013</t>
  </si>
  <si>
    <t>12-75-0025-S3</t>
  </si>
  <si>
    <t>120075-0025-S3</t>
  </si>
  <si>
    <t>HBPQLD12B</t>
  </si>
  <si>
    <t>F60+ (11)b</t>
  </si>
  <si>
    <t>120075-0024-S2</t>
  </si>
  <si>
    <t>120075-0024-S3</t>
  </si>
  <si>
    <t>HBPQLD12A</t>
  </si>
  <si>
    <t>F60+ (11)a</t>
  </si>
  <si>
    <t>120075-0023-S2</t>
  </si>
  <si>
    <t>120075-0023-S3</t>
  </si>
  <si>
    <t>HBPQLD11B</t>
  </si>
  <si>
    <t>F45-60 (11) b</t>
  </si>
  <si>
    <t>120075-0022-S2</t>
  </si>
  <si>
    <t>120075-0022-S3</t>
  </si>
  <si>
    <t>HBPQLD11A</t>
  </si>
  <si>
    <t>F45-60 (11) a</t>
  </si>
  <si>
    <t>120075-0021-S2</t>
  </si>
  <si>
    <t>120075-0021-S3</t>
  </si>
  <si>
    <t>HBPQLD10B</t>
  </si>
  <si>
    <t>F30-45 (11) b</t>
  </si>
  <si>
    <t>120075-0020-S2</t>
  </si>
  <si>
    <t>120075-0020-S3</t>
  </si>
  <si>
    <t>HBPQLD10A</t>
  </si>
  <si>
    <t>F30-45 (11) a</t>
  </si>
  <si>
    <t>120075-0019-S2</t>
  </si>
  <si>
    <t>120075-0019-S3</t>
  </si>
  <si>
    <t>HBPQLD9B</t>
  </si>
  <si>
    <t>F15-30 (11)b</t>
  </si>
  <si>
    <t>120075-0018-S2</t>
  </si>
  <si>
    <t>120075-0018-S3</t>
  </si>
  <si>
    <t>HBPQLD9A</t>
  </si>
  <si>
    <t>F15-30 (11)a</t>
  </si>
  <si>
    <t>120075-0017-S2</t>
  </si>
  <si>
    <t>120075-0017-S3</t>
  </si>
  <si>
    <t>HBPQLD8B</t>
  </si>
  <si>
    <t>F5-15 (11) b</t>
  </si>
  <si>
    <t>120075-0016-S2</t>
  </si>
  <si>
    <t>120075-0016-S3</t>
  </si>
  <si>
    <t>HBPQLD8A</t>
  </si>
  <si>
    <t>F5-15 (11) a</t>
  </si>
  <si>
    <t>120075-0015-S2</t>
  </si>
  <si>
    <t>120075-0015-S3</t>
  </si>
  <si>
    <t>HBPQLD7B</t>
  </si>
  <si>
    <t>F0-5 (11) b</t>
  </si>
  <si>
    <t>120075-0014-S2</t>
  </si>
  <si>
    <t>120075-0014-S3</t>
  </si>
  <si>
    <t>HBPQLD7A</t>
  </si>
  <si>
    <t>F0-5 (11) a</t>
  </si>
  <si>
    <t>120075-0013-S2</t>
  </si>
  <si>
    <t>120075-0013-S3</t>
  </si>
  <si>
    <t>HBPQLD6B</t>
  </si>
  <si>
    <t>M60+ (11)b</t>
  </si>
  <si>
    <t>120075-0012-S2</t>
  </si>
  <si>
    <t>120075-0012-S3</t>
  </si>
  <si>
    <t>HBPQLD6A</t>
  </si>
  <si>
    <t>M60+ (11)a</t>
  </si>
  <si>
    <t>120075-0011-S2</t>
  </si>
  <si>
    <t>120075-0011-S3</t>
  </si>
  <si>
    <t>HBPQLD5B</t>
  </si>
  <si>
    <t>M45-60 (11) b</t>
  </si>
  <si>
    <t>120075-0010-S2</t>
  </si>
  <si>
    <t>120075-0010-S3</t>
  </si>
  <si>
    <t>HBPQLD5A</t>
  </si>
  <si>
    <t>M45-60 (11) a</t>
  </si>
  <si>
    <t>120075-0009-S2</t>
  </si>
  <si>
    <t>120075-0009-S3</t>
  </si>
  <si>
    <t>HBPQLD4B</t>
  </si>
  <si>
    <t>M30-45 (11) b</t>
  </si>
  <si>
    <t>120075-0008-S2</t>
  </si>
  <si>
    <t>120075-0008-S3</t>
  </si>
  <si>
    <t>HBPQLD4A</t>
  </si>
  <si>
    <t>M30-45 (11) a</t>
  </si>
  <si>
    <t>120075-0007-S2</t>
  </si>
  <si>
    <t>120075-0007-S3</t>
  </si>
  <si>
    <t>HBPQLD3B</t>
  </si>
  <si>
    <t>M15-30 (11)b</t>
  </si>
  <si>
    <t>120075-0006-S2</t>
  </si>
  <si>
    <t>120075-0006-S3</t>
  </si>
  <si>
    <t>HBPQLD3A</t>
  </si>
  <si>
    <t>M15-30 (11)a</t>
  </si>
  <si>
    <t>120075-0005-S2</t>
  </si>
  <si>
    <t>120075-0005-S3</t>
  </si>
  <si>
    <t>HBPQLD2B</t>
  </si>
  <si>
    <t>M5-15 (11) b</t>
  </si>
  <si>
    <t>120075-0004-S2</t>
  </si>
  <si>
    <t>120075-0004-S3</t>
  </si>
  <si>
    <t>HBPQLD2A</t>
  </si>
  <si>
    <t>M5-15 (11) a</t>
  </si>
  <si>
    <t>120075-0003-S2</t>
  </si>
  <si>
    <t>120075-0003-S3</t>
  </si>
  <si>
    <t>HBPQLD1B</t>
  </si>
  <si>
    <t>M0-5 (11) b</t>
  </si>
  <si>
    <t>120075-0002-S2</t>
  </si>
  <si>
    <t>120075-0002-S3</t>
  </si>
  <si>
    <t>Rows 346-389 in two data sets twice kept but moved the doubles to row 1500 and ff</t>
  </si>
  <si>
    <t>HBPQLD1A</t>
  </si>
  <si>
    <t>M0-5 (11) a</t>
  </si>
  <si>
    <t>120075-0001-S2</t>
  </si>
  <si>
    <t>120075-0001-S3</t>
  </si>
  <si>
    <t>HBP197</t>
  </si>
  <si>
    <t>060109 P197 S1</t>
  </si>
  <si>
    <t>06-109-P197-S2</t>
  </si>
  <si>
    <t>HBP178</t>
  </si>
  <si>
    <t>060109 P178 S1</t>
  </si>
  <si>
    <t>06-109-P178-S2</t>
  </si>
  <si>
    <t>HBP129</t>
  </si>
  <si>
    <t>060109 P129 S1</t>
  </si>
  <si>
    <t>06-109-P129-S2</t>
  </si>
  <si>
    <t>HBP130</t>
  </si>
  <si>
    <t>060109 P130 S1</t>
  </si>
  <si>
    <t>06-109-P130-S2</t>
  </si>
  <si>
    <t>HBP187</t>
  </si>
  <si>
    <t>060109 P187 S1</t>
  </si>
  <si>
    <t>06-109-P187-S2</t>
  </si>
  <si>
    <t>HBP183</t>
  </si>
  <si>
    <t>060109 P183 S1</t>
  </si>
  <si>
    <t>06-109-P183-S2</t>
  </si>
  <si>
    <t>HBP200</t>
  </si>
  <si>
    <t>060109 P200 S1</t>
  </si>
  <si>
    <t>06-109-P200-S2</t>
  </si>
  <si>
    <t>HBP195</t>
  </si>
  <si>
    <t>060109 P195 S1</t>
  </si>
  <si>
    <t>06-109-P195-S2</t>
  </si>
  <si>
    <t>HBP151</t>
  </si>
  <si>
    <t>060109 P151 S1</t>
  </si>
  <si>
    <t>06-109-P151-S2</t>
  </si>
  <si>
    <t>HBP150</t>
  </si>
  <si>
    <t>060109 P150 S1</t>
  </si>
  <si>
    <t>06-109-P150-S2</t>
  </si>
  <si>
    <t>HBP153</t>
  </si>
  <si>
    <t>060109 P153 S1</t>
  </si>
  <si>
    <t>06-109-P153-S2</t>
  </si>
  <si>
    <t>HBP152</t>
  </si>
  <si>
    <t>060109 P152 S1</t>
  </si>
  <si>
    <t>06-109-P152-S2</t>
  </si>
  <si>
    <t>HBP173</t>
  </si>
  <si>
    <t>060109 P173 S1</t>
  </si>
  <si>
    <t>06-109-P173-S2</t>
  </si>
  <si>
    <t>HBP193</t>
  </si>
  <si>
    <t>060109 P193 S1</t>
  </si>
  <si>
    <t>06-109-P193-S2</t>
  </si>
  <si>
    <t>HBP127</t>
  </si>
  <si>
    <t>060109 P127 S1</t>
  </si>
  <si>
    <t>06-109-P127-S2</t>
  </si>
  <si>
    <t>HBP128</t>
  </si>
  <si>
    <t>060109 P128 S1</t>
  </si>
  <si>
    <t>06-109-P128-S2</t>
  </si>
  <si>
    <t>HBP132</t>
  </si>
  <si>
    <t>060109 P132 S1</t>
  </si>
  <si>
    <t>06-109-P132-S2</t>
  </si>
  <si>
    <t>HBP131</t>
  </si>
  <si>
    <t>060109 P131 S1</t>
  </si>
  <si>
    <t>06-109-P131-S2</t>
  </si>
  <si>
    <t>HBP196</t>
  </si>
  <si>
    <t>060109 P196 S1</t>
  </si>
  <si>
    <t>06-109-P196-S2</t>
  </si>
  <si>
    <t>HBP194</t>
  </si>
  <si>
    <t>060109 P194 S1</t>
  </si>
  <si>
    <t>06-109-P194-S2</t>
  </si>
  <si>
    <t>HBP192</t>
  </si>
  <si>
    <t>060109 P192 S1</t>
  </si>
  <si>
    <t>06-109-P192-S2</t>
  </si>
  <si>
    <t>HBP199</t>
  </si>
  <si>
    <t>060109 P199 S1</t>
  </si>
  <si>
    <t>06-109-P199-S2</t>
  </si>
  <si>
    <t>HBP198</t>
  </si>
  <si>
    <t>060109 P198 S1</t>
  </si>
  <si>
    <t>06-109-P198-S2</t>
  </si>
  <si>
    <t>HBP148</t>
  </si>
  <si>
    <t>060109 P148 S1</t>
  </si>
  <si>
    <t>06-109-P148-S2</t>
  </si>
  <si>
    <t>moved doubles on row 1461</t>
  </si>
  <si>
    <t>HBP086S1</t>
  </si>
  <si>
    <t>06-109-P086-S2</t>
  </si>
  <si>
    <t>P 086</t>
  </si>
  <si>
    <t>060109 P086 S1</t>
  </si>
  <si>
    <t>3-3.5</t>
  </si>
  <si>
    <t>HBP082S1</t>
  </si>
  <si>
    <t>06-109-P082-S2</t>
  </si>
  <si>
    <t>P 082</t>
  </si>
  <si>
    <t>060109 P082 S1</t>
  </si>
  <si>
    <t>0-0.5</t>
  </si>
  <si>
    <t>HBP081S1</t>
  </si>
  <si>
    <t>06-109-P081-S2</t>
  </si>
  <si>
    <t>P 081</t>
  </si>
  <si>
    <t>060109 P081 S1</t>
  </si>
  <si>
    <t>HBP080S1</t>
  </si>
  <si>
    <t>06-109-P080-S2</t>
  </si>
  <si>
    <t>P 080</t>
  </si>
  <si>
    <t>060109 P080 S1</t>
  </si>
  <si>
    <t>HBP079S1</t>
  </si>
  <si>
    <t>06-109-P079-S2</t>
  </si>
  <si>
    <t>P 079</t>
  </si>
  <si>
    <t>060109 P079 S1</t>
  </si>
  <si>
    <t>HBP078S1</t>
  </si>
  <si>
    <t>06-109-P078-S2</t>
  </si>
  <si>
    <t>P 078</t>
  </si>
  <si>
    <t>060109 P078 S1</t>
  </si>
  <si>
    <t>HBP077S1</t>
  </si>
  <si>
    <t>06-109-P077-S2</t>
  </si>
  <si>
    <t>P 077</t>
  </si>
  <si>
    <t>060109 P077 S1</t>
  </si>
  <si>
    <t>HBP076S1</t>
  </si>
  <si>
    <t>06-109-P076-S2</t>
  </si>
  <si>
    <t>P 076</t>
  </si>
  <si>
    <t>060109 P076 S1</t>
  </si>
  <si>
    <t>HBP075S1</t>
  </si>
  <si>
    <t>06-109-P075-S2</t>
  </si>
  <si>
    <t>P 075</t>
  </si>
  <si>
    <t>060109 P075 S1</t>
  </si>
  <si>
    <t>HBP073S1</t>
  </si>
  <si>
    <t>06-109-P073-S2</t>
  </si>
  <si>
    <t>P 073</t>
  </si>
  <si>
    <t>060109 P073 S1</t>
  </si>
  <si>
    <t>HBP074S1</t>
  </si>
  <si>
    <t>06-109-P074-S2</t>
  </si>
  <si>
    <t>P 074</t>
  </si>
  <si>
    <t>060109 P074 S1</t>
  </si>
  <si>
    <t>HBP072S1</t>
  </si>
  <si>
    <t>06-109-P072-S2</t>
  </si>
  <si>
    <t>P 072</t>
  </si>
  <si>
    <t>060109 P072 S1</t>
  </si>
  <si>
    <t>HBP071S1</t>
  </si>
  <si>
    <t>06-109-P071-S2</t>
  </si>
  <si>
    <t>P 071</t>
  </si>
  <si>
    <t>060109 P071 S1</t>
  </si>
  <si>
    <t>HBP070S1</t>
  </si>
  <si>
    <t>06-109-P070-S2</t>
  </si>
  <si>
    <t>P 070</t>
  </si>
  <si>
    <t>060109 P070 S1</t>
  </si>
  <si>
    <t>HBP069S1</t>
  </si>
  <si>
    <t>06-109-P069-S2</t>
  </si>
  <si>
    <t>P 069</t>
  </si>
  <si>
    <t>060109 P069 S1</t>
  </si>
  <si>
    <t>HBP068S1</t>
  </si>
  <si>
    <t>06-109-P068-S2</t>
  </si>
  <si>
    <t>P 068</t>
  </si>
  <si>
    <t>060109 P068 S1</t>
  </si>
  <si>
    <t>HBP067S1</t>
  </si>
  <si>
    <t>06-109-P067-S2</t>
  </si>
  <si>
    <t>P 067</t>
  </si>
  <si>
    <t>060109 P067 S1</t>
  </si>
  <si>
    <t>HBP066S1</t>
  </si>
  <si>
    <t>06-109-P066-S2</t>
  </si>
  <si>
    <t>P 066</t>
  </si>
  <si>
    <t>060109 P066 S1</t>
  </si>
  <si>
    <t>HBP065S1</t>
  </si>
  <si>
    <t>06-109-P065-S2</t>
  </si>
  <si>
    <t>P 065</t>
  </si>
  <si>
    <t>060109 P065 S1</t>
  </si>
  <si>
    <t>HBP064S1</t>
  </si>
  <si>
    <t>06-109-P064-S2</t>
  </si>
  <si>
    <t>P 064</t>
  </si>
  <si>
    <t>060109 P064 S1</t>
  </si>
  <si>
    <t>HBP063S1</t>
  </si>
  <si>
    <t>06-109-P063-S2</t>
  </si>
  <si>
    <t>P 063</t>
  </si>
  <si>
    <t>060109 P063 S1</t>
  </si>
  <si>
    <t>HBP062S1</t>
  </si>
  <si>
    <t>06-109-P062-S2</t>
  </si>
  <si>
    <t>P 062</t>
  </si>
  <si>
    <t>060109 P062 S1</t>
  </si>
  <si>
    <t>HBP061S1</t>
  </si>
  <si>
    <t>06-109-P061-S2</t>
  </si>
  <si>
    <t>P 061</t>
  </si>
  <si>
    <t>060109 P061 S1</t>
  </si>
  <si>
    <t>HBP060S1</t>
  </si>
  <si>
    <t>06-109-P060-S2</t>
  </si>
  <si>
    <t>P 060</t>
  </si>
  <si>
    <t>060109 P060 S1</t>
  </si>
  <si>
    <t>2-2.5</t>
  </si>
  <si>
    <t>HBP059S1</t>
  </si>
  <si>
    <t>06-109-P059-S2</t>
  </si>
  <si>
    <t>P 059</t>
  </si>
  <si>
    <t>060109 P059 S1</t>
  </si>
  <si>
    <t>HBP058S1</t>
  </si>
  <si>
    <t>06-109-P058-S2</t>
  </si>
  <si>
    <t>P 058</t>
  </si>
  <si>
    <t>060109 P058 S1</t>
  </si>
  <si>
    <t>0.5-1</t>
  </si>
  <si>
    <t>HBP057S1</t>
  </si>
  <si>
    <t>06-109-P057-S2</t>
  </si>
  <si>
    <t>P 057</t>
  </si>
  <si>
    <t>060109 P057 S1</t>
  </si>
  <si>
    <t>HBP055S1</t>
  </si>
  <si>
    <t>06-109-P055-S2</t>
  </si>
  <si>
    <t>P 055</t>
  </si>
  <si>
    <t>060109 P055 S1</t>
  </si>
  <si>
    <t>HBP056S1</t>
  </si>
  <si>
    <t>06-109-P056-S2</t>
  </si>
  <si>
    <t>P 056</t>
  </si>
  <si>
    <t>060109 P056 S1</t>
  </si>
  <si>
    <t>HBP054S1</t>
  </si>
  <si>
    <t>06-109-P054-S2</t>
  </si>
  <si>
    <t>P 054</t>
  </si>
  <si>
    <t>060109 P054 S1</t>
  </si>
  <si>
    <t>HBP053S1</t>
  </si>
  <si>
    <t>06-109-P053-S2</t>
  </si>
  <si>
    <t>P 053</t>
  </si>
  <si>
    <t>060109 P053 S1</t>
  </si>
  <si>
    <t>HBP052S1</t>
  </si>
  <si>
    <t>06-109-P052-S2</t>
  </si>
  <si>
    <t>P 052</t>
  </si>
  <si>
    <t>060109 P052 S1</t>
  </si>
  <si>
    <t>HBP051S1</t>
  </si>
  <si>
    <t>06-109-P051-S2</t>
  </si>
  <si>
    <t>P 051</t>
  </si>
  <si>
    <t>060109 P051 S1</t>
  </si>
  <si>
    <t>3.5-4</t>
  </si>
  <si>
    <t>HBP050S1</t>
  </si>
  <si>
    <t>06-109-P050-S2</t>
  </si>
  <si>
    <t>P 050</t>
  </si>
  <si>
    <t>060109 P050 S1</t>
  </si>
  <si>
    <t>HBP049S1</t>
  </si>
  <si>
    <t>06-109-P049-S2</t>
  </si>
  <si>
    <t>P 049</t>
  </si>
  <si>
    <t>060109 P049 S1</t>
  </si>
  <si>
    <t>HBP048S1</t>
  </si>
  <si>
    <t>06-109-P048-S2</t>
  </si>
  <si>
    <t>P 048</t>
  </si>
  <si>
    <t>060109 P048 S1</t>
  </si>
  <si>
    <t>HBP047S1</t>
  </si>
  <si>
    <t>06-109-P047-S2</t>
  </si>
  <si>
    <t>P 047</t>
  </si>
  <si>
    <t>060109 P047 S1</t>
  </si>
  <si>
    <t>2.5-3</t>
  </si>
  <si>
    <t>HBP046S1</t>
  </si>
  <si>
    <t>06-109-P046-S2</t>
  </si>
  <si>
    <t>P 046</t>
  </si>
  <si>
    <t>060109 P046 S1</t>
  </si>
  <si>
    <t>HBP045S1</t>
  </si>
  <si>
    <t>06-109-P045-S2</t>
  </si>
  <si>
    <t>P 045</t>
  </si>
  <si>
    <t>060109 P045 S1</t>
  </si>
  <si>
    <t>4-6</t>
  </si>
  <si>
    <t>HBP044S1</t>
  </si>
  <si>
    <t>06-109-P044-S2</t>
  </si>
  <si>
    <t>P 044</t>
  </si>
  <si>
    <t>060109 P044 S1</t>
  </si>
  <si>
    <t>HBP043S1</t>
  </si>
  <si>
    <t>06-109-P043-S2</t>
  </si>
  <si>
    <t>P 043</t>
  </si>
  <si>
    <t>060109 P043 S1</t>
  </si>
  <si>
    <t>HBP042S1</t>
  </si>
  <si>
    <t>06-109-P042-S2</t>
  </si>
  <si>
    <t>P 042</t>
  </si>
  <si>
    <t>060109 P042 S1</t>
  </si>
  <si>
    <t>HBP041S1</t>
  </si>
  <si>
    <t>06-109-P041-S2</t>
  </si>
  <si>
    <t>P 041</t>
  </si>
  <si>
    <t>060109 P041 S1</t>
  </si>
  <si>
    <t>HBP040S1</t>
  </si>
  <si>
    <t>06-109-P040-S2</t>
  </si>
  <si>
    <t>P 040</t>
  </si>
  <si>
    <t>060109 P040 S1</t>
  </si>
  <si>
    <t>HBP039S1</t>
  </si>
  <si>
    <t>06-109-P039-S2</t>
  </si>
  <si>
    <t>P 039</t>
  </si>
  <si>
    <t>060109 P039 S1</t>
  </si>
  <si>
    <t>1-1.5</t>
  </si>
  <si>
    <t>HBP038S1</t>
  </si>
  <si>
    <t>06-109-P038-S2</t>
  </si>
  <si>
    <t>P 038</t>
  </si>
  <si>
    <t>060109 P038 S1</t>
  </si>
  <si>
    <t>HBP037S1</t>
  </si>
  <si>
    <t>06-109-P037-S2</t>
  </si>
  <si>
    <t>P 037</t>
  </si>
  <si>
    <t>060109 P037 S1</t>
  </si>
  <si>
    <t>HBP036S1</t>
  </si>
  <si>
    <t>06-109-P036-S2</t>
  </si>
  <si>
    <t>P 036</t>
  </si>
  <si>
    <t>060109 P036 S1</t>
  </si>
  <si>
    <t>HBP035S1</t>
  </si>
  <si>
    <t>06-109-P035-S2</t>
  </si>
  <si>
    <t>P 035</t>
  </si>
  <si>
    <t>060109 P035 S1</t>
  </si>
  <si>
    <t>HBP034S1</t>
  </si>
  <si>
    <t>06-109-P034-S2</t>
  </si>
  <si>
    <t>P 034</t>
  </si>
  <si>
    <t>060109 P034 S1</t>
  </si>
  <si>
    <t>1.5-2</t>
  </si>
  <si>
    <t>HBP033S1</t>
  </si>
  <si>
    <t>06-109-P033-S2</t>
  </si>
  <si>
    <t>P 033</t>
  </si>
  <si>
    <t>060109 P033 S1</t>
  </si>
  <si>
    <t>HBP032S1</t>
  </si>
  <si>
    <t>06-109-P032-S2</t>
  </si>
  <si>
    <t>P 032</t>
  </si>
  <si>
    <t>060109 P032 S1</t>
  </si>
  <si>
    <t>HBP031S1</t>
  </si>
  <si>
    <t>06-109-P031-S2</t>
  </si>
  <si>
    <t>P 031</t>
  </si>
  <si>
    <t>060109 P031 S1</t>
  </si>
  <si>
    <t>HBP030S1</t>
  </si>
  <si>
    <t>06-109-P030-S2</t>
  </si>
  <si>
    <t>P 030</t>
  </si>
  <si>
    <t>060109 P030 S1</t>
  </si>
  <si>
    <t>HBP029S1</t>
  </si>
  <si>
    <t>06-109-P029-S2</t>
  </si>
  <si>
    <t>P 029</t>
  </si>
  <si>
    <t>060109 P029 S1</t>
  </si>
  <si>
    <t>HBP028S1</t>
  </si>
  <si>
    <t>06-109-P028-S2</t>
  </si>
  <si>
    <t>P 028</t>
  </si>
  <si>
    <t>060109 P028 S1</t>
  </si>
  <si>
    <t>6-9</t>
  </si>
  <si>
    <t>HBP027S1</t>
  </si>
  <si>
    <t>06-109-P027-S2</t>
  </si>
  <si>
    <t>P 027</t>
  </si>
  <si>
    <t>060109 P027 S1</t>
  </si>
  <si>
    <t>HBP026S1</t>
  </si>
  <si>
    <t>06-109-P026-S2</t>
  </si>
  <si>
    <t>P 026</t>
  </si>
  <si>
    <t>060109 P026 S1</t>
  </si>
  <si>
    <t>HBP025S1</t>
  </si>
  <si>
    <t>06-109-P025-S2</t>
  </si>
  <si>
    <t>P 025</t>
  </si>
  <si>
    <t>060109 P025 S1</t>
  </si>
  <si>
    <t>HBP024S1</t>
  </si>
  <si>
    <t>06-109-P024-S2</t>
  </si>
  <si>
    <t>P 024</t>
  </si>
  <si>
    <t>060109 P024 S1</t>
  </si>
  <si>
    <t>HBP023S1</t>
  </si>
  <si>
    <t>06-109-P023-S2</t>
  </si>
  <si>
    <t>P 023</t>
  </si>
  <si>
    <t>060109 P023 S1</t>
  </si>
  <si>
    <t>HBP022S1</t>
  </si>
  <si>
    <t>06-109-P022-S2</t>
  </si>
  <si>
    <t>P 022</t>
  </si>
  <si>
    <t>060109 P022 S1</t>
  </si>
  <si>
    <t>9-12</t>
  </si>
  <si>
    <t>HBP021S1</t>
  </si>
  <si>
    <t>06-109-P021-S2</t>
  </si>
  <si>
    <t>P 021</t>
  </si>
  <si>
    <t>060109 P021 S1</t>
  </si>
  <si>
    <t>HBP020S1</t>
  </si>
  <si>
    <t>06-109-P020-S2</t>
  </si>
  <si>
    <t>P 020</t>
  </si>
  <si>
    <t>060109 P020 S1</t>
  </si>
  <si>
    <t>HBP019S1</t>
  </si>
  <si>
    <t>06-109-P019-S2</t>
  </si>
  <si>
    <t>P 019</t>
  </si>
  <si>
    <t>060109 P019 S1</t>
  </si>
  <si>
    <t>HBP018S1</t>
  </si>
  <si>
    <t>06-109-P018-S2</t>
  </si>
  <si>
    <t>P 018</t>
  </si>
  <si>
    <t>060109 P018 S1</t>
  </si>
  <si>
    <t>HBP017S1</t>
  </si>
  <si>
    <t>06-109-P017-S2</t>
  </si>
  <si>
    <t>P 017</t>
  </si>
  <si>
    <t>060109 P017 S1</t>
  </si>
  <si>
    <t>HBP016S1</t>
  </si>
  <si>
    <t>06-109-P016-S2</t>
  </si>
  <si>
    <t>P 016</t>
  </si>
  <si>
    <t>060109 P016 S1</t>
  </si>
  <si>
    <t>HBP015S1</t>
  </si>
  <si>
    <t>06-109-P015-S2</t>
  </si>
  <si>
    <t>P 015</t>
  </si>
  <si>
    <t>060109 P015 S1</t>
  </si>
  <si>
    <t>HBP014S1</t>
  </si>
  <si>
    <t>06-109-P014-S2</t>
  </si>
  <si>
    <t>P 014</t>
  </si>
  <si>
    <t>060109 P014 S1</t>
  </si>
  <si>
    <t>12-15</t>
  </si>
  <si>
    <t>HBP013S1</t>
  </si>
  <si>
    <t>06-109-P013-S2</t>
  </si>
  <si>
    <t>P 013</t>
  </si>
  <si>
    <t>060109 P013 S1</t>
  </si>
  <si>
    <t>HBP012S1</t>
  </si>
  <si>
    <t>06-109-P012-S2</t>
  </si>
  <si>
    <t>P 012</t>
  </si>
  <si>
    <t>060109 P012 S1</t>
  </si>
  <si>
    <t>HBP011S1</t>
  </si>
  <si>
    <t>06-109-P011-S2</t>
  </si>
  <si>
    <t>P 011</t>
  </si>
  <si>
    <t>060109 P011 S1</t>
  </si>
  <si>
    <t>HBP010S1</t>
  </si>
  <si>
    <t>06-109-P010-S2</t>
  </si>
  <si>
    <t>P 010</t>
  </si>
  <si>
    <t>060109 P010 S1</t>
  </si>
  <si>
    <t>HBP009S1</t>
  </si>
  <si>
    <t>06-109-P009-S2</t>
  </si>
  <si>
    <t>P 009</t>
  </si>
  <si>
    <t>060109 P009 S1</t>
  </si>
  <si>
    <t>HBP007S1</t>
  </si>
  <si>
    <t>06-109-P007-S2</t>
  </si>
  <si>
    <t>P 007</t>
  </si>
  <si>
    <t>060109 P007 S1</t>
  </si>
  <si>
    <t>HBP008S1</t>
  </si>
  <si>
    <t>06-109-P008-S2</t>
  </si>
  <si>
    <t>P 008</t>
  </si>
  <si>
    <t>060109 P008 S1</t>
  </si>
  <si>
    <t>HBP006S1</t>
  </si>
  <si>
    <t>06-109-P006-S2</t>
  </si>
  <si>
    <t>P 006</t>
  </si>
  <si>
    <t>060109 P006 S1</t>
  </si>
  <si>
    <t>HBP005S1</t>
  </si>
  <si>
    <t>06-109-P005-S2</t>
  </si>
  <si>
    <t>P 005</t>
  </si>
  <si>
    <t>060109 P005 S1</t>
  </si>
  <si>
    <t>HBP004S1</t>
  </si>
  <si>
    <t>06-109-P004-S2</t>
  </si>
  <si>
    <t>P 004</t>
  </si>
  <si>
    <t>060109 P004 S1</t>
  </si>
  <si>
    <t>HBP003S1</t>
  </si>
  <si>
    <t>06-109-P003-S2</t>
  </si>
  <si>
    <t>P 003</t>
  </si>
  <si>
    <t>060109 P003 S1</t>
  </si>
  <si>
    <t>HBP001S1</t>
  </si>
  <si>
    <t>06-109-P001-S2</t>
  </si>
  <si>
    <t>P 001</t>
  </si>
  <si>
    <t>060109 P001 S1</t>
  </si>
  <si>
    <t>HBP002S1</t>
  </si>
  <si>
    <t>06-109-P002-S2</t>
  </si>
  <si>
    <t>P 002</t>
  </si>
  <si>
    <t>060109 P002 S1</t>
  </si>
  <si>
    <t>see dioxin 2010 2012.xlsx</t>
  </si>
  <si>
    <t>From Toms &amp; Mueller report 2010-2013 Serum + urine</t>
  </si>
  <si>
    <t>[year]</t>
  </si>
  <si>
    <t>[week]</t>
  </si>
  <si>
    <t>" do match index from DOX 2002-2003</t>
  </si>
  <si>
    <t>B1F  ll</t>
  </si>
  <si>
    <t>B2F  ll</t>
  </si>
  <si>
    <t>B3F  ll</t>
  </si>
  <si>
    <t>B4F  ll</t>
  </si>
  <si>
    <t>B5F  ll</t>
  </si>
  <si>
    <t>B2M  l</t>
  </si>
  <si>
    <t>B1M  ll</t>
  </si>
  <si>
    <t>B2M  ll</t>
  </si>
  <si>
    <t>B3M  ll</t>
  </si>
  <si>
    <t>B4M  ll</t>
  </si>
  <si>
    <t>G1F  ll</t>
  </si>
  <si>
    <t>G2F  ll</t>
  </si>
  <si>
    <t>G3F  ll</t>
  </si>
  <si>
    <t>G4F  ll</t>
  </si>
  <si>
    <t>G5F  ll</t>
  </si>
  <si>
    <t>G2M  l</t>
  </si>
  <si>
    <t>G1M  ll</t>
  </si>
  <si>
    <t>G2M  ll</t>
  </si>
  <si>
    <t>G3M  ll</t>
  </si>
  <si>
    <t>G4M  ll</t>
  </si>
  <si>
    <t>G5M  ll</t>
  </si>
  <si>
    <t>Double</t>
  </si>
  <si>
    <t>R1M  l / W1F   lI</t>
  </si>
  <si>
    <t>sample_year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</si>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</sst>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Times New Roman"/>
      <family val="1"/>
    </font>
    <font>
      <sz val="11"/>
      <color rgb="FF000000"/>
      <name val="Calibri"/>
      <family val="2"/>
      <scheme val="minor"/>
    </font>
    <font>
      <sz val="9"/>
      <color rgb="FFFF0000"/>
      <name val="Times New Roman"/>
      <family val="1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8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5" borderId="0" xfId="0" applyFill="1"/>
    <xf numFmtId="0" fontId="3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0" fillId="7" borderId="4" xfId="0" applyFill="1" applyBorder="1"/>
    <xf numFmtId="0" fontId="7" fillId="7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/>
    <xf numFmtId="0" fontId="5" fillId="8" borderId="4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/>
    </xf>
    <xf numFmtId="0" fontId="0" fillId="8" borderId="4" xfId="0" applyFill="1" applyBorder="1" applyAlignment="1">
      <alignment horizontal="center"/>
    </xf>
    <xf numFmtId="0" fontId="8" fillId="8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/>
    </xf>
    <xf numFmtId="0" fontId="0" fillId="8" borderId="4" xfId="0" applyFill="1" applyBorder="1"/>
    <xf numFmtId="0" fontId="7" fillId="8" borderId="4" xfId="0" applyFont="1" applyFill="1" applyBorder="1" applyAlignment="1">
      <alignment horizontal="center" vertical="center" wrapText="1"/>
    </xf>
    <xf numFmtId="0" fontId="0" fillId="9" borderId="0" xfId="0" applyFill="1"/>
    <xf numFmtId="0" fontId="5" fillId="9" borderId="4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ill="1" applyBorder="1"/>
    <xf numFmtId="0" fontId="4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left"/>
    </xf>
    <xf numFmtId="0" fontId="7" fillId="5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4" xfId="0" applyBorder="1"/>
    <xf numFmtId="0" fontId="0" fillId="6" borderId="0" xfId="0" applyFill="1" applyAlignment="1">
      <alignment horizontal="left"/>
    </xf>
    <xf numFmtId="0" fontId="0" fillId="11" borderId="4" xfId="0" applyFill="1" applyBorder="1" applyAlignment="1">
      <alignment horizontal="center"/>
    </xf>
    <xf numFmtId="0" fontId="0" fillId="11" borderId="4" xfId="0" applyFill="1" applyBorder="1"/>
    <xf numFmtId="2" fontId="0" fillId="10" borderId="4" xfId="0" applyNumberFormat="1" applyFill="1" applyBorder="1" applyAlignment="1">
      <alignment horizontal="center"/>
    </xf>
    <xf numFmtId="0" fontId="0" fillId="5" borderId="4" xfId="0" applyFill="1" applyBorder="1"/>
    <xf numFmtId="49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center"/>
    </xf>
    <xf numFmtId="0" fontId="1" fillId="8" borderId="0" xfId="2" applyFill="1" applyAlignment="1">
      <alignment horizontal="center"/>
    </xf>
    <xf numFmtId="0" fontId="1" fillId="8" borderId="4" xfId="2" applyFill="1" applyBorder="1" applyAlignment="1">
      <alignment horizontal="center"/>
    </xf>
    <xf numFmtId="0" fontId="10" fillId="8" borderId="4" xfId="2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0" fillId="12" borderId="4" xfId="0" applyFill="1" applyBorder="1"/>
    <xf numFmtId="49" fontId="0" fillId="7" borderId="4" xfId="0" applyNumberFormat="1" applyFill="1" applyBorder="1" applyAlignment="1">
      <alignment horizontal="center"/>
    </xf>
    <xf numFmtId="0" fontId="11" fillId="13" borderId="4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4" fillId="0" borderId="4" xfId="0" applyFont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49" fontId="15" fillId="5" borderId="4" xfId="0" applyNumberFormat="1" applyFont="1" applyFill="1" applyBorder="1" applyAlignment="1">
      <alignment horizontal="center"/>
    </xf>
    <xf numFmtId="0" fontId="0" fillId="12" borderId="4" xfId="0" applyFill="1" applyBorder="1" applyAlignment="1">
      <alignment horizontal="left"/>
    </xf>
    <xf numFmtId="0" fontId="0" fillId="12" borderId="4" xfId="0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4" fillId="1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12" borderId="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15" borderId="0" xfId="2" applyFill="1" applyAlignment="1">
      <alignment horizontal="center"/>
    </xf>
    <xf numFmtId="0" fontId="1" fillId="9" borderId="4" xfId="2" applyFill="1" applyBorder="1" applyAlignment="1">
      <alignment horizontal="center"/>
    </xf>
    <xf numFmtId="49" fontId="1" fillId="12" borderId="4" xfId="2" applyNumberFormat="1" applyFill="1" applyBorder="1" applyAlignment="1">
      <alignment horizontal="center"/>
    </xf>
    <xf numFmtId="0" fontId="1" fillId="15" borderId="5" xfId="2" applyFill="1" applyBorder="1" applyAlignment="1">
      <alignment horizontal="center"/>
    </xf>
    <xf numFmtId="0" fontId="1" fillId="15" borderId="4" xfId="2" applyFill="1" applyBorder="1" applyAlignment="1">
      <alignment horizontal="center"/>
    </xf>
    <xf numFmtId="0" fontId="1" fillId="9" borderId="0" xfId="2" applyFill="1" applyAlignment="1">
      <alignment horizontal="center"/>
    </xf>
    <xf numFmtId="0" fontId="0" fillId="5" borderId="0" xfId="0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6" fillId="0" borderId="0" xfId="0" applyFont="1"/>
    <xf numFmtId="0" fontId="17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left"/>
    </xf>
    <xf numFmtId="1" fontId="0" fillId="7" borderId="4" xfId="0" applyNumberFormat="1" applyFill="1" applyBorder="1" applyAlignment="1">
      <alignment horizontal="center"/>
    </xf>
    <xf numFmtId="0" fontId="0" fillId="16" borderId="0" xfId="0" applyFill="1"/>
    <xf numFmtId="0" fontId="0" fillId="6" borderId="0" xfId="0" applyFill="1"/>
    <xf numFmtId="0" fontId="15" fillId="6" borderId="4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49" fontId="0" fillId="6" borderId="4" xfId="0" applyNumberFormat="1" applyFill="1" applyBorder="1" applyAlignment="1">
      <alignment horizontal="center" vertical="center"/>
    </xf>
    <xf numFmtId="0" fontId="0" fillId="17" borderId="0" xfId="0" applyFill="1"/>
    <xf numFmtId="2" fontId="18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 vertical="center"/>
    </xf>
    <xf numFmtId="1" fontId="11" fillId="7" borderId="4" xfId="0" applyNumberFormat="1" applyFont="1" applyFill="1" applyBorder="1" applyAlignment="1">
      <alignment horizontal="center"/>
    </xf>
    <xf numFmtId="2" fontId="11" fillId="0" borderId="4" xfId="1" applyNumberFormat="1" applyFont="1" applyFill="1" applyBorder="1" applyAlignment="1">
      <alignment horizontal="center"/>
    </xf>
    <xf numFmtId="0" fontId="18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left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6" borderId="4" xfId="0" applyFont="1" applyFill="1" applyBorder="1" applyAlignment="1">
      <alignment horizontal="left"/>
    </xf>
    <xf numFmtId="0" fontId="16" fillId="0" borderId="4" xfId="0" applyFont="1" applyBorder="1"/>
    <xf numFmtId="0" fontId="16" fillId="11" borderId="4" xfId="0" applyFont="1" applyFill="1" applyBorder="1"/>
    <xf numFmtId="0" fontId="16" fillId="7" borderId="4" xfId="0" applyFont="1" applyFill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9" fillId="4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left"/>
    </xf>
    <xf numFmtId="0" fontId="16" fillId="5" borderId="4" xfId="0" applyFont="1" applyFill="1" applyBorder="1"/>
    <xf numFmtId="1" fontId="16" fillId="0" borderId="4" xfId="0" applyNumberFormat="1" applyFont="1" applyBorder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18" borderId="0" xfId="0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" fontId="5" fillId="3" borderId="4" xfId="0" quotePrefix="1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0" fillId="7" borderId="0" xfId="0" applyFill="1"/>
    <xf numFmtId="2" fontId="0" fillId="0" borderId="0" xfId="0" applyNumberFormat="1" applyAlignment="1">
      <alignment horizontal="center"/>
    </xf>
    <xf numFmtId="2" fontId="0" fillId="17" borderId="0" xfId="0" applyNumberFormat="1" applyFill="1" applyAlignment="1">
      <alignment horizontal="center"/>
    </xf>
    <xf numFmtId="49" fontId="0" fillId="17" borderId="4" xfId="0" applyNumberForma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5" fillId="16" borderId="4" xfId="0" applyFont="1" applyFill="1" applyBorder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/>
    </xf>
    <xf numFmtId="0" fontId="0" fillId="16" borderId="0" xfId="0" applyFill="1" applyAlignment="1">
      <alignment horizontal="left"/>
    </xf>
    <xf numFmtId="0" fontId="0" fillId="16" borderId="4" xfId="0" applyFill="1" applyBorder="1" applyAlignment="1">
      <alignment horizontal="center"/>
    </xf>
    <xf numFmtId="0" fontId="7" fillId="16" borderId="4" xfId="0" applyFont="1" applyFill="1" applyBorder="1" applyAlignment="1">
      <alignment horizontal="center" vertical="center" wrapText="1"/>
    </xf>
    <xf numFmtId="2" fontId="0" fillId="16" borderId="0" xfId="0" applyNumberFormat="1" applyFill="1" applyAlignment="1">
      <alignment horizontal="center"/>
    </xf>
    <xf numFmtId="49" fontId="0" fillId="16" borderId="4" xfId="0" applyNumberFormat="1" applyFill="1" applyBorder="1" applyAlignment="1">
      <alignment horizontal="center"/>
    </xf>
    <xf numFmtId="0" fontId="5" fillId="16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2" fontId="0" fillId="5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5" borderId="4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8" fillId="19" borderId="4" xfId="0" applyFont="1" applyFill="1" applyBorder="1" applyAlignment="1">
      <alignment horizontal="center" vertical="center"/>
    </xf>
    <xf numFmtId="0" fontId="18" fillId="19" borderId="6" xfId="0" applyFont="1" applyFill="1" applyBorder="1" applyAlignment="1">
      <alignment horizontal="center" vertical="center"/>
    </xf>
  </cellXfs>
  <cellStyles count="3">
    <cellStyle name="Neutral" xfId="1" builtinId="28"/>
    <cellStyle name="Normal" xfId="0" builtinId="0"/>
    <cellStyle name="Normal 2" xfId="2" xr:uid="{8195E686-E883-7046-81FC-2F53A6900DB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184151</xdr:colOff>
      <xdr:row>592</xdr:row>
      <xdr:rowOff>19050</xdr:rowOff>
    </xdr:from>
    <xdr:to>
      <xdr:col>6</xdr:col>
      <xdr:colOff>673251</xdr:colOff>
      <xdr:row>609</xdr:row>
      <xdr:rowOff>37581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CE2E42-04B4-8D4F-93A6-621FB01A4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6751" y="114065050"/>
          <a:ext cx="4527700" cy="32570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rryzhang/Documents/Research/Data/Chemical%20concentration%20database%20QAEHS7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 - sheet content"/>
      <sheetName val="Questions"/>
      <sheetName val="Sample type list"/>
      <sheetName val="Adjustment  &amp; units list"/>
      <sheetName val="Variable type list"/>
      <sheetName val="Substance &amp; parents list"/>
      <sheetName val="NHANES PFAS"/>
      <sheetName val="PBDE"/>
      <sheetName val="NHANES list"/>
      <sheetName val="List of tables and tabs "/>
      <sheetName val="Abbreviations Toms et al"/>
      <sheetName val="QAEHS freezer database"/>
      <sheetName val="Sample list codes"/>
      <sheetName val="Sample list"/>
      <sheetName val="Collection_year_vs_mean_age"/>
      <sheetName val="Data overview"/>
      <sheetName val="Systematic data overview "/>
      <sheetName val="DOX_2002-2003"/>
      <sheetName val="DOX_2004-2005"/>
      <sheetName val="DOX_2002-2008"/>
      <sheetName val="DOX_2010-2013"/>
      <sheetName val="BFRs_2002-2003"/>
      <sheetName val="BFRs_2004-2005"/>
      <sheetName val="BFRs_2006-2007"/>
      <sheetName val="BFRs_2002_2008"/>
      <sheetName val="BFRs_2010-2011"/>
      <sheetName val="BFRs_2012-2013"/>
      <sheetName val="BFRscheck_2010-2011"/>
      <sheetName val="BFRscheck_2012-2013"/>
      <sheetName val="PCN 2011-2013"/>
      <sheetName val="PCBs_2006-2007"/>
      <sheetName val="PCBs_2002&amp;2008"/>
      <sheetName val="PCBs_2010-2011"/>
      <sheetName val="PCBs_2012-2013"/>
      <sheetName val="PCBscheck_2010-2011"/>
      <sheetName val="PCBscheck_2012-2013"/>
      <sheetName val="OCPs_2002&amp;2008"/>
      <sheetName val="OCPs_2006-2007"/>
      <sheetName val="OCPs_2010-2011"/>
      <sheetName val="OCPs_2012-2013"/>
      <sheetName val="PFAS_2006-2007"/>
      <sheetName val="PFAS_2002&amp;2009"/>
      <sheetName val="PFAS_LB_2002-2003"/>
      <sheetName val="PFAS_LB_2006-2007"/>
      <sheetName val="PFAS_LB_2008-2009"/>
      <sheetName val="PFAS_2010-2011"/>
      <sheetName val="PFASscheck_2010-2011"/>
      <sheetName val="PFAS_2012-2013"/>
      <sheetName val="PFAS_2015&amp;2017"/>
      <sheetName val="PFAS_2015&amp;2017_raw"/>
      <sheetName val="OCPscheck_2010-2011"/>
      <sheetName val="OCPscheck_2012-2013"/>
      <sheetName val="PCPs_2012-2013"/>
      <sheetName val="PHT&amp;PL_2012-2013"/>
      <sheetName val="PAHscheck_2012-2013"/>
      <sheetName val="DEETs_2012-2013"/>
      <sheetName val="OPPs_2012-2013"/>
      <sheetName val="Urine OPFR etc. 2014-2015"/>
      <sheetName val="OPFRs_2014-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MQX130778</v>
          </cell>
          <cell r="B2">
            <v>130778</v>
          </cell>
          <cell r="C2" t="str">
            <v xml:space="preserve">BrImp038 </v>
          </cell>
          <cell r="L2" t="str">
            <v>F</v>
          </cell>
        </row>
        <row r="3">
          <cell r="A3" t="str">
            <v>MQX130777</v>
          </cell>
          <cell r="B3">
            <v>130777</v>
          </cell>
          <cell r="C3" t="str">
            <v xml:space="preserve">BrImp037 </v>
          </cell>
          <cell r="L3" t="str">
            <v>F</v>
          </cell>
        </row>
        <row r="4">
          <cell r="A4" t="str">
            <v>MQX130776</v>
          </cell>
          <cell r="B4">
            <v>130776</v>
          </cell>
          <cell r="C4" t="str">
            <v xml:space="preserve">BrImp036 </v>
          </cell>
          <cell r="L4" t="str">
            <v>F</v>
          </cell>
        </row>
        <row r="5">
          <cell r="A5" t="str">
            <v>MQX130775</v>
          </cell>
          <cell r="B5">
            <v>130775</v>
          </cell>
          <cell r="C5" t="str">
            <v xml:space="preserve">BrImp035 </v>
          </cell>
          <cell r="L5" t="str">
            <v>F</v>
          </cell>
        </row>
        <row r="6">
          <cell r="A6" t="str">
            <v>MQX130774</v>
          </cell>
          <cell r="B6">
            <v>130774</v>
          </cell>
          <cell r="C6" t="str">
            <v xml:space="preserve">BrImp034 </v>
          </cell>
          <cell r="L6" t="str">
            <v>F</v>
          </cell>
        </row>
        <row r="7">
          <cell r="A7" t="str">
            <v>MQX130773</v>
          </cell>
          <cell r="B7">
            <v>130773</v>
          </cell>
          <cell r="C7" t="str">
            <v xml:space="preserve">BrImp033 </v>
          </cell>
          <cell r="L7" t="str">
            <v>F</v>
          </cell>
        </row>
        <row r="8">
          <cell r="A8" t="str">
            <v>MQX130772</v>
          </cell>
          <cell r="B8">
            <v>130772</v>
          </cell>
          <cell r="C8" t="str">
            <v>ASA18_0968_17/02/1985_A</v>
          </cell>
        </row>
        <row r="9">
          <cell r="A9" t="str">
            <v>MQX130771</v>
          </cell>
          <cell r="B9">
            <v>130771</v>
          </cell>
          <cell r="C9" t="str">
            <v>ASA18_0968_17/02/1985_S</v>
          </cell>
        </row>
        <row r="10">
          <cell r="A10" t="str">
            <v>MQX130770</v>
          </cell>
          <cell r="B10">
            <v>130770</v>
          </cell>
          <cell r="C10" t="str">
            <v>ASA18_0971_20/07/1991_A</v>
          </cell>
        </row>
        <row r="11">
          <cell r="A11" t="str">
            <v>MQX130769</v>
          </cell>
          <cell r="B11">
            <v>130769</v>
          </cell>
          <cell r="C11" t="str">
            <v>ASA18_0971_20/07/1991_S</v>
          </cell>
        </row>
        <row r="12">
          <cell r="A12" t="str">
            <v>MQX130768</v>
          </cell>
          <cell r="B12">
            <v>130768</v>
          </cell>
          <cell r="C12" t="str">
            <v>ASA18_1014_22/03/1983_A</v>
          </cell>
        </row>
        <row r="13">
          <cell r="A13" t="str">
            <v>MQX130767</v>
          </cell>
          <cell r="B13">
            <v>130767</v>
          </cell>
          <cell r="C13" t="str">
            <v>ASA18_1014_22/03/1983_S</v>
          </cell>
        </row>
        <row r="14">
          <cell r="A14" t="str">
            <v>MQX130766</v>
          </cell>
          <cell r="B14">
            <v>130766</v>
          </cell>
          <cell r="C14">
            <v>30062019</v>
          </cell>
          <cell r="F14" t="str">
            <v>Toowoomba</v>
          </cell>
        </row>
        <row r="15">
          <cell r="A15" t="str">
            <v>MQX130765</v>
          </cell>
          <cell r="B15">
            <v>130765</v>
          </cell>
          <cell r="C15">
            <v>29062019</v>
          </cell>
          <cell r="F15" t="str">
            <v>Toowoomba</v>
          </cell>
        </row>
        <row r="16">
          <cell r="A16" t="str">
            <v>MQX130764</v>
          </cell>
          <cell r="B16">
            <v>130764</v>
          </cell>
          <cell r="C16" t="str">
            <v>28062019B</v>
          </cell>
          <cell r="F16" t="str">
            <v>Toowoomba</v>
          </cell>
        </row>
        <row r="17">
          <cell r="A17" t="str">
            <v>MQX130763</v>
          </cell>
          <cell r="B17">
            <v>130763</v>
          </cell>
          <cell r="C17" t="str">
            <v>28062019A</v>
          </cell>
          <cell r="F17" t="str">
            <v>Toowoomba</v>
          </cell>
        </row>
        <row r="18">
          <cell r="A18" t="str">
            <v>MQX130762</v>
          </cell>
          <cell r="B18">
            <v>130762</v>
          </cell>
          <cell r="C18">
            <v>27062019</v>
          </cell>
          <cell r="F18" t="str">
            <v>Toowoomba</v>
          </cell>
        </row>
        <row r="19">
          <cell r="A19" t="str">
            <v>MQX130761</v>
          </cell>
          <cell r="B19">
            <v>130761</v>
          </cell>
          <cell r="C19">
            <v>26062019</v>
          </cell>
          <cell r="F19" t="str">
            <v>Toowoomba</v>
          </cell>
        </row>
        <row r="20">
          <cell r="A20" t="str">
            <v>MQX130760</v>
          </cell>
          <cell r="B20">
            <v>130760</v>
          </cell>
          <cell r="C20">
            <v>25062019</v>
          </cell>
          <cell r="F20" t="str">
            <v>Toowoomba</v>
          </cell>
        </row>
        <row r="21">
          <cell r="A21" t="str">
            <v>MQX130759</v>
          </cell>
          <cell r="B21">
            <v>130759</v>
          </cell>
          <cell r="C21">
            <v>24062019</v>
          </cell>
          <cell r="F21" t="str">
            <v>Toowoomba</v>
          </cell>
        </row>
        <row r="22">
          <cell r="A22" t="str">
            <v>MQX130758</v>
          </cell>
          <cell r="B22">
            <v>130758</v>
          </cell>
          <cell r="C22" t="str">
            <v>23062019B</v>
          </cell>
          <cell r="F22" t="str">
            <v>Toowoomba</v>
          </cell>
        </row>
        <row r="23">
          <cell r="A23" t="str">
            <v>MQX130757</v>
          </cell>
          <cell r="B23">
            <v>130757</v>
          </cell>
          <cell r="C23" t="str">
            <v>23062019A</v>
          </cell>
          <cell r="F23" t="str">
            <v>Toowoomba</v>
          </cell>
        </row>
        <row r="24">
          <cell r="A24" t="str">
            <v>MQX130756</v>
          </cell>
          <cell r="B24">
            <v>130756</v>
          </cell>
          <cell r="C24">
            <v>22062019</v>
          </cell>
          <cell r="F24" t="str">
            <v>Toowoomba</v>
          </cell>
        </row>
        <row r="25">
          <cell r="A25" t="str">
            <v>MQX130755</v>
          </cell>
          <cell r="B25">
            <v>130755</v>
          </cell>
          <cell r="C25">
            <v>21062019</v>
          </cell>
          <cell r="F25" t="str">
            <v>Toowoomba</v>
          </cell>
        </row>
        <row r="26">
          <cell r="A26" t="str">
            <v>MQX130754</v>
          </cell>
          <cell r="B26">
            <v>130754</v>
          </cell>
          <cell r="C26">
            <v>20062019</v>
          </cell>
          <cell r="F26" t="str">
            <v>Toowoomba</v>
          </cell>
        </row>
        <row r="27">
          <cell r="A27" t="str">
            <v>MQX130753</v>
          </cell>
          <cell r="B27">
            <v>130753</v>
          </cell>
          <cell r="C27">
            <v>19062019</v>
          </cell>
          <cell r="F27" t="str">
            <v>Toowoomba</v>
          </cell>
        </row>
        <row r="28">
          <cell r="A28" t="str">
            <v>MQX130752</v>
          </cell>
          <cell r="B28">
            <v>130752</v>
          </cell>
          <cell r="C28" t="str">
            <v>18062019B</v>
          </cell>
          <cell r="F28" t="str">
            <v>Toowoomba</v>
          </cell>
        </row>
        <row r="29">
          <cell r="A29" t="str">
            <v>MQX130751</v>
          </cell>
          <cell r="B29">
            <v>130751</v>
          </cell>
          <cell r="C29" t="str">
            <v>18062019A</v>
          </cell>
          <cell r="F29" t="str">
            <v>Toowoomba</v>
          </cell>
        </row>
        <row r="30">
          <cell r="A30" t="str">
            <v>MQX130750</v>
          </cell>
          <cell r="B30">
            <v>130750</v>
          </cell>
          <cell r="C30">
            <v>17062019</v>
          </cell>
          <cell r="F30" t="str">
            <v>Toowoomba</v>
          </cell>
        </row>
        <row r="31">
          <cell r="A31" t="str">
            <v>MQX130749</v>
          </cell>
          <cell r="B31">
            <v>130749</v>
          </cell>
          <cell r="C31">
            <v>16062019</v>
          </cell>
          <cell r="F31" t="str">
            <v>Toowoomba</v>
          </cell>
        </row>
        <row r="32">
          <cell r="A32" t="str">
            <v>MQX130748</v>
          </cell>
          <cell r="B32">
            <v>130748</v>
          </cell>
          <cell r="C32">
            <v>15062019</v>
          </cell>
          <cell r="F32" t="str">
            <v>Toowoomba</v>
          </cell>
        </row>
        <row r="33">
          <cell r="A33" t="str">
            <v>MQX130747</v>
          </cell>
          <cell r="B33">
            <v>130747</v>
          </cell>
          <cell r="C33">
            <v>14062019</v>
          </cell>
          <cell r="F33" t="str">
            <v>Toowoomba</v>
          </cell>
        </row>
        <row r="34">
          <cell r="A34" t="str">
            <v>MQX130746</v>
          </cell>
          <cell r="B34">
            <v>130746</v>
          </cell>
          <cell r="C34" t="str">
            <v>13062019B</v>
          </cell>
          <cell r="F34" t="str">
            <v>Toowoomba</v>
          </cell>
        </row>
        <row r="35">
          <cell r="A35" t="str">
            <v>MQX130745</v>
          </cell>
          <cell r="B35">
            <v>130745</v>
          </cell>
          <cell r="C35" t="str">
            <v>13062019A</v>
          </cell>
          <cell r="F35" t="str">
            <v>Toowoomba</v>
          </cell>
        </row>
        <row r="36">
          <cell r="A36" t="str">
            <v>MQX130744</v>
          </cell>
          <cell r="B36">
            <v>130744</v>
          </cell>
          <cell r="C36">
            <v>12062019</v>
          </cell>
          <cell r="F36" t="str">
            <v>Toowoomba</v>
          </cell>
        </row>
        <row r="37">
          <cell r="A37" t="str">
            <v>MQX130743</v>
          </cell>
          <cell r="B37">
            <v>130743</v>
          </cell>
          <cell r="C37">
            <v>11062019</v>
          </cell>
          <cell r="F37" t="str">
            <v>Toowoomba</v>
          </cell>
        </row>
        <row r="38">
          <cell r="A38" t="str">
            <v>MQX130742</v>
          </cell>
          <cell r="B38">
            <v>130742</v>
          </cell>
          <cell r="C38">
            <v>10062019</v>
          </cell>
          <cell r="F38" t="str">
            <v>Toowoomba</v>
          </cell>
        </row>
        <row r="39">
          <cell r="A39" t="str">
            <v>MQX130741</v>
          </cell>
          <cell r="B39">
            <v>130741</v>
          </cell>
          <cell r="C39">
            <v>9062019</v>
          </cell>
          <cell r="F39" t="str">
            <v>Toowoomba</v>
          </cell>
        </row>
        <row r="40">
          <cell r="A40" t="str">
            <v>MQX130740</v>
          </cell>
          <cell r="B40">
            <v>130740</v>
          </cell>
          <cell r="C40" t="str">
            <v>08062019B</v>
          </cell>
          <cell r="F40" t="str">
            <v>Toowoomba</v>
          </cell>
        </row>
        <row r="41">
          <cell r="A41" t="str">
            <v>MQX130739</v>
          </cell>
          <cell r="B41">
            <v>130739</v>
          </cell>
          <cell r="C41" t="str">
            <v>08062019A</v>
          </cell>
          <cell r="F41" t="str">
            <v>Toowoomba</v>
          </cell>
        </row>
        <row r="42">
          <cell r="A42" t="str">
            <v>MQX130738</v>
          </cell>
          <cell r="B42">
            <v>130738</v>
          </cell>
          <cell r="C42">
            <v>7062019</v>
          </cell>
          <cell r="F42" t="str">
            <v>Toowoomba</v>
          </cell>
        </row>
        <row r="43">
          <cell r="A43" t="str">
            <v>MQX130737</v>
          </cell>
          <cell r="B43">
            <v>130737</v>
          </cell>
          <cell r="C43">
            <v>6062019</v>
          </cell>
          <cell r="F43" t="str">
            <v>Toowoomba</v>
          </cell>
        </row>
        <row r="44">
          <cell r="A44" t="str">
            <v>MQX130736</v>
          </cell>
          <cell r="B44">
            <v>130736</v>
          </cell>
          <cell r="C44">
            <v>5062019</v>
          </cell>
          <cell r="F44" t="str">
            <v>Toowoomba</v>
          </cell>
        </row>
        <row r="45">
          <cell r="A45" t="str">
            <v>MQX130735</v>
          </cell>
          <cell r="B45">
            <v>130735</v>
          </cell>
          <cell r="C45">
            <v>4062019</v>
          </cell>
          <cell r="F45" t="str">
            <v>Toowoomba</v>
          </cell>
        </row>
        <row r="46">
          <cell r="A46" t="str">
            <v>MQX130734</v>
          </cell>
          <cell r="B46">
            <v>130734</v>
          </cell>
          <cell r="C46" t="str">
            <v>03062019B</v>
          </cell>
          <cell r="F46" t="str">
            <v>Toowoomba</v>
          </cell>
        </row>
        <row r="47">
          <cell r="A47" t="str">
            <v>MQX130733</v>
          </cell>
          <cell r="B47">
            <v>130733</v>
          </cell>
          <cell r="C47" t="str">
            <v>03062019A</v>
          </cell>
          <cell r="F47" t="str">
            <v>Toowoomba</v>
          </cell>
        </row>
        <row r="48">
          <cell r="A48" t="str">
            <v>MQX130732</v>
          </cell>
          <cell r="B48">
            <v>130732</v>
          </cell>
          <cell r="C48">
            <v>2062019</v>
          </cell>
          <cell r="F48" t="str">
            <v>Toowoomba</v>
          </cell>
        </row>
        <row r="49">
          <cell r="A49" t="str">
            <v>MQX130731</v>
          </cell>
          <cell r="B49">
            <v>130731</v>
          </cell>
          <cell r="C49">
            <v>1062019</v>
          </cell>
          <cell r="F49" t="str">
            <v>Toowoomba</v>
          </cell>
        </row>
        <row r="50">
          <cell r="A50" t="str">
            <v>MQX130730</v>
          </cell>
          <cell r="B50">
            <v>130730</v>
          </cell>
          <cell r="C50">
            <v>31052019</v>
          </cell>
          <cell r="F50" t="str">
            <v>Toowoomba</v>
          </cell>
        </row>
        <row r="51">
          <cell r="A51" t="str">
            <v>MQX130729</v>
          </cell>
          <cell r="B51">
            <v>130729</v>
          </cell>
          <cell r="C51">
            <v>30052019</v>
          </cell>
          <cell r="F51" t="str">
            <v>Toowoomba</v>
          </cell>
        </row>
        <row r="52">
          <cell r="A52" t="str">
            <v>MQX130728</v>
          </cell>
          <cell r="B52">
            <v>130728</v>
          </cell>
          <cell r="C52" t="str">
            <v>29052019B</v>
          </cell>
          <cell r="F52" t="str">
            <v>Toowoomba</v>
          </cell>
        </row>
        <row r="53">
          <cell r="A53" t="str">
            <v>MQX130727</v>
          </cell>
          <cell r="B53">
            <v>130727</v>
          </cell>
          <cell r="C53" t="str">
            <v>29052019A</v>
          </cell>
          <cell r="F53" t="str">
            <v>Toowoomba</v>
          </cell>
        </row>
        <row r="54">
          <cell r="A54" t="str">
            <v>MQX130726</v>
          </cell>
          <cell r="B54">
            <v>130726</v>
          </cell>
          <cell r="C54">
            <v>28052019</v>
          </cell>
          <cell r="F54" t="str">
            <v>Toowoomba</v>
          </cell>
        </row>
        <row r="55">
          <cell r="A55" t="str">
            <v>MQX130725</v>
          </cell>
          <cell r="B55">
            <v>130725</v>
          </cell>
          <cell r="C55">
            <v>27052019</v>
          </cell>
          <cell r="F55" t="str">
            <v>Toowoomba</v>
          </cell>
        </row>
        <row r="56">
          <cell r="A56" t="str">
            <v>MQX130724</v>
          </cell>
          <cell r="B56">
            <v>130724</v>
          </cell>
          <cell r="C56">
            <v>26052019</v>
          </cell>
          <cell r="F56" t="str">
            <v>Toowoomba</v>
          </cell>
        </row>
        <row r="57">
          <cell r="A57" t="str">
            <v>MQX130723</v>
          </cell>
          <cell r="B57">
            <v>130723</v>
          </cell>
          <cell r="C57">
            <v>25052019</v>
          </cell>
          <cell r="F57" t="str">
            <v>Toowoomba</v>
          </cell>
        </row>
        <row r="58">
          <cell r="A58" t="str">
            <v>MQX130722</v>
          </cell>
          <cell r="B58">
            <v>130722</v>
          </cell>
          <cell r="C58" t="str">
            <v>24052019B</v>
          </cell>
          <cell r="F58" t="str">
            <v>Toowoomba</v>
          </cell>
        </row>
        <row r="59">
          <cell r="A59" t="str">
            <v>MQX130721</v>
          </cell>
          <cell r="B59">
            <v>130721</v>
          </cell>
          <cell r="C59" t="str">
            <v>24052019A</v>
          </cell>
          <cell r="F59" t="str">
            <v>Toowoomba</v>
          </cell>
        </row>
        <row r="60">
          <cell r="A60" t="str">
            <v>MQX130720</v>
          </cell>
          <cell r="B60">
            <v>130720</v>
          </cell>
          <cell r="C60">
            <v>23052019</v>
          </cell>
          <cell r="F60" t="str">
            <v>Toowoomba</v>
          </cell>
        </row>
        <row r="61">
          <cell r="A61" t="str">
            <v>MQX130719</v>
          </cell>
          <cell r="B61">
            <v>130719</v>
          </cell>
          <cell r="C61">
            <v>22052019</v>
          </cell>
          <cell r="F61" t="str">
            <v>Toowoomba</v>
          </cell>
        </row>
        <row r="62">
          <cell r="A62" t="str">
            <v>MQX130718</v>
          </cell>
          <cell r="B62">
            <v>130718</v>
          </cell>
          <cell r="C62">
            <v>21052019</v>
          </cell>
          <cell r="F62" t="str">
            <v>Toowoomba</v>
          </cell>
        </row>
        <row r="63">
          <cell r="A63" t="str">
            <v>MQX130717</v>
          </cell>
          <cell r="B63">
            <v>130717</v>
          </cell>
          <cell r="C63">
            <v>20052019</v>
          </cell>
          <cell r="F63" t="str">
            <v>Toowoomba</v>
          </cell>
        </row>
        <row r="64">
          <cell r="A64" t="str">
            <v>MQX130716</v>
          </cell>
          <cell r="B64">
            <v>130716</v>
          </cell>
          <cell r="C64" t="str">
            <v>19052019B</v>
          </cell>
          <cell r="F64" t="str">
            <v>Toowoomba</v>
          </cell>
        </row>
        <row r="65">
          <cell r="A65" t="str">
            <v>MQX130715</v>
          </cell>
          <cell r="B65">
            <v>130715</v>
          </cell>
          <cell r="C65" t="str">
            <v>19052019A</v>
          </cell>
          <cell r="F65" t="str">
            <v>Toowoomba</v>
          </cell>
        </row>
        <row r="66">
          <cell r="A66" t="str">
            <v>MQX130714</v>
          </cell>
          <cell r="B66">
            <v>130714</v>
          </cell>
          <cell r="C66">
            <v>18052019</v>
          </cell>
          <cell r="F66" t="str">
            <v>Toowoomba</v>
          </cell>
        </row>
        <row r="67">
          <cell r="A67" t="str">
            <v>MQX130713</v>
          </cell>
          <cell r="B67">
            <v>130713</v>
          </cell>
          <cell r="C67">
            <v>17052019</v>
          </cell>
          <cell r="F67" t="str">
            <v>Toowoomba</v>
          </cell>
        </row>
        <row r="68">
          <cell r="A68" t="str">
            <v>MQX130712</v>
          </cell>
          <cell r="B68">
            <v>130712</v>
          </cell>
          <cell r="C68">
            <v>16052019</v>
          </cell>
          <cell r="F68" t="str">
            <v>Toowoomba</v>
          </cell>
        </row>
        <row r="69">
          <cell r="A69" t="str">
            <v>MQX130711</v>
          </cell>
          <cell r="B69">
            <v>130711</v>
          </cell>
          <cell r="C69">
            <v>15052019</v>
          </cell>
          <cell r="F69" t="str">
            <v>Toowoomba</v>
          </cell>
        </row>
        <row r="70">
          <cell r="A70" t="str">
            <v>MQX130710</v>
          </cell>
          <cell r="B70">
            <v>130710</v>
          </cell>
          <cell r="C70" t="str">
            <v>14052019B</v>
          </cell>
          <cell r="F70" t="str">
            <v>Toowoomba</v>
          </cell>
        </row>
        <row r="71">
          <cell r="A71" t="str">
            <v>MQX130709</v>
          </cell>
          <cell r="B71">
            <v>130709</v>
          </cell>
          <cell r="C71" t="str">
            <v>14052019A</v>
          </cell>
          <cell r="F71" t="str">
            <v>Toowoomba</v>
          </cell>
        </row>
        <row r="72">
          <cell r="A72" t="str">
            <v>MQX130708</v>
          </cell>
          <cell r="B72">
            <v>130708</v>
          </cell>
          <cell r="C72">
            <v>13052019</v>
          </cell>
          <cell r="F72" t="str">
            <v>Toowoomba</v>
          </cell>
        </row>
        <row r="73">
          <cell r="A73" t="str">
            <v>MQX130707</v>
          </cell>
          <cell r="B73">
            <v>130707</v>
          </cell>
          <cell r="C73">
            <v>12052019</v>
          </cell>
          <cell r="F73" t="str">
            <v>Toowoomba</v>
          </cell>
        </row>
        <row r="74">
          <cell r="A74" t="str">
            <v>MQX130706</v>
          </cell>
          <cell r="B74">
            <v>130706</v>
          </cell>
          <cell r="C74">
            <v>11052019</v>
          </cell>
          <cell r="F74" t="str">
            <v>Toowoomba</v>
          </cell>
        </row>
        <row r="75">
          <cell r="A75" t="str">
            <v>MQX130705</v>
          </cell>
          <cell r="B75">
            <v>130705</v>
          </cell>
          <cell r="C75">
            <v>10052019</v>
          </cell>
          <cell r="F75" t="str">
            <v>Toowoomba</v>
          </cell>
        </row>
        <row r="76">
          <cell r="A76" t="str">
            <v>MQX130704</v>
          </cell>
          <cell r="B76">
            <v>130704</v>
          </cell>
          <cell r="C76" t="str">
            <v>09052019B</v>
          </cell>
          <cell r="F76" t="str">
            <v>Toowoomba</v>
          </cell>
        </row>
        <row r="77">
          <cell r="A77" t="str">
            <v>MQX130703</v>
          </cell>
          <cell r="B77">
            <v>130703</v>
          </cell>
          <cell r="C77" t="str">
            <v>09052019A</v>
          </cell>
          <cell r="F77" t="str">
            <v>Toowoomba</v>
          </cell>
        </row>
        <row r="78">
          <cell r="A78" t="str">
            <v>MQX130702</v>
          </cell>
          <cell r="B78">
            <v>130702</v>
          </cell>
          <cell r="C78">
            <v>8052019</v>
          </cell>
          <cell r="F78" t="str">
            <v>Toowoomba</v>
          </cell>
        </row>
        <row r="79">
          <cell r="A79" t="str">
            <v>MQX130701</v>
          </cell>
          <cell r="B79">
            <v>130701</v>
          </cell>
          <cell r="C79">
            <v>7052019</v>
          </cell>
          <cell r="F79" t="str">
            <v>Toowoomba</v>
          </cell>
        </row>
        <row r="80">
          <cell r="A80" t="str">
            <v>MQX130700</v>
          </cell>
          <cell r="B80">
            <v>130700</v>
          </cell>
          <cell r="C80">
            <v>6052019</v>
          </cell>
          <cell r="F80" t="str">
            <v>Toowoomba</v>
          </cell>
        </row>
        <row r="81">
          <cell r="A81" t="str">
            <v>MQX130699</v>
          </cell>
          <cell r="B81">
            <v>130699</v>
          </cell>
          <cell r="C81">
            <v>5052019</v>
          </cell>
          <cell r="F81" t="str">
            <v>Toowoomba</v>
          </cell>
        </row>
        <row r="82">
          <cell r="A82" t="str">
            <v>MQX130698</v>
          </cell>
          <cell r="B82">
            <v>130698</v>
          </cell>
          <cell r="C82" t="str">
            <v>04052019B</v>
          </cell>
          <cell r="F82" t="str">
            <v>Toowoomba</v>
          </cell>
        </row>
        <row r="83">
          <cell r="A83" t="str">
            <v>MQX130697</v>
          </cell>
          <cell r="B83">
            <v>130697</v>
          </cell>
          <cell r="C83" t="str">
            <v>04052019A</v>
          </cell>
          <cell r="F83" t="str">
            <v>Toowoomba</v>
          </cell>
        </row>
        <row r="84">
          <cell r="A84" t="str">
            <v>MQX130696</v>
          </cell>
          <cell r="B84">
            <v>130696</v>
          </cell>
          <cell r="C84">
            <v>3052019</v>
          </cell>
          <cell r="F84" t="str">
            <v>Toowoomba</v>
          </cell>
        </row>
        <row r="85">
          <cell r="A85" t="str">
            <v>MQX130695</v>
          </cell>
          <cell r="B85">
            <v>130695</v>
          </cell>
          <cell r="C85">
            <v>2052019</v>
          </cell>
          <cell r="F85" t="str">
            <v>Toowoomba</v>
          </cell>
        </row>
        <row r="86">
          <cell r="A86" t="str">
            <v>MQX130694</v>
          </cell>
          <cell r="B86">
            <v>130694</v>
          </cell>
          <cell r="C86">
            <v>1052019</v>
          </cell>
          <cell r="F86" t="str">
            <v>Toowoomba</v>
          </cell>
        </row>
        <row r="87">
          <cell r="A87" t="str">
            <v>MQX130693</v>
          </cell>
          <cell r="B87">
            <v>130693</v>
          </cell>
          <cell r="C87">
            <v>30042019</v>
          </cell>
          <cell r="F87" t="str">
            <v>Toowoomba</v>
          </cell>
        </row>
        <row r="88">
          <cell r="A88" t="str">
            <v>MQX130692</v>
          </cell>
          <cell r="B88">
            <v>130692</v>
          </cell>
          <cell r="C88" t="str">
            <v>29042019B</v>
          </cell>
          <cell r="F88" t="str">
            <v>Toowoomba</v>
          </cell>
        </row>
        <row r="89">
          <cell r="A89" t="str">
            <v>MQX130691</v>
          </cell>
          <cell r="B89">
            <v>130691</v>
          </cell>
          <cell r="C89" t="str">
            <v>29042019A</v>
          </cell>
          <cell r="F89" t="str">
            <v>Toowoomba</v>
          </cell>
        </row>
        <row r="90">
          <cell r="A90" t="str">
            <v>MQX130690</v>
          </cell>
          <cell r="B90">
            <v>130690</v>
          </cell>
          <cell r="C90">
            <v>28042019</v>
          </cell>
          <cell r="F90" t="str">
            <v>Toowoomba</v>
          </cell>
        </row>
        <row r="91">
          <cell r="A91" t="str">
            <v>MQX130689</v>
          </cell>
          <cell r="B91">
            <v>130689</v>
          </cell>
          <cell r="C91">
            <v>27042019</v>
          </cell>
          <cell r="F91" t="str">
            <v>Toowoomba</v>
          </cell>
        </row>
        <row r="92">
          <cell r="A92" t="str">
            <v>MQX130688</v>
          </cell>
          <cell r="B92">
            <v>130688</v>
          </cell>
          <cell r="C92">
            <v>26042019</v>
          </cell>
          <cell r="F92" t="str">
            <v>Toowoomba</v>
          </cell>
        </row>
        <row r="93">
          <cell r="A93" t="str">
            <v>MQX130687</v>
          </cell>
          <cell r="B93">
            <v>130687</v>
          </cell>
          <cell r="C93">
            <v>25042019</v>
          </cell>
          <cell r="F93" t="str">
            <v>Toowoomba</v>
          </cell>
        </row>
        <row r="94">
          <cell r="A94" t="str">
            <v>MQX130686</v>
          </cell>
          <cell r="B94">
            <v>130686</v>
          </cell>
          <cell r="C94" t="str">
            <v>24042019B</v>
          </cell>
          <cell r="F94" t="str">
            <v>Toowoomba</v>
          </cell>
        </row>
        <row r="95">
          <cell r="A95" t="str">
            <v>MQX130685</v>
          </cell>
          <cell r="B95">
            <v>130685</v>
          </cell>
          <cell r="C95" t="str">
            <v>24042019A</v>
          </cell>
          <cell r="F95" t="str">
            <v>Toowoomba</v>
          </cell>
        </row>
        <row r="96">
          <cell r="A96" t="str">
            <v>MQX130684</v>
          </cell>
          <cell r="B96">
            <v>130684</v>
          </cell>
          <cell r="C96">
            <v>23042019</v>
          </cell>
          <cell r="F96" t="str">
            <v>Toowoomba</v>
          </cell>
        </row>
        <row r="97">
          <cell r="A97" t="str">
            <v>MQX130683</v>
          </cell>
          <cell r="B97">
            <v>130683</v>
          </cell>
          <cell r="C97">
            <v>22042019</v>
          </cell>
          <cell r="F97" t="str">
            <v>Toowoomba</v>
          </cell>
        </row>
        <row r="98">
          <cell r="A98" t="str">
            <v>MQX130682</v>
          </cell>
          <cell r="B98">
            <v>130682</v>
          </cell>
          <cell r="C98">
            <v>21042019</v>
          </cell>
          <cell r="F98" t="str">
            <v>Toowoomba</v>
          </cell>
        </row>
        <row r="99">
          <cell r="A99" t="str">
            <v>MQX130681</v>
          </cell>
          <cell r="B99">
            <v>130681</v>
          </cell>
          <cell r="C99">
            <v>20042019</v>
          </cell>
          <cell r="F99" t="str">
            <v>Toowoomba</v>
          </cell>
        </row>
        <row r="100">
          <cell r="A100" t="str">
            <v>MQX130680</v>
          </cell>
          <cell r="B100">
            <v>130680</v>
          </cell>
          <cell r="C100" t="str">
            <v>19042019B</v>
          </cell>
          <cell r="F100" t="str">
            <v>Toowoomba</v>
          </cell>
        </row>
        <row r="101">
          <cell r="A101" t="str">
            <v>MQX130679</v>
          </cell>
          <cell r="B101">
            <v>130679</v>
          </cell>
          <cell r="C101" t="str">
            <v>19042019A</v>
          </cell>
          <cell r="F101" t="str">
            <v>Toowoomba</v>
          </cell>
        </row>
        <row r="102">
          <cell r="A102" t="str">
            <v>MQX130678</v>
          </cell>
          <cell r="B102">
            <v>130678</v>
          </cell>
          <cell r="C102">
            <v>18042019</v>
          </cell>
          <cell r="F102" t="str">
            <v>Toowoomba</v>
          </cell>
        </row>
        <row r="103">
          <cell r="A103" t="str">
            <v>MQX130677</v>
          </cell>
          <cell r="B103">
            <v>130677</v>
          </cell>
          <cell r="C103">
            <v>17042019</v>
          </cell>
          <cell r="F103" t="str">
            <v>Toowoomba</v>
          </cell>
        </row>
        <row r="104">
          <cell r="A104" t="str">
            <v>MQX130676</v>
          </cell>
          <cell r="B104">
            <v>130676</v>
          </cell>
          <cell r="C104">
            <v>16042019</v>
          </cell>
          <cell r="F104" t="str">
            <v>Toowoomba</v>
          </cell>
        </row>
        <row r="105">
          <cell r="A105" t="str">
            <v>MQX130675</v>
          </cell>
          <cell r="B105">
            <v>130675</v>
          </cell>
          <cell r="C105">
            <v>15042019</v>
          </cell>
          <cell r="F105" t="str">
            <v>Toowoomba</v>
          </cell>
        </row>
        <row r="106">
          <cell r="A106" t="str">
            <v>MQX130585</v>
          </cell>
          <cell r="B106">
            <v>130585</v>
          </cell>
          <cell r="C106" t="str">
            <v>ASA18_0992_20/01/1983_A</v>
          </cell>
        </row>
        <row r="107">
          <cell r="A107" t="str">
            <v>MQX130584</v>
          </cell>
          <cell r="B107">
            <v>130584</v>
          </cell>
          <cell r="C107" t="str">
            <v>ASA18_0983_24/09/1986_A</v>
          </cell>
        </row>
        <row r="108">
          <cell r="A108" t="str">
            <v>MQX130583</v>
          </cell>
          <cell r="B108">
            <v>130583</v>
          </cell>
          <cell r="C108" t="str">
            <v>ASA18_0980_17/11/1960_A</v>
          </cell>
        </row>
        <row r="109">
          <cell r="A109" t="str">
            <v>MQX130582</v>
          </cell>
          <cell r="B109">
            <v>130582</v>
          </cell>
          <cell r="C109" t="str">
            <v>ASA18_0976_14/10/1947_A</v>
          </cell>
        </row>
        <row r="110">
          <cell r="A110" t="str">
            <v>MQX130581</v>
          </cell>
          <cell r="B110">
            <v>130581</v>
          </cell>
          <cell r="C110" t="str">
            <v>ASA18_0956_12/06/1983_A</v>
          </cell>
        </row>
        <row r="111">
          <cell r="A111" t="str">
            <v>MQX130580</v>
          </cell>
          <cell r="B111">
            <v>130580</v>
          </cell>
          <cell r="C111" t="str">
            <v>ASA18_0954_20/03/1951_A</v>
          </cell>
        </row>
        <row r="112">
          <cell r="A112" t="str">
            <v>MQX130579</v>
          </cell>
          <cell r="B112">
            <v>130579</v>
          </cell>
          <cell r="C112" t="str">
            <v>ASA18_0953_28/01/1943_A</v>
          </cell>
        </row>
        <row r="113">
          <cell r="A113" t="str">
            <v>MQX130578</v>
          </cell>
          <cell r="B113">
            <v>130578</v>
          </cell>
          <cell r="C113" t="str">
            <v>ASA18_0950_06/07/1962_A</v>
          </cell>
        </row>
        <row r="114">
          <cell r="A114" t="str">
            <v>MQX130577</v>
          </cell>
          <cell r="B114">
            <v>130577</v>
          </cell>
          <cell r="C114" t="str">
            <v>ASA18_0949_21/03/1988_A</v>
          </cell>
        </row>
        <row r="115">
          <cell r="A115" t="str">
            <v>MQX130576</v>
          </cell>
          <cell r="B115">
            <v>130576</v>
          </cell>
          <cell r="C115" t="str">
            <v>ASA18_0934_03/11/1965_A</v>
          </cell>
        </row>
        <row r="116">
          <cell r="A116" t="str">
            <v>MQX130575</v>
          </cell>
          <cell r="B116">
            <v>130575</v>
          </cell>
          <cell r="C116" t="str">
            <v>ASA18_0933_17/11/1943_A</v>
          </cell>
        </row>
        <row r="117">
          <cell r="A117" t="str">
            <v>MQX130574</v>
          </cell>
          <cell r="B117">
            <v>130574</v>
          </cell>
          <cell r="C117" t="str">
            <v>ASA18_0929_05/09/1962_A</v>
          </cell>
        </row>
        <row r="118">
          <cell r="A118" t="str">
            <v>MQX130573</v>
          </cell>
          <cell r="B118">
            <v>130573</v>
          </cell>
          <cell r="C118" t="str">
            <v>ASA18_0926_14/05/1957_A</v>
          </cell>
        </row>
        <row r="119">
          <cell r="A119" t="str">
            <v>MQX130572</v>
          </cell>
          <cell r="B119">
            <v>130572</v>
          </cell>
          <cell r="C119" t="str">
            <v>ASA18_0925_09/07/1966_A</v>
          </cell>
        </row>
        <row r="120">
          <cell r="A120" t="str">
            <v>MQX130571</v>
          </cell>
          <cell r="B120">
            <v>130571</v>
          </cell>
          <cell r="C120" t="str">
            <v>ASA18_0919_22/02/1957_A</v>
          </cell>
        </row>
        <row r="121">
          <cell r="A121" t="str">
            <v>MQX130570</v>
          </cell>
          <cell r="B121">
            <v>130570</v>
          </cell>
          <cell r="C121" t="str">
            <v>ASA18_0918_12/09/1945_A</v>
          </cell>
        </row>
        <row r="122">
          <cell r="A122" t="str">
            <v>MQX130569</v>
          </cell>
          <cell r="B122">
            <v>130569</v>
          </cell>
          <cell r="C122" t="str">
            <v>ASA18_0915_12/02/1990_A</v>
          </cell>
        </row>
        <row r="123">
          <cell r="A123" t="str">
            <v>MQX130568</v>
          </cell>
          <cell r="B123">
            <v>130568</v>
          </cell>
          <cell r="C123" t="str">
            <v>ASA18_0907_05/06/1974_A</v>
          </cell>
        </row>
        <row r="124">
          <cell r="A124" t="str">
            <v>MQX130567</v>
          </cell>
          <cell r="B124">
            <v>130567</v>
          </cell>
          <cell r="C124" t="str">
            <v>ASA18_0892_15/11/1967_A</v>
          </cell>
        </row>
        <row r="125">
          <cell r="A125" t="str">
            <v>MQX130566</v>
          </cell>
          <cell r="B125">
            <v>130566</v>
          </cell>
          <cell r="C125" t="str">
            <v>ASA18_0889_01/07/1987_A</v>
          </cell>
        </row>
        <row r="126">
          <cell r="A126" t="str">
            <v>MQX130565</v>
          </cell>
          <cell r="B126">
            <v>130565</v>
          </cell>
          <cell r="C126" t="str">
            <v>ASA18_0885_10/07/1978_A</v>
          </cell>
        </row>
        <row r="127">
          <cell r="A127" t="str">
            <v>MQX130564</v>
          </cell>
          <cell r="B127">
            <v>130564</v>
          </cell>
          <cell r="C127" t="str">
            <v>ASA18_0883_16/07/1990_A</v>
          </cell>
        </row>
        <row r="128">
          <cell r="A128" t="str">
            <v>MQX130563</v>
          </cell>
          <cell r="B128">
            <v>130563</v>
          </cell>
          <cell r="C128" t="str">
            <v>ASA18_0881_25/10/1984_A</v>
          </cell>
        </row>
        <row r="129">
          <cell r="A129" t="str">
            <v>MQX130562</v>
          </cell>
          <cell r="B129">
            <v>130562</v>
          </cell>
          <cell r="C129" t="str">
            <v>ASA18_0879_30/06/1964_A</v>
          </cell>
        </row>
        <row r="130">
          <cell r="A130" t="str">
            <v>MQX130561</v>
          </cell>
          <cell r="B130">
            <v>130561</v>
          </cell>
          <cell r="C130" t="str">
            <v>ASA18_0874_12/01/1985_A</v>
          </cell>
        </row>
        <row r="131">
          <cell r="A131" t="str">
            <v>MQX130560</v>
          </cell>
          <cell r="B131">
            <v>130560</v>
          </cell>
          <cell r="C131" t="str">
            <v>ASA18_0868_16/09/1969_A</v>
          </cell>
        </row>
        <row r="132">
          <cell r="A132" t="str">
            <v>MQX130559</v>
          </cell>
          <cell r="B132">
            <v>130559</v>
          </cell>
          <cell r="C132" t="str">
            <v>ASA18_0863_04/12/1970_A</v>
          </cell>
        </row>
        <row r="133">
          <cell r="A133" t="str">
            <v>MQX130558</v>
          </cell>
          <cell r="B133">
            <v>130558</v>
          </cell>
          <cell r="C133" t="str">
            <v>ASA18_0851_04/11/1980_A</v>
          </cell>
        </row>
        <row r="134">
          <cell r="A134" t="str">
            <v>MQX130557</v>
          </cell>
          <cell r="B134">
            <v>130557</v>
          </cell>
          <cell r="C134" t="str">
            <v>ASA18_0846_27/11/1975_A</v>
          </cell>
        </row>
        <row r="135">
          <cell r="A135" t="str">
            <v>MQX130556</v>
          </cell>
          <cell r="B135">
            <v>130556</v>
          </cell>
          <cell r="C135" t="str">
            <v>ASA18_0837_20/05/1969_A</v>
          </cell>
        </row>
        <row r="136">
          <cell r="A136" t="str">
            <v>MQX130555</v>
          </cell>
          <cell r="B136">
            <v>130555</v>
          </cell>
          <cell r="C136" t="str">
            <v>ASA18_0805_13/05/1983_A</v>
          </cell>
        </row>
        <row r="137">
          <cell r="A137" t="str">
            <v>MQX130554</v>
          </cell>
          <cell r="B137">
            <v>130554</v>
          </cell>
          <cell r="C137" t="str">
            <v>ASA18_0297_09/10/1952_A</v>
          </cell>
        </row>
        <row r="138">
          <cell r="A138" t="str">
            <v>MQX130553</v>
          </cell>
          <cell r="B138">
            <v>130553</v>
          </cell>
          <cell r="C138" t="str">
            <v>ASA18_0180_07/05/1969_A</v>
          </cell>
        </row>
        <row r="139">
          <cell r="A139" t="str">
            <v>MQX130552</v>
          </cell>
          <cell r="B139">
            <v>130552</v>
          </cell>
          <cell r="C139" t="str">
            <v>ASA18_0139_21/09/1976_A</v>
          </cell>
        </row>
        <row r="140">
          <cell r="A140" t="str">
            <v>MQX130551</v>
          </cell>
          <cell r="B140">
            <v>130551</v>
          </cell>
          <cell r="C140" t="str">
            <v>ASA18_0137_19/10/1962_A</v>
          </cell>
        </row>
        <row r="141">
          <cell r="A141" t="str">
            <v>MQX130550</v>
          </cell>
          <cell r="B141">
            <v>130550</v>
          </cell>
          <cell r="C141" t="str">
            <v>ASA18_0132_30/03/1954_A</v>
          </cell>
        </row>
        <row r="142">
          <cell r="A142" t="str">
            <v>MQX130549</v>
          </cell>
          <cell r="B142">
            <v>130549</v>
          </cell>
          <cell r="C142" t="str">
            <v>ASA18_0126_14/03/1963_A</v>
          </cell>
        </row>
        <row r="143">
          <cell r="A143" t="str">
            <v>MQX130548</v>
          </cell>
          <cell r="B143">
            <v>130548</v>
          </cell>
          <cell r="C143" t="str">
            <v>ASA18_0992_20/01/1983_S</v>
          </cell>
        </row>
        <row r="144">
          <cell r="A144" t="str">
            <v>MQX130547</v>
          </cell>
          <cell r="B144">
            <v>130547</v>
          </cell>
          <cell r="C144" t="str">
            <v>ASA18_0983_24/09/1986_S</v>
          </cell>
        </row>
        <row r="145">
          <cell r="A145" t="str">
            <v>MQX130546</v>
          </cell>
          <cell r="B145">
            <v>130546</v>
          </cell>
          <cell r="C145" t="str">
            <v>ASA18_0980_17/11/1960_S</v>
          </cell>
        </row>
        <row r="146">
          <cell r="A146" t="str">
            <v>MQX130545</v>
          </cell>
          <cell r="B146">
            <v>130545</v>
          </cell>
          <cell r="C146" t="str">
            <v>ASA18_0976_14/10/1947_S</v>
          </cell>
        </row>
        <row r="147">
          <cell r="A147" t="str">
            <v>MQX130544</v>
          </cell>
          <cell r="B147">
            <v>130544</v>
          </cell>
          <cell r="C147" t="str">
            <v>ASA18_0956_12/06/1983_S</v>
          </cell>
        </row>
        <row r="148">
          <cell r="A148" t="str">
            <v>MQX130543</v>
          </cell>
          <cell r="B148">
            <v>130543</v>
          </cell>
          <cell r="C148" t="str">
            <v>ASA18_0954_20/03/1951_S</v>
          </cell>
        </row>
        <row r="149">
          <cell r="A149" t="str">
            <v>MQX130542</v>
          </cell>
          <cell r="B149">
            <v>130542</v>
          </cell>
          <cell r="C149" t="str">
            <v>ASA18_0953_28/01/1943_S</v>
          </cell>
        </row>
        <row r="150">
          <cell r="A150" t="str">
            <v>MQX130541</v>
          </cell>
          <cell r="B150">
            <v>130541</v>
          </cell>
          <cell r="C150" t="str">
            <v>ASA18_0950_06/07/1962_S</v>
          </cell>
        </row>
        <row r="151">
          <cell r="A151" t="str">
            <v>MQX130540</v>
          </cell>
          <cell r="B151">
            <v>130540</v>
          </cell>
          <cell r="C151" t="str">
            <v>ASA18_0949_21/03/1988_S</v>
          </cell>
        </row>
        <row r="152">
          <cell r="A152" t="str">
            <v>MQX130539</v>
          </cell>
          <cell r="B152">
            <v>130539</v>
          </cell>
          <cell r="C152" t="str">
            <v>ASA18_0934_03/11/1965_S</v>
          </cell>
        </row>
        <row r="153">
          <cell r="A153" t="str">
            <v>MQX130538</v>
          </cell>
          <cell r="B153">
            <v>130538</v>
          </cell>
          <cell r="C153" t="str">
            <v>ASA18_0933_17/11/1943_S</v>
          </cell>
        </row>
        <row r="154">
          <cell r="A154" t="str">
            <v>MQX130537</v>
          </cell>
          <cell r="B154">
            <v>130537</v>
          </cell>
          <cell r="C154" t="str">
            <v>ASA18_0929_05/09/1962_S</v>
          </cell>
        </row>
        <row r="155">
          <cell r="A155" t="str">
            <v>MQX130536</v>
          </cell>
          <cell r="B155">
            <v>130536</v>
          </cell>
          <cell r="C155" t="str">
            <v>ASA18_0926_14/05/1957_S</v>
          </cell>
        </row>
        <row r="156">
          <cell r="A156" t="str">
            <v>MQX130535</v>
          </cell>
          <cell r="B156">
            <v>130535</v>
          </cell>
          <cell r="C156" t="str">
            <v>ASA18_0925_09/07/1966_S</v>
          </cell>
        </row>
        <row r="157">
          <cell r="A157" t="str">
            <v>MQX130534</v>
          </cell>
          <cell r="B157">
            <v>130534</v>
          </cell>
          <cell r="C157" t="str">
            <v>ASA18_0919_22/02/1957_S</v>
          </cell>
        </row>
        <row r="158">
          <cell r="A158" t="str">
            <v>MQX130533</v>
          </cell>
          <cell r="B158">
            <v>130533</v>
          </cell>
          <cell r="C158" t="str">
            <v>ASA18_0918_12/09/1945_S</v>
          </cell>
        </row>
        <row r="159">
          <cell r="A159" t="str">
            <v>MQX130532</v>
          </cell>
          <cell r="B159">
            <v>130532</v>
          </cell>
          <cell r="C159" t="str">
            <v>ASA18_0915_12/02/1990_S</v>
          </cell>
        </row>
        <row r="160">
          <cell r="A160" t="str">
            <v>MQX130531</v>
          </cell>
          <cell r="B160">
            <v>130531</v>
          </cell>
          <cell r="C160" t="str">
            <v>ASA18_0907_05/06/1974_S</v>
          </cell>
        </row>
        <row r="161">
          <cell r="A161" t="str">
            <v>MQX130530</v>
          </cell>
          <cell r="B161">
            <v>130530</v>
          </cell>
          <cell r="C161" t="str">
            <v>ASA18_0892_15/11/1967_S</v>
          </cell>
        </row>
        <row r="162">
          <cell r="A162" t="str">
            <v>MQX130529</v>
          </cell>
          <cell r="B162">
            <v>130529</v>
          </cell>
          <cell r="C162" t="str">
            <v>ASA18_0889_01/07/1987_S</v>
          </cell>
        </row>
        <row r="163">
          <cell r="A163" t="str">
            <v>MQX130528</v>
          </cell>
          <cell r="B163">
            <v>130528</v>
          </cell>
          <cell r="C163" t="str">
            <v>ASA18_0885_10/07/1978_S</v>
          </cell>
        </row>
        <row r="164">
          <cell r="A164" t="str">
            <v>MQX130527</v>
          </cell>
          <cell r="B164">
            <v>130527</v>
          </cell>
          <cell r="C164" t="str">
            <v>ASA18_0883_16/07/1990_S</v>
          </cell>
        </row>
        <row r="165">
          <cell r="A165" t="str">
            <v>MQX130526</v>
          </cell>
          <cell r="B165">
            <v>130526</v>
          </cell>
          <cell r="C165" t="str">
            <v>ASA18_0881_25/10/1984_S</v>
          </cell>
        </row>
        <row r="166">
          <cell r="A166" t="str">
            <v>MQX130525</v>
          </cell>
          <cell r="B166">
            <v>130525</v>
          </cell>
          <cell r="C166" t="str">
            <v>ASA18_0879_30/06/1964_S</v>
          </cell>
        </row>
        <row r="167">
          <cell r="A167" t="str">
            <v>MQX130524</v>
          </cell>
          <cell r="B167">
            <v>130524</v>
          </cell>
          <cell r="C167" t="str">
            <v>ASA18_0874_12/01/1985_S</v>
          </cell>
        </row>
        <row r="168">
          <cell r="A168" t="str">
            <v>MQX130523</v>
          </cell>
          <cell r="B168">
            <v>130523</v>
          </cell>
          <cell r="C168" t="str">
            <v>ASA18_0868_16/09/1969_S</v>
          </cell>
        </row>
        <row r="169">
          <cell r="A169" t="str">
            <v>MQX130522</v>
          </cell>
          <cell r="B169">
            <v>130522</v>
          </cell>
          <cell r="C169" t="str">
            <v>ASA18_0863_04/12/1970_S</v>
          </cell>
        </row>
        <row r="170">
          <cell r="A170" t="str">
            <v>MQX130521</v>
          </cell>
          <cell r="B170">
            <v>130521</v>
          </cell>
          <cell r="C170" t="str">
            <v>ASA18_0851_04/11/1980_S</v>
          </cell>
        </row>
        <row r="171">
          <cell r="A171" t="str">
            <v>MQX130520</v>
          </cell>
          <cell r="B171">
            <v>130520</v>
          </cell>
          <cell r="C171" t="str">
            <v>ASA18_0846_27/11/1975_S</v>
          </cell>
        </row>
        <row r="172">
          <cell r="A172" t="str">
            <v>MQX130519</v>
          </cell>
          <cell r="B172">
            <v>130519</v>
          </cell>
          <cell r="C172" t="str">
            <v>ASA18_0837_20/05/1969_S</v>
          </cell>
        </row>
        <row r="173">
          <cell r="A173" t="str">
            <v>MQX130518</v>
          </cell>
          <cell r="B173">
            <v>130518</v>
          </cell>
          <cell r="C173" t="str">
            <v>ASA18_0805_13/05/1983_S</v>
          </cell>
        </row>
        <row r="174">
          <cell r="A174" t="str">
            <v>MQX130517</v>
          </cell>
          <cell r="B174">
            <v>130517</v>
          </cell>
          <cell r="C174" t="str">
            <v>ASA18_0297_09/10/1952_S</v>
          </cell>
        </row>
        <row r="175">
          <cell r="A175" t="str">
            <v>MQX130516</v>
          </cell>
          <cell r="B175">
            <v>130516</v>
          </cell>
          <cell r="C175" t="str">
            <v>ASA18_0180_07/05/1969_S</v>
          </cell>
        </row>
        <row r="176">
          <cell r="A176" t="str">
            <v>MQX130515</v>
          </cell>
          <cell r="B176">
            <v>130515</v>
          </cell>
          <cell r="C176" t="str">
            <v>ASA18_0139_21/09/1976_S</v>
          </cell>
        </row>
        <row r="177">
          <cell r="A177" t="str">
            <v>MQX130514</v>
          </cell>
          <cell r="B177">
            <v>130514</v>
          </cell>
          <cell r="C177" t="str">
            <v>ASA18_0137_19/10/1962_S</v>
          </cell>
        </row>
        <row r="178">
          <cell r="A178" t="str">
            <v>MQX130513</v>
          </cell>
          <cell r="B178">
            <v>130513</v>
          </cell>
          <cell r="C178" t="str">
            <v>ASA18_0132_30/03/1954_S</v>
          </cell>
        </row>
        <row r="179">
          <cell r="A179" t="str">
            <v>MQX130512</v>
          </cell>
          <cell r="B179">
            <v>130512</v>
          </cell>
          <cell r="C179" t="str">
            <v>ASA18_0126_14/03/1963_S</v>
          </cell>
        </row>
        <row r="180">
          <cell r="A180" t="str">
            <v>MQX130511</v>
          </cell>
          <cell r="B180">
            <v>130511</v>
          </cell>
          <cell r="C180" t="str">
            <v>ASA18_0900_27/10/1961_A</v>
          </cell>
        </row>
        <row r="181">
          <cell r="A181" t="str">
            <v>MQX130510</v>
          </cell>
          <cell r="B181">
            <v>130510</v>
          </cell>
          <cell r="C181" t="str">
            <v>ASA18_0921_18/03/1954_A</v>
          </cell>
        </row>
        <row r="182">
          <cell r="A182" t="str">
            <v>MQX130509</v>
          </cell>
          <cell r="B182">
            <v>130509</v>
          </cell>
          <cell r="C182" t="str">
            <v>ASA18_0164_12/06/1963_A</v>
          </cell>
        </row>
        <row r="183">
          <cell r="A183" t="str">
            <v>MQX130508</v>
          </cell>
          <cell r="B183">
            <v>130508</v>
          </cell>
          <cell r="C183" t="str">
            <v>ASA18_0871_05/08/1967_A</v>
          </cell>
        </row>
        <row r="184">
          <cell r="A184" t="str">
            <v>MQX130507</v>
          </cell>
          <cell r="B184">
            <v>130507</v>
          </cell>
          <cell r="C184" t="str">
            <v>ASA18_0856_25/10/1986_A</v>
          </cell>
        </row>
        <row r="185">
          <cell r="A185" t="str">
            <v>MQX130506</v>
          </cell>
          <cell r="B185">
            <v>130506</v>
          </cell>
          <cell r="C185" t="str">
            <v>ASA18_0864_18/11/1968_A</v>
          </cell>
        </row>
        <row r="186">
          <cell r="A186" t="str">
            <v>MQX130505</v>
          </cell>
          <cell r="B186">
            <v>130505</v>
          </cell>
          <cell r="C186" t="str">
            <v>ASA18_0862_30/11/1959_A</v>
          </cell>
        </row>
        <row r="187">
          <cell r="A187" t="str">
            <v>MQX130504</v>
          </cell>
          <cell r="B187">
            <v>130504</v>
          </cell>
          <cell r="C187" t="str">
            <v>ASA18_0782_21/02/1957_A</v>
          </cell>
        </row>
        <row r="188">
          <cell r="A188" t="str">
            <v>MQX130503</v>
          </cell>
          <cell r="B188">
            <v>130503</v>
          </cell>
          <cell r="C188" t="str">
            <v>ASA18_0852_22/08/1987_A</v>
          </cell>
        </row>
        <row r="189">
          <cell r="A189" t="str">
            <v>MQX130502</v>
          </cell>
          <cell r="B189">
            <v>130502</v>
          </cell>
          <cell r="C189" t="str">
            <v>ASA18_0927_05/11/1944_A</v>
          </cell>
        </row>
        <row r="190">
          <cell r="A190" t="str">
            <v>MQX130501</v>
          </cell>
          <cell r="B190">
            <v>130501</v>
          </cell>
          <cell r="C190" t="str">
            <v>ASA18_0653_13/04/1958_A</v>
          </cell>
        </row>
        <row r="191">
          <cell r="A191" t="str">
            <v>MQX130500</v>
          </cell>
          <cell r="B191">
            <v>130500</v>
          </cell>
          <cell r="C191" t="str">
            <v>ASA18_0924_04/01/1953_A</v>
          </cell>
        </row>
        <row r="192">
          <cell r="A192" t="str">
            <v>MQX130499</v>
          </cell>
          <cell r="B192">
            <v>130499</v>
          </cell>
          <cell r="C192" t="str">
            <v>ASA18_0859_28/06/1973_A</v>
          </cell>
        </row>
        <row r="193">
          <cell r="A193" t="str">
            <v>MQX130498</v>
          </cell>
          <cell r="B193">
            <v>130498</v>
          </cell>
          <cell r="C193" t="str">
            <v>ASA18_0903_21/03/1967_A</v>
          </cell>
        </row>
        <row r="194">
          <cell r="A194" t="str">
            <v>MQX130497</v>
          </cell>
          <cell r="B194">
            <v>130497</v>
          </cell>
          <cell r="C194" t="str">
            <v>ASA18_0870_23/03/1961_A</v>
          </cell>
        </row>
        <row r="195">
          <cell r="A195" t="str">
            <v>MQX130496</v>
          </cell>
          <cell r="B195">
            <v>130496</v>
          </cell>
          <cell r="C195" t="str">
            <v>ASA18_0948_21/12/1936_A</v>
          </cell>
        </row>
        <row r="196">
          <cell r="A196" t="str">
            <v>MQX130495</v>
          </cell>
          <cell r="B196">
            <v>130495</v>
          </cell>
          <cell r="C196" t="str">
            <v>ASA18_0916_12/12/1952_A</v>
          </cell>
        </row>
        <row r="197">
          <cell r="A197" t="str">
            <v>MQX130494</v>
          </cell>
          <cell r="B197">
            <v>130494</v>
          </cell>
          <cell r="C197" t="str">
            <v>ASA18_0570_18/04/1956_A</v>
          </cell>
        </row>
        <row r="198">
          <cell r="A198" t="str">
            <v>MQX130493</v>
          </cell>
          <cell r="B198">
            <v>130493</v>
          </cell>
          <cell r="C198" t="str">
            <v>ASA18_0816_11/05/1956_A</v>
          </cell>
        </row>
        <row r="199">
          <cell r="A199" t="str">
            <v>MQX130492</v>
          </cell>
          <cell r="B199">
            <v>130492</v>
          </cell>
          <cell r="C199" t="str">
            <v>ASA18_0111_10/06/1982_A</v>
          </cell>
        </row>
        <row r="200">
          <cell r="A200" t="str">
            <v>MQX130491</v>
          </cell>
          <cell r="B200">
            <v>130491</v>
          </cell>
          <cell r="C200" t="str">
            <v>ASA18_0880_12/07/1967_A</v>
          </cell>
        </row>
        <row r="201">
          <cell r="A201" t="str">
            <v>MQX130490</v>
          </cell>
          <cell r="B201">
            <v>130490</v>
          </cell>
          <cell r="C201" t="str">
            <v>ASA18_0124_24/04/1977_A</v>
          </cell>
        </row>
        <row r="202">
          <cell r="A202" t="str">
            <v>MQX130489</v>
          </cell>
          <cell r="B202">
            <v>130489</v>
          </cell>
          <cell r="C202" t="str">
            <v>ASA18_0914_17/12/1972_A</v>
          </cell>
        </row>
        <row r="203">
          <cell r="A203" t="str">
            <v>MQX130488</v>
          </cell>
          <cell r="B203">
            <v>130488</v>
          </cell>
          <cell r="C203" t="str">
            <v>ASA18_0134_15/11/1953_A</v>
          </cell>
        </row>
        <row r="204">
          <cell r="A204" t="str">
            <v>MQX130487</v>
          </cell>
          <cell r="B204">
            <v>130487</v>
          </cell>
          <cell r="C204" t="str">
            <v>ASA18_0869_06/08/1989_A</v>
          </cell>
        </row>
        <row r="205">
          <cell r="A205" t="str">
            <v>MQX130486</v>
          </cell>
          <cell r="B205">
            <v>130486</v>
          </cell>
          <cell r="C205" t="str">
            <v>ASA18_0882_17/11/1971_A</v>
          </cell>
        </row>
        <row r="206">
          <cell r="A206" t="str">
            <v>MQX130485</v>
          </cell>
          <cell r="B206">
            <v>130485</v>
          </cell>
          <cell r="C206" t="str">
            <v>ASA18_0268_10/01/1961_A</v>
          </cell>
        </row>
        <row r="207">
          <cell r="A207" t="str">
            <v>MQX130484</v>
          </cell>
          <cell r="B207">
            <v>130484</v>
          </cell>
          <cell r="C207" t="str">
            <v>ASA18_0988_18/03/1975_A</v>
          </cell>
        </row>
        <row r="208">
          <cell r="A208" t="str">
            <v>MQX130483</v>
          </cell>
          <cell r="B208">
            <v>130483</v>
          </cell>
          <cell r="C208" t="str">
            <v>ASA18_0984_10/06/1969_A</v>
          </cell>
        </row>
        <row r="209">
          <cell r="A209" t="str">
            <v>MQX130482</v>
          </cell>
          <cell r="B209">
            <v>130482</v>
          </cell>
          <cell r="C209" t="str">
            <v>ASA18_0877_03/02/1983_A</v>
          </cell>
        </row>
        <row r="210">
          <cell r="A210" t="str">
            <v>MQX130481</v>
          </cell>
          <cell r="B210">
            <v>130481</v>
          </cell>
          <cell r="C210" t="str">
            <v>ASA18_0855_23/11/1972_A</v>
          </cell>
        </row>
        <row r="211">
          <cell r="A211" t="str">
            <v>MQX130480</v>
          </cell>
          <cell r="B211">
            <v>130480</v>
          </cell>
          <cell r="C211" t="str">
            <v>ASA18_0913_09/06/1967_A</v>
          </cell>
        </row>
        <row r="212">
          <cell r="A212" t="str">
            <v>MQX130479</v>
          </cell>
          <cell r="B212">
            <v>130479</v>
          </cell>
          <cell r="C212" t="str">
            <v>ASA18_0823_17/03/1981_A</v>
          </cell>
        </row>
        <row r="213">
          <cell r="A213" t="str">
            <v>MQX130478</v>
          </cell>
          <cell r="B213">
            <v>130478</v>
          </cell>
          <cell r="C213" t="str">
            <v>ASA18_0923_10/07/1949_A</v>
          </cell>
        </row>
        <row r="214">
          <cell r="A214" t="str">
            <v>MQX130477</v>
          </cell>
          <cell r="B214">
            <v>130477</v>
          </cell>
          <cell r="C214" t="str">
            <v>ASA18_0909_12/07/1981_A</v>
          </cell>
        </row>
        <row r="215">
          <cell r="A215" t="str">
            <v>MQX130476</v>
          </cell>
          <cell r="B215">
            <v>130476</v>
          </cell>
          <cell r="C215" t="str">
            <v>ASA18_0932_25/05/1981_A</v>
          </cell>
        </row>
        <row r="216">
          <cell r="A216" t="str">
            <v>MQX130475</v>
          </cell>
          <cell r="B216">
            <v>130475</v>
          </cell>
          <cell r="C216" t="str">
            <v>ASA18_0875_10/02/1980_A</v>
          </cell>
        </row>
        <row r="217">
          <cell r="A217" t="str">
            <v>MQX130474</v>
          </cell>
          <cell r="B217">
            <v>130474</v>
          </cell>
          <cell r="C217" t="str">
            <v>ASA18_0911_15/11/1971_A</v>
          </cell>
        </row>
        <row r="218">
          <cell r="A218" t="str">
            <v>MQX130473</v>
          </cell>
          <cell r="B218">
            <v>130473</v>
          </cell>
          <cell r="C218" t="str">
            <v>ASA18_0899_03/05/1965_A</v>
          </cell>
        </row>
        <row r="219">
          <cell r="A219" t="str">
            <v>MQX130472</v>
          </cell>
          <cell r="B219">
            <v>130472</v>
          </cell>
          <cell r="C219" t="str">
            <v>ASA18_0985_09/05/1969_A</v>
          </cell>
        </row>
        <row r="220">
          <cell r="A220" t="str">
            <v>MQX130471</v>
          </cell>
          <cell r="B220">
            <v>130471</v>
          </cell>
          <cell r="C220" t="str">
            <v>ASA18_0849_07/09/1986_A</v>
          </cell>
        </row>
        <row r="221">
          <cell r="A221" t="str">
            <v>MQX130470</v>
          </cell>
          <cell r="B221">
            <v>130470</v>
          </cell>
          <cell r="C221" t="str">
            <v>ASA18_0857_04/06/1986_A</v>
          </cell>
        </row>
        <row r="222">
          <cell r="A222" t="str">
            <v>MQX130469</v>
          </cell>
          <cell r="B222">
            <v>130469</v>
          </cell>
          <cell r="C222" t="str">
            <v>ASA18_0786_23/07/1992_A</v>
          </cell>
        </row>
        <row r="223">
          <cell r="A223" t="str">
            <v>MQX130468</v>
          </cell>
          <cell r="B223">
            <v>130468</v>
          </cell>
          <cell r="C223" t="str">
            <v>ASA18_0910_29/04/1972_A</v>
          </cell>
        </row>
        <row r="224">
          <cell r="A224" t="str">
            <v>MQX130467</v>
          </cell>
          <cell r="B224">
            <v>130467</v>
          </cell>
          <cell r="C224" t="str">
            <v>ASA18_0917_21/10/1949_A</v>
          </cell>
        </row>
        <row r="225">
          <cell r="A225" t="str">
            <v>MQX130466</v>
          </cell>
          <cell r="B225">
            <v>130466</v>
          </cell>
          <cell r="C225" t="str">
            <v>ASA18_0937_08/11/1949_A</v>
          </cell>
        </row>
        <row r="226">
          <cell r="A226" t="str">
            <v>MQX130465</v>
          </cell>
          <cell r="B226">
            <v>130465</v>
          </cell>
          <cell r="C226" t="str">
            <v>ASA18_0232_15/03/1954_A</v>
          </cell>
        </row>
        <row r="227">
          <cell r="A227" t="str">
            <v>MQX130464</v>
          </cell>
          <cell r="B227">
            <v>130464</v>
          </cell>
          <cell r="C227" t="str">
            <v>ASA18_0900_27/10/1961_S</v>
          </cell>
        </row>
        <row r="228">
          <cell r="A228" t="str">
            <v>MQX130463</v>
          </cell>
          <cell r="B228">
            <v>130463</v>
          </cell>
          <cell r="C228" t="str">
            <v>ASA18_0921_18/03/1954_S</v>
          </cell>
        </row>
        <row r="229">
          <cell r="A229" t="str">
            <v>MQX130462</v>
          </cell>
          <cell r="B229">
            <v>130462</v>
          </cell>
          <cell r="C229" t="str">
            <v>ASA18_0164_12/06/1963_S</v>
          </cell>
        </row>
        <row r="230">
          <cell r="A230" t="str">
            <v>MQX130461</v>
          </cell>
          <cell r="B230">
            <v>130461</v>
          </cell>
          <cell r="C230" t="str">
            <v>ASA18_0871_05/08/1967_S</v>
          </cell>
        </row>
        <row r="231">
          <cell r="A231" t="str">
            <v>MQX130460</v>
          </cell>
          <cell r="B231">
            <v>130460</v>
          </cell>
          <cell r="C231" t="str">
            <v>ASA18_0856_25/10/1986_S</v>
          </cell>
        </row>
        <row r="232">
          <cell r="A232" t="str">
            <v>MQX130459</v>
          </cell>
          <cell r="B232">
            <v>130459</v>
          </cell>
          <cell r="C232" t="str">
            <v>ASA18_0864_18/11/1968_S</v>
          </cell>
        </row>
        <row r="233">
          <cell r="A233" t="str">
            <v>MQX130458</v>
          </cell>
          <cell r="B233">
            <v>130458</v>
          </cell>
          <cell r="C233" t="str">
            <v>ASA18_0862_30/11/1959_S</v>
          </cell>
        </row>
        <row r="234">
          <cell r="A234" t="str">
            <v>MQX130457</v>
          </cell>
          <cell r="B234">
            <v>130457</v>
          </cell>
          <cell r="C234" t="str">
            <v>ASA18_0782_21/02/1957_S</v>
          </cell>
        </row>
        <row r="235">
          <cell r="A235" t="str">
            <v>MQX130456</v>
          </cell>
          <cell r="B235">
            <v>130456</v>
          </cell>
          <cell r="C235" t="str">
            <v>ASA18_0852_22/08/1987_S</v>
          </cell>
        </row>
        <row r="236">
          <cell r="A236" t="str">
            <v>MQX130455</v>
          </cell>
          <cell r="B236">
            <v>130455</v>
          </cell>
          <cell r="C236" t="str">
            <v>ASA18_0927_05/11/1944_S</v>
          </cell>
        </row>
        <row r="237">
          <cell r="A237" t="str">
            <v>MQX130454</v>
          </cell>
          <cell r="B237">
            <v>130454</v>
          </cell>
          <cell r="C237" t="str">
            <v>ASA18_0653_13/04/1958_S</v>
          </cell>
        </row>
        <row r="238">
          <cell r="A238" t="str">
            <v>MQX130453</v>
          </cell>
          <cell r="B238">
            <v>130453</v>
          </cell>
          <cell r="C238" t="str">
            <v>ASA18_0924_04/01/1953_S</v>
          </cell>
        </row>
        <row r="239">
          <cell r="A239" t="str">
            <v>MQX130452</v>
          </cell>
          <cell r="B239">
            <v>130452</v>
          </cell>
          <cell r="C239" t="str">
            <v>ASA18_0859_28/06/1973_S</v>
          </cell>
        </row>
        <row r="240">
          <cell r="A240" t="str">
            <v>MQX130451</v>
          </cell>
          <cell r="B240">
            <v>130451</v>
          </cell>
          <cell r="C240" t="str">
            <v>ASA18_0903_21/03/1967_S</v>
          </cell>
        </row>
        <row r="241">
          <cell r="A241" t="str">
            <v>MQX130450</v>
          </cell>
          <cell r="B241">
            <v>130450</v>
          </cell>
          <cell r="C241" t="str">
            <v>ASA18_0870_23/03/1961_S</v>
          </cell>
        </row>
        <row r="242">
          <cell r="A242" t="str">
            <v>MQX130449</v>
          </cell>
          <cell r="B242">
            <v>130449</v>
          </cell>
          <cell r="C242" t="str">
            <v>ASA18_0948_21/12/1936_S</v>
          </cell>
        </row>
        <row r="243">
          <cell r="A243" t="str">
            <v>MQX130448</v>
          </cell>
          <cell r="B243">
            <v>130448</v>
          </cell>
          <cell r="C243" t="str">
            <v>ASA18_0916_12/12/1952_S</v>
          </cell>
        </row>
        <row r="244">
          <cell r="A244" t="str">
            <v>MQX130447</v>
          </cell>
          <cell r="B244">
            <v>130447</v>
          </cell>
          <cell r="C244" t="str">
            <v>ASA18_0570_18/04/1956_S</v>
          </cell>
        </row>
        <row r="245">
          <cell r="A245" t="str">
            <v>MQX130446</v>
          </cell>
          <cell r="B245">
            <v>130446</v>
          </cell>
          <cell r="C245" t="str">
            <v>ASA18_0816_11/05/1956_S</v>
          </cell>
        </row>
        <row r="246">
          <cell r="A246" t="str">
            <v>MQX130445</v>
          </cell>
          <cell r="B246">
            <v>130445</v>
          </cell>
          <cell r="C246" t="str">
            <v>ASA18_0111_10/06/1982_S</v>
          </cell>
        </row>
        <row r="247">
          <cell r="A247" t="str">
            <v>MQX130444</v>
          </cell>
          <cell r="B247">
            <v>130444</v>
          </cell>
          <cell r="C247" t="str">
            <v>ASA18_0880_12/07/1967_S</v>
          </cell>
        </row>
        <row r="248">
          <cell r="A248" t="str">
            <v>MQX130443</v>
          </cell>
          <cell r="B248">
            <v>130443</v>
          </cell>
          <cell r="C248" t="str">
            <v>ASA18_0124_24/04/1977_S</v>
          </cell>
        </row>
        <row r="249">
          <cell r="A249" t="str">
            <v>MQX130442</v>
          </cell>
          <cell r="B249">
            <v>130442</v>
          </cell>
          <cell r="C249" t="str">
            <v>ASA18_0914_17/12/1972_S</v>
          </cell>
        </row>
        <row r="250">
          <cell r="A250" t="str">
            <v>MQX130441</v>
          </cell>
          <cell r="B250">
            <v>130441</v>
          </cell>
          <cell r="C250" t="str">
            <v>ASA18_0134_15/11/1953_S</v>
          </cell>
        </row>
        <row r="251">
          <cell r="A251" t="str">
            <v>MQX130440</v>
          </cell>
          <cell r="B251">
            <v>130440</v>
          </cell>
          <cell r="C251" t="str">
            <v>ASA18_0869_06/08/1989_S</v>
          </cell>
        </row>
        <row r="252">
          <cell r="A252" t="str">
            <v>MQX130439</v>
          </cell>
          <cell r="B252">
            <v>130439</v>
          </cell>
          <cell r="C252" t="str">
            <v>ASA18_0882_17/11/1971_S</v>
          </cell>
        </row>
        <row r="253">
          <cell r="A253" t="str">
            <v>MQX130438</v>
          </cell>
          <cell r="B253">
            <v>130438</v>
          </cell>
          <cell r="C253" t="str">
            <v>ASA18_0268_10/01/1961_S</v>
          </cell>
        </row>
        <row r="254">
          <cell r="A254" t="str">
            <v>MQX130437</v>
          </cell>
          <cell r="B254">
            <v>130437</v>
          </cell>
          <cell r="C254" t="str">
            <v>ASA18_0988_18/03/1975_S</v>
          </cell>
        </row>
        <row r="255">
          <cell r="A255" t="str">
            <v>MQX130436</v>
          </cell>
          <cell r="B255">
            <v>130436</v>
          </cell>
          <cell r="C255" t="str">
            <v>ASA18_0984_10/06/1969_S</v>
          </cell>
        </row>
        <row r="256">
          <cell r="A256" t="str">
            <v>MQX130435</v>
          </cell>
          <cell r="B256">
            <v>130435</v>
          </cell>
          <cell r="C256" t="str">
            <v>ASA18_0877_03/02/1983_S</v>
          </cell>
        </row>
        <row r="257">
          <cell r="A257" t="str">
            <v>MQX130434</v>
          </cell>
          <cell r="B257">
            <v>130434</v>
          </cell>
          <cell r="C257" t="str">
            <v>ASA18_0855_23/11/1972_S</v>
          </cell>
        </row>
        <row r="258">
          <cell r="A258" t="str">
            <v>MQX130433</v>
          </cell>
          <cell r="B258">
            <v>130433</v>
          </cell>
          <cell r="C258" t="str">
            <v>ASA18_0913_09/06/1967_S</v>
          </cell>
        </row>
        <row r="259">
          <cell r="A259" t="str">
            <v>MQX130432</v>
          </cell>
          <cell r="B259">
            <v>130432</v>
          </cell>
          <cell r="C259" t="str">
            <v>ASA18_0823_17/03/1981_S</v>
          </cell>
        </row>
        <row r="260">
          <cell r="A260" t="str">
            <v>MQX130431</v>
          </cell>
          <cell r="B260">
            <v>130431</v>
          </cell>
          <cell r="C260" t="str">
            <v>ASA18_0923_10/07/1949_S</v>
          </cell>
        </row>
        <row r="261">
          <cell r="A261" t="str">
            <v>MQX130430</v>
          </cell>
          <cell r="B261">
            <v>130430</v>
          </cell>
          <cell r="C261" t="str">
            <v>ASA18_0909_12/07/1981_S</v>
          </cell>
        </row>
        <row r="262">
          <cell r="A262" t="str">
            <v>MQX130429</v>
          </cell>
          <cell r="B262">
            <v>130429</v>
          </cell>
          <cell r="C262" t="str">
            <v>ASA18_0932_25/05/1981_S</v>
          </cell>
        </row>
        <row r="263">
          <cell r="A263" t="str">
            <v>MQX130428</v>
          </cell>
          <cell r="B263">
            <v>130428</v>
          </cell>
          <cell r="C263" t="str">
            <v>ASA18_0875_10/02/1980_S</v>
          </cell>
        </row>
        <row r="264">
          <cell r="A264" t="str">
            <v>MQX130427</v>
          </cell>
          <cell r="B264">
            <v>130427</v>
          </cell>
          <cell r="C264" t="str">
            <v>ASA18_0911_15/11/1971_S</v>
          </cell>
        </row>
        <row r="265">
          <cell r="A265" t="str">
            <v>MQX130426</v>
          </cell>
          <cell r="B265">
            <v>130426</v>
          </cell>
          <cell r="C265" t="str">
            <v>ASA18_0899_03/05/1965_S</v>
          </cell>
        </row>
        <row r="266">
          <cell r="A266" t="str">
            <v>MQX130425</v>
          </cell>
          <cell r="B266">
            <v>130425</v>
          </cell>
          <cell r="C266" t="str">
            <v>ASA18_0985_09/05/1969_S</v>
          </cell>
        </row>
        <row r="267">
          <cell r="A267" t="str">
            <v>MQX130424</v>
          </cell>
          <cell r="B267">
            <v>130424</v>
          </cell>
          <cell r="C267" t="str">
            <v>ASA18_0849_07/09/1986_S</v>
          </cell>
        </row>
        <row r="268">
          <cell r="A268" t="str">
            <v>MQX130423</v>
          </cell>
          <cell r="B268">
            <v>130423</v>
          </cell>
          <cell r="C268" t="str">
            <v>ASA18_0857_04/06/1986_S</v>
          </cell>
        </row>
        <row r="269">
          <cell r="A269" t="str">
            <v>MQX130422</v>
          </cell>
          <cell r="B269">
            <v>130422</v>
          </cell>
          <cell r="C269" t="str">
            <v>ASA18_0786_23/07/1992_S</v>
          </cell>
        </row>
        <row r="270">
          <cell r="A270" t="str">
            <v>MQX130421</v>
          </cell>
          <cell r="B270">
            <v>130421</v>
          </cell>
          <cell r="C270" t="str">
            <v>ASA18_0910_29/04/1972_S</v>
          </cell>
        </row>
        <row r="271">
          <cell r="A271" t="str">
            <v>MQX130420</v>
          </cell>
          <cell r="B271">
            <v>130420</v>
          </cell>
          <cell r="C271" t="str">
            <v>ASA18_0917_21/10/1949_S</v>
          </cell>
        </row>
        <row r="272">
          <cell r="A272" t="str">
            <v>MQX130419</v>
          </cell>
          <cell r="B272">
            <v>130419</v>
          </cell>
          <cell r="C272" t="str">
            <v>ASA18_0937_08/11/1949_S</v>
          </cell>
        </row>
        <row r="273">
          <cell r="A273" t="str">
            <v>MQX130418</v>
          </cell>
          <cell r="B273">
            <v>130418</v>
          </cell>
          <cell r="C273" t="str">
            <v>ASA18_0232_15/03/1954_S</v>
          </cell>
        </row>
        <row r="274">
          <cell r="A274" t="str">
            <v>MQX130417</v>
          </cell>
          <cell r="B274">
            <v>130417</v>
          </cell>
          <cell r="C274" t="str">
            <v>001_Inf_Raw_09082019</v>
          </cell>
          <cell r="F274" t="str">
            <v>MelbE</v>
          </cell>
        </row>
        <row r="275">
          <cell r="A275" t="str">
            <v>MQX130416</v>
          </cell>
          <cell r="B275">
            <v>130416</v>
          </cell>
          <cell r="C275" t="str">
            <v>001_Inf_Raw_08082019</v>
          </cell>
          <cell r="F275" t="str">
            <v>MelbE</v>
          </cell>
        </row>
        <row r="276">
          <cell r="A276" t="str">
            <v>MQX130415</v>
          </cell>
          <cell r="B276">
            <v>130415</v>
          </cell>
          <cell r="C276" t="str">
            <v>001_Inf_Raw_07082019</v>
          </cell>
          <cell r="F276" t="str">
            <v>MelbE</v>
          </cell>
        </row>
        <row r="277">
          <cell r="A277" t="str">
            <v>MQX130414</v>
          </cell>
          <cell r="B277">
            <v>130414</v>
          </cell>
          <cell r="C277" t="str">
            <v>001_Inf_Raw_06082019</v>
          </cell>
          <cell r="F277" t="str">
            <v>MelbE</v>
          </cell>
        </row>
        <row r="278">
          <cell r="A278" t="str">
            <v>MQX130413</v>
          </cell>
          <cell r="B278">
            <v>130413</v>
          </cell>
          <cell r="C278" t="str">
            <v>001_Inf_Raw_05082019</v>
          </cell>
          <cell r="F278" t="str">
            <v>MelbE</v>
          </cell>
        </row>
        <row r="279">
          <cell r="A279" t="str">
            <v>MQX130412</v>
          </cell>
          <cell r="B279">
            <v>130412</v>
          </cell>
          <cell r="C279" t="str">
            <v>001_Inf_Raw_02082019</v>
          </cell>
          <cell r="F279" t="str">
            <v>MelbE</v>
          </cell>
        </row>
        <row r="280">
          <cell r="A280" t="str">
            <v>MQX130411</v>
          </cell>
          <cell r="B280">
            <v>130411</v>
          </cell>
          <cell r="C280" t="str">
            <v>001_Inf_Raw_01082019</v>
          </cell>
          <cell r="F280" t="str">
            <v>MelbE</v>
          </cell>
        </row>
        <row r="281">
          <cell r="A281" t="str">
            <v>MQX130410</v>
          </cell>
          <cell r="B281">
            <v>130410</v>
          </cell>
          <cell r="C281" t="str">
            <v>001_Inf_Raw_31072019</v>
          </cell>
          <cell r="F281" t="str">
            <v>MelbE</v>
          </cell>
        </row>
        <row r="282">
          <cell r="A282" t="str">
            <v>MQX130409</v>
          </cell>
          <cell r="B282">
            <v>130409</v>
          </cell>
          <cell r="C282" t="str">
            <v>001_Inf_Raw_30072019</v>
          </cell>
          <cell r="F282" t="str">
            <v>MelbE</v>
          </cell>
        </row>
        <row r="283">
          <cell r="A283" t="str">
            <v>MQX130408</v>
          </cell>
          <cell r="B283">
            <v>130408</v>
          </cell>
          <cell r="C283" t="str">
            <v>001_Inf_Raw_29072019</v>
          </cell>
          <cell r="F283" t="str">
            <v>MelbE</v>
          </cell>
        </row>
        <row r="284">
          <cell r="A284" t="str">
            <v>MQX130407</v>
          </cell>
          <cell r="B284">
            <v>130407</v>
          </cell>
          <cell r="C284" t="str">
            <v>001_Inf_Raw_26072019</v>
          </cell>
          <cell r="F284" t="str">
            <v>MelbE</v>
          </cell>
        </row>
        <row r="285">
          <cell r="A285" t="str">
            <v>MQX130406</v>
          </cell>
          <cell r="B285">
            <v>130406</v>
          </cell>
          <cell r="C285" t="str">
            <v>001_Inf_Raw_25072019</v>
          </cell>
          <cell r="F285" t="str">
            <v>MelbE</v>
          </cell>
        </row>
        <row r="286">
          <cell r="A286" t="str">
            <v>MQX130405</v>
          </cell>
          <cell r="B286">
            <v>130405</v>
          </cell>
          <cell r="C286" t="str">
            <v>001_Inf_Raw_24072019</v>
          </cell>
          <cell r="F286" t="str">
            <v>MelbE</v>
          </cell>
        </row>
        <row r="287">
          <cell r="A287" t="str">
            <v>MQX130404</v>
          </cell>
          <cell r="B287">
            <v>130404</v>
          </cell>
          <cell r="C287" t="str">
            <v>001_Inf_Raw_23072019</v>
          </cell>
          <cell r="F287" t="str">
            <v>MelbE</v>
          </cell>
        </row>
        <row r="288">
          <cell r="A288" t="str">
            <v>MQX130403</v>
          </cell>
          <cell r="B288">
            <v>130403</v>
          </cell>
          <cell r="C288" t="str">
            <v>001_Inf_Raw_22072019</v>
          </cell>
          <cell r="F288" t="str">
            <v>MelbE</v>
          </cell>
        </row>
        <row r="289">
          <cell r="A289" t="str">
            <v>MQX130402</v>
          </cell>
          <cell r="B289">
            <v>130402</v>
          </cell>
          <cell r="C289" t="str">
            <v>001_Inf_Raw_19072019</v>
          </cell>
          <cell r="F289" t="str">
            <v>MelbE</v>
          </cell>
        </row>
        <row r="290">
          <cell r="A290" t="str">
            <v>MQX130401</v>
          </cell>
          <cell r="B290">
            <v>130401</v>
          </cell>
          <cell r="C290" t="str">
            <v>001_Inf_Raw_18072019</v>
          </cell>
          <cell r="F290" t="str">
            <v>MelbE</v>
          </cell>
        </row>
        <row r="291">
          <cell r="A291" t="str">
            <v>MQX130400</v>
          </cell>
          <cell r="B291">
            <v>130400</v>
          </cell>
          <cell r="C291" t="str">
            <v>001_Inf_Raw_17072019</v>
          </cell>
          <cell r="F291" t="str">
            <v>MelbE</v>
          </cell>
        </row>
        <row r="292">
          <cell r="A292" t="str">
            <v>MQX130399</v>
          </cell>
          <cell r="B292">
            <v>130399</v>
          </cell>
          <cell r="C292" t="str">
            <v>001_Inf_Raw_16072019</v>
          </cell>
          <cell r="F292" t="str">
            <v>MelbE</v>
          </cell>
        </row>
        <row r="293">
          <cell r="A293" t="str">
            <v>MQX130398</v>
          </cell>
          <cell r="B293">
            <v>130398</v>
          </cell>
          <cell r="C293" t="str">
            <v>001_Inf_Raw_15072019</v>
          </cell>
          <cell r="F293" t="str">
            <v>MelbE</v>
          </cell>
        </row>
        <row r="294">
          <cell r="A294" t="str">
            <v>MQX130397</v>
          </cell>
          <cell r="B294">
            <v>130397</v>
          </cell>
          <cell r="C294" t="str">
            <v>001_Inf_Raw_12072019</v>
          </cell>
          <cell r="F294" t="str">
            <v>MelbE</v>
          </cell>
        </row>
        <row r="295">
          <cell r="A295" t="str">
            <v>MQX130396</v>
          </cell>
          <cell r="B295">
            <v>130396</v>
          </cell>
          <cell r="C295" t="str">
            <v>001_Inf_Raw_11072019</v>
          </cell>
          <cell r="F295" t="str">
            <v>MelbE</v>
          </cell>
        </row>
        <row r="296">
          <cell r="A296" t="str">
            <v>MQX130395</v>
          </cell>
          <cell r="B296">
            <v>130395</v>
          </cell>
          <cell r="C296" t="str">
            <v>001_Inf_Raw_10072019</v>
          </cell>
          <cell r="F296" t="str">
            <v>MelbE</v>
          </cell>
        </row>
        <row r="297">
          <cell r="A297" t="str">
            <v>MQX130394</v>
          </cell>
          <cell r="B297">
            <v>130394</v>
          </cell>
          <cell r="C297" t="str">
            <v>001_Inf_Raw_09072019</v>
          </cell>
          <cell r="F297" t="str">
            <v>MelbE</v>
          </cell>
        </row>
        <row r="298">
          <cell r="A298" t="str">
            <v>MQX130393</v>
          </cell>
          <cell r="B298">
            <v>130393</v>
          </cell>
          <cell r="C298" t="str">
            <v>001_Inf_Raw_08072019</v>
          </cell>
          <cell r="F298" t="str">
            <v>MelbE</v>
          </cell>
        </row>
        <row r="299">
          <cell r="A299" t="str">
            <v>MQX130392</v>
          </cell>
          <cell r="B299">
            <v>130392</v>
          </cell>
          <cell r="C299" t="str">
            <v>001_Inf_Raw_05072019</v>
          </cell>
          <cell r="F299" t="str">
            <v>MelbE</v>
          </cell>
        </row>
        <row r="300">
          <cell r="A300" t="str">
            <v>MQX130391</v>
          </cell>
          <cell r="B300">
            <v>130391</v>
          </cell>
          <cell r="C300" t="str">
            <v>001_Inf_Raw_04072019</v>
          </cell>
          <cell r="F300" t="str">
            <v>MelbE</v>
          </cell>
        </row>
        <row r="301">
          <cell r="A301" t="str">
            <v>MQX130390</v>
          </cell>
          <cell r="B301">
            <v>130390</v>
          </cell>
          <cell r="C301" t="str">
            <v>001_Inf_Raw_03072019</v>
          </cell>
          <cell r="F301" t="str">
            <v>MelbE</v>
          </cell>
        </row>
        <row r="302">
          <cell r="A302" t="str">
            <v>MQX130389</v>
          </cell>
          <cell r="B302">
            <v>130389</v>
          </cell>
          <cell r="C302" t="str">
            <v>001_Inf_Raw_02072019</v>
          </cell>
          <cell r="F302" t="str">
            <v>MelbE</v>
          </cell>
        </row>
        <row r="303">
          <cell r="A303" t="str">
            <v>MQX130388</v>
          </cell>
          <cell r="B303">
            <v>130388</v>
          </cell>
          <cell r="C303" t="str">
            <v>001_Inf_Raw_01072019</v>
          </cell>
          <cell r="F303" t="str">
            <v>MelbE</v>
          </cell>
        </row>
        <row r="304">
          <cell r="A304" t="str">
            <v>MQX130387</v>
          </cell>
          <cell r="B304">
            <v>130387</v>
          </cell>
          <cell r="C304" t="str">
            <v>001_Inf_Raw_28062019</v>
          </cell>
          <cell r="F304" t="str">
            <v>MelbE</v>
          </cell>
        </row>
        <row r="305">
          <cell r="A305" t="str">
            <v>MQX130386</v>
          </cell>
          <cell r="B305">
            <v>130386</v>
          </cell>
          <cell r="C305" t="str">
            <v>001_Inf_Raw_27062019</v>
          </cell>
          <cell r="F305" t="str">
            <v>MelbE</v>
          </cell>
        </row>
        <row r="306">
          <cell r="A306" t="str">
            <v>MQX130385</v>
          </cell>
          <cell r="B306">
            <v>130385</v>
          </cell>
          <cell r="C306" t="str">
            <v>001_Inf_Raw_26062019</v>
          </cell>
          <cell r="F306" t="str">
            <v>MelbE</v>
          </cell>
        </row>
        <row r="307">
          <cell r="A307" t="str">
            <v>MQX130384</v>
          </cell>
          <cell r="B307">
            <v>130384</v>
          </cell>
          <cell r="C307" t="str">
            <v>001_Inf_Raw_25062019</v>
          </cell>
          <cell r="F307" t="str">
            <v>MelbE</v>
          </cell>
        </row>
        <row r="308">
          <cell r="A308" t="str">
            <v>MQX130383</v>
          </cell>
          <cell r="B308">
            <v>130383</v>
          </cell>
          <cell r="C308" t="str">
            <v>001_Inf_Raw_24062019</v>
          </cell>
          <cell r="F308" t="str">
            <v>MelbE</v>
          </cell>
        </row>
        <row r="309">
          <cell r="A309" t="str">
            <v>MQX130382</v>
          </cell>
          <cell r="B309">
            <v>130382</v>
          </cell>
          <cell r="C309" t="str">
            <v>001_Inf_Raw_21062019</v>
          </cell>
          <cell r="F309" t="str">
            <v>MelbE</v>
          </cell>
        </row>
        <row r="310">
          <cell r="A310" t="str">
            <v>MQX130381</v>
          </cell>
          <cell r="B310">
            <v>130381</v>
          </cell>
          <cell r="C310" t="str">
            <v>001_Inf_Raw_20062019</v>
          </cell>
          <cell r="F310" t="str">
            <v>MelbE</v>
          </cell>
        </row>
        <row r="311">
          <cell r="A311" t="str">
            <v>MQX130380</v>
          </cell>
          <cell r="B311">
            <v>130380</v>
          </cell>
          <cell r="C311" t="str">
            <v>001_Inf_Raw_19062019</v>
          </cell>
          <cell r="F311" t="str">
            <v>MelbE</v>
          </cell>
        </row>
        <row r="312">
          <cell r="A312" t="str">
            <v>MQX130379</v>
          </cell>
          <cell r="B312">
            <v>130379</v>
          </cell>
          <cell r="C312" t="str">
            <v>001_Inf_Raw_18062019</v>
          </cell>
          <cell r="F312" t="str">
            <v>MelbE</v>
          </cell>
        </row>
        <row r="313">
          <cell r="A313" t="str">
            <v>MQX130378</v>
          </cell>
          <cell r="B313">
            <v>130378</v>
          </cell>
          <cell r="C313" t="str">
            <v>001_Inf_Raw_17062019</v>
          </cell>
          <cell r="F313" t="str">
            <v>MelbE</v>
          </cell>
        </row>
        <row r="314">
          <cell r="A314" t="str">
            <v>MQX130377</v>
          </cell>
          <cell r="B314">
            <v>130377</v>
          </cell>
          <cell r="C314" t="str">
            <v>001_Inf_Raw_14062019</v>
          </cell>
          <cell r="F314" t="str">
            <v>MelbE</v>
          </cell>
        </row>
        <row r="315">
          <cell r="A315" t="str">
            <v>MQX130376</v>
          </cell>
          <cell r="B315">
            <v>130376</v>
          </cell>
          <cell r="C315" t="str">
            <v>001_Inf_Raw_13062019</v>
          </cell>
          <cell r="F315" t="str">
            <v>MelbE</v>
          </cell>
        </row>
        <row r="316">
          <cell r="A316" t="str">
            <v>MQX130375</v>
          </cell>
          <cell r="B316">
            <v>130375</v>
          </cell>
          <cell r="C316" t="str">
            <v>001_Inf_Raw_12062019</v>
          </cell>
          <cell r="F316" t="str">
            <v>MelbE</v>
          </cell>
        </row>
        <row r="317">
          <cell r="A317" t="str">
            <v>MQX130374</v>
          </cell>
          <cell r="B317">
            <v>130374</v>
          </cell>
          <cell r="C317" t="str">
            <v>001_Inf_Raw_11062019</v>
          </cell>
          <cell r="F317" t="str">
            <v>MelbE</v>
          </cell>
        </row>
        <row r="318">
          <cell r="A318" t="str">
            <v>MQX130373</v>
          </cell>
          <cell r="B318">
            <v>130373</v>
          </cell>
          <cell r="C318" t="str">
            <v>001_Inf_Raw_10062019</v>
          </cell>
          <cell r="F318" t="str">
            <v>MelbE</v>
          </cell>
        </row>
        <row r="319">
          <cell r="A319" t="str">
            <v>MQX130372</v>
          </cell>
          <cell r="B319">
            <v>130372</v>
          </cell>
          <cell r="C319" t="str">
            <v>001_Inf_Raw_07062019</v>
          </cell>
          <cell r="F319" t="str">
            <v>MelbE</v>
          </cell>
        </row>
        <row r="320">
          <cell r="A320" t="str">
            <v>MQX130371</v>
          </cell>
          <cell r="B320">
            <v>130371</v>
          </cell>
          <cell r="C320" t="str">
            <v>001_Inf_Raw_06062019</v>
          </cell>
          <cell r="F320" t="str">
            <v>MelbE</v>
          </cell>
        </row>
        <row r="321">
          <cell r="A321" t="str">
            <v>MQX130370</v>
          </cell>
          <cell r="B321">
            <v>130370</v>
          </cell>
          <cell r="C321" t="str">
            <v>001_Inf_Raw_05062019</v>
          </cell>
          <cell r="F321" t="str">
            <v>MelbE</v>
          </cell>
        </row>
        <row r="322">
          <cell r="A322" t="str">
            <v>MQX130369</v>
          </cell>
          <cell r="B322">
            <v>130369</v>
          </cell>
          <cell r="C322" t="str">
            <v>001_Inf_Raw_04062019</v>
          </cell>
          <cell r="F322" t="str">
            <v>MelbE</v>
          </cell>
        </row>
        <row r="323">
          <cell r="A323" t="str">
            <v>MQX130368</v>
          </cell>
          <cell r="B323">
            <v>130368</v>
          </cell>
          <cell r="C323" t="str">
            <v>001_Inf_Raw_03062019</v>
          </cell>
          <cell r="F323" t="str">
            <v>MelbE</v>
          </cell>
        </row>
        <row r="324">
          <cell r="A324" t="str">
            <v>MQX130367</v>
          </cell>
          <cell r="B324">
            <v>130367</v>
          </cell>
          <cell r="C324" t="str">
            <v>001_Inf_Raw_31052019</v>
          </cell>
          <cell r="F324" t="str">
            <v>MelbE</v>
          </cell>
        </row>
        <row r="325">
          <cell r="A325" t="str">
            <v>MQX130366</v>
          </cell>
          <cell r="B325">
            <v>130366</v>
          </cell>
          <cell r="C325" t="str">
            <v>001_Inf_Raw_30052019</v>
          </cell>
          <cell r="F325" t="str">
            <v>MelbE</v>
          </cell>
        </row>
        <row r="326">
          <cell r="A326" t="str">
            <v>MQX130365</v>
          </cell>
          <cell r="B326">
            <v>130365</v>
          </cell>
          <cell r="C326" t="str">
            <v>001_Inf_Raw_29052019</v>
          </cell>
          <cell r="F326" t="str">
            <v>MelbE</v>
          </cell>
        </row>
        <row r="327">
          <cell r="A327" t="str">
            <v>MQX130364</v>
          </cell>
          <cell r="B327">
            <v>130364</v>
          </cell>
          <cell r="C327" t="str">
            <v>001_Inf_Raw_28052019</v>
          </cell>
          <cell r="F327" t="str">
            <v>MelbE</v>
          </cell>
        </row>
        <row r="328">
          <cell r="A328" t="str">
            <v>MQX130363</v>
          </cell>
          <cell r="B328">
            <v>130363</v>
          </cell>
          <cell r="C328" t="str">
            <v>001_Inf_Raw_27052019</v>
          </cell>
          <cell r="F328" t="str">
            <v>MelbE</v>
          </cell>
        </row>
        <row r="329">
          <cell r="A329" t="str">
            <v>MQX130362</v>
          </cell>
          <cell r="B329">
            <v>130362</v>
          </cell>
          <cell r="C329" t="str">
            <v>001_Inf_Raw_24052019</v>
          </cell>
          <cell r="F329" t="str">
            <v>MelbE</v>
          </cell>
        </row>
        <row r="330">
          <cell r="A330" t="str">
            <v>MQX130361</v>
          </cell>
          <cell r="B330">
            <v>130361</v>
          </cell>
          <cell r="C330" t="str">
            <v>001_Inf_Raw_23052019</v>
          </cell>
          <cell r="F330" t="str">
            <v>MelbE</v>
          </cell>
        </row>
        <row r="331">
          <cell r="A331" t="str">
            <v>MQX130360</v>
          </cell>
          <cell r="B331">
            <v>130360</v>
          </cell>
          <cell r="C331" t="str">
            <v>001_Inf_Raw_22052019</v>
          </cell>
          <cell r="F331" t="str">
            <v>MelbE</v>
          </cell>
        </row>
        <row r="332">
          <cell r="A332" t="str">
            <v>MQX130359</v>
          </cell>
          <cell r="B332">
            <v>130359</v>
          </cell>
          <cell r="C332" t="str">
            <v>001_Inf_Raw_21052019</v>
          </cell>
          <cell r="F332" t="str">
            <v>MelbE</v>
          </cell>
        </row>
        <row r="333">
          <cell r="A333" t="str">
            <v>MQX130358</v>
          </cell>
          <cell r="B333">
            <v>130358</v>
          </cell>
          <cell r="C333" t="str">
            <v>001_Inf_Raw_20052019</v>
          </cell>
          <cell r="F333" t="str">
            <v>MelbE</v>
          </cell>
        </row>
        <row r="334">
          <cell r="A334" t="str">
            <v>MQX130357</v>
          </cell>
          <cell r="B334">
            <v>130357</v>
          </cell>
          <cell r="C334" t="str">
            <v>001_Inf_Raw_17052019</v>
          </cell>
          <cell r="F334" t="str">
            <v>MelbE</v>
          </cell>
        </row>
        <row r="335">
          <cell r="A335" t="str">
            <v>MQX130356</v>
          </cell>
          <cell r="B335">
            <v>130356</v>
          </cell>
          <cell r="C335" t="str">
            <v>001_Inf_Raw_16052019</v>
          </cell>
          <cell r="F335" t="str">
            <v>MelbE</v>
          </cell>
        </row>
        <row r="336">
          <cell r="A336" t="str">
            <v>MQX130355</v>
          </cell>
          <cell r="B336">
            <v>130355</v>
          </cell>
          <cell r="C336" t="str">
            <v>001_Inf_Raw_15052019</v>
          </cell>
          <cell r="F336" t="str">
            <v>MelbE</v>
          </cell>
        </row>
        <row r="337">
          <cell r="A337" t="str">
            <v>MQX130354</v>
          </cell>
          <cell r="B337">
            <v>130354</v>
          </cell>
          <cell r="C337" t="str">
            <v>001_Inf_Raw_14052019</v>
          </cell>
          <cell r="F337" t="str">
            <v>MelbE</v>
          </cell>
        </row>
        <row r="338">
          <cell r="A338" t="str">
            <v>MQX130353</v>
          </cell>
          <cell r="B338">
            <v>130353</v>
          </cell>
          <cell r="C338" t="str">
            <v>001_Inf_Raw_13052019</v>
          </cell>
          <cell r="F338" t="str">
            <v>MelbE</v>
          </cell>
        </row>
        <row r="339">
          <cell r="A339" t="str">
            <v>MQX130352</v>
          </cell>
          <cell r="B339">
            <v>130352</v>
          </cell>
          <cell r="C339" t="str">
            <v>001_Inf_Raw_10052019</v>
          </cell>
          <cell r="F339" t="str">
            <v>MelbE</v>
          </cell>
        </row>
        <row r="340">
          <cell r="A340" t="str">
            <v>MQX130351</v>
          </cell>
          <cell r="B340">
            <v>130351</v>
          </cell>
          <cell r="C340" t="str">
            <v>001_Inf_Raw_09052019</v>
          </cell>
          <cell r="F340" t="str">
            <v>MelbE</v>
          </cell>
        </row>
        <row r="341">
          <cell r="A341" t="str">
            <v>MQX130350</v>
          </cell>
          <cell r="B341">
            <v>130350</v>
          </cell>
          <cell r="C341" t="str">
            <v>001_Inf_Raw_08052019</v>
          </cell>
          <cell r="F341" t="str">
            <v>MelbE</v>
          </cell>
        </row>
        <row r="342">
          <cell r="A342" t="str">
            <v>MQX130349</v>
          </cell>
          <cell r="B342">
            <v>130349</v>
          </cell>
          <cell r="C342" t="str">
            <v>001_Inf_Raw_07052019</v>
          </cell>
          <cell r="F342" t="str">
            <v>MelbE</v>
          </cell>
        </row>
        <row r="343">
          <cell r="A343" t="str">
            <v>MQX130348</v>
          </cell>
          <cell r="B343">
            <v>130348</v>
          </cell>
          <cell r="C343" t="str">
            <v>001_Inf_Raw_06052019</v>
          </cell>
          <cell r="F343" t="str">
            <v>MelbE</v>
          </cell>
        </row>
        <row r="344">
          <cell r="A344" t="str">
            <v>MQX130347</v>
          </cell>
          <cell r="B344">
            <v>130347</v>
          </cell>
          <cell r="C344" t="str">
            <v>001_Inf_Raw_03052019</v>
          </cell>
          <cell r="F344" t="str">
            <v>MelbE</v>
          </cell>
        </row>
        <row r="345">
          <cell r="A345" t="str">
            <v>MQX130346</v>
          </cell>
          <cell r="B345">
            <v>130346</v>
          </cell>
          <cell r="C345" t="str">
            <v>001_Inf_Raw_02052019</v>
          </cell>
          <cell r="F345" t="str">
            <v>MelbE</v>
          </cell>
        </row>
        <row r="346">
          <cell r="A346" t="str">
            <v>MQX130345</v>
          </cell>
          <cell r="B346">
            <v>130345</v>
          </cell>
          <cell r="C346" t="str">
            <v>001_Inf_Raw_01052019</v>
          </cell>
          <cell r="F346" t="str">
            <v>MelbE</v>
          </cell>
        </row>
        <row r="347">
          <cell r="A347" t="str">
            <v>MQX130344</v>
          </cell>
          <cell r="B347">
            <v>130344</v>
          </cell>
          <cell r="C347" t="str">
            <v>001_Inf_Raw_30042019</v>
          </cell>
          <cell r="F347" t="str">
            <v>MelbE</v>
          </cell>
        </row>
        <row r="348">
          <cell r="A348" t="str">
            <v>MQX130343</v>
          </cell>
          <cell r="B348">
            <v>130343</v>
          </cell>
          <cell r="C348" t="str">
            <v>001_Inf_Raw_29042019</v>
          </cell>
          <cell r="F348" t="str">
            <v>MelbE</v>
          </cell>
        </row>
        <row r="349">
          <cell r="A349" t="str">
            <v>MQX130342</v>
          </cell>
          <cell r="B349">
            <v>130342</v>
          </cell>
          <cell r="C349" t="str">
            <v>001_Inf_Raw_26042019</v>
          </cell>
          <cell r="F349" t="str">
            <v>MelbE</v>
          </cell>
        </row>
        <row r="350">
          <cell r="A350" t="str">
            <v>MQX130341</v>
          </cell>
          <cell r="B350">
            <v>130341</v>
          </cell>
          <cell r="C350" t="str">
            <v>001_Inf_Raw_25042019</v>
          </cell>
          <cell r="F350" t="str">
            <v>MelbE</v>
          </cell>
        </row>
        <row r="351">
          <cell r="A351" t="str">
            <v>MQX130340</v>
          </cell>
          <cell r="B351">
            <v>130340</v>
          </cell>
          <cell r="C351" t="str">
            <v>001_Inf_Raw_24042019</v>
          </cell>
          <cell r="F351" t="str">
            <v>MelbE</v>
          </cell>
        </row>
        <row r="352">
          <cell r="A352" t="str">
            <v>MQX130339</v>
          </cell>
          <cell r="B352">
            <v>130339</v>
          </cell>
          <cell r="C352" t="str">
            <v>001_Inf_Raw_23042019</v>
          </cell>
          <cell r="F352" t="str">
            <v>MelbE</v>
          </cell>
        </row>
        <row r="353">
          <cell r="A353" t="str">
            <v>MQX130338</v>
          </cell>
          <cell r="B353">
            <v>130338</v>
          </cell>
          <cell r="C353" t="str">
            <v>001_Inf_Raw_22042019</v>
          </cell>
          <cell r="F353" t="str">
            <v>MelbE</v>
          </cell>
        </row>
        <row r="354">
          <cell r="A354" t="str">
            <v>MQX130337</v>
          </cell>
          <cell r="B354">
            <v>130337</v>
          </cell>
          <cell r="C354" t="str">
            <v>001_Inf_Raw_19042019</v>
          </cell>
          <cell r="F354" t="str">
            <v>MelbE</v>
          </cell>
        </row>
        <row r="355">
          <cell r="A355" t="str">
            <v>MQX130336</v>
          </cell>
          <cell r="B355">
            <v>130336</v>
          </cell>
          <cell r="C355" t="str">
            <v>001_Inf_Raw_18042019</v>
          </cell>
          <cell r="F355" t="str">
            <v>MelbE</v>
          </cell>
        </row>
        <row r="356">
          <cell r="A356" t="str">
            <v>MQX130335</v>
          </cell>
          <cell r="B356">
            <v>130335</v>
          </cell>
          <cell r="C356" t="str">
            <v>001_Inf_Raw_17042019</v>
          </cell>
          <cell r="F356" t="str">
            <v>MelbE</v>
          </cell>
        </row>
        <row r="357">
          <cell r="A357" t="str">
            <v>MQX130334</v>
          </cell>
          <cell r="B357">
            <v>130334</v>
          </cell>
          <cell r="C357" t="str">
            <v>001_Inf_Raw_16042019</v>
          </cell>
          <cell r="F357" t="str">
            <v>MelbE</v>
          </cell>
        </row>
        <row r="358">
          <cell r="A358" t="str">
            <v>MQX130333</v>
          </cell>
          <cell r="B358">
            <v>130333</v>
          </cell>
          <cell r="C358" t="str">
            <v>001_Inf_Raw_15042019</v>
          </cell>
          <cell r="F358" t="str">
            <v>MelbE</v>
          </cell>
        </row>
        <row r="359">
          <cell r="A359" t="str">
            <v>MQX130332</v>
          </cell>
          <cell r="B359">
            <v>130332</v>
          </cell>
          <cell r="C359" t="str">
            <v>001_Inf_Raw_12042019</v>
          </cell>
          <cell r="F359" t="str">
            <v>MelbE</v>
          </cell>
        </row>
        <row r="360">
          <cell r="A360" t="str">
            <v>MQX130331</v>
          </cell>
          <cell r="B360">
            <v>130331</v>
          </cell>
          <cell r="C360" t="str">
            <v>001_Inf_Raw_11042019</v>
          </cell>
          <cell r="F360" t="str">
            <v>MelbE</v>
          </cell>
        </row>
        <row r="361">
          <cell r="A361" t="str">
            <v>MQX130330</v>
          </cell>
          <cell r="B361">
            <v>130330</v>
          </cell>
          <cell r="C361" t="str">
            <v>001_Inf_Raw_10042019</v>
          </cell>
          <cell r="F361" t="str">
            <v>MelbE</v>
          </cell>
        </row>
        <row r="362">
          <cell r="A362" t="str">
            <v>MQX130329</v>
          </cell>
          <cell r="B362">
            <v>130329</v>
          </cell>
          <cell r="C362" t="str">
            <v>001_Inf_Raw_09042019</v>
          </cell>
          <cell r="F362" t="str">
            <v>MelbE</v>
          </cell>
        </row>
        <row r="363">
          <cell r="A363" t="str">
            <v>MQX130328</v>
          </cell>
          <cell r="B363">
            <v>130328</v>
          </cell>
          <cell r="C363" t="str">
            <v>001_Inf_Raw_08042019</v>
          </cell>
          <cell r="F363" t="str">
            <v>MelbE</v>
          </cell>
        </row>
        <row r="364">
          <cell r="A364" t="str">
            <v>MQX130327</v>
          </cell>
          <cell r="B364">
            <v>130327</v>
          </cell>
          <cell r="C364" t="str">
            <v>001_Inf_Raw_05042019</v>
          </cell>
          <cell r="F364" t="str">
            <v>MelbE</v>
          </cell>
        </row>
        <row r="365">
          <cell r="A365" t="str">
            <v>MQX130326</v>
          </cell>
          <cell r="B365">
            <v>130326</v>
          </cell>
          <cell r="C365" t="str">
            <v>001_Inf_Raw_04042019</v>
          </cell>
          <cell r="F365" t="str">
            <v>MelbE</v>
          </cell>
        </row>
        <row r="366">
          <cell r="A366" t="str">
            <v>MQX130325</v>
          </cell>
          <cell r="B366">
            <v>130325</v>
          </cell>
          <cell r="C366" t="str">
            <v>001_Inf_Raw_03042019</v>
          </cell>
          <cell r="F366" t="str">
            <v>MelbE</v>
          </cell>
        </row>
        <row r="367">
          <cell r="A367" t="str">
            <v>MQX130324</v>
          </cell>
          <cell r="B367">
            <v>130324</v>
          </cell>
          <cell r="C367" t="str">
            <v>001_Inf_Raw_02042019</v>
          </cell>
          <cell r="F367" t="str">
            <v>MelbE</v>
          </cell>
        </row>
        <row r="368">
          <cell r="A368" t="str">
            <v>MQX130323</v>
          </cell>
          <cell r="B368">
            <v>130323</v>
          </cell>
          <cell r="C368" t="str">
            <v>001_Inf_Raw_01042019</v>
          </cell>
          <cell r="F368" t="str">
            <v>MelbE</v>
          </cell>
        </row>
        <row r="369">
          <cell r="A369" t="str">
            <v>MQX130322</v>
          </cell>
          <cell r="B369">
            <v>130322</v>
          </cell>
          <cell r="C369" t="str">
            <v>001_Inf_Raw_29032019</v>
          </cell>
          <cell r="F369" t="str">
            <v>MelbE</v>
          </cell>
        </row>
        <row r="370">
          <cell r="A370" t="str">
            <v>MQX130321</v>
          </cell>
          <cell r="B370">
            <v>130321</v>
          </cell>
          <cell r="C370" t="str">
            <v>001_Inf_Raw_28032019</v>
          </cell>
          <cell r="F370" t="str">
            <v>MelbE</v>
          </cell>
        </row>
        <row r="371">
          <cell r="A371" t="str">
            <v>MQX130320</v>
          </cell>
          <cell r="B371">
            <v>130320</v>
          </cell>
          <cell r="C371" t="str">
            <v>001_Inf_Raw_27032019</v>
          </cell>
          <cell r="F371" t="str">
            <v>MelbE</v>
          </cell>
        </row>
        <row r="372">
          <cell r="A372" t="str">
            <v>MQX130319</v>
          </cell>
          <cell r="B372">
            <v>130319</v>
          </cell>
          <cell r="C372" t="str">
            <v>001_Inf_Raw_26032019</v>
          </cell>
          <cell r="F372" t="str">
            <v>MelbE</v>
          </cell>
        </row>
        <row r="373">
          <cell r="A373" t="str">
            <v>MQX130318</v>
          </cell>
          <cell r="B373">
            <v>130318</v>
          </cell>
          <cell r="C373" t="str">
            <v>001_Inf_Raw_25032019</v>
          </cell>
          <cell r="F373" t="str">
            <v>MelbE</v>
          </cell>
        </row>
        <row r="374">
          <cell r="A374" t="str">
            <v>MQX130317</v>
          </cell>
          <cell r="B374">
            <v>130317</v>
          </cell>
          <cell r="C374" t="str">
            <v>001_Inf_pH2_09082019</v>
          </cell>
          <cell r="F374" t="str">
            <v>MelbE</v>
          </cell>
        </row>
        <row r="375">
          <cell r="A375" t="str">
            <v>MQX130316</v>
          </cell>
          <cell r="B375">
            <v>130316</v>
          </cell>
          <cell r="C375" t="str">
            <v>001_Inf_pH2_08082019</v>
          </cell>
          <cell r="F375" t="str">
            <v>MelbE</v>
          </cell>
        </row>
        <row r="376">
          <cell r="A376" t="str">
            <v>MQX130315</v>
          </cell>
          <cell r="B376">
            <v>130315</v>
          </cell>
          <cell r="C376" t="str">
            <v>001_Inf_pH2_07082019</v>
          </cell>
          <cell r="F376" t="str">
            <v>MelbE</v>
          </cell>
        </row>
        <row r="377">
          <cell r="A377" t="str">
            <v>MQX130314</v>
          </cell>
          <cell r="B377">
            <v>130314</v>
          </cell>
          <cell r="C377" t="str">
            <v>001_Inf_pH2_06082019</v>
          </cell>
          <cell r="F377" t="str">
            <v>MelbE</v>
          </cell>
        </row>
        <row r="378">
          <cell r="A378" t="str">
            <v>MQX130313</v>
          </cell>
          <cell r="B378">
            <v>130313</v>
          </cell>
          <cell r="C378" t="str">
            <v>001_Inf_pH2_05082019</v>
          </cell>
          <cell r="F378" t="str">
            <v>MelbE</v>
          </cell>
        </row>
        <row r="379">
          <cell r="A379" t="str">
            <v>MQX130312</v>
          </cell>
          <cell r="B379">
            <v>130312</v>
          </cell>
          <cell r="C379" t="str">
            <v>001_Inf_pH2_02082019</v>
          </cell>
          <cell r="F379" t="str">
            <v>MelbE</v>
          </cell>
        </row>
        <row r="380">
          <cell r="A380" t="str">
            <v>MQX130311</v>
          </cell>
          <cell r="B380">
            <v>130311</v>
          </cell>
          <cell r="C380" t="str">
            <v>001_Inf_pH2_01082019</v>
          </cell>
          <cell r="F380" t="str">
            <v>MelbE</v>
          </cell>
        </row>
        <row r="381">
          <cell r="A381" t="str">
            <v>MQX130310</v>
          </cell>
          <cell r="B381">
            <v>130310</v>
          </cell>
          <cell r="C381" t="str">
            <v>001_Inf_pH2_31072019</v>
          </cell>
          <cell r="F381" t="str">
            <v>MelbE</v>
          </cell>
        </row>
        <row r="382">
          <cell r="A382" t="str">
            <v>MQX130309</v>
          </cell>
          <cell r="B382">
            <v>130309</v>
          </cell>
          <cell r="C382" t="str">
            <v>001_Inf_pH2_30072019</v>
          </cell>
          <cell r="F382" t="str">
            <v>MelbE</v>
          </cell>
        </row>
        <row r="383">
          <cell r="A383" t="str">
            <v>MQX130308</v>
          </cell>
          <cell r="B383">
            <v>130308</v>
          </cell>
          <cell r="C383" t="str">
            <v>001_Inf_pH2_29072019</v>
          </cell>
          <cell r="F383" t="str">
            <v>MelbE</v>
          </cell>
        </row>
        <row r="384">
          <cell r="A384" t="str">
            <v>MQX130307</v>
          </cell>
          <cell r="B384">
            <v>130307</v>
          </cell>
          <cell r="C384" t="str">
            <v>001_Inf_pH2_26072019</v>
          </cell>
          <cell r="F384" t="str">
            <v>MelbE</v>
          </cell>
        </row>
        <row r="385">
          <cell r="A385" t="str">
            <v>MQX130306</v>
          </cell>
          <cell r="B385">
            <v>130306</v>
          </cell>
          <cell r="C385" t="str">
            <v>001_Inf_pH2_25072019</v>
          </cell>
          <cell r="F385" t="str">
            <v>MelbE</v>
          </cell>
        </row>
        <row r="386">
          <cell r="A386" t="str">
            <v>MQX130305</v>
          </cell>
          <cell r="B386">
            <v>130305</v>
          </cell>
          <cell r="C386" t="str">
            <v>001_Inf_pH2_24072019</v>
          </cell>
          <cell r="F386" t="str">
            <v>MelbE</v>
          </cell>
        </row>
        <row r="387">
          <cell r="A387" t="str">
            <v>MQX130304</v>
          </cell>
          <cell r="B387">
            <v>130304</v>
          </cell>
          <cell r="C387" t="str">
            <v>001_Inf_pH2_23072019</v>
          </cell>
          <cell r="F387" t="str">
            <v>MelbE</v>
          </cell>
        </row>
        <row r="388">
          <cell r="A388" t="str">
            <v>MQX130303</v>
          </cell>
          <cell r="B388">
            <v>130303</v>
          </cell>
          <cell r="C388" t="str">
            <v>001_Inf_pH2_22072019</v>
          </cell>
          <cell r="F388" t="str">
            <v>MelbE</v>
          </cell>
        </row>
        <row r="389">
          <cell r="A389" t="str">
            <v>MQX130302</v>
          </cell>
          <cell r="B389">
            <v>130302</v>
          </cell>
          <cell r="C389" t="str">
            <v>001_Inf_pH2_19072019</v>
          </cell>
          <cell r="F389" t="str">
            <v>MelbE</v>
          </cell>
        </row>
        <row r="390">
          <cell r="A390" t="str">
            <v>MQX130301</v>
          </cell>
          <cell r="B390">
            <v>130301</v>
          </cell>
          <cell r="C390" t="str">
            <v>001_Inf_pH2_18072019</v>
          </cell>
          <cell r="F390" t="str">
            <v>MelbE</v>
          </cell>
        </row>
        <row r="391">
          <cell r="A391" t="str">
            <v>MQX130300</v>
          </cell>
          <cell r="B391">
            <v>130300</v>
          </cell>
          <cell r="C391" t="str">
            <v>001_Inf_pH2_17072019</v>
          </cell>
          <cell r="F391" t="str">
            <v>MelbE</v>
          </cell>
        </row>
        <row r="392">
          <cell r="A392" t="str">
            <v>MQX130299</v>
          </cell>
          <cell r="B392">
            <v>130299</v>
          </cell>
          <cell r="C392" t="str">
            <v>001_Inf_pH2_16072019</v>
          </cell>
          <cell r="F392" t="str">
            <v>MelbE</v>
          </cell>
        </row>
        <row r="393">
          <cell r="A393" t="str">
            <v>MQX130298</v>
          </cell>
          <cell r="B393">
            <v>130298</v>
          </cell>
          <cell r="C393" t="str">
            <v>001_Inf_pH2_15072019</v>
          </cell>
          <cell r="F393" t="str">
            <v>MelbE</v>
          </cell>
        </row>
        <row r="394">
          <cell r="A394" t="str">
            <v>MQX130297</v>
          </cell>
          <cell r="B394">
            <v>130297</v>
          </cell>
          <cell r="C394" t="str">
            <v>001_Inf_pH2_12072019</v>
          </cell>
          <cell r="F394" t="str">
            <v>MelbE</v>
          </cell>
        </row>
        <row r="395">
          <cell r="A395" t="str">
            <v>MQX130296</v>
          </cell>
          <cell r="B395">
            <v>130296</v>
          </cell>
          <cell r="C395" t="str">
            <v>001_Inf_pH2_11072019</v>
          </cell>
          <cell r="F395" t="str">
            <v>MelbE</v>
          </cell>
        </row>
        <row r="396">
          <cell r="A396" t="str">
            <v>MQX130295</v>
          </cell>
          <cell r="B396">
            <v>130295</v>
          </cell>
          <cell r="C396" t="str">
            <v>001_Inf_pH2_10072019</v>
          </cell>
          <cell r="F396" t="str">
            <v>MelbE</v>
          </cell>
        </row>
        <row r="397">
          <cell r="A397" t="str">
            <v>MQX130294</v>
          </cell>
          <cell r="B397">
            <v>130294</v>
          </cell>
          <cell r="C397" t="str">
            <v>001_Inf_pH2_09072019</v>
          </cell>
          <cell r="F397" t="str">
            <v>MelbE</v>
          </cell>
        </row>
        <row r="398">
          <cell r="A398" t="str">
            <v>MQX130293</v>
          </cell>
          <cell r="B398">
            <v>130293</v>
          </cell>
          <cell r="C398" t="str">
            <v>001_Inf_pH2_08072019</v>
          </cell>
          <cell r="F398" t="str">
            <v>MelbE</v>
          </cell>
        </row>
        <row r="399">
          <cell r="A399" t="str">
            <v>MQX130292</v>
          </cell>
          <cell r="B399">
            <v>130292</v>
          </cell>
          <cell r="C399" t="str">
            <v>001_Inf_pH2_05072019</v>
          </cell>
          <cell r="F399" t="str">
            <v>MelbE</v>
          </cell>
        </row>
        <row r="400">
          <cell r="A400" t="str">
            <v>MQX130291</v>
          </cell>
          <cell r="B400">
            <v>130291</v>
          </cell>
          <cell r="C400" t="str">
            <v>001_Inf_pH2_04072019</v>
          </cell>
          <cell r="F400" t="str">
            <v>MelbE</v>
          </cell>
        </row>
        <row r="401">
          <cell r="A401" t="str">
            <v>MQX130290</v>
          </cell>
          <cell r="B401">
            <v>130290</v>
          </cell>
          <cell r="C401" t="str">
            <v>001_Inf_pH2_03072019</v>
          </cell>
          <cell r="F401" t="str">
            <v>MelbE</v>
          </cell>
        </row>
        <row r="402">
          <cell r="A402" t="str">
            <v>MQX130289</v>
          </cell>
          <cell r="B402">
            <v>130289</v>
          </cell>
          <cell r="C402" t="str">
            <v>001_Inf_pH2_02072019</v>
          </cell>
          <cell r="F402" t="str">
            <v>MelbE</v>
          </cell>
        </row>
        <row r="403">
          <cell r="A403" t="str">
            <v>MQX130288</v>
          </cell>
          <cell r="B403">
            <v>130288</v>
          </cell>
          <cell r="C403" t="str">
            <v>001_Inf_pH2_01072019</v>
          </cell>
          <cell r="F403" t="str">
            <v>MelbE</v>
          </cell>
        </row>
        <row r="404">
          <cell r="A404" t="str">
            <v>MQX130287</v>
          </cell>
          <cell r="B404">
            <v>130287</v>
          </cell>
          <cell r="C404" t="str">
            <v>001_Inf_pH2_28062019</v>
          </cell>
          <cell r="F404" t="str">
            <v>MelbE</v>
          </cell>
        </row>
        <row r="405">
          <cell r="A405" t="str">
            <v>MQX130286</v>
          </cell>
          <cell r="B405">
            <v>130286</v>
          </cell>
          <cell r="C405" t="str">
            <v>001_Inf_pH2_27062019</v>
          </cell>
          <cell r="F405" t="str">
            <v>MelbE</v>
          </cell>
        </row>
        <row r="406">
          <cell r="A406" t="str">
            <v>MQX130285</v>
          </cell>
          <cell r="B406">
            <v>130285</v>
          </cell>
          <cell r="C406" t="str">
            <v>001_Inf_pH2_26062019</v>
          </cell>
          <cell r="F406" t="str">
            <v>MelbE</v>
          </cell>
        </row>
        <row r="407">
          <cell r="A407" t="str">
            <v>MQX130284</v>
          </cell>
          <cell r="B407">
            <v>130284</v>
          </cell>
          <cell r="C407" t="str">
            <v>001_Inf_pH2_25062019</v>
          </cell>
          <cell r="F407" t="str">
            <v>MelbE</v>
          </cell>
        </row>
        <row r="408">
          <cell r="A408" t="str">
            <v>MQX130283</v>
          </cell>
          <cell r="B408">
            <v>130283</v>
          </cell>
          <cell r="C408" t="str">
            <v>001_Inf_pH2_24062019</v>
          </cell>
          <cell r="F408" t="str">
            <v>MelbE</v>
          </cell>
        </row>
        <row r="409">
          <cell r="A409" t="str">
            <v>MQX130282</v>
          </cell>
          <cell r="B409">
            <v>130282</v>
          </cell>
          <cell r="C409" t="str">
            <v>001_Inf_pH2_21062019</v>
          </cell>
          <cell r="F409" t="str">
            <v>MelbE</v>
          </cell>
        </row>
        <row r="410">
          <cell r="A410" t="str">
            <v>MQX130281</v>
          </cell>
          <cell r="B410">
            <v>130281</v>
          </cell>
          <cell r="C410" t="str">
            <v>001_Inf_pH2_20062019</v>
          </cell>
          <cell r="F410" t="str">
            <v>MelbE</v>
          </cell>
        </row>
        <row r="411">
          <cell r="A411" t="str">
            <v>MQX130280</v>
          </cell>
          <cell r="B411">
            <v>130280</v>
          </cell>
          <cell r="C411" t="str">
            <v>001_Inf_pH2_19062019</v>
          </cell>
          <cell r="F411" t="str">
            <v>MelbE</v>
          </cell>
        </row>
        <row r="412">
          <cell r="A412" t="str">
            <v>MQX130279</v>
          </cell>
          <cell r="B412">
            <v>130279</v>
          </cell>
          <cell r="C412" t="str">
            <v>001_Inf_pH2_18062019</v>
          </cell>
          <cell r="F412" t="str">
            <v>MelbE</v>
          </cell>
        </row>
        <row r="413">
          <cell r="A413" t="str">
            <v>MQX130278</v>
          </cell>
          <cell r="B413">
            <v>130278</v>
          </cell>
          <cell r="C413" t="str">
            <v>001_Inf_pH2_17062019</v>
          </cell>
          <cell r="F413" t="str">
            <v>MelbE</v>
          </cell>
        </row>
        <row r="414">
          <cell r="A414" t="str">
            <v>MQX130277</v>
          </cell>
          <cell r="B414">
            <v>130277</v>
          </cell>
          <cell r="C414" t="str">
            <v>001_Inf_pH2_14062019</v>
          </cell>
          <cell r="F414" t="str">
            <v>MelbE</v>
          </cell>
        </row>
        <row r="415">
          <cell r="A415" t="str">
            <v>MQX130276</v>
          </cell>
          <cell r="B415">
            <v>130276</v>
          </cell>
          <cell r="C415" t="str">
            <v>001_Inf_pH2_13062019</v>
          </cell>
          <cell r="F415" t="str">
            <v>MelbE</v>
          </cell>
        </row>
        <row r="416">
          <cell r="A416" t="str">
            <v>MQX130275</v>
          </cell>
          <cell r="B416">
            <v>130275</v>
          </cell>
          <cell r="C416" t="str">
            <v>001_Inf_pH2_12062019</v>
          </cell>
          <cell r="F416" t="str">
            <v>MelbE</v>
          </cell>
        </row>
        <row r="417">
          <cell r="A417" t="str">
            <v>MQX130274</v>
          </cell>
          <cell r="B417">
            <v>130274</v>
          </cell>
          <cell r="C417" t="str">
            <v>001_Inf_pH2_11062019</v>
          </cell>
          <cell r="F417" t="str">
            <v>MelbE</v>
          </cell>
        </row>
        <row r="418">
          <cell r="A418" t="str">
            <v>MQX130273</v>
          </cell>
          <cell r="B418">
            <v>130273</v>
          </cell>
          <cell r="C418" t="str">
            <v>001_Inf_pH2_10062019</v>
          </cell>
          <cell r="F418" t="str">
            <v>MelbE</v>
          </cell>
        </row>
        <row r="419">
          <cell r="A419" t="str">
            <v>MQX130272</v>
          </cell>
          <cell r="B419">
            <v>130272</v>
          </cell>
          <cell r="C419" t="str">
            <v>001_Inf_pH2_07062019</v>
          </cell>
          <cell r="F419" t="str">
            <v>MelbE</v>
          </cell>
        </row>
        <row r="420">
          <cell r="A420" t="str">
            <v>MQX130271</v>
          </cell>
          <cell r="B420">
            <v>130271</v>
          </cell>
          <cell r="C420" t="str">
            <v>001_Inf_pH2_06062019</v>
          </cell>
          <cell r="F420" t="str">
            <v>MelbE</v>
          </cell>
        </row>
        <row r="421">
          <cell r="A421" t="str">
            <v>MQX130270</v>
          </cell>
          <cell r="B421">
            <v>130270</v>
          </cell>
          <cell r="C421" t="str">
            <v>001_Inf_pH2_05062019</v>
          </cell>
          <cell r="F421" t="str">
            <v>MelbE</v>
          </cell>
        </row>
        <row r="422">
          <cell r="A422" t="str">
            <v>MQX130269</v>
          </cell>
          <cell r="B422">
            <v>130269</v>
          </cell>
          <cell r="C422" t="str">
            <v>001_Inf_pH2_04062019</v>
          </cell>
          <cell r="F422" t="str">
            <v>MelbE</v>
          </cell>
        </row>
        <row r="423">
          <cell r="A423" t="str">
            <v>MQX130268</v>
          </cell>
          <cell r="B423">
            <v>130268</v>
          </cell>
          <cell r="C423" t="str">
            <v>001_Inf_pH2_03062019</v>
          </cell>
          <cell r="F423" t="str">
            <v>MelbE</v>
          </cell>
        </row>
        <row r="424">
          <cell r="A424" t="str">
            <v>MQX130267</v>
          </cell>
          <cell r="B424">
            <v>130267</v>
          </cell>
          <cell r="C424" t="str">
            <v>001_Inf_pH2_31052019</v>
          </cell>
          <cell r="F424" t="str">
            <v>MelbE</v>
          </cell>
        </row>
        <row r="425">
          <cell r="A425" t="str">
            <v>MQX130266</v>
          </cell>
          <cell r="B425">
            <v>130266</v>
          </cell>
          <cell r="C425" t="str">
            <v>001_Inf_pH2_30052019</v>
          </cell>
          <cell r="F425" t="str">
            <v>MelbE</v>
          </cell>
        </row>
        <row r="426">
          <cell r="A426" t="str">
            <v>MQX130265</v>
          </cell>
          <cell r="B426">
            <v>130265</v>
          </cell>
          <cell r="C426" t="str">
            <v>001_Inf_pH2_29052019</v>
          </cell>
          <cell r="F426" t="str">
            <v>MelbE</v>
          </cell>
        </row>
        <row r="427">
          <cell r="A427" t="str">
            <v>MQX130264</v>
          </cell>
          <cell r="B427">
            <v>130264</v>
          </cell>
          <cell r="C427" t="str">
            <v>001_Inf_pH2_28052019</v>
          </cell>
          <cell r="F427" t="str">
            <v>MelbE</v>
          </cell>
        </row>
        <row r="428">
          <cell r="A428" t="str">
            <v>MQX130263</v>
          </cell>
          <cell r="B428">
            <v>130263</v>
          </cell>
          <cell r="C428" t="str">
            <v>001_Inf_pH2_27052019</v>
          </cell>
          <cell r="F428" t="str">
            <v>MelbE</v>
          </cell>
        </row>
        <row r="429">
          <cell r="A429" t="str">
            <v>MQX130262</v>
          </cell>
          <cell r="B429">
            <v>130262</v>
          </cell>
          <cell r="C429" t="str">
            <v>001_Inf_pH2_24052019</v>
          </cell>
          <cell r="F429" t="str">
            <v>MelbE</v>
          </cell>
        </row>
        <row r="430">
          <cell r="A430" t="str">
            <v>MQX130261</v>
          </cell>
          <cell r="B430">
            <v>130261</v>
          </cell>
          <cell r="C430" t="str">
            <v>001_Inf_pH2_23052019</v>
          </cell>
          <cell r="F430" t="str">
            <v>MelbE</v>
          </cell>
        </row>
        <row r="431">
          <cell r="A431" t="str">
            <v>MQX130260</v>
          </cell>
          <cell r="B431">
            <v>130260</v>
          </cell>
          <cell r="C431" t="str">
            <v>001_Inf_pH2_22052019</v>
          </cell>
          <cell r="F431" t="str">
            <v>MelbE</v>
          </cell>
        </row>
        <row r="432">
          <cell r="A432" t="str">
            <v>MQX130259</v>
          </cell>
          <cell r="B432">
            <v>130259</v>
          </cell>
          <cell r="C432" t="str">
            <v>001_Inf_pH2_21052019</v>
          </cell>
          <cell r="F432" t="str">
            <v>MelbE</v>
          </cell>
        </row>
        <row r="433">
          <cell r="A433" t="str">
            <v>MQX130258</v>
          </cell>
          <cell r="B433">
            <v>130258</v>
          </cell>
          <cell r="C433" t="str">
            <v>001_Inf_pH2_20052019</v>
          </cell>
          <cell r="F433" t="str">
            <v>MelbE</v>
          </cell>
        </row>
        <row r="434">
          <cell r="A434" t="str">
            <v>MQX130257</v>
          </cell>
          <cell r="B434">
            <v>130257</v>
          </cell>
          <cell r="C434" t="str">
            <v>001_Inf_pH2_17052019</v>
          </cell>
          <cell r="F434" t="str">
            <v>MelbE</v>
          </cell>
        </row>
        <row r="435">
          <cell r="A435" t="str">
            <v>MQX130256</v>
          </cell>
          <cell r="B435">
            <v>130256</v>
          </cell>
          <cell r="C435" t="str">
            <v>001_Inf_pH2_16052019</v>
          </cell>
          <cell r="F435" t="str">
            <v>MelbE</v>
          </cell>
        </row>
        <row r="436">
          <cell r="A436" t="str">
            <v>MQX130255</v>
          </cell>
          <cell r="B436">
            <v>130255</v>
          </cell>
          <cell r="C436" t="str">
            <v>001_Inf_pH2_15052019</v>
          </cell>
          <cell r="F436" t="str">
            <v>MelbE</v>
          </cell>
        </row>
        <row r="437">
          <cell r="A437" t="str">
            <v>MQX130254</v>
          </cell>
          <cell r="B437">
            <v>130254</v>
          </cell>
          <cell r="C437" t="str">
            <v>001_Inf_pH2_14052019</v>
          </cell>
          <cell r="F437" t="str">
            <v>MelbE</v>
          </cell>
        </row>
        <row r="438">
          <cell r="A438" t="str">
            <v>MQX130253</v>
          </cell>
          <cell r="B438">
            <v>130253</v>
          </cell>
          <cell r="C438" t="str">
            <v>001_Inf_pH2_13052019</v>
          </cell>
          <cell r="F438" t="str">
            <v>MelbE</v>
          </cell>
        </row>
        <row r="439">
          <cell r="A439" t="str">
            <v>MQX130252</v>
          </cell>
          <cell r="B439">
            <v>130252</v>
          </cell>
          <cell r="C439" t="str">
            <v>001_Inf_pH2_10052019</v>
          </cell>
          <cell r="F439" t="str">
            <v>MelbE</v>
          </cell>
        </row>
        <row r="440">
          <cell r="A440" t="str">
            <v>MQX130251</v>
          </cell>
          <cell r="B440">
            <v>130251</v>
          </cell>
          <cell r="C440" t="str">
            <v>001_Inf_pH2_09052019</v>
          </cell>
          <cell r="F440" t="str">
            <v>MelbE</v>
          </cell>
        </row>
        <row r="441">
          <cell r="A441" t="str">
            <v>MQX130250</v>
          </cell>
          <cell r="B441">
            <v>130250</v>
          </cell>
          <cell r="C441" t="str">
            <v>001_Inf_pH2_08052019</v>
          </cell>
          <cell r="F441" t="str">
            <v>MelbE</v>
          </cell>
        </row>
        <row r="442">
          <cell r="A442" t="str">
            <v>MQX130249</v>
          </cell>
          <cell r="B442">
            <v>130249</v>
          </cell>
          <cell r="C442" t="str">
            <v>001_Inf_pH2_07052019</v>
          </cell>
          <cell r="F442" t="str">
            <v>MelbE</v>
          </cell>
        </row>
        <row r="443">
          <cell r="A443" t="str">
            <v>MQX130248</v>
          </cell>
          <cell r="B443">
            <v>130248</v>
          </cell>
          <cell r="C443" t="str">
            <v>001_Inf_pH2_06052019</v>
          </cell>
          <cell r="F443" t="str">
            <v>MelbE</v>
          </cell>
        </row>
        <row r="444">
          <cell r="A444" t="str">
            <v>MQX130247</v>
          </cell>
          <cell r="B444">
            <v>130247</v>
          </cell>
          <cell r="C444" t="str">
            <v>001_Inf_pH2_03052019</v>
          </cell>
          <cell r="F444" t="str">
            <v>MelbE</v>
          </cell>
        </row>
        <row r="445">
          <cell r="A445" t="str">
            <v>MQX130246</v>
          </cell>
          <cell r="B445">
            <v>130246</v>
          </cell>
          <cell r="C445" t="str">
            <v>001_Inf_pH2_02052019</v>
          </cell>
          <cell r="F445" t="str">
            <v>MelbE</v>
          </cell>
        </row>
        <row r="446">
          <cell r="A446" t="str">
            <v>MQX130245</v>
          </cell>
          <cell r="B446">
            <v>130245</v>
          </cell>
          <cell r="C446" t="str">
            <v>001_Inf_pH2_01052019</v>
          </cell>
          <cell r="F446" t="str">
            <v>MelbE</v>
          </cell>
        </row>
        <row r="447">
          <cell r="A447" t="str">
            <v>MQX130244</v>
          </cell>
          <cell r="B447">
            <v>130244</v>
          </cell>
          <cell r="C447" t="str">
            <v>001_Inf_pH2_30042019</v>
          </cell>
          <cell r="F447" t="str">
            <v>MelbE</v>
          </cell>
        </row>
        <row r="448">
          <cell r="A448" t="str">
            <v>MQX130243</v>
          </cell>
          <cell r="B448">
            <v>130243</v>
          </cell>
          <cell r="C448" t="str">
            <v>001_Inf_pH2_29042019</v>
          </cell>
          <cell r="F448" t="str">
            <v>MelbE</v>
          </cell>
        </row>
        <row r="449">
          <cell r="A449" t="str">
            <v>MQX130242</v>
          </cell>
          <cell r="B449">
            <v>130242</v>
          </cell>
          <cell r="C449" t="str">
            <v>001_Inf_pH2_26042019</v>
          </cell>
          <cell r="F449" t="str">
            <v>MelbE</v>
          </cell>
        </row>
        <row r="450">
          <cell r="A450" t="str">
            <v>MQX130241</v>
          </cell>
          <cell r="B450">
            <v>130241</v>
          </cell>
          <cell r="C450" t="str">
            <v>001_Inf_pH2_25042019</v>
          </cell>
          <cell r="F450" t="str">
            <v>MelbE</v>
          </cell>
        </row>
        <row r="451">
          <cell r="A451" t="str">
            <v>MQX130240</v>
          </cell>
          <cell r="B451">
            <v>130240</v>
          </cell>
          <cell r="C451" t="str">
            <v>001_Inf_pH2_24042019</v>
          </cell>
          <cell r="F451" t="str">
            <v>MelbE</v>
          </cell>
        </row>
        <row r="452">
          <cell r="A452" t="str">
            <v>MQX130239</v>
          </cell>
          <cell r="B452">
            <v>130239</v>
          </cell>
          <cell r="C452" t="str">
            <v>001_Inf_pH2_23042019</v>
          </cell>
          <cell r="F452" t="str">
            <v>MelbE</v>
          </cell>
        </row>
        <row r="453">
          <cell r="A453" t="str">
            <v>MQX130238</v>
          </cell>
          <cell r="B453">
            <v>130238</v>
          </cell>
          <cell r="C453" t="str">
            <v>001_Inf_pH2_22042019</v>
          </cell>
          <cell r="F453" t="str">
            <v>MelbE</v>
          </cell>
        </row>
        <row r="454">
          <cell r="A454" t="str">
            <v>MQX130237</v>
          </cell>
          <cell r="B454">
            <v>130237</v>
          </cell>
          <cell r="C454" t="str">
            <v>001_Inf_pH2_19042019</v>
          </cell>
          <cell r="F454" t="str">
            <v>MelbE</v>
          </cell>
        </row>
        <row r="455">
          <cell r="A455" t="str">
            <v>MQX130236</v>
          </cell>
          <cell r="B455">
            <v>130236</v>
          </cell>
          <cell r="C455" t="str">
            <v>001_Inf_pH2_18042019</v>
          </cell>
          <cell r="F455" t="str">
            <v>MelbE</v>
          </cell>
        </row>
        <row r="456">
          <cell r="A456" t="str">
            <v>MQX130235</v>
          </cell>
          <cell r="B456">
            <v>130235</v>
          </cell>
          <cell r="C456" t="str">
            <v>001_Inf_pH2_17042019</v>
          </cell>
          <cell r="F456" t="str">
            <v>MelbE</v>
          </cell>
        </row>
        <row r="457">
          <cell r="A457" t="str">
            <v>MQX130234</v>
          </cell>
          <cell r="B457">
            <v>130234</v>
          </cell>
          <cell r="C457" t="str">
            <v>001_Inf_pH2_16042019</v>
          </cell>
          <cell r="F457" t="str">
            <v>MelbE</v>
          </cell>
        </row>
        <row r="458">
          <cell r="A458" t="str">
            <v>MQX130233</v>
          </cell>
          <cell r="B458">
            <v>130233</v>
          </cell>
          <cell r="C458" t="str">
            <v>001_Inf_pH2_15042019</v>
          </cell>
          <cell r="F458" t="str">
            <v>MelbE</v>
          </cell>
        </row>
        <row r="459">
          <cell r="A459" t="str">
            <v>MQX130232</v>
          </cell>
          <cell r="B459">
            <v>130232</v>
          </cell>
          <cell r="C459" t="str">
            <v>001_Inf_pH2_12042019</v>
          </cell>
          <cell r="F459" t="str">
            <v>MelbE</v>
          </cell>
        </row>
        <row r="460">
          <cell r="A460" t="str">
            <v>MQX130231</v>
          </cell>
          <cell r="B460">
            <v>130231</v>
          </cell>
          <cell r="C460" t="str">
            <v>001_Inf_pH2_11042019</v>
          </cell>
          <cell r="F460" t="str">
            <v>MelbE</v>
          </cell>
        </row>
        <row r="461">
          <cell r="A461" t="str">
            <v>MQX130230</v>
          </cell>
          <cell r="B461">
            <v>130230</v>
          </cell>
          <cell r="C461" t="str">
            <v>001_Inf_pH2_10042019</v>
          </cell>
          <cell r="F461" t="str">
            <v>MelbE</v>
          </cell>
        </row>
        <row r="462">
          <cell r="A462" t="str">
            <v>MQX130229</v>
          </cell>
          <cell r="B462">
            <v>130229</v>
          </cell>
          <cell r="C462" t="str">
            <v>001_Inf_pH2_09042019</v>
          </cell>
          <cell r="F462" t="str">
            <v>MelbE</v>
          </cell>
        </row>
        <row r="463">
          <cell r="A463" t="str">
            <v>MQX130228</v>
          </cell>
          <cell r="B463">
            <v>130228</v>
          </cell>
          <cell r="C463" t="str">
            <v>001_Inf_pH2_08042019</v>
          </cell>
          <cell r="F463" t="str">
            <v>MelbE</v>
          </cell>
        </row>
        <row r="464">
          <cell r="A464" t="str">
            <v>MQX130227</v>
          </cell>
          <cell r="B464">
            <v>130227</v>
          </cell>
          <cell r="C464" t="str">
            <v>001_Inf_pH2_05042019</v>
          </cell>
          <cell r="F464" t="str">
            <v>MelbE</v>
          </cell>
        </row>
        <row r="465">
          <cell r="A465" t="str">
            <v>MQX130226</v>
          </cell>
          <cell r="B465">
            <v>130226</v>
          </cell>
          <cell r="C465" t="str">
            <v>001_Inf_pH2_04042019</v>
          </cell>
          <cell r="F465" t="str">
            <v>MelbE</v>
          </cell>
        </row>
        <row r="466">
          <cell r="A466" t="str">
            <v>MQX130225</v>
          </cell>
          <cell r="B466">
            <v>130225</v>
          </cell>
          <cell r="C466" t="str">
            <v>001_Inf_pH2_03042019</v>
          </cell>
          <cell r="F466" t="str">
            <v>MelbE</v>
          </cell>
        </row>
        <row r="467">
          <cell r="A467" t="str">
            <v>MQX130224</v>
          </cell>
          <cell r="B467">
            <v>130224</v>
          </cell>
          <cell r="C467" t="str">
            <v>001_Inf_pH2_02042019</v>
          </cell>
          <cell r="F467" t="str">
            <v>MelbE</v>
          </cell>
        </row>
        <row r="468">
          <cell r="A468" t="str">
            <v>MQX130223</v>
          </cell>
          <cell r="B468">
            <v>130223</v>
          </cell>
          <cell r="C468" t="str">
            <v>001_Inf_pH2_01042019</v>
          </cell>
          <cell r="F468" t="str">
            <v>MelbE</v>
          </cell>
        </row>
        <row r="469">
          <cell r="A469" t="str">
            <v>MQX130222</v>
          </cell>
          <cell r="B469">
            <v>130222</v>
          </cell>
          <cell r="C469" t="str">
            <v>001_Inf_pH2_29032019</v>
          </cell>
          <cell r="F469" t="str">
            <v>MelbE</v>
          </cell>
        </row>
        <row r="470">
          <cell r="A470" t="str">
            <v>MQX130221</v>
          </cell>
          <cell r="B470">
            <v>130221</v>
          </cell>
          <cell r="C470" t="str">
            <v>001_Inf_pH2_28032019</v>
          </cell>
          <cell r="F470" t="str">
            <v>MelbE</v>
          </cell>
        </row>
        <row r="471">
          <cell r="A471" t="str">
            <v>MQX130220</v>
          </cell>
          <cell r="B471">
            <v>130220</v>
          </cell>
          <cell r="C471" t="str">
            <v>001_Inf_pH2_27032019</v>
          </cell>
          <cell r="F471" t="str">
            <v>MelbE</v>
          </cell>
        </row>
        <row r="472">
          <cell r="A472" t="str">
            <v>MQX130219</v>
          </cell>
          <cell r="B472">
            <v>130219</v>
          </cell>
          <cell r="C472" t="str">
            <v>001_Inf_pH2_26032019</v>
          </cell>
          <cell r="F472" t="str">
            <v>MelbE</v>
          </cell>
        </row>
        <row r="473">
          <cell r="A473" t="str">
            <v>MQX130218</v>
          </cell>
          <cell r="B473">
            <v>130218</v>
          </cell>
          <cell r="C473" t="str">
            <v>001_Inf_pH2_25032019</v>
          </cell>
          <cell r="F473" t="str">
            <v>MelbE</v>
          </cell>
        </row>
        <row r="474">
          <cell r="A474" t="str">
            <v>MQX130217</v>
          </cell>
          <cell r="B474">
            <v>130217</v>
          </cell>
          <cell r="C474" t="str">
            <v>067_Inf_Raw_11082019</v>
          </cell>
          <cell r="F474" t="str">
            <v>MelbW</v>
          </cell>
        </row>
        <row r="475">
          <cell r="A475" t="str">
            <v>MQX130216</v>
          </cell>
          <cell r="B475">
            <v>130216</v>
          </cell>
          <cell r="C475" t="str">
            <v>067_Inf_Raw_10082019</v>
          </cell>
          <cell r="F475" t="str">
            <v>MelbW</v>
          </cell>
        </row>
        <row r="476">
          <cell r="A476" t="str">
            <v>MQX130215</v>
          </cell>
          <cell r="B476">
            <v>130215</v>
          </cell>
          <cell r="C476" t="str">
            <v>067_Inf_Raw_09082019</v>
          </cell>
          <cell r="F476" t="str">
            <v>MelbW</v>
          </cell>
        </row>
        <row r="477">
          <cell r="A477" t="str">
            <v>MQX130214</v>
          </cell>
          <cell r="B477">
            <v>130214</v>
          </cell>
          <cell r="C477" t="str">
            <v>067_Inf_Raw_08082019</v>
          </cell>
          <cell r="F477" t="str">
            <v>MelbW</v>
          </cell>
        </row>
        <row r="478">
          <cell r="A478" t="str">
            <v>MQX130213</v>
          </cell>
          <cell r="B478">
            <v>130213</v>
          </cell>
          <cell r="C478" t="str">
            <v>067_Inf_Raw_07082019</v>
          </cell>
          <cell r="F478" t="str">
            <v>MelbW</v>
          </cell>
        </row>
        <row r="479">
          <cell r="A479" t="str">
            <v>MQX130212</v>
          </cell>
          <cell r="B479">
            <v>130212</v>
          </cell>
          <cell r="C479" t="str">
            <v>067_Inf_Raw_06082019</v>
          </cell>
          <cell r="F479" t="str">
            <v>MelbW</v>
          </cell>
        </row>
        <row r="480">
          <cell r="A480" t="str">
            <v>MQX130211</v>
          </cell>
          <cell r="B480">
            <v>130211</v>
          </cell>
          <cell r="C480" t="str">
            <v>067_Inf_Raw_05082019</v>
          </cell>
          <cell r="F480" t="str">
            <v>MelbW</v>
          </cell>
        </row>
        <row r="481">
          <cell r="A481" t="str">
            <v>MQX130210</v>
          </cell>
          <cell r="B481">
            <v>130210</v>
          </cell>
          <cell r="C481" t="str">
            <v>067_Inf_Raw_04082019</v>
          </cell>
          <cell r="F481" t="str">
            <v>MelbW</v>
          </cell>
        </row>
        <row r="482">
          <cell r="A482" t="str">
            <v>MQX130209</v>
          </cell>
          <cell r="B482">
            <v>130209</v>
          </cell>
          <cell r="C482" t="str">
            <v>067_Inf_Raw_03082019</v>
          </cell>
          <cell r="F482" t="str">
            <v>MelbW</v>
          </cell>
        </row>
        <row r="483">
          <cell r="A483" t="str">
            <v>MQX130208</v>
          </cell>
          <cell r="B483">
            <v>130208</v>
          </cell>
          <cell r="C483" t="str">
            <v>067_Inf_Raw_02082019</v>
          </cell>
          <cell r="F483" t="str">
            <v>MelbW</v>
          </cell>
        </row>
        <row r="484">
          <cell r="A484" t="str">
            <v>MQX130207</v>
          </cell>
          <cell r="B484">
            <v>130207</v>
          </cell>
          <cell r="C484" t="str">
            <v>067_Inf_Raw_01082019</v>
          </cell>
          <cell r="F484" t="str">
            <v>MelbW</v>
          </cell>
        </row>
        <row r="485">
          <cell r="A485" t="str">
            <v>MQX130206</v>
          </cell>
          <cell r="B485">
            <v>130206</v>
          </cell>
          <cell r="C485" t="str">
            <v>067_Inf_Raw_31072019</v>
          </cell>
          <cell r="F485" t="str">
            <v>MelbW</v>
          </cell>
        </row>
        <row r="486">
          <cell r="A486" t="str">
            <v>MQX130205</v>
          </cell>
          <cell r="B486">
            <v>130205</v>
          </cell>
          <cell r="C486" t="str">
            <v>067_Inf_Raw_30072019</v>
          </cell>
          <cell r="F486" t="str">
            <v>MelbW</v>
          </cell>
        </row>
        <row r="487">
          <cell r="A487" t="str">
            <v>MQX130204</v>
          </cell>
          <cell r="B487">
            <v>130204</v>
          </cell>
          <cell r="C487" t="str">
            <v>067_Inf_Raw_29072019</v>
          </cell>
          <cell r="F487" t="str">
            <v>MelbW</v>
          </cell>
        </row>
        <row r="488">
          <cell r="A488" t="str">
            <v>MQX130203</v>
          </cell>
          <cell r="B488">
            <v>130203</v>
          </cell>
          <cell r="C488" t="str">
            <v>067_Inf_Raw_28072019</v>
          </cell>
          <cell r="F488" t="str">
            <v>MelbW</v>
          </cell>
        </row>
        <row r="489">
          <cell r="A489" t="str">
            <v>MQX130202</v>
          </cell>
          <cell r="B489">
            <v>130202</v>
          </cell>
          <cell r="C489" t="str">
            <v>067_Inf_Raw_27072019</v>
          </cell>
          <cell r="F489" t="str">
            <v>MelbW</v>
          </cell>
        </row>
        <row r="490">
          <cell r="A490" t="str">
            <v>MQX130201</v>
          </cell>
          <cell r="B490">
            <v>130201</v>
          </cell>
          <cell r="C490" t="str">
            <v>067_Inf_Raw_26072019</v>
          </cell>
          <cell r="F490" t="str">
            <v>MelbW</v>
          </cell>
        </row>
        <row r="491">
          <cell r="A491" t="str">
            <v>MQX130200</v>
          </cell>
          <cell r="B491">
            <v>130200</v>
          </cell>
          <cell r="C491" t="str">
            <v>067_Inf_Raw_25072019</v>
          </cell>
          <cell r="F491" t="str">
            <v>MelbW</v>
          </cell>
        </row>
        <row r="492">
          <cell r="A492" t="str">
            <v>MQX130199</v>
          </cell>
          <cell r="B492">
            <v>130199</v>
          </cell>
          <cell r="C492" t="str">
            <v>067_Inf_Raw_24072019</v>
          </cell>
          <cell r="F492" t="str">
            <v>MelbW</v>
          </cell>
        </row>
        <row r="493">
          <cell r="A493" t="str">
            <v>MQX130198</v>
          </cell>
          <cell r="B493">
            <v>130198</v>
          </cell>
          <cell r="C493" t="str">
            <v>067_Inf_Raw_23072019</v>
          </cell>
          <cell r="F493" t="str">
            <v>MelbW</v>
          </cell>
        </row>
        <row r="494">
          <cell r="A494" t="str">
            <v>MQX130197</v>
          </cell>
          <cell r="B494">
            <v>130197</v>
          </cell>
          <cell r="C494" t="str">
            <v>067_Inf_Raw_22072019</v>
          </cell>
          <cell r="F494" t="str">
            <v>MelbW</v>
          </cell>
        </row>
        <row r="495">
          <cell r="A495" t="str">
            <v>MQX130196</v>
          </cell>
          <cell r="B495">
            <v>130196</v>
          </cell>
          <cell r="C495" t="str">
            <v>067_Inf_Raw_21072019</v>
          </cell>
          <cell r="F495" t="str">
            <v>MelbW</v>
          </cell>
        </row>
        <row r="496">
          <cell r="A496" t="str">
            <v>MQX130195</v>
          </cell>
          <cell r="B496">
            <v>130195</v>
          </cell>
          <cell r="C496" t="str">
            <v>067_Inf_Raw_20072019</v>
          </cell>
          <cell r="F496" t="str">
            <v>MelbW</v>
          </cell>
        </row>
        <row r="497">
          <cell r="A497" t="str">
            <v>MQX130194</v>
          </cell>
          <cell r="B497">
            <v>130194</v>
          </cell>
          <cell r="C497" t="str">
            <v>067_Inf_Raw_19072019</v>
          </cell>
          <cell r="F497" t="str">
            <v>MelbW</v>
          </cell>
        </row>
        <row r="498">
          <cell r="A498" t="str">
            <v>MQX130193</v>
          </cell>
          <cell r="B498">
            <v>130193</v>
          </cell>
          <cell r="C498" t="str">
            <v>067_Inf_Raw_18072019</v>
          </cell>
          <cell r="F498" t="str">
            <v>MelbW</v>
          </cell>
        </row>
        <row r="499">
          <cell r="A499" t="str">
            <v>MQX130192</v>
          </cell>
          <cell r="B499">
            <v>130192</v>
          </cell>
          <cell r="C499" t="str">
            <v>067_Inf_Raw_17072019</v>
          </cell>
          <cell r="F499" t="str">
            <v>MelbW</v>
          </cell>
        </row>
        <row r="500">
          <cell r="A500" t="str">
            <v>MQX130191</v>
          </cell>
          <cell r="B500">
            <v>130191</v>
          </cell>
          <cell r="C500" t="str">
            <v>067_Inf_Raw_16072019</v>
          </cell>
          <cell r="F500" t="str">
            <v>MelbW</v>
          </cell>
        </row>
        <row r="501">
          <cell r="A501" t="str">
            <v>MQX130190</v>
          </cell>
          <cell r="B501">
            <v>130190</v>
          </cell>
          <cell r="C501" t="str">
            <v>067_Inf_Raw_15072019</v>
          </cell>
          <cell r="F501" t="str">
            <v>MelbW</v>
          </cell>
        </row>
        <row r="502">
          <cell r="A502" t="str">
            <v>MQX130189</v>
          </cell>
          <cell r="B502">
            <v>130189</v>
          </cell>
          <cell r="C502" t="str">
            <v>067_Inf_Raw_14072019</v>
          </cell>
          <cell r="F502" t="str">
            <v>MelbW</v>
          </cell>
        </row>
        <row r="503">
          <cell r="A503" t="str">
            <v>MQX130188</v>
          </cell>
          <cell r="B503">
            <v>130188</v>
          </cell>
          <cell r="C503" t="str">
            <v>067_Inf_Raw_13072019</v>
          </cell>
          <cell r="F503" t="str">
            <v>MelbW</v>
          </cell>
        </row>
        <row r="504">
          <cell r="A504" t="str">
            <v>MQX130187</v>
          </cell>
          <cell r="B504">
            <v>130187</v>
          </cell>
          <cell r="C504" t="str">
            <v>067_Inf_Raw_12072019</v>
          </cell>
          <cell r="F504" t="str">
            <v>MelbW</v>
          </cell>
        </row>
        <row r="505">
          <cell r="A505" t="str">
            <v>MQX130186</v>
          </cell>
          <cell r="B505">
            <v>130186</v>
          </cell>
          <cell r="C505" t="str">
            <v>067_Inf_Raw_11072019</v>
          </cell>
          <cell r="F505" t="str">
            <v>MelbW</v>
          </cell>
        </row>
        <row r="506">
          <cell r="A506" t="str">
            <v>MQX130185</v>
          </cell>
          <cell r="B506">
            <v>130185</v>
          </cell>
          <cell r="C506" t="str">
            <v>067_Inf_Raw_10072019</v>
          </cell>
          <cell r="F506" t="str">
            <v>MelbW</v>
          </cell>
        </row>
        <row r="507">
          <cell r="A507" t="str">
            <v>MQX130184</v>
          </cell>
          <cell r="B507">
            <v>130184</v>
          </cell>
          <cell r="C507" t="str">
            <v>067_Inf_Raw_09072019</v>
          </cell>
          <cell r="F507" t="str">
            <v>MelbW</v>
          </cell>
        </row>
        <row r="508">
          <cell r="A508" t="str">
            <v>MQX130183</v>
          </cell>
          <cell r="B508">
            <v>130183</v>
          </cell>
          <cell r="C508" t="str">
            <v>067_Inf_Raw_08072019</v>
          </cell>
          <cell r="F508" t="str">
            <v>MelbW</v>
          </cell>
        </row>
        <row r="509">
          <cell r="A509" t="str">
            <v>MQX130182</v>
          </cell>
          <cell r="B509">
            <v>130182</v>
          </cell>
          <cell r="C509" t="str">
            <v>067_Inf_Raw_07072019</v>
          </cell>
          <cell r="F509" t="str">
            <v>MelbW</v>
          </cell>
        </row>
        <row r="510">
          <cell r="A510" t="str">
            <v>MQX130181</v>
          </cell>
          <cell r="B510">
            <v>130181</v>
          </cell>
          <cell r="C510" t="str">
            <v>067_Inf_Raw_06072019</v>
          </cell>
          <cell r="F510" t="str">
            <v>MelbW</v>
          </cell>
        </row>
        <row r="511">
          <cell r="A511" t="str">
            <v>MQX130180</v>
          </cell>
          <cell r="B511">
            <v>130180</v>
          </cell>
          <cell r="C511" t="str">
            <v>067_Inf_Raw_05072019</v>
          </cell>
          <cell r="F511" t="str">
            <v>MelbW</v>
          </cell>
        </row>
        <row r="512">
          <cell r="A512" t="str">
            <v>MQX130179</v>
          </cell>
          <cell r="B512">
            <v>130179</v>
          </cell>
          <cell r="C512" t="str">
            <v>067_Inf_Raw_04072019</v>
          </cell>
          <cell r="F512" t="str">
            <v>MelbW</v>
          </cell>
        </row>
        <row r="513">
          <cell r="A513" t="str">
            <v>MQX130178</v>
          </cell>
          <cell r="B513">
            <v>130178</v>
          </cell>
          <cell r="C513" t="str">
            <v>067_Inf_Raw_03072019</v>
          </cell>
          <cell r="F513" t="str">
            <v>MelbW</v>
          </cell>
        </row>
        <row r="514">
          <cell r="A514" t="str">
            <v>MQX130177</v>
          </cell>
          <cell r="B514">
            <v>130177</v>
          </cell>
          <cell r="C514" t="str">
            <v>067_Inf_Raw_02072019</v>
          </cell>
          <cell r="F514" t="str">
            <v>MelbW</v>
          </cell>
        </row>
        <row r="515">
          <cell r="A515" t="str">
            <v>MQX130176</v>
          </cell>
          <cell r="B515">
            <v>130176</v>
          </cell>
          <cell r="C515" t="str">
            <v>067_Inf_Raw_01072019</v>
          </cell>
          <cell r="F515" t="str">
            <v>MelbW</v>
          </cell>
        </row>
        <row r="516">
          <cell r="A516" t="str">
            <v>MQX130175</v>
          </cell>
          <cell r="B516">
            <v>130175</v>
          </cell>
          <cell r="C516" t="str">
            <v>067_Inf_Raw_30062019</v>
          </cell>
          <cell r="F516" t="str">
            <v>MelbW</v>
          </cell>
        </row>
        <row r="517">
          <cell r="A517" t="str">
            <v>MQX130174</v>
          </cell>
          <cell r="B517">
            <v>130174</v>
          </cell>
          <cell r="C517" t="str">
            <v>067_Inf_Raw_29062019</v>
          </cell>
          <cell r="F517" t="str">
            <v>MelbW</v>
          </cell>
        </row>
        <row r="518">
          <cell r="A518" t="str">
            <v>MQX130173</v>
          </cell>
          <cell r="B518">
            <v>130173</v>
          </cell>
          <cell r="C518" t="str">
            <v>067_Inf_Raw_28062019</v>
          </cell>
          <cell r="F518" t="str">
            <v>MelbW</v>
          </cell>
        </row>
        <row r="519">
          <cell r="A519" t="str">
            <v>MQX130172</v>
          </cell>
          <cell r="B519">
            <v>130172</v>
          </cell>
          <cell r="C519" t="str">
            <v>067_Inf_Raw_27062019</v>
          </cell>
          <cell r="F519" t="str">
            <v>MelbW</v>
          </cell>
        </row>
        <row r="520">
          <cell r="A520" t="str">
            <v>MQX130171</v>
          </cell>
          <cell r="B520">
            <v>130171</v>
          </cell>
          <cell r="C520" t="str">
            <v>067_Inf_Raw_26062019</v>
          </cell>
          <cell r="F520" t="str">
            <v>MelbW</v>
          </cell>
        </row>
        <row r="521">
          <cell r="A521" t="str">
            <v>MQX130170</v>
          </cell>
          <cell r="B521">
            <v>130170</v>
          </cell>
          <cell r="C521" t="str">
            <v>067_Inf_Raw_25062019</v>
          </cell>
          <cell r="F521" t="str">
            <v>MelbW</v>
          </cell>
        </row>
        <row r="522">
          <cell r="A522" t="str">
            <v>MQX130169</v>
          </cell>
          <cell r="B522">
            <v>130169</v>
          </cell>
          <cell r="C522" t="str">
            <v>067_Inf_Raw_24062019</v>
          </cell>
          <cell r="F522" t="str">
            <v>MelbW</v>
          </cell>
        </row>
        <row r="523">
          <cell r="A523" t="str">
            <v>MQX130168</v>
          </cell>
          <cell r="B523">
            <v>130168</v>
          </cell>
          <cell r="C523" t="str">
            <v>067_Inf_Raw_23062019</v>
          </cell>
          <cell r="F523" t="str">
            <v>MelbW</v>
          </cell>
        </row>
        <row r="524">
          <cell r="A524" t="str">
            <v>MQX130167</v>
          </cell>
          <cell r="B524">
            <v>130167</v>
          </cell>
          <cell r="C524" t="str">
            <v>067_Inf_Raw_22062019</v>
          </cell>
          <cell r="F524" t="str">
            <v>MelbW</v>
          </cell>
        </row>
        <row r="525">
          <cell r="A525" t="str">
            <v>MQX130166</v>
          </cell>
          <cell r="B525">
            <v>130166</v>
          </cell>
          <cell r="C525" t="str">
            <v>067_Inf_Raw_21062019</v>
          </cell>
          <cell r="F525" t="str">
            <v>MelbW</v>
          </cell>
        </row>
        <row r="526">
          <cell r="A526" t="str">
            <v>MQX130165</v>
          </cell>
          <cell r="B526">
            <v>130165</v>
          </cell>
          <cell r="C526" t="str">
            <v>067_Inf_Raw_20062019</v>
          </cell>
          <cell r="F526" t="str">
            <v>MelbW</v>
          </cell>
        </row>
        <row r="527">
          <cell r="A527" t="str">
            <v>MQX130164</v>
          </cell>
          <cell r="B527">
            <v>130164</v>
          </cell>
          <cell r="C527" t="str">
            <v>067_Inf_Raw_19062019</v>
          </cell>
          <cell r="F527" t="str">
            <v>MelbW</v>
          </cell>
        </row>
        <row r="528">
          <cell r="A528" t="str">
            <v>MQX130163</v>
          </cell>
          <cell r="B528">
            <v>130163</v>
          </cell>
          <cell r="C528" t="str">
            <v>067_Inf_Raw_18062019</v>
          </cell>
          <cell r="F528" t="str">
            <v>MelbW</v>
          </cell>
        </row>
        <row r="529">
          <cell r="A529" t="str">
            <v>MQX130162</v>
          </cell>
          <cell r="B529">
            <v>130162</v>
          </cell>
          <cell r="C529" t="str">
            <v>067_Inf_Raw_17062019</v>
          </cell>
          <cell r="F529" t="str">
            <v>MelbW</v>
          </cell>
        </row>
        <row r="530">
          <cell r="A530" t="str">
            <v>MQX130161</v>
          </cell>
          <cell r="B530">
            <v>130161</v>
          </cell>
          <cell r="C530" t="str">
            <v>067_Inf_Raw_16062019</v>
          </cell>
          <cell r="F530" t="str">
            <v>MelbW</v>
          </cell>
        </row>
        <row r="531">
          <cell r="A531" t="str">
            <v>MQX130160</v>
          </cell>
          <cell r="B531">
            <v>130160</v>
          </cell>
          <cell r="C531" t="str">
            <v>067_Inf_Raw_15062019</v>
          </cell>
          <cell r="F531" t="str">
            <v>MelbW</v>
          </cell>
        </row>
        <row r="532">
          <cell r="A532" t="str">
            <v>MQX130159</v>
          </cell>
          <cell r="B532">
            <v>130159</v>
          </cell>
          <cell r="C532" t="str">
            <v>067_Inf_Raw_14062019</v>
          </cell>
          <cell r="F532" t="str">
            <v>MelbW</v>
          </cell>
        </row>
        <row r="533">
          <cell r="A533" t="str">
            <v>MQX130158</v>
          </cell>
          <cell r="B533">
            <v>130158</v>
          </cell>
          <cell r="C533" t="str">
            <v>067_Inf_Raw_13062019</v>
          </cell>
          <cell r="F533" t="str">
            <v>MelbW</v>
          </cell>
        </row>
        <row r="534">
          <cell r="A534" t="str">
            <v>MQX130157</v>
          </cell>
          <cell r="B534">
            <v>130157</v>
          </cell>
          <cell r="C534" t="str">
            <v>067_Inf_Raw_12062019</v>
          </cell>
          <cell r="F534" t="str">
            <v>MelbW</v>
          </cell>
        </row>
        <row r="535">
          <cell r="A535" t="str">
            <v>MQX130156</v>
          </cell>
          <cell r="B535">
            <v>130156</v>
          </cell>
          <cell r="C535" t="str">
            <v>067_Inf_Raw_11062019</v>
          </cell>
          <cell r="F535" t="str">
            <v>MelbW</v>
          </cell>
        </row>
        <row r="536">
          <cell r="A536" t="str">
            <v>MQX130155</v>
          </cell>
          <cell r="B536">
            <v>130155</v>
          </cell>
          <cell r="C536" t="str">
            <v>067_Inf_Raw_10062019</v>
          </cell>
          <cell r="F536" t="str">
            <v>MelbW</v>
          </cell>
        </row>
        <row r="537">
          <cell r="A537" t="str">
            <v>MQX130154</v>
          </cell>
          <cell r="B537">
            <v>130154</v>
          </cell>
          <cell r="C537" t="str">
            <v>067_Inf_Raw_09062019</v>
          </cell>
          <cell r="F537" t="str">
            <v>MelbW</v>
          </cell>
        </row>
        <row r="538">
          <cell r="A538" t="str">
            <v>MQX130153</v>
          </cell>
          <cell r="B538">
            <v>130153</v>
          </cell>
          <cell r="C538" t="str">
            <v>067_Inf_Raw_08062019</v>
          </cell>
          <cell r="F538" t="str">
            <v>MelbW</v>
          </cell>
        </row>
        <row r="539">
          <cell r="A539" t="str">
            <v>MQX130152</v>
          </cell>
          <cell r="B539">
            <v>130152</v>
          </cell>
          <cell r="C539" t="str">
            <v>067_Inf_Raw_07062019</v>
          </cell>
          <cell r="F539" t="str">
            <v>MelbW</v>
          </cell>
        </row>
        <row r="540">
          <cell r="A540" t="str">
            <v>MQX130151</v>
          </cell>
          <cell r="B540">
            <v>130151</v>
          </cell>
          <cell r="C540" t="str">
            <v>067_Inf_Raw_06062019</v>
          </cell>
          <cell r="F540" t="str">
            <v>MelbW</v>
          </cell>
        </row>
        <row r="541">
          <cell r="A541" t="str">
            <v>MQX130150</v>
          </cell>
          <cell r="B541">
            <v>130150</v>
          </cell>
          <cell r="C541" t="str">
            <v>067_Inf_Raw_05062019</v>
          </cell>
          <cell r="F541" t="str">
            <v>MelbW</v>
          </cell>
        </row>
        <row r="542">
          <cell r="A542" t="str">
            <v>MQX130149</v>
          </cell>
          <cell r="B542">
            <v>130149</v>
          </cell>
          <cell r="C542" t="str">
            <v>067_Inf_Raw_04062019</v>
          </cell>
          <cell r="F542" t="str">
            <v>MelbW</v>
          </cell>
        </row>
        <row r="543">
          <cell r="A543" t="str">
            <v>MQX130148</v>
          </cell>
          <cell r="B543">
            <v>130148</v>
          </cell>
          <cell r="C543" t="str">
            <v>067_Inf_Raw_03062019</v>
          </cell>
          <cell r="F543" t="str">
            <v>MelbW</v>
          </cell>
        </row>
        <row r="544">
          <cell r="A544" t="str">
            <v>MQX130147</v>
          </cell>
          <cell r="B544">
            <v>130147</v>
          </cell>
          <cell r="C544" t="str">
            <v>067_Inf_Raw_02062019</v>
          </cell>
          <cell r="F544" t="str">
            <v>MelbW</v>
          </cell>
        </row>
        <row r="545">
          <cell r="A545" t="str">
            <v>MQX130146</v>
          </cell>
          <cell r="B545">
            <v>130146</v>
          </cell>
          <cell r="C545" t="str">
            <v>067_Inf_Raw_01062019</v>
          </cell>
          <cell r="F545" t="str">
            <v>MelbW</v>
          </cell>
        </row>
        <row r="546">
          <cell r="A546" t="str">
            <v>MQX130145</v>
          </cell>
          <cell r="B546">
            <v>130145</v>
          </cell>
          <cell r="C546" t="str">
            <v>067_Inf_Raw_31052019</v>
          </cell>
          <cell r="F546" t="str">
            <v>MelbW</v>
          </cell>
        </row>
        <row r="547">
          <cell r="A547" t="str">
            <v>MQX130144</v>
          </cell>
          <cell r="B547">
            <v>130144</v>
          </cell>
          <cell r="C547" t="str">
            <v>067_Inf_Raw_30052019</v>
          </cell>
          <cell r="F547" t="str">
            <v>MelbW</v>
          </cell>
        </row>
        <row r="548">
          <cell r="A548" t="str">
            <v>MQX130143</v>
          </cell>
          <cell r="B548">
            <v>130143</v>
          </cell>
          <cell r="C548" t="str">
            <v>067_Inf_Raw_29052019</v>
          </cell>
          <cell r="F548" t="str">
            <v>MelbW</v>
          </cell>
        </row>
        <row r="549">
          <cell r="A549" t="str">
            <v>MQX130142</v>
          </cell>
          <cell r="B549">
            <v>130142</v>
          </cell>
          <cell r="C549" t="str">
            <v>067_Inf_Raw_28052019</v>
          </cell>
          <cell r="F549" t="str">
            <v>MelbW</v>
          </cell>
        </row>
        <row r="550">
          <cell r="A550" t="str">
            <v>MQX130141</v>
          </cell>
          <cell r="B550">
            <v>130141</v>
          </cell>
          <cell r="C550" t="str">
            <v>067_Inf_Raw_27052019</v>
          </cell>
          <cell r="F550" t="str">
            <v>MelbW</v>
          </cell>
        </row>
        <row r="551">
          <cell r="A551" t="str">
            <v>MQX130140</v>
          </cell>
          <cell r="B551">
            <v>130140</v>
          </cell>
          <cell r="C551" t="str">
            <v>067_Inf_Raw_26052019</v>
          </cell>
          <cell r="F551" t="str">
            <v>MelbW</v>
          </cell>
        </row>
        <row r="552">
          <cell r="A552" t="str">
            <v>MQX130139</v>
          </cell>
          <cell r="B552">
            <v>130139</v>
          </cell>
          <cell r="C552" t="str">
            <v>067_Inf_Raw_25052019</v>
          </cell>
          <cell r="F552" t="str">
            <v>MelbW</v>
          </cell>
        </row>
        <row r="553">
          <cell r="A553" t="str">
            <v>MQX130138</v>
          </cell>
          <cell r="B553">
            <v>130138</v>
          </cell>
          <cell r="C553" t="str">
            <v>067_Inf_Raw_24052019</v>
          </cell>
          <cell r="F553" t="str">
            <v>MelbW</v>
          </cell>
        </row>
        <row r="554">
          <cell r="A554" t="str">
            <v>MQX130137</v>
          </cell>
          <cell r="B554">
            <v>130137</v>
          </cell>
          <cell r="C554" t="str">
            <v>067_Inf_Raw_23052019</v>
          </cell>
          <cell r="F554" t="str">
            <v>MelbW</v>
          </cell>
        </row>
        <row r="555">
          <cell r="A555" t="str">
            <v>MQX130136</v>
          </cell>
          <cell r="B555">
            <v>130136</v>
          </cell>
          <cell r="C555" t="str">
            <v>067_Inf_Raw_22052019</v>
          </cell>
          <cell r="F555" t="str">
            <v>MelbW</v>
          </cell>
        </row>
        <row r="556">
          <cell r="A556" t="str">
            <v>MQX130135</v>
          </cell>
          <cell r="B556">
            <v>130135</v>
          </cell>
          <cell r="C556" t="str">
            <v>067_Inf_Raw_21052019</v>
          </cell>
          <cell r="F556" t="str">
            <v>MelbW</v>
          </cell>
        </row>
        <row r="557">
          <cell r="A557" t="str">
            <v>MQX130134</v>
          </cell>
          <cell r="B557">
            <v>130134</v>
          </cell>
          <cell r="C557" t="str">
            <v>067_Inf_Raw_20052019</v>
          </cell>
          <cell r="F557" t="str">
            <v>MelbW</v>
          </cell>
        </row>
        <row r="558">
          <cell r="A558" t="str">
            <v>MQX130133</v>
          </cell>
          <cell r="B558">
            <v>130133</v>
          </cell>
          <cell r="C558" t="str">
            <v>067_Inf_Raw_19052019</v>
          </cell>
          <cell r="F558" t="str">
            <v>MelbW</v>
          </cell>
        </row>
        <row r="559">
          <cell r="A559" t="str">
            <v>MQX130132</v>
          </cell>
          <cell r="B559">
            <v>130132</v>
          </cell>
          <cell r="C559" t="str">
            <v>067_Inf_Raw_18052019</v>
          </cell>
          <cell r="F559" t="str">
            <v>MelbW</v>
          </cell>
        </row>
        <row r="560">
          <cell r="A560" t="str">
            <v>MQX130131</v>
          </cell>
          <cell r="B560">
            <v>130131</v>
          </cell>
          <cell r="C560" t="str">
            <v>067_Inf_Raw_17052019</v>
          </cell>
          <cell r="F560" t="str">
            <v>MelbW</v>
          </cell>
        </row>
        <row r="561">
          <cell r="A561" t="str">
            <v>MQX130130</v>
          </cell>
          <cell r="B561">
            <v>130130</v>
          </cell>
          <cell r="C561" t="str">
            <v>067_Inf_Raw_16052019</v>
          </cell>
          <cell r="F561" t="str">
            <v>MelbW</v>
          </cell>
        </row>
        <row r="562">
          <cell r="A562" t="str">
            <v>MQX130129</v>
          </cell>
          <cell r="B562">
            <v>130129</v>
          </cell>
          <cell r="C562" t="str">
            <v>067_Inf_Raw_15052019</v>
          </cell>
          <cell r="F562" t="str">
            <v>MelbW</v>
          </cell>
        </row>
        <row r="563">
          <cell r="A563" t="str">
            <v>MQX130128</v>
          </cell>
          <cell r="B563">
            <v>130128</v>
          </cell>
          <cell r="C563" t="str">
            <v>067_Inf_Raw_14052019</v>
          </cell>
          <cell r="F563" t="str">
            <v>MelbW</v>
          </cell>
        </row>
        <row r="564">
          <cell r="A564" t="str">
            <v>MQX130127</v>
          </cell>
          <cell r="B564">
            <v>130127</v>
          </cell>
          <cell r="C564" t="str">
            <v>067_Inf_Raw_13052019</v>
          </cell>
          <cell r="F564" t="str">
            <v>MelbW</v>
          </cell>
        </row>
        <row r="565">
          <cell r="A565" t="str">
            <v>MQX130126</v>
          </cell>
          <cell r="B565">
            <v>130126</v>
          </cell>
          <cell r="C565" t="str">
            <v>067_Inf_Raw_12052019</v>
          </cell>
          <cell r="F565" t="str">
            <v>MelbW</v>
          </cell>
        </row>
        <row r="566">
          <cell r="A566" t="str">
            <v>MQX130125</v>
          </cell>
          <cell r="B566">
            <v>130125</v>
          </cell>
          <cell r="C566" t="str">
            <v>067_Inf_Raw_11052019</v>
          </cell>
          <cell r="F566" t="str">
            <v>MelbW</v>
          </cell>
        </row>
        <row r="567">
          <cell r="A567" t="str">
            <v>MQX130124</v>
          </cell>
          <cell r="B567">
            <v>130124</v>
          </cell>
          <cell r="C567" t="str">
            <v>067_Inf_Raw_10052019</v>
          </cell>
          <cell r="F567" t="str">
            <v>MelbW</v>
          </cell>
        </row>
        <row r="568">
          <cell r="A568" t="str">
            <v>MQX130123</v>
          </cell>
          <cell r="B568">
            <v>130123</v>
          </cell>
          <cell r="C568" t="str">
            <v>067_Inf_Raw_09052019</v>
          </cell>
          <cell r="F568" t="str">
            <v>MelbW</v>
          </cell>
        </row>
        <row r="569">
          <cell r="A569" t="str">
            <v>MQX130122</v>
          </cell>
          <cell r="B569">
            <v>130122</v>
          </cell>
          <cell r="C569" t="str">
            <v>067_Inf_Raw_08052019</v>
          </cell>
          <cell r="F569" t="str">
            <v>MelbW</v>
          </cell>
        </row>
        <row r="570">
          <cell r="A570" t="str">
            <v>MQX130121</v>
          </cell>
          <cell r="B570">
            <v>130121</v>
          </cell>
          <cell r="C570" t="str">
            <v>067_Inf_Raw_07052019</v>
          </cell>
          <cell r="F570" t="str">
            <v>MelbW</v>
          </cell>
        </row>
        <row r="571">
          <cell r="A571" t="str">
            <v>MQX130120</v>
          </cell>
          <cell r="B571">
            <v>130120</v>
          </cell>
          <cell r="C571" t="str">
            <v>067_Inf_Raw_06052019</v>
          </cell>
          <cell r="F571" t="str">
            <v>MelbW</v>
          </cell>
        </row>
        <row r="572">
          <cell r="A572" t="str">
            <v>MQX130119</v>
          </cell>
          <cell r="B572">
            <v>130119</v>
          </cell>
          <cell r="C572" t="str">
            <v>067_Inf_Raw_05052019</v>
          </cell>
          <cell r="F572" t="str">
            <v>MelbW</v>
          </cell>
        </row>
        <row r="573">
          <cell r="A573" t="str">
            <v>MQX130118</v>
          </cell>
          <cell r="B573">
            <v>130118</v>
          </cell>
          <cell r="C573" t="str">
            <v>067_Inf_Raw_04052019</v>
          </cell>
          <cell r="F573" t="str">
            <v>MelbW</v>
          </cell>
        </row>
        <row r="574">
          <cell r="A574" t="str">
            <v>MQX130117</v>
          </cell>
          <cell r="B574">
            <v>130117</v>
          </cell>
          <cell r="C574" t="str">
            <v>067_Inf_Raw_03052019</v>
          </cell>
          <cell r="F574" t="str">
            <v>MelbW</v>
          </cell>
        </row>
        <row r="575">
          <cell r="A575" t="str">
            <v>MQX130116</v>
          </cell>
          <cell r="B575">
            <v>130116</v>
          </cell>
          <cell r="C575" t="str">
            <v>067_Inf_Raw_02052019</v>
          </cell>
          <cell r="F575" t="str">
            <v>MelbW</v>
          </cell>
        </row>
        <row r="576">
          <cell r="A576" t="str">
            <v>MQX130115</v>
          </cell>
          <cell r="B576">
            <v>130115</v>
          </cell>
          <cell r="C576" t="str">
            <v>067_Inf_Raw_01052019</v>
          </cell>
          <cell r="F576" t="str">
            <v>MelbW</v>
          </cell>
        </row>
        <row r="577">
          <cell r="A577" t="str">
            <v>MQX130114</v>
          </cell>
          <cell r="B577">
            <v>130114</v>
          </cell>
          <cell r="C577" t="str">
            <v>067_Inf_Raw_30042019</v>
          </cell>
          <cell r="F577" t="str">
            <v>MelbW</v>
          </cell>
        </row>
        <row r="578">
          <cell r="A578" t="str">
            <v>MQX130113</v>
          </cell>
          <cell r="B578">
            <v>130113</v>
          </cell>
          <cell r="C578" t="str">
            <v>067_Inf_Raw_29042019</v>
          </cell>
          <cell r="F578" t="str">
            <v>MelbW</v>
          </cell>
        </row>
        <row r="579">
          <cell r="A579" t="str">
            <v>MQX130112</v>
          </cell>
          <cell r="B579">
            <v>130112</v>
          </cell>
          <cell r="C579" t="str">
            <v>067_Inf_Raw_28042019</v>
          </cell>
          <cell r="F579" t="str">
            <v>MelbW</v>
          </cell>
        </row>
        <row r="580">
          <cell r="A580" t="str">
            <v>MQX130111</v>
          </cell>
          <cell r="B580">
            <v>130111</v>
          </cell>
          <cell r="C580" t="str">
            <v>067_Inf_Raw_27042019</v>
          </cell>
          <cell r="F580" t="str">
            <v>MelbW</v>
          </cell>
        </row>
        <row r="581">
          <cell r="A581" t="str">
            <v>MQX130110</v>
          </cell>
          <cell r="B581">
            <v>130110</v>
          </cell>
          <cell r="C581" t="str">
            <v>067_Inf_Raw_26042019</v>
          </cell>
          <cell r="F581" t="str">
            <v>MelbW</v>
          </cell>
        </row>
        <row r="582">
          <cell r="A582" t="str">
            <v>MQX130109</v>
          </cell>
          <cell r="B582">
            <v>130109</v>
          </cell>
          <cell r="C582" t="str">
            <v>067_Inf_Raw_25042019</v>
          </cell>
          <cell r="F582" t="str">
            <v>MelbW</v>
          </cell>
        </row>
        <row r="583">
          <cell r="A583" t="str">
            <v>MQX130108</v>
          </cell>
          <cell r="B583">
            <v>130108</v>
          </cell>
          <cell r="C583" t="str">
            <v>067_Inf_Raw_24042019</v>
          </cell>
          <cell r="F583" t="str">
            <v>MelbW</v>
          </cell>
        </row>
        <row r="584">
          <cell r="A584" t="str">
            <v>MQX130107</v>
          </cell>
          <cell r="B584">
            <v>130107</v>
          </cell>
          <cell r="C584" t="str">
            <v>067_Inf_Raw_23042019</v>
          </cell>
          <cell r="F584" t="str">
            <v>MelbW</v>
          </cell>
        </row>
        <row r="585">
          <cell r="A585" t="str">
            <v>MQX130106</v>
          </cell>
          <cell r="B585">
            <v>130106</v>
          </cell>
          <cell r="C585" t="str">
            <v>067_Inf_Raw_22042019</v>
          </cell>
          <cell r="F585" t="str">
            <v>MelbW</v>
          </cell>
        </row>
        <row r="586">
          <cell r="A586" t="str">
            <v>MQX130105</v>
          </cell>
          <cell r="B586">
            <v>130105</v>
          </cell>
          <cell r="C586" t="str">
            <v>067_Inf_Raw_21042019</v>
          </cell>
          <cell r="F586" t="str">
            <v>MelbW</v>
          </cell>
        </row>
        <row r="587">
          <cell r="A587" t="str">
            <v>MQX130104</v>
          </cell>
          <cell r="B587">
            <v>130104</v>
          </cell>
          <cell r="C587" t="str">
            <v>067_Inf_Raw_20042019</v>
          </cell>
          <cell r="F587" t="str">
            <v>MelbW</v>
          </cell>
        </row>
        <row r="588">
          <cell r="A588" t="str">
            <v>MQX130103</v>
          </cell>
          <cell r="B588">
            <v>130103</v>
          </cell>
          <cell r="C588" t="str">
            <v>067_Inf_Raw_19042019</v>
          </cell>
          <cell r="F588" t="str">
            <v>MelbW</v>
          </cell>
        </row>
        <row r="589">
          <cell r="A589" t="str">
            <v>MQX130102</v>
          </cell>
          <cell r="B589">
            <v>130102</v>
          </cell>
          <cell r="C589" t="str">
            <v>067_Inf_Raw_18042019</v>
          </cell>
          <cell r="F589" t="str">
            <v>MelbW</v>
          </cell>
        </row>
        <row r="590">
          <cell r="A590" t="str">
            <v>MQX130101</v>
          </cell>
          <cell r="B590">
            <v>130101</v>
          </cell>
          <cell r="C590" t="str">
            <v>067_Inf_Raw_17042019</v>
          </cell>
          <cell r="F590" t="str">
            <v>MelbW</v>
          </cell>
        </row>
        <row r="591">
          <cell r="A591" t="str">
            <v>MQX130100</v>
          </cell>
          <cell r="B591">
            <v>130100</v>
          </cell>
          <cell r="C591" t="str">
            <v>067_Inf_Raw_16042019</v>
          </cell>
          <cell r="F591" t="str">
            <v>MelbW</v>
          </cell>
        </row>
        <row r="592">
          <cell r="A592" t="str">
            <v>MQX130099</v>
          </cell>
          <cell r="B592">
            <v>130099</v>
          </cell>
          <cell r="C592" t="str">
            <v>067_Inf_Raw_15042019</v>
          </cell>
          <cell r="F592" t="str">
            <v>MelbW</v>
          </cell>
        </row>
        <row r="593">
          <cell r="A593" t="str">
            <v>MQX130098</v>
          </cell>
          <cell r="B593">
            <v>130098</v>
          </cell>
          <cell r="C593" t="str">
            <v>067_Inf_Raw_14042019</v>
          </cell>
          <cell r="F593" t="str">
            <v>MelbW</v>
          </cell>
        </row>
        <row r="594">
          <cell r="A594" t="str">
            <v>MQX130097</v>
          </cell>
          <cell r="B594">
            <v>130097</v>
          </cell>
          <cell r="C594" t="str">
            <v>067_Inf_Raw_13042019</v>
          </cell>
          <cell r="F594" t="str">
            <v>MelbW</v>
          </cell>
        </row>
        <row r="595">
          <cell r="A595" t="str">
            <v>MQX130096</v>
          </cell>
          <cell r="B595">
            <v>130096</v>
          </cell>
          <cell r="C595" t="str">
            <v>067_Inf_Raw_12042019</v>
          </cell>
          <cell r="F595" t="str">
            <v>MelbW</v>
          </cell>
        </row>
        <row r="596">
          <cell r="A596" t="str">
            <v>MQX130095</v>
          </cell>
          <cell r="B596">
            <v>130095</v>
          </cell>
          <cell r="C596" t="str">
            <v>067_Inf_Raw_11042019</v>
          </cell>
          <cell r="F596" t="str">
            <v>MelbW</v>
          </cell>
        </row>
        <row r="597">
          <cell r="A597" t="str">
            <v>MQX130094</v>
          </cell>
          <cell r="B597">
            <v>130094</v>
          </cell>
          <cell r="C597" t="str">
            <v>067_Inf_Raw_10042019</v>
          </cell>
          <cell r="F597" t="str">
            <v>MelbW</v>
          </cell>
        </row>
        <row r="598">
          <cell r="A598" t="str">
            <v>MQX130093</v>
          </cell>
          <cell r="B598">
            <v>130093</v>
          </cell>
          <cell r="C598" t="str">
            <v>067_Inf_Raw_09042019</v>
          </cell>
          <cell r="F598" t="str">
            <v>MelbW</v>
          </cell>
        </row>
        <row r="599">
          <cell r="A599" t="str">
            <v>MQX130092</v>
          </cell>
          <cell r="B599">
            <v>130092</v>
          </cell>
          <cell r="C599" t="str">
            <v>067_Inf_Raw_08042019</v>
          </cell>
          <cell r="F599" t="str">
            <v>MelbW</v>
          </cell>
        </row>
        <row r="600">
          <cell r="A600" t="str">
            <v>MQX130091</v>
          </cell>
          <cell r="B600">
            <v>130091</v>
          </cell>
          <cell r="C600" t="str">
            <v>067_Inf_Raw_07042019</v>
          </cell>
          <cell r="F600" t="str">
            <v>MelbW</v>
          </cell>
        </row>
        <row r="601">
          <cell r="A601" t="str">
            <v>MQX130090</v>
          </cell>
          <cell r="B601">
            <v>130090</v>
          </cell>
          <cell r="C601" t="str">
            <v>067_Inf_Raw_06042019</v>
          </cell>
          <cell r="F601" t="str">
            <v>MelbW</v>
          </cell>
        </row>
        <row r="602">
          <cell r="A602" t="str">
            <v>MQX130089</v>
          </cell>
          <cell r="B602">
            <v>130089</v>
          </cell>
          <cell r="C602" t="str">
            <v>067_Inf_Raw_05042019</v>
          </cell>
          <cell r="F602" t="str">
            <v>MelbW</v>
          </cell>
        </row>
        <row r="603">
          <cell r="A603" t="str">
            <v>MQX130088</v>
          </cell>
          <cell r="B603">
            <v>130088</v>
          </cell>
          <cell r="C603" t="str">
            <v>067_Inf_Raw_04042019</v>
          </cell>
          <cell r="F603" t="str">
            <v>MelbW</v>
          </cell>
        </row>
        <row r="604">
          <cell r="A604" t="str">
            <v>MQX130087</v>
          </cell>
          <cell r="B604">
            <v>130087</v>
          </cell>
          <cell r="C604" t="str">
            <v>067_Inf_Raw_03042019</v>
          </cell>
          <cell r="F604" t="str">
            <v>MelbW</v>
          </cell>
        </row>
        <row r="605">
          <cell r="A605" t="str">
            <v>MQX130086</v>
          </cell>
          <cell r="B605">
            <v>130086</v>
          </cell>
          <cell r="C605" t="str">
            <v>067_Inf_Raw_02042019</v>
          </cell>
          <cell r="F605" t="str">
            <v>MelbW</v>
          </cell>
        </row>
        <row r="606">
          <cell r="A606" t="str">
            <v>MQX130085</v>
          </cell>
          <cell r="B606">
            <v>130085</v>
          </cell>
          <cell r="C606" t="str">
            <v>067_Inf_Raw_01042019</v>
          </cell>
          <cell r="F606" t="str">
            <v>MelbW</v>
          </cell>
        </row>
        <row r="607">
          <cell r="A607" t="str">
            <v>MQX130084</v>
          </cell>
          <cell r="B607">
            <v>130084</v>
          </cell>
          <cell r="C607" t="str">
            <v>067_Inf_Raw_31032019</v>
          </cell>
          <cell r="F607" t="str">
            <v>MelbW</v>
          </cell>
        </row>
        <row r="608">
          <cell r="A608" t="str">
            <v>MQX130083</v>
          </cell>
          <cell r="B608">
            <v>130083</v>
          </cell>
          <cell r="C608" t="str">
            <v>067_Inf_Raw_30032019</v>
          </cell>
          <cell r="F608" t="str">
            <v>MelbW</v>
          </cell>
        </row>
        <row r="609">
          <cell r="A609" t="str">
            <v>MQX130082</v>
          </cell>
          <cell r="B609">
            <v>130082</v>
          </cell>
          <cell r="C609" t="str">
            <v>067_Inf_Raw_29032019</v>
          </cell>
          <cell r="F609" t="str">
            <v>MelbW</v>
          </cell>
        </row>
        <row r="610">
          <cell r="A610" t="str">
            <v>MQX130081</v>
          </cell>
          <cell r="B610">
            <v>130081</v>
          </cell>
          <cell r="C610" t="str">
            <v>067_Inf_Raw_28032019</v>
          </cell>
          <cell r="F610" t="str">
            <v>MelbW</v>
          </cell>
        </row>
        <row r="611">
          <cell r="A611" t="str">
            <v>MQX130080</v>
          </cell>
          <cell r="B611">
            <v>130080</v>
          </cell>
          <cell r="C611" t="str">
            <v>067_Inf_Raw_27032019</v>
          </cell>
          <cell r="F611" t="str">
            <v>MelbW</v>
          </cell>
        </row>
        <row r="612">
          <cell r="A612" t="str">
            <v>MQX130079</v>
          </cell>
          <cell r="B612">
            <v>130079</v>
          </cell>
          <cell r="C612" t="str">
            <v>067_Inf_Raw_26032019</v>
          </cell>
          <cell r="F612" t="str">
            <v>MelbW</v>
          </cell>
        </row>
        <row r="613">
          <cell r="A613" t="str">
            <v>MQX130078</v>
          </cell>
          <cell r="B613">
            <v>130078</v>
          </cell>
          <cell r="C613" t="str">
            <v>067_Inf_Raw_25032019</v>
          </cell>
          <cell r="F613" t="str">
            <v>MelbW</v>
          </cell>
        </row>
        <row r="614">
          <cell r="A614" t="str">
            <v>MQX129635</v>
          </cell>
          <cell r="B614">
            <v>129635</v>
          </cell>
          <cell r="C614" t="str">
            <v>012_Inf_pH2_23012019</v>
          </cell>
          <cell r="F614" t="str">
            <v>Coombabah</v>
          </cell>
        </row>
        <row r="615">
          <cell r="A615" t="str">
            <v>MQX129634</v>
          </cell>
          <cell r="B615">
            <v>129634</v>
          </cell>
          <cell r="C615" t="str">
            <v>012_Inf_pH2_16012019</v>
          </cell>
          <cell r="F615" t="str">
            <v>Coombabah</v>
          </cell>
        </row>
        <row r="616">
          <cell r="A616" t="str">
            <v>MQX129633</v>
          </cell>
          <cell r="B616">
            <v>129633</v>
          </cell>
          <cell r="C616" t="str">
            <v>012_Inf_pH2_09012019</v>
          </cell>
          <cell r="F616" t="str">
            <v>Coombabah</v>
          </cell>
        </row>
        <row r="617">
          <cell r="A617" t="str">
            <v>MQX129632</v>
          </cell>
          <cell r="B617">
            <v>129632</v>
          </cell>
          <cell r="C617" t="str">
            <v>012_Inf_pH2_02012019</v>
          </cell>
          <cell r="F617" t="str">
            <v>Coombabah</v>
          </cell>
        </row>
        <row r="618">
          <cell r="A618" t="str">
            <v>MQX129631</v>
          </cell>
          <cell r="B618">
            <v>129631</v>
          </cell>
          <cell r="C618" t="str">
            <v>012_Inf_pH2_27122018</v>
          </cell>
          <cell r="F618" t="str">
            <v>Coombabah</v>
          </cell>
        </row>
        <row r="619">
          <cell r="A619" t="str">
            <v>MQX129630</v>
          </cell>
          <cell r="B619">
            <v>129630</v>
          </cell>
          <cell r="C619" t="str">
            <v>012_Inf_pH2_19122018</v>
          </cell>
          <cell r="F619" t="str">
            <v>Coombabah</v>
          </cell>
        </row>
        <row r="620">
          <cell r="A620" t="str">
            <v>MQX129629</v>
          </cell>
          <cell r="B620">
            <v>129629</v>
          </cell>
          <cell r="C620" t="str">
            <v>012_Inf_pH2_12122018</v>
          </cell>
          <cell r="F620" t="str">
            <v>Coombabah</v>
          </cell>
        </row>
        <row r="621">
          <cell r="A621" t="str">
            <v>MQX129628</v>
          </cell>
          <cell r="B621">
            <v>129628</v>
          </cell>
          <cell r="C621" t="str">
            <v>012_Inf_pH2_05122018</v>
          </cell>
          <cell r="F621" t="str">
            <v>Coombabah</v>
          </cell>
        </row>
        <row r="622">
          <cell r="A622" t="str">
            <v>MQX129627</v>
          </cell>
          <cell r="B622">
            <v>129627</v>
          </cell>
          <cell r="C622" t="str">
            <v>012_Inf_pH2_28112018</v>
          </cell>
          <cell r="F622" t="str">
            <v>Coombabah</v>
          </cell>
        </row>
        <row r="623">
          <cell r="A623" t="str">
            <v>MQX129626</v>
          </cell>
          <cell r="B623">
            <v>129626</v>
          </cell>
          <cell r="C623" t="str">
            <v>012_Inf_pH2_20112018</v>
          </cell>
          <cell r="F623" t="str">
            <v>Coombabah</v>
          </cell>
        </row>
        <row r="624">
          <cell r="A624" t="str">
            <v>MQX129625</v>
          </cell>
          <cell r="B624">
            <v>129625</v>
          </cell>
          <cell r="C624" t="str">
            <v>012_Inf_pH2_14112018</v>
          </cell>
          <cell r="F624" t="str">
            <v>Coombabah</v>
          </cell>
        </row>
        <row r="625">
          <cell r="A625" t="str">
            <v>MQX129624</v>
          </cell>
          <cell r="B625">
            <v>129624</v>
          </cell>
          <cell r="C625" t="str">
            <v>012_Inf_pH2_07112018</v>
          </cell>
          <cell r="F625" t="str">
            <v>Coombabah</v>
          </cell>
        </row>
        <row r="626">
          <cell r="A626" t="str">
            <v>MQX129623</v>
          </cell>
          <cell r="B626">
            <v>129623</v>
          </cell>
          <cell r="C626" t="str">
            <v>012_Inf_pH2_31102018</v>
          </cell>
          <cell r="F626" t="str">
            <v>Coombabah</v>
          </cell>
        </row>
        <row r="627">
          <cell r="A627" t="str">
            <v>MQX129622</v>
          </cell>
          <cell r="B627">
            <v>129622</v>
          </cell>
          <cell r="C627" t="str">
            <v>012_Inf_pH2_24102018</v>
          </cell>
          <cell r="F627" t="str">
            <v>Coombabah</v>
          </cell>
        </row>
        <row r="628">
          <cell r="A628" t="str">
            <v>MQX129621</v>
          </cell>
          <cell r="B628">
            <v>129621</v>
          </cell>
          <cell r="C628" t="str">
            <v>012_Inf_pH2_17102018</v>
          </cell>
          <cell r="F628" t="str">
            <v>Coombabah</v>
          </cell>
        </row>
        <row r="629">
          <cell r="A629" t="str">
            <v>MQX129620</v>
          </cell>
          <cell r="B629">
            <v>129620</v>
          </cell>
          <cell r="C629" t="str">
            <v>012_Inf_pH2_10102018</v>
          </cell>
          <cell r="F629" t="str">
            <v>Coombabah</v>
          </cell>
        </row>
        <row r="630">
          <cell r="A630" t="str">
            <v>MQX129619</v>
          </cell>
          <cell r="B630">
            <v>129619</v>
          </cell>
          <cell r="C630" t="str">
            <v>ASA18_0895_10/07/1957_S</v>
          </cell>
        </row>
        <row r="631">
          <cell r="A631" t="str">
            <v>MQX129618</v>
          </cell>
          <cell r="B631">
            <v>129618</v>
          </cell>
          <cell r="C631" t="str">
            <v>ASA18_0895_10/07/1957_A</v>
          </cell>
        </row>
        <row r="632">
          <cell r="A632" t="str">
            <v>MQX129617</v>
          </cell>
          <cell r="B632">
            <v>129617</v>
          </cell>
          <cell r="C632" t="str">
            <v>ASA18_0887_12/07/1968_S</v>
          </cell>
        </row>
        <row r="633">
          <cell r="A633" t="str">
            <v>MQX129616</v>
          </cell>
          <cell r="B633">
            <v>129616</v>
          </cell>
          <cell r="C633" t="str">
            <v>ASA18_0887_12/07/1968_A</v>
          </cell>
        </row>
        <row r="634">
          <cell r="A634" t="str">
            <v>MQX129615</v>
          </cell>
          <cell r="B634">
            <v>129615</v>
          </cell>
          <cell r="C634" t="str">
            <v>ASA18_0867_25/07/1967_S</v>
          </cell>
        </row>
        <row r="635">
          <cell r="A635" t="str">
            <v>MQX129614</v>
          </cell>
          <cell r="B635">
            <v>129614</v>
          </cell>
          <cell r="C635" t="str">
            <v>ASA18_0867_25/07/1967_A</v>
          </cell>
        </row>
        <row r="636">
          <cell r="A636" t="str">
            <v>MQX129613</v>
          </cell>
          <cell r="B636">
            <v>129613</v>
          </cell>
          <cell r="C636" t="str">
            <v>ASA18_0866_07/05/1966_S</v>
          </cell>
        </row>
        <row r="637">
          <cell r="A637" t="str">
            <v>MQX129612</v>
          </cell>
          <cell r="B637">
            <v>129612</v>
          </cell>
          <cell r="C637" t="str">
            <v>ASA18_0866_07/05/1966_A</v>
          </cell>
        </row>
        <row r="638">
          <cell r="A638" t="str">
            <v>MQX129611</v>
          </cell>
          <cell r="B638">
            <v>129611</v>
          </cell>
          <cell r="C638" t="str">
            <v>ASA18_0847_14/10/1956_S</v>
          </cell>
        </row>
        <row r="639">
          <cell r="A639" t="str">
            <v>MQX129610</v>
          </cell>
          <cell r="B639">
            <v>129610</v>
          </cell>
          <cell r="C639" t="str">
            <v>ASA18_0847_14/10/1956_A</v>
          </cell>
        </row>
        <row r="640">
          <cell r="A640" t="str">
            <v>MQX129609</v>
          </cell>
          <cell r="B640">
            <v>129609</v>
          </cell>
          <cell r="C640" t="str">
            <v>ASA18_0841_13/02/1965_S</v>
          </cell>
        </row>
        <row r="641">
          <cell r="A641" t="str">
            <v>MQX129608</v>
          </cell>
          <cell r="B641">
            <v>129608</v>
          </cell>
          <cell r="C641" t="str">
            <v>ASA18_0841_13/02/1965_A</v>
          </cell>
        </row>
        <row r="642">
          <cell r="A642" t="str">
            <v>MQX129607</v>
          </cell>
          <cell r="B642">
            <v>129607</v>
          </cell>
          <cell r="C642" t="str">
            <v>ASA18_0729_06/05/1962_S</v>
          </cell>
        </row>
        <row r="643">
          <cell r="A643" t="str">
            <v>MQX129606</v>
          </cell>
          <cell r="B643">
            <v>129606</v>
          </cell>
          <cell r="C643" t="str">
            <v>ASA18_0729_06/05/1962_A</v>
          </cell>
        </row>
        <row r="644">
          <cell r="A644" t="str">
            <v>MQX129546</v>
          </cell>
          <cell r="B644">
            <v>129546</v>
          </cell>
          <cell r="C644" t="str">
            <v xml:space="preserve">BrImp032 </v>
          </cell>
          <cell r="L644" t="str">
            <v>F</v>
          </cell>
        </row>
        <row r="645">
          <cell r="A645" t="str">
            <v>MQX129545</v>
          </cell>
          <cell r="B645">
            <v>129545</v>
          </cell>
          <cell r="C645" t="str">
            <v xml:space="preserve">BrImp031 </v>
          </cell>
          <cell r="L645" t="str">
            <v>F</v>
          </cell>
        </row>
        <row r="646">
          <cell r="A646" t="str">
            <v>MQX129544</v>
          </cell>
          <cell r="B646">
            <v>129544</v>
          </cell>
          <cell r="C646" t="str">
            <v>129_Inf_pH2_Day7_042019</v>
          </cell>
          <cell r="F646" t="str">
            <v>Inglewood</v>
          </cell>
        </row>
        <row r="647">
          <cell r="A647" t="str">
            <v>MQX129543</v>
          </cell>
          <cell r="B647">
            <v>129543</v>
          </cell>
          <cell r="C647" t="str">
            <v>129_Inf_pH2_Day6_042019</v>
          </cell>
          <cell r="F647" t="str">
            <v>Inglewood</v>
          </cell>
        </row>
        <row r="648">
          <cell r="A648" t="str">
            <v>MQX129542</v>
          </cell>
          <cell r="B648">
            <v>129542</v>
          </cell>
          <cell r="C648" t="str">
            <v>129_Inf_pH2_Day5_042019</v>
          </cell>
          <cell r="F648" t="str">
            <v>Inglewood</v>
          </cell>
        </row>
        <row r="649">
          <cell r="A649" t="str">
            <v>MQX129541</v>
          </cell>
          <cell r="B649">
            <v>129541</v>
          </cell>
          <cell r="C649" t="str">
            <v>129_Inf_pH2_Day4_042019</v>
          </cell>
          <cell r="F649" t="str">
            <v>Inglewood</v>
          </cell>
        </row>
        <row r="650">
          <cell r="A650" t="str">
            <v>MQX129540</v>
          </cell>
          <cell r="B650">
            <v>129540</v>
          </cell>
          <cell r="C650" t="str">
            <v>129_Inf_pH2_Day3_042019</v>
          </cell>
          <cell r="F650" t="str">
            <v>Inglewood</v>
          </cell>
        </row>
        <row r="651">
          <cell r="A651" t="str">
            <v>MQX129539</v>
          </cell>
          <cell r="B651">
            <v>129539</v>
          </cell>
          <cell r="C651" t="str">
            <v>129_Inf_pH2_Day2_042019</v>
          </cell>
          <cell r="F651" t="str">
            <v>Inglewood</v>
          </cell>
        </row>
        <row r="652">
          <cell r="A652" t="str">
            <v>MQX129538</v>
          </cell>
          <cell r="B652">
            <v>129538</v>
          </cell>
          <cell r="C652" t="str">
            <v>129_Inf_pH2_Day1_042019</v>
          </cell>
          <cell r="F652" t="str">
            <v>Inglewood</v>
          </cell>
        </row>
        <row r="653">
          <cell r="A653" t="str">
            <v>MQX129537</v>
          </cell>
          <cell r="B653">
            <v>129537</v>
          </cell>
          <cell r="C653" t="str">
            <v>125_Inf_pH2_Day7_042019</v>
          </cell>
          <cell r="F653" t="str">
            <v>Warrnambool</v>
          </cell>
        </row>
        <row r="654">
          <cell r="A654" t="str">
            <v>MQX129536</v>
          </cell>
          <cell r="B654">
            <v>129536</v>
          </cell>
          <cell r="C654" t="str">
            <v>125_Inf_pH2_Day6_042019</v>
          </cell>
          <cell r="F654" t="str">
            <v>Warrnambool</v>
          </cell>
        </row>
        <row r="655">
          <cell r="A655" t="str">
            <v>MQX129535</v>
          </cell>
          <cell r="B655">
            <v>129535</v>
          </cell>
          <cell r="C655" t="str">
            <v>125_Inf_pH2_Day5_042019</v>
          </cell>
          <cell r="F655" t="str">
            <v>Warrnambool</v>
          </cell>
        </row>
        <row r="656">
          <cell r="A656" t="str">
            <v>MQX129534</v>
          </cell>
          <cell r="B656">
            <v>129534</v>
          </cell>
          <cell r="C656" t="str">
            <v>125_Inf_pH2_Day4_042019</v>
          </cell>
          <cell r="F656" t="str">
            <v>Warrnambool</v>
          </cell>
        </row>
        <row r="657">
          <cell r="A657" t="str">
            <v>MQX129533</v>
          </cell>
          <cell r="B657">
            <v>129533</v>
          </cell>
          <cell r="C657" t="str">
            <v>125_Inf_pH2_Day3_042019</v>
          </cell>
          <cell r="F657" t="str">
            <v>Warrnambool</v>
          </cell>
        </row>
        <row r="658">
          <cell r="A658" t="str">
            <v>MQX129532</v>
          </cell>
          <cell r="B658">
            <v>129532</v>
          </cell>
          <cell r="C658" t="str">
            <v>125_Inf_pH2_Day2_042019</v>
          </cell>
          <cell r="F658" t="str">
            <v>Warrnambool</v>
          </cell>
        </row>
        <row r="659">
          <cell r="A659" t="str">
            <v>MQX129531</v>
          </cell>
          <cell r="B659">
            <v>129531</v>
          </cell>
          <cell r="C659" t="str">
            <v>125_Inf_pH2_Day1_042019</v>
          </cell>
          <cell r="F659" t="str">
            <v>Warrnambool</v>
          </cell>
        </row>
        <row r="660">
          <cell r="A660" t="str">
            <v>MQX129530</v>
          </cell>
          <cell r="B660">
            <v>129530</v>
          </cell>
          <cell r="C660" t="str">
            <v>124_Inf_pH2_Day7_042019</v>
          </cell>
          <cell r="F660" t="str">
            <v>Camperdown</v>
          </cell>
        </row>
        <row r="661">
          <cell r="A661" t="str">
            <v>MQX129529</v>
          </cell>
          <cell r="B661">
            <v>129529</v>
          </cell>
          <cell r="C661" t="str">
            <v>124_Inf_pH2_Day6_042019</v>
          </cell>
          <cell r="F661" t="str">
            <v>Camperdown</v>
          </cell>
        </row>
        <row r="662">
          <cell r="A662" t="str">
            <v>MQX129528</v>
          </cell>
          <cell r="B662">
            <v>129528</v>
          </cell>
          <cell r="C662" t="str">
            <v>124_Inf_pH2_Day5_042019</v>
          </cell>
          <cell r="F662" t="str">
            <v>Camperdown</v>
          </cell>
        </row>
        <row r="663">
          <cell r="A663" t="str">
            <v>MQX129527</v>
          </cell>
          <cell r="B663">
            <v>129527</v>
          </cell>
          <cell r="C663" t="str">
            <v>124_Inf_pH2_Day4_042019</v>
          </cell>
          <cell r="F663" t="str">
            <v>Camperdown</v>
          </cell>
        </row>
        <row r="664">
          <cell r="A664" t="str">
            <v>MQX129526</v>
          </cell>
          <cell r="B664">
            <v>129526</v>
          </cell>
          <cell r="C664" t="str">
            <v>124_Inf_pH2_Day3_042019</v>
          </cell>
          <cell r="F664" t="str">
            <v>Camperdown</v>
          </cell>
        </row>
        <row r="665">
          <cell r="A665" t="str">
            <v>MQX129525</v>
          </cell>
          <cell r="B665">
            <v>129525</v>
          </cell>
          <cell r="C665" t="str">
            <v>124_Inf_pH2_Day2_042019</v>
          </cell>
          <cell r="F665" t="str">
            <v>Camperdown</v>
          </cell>
        </row>
        <row r="666">
          <cell r="A666" t="str">
            <v>MQX129524</v>
          </cell>
          <cell r="B666">
            <v>129524</v>
          </cell>
          <cell r="C666" t="str">
            <v>124_Inf_pH2_Day1_042019</v>
          </cell>
          <cell r="F666" t="str">
            <v>Camperdown</v>
          </cell>
        </row>
        <row r="667">
          <cell r="A667" t="str">
            <v>MQX129523</v>
          </cell>
          <cell r="B667">
            <v>129523</v>
          </cell>
          <cell r="C667" t="str">
            <v>123_Inf_pH2_Day7_042019</v>
          </cell>
          <cell r="F667" t="str">
            <v>Port Fairy</v>
          </cell>
        </row>
        <row r="668">
          <cell r="A668" t="str">
            <v>MQX129522</v>
          </cell>
          <cell r="B668">
            <v>129522</v>
          </cell>
          <cell r="C668" t="str">
            <v>123_Inf_pH2_Day6_042019</v>
          </cell>
          <cell r="F668" t="str">
            <v>Port Fairy</v>
          </cell>
        </row>
        <row r="669">
          <cell r="A669" t="str">
            <v>MQX129521</v>
          </cell>
          <cell r="B669">
            <v>129521</v>
          </cell>
          <cell r="C669" t="str">
            <v>123_Inf_pH2_Day5_042019</v>
          </cell>
          <cell r="F669" t="str">
            <v>Port Fairy</v>
          </cell>
        </row>
        <row r="670">
          <cell r="A670" t="str">
            <v>MQX129520</v>
          </cell>
          <cell r="B670">
            <v>129520</v>
          </cell>
          <cell r="C670" t="str">
            <v>123_Inf_pH2_Day4_042019</v>
          </cell>
          <cell r="F670" t="str">
            <v>Port Fairy</v>
          </cell>
        </row>
        <row r="671">
          <cell r="A671" t="str">
            <v>MQX129519</v>
          </cell>
          <cell r="B671">
            <v>129519</v>
          </cell>
          <cell r="C671" t="str">
            <v>123_Inf_pH2_Day3_042019</v>
          </cell>
          <cell r="F671" t="str">
            <v>Port Fairy</v>
          </cell>
        </row>
        <row r="672">
          <cell r="A672" t="str">
            <v>MQX129518</v>
          </cell>
          <cell r="B672">
            <v>129518</v>
          </cell>
          <cell r="C672" t="str">
            <v>123_Inf_pH2_Day2_042019</v>
          </cell>
          <cell r="F672" t="str">
            <v>Port Fairy</v>
          </cell>
        </row>
        <row r="673">
          <cell r="A673" t="str">
            <v>MQX129517</v>
          </cell>
          <cell r="B673">
            <v>129517</v>
          </cell>
          <cell r="C673" t="str">
            <v>123_Inf_pH2_Day1_042019</v>
          </cell>
          <cell r="F673" t="str">
            <v>Port Fairy</v>
          </cell>
        </row>
        <row r="674">
          <cell r="A674" t="str">
            <v>MQX129516</v>
          </cell>
          <cell r="B674">
            <v>129516</v>
          </cell>
          <cell r="C674" t="str">
            <v>122_Inf_pH2_Day7_042019</v>
          </cell>
          <cell r="F674" t="str">
            <v>Hamilton</v>
          </cell>
        </row>
        <row r="675">
          <cell r="A675" t="str">
            <v>MQX129515</v>
          </cell>
          <cell r="B675">
            <v>129515</v>
          </cell>
          <cell r="C675" t="str">
            <v>122_Inf_pH2_Day6_042019</v>
          </cell>
          <cell r="F675" t="str">
            <v>Hamilton</v>
          </cell>
        </row>
        <row r="676">
          <cell r="A676" t="str">
            <v>MQX129514</v>
          </cell>
          <cell r="B676">
            <v>129514</v>
          </cell>
          <cell r="C676" t="str">
            <v>122_Inf_pH2_Day5_042019</v>
          </cell>
          <cell r="F676" t="str">
            <v>Hamilton</v>
          </cell>
        </row>
        <row r="677">
          <cell r="A677" t="str">
            <v>MQX129513</v>
          </cell>
          <cell r="B677">
            <v>129513</v>
          </cell>
          <cell r="C677" t="str">
            <v>122_Inf_pH2_Day4_042019</v>
          </cell>
          <cell r="F677" t="str">
            <v>Hamilton</v>
          </cell>
        </row>
        <row r="678">
          <cell r="A678" t="str">
            <v>MQX129512</v>
          </cell>
          <cell r="B678">
            <v>129512</v>
          </cell>
          <cell r="C678" t="str">
            <v>122_Inf_pH2_Day3_042019</v>
          </cell>
          <cell r="F678" t="str">
            <v>Hamilton</v>
          </cell>
        </row>
        <row r="679">
          <cell r="A679" t="str">
            <v>MQX129511</v>
          </cell>
          <cell r="B679">
            <v>129511</v>
          </cell>
          <cell r="C679" t="str">
            <v>122_Inf_pH2_Day2_042019</v>
          </cell>
          <cell r="F679" t="str">
            <v>Hamilton</v>
          </cell>
        </row>
        <row r="680">
          <cell r="A680" t="str">
            <v>MQX129510</v>
          </cell>
          <cell r="B680">
            <v>129510</v>
          </cell>
          <cell r="C680" t="str">
            <v>122_Inf_pH2_Day1_042019</v>
          </cell>
          <cell r="F680" t="str">
            <v>Hamilton</v>
          </cell>
        </row>
        <row r="681">
          <cell r="A681" t="str">
            <v>MQX129509</v>
          </cell>
          <cell r="B681">
            <v>129509</v>
          </cell>
          <cell r="C681" t="str">
            <v>121_Inf_pH2_Day7_042019</v>
          </cell>
          <cell r="F681" t="str">
            <v>Portland</v>
          </cell>
        </row>
        <row r="682">
          <cell r="A682" t="str">
            <v>MQX129508</v>
          </cell>
          <cell r="B682">
            <v>129508</v>
          </cell>
          <cell r="C682" t="str">
            <v>121_Inf_pH2_Day6_042019</v>
          </cell>
          <cell r="F682" t="str">
            <v>Portland</v>
          </cell>
        </row>
        <row r="683">
          <cell r="A683" t="str">
            <v>MQX129507</v>
          </cell>
          <cell r="B683">
            <v>129507</v>
          </cell>
          <cell r="C683" t="str">
            <v>121_Inf_pH2_Day5_042019</v>
          </cell>
          <cell r="F683" t="str">
            <v>Portland</v>
          </cell>
        </row>
        <row r="684">
          <cell r="A684" t="str">
            <v>MQX129506</v>
          </cell>
          <cell r="B684">
            <v>129506</v>
          </cell>
          <cell r="C684" t="str">
            <v>121_Inf_pH2_Day4_042019</v>
          </cell>
          <cell r="F684" t="str">
            <v>Portland</v>
          </cell>
        </row>
        <row r="685">
          <cell r="A685" t="str">
            <v>MQX129505</v>
          </cell>
          <cell r="B685">
            <v>129505</v>
          </cell>
          <cell r="C685" t="str">
            <v>121_Inf_pH2_Day3_042019</v>
          </cell>
          <cell r="F685" t="str">
            <v>Portland</v>
          </cell>
        </row>
        <row r="686">
          <cell r="A686" t="str">
            <v>MQX129504</v>
          </cell>
          <cell r="B686">
            <v>129504</v>
          </cell>
          <cell r="C686" t="str">
            <v>121_Inf_pH2_Day2_042019</v>
          </cell>
          <cell r="F686" t="str">
            <v>Portland</v>
          </cell>
        </row>
        <row r="687">
          <cell r="A687" t="str">
            <v>MQX129503</v>
          </cell>
          <cell r="B687">
            <v>129503</v>
          </cell>
          <cell r="C687" t="str">
            <v>121_Inf_pH2_Day1_042019</v>
          </cell>
          <cell r="F687" t="str">
            <v>Portland</v>
          </cell>
        </row>
        <row r="688">
          <cell r="A688" t="str">
            <v>MQX129502</v>
          </cell>
          <cell r="B688">
            <v>129502</v>
          </cell>
          <cell r="C688" t="str">
            <v>115_Inf_pH2_Day7_042019</v>
          </cell>
          <cell r="F688" t="str">
            <v>Bathurst</v>
          </cell>
        </row>
        <row r="689">
          <cell r="A689" t="str">
            <v>MQX129501</v>
          </cell>
          <cell r="B689">
            <v>129501</v>
          </cell>
          <cell r="C689" t="str">
            <v>115_Inf_pH2_Day6_042019</v>
          </cell>
          <cell r="F689" t="str">
            <v>Bathurst</v>
          </cell>
        </row>
        <row r="690">
          <cell r="A690" t="str">
            <v>MQX129500</v>
          </cell>
          <cell r="B690">
            <v>129500</v>
          </cell>
          <cell r="C690" t="str">
            <v>115_Inf_pH2_Day5_042019</v>
          </cell>
          <cell r="F690" t="str">
            <v>Bathurst</v>
          </cell>
        </row>
        <row r="691">
          <cell r="A691" t="str">
            <v>MQX129499</v>
          </cell>
          <cell r="B691">
            <v>129499</v>
          </cell>
          <cell r="C691" t="str">
            <v>115_Inf_pH2_Day4_042019</v>
          </cell>
          <cell r="F691" t="str">
            <v>Bathurst</v>
          </cell>
        </row>
        <row r="692">
          <cell r="A692" t="str">
            <v>MQX129498</v>
          </cell>
          <cell r="B692">
            <v>129498</v>
          </cell>
          <cell r="C692" t="str">
            <v>115_Inf_pH2_Day3_042019</v>
          </cell>
          <cell r="F692" t="str">
            <v>Bathurst</v>
          </cell>
        </row>
        <row r="693">
          <cell r="A693" t="str">
            <v>MQX129497</v>
          </cell>
          <cell r="B693">
            <v>129497</v>
          </cell>
          <cell r="C693" t="str">
            <v>115_Inf_pH2_Day2_042019</v>
          </cell>
          <cell r="F693" t="str">
            <v>Bathurst</v>
          </cell>
        </row>
        <row r="694">
          <cell r="A694" t="str">
            <v>MQX129496</v>
          </cell>
          <cell r="B694">
            <v>129496</v>
          </cell>
          <cell r="C694" t="str">
            <v>115_Inf_pH2_Day1_042019</v>
          </cell>
          <cell r="F694" t="str">
            <v>Bathurst</v>
          </cell>
        </row>
        <row r="695">
          <cell r="A695" t="str">
            <v>MQX129495</v>
          </cell>
          <cell r="B695">
            <v>129495</v>
          </cell>
          <cell r="C695" t="str">
            <v>114_Inf_pH2_Day7_042019</v>
          </cell>
          <cell r="F695" t="str">
            <v>Ballarat South</v>
          </cell>
        </row>
        <row r="696">
          <cell r="A696" t="str">
            <v>MQX129494</v>
          </cell>
          <cell r="B696">
            <v>129494</v>
          </cell>
          <cell r="C696" t="str">
            <v>114_Inf_pH2_Day6_042019</v>
          </cell>
          <cell r="F696" t="str">
            <v>Ballarat South</v>
          </cell>
        </row>
        <row r="697">
          <cell r="A697" t="str">
            <v>MQX129493</v>
          </cell>
          <cell r="B697">
            <v>129493</v>
          </cell>
          <cell r="C697" t="str">
            <v>114_Inf_pH2_Day5_042019</v>
          </cell>
          <cell r="F697" t="str">
            <v>Ballarat South</v>
          </cell>
        </row>
        <row r="698">
          <cell r="A698" t="str">
            <v>MQX129492</v>
          </cell>
          <cell r="B698">
            <v>129492</v>
          </cell>
          <cell r="C698" t="str">
            <v>114_Inf_pH2_Day4_042019</v>
          </cell>
          <cell r="F698" t="str">
            <v>Ballarat South</v>
          </cell>
        </row>
        <row r="699">
          <cell r="A699" t="str">
            <v>MQX129491</v>
          </cell>
          <cell r="B699">
            <v>129491</v>
          </cell>
          <cell r="C699" t="str">
            <v>114_Inf_pH2_Day3_042019</v>
          </cell>
          <cell r="F699" t="str">
            <v>Ballarat South</v>
          </cell>
        </row>
        <row r="700">
          <cell r="A700" t="str">
            <v>MQX129490</v>
          </cell>
          <cell r="B700">
            <v>129490</v>
          </cell>
          <cell r="C700" t="str">
            <v>114_Inf_pH2_Day2_042019</v>
          </cell>
          <cell r="F700" t="str">
            <v>Ballarat South</v>
          </cell>
        </row>
        <row r="701">
          <cell r="A701" t="str">
            <v>MQX129489</v>
          </cell>
          <cell r="B701">
            <v>129489</v>
          </cell>
          <cell r="C701" t="str">
            <v>114_Inf_pH2_Day1_042019</v>
          </cell>
          <cell r="F701" t="str">
            <v>Ballarat South</v>
          </cell>
        </row>
        <row r="702">
          <cell r="A702" t="str">
            <v>MQX129488</v>
          </cell>
          <cell r="B702">
            <v>129488</v>
          </cell>
          <cell r="C702" t="str">
            <v>113_Inf_pH2_Day7_042019</v>
          </cell>
          <cell r="F702" t="str">
            <v>Moree</v>
          </cell>
        </row>
        <row r="703">
          <cell r="A703" t="str">
            <v>MQX129487</v>
          </cell>
          <cell r="B703">
            <v>129487</v>
          </cell>
          <cell r="C703" t="str">
            <v>113_Inf_pH2_Day6_042019</v>
          </cell>
          <cell r="F703" t="str">
            <v>Moree</v>
          </cell>
        </row>
        <row r="704">
          <cell r="A704" t="str">
            <v>MQX129486</v>
          </cell>
          <cell r="B704">
            <v>129486</v>
          </cell>
          <cell r="C704" t="str">
            <v>113_Inf_pH2_Day5_042019</v>
          </cell>
          <cell r="F704" t="str">
            <v>Moree</v>
          </cell>
        </row>
        <row r="705">
          <cell r="A705" t="str">
            <v>MQX129485</v>
          </cell>
          <cell r="B705">
            <v>129485</v>
          </cell>
          <cell r="C705" t="str">
            <v>113_Inf_pH2_Day4_042019</v>
          </cell>
          <cell r="F705" t="str">
            <v>Moree</v>
          </cell>
        </row>
        <row r="706">
          <cell r="A706" t="str">
            <v>MQX129484</v>
          </cell>
          <cell r="B706">
            <v>129484</v>
          </cell>
          <cell r="C706" t="str">
            <v>113_Inf_pH2_Day3_042019</v>
          </cell>
          <cell r="F706" t="str">
            <v>Moree</v>
          </cell>
        </row>
        <row r="707">
          <cell r="A707" t="str">
            <v>MQX129483</v>
          </cell>
          <cell r="B707">
            <v>129483</v>
          </cell>
          <cell r="C707" t="str">
            <v>113_Inf_pH2_Day2_042019</v>
          </cell>
          <cell r="F707" t="str">
            <v>Moree</v>
          </cell>
        </row>
        <row r="708">
          <cell r="A708" t="str">
            <v>MQX129482</v>
          </cell>
          <cell r="B708">
            <v>129482</v>
          </cell>
          <cell r="C708" t="str">
            <v>113_Inf_pH2_Day1_042019</v>
          </cell>
          <cell r="F708" t="str">
            <v>Moree</v>
          </cell>
        </row>
        <row r="709">
          <cell r="A709" t="str">
            <v>MQX129481</v>
          </cell>
          <cell r="B709">
            <v>129481</v>
          </cell>
          <cell r="C709" t="str">
            <v>092_Inf_pH2_Day7_042019</v>
          </cell>
          <cell r="F709" t="str">
            <v>Millbank</v>
          </cell>
        </row>
        <row r="710">
          <cell r="A710" t="str">
            <v>MQX129480</v>
          </cell>
          <cell r="B710">
            <v>129480</v>
          </cell>
          <cell r="C710" t="str">
            <v>092_Inf_pH2_Day6_042019</v>
          </cell>
          <cell r="F710" t="str">
            <v>Millbank</v>
          </cell>
        </row>
        <row r="711">
          <cell r="A711" t="str">
            <v>MQX129479</v>
          </cell>
          <cell r="B711">
            <v>129479</v>
          </cell>
          <cell r="C711" t="str">
            <v>092_Inf_pH2_Day5_042019</v>
          </cell>
          <cell r="F711" t="str">
            <v>Millbank</v>
          </cell>
        </row>
        <row r="712">
          <cell r="A712" t="str">
            <v>MQX129478</v>
          </cell>
          <cell r="B712">
            <v>129478</v>
          </cell>
          <cell r="C712" t="str">
            <v>092_Inf_pH2_Day4_042019</v>
          </cell>
          <cell r="F712" t="str">
            <v>Millbank</v>
          </cell>
        </row>
        <row r="713">
          <cell r="A713" t="str">
            <v>MQX129477</v>
          </cell>
          <cell r="B713">
            <v>129477</v>
          </cell>
          <cell r="C713" t="str">
            <v>092_Inf_pH2_Day3_042019</v>
          </cell>
          <cell r="F713" t="str">
            <v>Millbank</v>
          </cell>
        </row>
        <row r="714">
          <cell r="A714" t="str">
            <v>MQX129476</v>
          </cell>
          <cell r="B714">
            <v>129476</v>
          </cell>
          <cell r="C714" t="str">
            <v>092_Inf_pH2_Day2_042019</v>
          </cell>
          <cell r="F714" t="str">
            <v>Millbank</v>
          </cell>
        </row>
        <row r="715">
          <cell r="A715" t="str">
            <v>MQX129475</v>
          </cell>
          <cell r="B715">
            <v>129475</v>
          </cell>
          <cell r="C715" t="str">
            <v>092_Inf_pH2_Day1_042019</v>
          </cell>
          <cell r="F715" t="str">
            <v>Millbank</v>
          </cell>
        </row>
        <row r="716">
          <cell r="A716" t="str">
            <v>MQX129474</v>
          </cell>
          <cell r="B716">
            <v>129474</v>
          </cell>
          <cell r="C716" t="str">
            <v>078_Inf_pH2_Day7_042019</v>
          </cell>
          <cell r="F716" t="str">
            <v>Alice Springs</v>
          </cell>
        </row>
        <row r="717">
          <cell r="A717" t="str">
            <v>MQX129473</v>
          </cell>
          <cell r="B717">
            <v>129473</v>
          </cell>
          <cell r="C717" t="str">
            <v>078_Inf_pH2_Day6_042019</v>
          </cell>
          <cell r="F717" t="str">
            <v>Alice Springs</v>
          </cell>
        </row>
        <row r="718">
          <cell r="A718" t="str">
            <v>MQX129472</v>
          </cell>
          <cell r="B718">
            <v>129472</v>
          </cell>
          <cell r="C718" t="str">
            <v>078_Inf_pH2_Day5_042019</v>
          </cell>
          <cell r="F718" t="str">
            <v>Alice Springs</v>
          </cell>
        </row>
        <row r="719">
          <cell r="A719" t="str">
            <v>MQX129471</v>
          </cell>
          <cell r="B719">
            <v>129471</v>
          </cell>
          <cell r="C719" t="str">
            <v>078_Inf_pH2_Day4_042019</v>
          </cell>
          <cell r="F719" t="str">
            <v>Alice Springs</v>
          </cell>
        </row>
        <row r="720">
          <cell r="A720" t="str">
            <v>MQX129470</v>
          </cell>
          <cell r="B720">
            <v>129470</v>
          </cell>
          <cell r="C720" t="str">
            <v>078_Inf_pH2_Day3_042019</v>
          </cell>
          <cell r="F720" t="str">
            <v>Alice Springs</v>
          </cell>
        </row>
        <row r="721">
          <cell r="A721" t="str">
            <v>MQX129469</v>
          </cell>
          <cell r="B721">
            <v>129469</v>
          </cell>
          <cell r="C721" t="str">
            <v>078_Inf_pH2_Day2_042019</v>
          </cell>
          <cell r="F721" t="str">
            <v>Alice Springs</v>
          </cell>
        </row>
        <row r="722">
          <cell r="A722" t="str">
            <v>MQX129468</v>
          </cell>
          <cell r="B722">
            <v>129468</v>
          </cell>
          <cell r="C722" t="str">
            <v>078_Inf_pH2_Day1_042019</v>
          </cell>
          <cell r="F722" t="str">
            <v>Alice Springs</v>
          </cell>
        </row>
        <row r="723">
          <cell r="A723" t="str">
            <v>MQX129467</v>
          </cell>
          <cell r="B723">
            <v>129467</v>
          </cell>
          <cell r="C723" t="str">
            <v>077_Inf_pH2_Day7_042019</v>
          </cell>
          <cell r="F723" t="str">
            <v>St George</v>
          </cell>
        </row>
        <row r="724">
          <cell r="A724" t="str">
            <v>MQX129466</v>
          </cell>
          <cell r="B724">
            <v>129466</v>
          </cell>
          <cell r="C724" t="str">
            <v>077_Inf_pH2_Day6_042019</v>
          </cell>
          <cell r="F724" t="str">
            <v>St George</v>
          </cell>
        </row>
        <row r="725">
          <cell r="A725" t="str">
            <v>MQX129465</v>
          </cell>
          <cell r="B725">
            <v>129465</v>
          </cell>
          <cell r="C725" t="str">
            <v>077_Inf_pH2_Day5_042019</v>
          </cell>
          <cell r="F725" t="str">
            <v>St George</v>
          </cell>
        </row>
        <row r="726">
          <cell r="A726" t="str">
            <v>MQX129464</v>
          </cell>
          <cell r="B726">
            <v>129464</v>
          </cell>
          <cell r="C726" t="str">
            <v>077_Inf_pH2_Day4_042019</v>
          </cell>
          <cell r="F726" t="str">
            <v>St George</v>
          </cell>
        </row>
        <row r="727">
          <cell r="A727" t="str">
            <v>MQX129463</v>
          </cell>
          <cell r="B727">
            <v>129463</v>
          </cell>
          <cell r="C727" t="str">
            <v>077_Inf_pH2_Day3_042019</v>
          </cell>
          <cell r="F727" t="str">
            <v>St George</v>
          </cell>
        </row>
        <row r="728">
          <cell r="A728" t="str">
            <v>MQX129462</v>
          </cell>
          <cell r="B728">
            <v>129462</v>
          </cell>
          <cell r="C728" t="str">
            <v>077_Inf_pH2_Day2_042019</v>
          </cell>
          <cell r="F728" t="str">
            <v>St George</v>
          </cell>
        </row>
        <row r="729">
          <cell r="A729" t="str">
            <v>MQX129461</v>
          </cell>
          <cell r="B729">
            <v>129461</v>
          </cell>
          <cell r="C729" t="str">
            <v>077_Inf_pH2_Day1_042019</v>
          </cell>
          <cell r="F729" t="str">
            <v>St George</v>
          </cell>
        </row>
        <row r="730">
          <cell r="A730" t="str">
            <v>MQX129460</v>
          </cell>
          <cell r="B730">
            <v>129460</v>
          </cell>
          <cell r="C730" t="str">
            <v>068_Inf_pH2_Day7_042019</v>
          </cell>
          <cell r="F730" t="str">
            <v>Woollongong</v>
          </cell>
        </row>
        <row r="731">
          <cell r="A731" t="str">
            <v>MQX129459</v>
          </cell>
          <cell r="B731">
            <v>129459</v>
          </cell>
          <cell r="C731" t="str">
            <v>068_Inf_pH2_Day6_042019</v>
          </cell>
          <cell r="F731" t="str">
            <v>Woollongong</v>
          </cell>
        </row>
        <row r="732">
          <cell r="A732" t="str">
            <v>MQX129458</v>
          </cell>
          <cell r="B732">
            <v>129458</v>
          </cell>
          <cell r="C732" t="str">
            <v>068_Inf_pH2_Day5_042019</v>
          </cell>
          <cell r="F732" t="str">
            <v>Woollongong</v>
          </cell>
        </row>
        <row r="733">
          <cell r="A733" t="str">
            <v>MQX129457</v>
          </cell>
          <cell r="B733">
            <v>129457</v>
          </cell>
          <cell r="C733" t="str">
            <v>068_Inf_pH2_Day4_042019</v>
          </cell>
          <cell r="F733" t="str">
            <v>Woollongong</v>
          </cell>
        </row>
        <row r="734">
          <cell r="A734" t="str">
            <v>MQX129456</v>
          </cell>
          <cell r="B734">
            <v>129456</v>
          </cell>
          <cell r="C734" t="str">
            <v>068_Inf_pH2_Day3_042019</v>
          </cell>
          <cell r="F734" t="str">
            <v>Woollongong</v>
          </cell>
        </row>
        <row r="735">
          <cell r="A735" t="str">
            <v>MQX129455</v>
          </cell>
          <cell r="B735">
            <v>129455</v>
          </cell>
          <cell r="C735" t="str">
            <v>068_Inf_pH2_Day2_042019</v>
          </cell>
          <cell r="F735" t="str">
            <v>Woollongong</v>
          </cell>
        </row>
        <row r="736">
          <cell r="A736" t="str">
            <v>MQX129454</v>
          </cell>
          <cell r="B736">
            <v>129454</v>
          </cell>
          <cell r="C736" t="str">
            <v>068_Inf_pH2_Day1_042019</v>
          </cell>
          <cell r="F736" t="str">
            <v>Woollongong</v>
          </cell>
        </row>
        <row r="737">
          <cell r="A737" t="str">
            <v>MQX129453</v>
          </cell>
          <cell r="B737">
            <v>129453</v>
          </cell>
          <cell r="C737" t="str">
            <v>067_Inf_pH2_Day7_042019</v>
          </cell>
          <cell r="F737" t="str">
            <v>Melbourne West</v>
          </cell>
        </row>
        <row r="738">
          <cell r="A738" t="str">
            <v>MQX129452</v>
          </cell>
          <cell r="B738">
            <v>129452</v>
          </cell>
          <cell r="C738" t="str">
            <v>067_Inf_pH2_Day6_042019</v>
          </cell>
          <cell r="F738" t="str">
            <v>Melbourne West</v>
          </cell>
        </row>
        <row r="739">
          <cell r="A739" t="str">
            <v>MQX129451</v>
          </cell>
          <cell r="B739">
            <v>129451</v>
          </cell>
          <cell r="C739" t="str">
            <v>067_Inf_pH2_Day5_042019</v>
          </cell>
          <cell r="F739" t="str">
            <v>Melbourne West</v>
          </cell>
        </row>
        <row r="740">
          <cell r="A740" t="str">
            <v>MQX129450</v>
          </cell>
          <cell r="B740">
            <v>129450</v>
          </cell>
          <cell r="C740" t="str">
            <v>067_Inf_pH2_Day4_042019</v>
          </cell>
          <cell r="F740" t="str">
            <v>Melbourne West</v>
          </cell>
        </row>
        <row r="741">
          <cell r="A741" t="str">
            <v>MQX129449</v>
          </cell>
          <cell r="B741">
            <v>129449</v>
          </cell>
          <cell r="C741" t="str">
            <v>067_Inf_pH2_Day3_042019</v>
          </cell>
          <cell r="F741" t="str">
            <v>Melbourne West</v>
          </cell>
        </row>
        <row r="742">
          <cell r="A742" t="str">
            <v>MQX129448</v>
          </cell>
          <cell r="B742">
            <v>129448</v>
          </cell>
          <cell r="C742" t="str">
            <v>067_Inf_pH2_Day2_042019</v>
          </cell>
          <cell r="F742" t="str">
            <v>Melbourne West</v>
          </cell>
        </row>
        <row r="743">
          <cell r="A743" t="str">
            <v>MQX129447</v>
          </cell>
          <cell r="B743">
            <v>129447</v>
          </cell>
          <cell r="C743" t="str">
            <v>067_Inf_pH2_Day1_042019</v>
          </cell>
          <cell r="F743" t="str">
            <v>Melbourne West</v>
          </cell>
        </row>
        <row r="744">
          <cell r="A744" t="str">
            <v>MQX129446</v>
          </cell>
          <cell r="B744">
            <v>129446</v>
          </cell>
          <cell r="C744" t="str">
            <v>066_Inf_pH2_Day7_042019</v>
          </cell>
          <cell r="F744" t="str">
            <v>Shepparton</v>
          </cell>
        </row>
        <row r="745">
          <cell r="A745" t="str">
            <v>MQX129445</v>
          </cell>
          <cell r="B745">
            <v>129445</v>
          </cell>
          <cell r="C745" t="str">
            <v>066_Inf_pH2_Day6_042019</v>
          </cell>
          <cell r="F745" t="str">
            <v>Shepparton</v>
          </cell>
        </row>
        <row r="746">
          <cell r="A746" t="str">
            <v>MQX129444</v>
          </cell>
          <cell r="B746">
            <v>129444</v>
          </cell>
          <cell r="C746" t="str">
            <v>066_Inf_pH2_Day5_042019</v>
          </cell>
          <cell r="F746" t="str">
            <v>Shepparton</v>
          </cell>
        </row>
        <row r="747">
          <cell r="A747" t="str">
            <v>MQX129443</v>
          </cell>
          <cell r="B747">
            <v>129443</v>
          </cell>
          <cell r="C747" t="str">
            <v>066_Inf_pH2_Day4_042019</v>
          </cell>
          <cell r="F747" t="str">
            <v>Shepparton</v>
          </cell>
        </row>
        <row r="748">
          <cell r="A748" t="str">
            <v>MQX129442</v>
          </cell>
          <cell r="B748">
            <v>129442</v>
          </cell>
          <cell r="C748" t="str">
            <v>066_Inf_pH2_Day3_042019</v>
          </cell>
          <cell r="F748" t="str">
            <v>Shepparton</v>
          </cell>
        </row>
        <row r="749">
          <cell r="A749" t="str">
            <v>MQX129441</v>
          </cell>
          <cell r="B749">
            <v>129441</v>
          </cell>
          <cell r="C749" t="str">
            <v>066_Inf_pH2_Day2_042019</v>
          </cell>
          <cell r="F749" t="str">
            <v>Shepparton</v>
          </cell>
        </row>
        <row r="750">
          <cell r="A750" t="str">
            <v>MQX129440</v>
          </cell>
          <cell r="B750">
            <v>129440</v>
          </cell>
          <cell r="C750" t="str">
            <v>066_Inf_pH2_Day1_042019</v>
          </cell>
          <cell r="F750" t="str">
            <v>Shepparton</v>
          </cell>
        </row>
        <row r="751">
          <cell r="A751" t="str">
            <v>MQX129439</v>
          </cell>
          <cell r="B751">
            <v>129439</v>
          </cell>
          <cell r="C751" t="str">
            <v>061_Inf_pH2_Day7_042019</v>
          </cell>
          <cell r="F751" t="str">
            <v>Bendigo</v>
          </cell>
        </row>
        <row r="752">
          <cell r="A752" t="str">
            <v>MQX129438</v>
          </cell>
          <cell r="B752">
            <v>129438</v>
          </cell>
          <cell r="C752" t="str">
            <v>061_Inf_pH2_Day6_042019</v>
          </cell>
          <cell r="F752" t="str">
            <v>Bendigo</v>
          </cell>
        </row>
        <row r="753">
          <cell r="A753" t="str">
            <v>MQX129437</v>
          </cell>
          <cell r="B753">
            <v>129437</v>
          </cell>
          <cell r="C753" t="str">
            <v>061_Inf_pH2_Day5_042019</v>
          </cell>
          <cell r="F753" t="str">
            <v>Bendigo</v>
          </cell>
        </row>
        <row r="754">
          <cell r="A754" t="str">
            <v>MQX129436</v>
          </cell>
          <cell r="B754">
            <v>129436</v>
          </cell>
          <cell r="C754" t="str">
            <v>061_Inf_pH2_Day4_042019</v>
          </cell>
          <cell r="F754" t="str">
            <v>Bendigo</v>
          </cell>
        </row>
        <row r="755">
          <cell r="A755" t="str">
            <v>MQX129435</v>
          </cell>
          <cell r="B755">
            <v>129435</v>
          </cell>
          <cell r="C755" t="str">
            <v>061_Inf_pH2_Day3_042019</v>
          </cell>
          <cell r="F755" t="str">
            <v>Bendigo</v>
          </cell>
        </row>
        <row r="756">
          <cell r="A756" t="str">
            <v>MQX129434</v>
          </cell>
          <cell r="B756">
            <v>129434</v>
          </cell>
          <cell r="C756" t="str">
            <v>061_Inf_pH2_Day2_042019</v>
          </cell>
          <cell r="F756" t="str">
            <v>Bendigo</v>
          </cell>
        </row>
        <row r="757">
          <cell r="A757" t="str">
            <v>MQX129433</v>
          </cell>
          <cell r="B757">
            <v>129433</v>
          </cell>
          <cell r="C757" t="str">
            <v>061_Inf_pH2_Day1_042019</v>
          </cell>
          <cell r="F757" t="str">
            <v>Bendigo</v>
          </cell>
        </row>
        <row r="758">
          <cell r="A758" t="str">
            <v>MQX129432</v>
          </cell>
          <cell r="B758">
            <v>129432</v>
          </cell>
          <cell r="C758" t="str">
            <v>048_Inf_pH2_Day5_042019</v>
          </cell>
          <cell r="F758" t="str">
            <v>Burnie</v>
          </cell>
        </row>
        <row r="759">
          <cell r="A759" t="str">
            <v>MQX129431</v>
          </cell>
          <cell r="B759">
            <v>129431</v>
          </cell>
          <cell r="C759" t="str">
            <v>048_Inf_pH2_Day4_042019</v>
          </cell>
          <cell r="F759" t="str">
            <v>Burnie</v>
          </cell>
        </row>
        <row r="760">
          <cell r="A760" t="str">
            <v>MQX129430</v>
          </cell>
          <cell r="B760">
            <v>129430</v>
          </cell>
          <cell r="C760" t="str">
            <v>048_Inf_pH2_Day3_042019</v>
          </cell>
          <cell r="F760" t="str">
            <v>Burnie</v>
          </cell>
        </row>
        <row r="761">
          <cell r="A761" t="str">
            <v>MQX129429</v>
          </cell>
          <cell r="B761">
            <v>129429</v>
          </cell>
          <cell r="C761" t="str">
            <v>048_Inf_pH2_Day2_042019</v>
          </cell>
          <cell r="F761" t="str">
            <v>Burnie</v>
          </cell>
        </row>
        <row r="762">
          <cell r="A762" t="str">
            <v>MQX129428</v>
          </cell>
          <cell r="B762">
            <v>129428</v>
          </cell>
          <cell r="C762" t="str">
            <v>048_Inf_pH2_Day1_042019</v>
          </cell>
          <cell r="F762" t="str">
            <v>Burnie</v>
          </cell>
        </row>
        <row r="763">
          <cell r="A763" t="str">
            <v>MQX129427</v>
          </cell>
          <cell r="B763">
            <v>129427</v>
          </cell>
          <cell r="C763" t="str">
            <v>042_Inf_pH2_Day7_042019</v>
          </cell>
          <cell r="F763" t="str">
            <v>Cleveland Bay</v>
          </cell>
        </row>
        <row r="764">
          <cell r="A764" t="str">
            <v>MQX129426</v>
          </cell>
          <cell r="B764">
            <v>129426</v>
          </cell>
          <cell r="C764" t="str">
            <v>042_Inf_pH2_Day6_042019</v>
          </cell>
          <cell r="F764" t="str">
            <v>Cleveland Bay</v>
          </cell>
        </row>
        <row r="765">
          <cell r="A765" t="str">
            <v>MQX129425</v>
          </cell>
          <cell r="B765">
            <v>129425</v>
          </cell>
          <cell r="C765" t="str">
            <v>042_Inf_pH2_Day5_042019</v>
          </cell>
          <cell r="F765" t="str">
            <v>Cleveland Bay</v>
          </cell>
        </row>
        <row r="766">
          <cell r="A766" t="str">
            <v>MQX129424</v>
          </cell>
          <cell r="B766">
            <v>129424</v>
          </cell>
          <cell r="C766" t="str">
            <v>042_Inf_pH2_Day4_042019</v>
          </cell>
          <cell r="F766" t="str">
            <v>Cleveland Bay</v>
          </cell>
        </row>
        <row r="767">
          <cell r="A767" t="str">
            <v>MQX129423</v>
          </cell>
          <cell r="B767">
            <v>129423</v>
          </cell>
          <cell r="C767" t="str">
            <v>042_Inf_pH2_Day3_042019</v>
          </cell>
          <cell r="F767" t="str">
            <v>Cleveland Bay</v>
          </cell>
        </row>
        <row r="768">
          <cell r="A768" t="str">
            <v>MQX129422</v>
          </cell>
          <cell r="B768">
            <v>129422</v>
          </cell>
          <cell r="C768" t="str">
            <v>042_Inf_pH2_Day2_042019</v>
          </cell>
          <cell r="F768" t="str">
            <v>Cleveland Bay</v>
          </cell>
        </row>
        <row r="769">
          <cell r="A769" t="str">
            <v>MQX129421</v>
          </cell>
          <cell r="B769">
            <v>129421</v>
          </cell>
          <cell r="C769" t="str">
            <v>042_Inf_pH2_Day1_042019</v>
          </cell>
          <cell r="F769" t="str">
            <v>Cleveland Bay</v>
          </cell>
        </row>
        <row r="770">
          <cell r="A770" t="str">
            <v>MQX129420</v>
          </cell>
          <cell r="B770">
            <v>129420</v>
          </cell>
          <cell r="C770" t="str">
            <v>041_Inf_pH2_Day5_042019</v>
          </cell>
          <cell r="F770" t="str">
            <v>Self's Point</v>
          </cell>
        </row>
        <row r="771">
          <cell r="A771" t="str">
            <v>MQX129419</v>
          </cell>
          <cell r="B771">
            <v>129419</v>
          </cell>
          <cell r="C771" t="str">
            <v>041_Inf_pH2_Day4_042019</v>
          </cell>
          <cell r="F771" t="str">
            <v>Self's Point</v>
          </cell>
        </row>
        <row r="772">
          <cell r="A772" t="str">
            <v>MQX129418</v>
          </cell>
          <cell r="B772">
            <v>129418</v>
          </cell>
          <cell r="C772" t="str">
            <v>041_Inf_pH2_Day3_042019</v>
          </cell>
          <cell r="F772" t="str">
            <v>Self's Point</v>
          </cell>
        </row>
        <row r="773">
          <cell r="A773" t="str">
            <v>MQX129417</v>
          </cell>
          <cell r="B773">
            <v>129417</v>
          </cell>
          <cell r="C773" t="str">
            <v>041_Inf_pH2_Day2_042019</v>
          </cell>
          <cell r="F773" t="str">
            <v>Self's Point</v>
          </cell>
        </row>
        <row r="774">
          <cell r="A774" t="str">
            <v>MQX129416</v>
          </cell>
          <cell r="B774">
            <v>129416</v>
          </cell>
          <cell r="C774" t="str">
            <v>041_Inf_pH2_Day1_042019</v>
          </cell>
          <cell r="F774" t="str">
            <v>Self's Point</v>
          </cell>
        </row>
        <row r="775">
          <cell r="A775" t="str">
            <v>MQX129415</v>
          </cell>
          <cell r="B775">
            <v>129415</v>
          </cell>
          <cell r="C775" t="str">
            <v>039_Inf_pH2_Day7_042019</v>
          </cell>
          <cell r="F775" t="str">
            <v>Mt Isa</v>
          </cell>
        </row>
        <row r="776">
          <cell r="A776" t="str">
            <v>MQX129414</v>
          </cell>
          <cell r="B776">
            <v>129414</v>
          </cell>
          <cell r="C776" t="str">
            <v>039_Inf_pH2_Day6_042019</v>
          </cell>
          <cell r="F776" t="str">
            <v>Mt Isa</v>
          </cell>
        </row>
        <row r="777">
          <cell r="A777" t="str">
            <v>MQX129413</v>
          </cell>
          <cell r="B777">
            <v>129413</v>
          </cell>
          <cell r="C777" t="str">
            <v>039_Inf_pH2_Day5_042019</v>
          </cell>
          <cell r="F777" t="str">
            <v>Mt Isa</v>
          </cell>
        </row>
        <row r="778">
          <cell r="A778" t="str">
            <v>MQX129412</v>
          </cell>
          <cell r="B778">
            <v>129412</v>
          </cell>
          <cell r="C778" t="str">
            <v>039_Inf_pH2_Day4_042019</v>
          </cell>
          <cell r="F778" t="str">
            <v>Mt Isa</v>
          </cell>
        </row>
        <row r="779">
          <cell r="A779" t="str">
            <v>MQX129411</v>
          </cell>
          <cell r="B779">
            <v>129411</v>
          </cell>
          <cell r="C779" t="str">
            <v>039_Inf_pH2_Day3_042019</v>
          </cell>
          <cell r="F779" t="str">
            <v>Mt Isa</v>
          </cell>
        </row>
        <row r="780">
          <cell r="A780" t="str">
            <v>MQX129410</v>
          </cell>
          <cell r="B780">
            <v>129410</v>
          </cell>
          <cell r="C780" t="str">
            <v>039_Inf_pH2_Day2_042019</v>
          </cell>
          <cell r="F780" t="str">
            <v>Mt Isa</v>
          </cell>
        </row>
        <row r="781">
          <cell r="A781" t="str">
            <v>MQX129409</v>
          </cell>
          <cell r="B781">
            <v>129409</v>
          </cell>
          <cell r="C781" t="str">
            <v>039_Inf_pH2_Day1_042019</v>
          </cell>
          <cell r="F781" t="str">
            <v>Mt Isa</v>
          </cell>
        </row>
        <row r="782">
          <cell r="A782" t="str">
            <v>MQX129408</v>
          </cell>
          <cell r="B782">
            <v>129408</v>
          </cell>
          <cell r="C782" t="str">
            <v>037_Inf_pH2_Day7_042019</v>
          </cell>
          <cell r="F782" t="str">
            <v>Black Rock</v>
          </cell>
        </row>
        <row r="783">
          <cell r="A783" t="str">
            <v>MQX129407</v>
          </cell>
          <cell r="B783">
            <v>129407</v>
          </cell>
          <cell r="C783" t="str">
            <v>037_Inf_pH2_Day6_042019</v>
          </cell>
          <cell r="F783" t="str">
            <v>Black Rock</v>
          </cell>
        </row>
        <row r="784">
          <cell r="A784" t="str">
            <v>MQX129406</v>
          </cell>
          <cell r="B784">
            <v>129406</v>
          </cell>
          <cell r="C784" t="str">
            <v>037_Inf_pH2_Day5_042019</v>
          </cell>
          <cell r="F784" t="str">
            <v>Black Rock</v>
          </cell>
        </row>
        <row r="785">
          <cell r="A785" t="str">
            <v>MQX129405</v>
          </cell>
          <cell r="B785">
            <v>129405</v>
          </cell>
          <cell r="C785" t="str">
            <v>037_Inf_pH2_Day4_042019</v>
          </cell>
          <cell r="F785" t="str">
            <v>Black Rock</v>
          </cell>
        </row>
        <row r="786">
          <cell r="A786" t="str">
            <v>MQX129404</v>
          </cell>
          <cell r="B786">
            <v>129404</v>
          </cell>
          <cell r="C786" t="str">
            <v>037_Inf_pH2_Day3_042019</v>
          </cell>
          <cell r="F786" t="str">
            <v>Black Rock</v>
          </cell>
        </row>
        <row r="787">
          <cell r="A787" t="str">
            <v>MQX129403</v>
          </cell>
          <cell r="B787">
            <v>129403</v>
          </cell>
          <cell r="C787" t="str">
            <v>037_Inf_pH2_Day2_042019</v>
          </cell>
          <cell r="F787" t="str">
            <v>Black Rock</v>
          </cell>
        </row>
        <row r="788">
          <cell r="A788" t="str">
            <v>MQX129402</v>
          </cell>
          <cell r="B788">
            <v>129402</v>
          </cell>
          <cell r="C788" t="str">
            <v>037_Inf_pH2_Day1_042019</v>
          </cell>
          <cell r="F788" t="str">
            <v>Black Rock</v>
          </cell>
        </row>
        <row r="789">
          <cell r="A789" t="str">
            <v>MQX129401</v>
          </cell>
          <cell r="B789">
            <v>129401</v>
          </cell>
          <cell r="C789" t="str">
            <v>033_Inf_pH2_Day7_042019</v>
          </cell>
          <cell r="F789" t="str">
            <v>Wetalla</v>
          </cell>
        </row>
        <row r="790">
          <cell r="A790" t="str">
            <v>MQX129400</v>
          </cell>
          <cell r="B790">
            <v>129400</v>
          </cell>
          <cell r="C790" t="str">
            <v>033_Inf_pH2_Day6_042019</v>
          </cell>
          <cell r="F790" t="str">
            <v>Wetalla</v>
          </cell>
        </row>
        <row r="791">
          <cell r="A791" t="str">
            <v>MQX129399</v>
          </cell>
          <cell r="B791">
            <v>129399</v>
          </cell>
          <cell r="C791" t="str">
            <v>033_Inf_pH2_Day5_042019</v>
          </cell>
          <cell r="F791" t="str">
            <v>Wetalla</v>
          </cell>
        </row>
        <row r="792">
          <cell r="A792" t="str">
            <v>MQX129398</v>
          </cell>
          <cell r="B792">
            <v>129398</v>
          </cell>
          <cell r="C792" t="str">
            <v>033_Inf_pH2_Day4_042019</v>
          </cell>
          <cell r="F792" t="str">
            <v>Wetalla</v>
          </cell>
        </row>
        <row r="793">
          <cell r="A793" t="str">
            <v>MQX129397</v>
          </cell>
          <cell r="B793">
            <v>129397</v>
          </cell>
          <cell r="C793" t="str">
            <v>033_Inf_pH2_Day3_042019</v>
          </cell>
          <cell r="F793" t="str">
            <v>Wetalla</v>
          </cell>
        </row>
        <row r="794">
          <cell r="A794" t="str">
            <v>MQX129396</v>
          </cell>
          <cell r="B794">
            <v>129396</v>
          </cell>
          <cell r="C794" t="str">
            <v>033_Inf_pH2_Day2_042019</v>
          </cell>
          <cell r="F794" t="str">
            <v>Wetalla</v>
          </cell>
        </row>
        <row r="795">
          <cell r="A795" t="str">
            <v>MQX129395</v>
          </cell>
          <cell r="B795">
            <v>129395</v>
          </cell>
          <cell r="C795" t="str">
            <v>033_Inf_pH2_Day1_042019</v>
          </cell>
          <cell r="F795" t="str">
            <v>Wetalla</v>
          </cell>
        </row>
        <row r="796">
          <cell r="A796" t="str">
            <v>MQX129394</v>
          </cell>
          <cell r="B796">
            <v>129394</v>
          </cell>
          <cell r="C796" t="str">
            <v>029_Inf_pH2_Day7_042019</v>
          </cell>
          <cell r="F796" t="str">
            <v>Mackay - South</v>
          </cell>
        </row>
        <row r="797">
          <cell r="A797" t="str">
            <v>MQX129393</v>
          </cell>
          <cell r="B797">
            <v>129393</v>
          </cell>
          <cell r="C797" t="str">
            <v>029_Inf_pH2_Day6_042019</v>
          </cell>
          <cell r="F797" t="str">
            <v>Mackay - South</v>
          </cell>
        </row>
        <row r="798">
          <cell r="A798" t="str">
            <v>MQX129392</v>
          </cell>
          <cell r="B798">
            <v>129392</v>
          </cell>
          <cell r="C798" t="str">
            <v>029_Inf_pH2_Day5_042019</v>
          </cell>
          <cell r="F798" t="str">
            <v>Mackay - South</v>
          </cell>
        </row>
        <row r="799">
          <cell r="A799" t="str">
            <v>MQX129391</v>
          </cell>
          <cell r="B799">
            <v>129391</v>
          </cell>
          <cell r="C799" t="str">
            <v>029_Inf_pH2_Day4_042019</v>
          </cell>
          <cell r="F799" t="str">
            <v>Mackay - South</v>
          </cell>
        </row>
        <row r="800">
          <cell r="A800" t="str">
            <v>MQX129390</v>
          </cell>
          <cell r="B800">
            <v>129390</v>
          </cell>
          <cell r="C800" t="str">
            <v>029_Inf_pH2_Day3_042019</v>
          </cell>
          <cell r="F800" t="str">
            <v>Mackay - South</v>
          </cell>
        </row>
        <row r="801">
          <cell r="A801" t="str">
            <v>MQX129389</v>
          </cell>
          <cell r="B801">
            <v>129389</v>
          </cell>
          <cell r="C801" t="str">
            <v>029_Inf_pH2_Day2_042019</v>
          </cell>
          <cell r="F801" t="str">
            <v>Mackay - South</v>
          </cell>
        </row>
        <row r="802">
          <cell r="A802" t="str">
            <v>MQX129388</v>
          </cell>
          <cell r="B802">
            <v>129388</v>
          </cell>
          <cell r="C802" t="str">
            <v>029_Inf_pH2_Day1_042019</v>
          </cell>
          <cell r="F802" t="str">
            <v>Mackay - South</v>
          </cell>
        </row>
        <row r="803">
          <cell r="A803" t="str">
            <v>MQX129387</v>
          </cell>
          <cell r="B803">
            <v>129387</v>
          </cell>
          <cell r="C803" t="str">
            <v>028_Inf_pH2_Day7_042019</v>
          </cell>
          <cell r="F803" t="str">
            <v>Mount St John</v>
          </cell>
        </row>
        <row r="804">
          <cell r="A804" t="str">
            <v>MQX129386</v>
          </cell>
          <cell r="B804">
            <v>129386</v>
          </cell>
          <cell r="C804" t="str">
            <v>028_Inf_pH2_Day6_042019</v>
          </cell>
          <cell r="F804" t="str">
            <v>Mount St John</v>
          </cell>
        </row>
        <row r="805">
          <cell r="A805" t="str">
            <v>MQX129385</v>
          </cell>
          <cell r="B805">
            <v>129385</v>
          </cell>
          <cell r="C805" t="str">
            <v>028_Inf_pH2_Day5_042019</v>
          </cell>
          <cell r="F805" t="str">
            <v>Mount St John</v>
          </cell>
        </row>
        <row r="806">
          <cell r="A806" t="str">
            <v>MQX129384</v>
          </cell>
          <cell r="B806">
            <v>129384</v>
          </cell>
          <cell r="C806" t="str">
            <v>028_Inf_pH2_Day4_042019</v>
          </cell>
          <cell r="F806" t="str">
            <v>Mount St John</v>
          </cell>
        </row>
        <row r="807">
          <cell r="A807" t="str">
            <v>MQX129383</v>
          </cell>
          <cell r="B807">
            <v>129383</v>
          </cell>
          <cell r="C807" t="str">
            <v>028_Inf_pH2_Day3_042019</v>
          </cell>
          <cell r="F807" t="str">
            <v>Mount St John</v>
          </cell>
        </row>
        <row r="808">
          <cell r="A808" t="str">
            <v>MQX129382</v>
          </cell>
          <cell r="B808">
            <v>129382</v>
          </cell>
          <cell r="C808" t="str">
            <v>028_Inf_pH2_Day2_042019</v>
          </cell>
          <cell r="F808" t="str">
            <v>Mount St John</v>
          </cell>
        </row>
        <row r="809">
          <cell r="A809" t="str">
            <v>MQX129381</v>
          </cell>
          <cell r="B809">
            <v>129381</v>
          </cell>
          <cell r="C809" t="str">
            <v>028_Inf_pH2_Day1_042019</v>
          </cell>
          <cell r="F809" t="str">
            <v>Mount St John</v>
          </cell>
        </row>
        <row r="810">
          <cell r="A810" t="str">
            <v>MQX129380</v>
          </cell>
          <cell r="B810">
            <v>129380</v>
          </cell>
          <cell r="C810" t="str">
            <v>025_Inf_pH2_Day7_042019</v>
          </cell>
          <cell r="F810" t="str">
            <v>Burwood Beach</v>
          </cell>
        </row>
        <row r="811">
          <cell r="A811" t="str">
            <v>MQX129379</v>
          </cell>
          <cell r="B811">
            <v>129379</v>
          </cell>
          <cell r="C811" t="str">
            <v>025_Inf_pH2_Day6_042019</v>
          </cell>
          <cell r="F811" t="str">
            <v>Burwood Beach</v>
          </cell>
        </row>
        <row r="812">
          <cell r="A812" t="str">
            <v>MQX129378</v>
          </cell>
          <cell r="B812">
            <v>129378</v>
          </cell>
          <cell r="C812" t="str">
            <v>025_Inf_pH2_Day5_042019</v>
          </cell>
          <cell r="F812" t="str">
            <v>Burwood Beach</v>
          </cell>
        </row>
        <row r="813">
          <cell r="A813" t="str">
            <v>MQX129377</v>
          </cell>
          <cell r="B813">
            <v>129377</v>
          </cell>
          <cell r="C813" t="str">
            <v>025_Inf_pH2_Day4_042019</v>
          </cell>
          <cell r="F813" t="str">
            <v>Burwood Beach</v>
          </cell>
        </row>
        <row r="814">
          <cell r="A814" t="str">
            <v>MQX129376</v>
          </cell>
          <cell r="B814">
            <v>129376</v>
          </cell>
          <cell r="C814" t="str">
            <v>025_Inf_pH2_Day3_042019</v>
          </cell>
          <cell r="F814" t="str">
            <v>Burwood Beach</v>
          </cell>
        </row>
        <row r="815">
          <cell r="A815" t="str">
            <v>MQX129375</v>
          </cell>
          <cell r="B815">
            <v>129375</v>
          </cell>
          <cell r="C815" t="str">
            <v>025_Inf_pH2_Day2_042019</v>
          </cell>
          <cell r="F815" t="str">
            <v>Burwood Beach</v>
          </cell>
        </row>
        <row r="816">
          <cell r="A816" t="str">
            <v>MQX129374</v>
          </cell>
          <cell r="B816">
            <v>129374</v>
          </cell>
          <cell r="C816" t="str">
            <v>025_Inf_pH2_Day1_042019</v>
          </cell>
          <cell r="F816" t="str">
            <v>Burwood Beach</v>
          </cell>
        </row>
        <row r="817">
          <cell r="A817" t="str">
            <v>MQX129373</v>
          </cell>
          <cell r="B817">
            <v>129373</v>
          </cell>
          <cell r="C817" t="str">
            <v>024_Inf_pH2_Day7_042019</v>
          </cell>
          <cell r="F817" t="str">
            <v>Cairns - Northern</v>
          </cell>
        </row>
        <row r="818">
          <cell r="A818" t="str">
            <v>MQX129372</v>
          </cell>
          <cell r="B818">
            <v>129372</v>
          </cell>
          <cell r="C818" t="str">
            <v>024_Inf_pH2_Day6_042019</v>
          </cell>
          <cell r="F818" t="str">
            <v>Cairns - Northern</v>
          </cell>
        </row>
        <row r="819">
          <cell r="A819" t="str">
            <v>MQX129371</v>
          </cell>
          <cell r="B819">
            <v>129371</v>
          </cell>
          <cell r="C819" t="str">
            <v>024_Inf_pH2_Day5_042019</v>
          </cell>
          <cell r="F819" t="str">
            <v>Cairns - Northern</v>
          </cell>
        </row>
        <row r="820">
          <cell r="A820" t="str">
            <v>MQX129370</v>
          </cell>
          <cell r="B820">
            <v>129370</v>
          </cell>
          <cell r="C820" t="str">
            <v>024_Inf_pH2_Day4_042019</v>
          </cell>
          <cell r="F820" t="str">
            <v>Cairns - Northern</v>
          </cell>
        </row>
        <row r="821">
          <cell r="A821" t="str">
            <v>MQX129369</v>
          </cell>
          <cell r="B821">
            <v>129369</v>
          </cell>
          <cell r="C821" t="str">
            <v>024_Inf_pH2_Day3_042019</v>
          </cell>
          <cell r="F821" t="str">
            <v>Cairns - Northern</v>
          </cell>
        </row>
        <row r="822">
          <cell r="A822" t="str">
            <v>MQX129368</v>
          </cell>
          <cell r="B822">
            <v>129368</v>
          </cell>
          <cell r="C822" t="str">
            <v>024_Inf_pH2_Day2_042019</v>
          </cell>
          <cell r="F822" t="str">
            <v>Cairns - Northern</v>
          </cell>
        </row>
        <row r="823">
          <cell r="A823" t="str">
            <v>MQX129367</v>
          </cell>
          <cell r="B823">
            <v>129367</v>
          </cell>
          <cell r="C823" t="str">
            <v>024_Inf_pH2_Day1_042019</v>
          </cell>
          <cell r="F823" t="str">
            <v>Cairns - Northern</v>
          </cell>
        </row>
        <row r="824">
          <cell r="A824" t="str">
            <v>MQX129366</v>
          </cell>
          <cell r="B824">
            <v>129366</v>
          </cell>
          <cell r="C824" t="str">
            <v>020_Inf_pH2_Day7_042019</v>
          </cell>
          <cell r="F824" t="str">
            <v>Pulgul</v>
          </cell>
        </row>
        <row r="825">
          <cell r="A825" t="str">
            <v>MQX129365</v>
          </cell>
          <cell r="B825">
            <v>129365</v>
          </cell>
          <cell r="C825" t="str">
            <v>020_Inf_pH2_Day6_042019</v>
          </cell>
          <cell r="F825" t="str">
            <v>Pulgul</v>
          </cell>
        </row>
        <row r="826">
          <cell r="A826" t="str">
            <v>MQX129364</v>
          </cell>
          <cell r="B826">
            <v>129364</v>
          </cell>
          <cell r="C826" t="str">
            <v>020_Inf_pH2_Day5_042019</v>
          </cell>
          <cell r="F826" t="str">
            <v>Pulgul</v>
          </cell>
        </row>
        <row r="827">
          <cell r="A827" t="str">
            <v>MQX129363</v>
          </cell>
          <cell r="B827">
            <v>129363</v>
          </cell>
          <cell r="C827" t="str">
            <v>020_Inf_pH2_Day4_042019</v>
          </cell>
          <cell r="F827" t="str">
            <v>Pulgul</v>
          </cell>
        </row>
        <row r="828">
          <cell r="A828" t="str">
            <v>MQX129362</v>
          </cell>
          <cell r="B828">
            <v>129362</v>
          </cell>
          <cell r="C828" t="str">
            <v>020_Inf_pH2_Day3_042019</v>
          </cell>
          <cell r="F828" t="str">
            <v>Pulgul</v>
          </cell>
        </row>
        <row r="829">
          <cell r="A829" t="str">
            <v>MQX129361</v>
          </cell>
          <cell r="B829">
            <v>129361</v>
          </cell>
          <cell r="C829" t="str">
            <v>020_Inf_pH2_Day2_042019</v>
          </cell>
          <cell r="F829" t="str">
            <v>Pulgul</v>
          </cell>
        </row>
        <row r="830">
          <cell r="A830" t="str">
            <v>MQX129360</v>
          </cell>
          <cell r="B830">
            <v>129360</v>
          </cell>
          <cell r="C830" t="str">
            <v>020_Inf_pH2_Day1_042019</v>
          </cell>
          <cell r="F830" t="str">
            <v>Pulgul</v>
          </cell>
        </row>
        <row r="831">
          <cell r="A831" t="str">
            <v>MQX129359</v>
          </cell>
          <cell r="B831">
            <v>129359</v>
          </cell>
          <cell r="C831" t="str">
            <v>019_Inf_pH2_Day5_042019</v>
          </cell>
          <cell r="F831" t="str">
            <v>Prince of Wales Bay</v>
          </cell>
        </row>
        <row r="832">
          <cell r="A832" t="str">
            <v>MQX129358</v>
          </cell>
          <cell r="B832">
            <v>129358</v>
          </cell>
          <cell r="C832" t="str">
            <v>019_Inf_pH2_Day4_042019</v>
          </cell>
          <cell r="F832" t="str">
            <v>Prince of Wales Bay</v>
          </cell>
        </row>
        <row r="833">
          <cell r="A833" t="str">
            <v>MQX129357</v>
          </cell>
          <cell r="B833">
            <v>129357</v>
          </cell>
          <cell r="C833" t="str">
            <v>019_Inf_pH2_Day3_042019</v>
          </cell>
          <cell r="F833" t="str">
            <v>Prince of Wales Bay</v>
          </cell>
        </row>
        <row r="834">
          <cell r="A834" t="str">
            <v>MQX129356</v>
          </cell>
          <cell r="B834">
            <v>129356</v>
          </cell>
          <cell r="C834" t="str">
            <v>019_Inf_pH2_Day2_042019</v>
          </cell>
          <cell r="F834" t="str">
            <v>Prince of Wales Bay</v>
          </cell>
        </row>
        <row r="835">
          <cell r="A835" t="str">
            <v>MQX129355</v>
          </cell>
          <cell r="B835">
            <v>129355</v>
          </cell>
          <cell r="C835" t="str">
            <v>019_Inf_pH2_Day1_042019</v>
          </cell>
          <cell r="F835" t="str">
            <v>Prince of Wales Bay</v>
          </cell>
        </row>
        <row r="836">
          <cell r="A836" t="str">
            <v>MQX129354</v>
          </cell>
          <cell r="B836">
            <v>129354</v>
          </cell>
          <cell r="C836" t="str">
            <v>018_Inf_pH2_Day5_042019</v>
          </cell>
          <cell r="F836" t="str">
            <v>Ti Tree Bend</v>
          </cell>
        </row>
        <row r="837">
          <cell r="A837" t="str">
            <v>MQX129353</v>
          </cell>
          <cell r="B837">
            <v>129353</v>
          </cell>
          <cell r="C837" t="str">
            <v>018_Inf_pH2_Day4_042019</v>
          </cell>
          <cell r="F837" t="str">
            <v>Ti Tree Bend</v>
          </cell>
        </row>
        <row r="838">
          <cell r="A838" t="str">
            <v>MQX129352</v>
          </cell>
          <cell r="B838">
            <v>129352</v>
          </cell>
          <cell r="C838" t="str">
            <v>018_Inf_pH2_Day3_042019</v>
          </cell>
          <cell r="F838" t="str">
            <v>Ti Tree Bend</v>
          </cell>
        </row>
        <row r="839">
          <cell r="A839" t="str">
            <v>MQX129351</v>
          </cell>
          <cell r="B839">
            <v>129351</v>
          </cell>
          <cell r="C839" t="str">
            <v>018_Inf_pH2_Day2_042019</v>
          </cell>
          <cell r="F839" t="str">
            <v>Ti Tree Bend</v>
          </cell>
        </row>
        <row r="840">
          <cell r="A840" t="str">
            <v>MQX129350</v>
          </cell>
          <cell r="B840">
            <v>129350</v>
          </cell>
          <cell r="C840" t="str">
            <v>018_Inf_pH2_Day1_042019</v>
          </cell>
          <cell r="F840" t="str">
            <v>Ti Tree Bend</v>
          </cell>
        </row>
        <row r="841">
          <cell r="A841" t="str">
            <v>MQX129349</v>
          </cell>
          <cell r="B841">
            <v>129349</v>
          </cell>
          <cell r="C841" t="str">
            <v>016_Inf_pH2_Day7_042019</v>
          </cell>
          <cell r="F841" t="str">
            <v>Tamworth</v>
          </cell>
        </row>
        <row r="842">
          <cell r="A842" t="str">
            <v>MQX129348</v>
          </cell>
          <cell r="B842">
            <v>129348</v>
          </cell>
          <cell r="C842" t="str">
            <v>016_Inf_pH2_Day6_042019</v>
          </cell>
          <cell r="F842" t="str">
            <v>Tamworth</v>
          </cell>
        </row>
        <row r="843">
          <cell r="A843" t="str">
            <v>MQX129347</v>
          </cell>
          <cell r="B843">
            <v>129347</v>
          </cell>
          <cell r="C843" t="str">
            <v>016_Inf_pH2_Day5_042019</v>
          </cell>
          <cell r="F843" t="str">
            <v>Tamworth</v>
          </cell>
        </row>
        <row r="844">
          <cell r="A844" t="str">
            <v>MQX129346</v>
          </cell>
          <cell r="B844">
            <v>129346</v>
          </cell>
          <cell r="C844" t="str">
            <v>016_Inf_pH2_Day4_042019</v>
          </cell>
          <cell r="F844" t="str">
            <v>Tamworth</v>
          </cell>
        </row>
        <row r="845">
          <cell r="A845" t="str">
            <v>MQX129345</v>
          </cell>
          <cell r="B845">
            <v>129345</v>
          </cell>
          <cell r="C845" t="str">
            <v>016_Inf_pH2_Day3_042019</v>
          </cell>
          <cell r="F845" t="str">
            <v>Tamworth</v>
          </cell>
        </row>
        <row r="846">
          <cell r="A846" t="str">
            <v>MQX129344</v>
          </cell>
          <cell r="B846">
            <v>129344</v>
          </cell>
          <cell r="C846" t="str">
            <v>016_Inf_pH2_Day2_042019</v>
          </cell>
          <cell r="F846" t="str">
            <v>Tamworth</v>
          </cell>
        </row>
        <row r="847">
          <cell r="A847" t="str">
            <v>MQX129343</v>
          </cell>
          <cell r="B847">
            <v>129343</v>
          </cell>
          <cell r="C847" t="str">
            <v>016_Inf_pH2_Day1_042019</v>
          </cell>
          <cell r="F847" t="str">
            <v>Tamworth</v>
          </cell>
        </row>
        <row r="848">
          <cell r="A848" t="str">
            <v>MQX129342</v>
          </cell>
          <cell r="B848">
            <v>129342</v>
          </cell>
          <cell r="C848" t="str">
            <v>011_Inf_pH2_Day7_042019</v>
          </cell>
          <cell r="F848" t="str">
            <v>Gibson Island</v>
          </cell>
        </row>
        <row r="849">
          <cell r="A849" t="str">
            <v>MQX129341</v>
          </cell>
          <cell r="B849">
            <v>129341</v>
          </cell>
          <cell r="C849" t="str">
            <v>011_Inf_pH2_Day6_042019</v>
          </cell>
          <cell r="F849" t="str">
            <v>Gibson Island</v>
          </cell>
        </row>
        <row r="850">
          <cell r="A850" t="str">
            <v>MQX129340</v>
          </cell>
          <cell r="B850">
            <v>129340</v>
          </cell>
          <cell r="C850" t="str">
            <v>011_Inf_pH2_Day5_042019</v>
          </cell>
          <cell r="F850" t="str">
            <v>Gibson Island</v>
          </cell>
        </row>
        <row r="851">
          <cell r="A851" t="str">
            <v>MQX129339</v>
          </cell>
          <cell r="B851">
            <v>129339</v>
          </cell>
          <cell r="C851" t="str">
            <v>011_Inf_pH2_Day4_042019</v>
          </cell>
          <cell r="F851" t="str">
            <v>Gibson Island</v>
          </cell>
        </row>
        <row r="852">
          <cell r="A852" t="str">
            <v>MQX129338</v>
          </cell>
          <cell r="B852">
            <v>129338</v>
          </cell>
          <cell r="C852" t="str">
            <v>011_Inf_pH2_Day3_042019</v>
          </cell>
          <cell r="F852" t="str">
            <v>Gibson Island</v>
          </cell>
        </row>
        <row r="853">
          <cell r="A853" t="str">
            <v>MQX129337</v>
          </cell>
          <cell r="B853">
            <v>129337</v>
          </cell>
          <cell r="C853" t="str">
            <v>011_Inf_pH2_Day2_042019</v>
          </cell>
          <cell r="F853" t="str">
            <v>Gibson Island</v>
          </cell>
        </row>
        <row r="854">
          <cell r="A854" t="str">
            <v>MQX129336</v>
          </cell>
          <cell r="B854">
            <v>129336</v>
          </cell>
          <cell r="C854" t="str">
            <v>011_Inf_pH2_Day1_042019</v>
          </cell>
          <cell r="F854" t="str">
            <v>Gibson Island</v>
          </cell>
        </row>
        <row r="855">
          <cell r="A855" t="str">
            <v>MQX129335</v>
          </cell>
          <cell r="B855">
            <v>129335</v>
          </cell>
          <cell r="C855" t="str">
            <v>010_Inf_pH2_Day7_042019</v>
          </cell>
          <cell r="F855" t="str">
            <v>Ludmilla</v>
          </cell>
        </row>
        <row r="856">
          <cell r="A856" t="str">
            <v>MQX129334</v>
          </cell>
          <cell r="B856">
            <v>129334</v>
          </cell>
          <cell r="C856" t="str">
            <v>010_Inf_pH2_Day6_042019</v>
          </cell>
          <cell r="F856" t="str">
            <v>Ludmilla</v>
          </cell>
        </row>
        <row r="857">
          <cell r="A857" t="str">
            <v>MQX129333</v>
          </cell>
          <cell r="B857">
            <v>129333</v>
          </cell>
          <cell r="C857" t="str">
            <v>010_Inf_pH2_Day5_042019</v>
          </cell>
          <cell r="F857" t="str">
            <v>Ludmilla</v>
          </cell>
        </row>
        <row r="858">
          <cell r="A858" t="str">
            <v>MQX129332</v>
          </cell>
          <cell r="B858">
            <v>129332</v>
          </cell>
          <cell r="C858" t="str">
            <v>010_Inf_pH2_Day4_042019</v>
          </cell>
          <cell r="F858" t="str">
            <v>Ludmilla</v>
          </cell>
        </row>
        <row r="859">
          <cell r="A859" t="str">
            <v>MQX129331</v>
          </cell>
          <cell r="B859">
            <v>129331</v>
          </cell>
          <cell r="C859" t="str">
            <v>010_Inf_pH2_Day3_042019</v>
          </cell>
          <cell r="F859" t="str">
            <v>Ludmilla</v>
          </cell>
        </row>
        <row r="860">
          <cell r="A860" t="str">
            <v>MQX129330</v>
          </cell>
          <cell r="B860">
            <v>129330</v>
          </cell>
          <cell r="C860" t="str">
            <v>010_Inf_pH2_Day2_042019</v>
          </cell>
          <cell r="F860" t="str">
            <v>Ludmilla</v>
          </cell>
        </row>
        <row r="861">
          <cell r="A861" t="str">
            <v>MQX129329</v>
          </cell>
          <cell r="B861">
            <v>129329</v>
          </cell>
          <cell r="C861" t="str">
            <v>010_Inf_pH2_Day1_042019</v>
          </cell>
          <cell r="F861" t="str">
            <v>Ludmilla</v>
          </cell>
        </row>
        <row r="862">
          <cell r="A862" t="str">
            <v>MQX129328</v>
          </cell>
          <cell r="B862">
            <v>129328</v>
          </cell>
          <cell r="C862" t="str">
            <v>009_Inf_pH2_Day7_042019</v>
          </cell>
          <cell r="F862" t="str">
            <v>Lower Molonglo</v>
          </cell>
        </row>
        <row r="863">
          <cell r="A863" t="str">
            <v>MQX129327</v>
          </cell>
          <cell r="B863">
            <v>129327</v>
          </cell>
          <cell r="C863" t="str">
            <v>009_Inf_pH2_Day6_042019</v>
          </cell>
          <cell r="F863" t="str">
            <v>Lower Molonglo</v>
          </cell>
        </row>
        <row r="864">
          <cell r="A864" t="str">
            <v>MQX129326</v>
          </cell>
          <cell r="B864">
            <v>129326</v>
          </cell>
          <cell r="C864" t="str">
            <v>009_Inf_pH2_Day5_042019</v>
          </cell>
          <cell r="F864" t="str">
            <v>Lower Molonglo</v>
          </cell>
        </row>
        <row r="865">
          <cell r="A865" t="str">
            <v>MQX129325</v>
          </cell>
          <cell r="B865">
            <v>129325</v>
          </cell>
          <cell r="C865" t="str">
            <v>009_Inf_pH2_Day4_042019</v>
          </cell>
          <cell r="F865" t="str">
            <v>Lower Molonglo</v>
          </cell>
        </row>
        <row r="866">
          <cell r="A866" t="str">
            <v>MQX129324</v>
          </cell>
          <cell r="B866">
            <v>129324</v>
          </cell>
          <cell r="C866" t="str">
            <v>009_Inf_pH2_Day3_042019</v>
          </cell>
          <cell r="F866" t="str">
            <v>Lower Molonglo</v>
          </cell>
        </row>
        <row r="867">
          <cell r="A867" t="str">
            <v>MQX129323</v>
          </cell>
          <cell r="B867">
            <v>129323</v>
          </cell>
          <cell r="C867" t="str">
            <v>009_Inf_pH2_Day2_042019</v>
          </cell>
          <cell r="F867" t="str">
            <v>Lower Molonglo</v>
          </cell>
        </row>
        <row r="868">
          <cell r="A868" t="str">
            <v>MQX129322</v>
          </cell>
          <cell r="B868">
            <v>129322</v>
          </cell>
          <cell r="C868" t="str">
            <v>009_Inf_pH2_Day1_042019</v>
          </cell>
          <cell r="F868" t="str">
            <v>Lower Molonglo</v>
          </cell>
        </row>
        <row r="869">
          <cell r="A869" t="str">
            <v>MQX129321</v>
          </cell>
          <cell r="B869">
            <v>129321</v>
          </cell>
          <cell r="C869" t="str">
            <v>008_Inf_pH2_Day7_042019</v>
          </cell>
          <cell r="F869" t="str">
            <v>Bondi</v>
          </cell>
        </row>
        <row r="870">
          <cell r="A870" t="str">
            <v>MQX129320</v>
          </cell>
          <cell r="B870">
            <v>129320</v>
          </cell>
          <cell r="C870" t="str">
            <v>008_Inf_pH2_Day6_042019</v>
          </cell>
          <cell r="F870" t="str">
            <v>Bondi</v>
          </cell>
        </row>
        <row r="871">
          <cell r="A871" t="str">
            <v>MQX129319</v>
          </cell>
          <cell r="B871">
            <v>129319</v>
          </cell>
          <cell r="C871" t="str">
            <v>008_Inf_pH2_Day5_042019</v>
          </cell>
          <cell r="F871" t="str">
            <v>Bondi</v>
          </cell>
        </row>
        <row r="872">
          <cell r="A872" t="str">
            <v>MQX129318</v>
          </cell>
          <cell r="B872">
            <v>129318</v>
          </cell>
          <cell r="C872" t="str">
            <v>008_Inf_pH2_Day4_042019</v>
          </cell>
          <cell r="F872" t="str">
            <v>Bondi</v>
          </cell>
        </row>
        <row r="873">
          <cell r="A873" t="str">
            <v>MQX129317</v>
          </cell>
          <cell r="B873">
            <v>129317</v>
          </cell>
          <cell r="C873" t="str">
            <v>008_Inf_pH2_Day3_042019</v>
          </cell>
          <cell r="F873" t="str">
            <v>Bondi</v>
          </cell>
        </row>
        <row r="874">
          <cell r="A874" t="str">
            <v>MQX129316</v>
          </cell>
          <cell r="B874">
            <v>129316</v>
          </cell>
          <cell r="C874" t="str">
            <v>008_Inf_pH2_Day2_042019</v>
          </cell>
          <cell r="F874" t="str">
            <v>Bondi</v>
          </cell>
        </row>
        <row r="875">
          <cell r="A875" t="str">
            <v>MQX129315</v>
          </cell>
          <cell r="B875">
            <v>129315</v>
          </cell>
          <cell r="C875" t="str">
            <v>008_Inf_pH2_Day1_042019</v>
          </cell>
          <cell r="F875" t="str">
            <v>Bondi</v>
          </cell>
        </row>
        <row r="876">
          <cell r="A876" t="str">
            <v>MQX129314</v>
          </cell>
          <cell r="B876">
            <v>129314</v>
          </cell>
          <cell r="C876" t="str">
            <v>006_Inf_pH2_Day7_042019</v>
          </cell>
          <cell r="F876" t="str">
            <v>North Head</v>
          </cell>
        </row>
        <row r="877">
          <cell r="A877" t="str">
            <v>MQX129313</v>
          </cell>
          <cell r="B877">
            <v>129313</v>
          </cell>
          <cell r="C877" t="str">
            <v>006_Inf_pH2_Day6_042019</v>
          </cell>
          <cell r="F877" t="str">
            <v>North Head</v>
          </cell>
        </row>
        <row r="878">
          <cell r="A878" t="str">
            <v>MQX129312</v>
          </cell>
          <cell r="B878">
            <v>129312</v>
          </cell>
          <cell r="C878" t="str">
            <v>006_Inf_pH2_Day5_042019</v>
          </cell>
          <cell r="F878" t="str">
            <v>North Head</v>
          </cell>
        </row>
        <row r="879">
          <cell r="A879" t="str">
            <v>MQX129311</v>
          </cell>
          <cell r="B879">
            <v>129311</v>
          </cell>
          <cell r="C879" t="str">
            <v>006_Inf_pH2_Day4_042019</v>
          </cell>
          <cell r="F879" t="str">
            <v>North Head</v>
          </cell>
        </row>
        <row r="880">
          <cell r="A880" t="str">
            <v>MQX129310</v>
          </cell>
          <cell r="B880">
            <v>129310</v>
          </cell>
          <cell r="C880" t="str">
            <v>006_Inf_pH2_Day3_042019</v>
          </cell>
          <cell r="F880" t="str">
            <v>North Head</v>
          </cell>
        </row>
        <row r="881">
          <cell r="A881" t="str">
            <v>MQX129309</v>
          </cell>
          <cell r="B881">
            <v>129309</v>
          </cell>
          <cell r="C881" t="str">
            <v>006_Inf_pH2_Day2_042019</v>
          </cell>
          <cell r="F881" t="str">
            <v>North Head</v>
          </cell>
        </row>
        <row r="882">
          <cell r="A882" t="str">
            <v>MQX129308</v>
          </cell>
          <cell r="B882">
            <v>129308</v>
          </cell>
          <cell r="C882" t="str">
            <v>006_Inf_pH2_Day1_042019</v>
          </cell>
          <cell r="F882" t="str">
            <v>North Head</v>
          </cell>
        </row>
        <row r="883">
          <cell r="A883" t="str">
            <v>MQX129307</v>
          </cell>
          <cell r="B883">
            <v>129307</v>
          </cell>
          <cell r="C883" t="str">
            <v>005_Inf_pH2_Day7_042019</v>
          </cell>
          <cell r="F883" t="str">
            <v>Luggage Point</v>
          </cell>
        </row>
        <row r="884">
          <cell r="A884" t="str">
            <v>MQX129306</v>
          </cell>
          <cell r="B884">
            <v>129306</v>
          </cell>
          <cell r="C884" t="str">
            <v>005_Inf_pH2_Day6_042019</v>
          </cell>
          <cell r="F884" t="str">
            <v>Luggage Point</v>
          </cell>
        </row>
        <row r="885">
          <cell r="A885" t="str">
            <v>MQX129305</v>
          </cell>
          <cell r="B885">
            <v>129305</v>
          </cell>
          <cell r="C885" t="str">
            <v>005_Inf_pH2_Day5_042019</v>
          </cell>
          <cell r="F885" t="str">
            <v>Luggage Point</v>
          </cell>
        </row>
        <row r="886">
          <cell r="A886" t="str">
            <v>MQX129304</v>
          </cell>
          <cell r="B886">
            <v>129304</v>
          </cell>
          <cell r="C886" t="str">
            <v>005_Inf_pH2_Day4_042019</v>
          </cell>
          <cell r="F886" t="str">
            <v>Luggage Point</v>
          </cell>
        </row>
        <row r="887">
          <cell r="A887" t="str">
            <v>MQX129303</v>
          </cell>
          <cell r="B887">
            <v>129303</v>
          </cell>
          <cell r="C887" t="str">
            <v>005_Inf_pH2_Day3_042019</v>
          </cell>
          <cell r="F887" t="str">
            <v>Luggage Point</v>
          </cell>
        </row>
        <row r="888">
          <cell r="A888" t="str">
            <v>MQX129302</v>
          </cell>
          <cell r="B888">
            <v>129302</v>
          </cell>
          <cell r="C888" t="str">
            <v>005_Inf_pH2_Day2_042019</v>
          </cell>
          <cell r="F888" t="str">
            <v>Luggage Point</v>
          </cell>
        </row>
        <row r="889">
          <cell r="A889" t="str">
            <v>MQX129301</v>
          </cell>
          <cell r="B889">
            <v>129301</v>
          </cell>
          <cell r="C889" t="str">
            <v>005_Inf_pH2_Day1_042019</v>
          </cell>
          <cell r="F889" t="str">
            <v>Luggage Point</v>
          </cell>
        </row>
        <row r="890">
          <cell r="A890" t="str">
            <v>MQX129300</v>
          </cell>
          <cell r="B890">
            <v>129300</v>
          </cell>
          <cell r="C890" t="str">
            <v>004_Inf_pH2_Day5_042019</v>
          </cell>
          <cell r="F890" t="str">
            <v>Macquaire Point</v>
          </cell>
        </row>
        <row r="891">
          <cell r="A891" t="str">
            <v>MQX129299</v>
          </cell>
          <cell r="B891">
            <v>129299</v>
          </cell>
          <cell r="C891" t="str">
            <v>004_Inf_pH2_Day4_042019</v>
          </cell>
          <cell r="F891" t="str">
            <v>Macquaire Point</v>
          </cell>
        </row>
        <row r="892">
          <cell r="A892" t="str">
            <v>MQX129298</v>
          </cell>
          <cell r="B892">
            <v>129298</v>
          </cell>
          <cell r="C892" t="str">
            <v>004_Inf_pH2_Day3_042019</v>
          </cell>
          <cell r="F892" t="str">
            <v>Macquaire Point</v>
          </cell>
        </row>
        <row r="893">
          <cell r="A893" t="str">
            <v>MQX129297</v>
          </cell>
          <cell r="B893">
            <v>129297</v>
          </cell>
          <cell r="C893" t="str">
            <v>004_Inf_pH2_Day2_042019</v>
          </cell>
          <cell r="F893" t="str">
            <v>Macquaire Point</v>
          </cell>
        </row>
        <row r="894">
          <cell r="A894" t="str">
            <v>MQX129296</v>
          </cell>
          <cell r="B894">
            <v>129296</v>
          </cell>
          <cell r="C894" t="str">
            <v>004_Inf_pH2_Day1_042019</v>
          </cell>
          <cell r="F894" t="str">
            <v>Macquaire Point</v>
          </cell>
        </row>
        <row r="895">
          <cell r="A895" t="str">
            <v>MQX129295</v>
          </cell>
          <cell r="B895">
            <v>129295</v>
          </cell>
          <cell r="C895" t="str">
            <v>003_Inf_pH2_Day7_042019</v>
          </cell>
          <cell r="F895" t="str">
            <v>Malabar</v>
          </cell>
        </row>
        <row r="896">
          <cell r="A896" t="str">
            <v>MQX129294</v>
          </cell>
          <cell r="B896">
            <v>129294</v>
          </cell>
          <cell r="C896" t="str">
            <v>003_Inf_pH2_Day6_042019</v>
          </cell>
          <cell r="F896" t="str">
            <v>Malabar</v>
          </cell>
        </row>
        <row r="897">
          <cell r="A897" t="str">
            <v>MQX129293</v>
          </cell>
          <cell r="B897">
            <v>129293</v>
          </cell>
          <cell r="C897" t="str">
            <v>003_Inf_pH2_Day5_042019</v>
          </cell>
          <cell r="F897" t="str">
            <v>Malabar</v>
          </cell>
        </row>
        <row r="898">
          <cell r="A898" t="str">
            <v>MQX129292</v>
          </cell>
          <cell r="B898">
            <v>129292</v>
          </cell>
          <cell r="C898" t="str">
            <v>003_Inf_pH2_Day4_042019</v>
          </cell>
          <cell r="F898" t="str">
            <v>Malabar</v>
          </cell>
        </row>
        <row r="899">
          <cell r="A899" t="str">
            <v>MQX129291</v>
          </cell>
          <cell r="B899">
            <v>129291</v>
          </cell>
          <cell r="C899" t="str">
            <v>003_Inf_pH2_Day3_042019</v>
          </cell>
          <cell r="F899" t="str">
            <v>Malabar</v>
          </cell>
        </row>
        <row r="900">
          <cell r="A900" t="str">
            <v>MQX129290</v>
          </cell>
          <cell r="B900">
            <v>129290</v>
          </cell>
          <cell r="C900" t="str">
            <v>003_Inf_pH2_Day2_042019</v>
          </cell>
          <cell r="F900" t="str">
            <v>Malabar</v>
          </cell>
        </row>
        <row r="901">
          <cell r="A901" t="str">
            <v>MQX129289</v>
          </cell>
          <cell r="B901">
            <v>129289</v>
          </cell>
          <cell r="C901" t="str">
            <v>003_Inf_pH2_Day1_042019</v>
          </cell>
          <cell r="F901" t="str">
            <v>Malabar</v>
          </cell>
        </row>
        <row r="902">
          <cell r="A902" t="str">
            <v>MQX129288</v>
          </cell>
          <cell r="B902">
            <v>129288</v>
          </cell>
          <cell r="C902" t="str">
            <v>002_Inf_pH2_Day7_042019</v>
          </cell>
          <cell r="F902" t="str">
            <v>Oxley Creek</v>
          </cell>
        </row>
        <row r="903">
          <cell r="A903" t="str">
            <v>MQX129287</v>
          </cell>
          <cell r="B903">
            <v>129287</v>
          </cell>
          <cell r="C903" t="str">
            <v>002_Inf_pH2_Day6_042019</v>
          </cell>
          <cell r="F903" t="str">
            <v>Oxley Creek</v>
          </cell>
        </row>
        <row r="904">
          <cell r="A904" t="str">
            <v>MQX129286</v>
          </cell>
          <cell r="B904">
            <v>129286</v>
          </cell>
          <cell r="C904" t="str">
            <v>002_Inf_pH2_Day5_042019</v>
          </cell>
          <cell r="F904" t="str">
            <v>Oxley Creek</v>
          </cell>
        </row>
        <row r="905">
          <cell r="A905" t="str">
            <v>MQX129285</v>
          </cell>
          <cell r="B905">
            <v>129285</v>
          </cell>
          <cell r="C905" t="str">
            <v>002_Inf_pH2_Day4_042019</v>
          </cell>
          <cell r="F905" t="str">
            <v>Oxley Creek</v>
          </cell>
        </row>
        <row r="906">
          <cell r="A906" t="str">
            <v>MQX129284</v>
          </cell>
          <cell r="B906">
            <v>129284</v>
          </cell>
          <cell r="C906" t="str">
            <v>002_Inf_pH2_Day3_042019</v>
          </cell>
          <cell r="F906" t="str">
            <v>Oxley Creek</v>
          </cell>
        </row>
        <row r="907">
          <cell r="A907" t="str">
            <v>MQX129283</v>
          </cell>
          <cell r="B907">
            <v>129283</v>
          </cell>
          <cell r="C907" t="str">
            <v>002_Inf_pH2_Day2_042019</v>
          </cell>
          <cell r="F907" t="str">
            <v>Oxley Creek</v>
          </cell>
        </row>
        <row r="908">
          <cell r="A908" t="str">
            <v>MQX129282</v>
          </cell>
          <cell r="B908">
            <v>129282</v>
          </cell>
          <cell r="C908" t="str">
            <v>002_Inf_pH2_Day1_042019</v>
          </cell>
          <cell r="F908" t="str">
            <v>Oxley Creek</v>
          </cell>
        </row>
        <row r="909">
          <cell r="A909" t="str">
            <v>MQX129281</v>
          </cell>
          <cell r="B909">
            <v>129281</v>
          </cell>
          <cell r="C909" t="str">
            <v>001_Inf_pH2_Day7_042019</v>
          </cell>
          <cell r="F909" t="str">
            <v>Melbourne East</v>
          </cell>
        </row>
        <row r="910">
          <cell r="A910" t="str">
            <v>MQX129280</v>
          </cell>
          <cell r="B910">
            <v>129280</v>
          </cell>
          <cell r="C910" t="str">
            <v>001_Inf_pH2_Day6_042019</v>
          </cell>
          <cell r="F910" t="str">
            <v>Melbourne East</v>
          </cell>
        </row>
        <row r="911">
          <cell r="A911" t="str">
            <v>MQX129279</v>
          </cell>
          <cell r="B911">
            <v>129279</v>
          </cell>
          <cell r="C911" t="str">
            <v>001_Inf_pH2_Day5_042019</v>
          </cell>
          <cell r="F911" t="str">
            <v>Melbourne East</v>
          </cell>
        </row>
        <row r="912">
          <cell r="A912" t="str">
            <v>MQX129278</v>
          </cell>
          <cell r="B912">
            <v>129278</v>
          </cell>
          <cell r="C912" t="str">
            <v>001_Inf_pH2_Day4_042019</v>
          </cell>
          <cell r="F912" t="str">
            <v>Melbourne East</v>
          </cell>
        </row>
        <row r="913">
          <cell r="A913" t="str">
            <v>MQX129277</v>
          </cell>
          <cell r="B913">
            <v>129277</v>
          </cell>
          <cell r="C913" t="str">
            <v>001_Inf_pH2_Day3_042019</v>
          </cell>
          <cell r="F913" t="str">
            <v>Melbourne East</v>
          </cell>
        </row>
        <row r="914">
          <cell r="A914" t="str">
            <v>MQX129276</v>
          </cell>
          <cell r="B914">
            <v>129276</v>
          </cell>
          <cell r="C914" t="str">
            <v>001_Inf_pH2_Day2_042019</v>
          </cell>
          <cell r="F914" t="str">
            <v>Melbourne East</v>
          </cell>
        </row>
        <row r="915">
          <cell r="A915" t="str">
            <v>MQX129275</v>
          </cell>
          <cell r="B915">
            <v>129275</v>
          </cell>
          <cell r="C915" t="str">
            <v>001_Inf_pH2_Day1_042019</v>
          </cell>
          <cell r="F915" t="str">
            <v>Melbourne East</v>
          </cell>
        </row>
        <row r="916">
          <cell r="A916" t="str">
            <v>MQX129274</v>
          </cell>
          <cell r="B916">
            <v>129274</v>
          </cell>
          <cell r="C916" t="str">
            <v>ASA18_0818_12/02/1984_A</v>
          </cell>
        </row>
        <row r="917">
          <cell r="A917" t="str">
            <v>MQX129273</v>
          </cell>
          <cell r="B917">
            <v>129273</v>
          </cell>
          <cell r="C917" t="str">
            <v>ASA18_0831_09/06/1989_A</v>
          </cell>
        </row>
        <row r="918">
          <cell r="A918" t="str">
            <v>MQX129272</v>
          </cell>
          <cell r="B918">
            <v>129272</v>
          </cell>
          <cell r="C918" t="str">
            <v>ASA18_0827_06/02/1982_A</v>
          </cell>
        </row>
        <row r="919">
          <cell r="A919" t="str">
            <v>MQX129271</v>
          </cell>
          <cell r="B919">
            <v>129271</v>
          </cell>
          <cell r="C919" t="str">
            <v>ASA18_0891_16/08/1981_A</v>
          </cell>
        </row>
        <row r="920">
          <cell r="A920" t="str">
            <v>MQX129270</v>
          </cell>
          <cell r="B920">
            <v>129270</v>
          </cell>
          <cell r="C920" t="str">
            <v>ASA18_0904_02/04/1981_A</v>
          </cell>
        </row>
        <row r="921">
          <cell r="A921" t="str">
            <v>MQX129269</v>
          </cell>
          <cell r="B921">
            <v>129269</v>
          </cell>
          <cell r="C921" t="str">
            <v>ASA18_0811_22/12/1980_A</v>
          </cell>
        </row>
        <row r="922">
          <cell r="A922" t="str">
            <v>MQX129268</v>
          </cell>
          <cell r="B922">
            <v>129268</v>
          </cell>
          <cell r="C922" t="str">
            <v>ASA18_0824_02/12/1976_A</v>
          </cell>
        </row>
        <row r="923">
          <cell r="A923" t="str">
            <v>MQX129267</v>
          </cell>
          <cell r="B923">
            <v>129267</v>
          </cell>
          <cell r="C923" t="str">
            <v>ASA18_0790_25/01/1975_A</v>
          </cell>
        </row>
        <row r="924">
          <cell r="A924" t="str">
            <v>MQX129266</v>
          </cell>
          <cell r="B924">
            <v>129266</v>
          </cell>
          <cell r="C924" t="str">
            <v>ASA18_0822_10/01/1975_A</v>
          </cell>
        </row>
        <row r="925">
          <cell r="A925" t="str">
            <v>MQX129265</v>
          </cell>
          <cell r="B925">
            <v>129265</v>
          </cell>
          <cell r="C925" t="str">
            <v>ASA18_0035_15/08/1974_A</v>
          </cell>
        </row>
        <row r="926">
          <cell r="A926" t="str">
            <v>MQX129264</v>
          </cell>
          <cell r="B926">
            <v>129264</v>
          </cell>
          <cell r="C926" t="str">
            <v>ASA18_0854_11/03/1974_A</v>
          </cell>
        </row>
        <row r="927">
          <cell r="A927" t="str">
            <v>MQX129263</v>
          </cell>
          <cell r="B927">
            <v>129263</v>
          </cell>
          <cell r="C927" t="str">
            <v>ASA18_0820_31/08/1973_A</v>
          </cell>
        </row>
        <row r="928">
          <cell r="A928" t="str">
            <v>MQX129262</v>
          </cell>
          <cell r="B928">
            <v>129262</v>
          </cell>
          <cell r="C928" t="str">
            <v>ASA18_0802_25/01/1973_A</v>
          </cell>
        </row>
        <row r="929">
          <cell r="A929" t="str">
            <v>MQX129261</v>
          </cell>
          <cell r="B929">
            <v>129261</v>
          </cell>
          <cell r="C929" t="str">
            <v>ASA18_0804_19/10/1971_A</v>
          </cell>
        </row>
        <row r="930">
          <cell r="A930" t="str">
            <v>MQX129260</v>
          </cell>
          <cell r="B930">
            <v>129260</v>
          </cell>
          <cell r="C930" t="str">
            <v>ASA18_0077_06/05/1971_A</v>
          </cell>
        </row>
        <row r="931">
          <cell r="A931" t="str">
            <v>MQX129259</v>
          </cell>
          <cell r="B931">
            <v>129259</v>
          </cell>
          <cell r="C931" t="str">
            <v>ASA18_0806_29/12/1970_A</v>
          </cell>
        </row>
        <row r="932">
          <cell r="A932" t="str">
            <v>MQX129258</v>
          </cell>
          <cell r="B932">
            <v>129258</v>
          </cell>
          <cell r="C932" t="str">
            <v>ASA18_0064_31/08/1970_A</v>
          </cell>
        </row>
        <row r="933">
          <cell r="A933" t="str">
            <v>MQX129257</v>
          </cell>
          <cell r="B933">
            <v>129257</v>
          </cell>
          <cell r="C933" t="str">
            <v>ASA18_0814_31/12/1969_A</v>
          </cell>
        </row>
        <row r="934">
          <cell r="A934" t="str">
            <v>MQX129256</v>
          </cell>
          <cell r="B934">
            <v>129256</v>
          </cell>
          <cell r="C934" t="str">
            <v>ASA18_0828_10/05/1969_A</v>
          </cell>
        </row>
        <row r="935">
          <cell r="A935" t="str">
            <v>MQX129255</v>
          </cell>
          <cell r="B935">
            <v>129255</v>
          </cell>
          <cell r="C935" t="str">
            <v>ASA18_0062_21/03/1969_A</v>
          </cell>
        </row>
        <row r="936">
          <cell r="A936" t="str">
            <v>MQX129254</v>
          </cell>
          <cell r="B936">
            <v>129254</v>
          </cell>
          <cell r="C936" t="str">
            <v>ASA18_0896_11/12/1967_A</v>
          </cell>
        </row>
        <row r="937">
          <cell r="A937" t="str">
            <v>MQX129253</v>
          </cell>
          <cell r="B937">
            <v>129253</v>
          </cell>
          <cell r="C937" t="str">
            <v>ASA18_0795_23/01/1967_A</v>
          </cell>
        </row>
        <row r="938">
          <cell r="A938" t="str">
            <v>MQX129252</v>
          </cell>
          <cell r="B938">
            <v>129252</v>
          </cell>
          <cell r="C938" t="str">
            <v>ASA18_0834_03/01/1967_A</v>
          </cell>
        </row>
        <row r="939">
          <cell r="A939" t="str">
            <v>MQX129251</v>
          </cell>
          <cell r="B939">
            <v>129251</v>
          </cell>
          <cell r="C939" t="str">
            <v>ASA18_0068_07/10/1966_A</v>
          </cell>
        </row>
        <row r="940">
          <cell r="A940" t="str">
            <v>MQX129250</v>
          </cell>
          <cell r="B940">
            <v>129250</v>
          </cell>
          <cell r="C940" t="str">
            <v>ASA18_0860_21/07/1966_A</v>
          </cell>
        </row>
        <row r="941">
          <cell r="A941" t="str">
            <v>MQX129249</v>
          </cell>
          <cell r="B941">
            <v>129249</v>
          </cell>
          <cell r="C941" t="str">
            <v>ASA18_0829_04/05/1965_A</v>
          </cell>
        </row>
        <row r="942">
          <cell r="A942" t="str">
            <v>MQX129248</v>
          </cell>
          <cell r="B942">
            <v>129248</v>
          </cell>
          <cell r="C942" t="str">
            <v>ASA18_0047_12/12/1964_A</v>
          </cell>
        </row>
        <row r="943">
          <cell r="A943" t="str">
            <v>MQX129247</v>
          </cell>
          <cell r="B943">
            <v>129247</v>
          </cell>
          <cell r="C943" t="str">
            <v>ASA18_0793_10/12/1964_A</v>
          </cell>
        </row>
        <row r="944">
          <cell r="A944" t="str">
            <v>MQX129246</v>
          </cell>
          <cell r="B944">
            <v>129246</v>
          </cell>
          <cell r="C944" t="str">
            <v>ASA18_0810_11/10/1964_A</v>
          </cell>
        </row>
        <row r="945">
          <cell r="A945" t="str">
            <v>MQX129245</v>
          </cell>
          <cell r="B945">
            <v>129245</v>
          </cell>
          <cell r="C945" t="str">
            <v>ASA18_0791_17/06/1964_A</v>
          </cell>
        </row>
        <row r="946">
          <cell r="A946" t="str">
            <v>MQX129244</v>
          </cell>
          <cell r="B946">
            <v>129244</v>
          </cell>
          <cell r="C946" t="str">
            <v>ASA18_0803_13/06/1964_A</v>
          </cell>
        </row>
        <row r="947">
          <cell r="A947" t="str">
            <v>MQX129243</v>
          </cell>
          <cell r="B947">
            <v>129243</v>
          </cell>
          <cell r="C947" t="str">
            <v>ASA18_0821_22/08/1963_A</v>
          </cell>
        </row>
        <row r="948">
          <cell r="A948" t="str">
            <v>MQX129242</v>
          </cell>
          <cell r="B948">
            <v>129242</v>
          </cell>
          <cell r="C948" t="str">
            <v>ASA18_0832_17/04/1963_A</v>
          </cell>
        </row>
        <row r="949">
          <cell r="A949" t="str">
            <v>MQX129241</v>
          </cell>
          <cell r="B949">
            <v>129241</v>
          </cell>
          <cell r="C949" t="str">
            <v>ASA18_0838_10/04/1963_A</v>
          </cell>
        </row>
        <row r="950">
          <cell r="A950" t="str">
            <v>MQX129240</v>
          </cell>
          <cell r="B950">
            <v>129240</v>
          </cell>
          <cell r="C950" t="str">
            <v>ASA18_TR00_09/01/1963_A</v>
          </cell>
        </row>
        <row r="951">
          <cell r="A951" t="str">
            <v>MQX129239</v>
          </cell>
          <cell r="B951">
            <v>129239</v>
          </cell>
          <cell r="C951" t="str">
            <v>ASA18_0808_11/12/1962_A</v>
          </cell>
        </row>
        <row r="952">
          <cell r="A952" t="str">
            <v>MQX129238</v>
          </cell>
          <cell r="B952">
            <v>129238</v>
          </cell>
          <cell r="C952" t="str">
            <v>ASA18_0799_18/10/1962_A</v>
          </cell>
        </row>
        <row r="953">
          <cell r="A953" t="str">
            <v>MQX129237</v>
          </cell>
          <cell r="B953">
            <v>129237</v>
          </cell>
          <cell r="C953" t="str">
            <v>ASA18_0002_28/03/1962_A</v>
          </cell>
        </row>
        <row r="954">
          <cell r="A954" t="str">
            <v>MQX129236</v>
          </cell>
          <cell r="B954">
            <v>129236</v>
          </cell>
          <cell r="C954" t="str">
            <v>ASA18_0138_02/02/1962_A</v>
          </cell>
        </row>
        <row r="955">
          <cell r="A955" t="str">
            <v>MQX129235</v>
          </cell>
          <cell r="B955">
            <v>129235</v>
          </cell>
          <cell r="C955" t="str">
            <v>ASA18_0842_06/10/1961_A</v>
          </cell>
        </row>
        <row r="956">
          <cell r="A956" t="str">
            <v>MQX129234</v>
          </cell>
          <cell r="B956">
            <v>129234</v>
          </cell>
          <cell r="C956" t="str">
            <v>ASA18_0788_09/08/1961_A</v>
          </cell>
        </row>
        <row r="957">
          <cell r="A957" t="str">
            <v>MQX129233</v>
          </cell>
          <cell r="B957">
            <v>129233</v>
          </cell>
          <cell r="C957" t="str">
            <v>ASA18_0789_28/04/1961_A</v>
          </cell>
        </row>
        <row r="958">
          <cell r="A958" t="str">
            <v>MQX129232</v>
          </cell>
          <cell r="B958">
            <v>129232</v>
          </cell>
          <cell r="C958" t="str">
            <v>ASA18_0050_16/03/1961_A</v>
          </cell>
        </row>
        <row r="959">
          <cell r="A959" t="str">
            <v>MQX129231</v>
          </cell>
          <cell r="B959">
            <v>129231</v>
          </cell>
          <cell r="C959" t="str">
            <v>ASA18_0812_27/01/1961_A</v>
          </cell>
        </row>
        <row r="960">
          <cell r="A960" t="str">
            <v>MQX129230</v>
          </cell>
          <cell r="B960">
            <v>129230</v>
          </cell>
          <cell r="C960" t="str">
            <v>ASA18_0125_05/09/1960_A</v>
          </cell>
        </row>
        <row r="961">
          <cell r="A961" t="str">
            <v>MQX129229</v>
          </cell>
          <cell r="B961">
            <v>129229</v>
          </cell>
          <cell r="C961" t="str">
            <v>ASA18_0169_20/08/1960_A</v>
          </cell>
        </row>
        <row r="962">
          <cell r="A962" t="str">
            <v>MQX129228</v>
          </cell>
          <cell r="B962">
            <v>129228</v>
          </cell>
          <cell r="C962" t="str">
            <v>ASA18_0836_02/06/1960_A</v>
          </cell>
        </row>
        <row r="963">
          <cell r="A963" t="str">
            <v>MQX129227</v>
          </cell>
          <cell r="B963">
            <v>129227</v>
          </cell>
          <cell r="C963" t="str">
            <v>ASA18_0792_07/02/1960_A</v>
          </cell>
        </row>
        <row r="964">
          <cell r="A964" t="str">
            <v>MQX129226</v>
          </cell>
          <cell r="B964">
            <v>129226</v>
          </cell>
          <cell r="C964" t="str">
            <v>ASA18_0853_27/09/1959_A</v>
          </cell>
        </row>
        <row r="965">
          <cell r="A965" t="str">
            <v>MQX129225</v>
          </cell>
          <cell r="B965">
            <v>129225</v>
          </cell>
          <cell r="C965" t="str">
            <v>ASA18_0833_09/04/1959_A</v>
          </cell>
        </row>
        <row r="966">
          <cell r="A966" t="str">
            <v>MQX129224</v>
          </cell>
          <cell r="B966">
            <v>129224</v>
          </cell>
          <cell r="C966" t="str">
            <v>ASA18_0153_05/02/1959_A</v>
          </cell>
        </row>
        <row r="967">
          <cell r="A967" t="str">
            <v>MQX129223</v>
          </cell>
          <cell r="B967">
            <v>129223</v>
          </cell>
          <cell r="C967" t="str">
            <v>ASA18_0809_04/12/1957_A</v>
          </cell>
        </row>
        <row r="968">
          <cell r="A968" t="str">
            <v>MQX129222</v>
          </cell>
          <cell r="B968">
            <v>129222</v>
          </cell>
          <cell r="C968" t="str">
            <v>ASA18_0813_01/08/1957_A</v>
          </cell>
        </row>
        <row r="969">
          <cell r="A969" t="str">
            <v>MQX129221</v>
          </cell>
          <cell r="B969">
            <v>129221</v>
          </cell>
          <cell r="C969" t="str">
            <v>ASA18_0815_03/05/1957_A</v>
          </cell>
        </row>
        <row r="970">
          <cell r="A970" t="str">
            <v>MQX129220</v>
          </cell>
          <cell r="B970">
            <v>129220</v>
          </cell>
          <cell r="C970" t="str">
            <v>ASA18_0902_09/11/1956_A</v>
          </cell>
        </row>
        <row r="971">
          <cell r="A971" t="str">
            <v>MQX129219</v>
          </cell>
          <cell r="B971">
            <v>129219</v>
          </cell>
          <cell r="C971" t="str">
            <v>ASA18_0840_24/10/1956_A</v>
          </cell>
        </row>
        <row r="972">
          <cell r="A972" t="str">
            <v>MQX129218</v>
          </cell>
          <cell r="B972">
            <v>129218</v>
          </cell>
          <cell r="C972" t="str">
            <v>ASA18_0830_18/08/1955_A</v>
          </cell>
        </row>
        <row r="973">
          <cell r="A973" t="str">
            <v>MQX129217</v>
          </cell>
          <cell r="B973">
            <v>129217</v>
          </cell>
          <cell r="C973" t="str">
            <v>ASA18_0876_17/02/1955_A</v>
          </cell>
        </row>
        <row r="974">
          <cell r="A974" t="str">
            <v>MQX129216</v>
          </cell>
          <cell r="B974">
            <v>129216</v>
          </cell>
          <cell r="C974" t="str">
            <v>ASA18_0787_08/09/1953_A</v>
          </cell>
        </row>
        <row r="975">
          <cell r="A975" t="str">
            <v>MQX129215</v>
          </cell>
          <cell r="B975">
            <v>129215</v>
          </cell>
          <cell r="C975" t="str">
            <v>ASA18_0897_22/08/1952_A</v>
          </cell>
        </row>
        <row r="976">
          <cell r="A976" t="str">
            <v>MQX129214</v>
          </cell>
          <cell r="B976">
            <v>129214</v>
          </cell>
          <cell r="C976" t="str">
            <v>ASA18_0794_09/04/1952_A</v>
          </cell>
        </row>
        <row r="977">
          <cell r="A977" t="str">
            <v>MQX129213</v>
          </cell>
          <cell r="B977">
            <v>129213</v>
          </cell>
          <cell r="C977" t="str">
            <v>ASA18_0905_07/02/1952_A</v>
          </cell>
        </row>
        <row r="978">
          <cell r="A978" t="str">
            <v>MQX129212</v>
          </cell>
          <cell r="B978">
            <v>129212</v>
          </cell>
          <cell r="C978" t="str">
            <v>ASA18_0066_19/09/1951_A</v>
          </cell>
        </row>
        <row r="979">
          <cell r="A979" t="str">
            <v>MQX129211</v>
          </cell>
          <cell r="B979">
            <v>129211</v>
          </cell>
          <cell r="C979" t="str">
            <v>ASA18_0843_13/04/1949_A</v>
          </cell>
        </row>
        <row r="980">
          <cell r="A980" t="str">
            <v>MQX129210</v>
          </cell>
          <cell r="B980">
            <v>129210</v>
          </cell>
          <cell r="C980" t="str">
            <v>ASA18_0784_30/08/1948_A</v>
          </cell>
        </row>
        <row r="981">
          <cell r="A981" t="str">
            <v>MQX129209</v>
          </cell>
          <cell r="B981">
            <v>129209</v>
          </cell>
          <cell r="C981" t="str">
            <v>ASA18_0797_26/05/1948_A</v>
          </cell>
        </row>
        <row r="982">
          <cell r="A982" t="str">
            <v>MQX129208</v>
          </cell>
          <cell r="B982">
            <v>129208</v>
          </cell>
          <cell r="C982" t="str">
            <v>ASA18_0785_19/11/1947_A</v>
          </cell>
        </row>
        <row r="983">
          <cell r="A983" t="str">
            <v>MQX129207</v>
          </cell>
          <cell r="B983">
            <v>129207</v>
          </cell>
          <cell r="C983" t="str">
            <v>ASA18_0819_12/08/1947_A</v>
          </cell>
        </row>
        <row r="984">
          <cell r="A984" t="str">
            <v>MQX129206</v>
          </cell>
          <cell r="B984">
            <v>129206</v>
          </cell>
          <cell r="C984" t="str">
            <v>ASA18_0835_13/05/1947_A</v>
          </cell>
        </row>
        <row r="985">
          <cell r="A985" t="str">
            <v>MQX129205</v>
          </cell>
          <cell r="B985">
            <v>129205</v>
          </cell>
          <cell r="C985" t="str">
            <v>ASA18_0848_06/03/1946_A</v>
          </cell>
        </row>
        <row r="986">
          <cell r="A986" t="str">
            <v>MQX129204</v>
          </cell>
          <cell r="B986">
            <v>129204</v>
          </cell>
          <cell r="C986" t="str">
            <v>ASA18_0893_02/08/1946_A</v>
          </cell>
        </row>
        <row r="987">
          <cell r="A987" t="str">
            <v>MQX129203</v>
          </cell>
          <cell r="B987">
            <v>129203</v>
          </cell>
          <cell r="C987" t="str">
            <v>ASA18_0800_23/06/1945_A</v>
          </cell>
        </row>
        <row r="988">
          <cell r="A988" t="str">
            <v>MQX129202</v>
          </cell>
          <cell r="B988">
            <v>129202</v>
          </cell>
          <cell r="C988" t="str">
            <v>ASA18_0817_01/05/1945_A</v>
          </cell>
        </row>
        <row r="989">
          <cell r="A989" t="str">
            <v>MQX129201</v>
          </cell>
          <cell r="B989">
            <v>129201</v>
          </cell>
          <cell r="C989" t="str">
            <v>ASA18_0850_23/04/1945_A</v>
          </cell>
        </row>
        <row r="990">
          <cell r="A990" t="str">
            <v>MQX129200</v>
          </cell>
          <cell r="B990">
            <v>129200</v>
          </cell>
          <cell r="C990" t="str">
            <v>ASA18_0796_29/12/1943_A</v>
          </cell>
        </row>
        <row r="991">
          <cell r="A991" t="str">
            <v>MQX129199</v>
          </cell>
          <cell r="B991">
            <v>129199</v>
          </cell>
          <cell r="C991" t="str">
            <v>ASA18_0801_10/04/1942_A</v>
          </cell>
        </row>
        <row r="992">
          <cell r="A992" t="str">
            <v>MQX129198</v>
          </cell>
          <cell r="B992">
            <v>129198</v>
          </cell>
          <cell r="C992" t="str">
            <v>ASA18_0826_29/10/1941_A</v>
          </cell>
        </row>
        <row r="993">
          <cell r="A993" t="str">
            <v>MQX129197</v>
          </cell>
          <cell r="B993">
            <v>129197</v>
          </cell>
          <cell r="C993" t="str">
            <v>ASA18_0818_12/02/1984_S</v>
          </cell>
        </row>
        <row r="994">
          <cell r="A994" t="str">
            <v>MQX129196</v>
          </cell>
          <cell r="B994">
            <v>129196</v>
          </cell>
          <cell r="C994" t="str">
            <v>ASA18_0831_09/06/1989_S</v>
          </cell>
        </row>
        <row r="995">
          <cell r="A995" t="str">
            <v>MQX129195</v>
          </cell>
          <cell r="B995">
            <v>129195</v>
          </cell>
          <cell r="C995" t="str">
            <v>ASA18_0827_06/02/1982_S</v>
          </cell>
        </row>
        <row r="996">
          <cell r="A996" t="str">
            <v>MQX129194</v>
          </cell>
          <cell r="B996">
            <v>129194</v>
          </cell>
          <cell r="C996" t="str">
            <v>ASA18_0891_16/08/1981_S</v>
          </cell>
        </row>
        <row r="997">
          <cell r="A997" t="str">
            <v>MQX129193</v>
          </cell>
          <cell r="B997">
            <v>129193</v>
          </cell>
          <cell r="C997" t="str">
            <v>ASA18_0904_02/04/1981_S</v>
          </cell>
        </row>
        <row r="998">
          <cell r="A998" t="str">
            <v>MQX129192</v>
          </cell>
          <cell r="B998">
            <v>129192</v>
          </cell>
          <cell r="C998" t="str">
            <v>ASA18_0811_22/12/1980_S</v>
          </cell>
        </row>
        <row r="999">
          <cell r="A999" t="str">
            <v>MQX129191</v>
          </cell>
          <cell r="B999">
            <v>129191</v>
          </cell>
          <cell r="C999" t="str">
            <v>ASA18_0824_02/12/1976_S</v>
          </cell>
        </row>
        <row r="1000">
          <cell r="A1000" t="str">
            <v>MQX129190</v>
          </cell>
          <cell r="B1000">
            <v>129190</v>
          </cell>
          <cell r="C1000" t="str">
            <v>ASA18_0790_25/01/1975_S</v>
          </cell>
        </row>
        <row r="1001">
          <cell r="A1001" t="str">
            <v>MQX129189</v>
          </cell>
          <cell r="B1001">
            <v>129189</v>
          </cell>
          <cell r="C1001" t="str">
            <v>ASA18_0822_10/01/1975_S</v>
          </cell>
        </row>
        <row r="1002">
          <cell r="A1002" t="str">
            <v>MQX129188</v>
          </cell>
          <cell r="B1002">
            <v>129188</v>
          </cell>
          <cell r="C1002" t="str">
            <v>ASA18_0035_15/08/1974_S</v>
          </cell>
        </row>
        <row r="1003">
          <cell r="A1003" t="str">
            <v>MQX129187</v>
          </cell>
          <cell r="B1003">
            <v>129187</v>
          </cell>
          <cell r="C1003" t="str">
            <v>ASA18_0854_11/03/1974_S</v>
          </cell>
        </row>
        <row r="1004">
          <cell r="A1004" t="str">
            <v>MQX129186</v>
          </cell>
          <cell r="B1004">
            <v>129186</v>
          </cell>
          <cell r="C1004" t="str">
            <v>ASA18_0820_31/08/1973_S</v>
          </cell>
        </row>
        <row r="1005">
          <cell r="A1005" t="str">
            <v>MQX129185</v>
          </cell>
          <cell r="B1005">
            <v>129185</v>
          </cell>
          <cell r="C1005" t="str">
            <v>ASA18_0802_25/01/1973_S</v>
          </cell>
        </row>
        <row r="1006">
          <cell r="A1006" t="str">
            <v>MQX129184</v>
          </cell>
          <cell r="B1006">
            <v>129184</v>
          </cell>
          <cell r="C1006" t="str">
            <v>ASA18_0804_19/10/1971_S</v>
          </cell>
        </row>
        <row r="1007">
          <cell r="A1007" t="str">
            <v>MQX129183</v>
          </cell>
          <cell r="B1007">
            <v>129183</v>
          </cell>
          <cell r="C1007" t="str">
            <v>ASA18_0077_06/05/1971_S</v>
          </cell>
        </row>
        <row r="1008">
          <cell r="A1008" t="str">
            <v>MQX129182</v>
          </cell>
          <cell r="B1008">
            <v>129182</v>
          </cell>
          <cell r="C1008" t="str">
            <v>ASA18_0806_29/12/1970_S</v>
          </cell>
        </row>
        <row r="1009">
          <cell r="A1009" t="str">
            <v>MQX129181</v>
          </cell>
          <cell r="B1009">
            <v>129181</v>
          </cell>
          <cell r="C1009" t="str">
            <v>ASA18_0064_31/08/1970_S</v>
          </cell>
        </row>
        <row r="1010">
          <cell r="A1010" t="str">
            <v>MQX129180</v>
          </cell>
          <cell r="B1010">
            <v>129180</v>
          </cell>
          <cell r="C1010" t="str">
            <v>ASA18_0814_31/12/1969_S</v>
          </cell>
        </row>
        <row r="1011">
          <cell r="A1011" t="str">
            <v>MQX129179</v>
          </cell>
          <cell r="B1011">
            <v>129179</v>
          </cell>
          <cell r="C1011" t="str">
            <v>ASA18_0828_10/05/1969_S</v>
          </cell>
        </row>
        <row r="1012">
          <cell r="A1012" t="str">
            <v>MQX129178</v>
          </cell>
          <cell r="B1012">
            <v>129178</v>
          </cell>
          <cell r="C1012" t="str">
            <v>ASA18_0062_21/03/1969_S</v>
          </cell>
        </row>
        <row r="1013">
          <cell r="A1013" t="str">
            <v>MQX129177</v>
          </cell>
          <cell r="B1013">
            <v>129177</v>
          </cell>
          <cell r="C1013" t="str">
            <v>ASA18_0896_11/12/1967_S</v>
          </cell>
        </row>
        <row r="1014">
          <cell r="A1014" t="str">
            <v>MQX129176</v>
          </cell>
          <cell r="B1014">
            <v>129176</v>
          </cell>
          <cell r="C1014" t="str">
            <v>ASA18_0795_23/01/1967_S</v>
          </cell>
        </row>
        <row r="1015">
          <cell r="A1015" t="str">
            <v>MQX129175</v>
          </cell>
          <cell r="B1015">
            <v>129175</v>
          </cell>
          <cell r="C1015" t="str">
            <v>ASA18_0834_03/01/1967_S</v>
          </cell>
        </row>
        <row r="1016">
          <cell r="A1016" t="str">
            <v>MQX129174</v>
          </cell>
          <cell r="B1016">
            <v>129174</v>
          </cell>
          <cell r="C1016" t="str">
            <v>ASA18_0068_07/10/1966_S</v>
          </cell>
        </row>
        <row r="1017">
          <cell r="A1017" t="str">
            <v>MQX129173</v>
          </cell>
          <cell r="B1017">
            <v>129173</v>
          </cell>
          <cell r="C1017" t="str">
            <v>ASA18_0860_21/07/1966_S</v>
          </cell>
        </row>
        <row r="1018">
          <cell r="A1018" t="str">
            <v>MQX129172</v>
          </cell>
          <cell r="B1018">
            <v>129172</v>
          </cell>
          <cell r="C1018" t="str">
            <v>ASA18_0829_04/05/1965_S</v>
          </cell>
        </row>
        <row r="1019">
          <cell r="A1019" t="str">
            <v>MQX129171</v>
          </cell>
          <cell r="B1019">
            <v>129171</v>
          </cell>
          <cell r="C1019" t="str">
            <v>ASA18_0047_12/12/1964_S</v>
          </cell>
        </row>
        <row r="1020">
          <cell r="A1020" t="str">
            <v>MQX129170</v>
          </cell>
          <cell r="B1020">
            <v>129170</v>
          </cell>
          <cell r="C1020" t="str">
            <v>ASA18_0793_10/12/1964_S</v>
          </cell>
        </row>
        <row r="1021">
          <cell r="A1021" t="str">
            <v>MQX129169</v>
          </cell>
          <cell r="B1021">
            <v>129169</v>
          </cell>
          <cell r="C1021" t="str">
            <v>ASA18_0810_11/10/1964_S</v>
          </cell>
        </row>
        <row r="1022">
          <cell r="A1022" t="str">
            <v>MQX129168</v>
          </cell>
          <cell r="B1022">
            <v>129168</v>
          </cell>
          <cell r="C1022" t="str">
            <v>ASA18_0791_17/06/1964_S</v>
          </cell>
        </row>
        <row r="1023">
          <cell r="A1023" t="str">
            <v>MQX129167</v>
          </cell>
          <cell r="B1023">
            <v>129167</v>
          </cell>
          <cell r="C1023" t="str">
            <v>ASA18_0803_13/06/1964_S</v>
          </cell>
        </row>
        <row r="1024">
          <cell r="A1024" t="str">
            <v>MQX129166</v>
          </cell>
          <cell r="B1024">
            <v>129166</v>
          </cell>
          <cell r="C1024" t="str">
            <v>ASA18_0821_22/08/1963_S</v>
          </cell>
        </row>
        <row r="1025">
          <cell r="A1025" t="str">
            <v>MQX129165</v>
          </cell>
          <cell r="B1025">
            <v>129165</v>
          </cell>
          <cell r="C1025" t="str">
            <v>ASA18_0832_17/04/1963_S</v>
          </cell>
        </row>
        <row r="1026">
          <cell r="A1026" t="str">
            <v>MQX129164</v>
          </cell>
          <cell r="B1026">
            <v>129164</v>
          </cell>
          <cell r="C1026" t="str">
            <v>ASA18_0838_10/04/1963_S</v>
          </cell>
        </row>
        <row r="1027">
          <cell r="A1027" t="str">
            <v>MQX129163</v>
          </cell>
          <cell r="B1027">
            <v>129163</v>
          </cell>
          <cell r="C1027" t="str">
            <v>ASA18_TR00_09/01/1963_S</v>
          </cell>
        </row>
        <row r="1028">
          <cell r="A1028" t="str">
            <v>MQX129162</v>
          </cell>
          <cell r="B1028">
            <v>129162</v>
          </cell>
          <cell r="C1028" t="str">
            <v>ASA18_0808_11/12/1962_S</v>
          </cell>
        </row>
        <row r="1029">
          <cell r="A1029" t="str">
            <v>MQX129161</v>
          </cell>
          <cell r="B1029">
            <v>129161</v>
          </cell>
          <cell r="C1029" t="str">
            <v>ASA18_0799_18/10/1962_S</v>
          </cell>
        </row>
        <row r="1030">
          <cell r="A1030" t="str">
            <v>MQX129160</v>
          </cell>
          <cell r="B1030">
            <v>129160</v>
          </cell>
          <cell r="C1030" t="str">
            <v>ASA18_0002_28/03/1962_S</v>
          </cell>
        </row>
        <row r="1031">
          <cell r="A1031" t="str">
            <v>MQX129159</v>
          </cell>
          <cell r="B1031">
            <v>129159</v>
          </cell>
          <cell r="C1031" t="str">
            <v>ASA18_0138_02/02/1962_S</v>
          </cell>
        </row>
        <row r="1032">
          <cell r="A1032" t="str">
            <v>MQX129158</v>
          </cell>
          <cell r="B1032">
            <v>129158</v>
          </cell>
          <cell r="C1032" t="str">
            <v>ASA18_0842_06/10/1961_S</v>
          </cell>
        </row>
        <row r="1033">
          <cell r="A1033" t="str">
            <v>MQX129157</v>
          </cell>
          <cell r="B1033">
            <v>129157</v>
          </cell>
          <cell r="C1033" t="str">
            <v>ASA18_0788_09/08/1961_S</v>
          </cell>
        </row>
        <row r="1034">
          <cell r="A1034" t="str">
            <v>MQX129156</v>
          </cell>
          <cell r="B1034">
            <v>129156</v>
          </cell>
          <cell r="C1034" t="str">
            <v>ASA18_0789_28/04/1961_S</v>
          </cell>
        </row>
        <row r="1035">
          <cell r="A1035" t="str">
            <v>MQX129155</v>
          </cell>
          <cell r="B1035">
            <v>129155</v>
          </cell>
          <cell r="C1035" t="str">
            <v>ASA18_0050_16/03/1961_S</v>
          </cell>
        </row>
        <row r="1036">
          <cell r="A1036" t="str">
            <v>MQX129154</v>
          </cell>
          <cell r="B1036">
            <v>129154</v>
          </cell>
          <cell r="C1036" t="str">
            <v>ASA18_0812_27/01/1961_S</v>
          </cell>
        </row>
        <row r="1037">
          <cell r="A1037" t="str">
            <v>MQX129153</v>
          </cell>
          <cell r="B1037">
            <v>129153</v>
          </cell>
          <cell r="C1037" t="str">
            <v>ASA18_0125_05/09/1960_S</v>
          </cell>
        </row>
        <row r="1038">
          <cell r="A1038" t="str">
            <v>MQX129152</v>
          </cell>
          <cell r="B1038">
            <v>129152</v>
          </cell>
          <cell r="C1038" t="str">
            <v>ASA18_0169_20/08/1960_S</v>
          </cell>
        </row>
        <row r="1039">
          <cell r="A1039" t="str">
            <v>MQX129151</v>
          </cell>
          <cell r="B1039">
            <v>129151</v>
          </cell>
          <cell r="C1039" t="str">
            <v>ASA18_0836_02/06/1960_S</v>
          </cell>
        </row>
        <row r="1040">
          <cell r="A1040" t="str">
            <v>MQX129150</v>
          </cell>
          <cell r="B1040">
            <v>129150</v>
          </cell>
          <cell r="C1040" t="str">
            <v>ASA18_0792_07/02/1960_S</v>
          </cell>
        </row>
        <row r="1041">
          <cell r="A1041" t="str">
            <v>MQX129149</v>
          </cell>
          <cell r="B1041">
            <v>129149</v>
          </cell>
          <cell r="C1041" t="str">
            <v>ASA18_0853_27/09/1959_S</v>
          </cell>
        </row>
        <row r="1042">
          <cell r="A1042" t="str">
            <v>MQX129148</v>
          </cell>
          <cell r="B1042">
            <v>129148</v>
          </cell>
          <cell r="C1042" t="str">
            <v>ASA18_0833_09/04/1959_S</v>
          </cell>
        </row>
        <row r="1043">
          <cell r="A1043" t="str">
            <v>MQX129147</v>
          </cell>
          <cell r="B1043">
            <v>129147</v>
          </cell>
          <cell r="C1043" t="str">
            <v>ASA18_0153_05/02/1959_S</v>
          </cell>
        </row>
        <row r="1044">
          <cell r="A1044" t="str">
            <v>MQX129146</v>
          </cell>
          <cell r="B1044">
            <v>129146</v>
          </cell>
          <cell r="C1044" t="str">
            <v>ASA18_0809_04/12/1957_S</v>
          </cell>
        </row>
        <row r="1045">
          <cell r="A1045" t="str">
            <v>MQX129145</v>
          </cell>
          <cell r="B1045">
            <v>129145</v>
          </cell>
          <cell r="C1045" t="str">
            <v>ASA18_0813_01/08/1957_S</v>
          </cell>
        </row>
        <row r="1046">
          <cell r="A1046" t="str">
            <v>MQX129144</v>
          </cell>
          <cell r="B1046">
            <v>129144</v>
          </cell>
          <cell r="C1046" t="str">
            <v>ASA18_0815_03/05/1957_S</v>
          </cell>
        </row>
        <row r="1047">
          <cell r="A1047" t="str">
            <v>MQX129143</v>
          </cell>
          <cell r="B1047">
            <v>129143</v>
          </cell>
          <cell r="C1047" t="str">
            <v>ASA18_0902_09/11/1956_S</v>
          </cell>
        </row>
        <row r="1048">
          <cell r="A1048" t="str">
            <v>MQX129142</v>
          </cell>
          <cell r="B1048">
            <v>129142</v>
          </cell>
          <cell r="C1048" t="str">
            <v>ASA18_0840_24/10/1956_S</v>
          </cell>
        </row>
        <row r="1049">
          <cell r="A1049" t="str">
            <v>MQX129141</v>
          </cell>
          <cell r="B1049">
            <v>129141</v>
          </cell>
          <cell r="C1049" t="str">
            <v>ASA18_0830_18/08/1955_S</v>
          </cell>
        </row>
        <row r="1050">
          <cell r="A1050" t="str">
            <v>MQX129140</v>
          </cell>
          <cell r="B1050">
            <v>129140</v>
          </cell>
          <cell r="C1050" t="str">
            <v>ASA18_0876_17/02/1955_S</v>
          </cell>
        </row>
        <row r="1051">
          <cell r="A1051" t="str">
            <v>MQX129139</v>
          </cell>
          <cell r="B1051">
            <v>129139</v>
          </cell>
          <cell r="C1051" t="str">
            <v>ASA18_0787_08/09/1953_S</v>
          </cell>
        </row>
        <row r="1052">
          <cell r="A1052" t="str">
            <v>MQX129138</v>
          </cell>
          <cell r="B1052">
            <v>129138</v>
          </cell>
          <cell r="C1052" t="str">
            <v>ASA18_0897_22/08/1952_S</v>
          </cell>
        </row>
        <row r="1053">
          <cell r="A1053" t="str">
            <v>MQX129137</v>
          </cell>
          <cell r="B1053">
            <v>129137</v>
          </cell>
          <cell r="C1053" t="str">
            <v>ASA18_0794_09/04/1952_S</v>
          </cell>
        </row>
        <row r="1054">
          <cell r="A1054" t="str">
            <v>MQX129136</v>
          </cell>
          <cell r="B1054">
            <v>129136</v>
          </cell>
          <cell r="C1054" t="str">
            <v>ASA18_0905_07/02/1952_S</v>
          </cell>
        </row>
        <row r="1055">
          <cell r="A1055" t="str">
            <v>MQX129135</v>
          </cell>
          <cell r="B1055">
            <v>129135</v>
          </cell>
          <cell r="C1055" t="str">
            <v>ASA18_0066_19/09/1951_S</v>
          </cell>
        </row>
        <row r="1056">
          <cell r="A1056" t="str">
            <v>MQX129134</v>
          </cell>
          <cell r="B1056">
            <v>129134</v>
          </cell>
          <cell r="C1056" t="str">
            <v>ASA18_0843_13/04/1949_S</v>
          </cell>
        </row>
        <row r="1057">
          <cell r="A1057" t="str">
            <v>MQX129133</v>
          </cell>
          <cell r="B1057">
            <v>129133</v>
          </cell>
          <cell r="C1057" t="str">
            <v>ASA18_0784_30/08/1948_S</v>
          </cell>
        </row>
        <row r="1058">
          <cell r="A1058" t="str">
            <v>MQX129132</v>
          </cell>
          <cell r="B1058">
            <v>129132</v>
          </cell>
          <cell r="C1058" t="str">
            <v>ASA18_0797_26/05/1948_S</v>
          </cell>
        </row>
        <row r="1059">
          <cell r="A1059" t="str">
            <v>MQX129131</v>
          </cell>
          <cell r="B1059">
            <v>129131</v>
          </cell>
          <cell r="C1059" t="str">
            <v>ASA18_0785_19/11/1947_S</v>
          </cell>
        </row>
        <row r="1060">
          <cell r="A1060" t="str">
            <v>MQX129130</v>
          </cell>
          <cell r="B1060">
            <v>129130</v>
          </cell>
          <cell r="C1060" t="str">
            <v>ASA18_0819_12/08/1947_S</v>
          </cell>
        </row>
        <row r="1061">
          <cell r="A1061" t="str">
            <v>MQX129129</v>
          </cell>
          <cell r="B1061">
            <v>129129</v>
          </cell>
          <cell r="C1061" t="str">
            <v>ASA18_0835_13/05/1947_S</v>
          </cell>
        </row>
        <row r="1062">
          <cell r="A1062" t="str">
            <v>MQX129128</v>
          </cell>
          <cell r="B1062">
            <v>129128</v>
          </cell>
          <cell r="C1062" t="str">
            <v>ASA18_0848_06/03/1946_S</v>
          </cell>
        </row>
        <row r="1063">
          <cell r="A1063" t="str">
            <v>MQX129127</v>
          </cell>
          <cell r="B1063">
            <v>129127</v>
          </cell>
          <cell r="C1063" t="str">
            <v>ASA18_0893_02/08/1946_S</v>
          </cell>
        </row>
        <row r="1064">
          <cell r="A1064" t="str">
            <v>MQX129126</v>
          </cell>
          <cell r="B1064">
            <v>129126</v>
          </cell>
          <cell r="C1064" t="str">
            <v>ASA18_0800_23/06/1945_S</v>
          </cell>
        </row>
        <row r="1065">
          <cell r="A1065" t="str">
            <v>MQX129125</v>
          </cell>
          <cell r="B1065">
            <v>129125</v>
          </cell>
          <cell r="C1065" t="str">
            <v>ASA18_0817_01/05/1945_S</v>
          </cell>
        </row>
        <row r="1066">
          <cell r="A1066" t="str">
            <v>MQX129124</v>
          </cell>
          <cell r="B1066">
            <v>129124</v>
          </cell>
          <cell r="C1066" t="str">
            <v>ASA18_0850_23/04/1945_S</v>
          </cell>
        </row>
        <row r="1067">
          <cell r="A1067" t="str">
            <v>MQX129123</v>
          </cell>
          <cell r="B1067">
            <v>129123</v>
          </cell>
          <cell r="C1067" t="str">
            <v>ASA18_0796_29/12/1943_S</v>
          </cell>
        </row>
        <row r="1068">
          <cell r="A1068" t="str">
            <v>MQX129122</v>
          </cell>
          <cell r="B1068">
            <v>129122</v>
          </cell>
          <cell r="C1068" t="str">
            <v>ASA18_0801_10/04/1942_S</v>
          </cell>
        </row>
        <row r="1069">
          <cell r="A1069" t="str">
            <v>MQX129121</v>
          </cell>
          <cell r="B1069">
            <v>129121</v>
          </cell>
          <cell r="C1069" t="str">
            <v>ASA18_0826_29/10/1941_S</v>
          </cell>
        </row>
        <row r="1070">
          <cell r="A1070" t="str">
            <v>MQX129120</v>
          </cell>
          <cell r="B1070">
            <v>129120</v>
          </cell>
          <cell r="C1070" t="str">
            <v>077_Inf_pH2_Day7_032019</v>
          </cell>
          <cell r="F1070" t="str">
            <v>St George</v>
          </cell>
        </row>
        <row r="1071">
          <cell r="A1071" t="str">
            <v>MQX129119</v>
          </cell>
          <cell r="B1071">
            <v>129119</v>
          </cell>
          <cell r="C1071" t="str">
            <v>077_Inf_pH2_Day6_032019</v>
          </cell>
          <cell r="F1071" t="str">
            <v>St George</v>
          </cell>
        </row>
        <row r="1072">
          <cell r="A1072" t="str">
            <v>MQX129118</v>
          </cell>
          <cell r="B1072">
            <v>129118</v>
          </cell>
          <cell r="C1072" t="str">
            <v>077_Inf_pH2_Day5_032019</v>
          </cell>
          <cell r="F1072" t="str">
            <v>St George</v>
          </cell>
        </row>
        <row r="1073">
          <cell r="A1073" t="str">
            <v>MQX129117</v>
          </cell>
          <cell r="B1073">
            <v>129117</v>
          </cell>
          <cell r="C1073" t="str">
            <v>077_Inf_pH2_Day4_032019</v>
          </cell>
          <cell r="F1073" t="str">
            <v>St George</v>
          </cell>
        </row>
        <row r="1074">
          <cell r="A1074" t="str">
            <v>MQX129116</v>
          </cell>
          <cell r="B1074">
            <v>129116</v>
          </cell>
          <cell r="C1074" t="str">
            <v>077_Inf_pH2_Day3_032019</v>
          </cell>
          <cell r="F1074" t="str">
            <v>St George</v>
          </cell>
        </row>
        <row r="1075">
          <cell r="A1075" t="str">
            <v>MQX129115</v>
          </cell>
          <cell r="B1075">
            <v>129115</v>
          </cell>
          <cell r="C1075" t="str">
            <v>077_Inf_pH2_Day2_032019</v>
          </cell>
          <cell r="F1075" t="str">
            <v>St George</v>
          </cell>
        </row>
        <row r="1076">
          <cell r="A1076" t="str">
            <v>MQX129114</v>
          </cell>
          <cell r="B1076">
            <v>129114</v>
          </cell>
          <cell r="C1076" t="str">
            <v>077_Inf_pH2_Day1_032019</v>
          </cell>
          <cell r="F1076" t="str">
            <v>St George</v>
          </cell>
        </row>
        <row r="1077">
          <cell r="A1077" t="str">
            <v>MQX129113</v>
          </cell>
          <cell r="B1077">
            <v>129113</v>
          </cell>
          <cell r="C1077" t="str">
            <v>029_Inf_pH2_Day7_032019</v>
          </cell>
          <cell r="F1077" t="str">
            <v>Mackay - South</v>
          </cell>
        </row>
        <row r="1078">
          <cell r="A1078" t="str">
            <v>MQX129112</v>
          </cell>
          <cell r="B1078">
            <v>129112</v>
          </cell>
          <cell r="C1078" t="str">
            <v>029_Inf_pH2_Day6_032019</v>
          </cell>
          <cell r="F1078" t="str">
            <v>Mackay - South</v>
          </cell>
        </row>
        <row r="1079">
          <cell r="A1079" t="str">
            <v>MQX129111</v>
          </cell>
          <cell r="B1079">
            <v>129111</v>
          </cell>
          <cell r="C1079" t="str">
            <v>029_Inf_pH2_Day5_032019</v>
          </cell>
          <cell r="F1079" t="str">
            <v>Mackay - South</v>
          </cell>
        </row>
        <row r="1080">
          <cell r="A1080" t="str">
            <v>MQX129110</v>
          </cell>
          <cell r="B1080">
            <v>129110</v>
          </cell>
          <cell r="C1080" t="str">
            <v>029_Inf_pH2_Day4_032019</v>
          </cell>
          <cell r="F1080" t="str">
            <v>Mackay - South</v>
          </cell>
        </row>
        <row r="1081">
          <cell r="A1081" t="str">
            <v>MQX129109</v>
          </cell>
          <cell r="B1081">
            <v>129109</v>
          </cell>
          <cell r="C1081" t="str">
            <v>029_Inf_pH2_Day3_032019</v>
          </cell>
          <cell r="F1081" t="str">
            <v>Mackay - South</v>
          </cell>
        </row>
        <row r="1082">
          <cell r="A1082" t="str">
            <v>MQX129108</v>
          </cell>
          <cell r="B1082">
            <v>129108</v>
          </cell>
          <cell r="C1082" t="str">
            <v>029_Inf_pH2_Day2_032019</v>
          </cell>
          <cell r="F1082" t="str">
            <v>Mackay - South</v>
          </cell>
        </row>
        <row r="1083">
          <cell r="A1083" t="str">
            <v>MQX129107</v>
          </cell>
          <cell r="B1083">
            <v>129107</v>
          </cell>
          <cell r="C1083" t="str">
            <v>029_Inf_pH2_Day1_032019</v>
          </cell>
          <cell r="F1083" t="str">
            <v>Mackay - South</v>
          </cell>
        </row>
        <row r="1084">
          <cell r="A1084" t="str">
            <v>MQX129106</v>
          </cell>
          <cell r="B1084">
            <v>129106</v>
          </cell>
          <cell r="C1084" t="str">
            <v xml:space="preserve">BrImp030 </v>
          </cell>
          <cell r="L1084" t="str">
            <v>F</v>
          </cell>
        </row>
        <row r="1085">
          <cell r="A1085" t="str">
            <v>MQX129105</v>
          </cell>
          <cell r="B1085">
            <v>129105</v>
          </cell>
          <cell r="C1085" t="str">
            <v xml:space="preserve">BrImp029 </v>
          </cell>
          <cell r="L1085" t="str">
            <v>F</v>
          </cell>
        </row>
        <row r="1086">
          <cell r="A1086" t="str">
            <v>MQX129104</v>
          </cell>
          <cell r="B1086">
            <v>129104</v>
          </cell>
          <cell r="C1086" t="str">
            <v>SW114</v>
          </cell>
        </row>
        <row r="1087">
          <cell r="A1087" t="str">
            <v>MQX129103</v>
          </cell>
          <cell r="B1087">
            <v>129103</v>
          </cell>
          <cell r="C1087" t="str">
            <v>SW113</v>
          </cell>
        </row>
        <row r="1088">
          <cell r="A1088" t="str">
            <v>MQX129102</v>
          </cell>
          <cell r="B1088">
            <v>129102</v>
          </cell>
          <cell r="C1088" t="str">
            <v>SW112</v>
          </cell>
        </row>
        <row r="1089">
          <cell r="A1089" t="str">
            <v>MQX129101</v>
          </cell>
          <cell r="B1089">
            <v>129101</v>
          </cell>
          <cell r="C1089" t="str">
            <v>SW111</v>
          </cell>
        </row>
        <row r="1090">
          <cell r="A1090" t="str">
            <v>MQX129100</v>
          </cell>
          <cell r="B1090">
            <v>129100</v>
          </cell>
          <cell r="C1090" t="str">
            <v>SW110</v>
          </cell>
        </row>
        <row r="1091">
          <cell r="A1091" t="str">
            <v>MQX129099</v>
          </cell>
          <cell r="B1091">
            <v>129099</v>
          </cell>
          <cell r="C1091" t="str">
            <v>SW109</v>
          </cell>
        </row>
        <row r="1092">
          <cell r="A1092" t="str">
            <v>MQX129098</v>
          </cell>
          <cell r="B1092">
            <v>129098</v>
          </cell>
          <cell r="C1092" t="str">
            <v>SW108</v>
          </cell>
        </row>
        <row r="1093">
          <cell r="A1093" t="str">
            <v>MQX129097</v>
          </cell>
          <cell r="B1093">
            <v>129097</v>
          </cell>
          <cell r="C1093" t="str">
            <v>SW107</v>
          </cell>
        </row>
        <row r="1094">
          <cell r="A1094" t="str">
            <v>MQX129096</v>
          </cell>
          <cell r="B1094">
            <v>129096</v>
          </cell>
          <cell r="C1094" t="str">
            <v>SW106</v>
          </cell>
        </row>
        <row r="1095">
          <cell r="A1095" t="str">
            <v>MQX129095</v>
          </cell>
          <cell r="B1095">
            <v>129095</v>
          </cell>
          <cell r="C1095" t="str">
            <v>SW105</v>
          </cell>
        </row>
        <row r="1096">
          <cell r="A1096" t="str">
            <v>MQX129094</v>
          </cell>
          <cell r="B1096">
            <v>129094</v>
          </cell>
          <cell r="C1096" t="str">
            <v>SW104</v>
          </cell>
        </row>
        <row r="1097">
          <cell r="A1097" t="str">
            <v>MQX129093</v>
          </cell>
          <cell r="B1097">
            <v>129093</v>
          </cell>
          <cell r="C1097" t="str">
            <v>SW103</v>
          </cell>
        </row>
        <row r="1098">
          <cell r="A1098" t="str">
            <v>MQX129092</v>
          </cell>
          <cell r="B1098">
            <v>129092</v>
          </cell>
          <cell r="C1098" t="str">
            <v>SW102</v>
          </cell>
        </row>
        <row r="1099">
          <cell r="A1099" t="str">
            <v>MQX129091</v>
          </cell>
          <cell r="B1099">
            <v>129091</v>
          </cell>
          <cell r="C1099" t="str">
            <v>SW101</v>
          </cell>
        </row>
        <row r="1100">
          <cell r="A1100" t="str">
            <v>MQX129090</v>
          </cell>
          <cell r="B1100">
            <v>129090</v>
          </cell>
          <cell r="C1100" t="str">
            <v>SW100</v>
          </cell>
        </row>
        <row r="1101">
          <cell r="A1101" t="str">
            <v>MQX129089</v>
          </cell>
          <cell r="B1101">
            <v>129089</v>
          </cell>
          <cell r="C1101" t="str">
            <v>SW099</v>
          </cell>
        </row>
        <row r="1102">
          <cell r="A1102" t="str">
            <v>MQX129088</v>
          </cell>
          <cell r="B1102">
            <v>129088</v>
          </cell>
          <cell r="C1102" t="str">
            <v>SW098</v>
          </cell>
        </row>
        <row r="1103">
          <cell r="A1103" t="str">
            <v>MQX129087</v>
          </cell>
          <cell r="B1103">
            <v>129087</v>
          </cell>
          <cell r="C1103" t="str">
            <v>SW097</v>
          </cell>
        </row>
        <row r="1104">
          <cell r="A1104" t="str">
            <v>MQX129086</v>
          </cell>
          <cell r="B1104">
            <v>129086</v>
          </cell>
          <cell r="C1104" t="str">
            <v>SW096</v>
          </cell>
        </row>
        <row r="1105">
          <cell r="A1105" t="str">
            <v>MQX129085</v>
          </cell>
          <cell r="B1105">
            <v>129085</v>
          </cell>
          <cell r="C1105" t="str">
            <v>SW095</v>
          </cell>
        </row>
        <row r="1106">
          <cell r="A1106" t="str">
            <v>MQX129084</v>
          </cell>
          <cell r="B1106">
            <v>129084</v>
          </cell>
          <cell r="C1106" t="str">
            <v>SW094</v>
          </cell>
        </row>
        <row r="1107">
          <cell r="A1107" t="str">
            <v>MQX129083</v>
          </cell>
          <cell r="B1107">
            <v>129083</v>
          </cell>
          <cell r="C1107" t="str">
            <v>SW093</v>
          </cell>
        </row>
        <row r="1108">
          <cell r="A1108" t="str">
            <v>MQX129082</v>
          </cell>
          <cell r="B1108">
            <v>129082</v>
          </cell>
          <cell r="C1108" t="str">
            <v>SW092</v>
          </cell>
        </row>
        <row r="1109">
          <cell r="A1109" t="str">
            <v>MQX129081</v>
          </cell>
          <cell r="B1109">
            <v>129081</v>
          </cell>
          <cell r="C1109" t="str">
            <v>SW091</v>
          </cell>
        </row>
        <row r="1110">
          <cell r="A1110" t="str">
            <v>MQX129080</v>
          </cell>
          <cell r="B1110">
            <v>129080</v>
          </cell>
          <cell r="C1110" t="str">
            <v>SW090</v>
          </cell>
        </row>
        <row r="1111">
          <cell r="A1111" t="str">
            <v>MQX129079</v>
          </cell>
          <cell r="B1111">
            <v>129079</v>
          </cell>
          <cell r="C1111" t="str">
            <v>SW089</v>
          </cell>
        </row>
        <row r="1112">
          <cell r="A1112" t="str">
            <v>MQX129078</v>
          </cell>
          <cell r="B1112">
            <v>129078</v>
          </cell>
          <cell r="C1112" t="str">
            <v>SW088</v>
          </cell>
        </row>
        <row r="1113">
          <cell r="A1113" t="str">
            <v>MQX129077</v>
          </cell>
          <cell r="B1113">
            <v>129077</v>
          </cell>
          <cell r="C1113" t="str">
            <v>SW087</v>
          </cell>
        </row>
        <row r="1114">
          <cell r="A1114" t="str">
            <v>MQX129076</v>
          </cell>
          <cell r="B1114">
            <v>129076</v>
          </cell>
          <cell r="C1114" t="str">
            <v>SW086</v>
          </cell>
        </row>
        <row r="1115">
          <cell r="A1115" t="str">
            <v>MQX129075</v>
          </cell>
          <cell r="B1115">
            <v>129075</v>
          </cell>
          <cell r="C1115" t="str">
            <v>SW085</v>
          </cell>
        </row>
        <row r="1116">
          <cell r="A1116" t="str">
            <v>MQX129074</v>
          </cell>
          <cell r="B1116">
            <v>129074</v>
          </cell>
          <cell r="C1116" t="str">
            <v>SW084</v>
          </cell>
        </row>
        <row r="1117">
          <cell r="A1117" t="str">
            <v>MQX129073</v>
          </cell>
          <cell r="B1117">
            <v>129073</v>
          </cell>
          <cell r="C1117" t="str">
            <v>SW083</v>
          </cell>
        </row>
        <row r="1118">
          <cell r="A1118" t="str">
            <v>MQX129072</v>
          </cell>
          <cell r="B1118">
            <v>129072</v>
          </cell>
          <cell r="C1118" t="str">
            <v>SW082</v>
          </cell>
        </row>
        <row r="1119">
          <cell r="A1119" t="str">
            <v>MQX129071</v>
          </cell>
          <cell r="B1119">
            <v>129071</v>
          </cell>
          <cell r="C1119" t="str">
            <v>SW081</v>
          </cell>
        </row>
        <row r="1120">
          <cell r="A1120" t="str">
            <v>MQX129070</v>
          </cell>
          <cell r="B1120">
            <v>129070</v>
          </cell>
          <cell r="C1120" t="str">
            <v>SW080</v>
          </cell>
        </row>
        <row r="1121">
          <cell r="A1121" t="str">
            <v>MQX129069</v>
          </cell>
          <cell r="B1121">
            <v>129069</v>
          </cell>
          <cell r="C1121" t="str">
            <v>SW079</v>
          </cell>
        </row>
        <row r="1122">
          <cell r="A1122" t="str">
            <v>MQX129068</v>
          </cell>
          <cell r="B1122">
            <v>129068</v>
          </cell>
          <cell r="C1122" t="str">
            <v>SW078</v>
          </cell>
        </row>
        <row r="1123">
          <cell r="A1123" t="str">
            <v>MQX129067</v>
          </cell>
          <cell r="B1123">
            <v>129067</v>
          </cell>
          <cell r="C1123" t="str">
            <v>SW077</v>
          </cell>
        </row>
        <row r="1124">
          <cell r="A1124" t="str">
            <v>MQX129066</v>
          </cell>
          <cell r="B1124">
            <v>129066</v>
          </cell>
          <cell r="C1124" t="str">
            <v>SW076</v>
          </cell>
        </row>
        <row r="1125">
          <cell r="A1125" t="str">
            <v>MQX129065</v>
          </cell>
          <cell r="B1125">
            <v>129065</v>
          </cell>
          <cell r="C1125" t="str">
            <v>SW075</v>
          </cell>
        </row>
        <row r="1126">
          <cell r="A1126" t="str">
            <v>MQX129064</v>
          </cell>
          <cell r="B1126">
            <v>129064</v>
          </cell>
          <cell r="C1126" t="str">
            <v>SW074</v>
          </cell>
        </row>
        <row r="1127">
          <cell r="A1127" t="str">
            <v>MQX129063</v>
          </cell>
          <cell r="B1127">
            <v>129063</v>
          </cell>
          <cell r="C1127" t="str">
            <v>SW073</v>
          </cell>
        </row>
        <row r="1128">
          <cell r="A1128" t="str">
            <v>MQX129062</v>
          </cell>
          <cell r="B1128">
            <v>129062</v>
          </cell>
          <cell r="C1128" t="str">
            <v>SW072</v>
          </cell>
        </row>
        <row r="1129">
          <cell r="A1129" t="str">
            <v>MQX129061</v>
          </cell>
          <cell r="B1129">
            <v>129061</v>
          </cell>
          <cell r="C1129" t="str">
            <v>SW071</v>
          </cell>
        </row>
        <row r="1130">
          <cell r="A1130" t="str">
            <v>MQX129060</v>
          </cell>
          <cell r="B1130">
            <v>129060</v>
          </cell>
          <cell r="C1130" t="str">
            <v>SW070</v>
          </cell>
        </row>
        <row r="1131">
          <cell r="A1131" t="str">
            <v>MQX129059</v>
          </cell>
          <cell r="B1131">
            <v>129059</v>
          </cell>
          <cell r="C1131" t="str">
            <v>SW069</v>
          </cell>
        </row>
        <row r="1132">
          <cell r="A1132" t="str">
            <v>MQX129058</v>
          </cell>
          <cell r="B1132">
            <v>129058</v>
          </cell>
          <cell r="C1132" t="str">
            <v>SW068</v>
          </cell>
        </row>
        <row r="1133">
          <cell r="A1133" t="str">
            <v>MQX129057</v>
          </cell>
          <cell r="B1133">
            <v>129057</v>
          </cell>
          <cell r="C1133" t="str">
            <v>SW067</v>
          </cell>
        </row>
        <row r="1134">
          <cell r="A1134" t="str">
            <v>MQX129056</v>
          </cell>
          <cell r="B1134">
            <v>129056</v>
          </cell>
          <cell r="C1134" t="str">
            <v>SW066</v>
          </cell>
        </row>
        <row r="1135">
          <cell r="A1135" t="str">
            <v>MQX129055</v>
          </cell>
          <cell r="B1135">
            <v>129055</v>
          </cell>
          <cell r="C1135" t="str">
            <v>SW065</v>
          </cell>
        </row>
        <row r="1136">
          <cell r="A1136" t="str">
            <v>MQX129054</v>
          </cell>
          <cell r="B1136">
            <v>129054</v>
          </cell>
          <cell r="C1136" t="str">
            <v>SW064</v>
          </cell>
        </row>
        <row r="1137">
          <cell r="A1137" t="str">
            <v>MQX129053</v>
          </cell>
          <cell r="B1137">
            <v>129053</v>
          </cell>
          <cell r="C1137" t="str">
            <v>SW063</v>
          </cell>
        </row>
        <row r="1138">
          <cell r="A1138" t="str">
            <v>MQX129052</v>
          </cell>
          <cell r="B1138">
            <v>129052</v>
          </cell>
          <cell r="C1138" t="str">
            <v>SW062</v>
          </cell>
        </row>
        <row r="1139">
          <cell r="A1139" t="str">
            <v>MQX129051</v>
          </cell>
          <cell r="B1139">
            <v>129051</v>
          </cell>
          <cell r="C1139" t="str">
            <v>SW061</v>
          </cell>
        </row>
        <row r="1140">
          <cell r="A1140" t="str">
            <v>MQX129050</v>
          </cell>
          <cell r="B1140">
            <v>129050</v>
          </cell>
          <cell r="C1140" t="str">
            <v>SW060</v>
          </cell>
        </row>
        <row r="1141">
          <cell r="A1141" t="str">
            <v>MQX129049</v>
          </cell>
          <cell r="B1141">
            <v>129049</v>
          </cell>
          <cell r="C1141" t="str">
            <v>SW059</v>
          </cell>
        </row>
        <row r="1142">
          <cell r="A1142" t="str">
            <v>MQX129048</v>
          </cell>
          <cell r="B1142">
            <v>129048</v>
          </cell>
          <cell r="C1142" t="str">
            <v>SW058</v>
          </cell>
        </row>
        <row r="1143">
          <cell r="A1143" t="str">
            <v>MQX129047</v>
          </cell>
          <cell r="B1143">
            <v>129047</v>
          </cell>
          <cell r="C1143" t="str">
            <v>SW057</v>
          </cell>
        </row>
        <row r="1144">
          <cell r="A1144" t="str">
            <v>MQX129046</v>
          </cell>
          <cell r="B1144">
            <v>129046</v>
          </cell>
          <cell r="C1144" t="str">
            <v>SW056</v>
          </cell>
        </row>
        <row r="1145">
          <cell r="A1145" t="str">
            <v>MQX129045</v>
          </cell>
          <cell r="B1145">
            <v>129045</v>
          </cell>
          <cell r="C1145" t="str">
            <v>SW055</v>
          </cell>
        </row>
        <row r="1146">
          <cell r="A1146" t="str">
            <v>MQX129044</v>
          </cell>
          <cell r="B1146">
            <v>129044</v>
          </cell>
          <cell r="C1146" t="str">
            <v>SW054</v>
          </cell>
        </row>
        <row r="1147">
          <cell r="A1147" t="str">
            <v>MQX129043</v>
          </cell>
          <cell r="B1147">
            <v>129043</v>
          </cell>
          <cell r="C1147" t="str">
            <v>SW053</v>
          </cell>
        </row>
        <row r="1148">
          <cell r="A1148" t="str">
            <v>MQX129042</v>
          </cell>
          <cell r="B1148">
            <v>129042</v>
          </cell>
          <cell r="C1148" t="str">
            <v>SW052</v>
          </cell>
        </row>
        <row r="1149">
          <cell r="A1149" t="str">
            <v>MQX129041</v>
          </cell>
          <cell r="B1149">
            <v>129041</v>
          </cell>
          <cell r="C1149" t="str">
            <v>SW051</v>
          </cell>
        </row>
        <row r="1150">
          <cell r="A1150" t="str">
            <v>MQX129040</v>
          </cell>
          <cell r="B1150">
            <v>129040</v>
          </cell>
          <cell r="C1150" t="str">
            <v>SW050</v>
          </cell>
        </row>
        <row r="1151">
          <cell r="A1151" t="str">
            <v>MQX129039</v>
          </cell>
          <cell r="B1151">
            <v>129039</v>
          </cell>
          <cell r="C1151" t="str">
            <v>SW049</v>
          </cell>
        </row>
        <row r="1152">
          <cell r="A1152" t="str">
            <v>MQX129038</v>
          </cell>
          <cell r="B1152">
            <v>129038</v>
          </cell>
          <cell r="C1152" t="str">
            <v>SW048</v>
          </cell>
        </row>
        <row r="1153">
          <cell r="A1153" t="str">
            <v>MQX129037</v>
          </cell>
          <cell r="B1153">
            <v>129037</v>
          </cell>
          <cell r="C1153" t="str">
            <v>SW047</v>
          </cell>
        </row>
        <row r="1154">
          <cell r="A1154" t="str">
            <v>MQX129036</v>
          </cell>
          <cell r="B1154">
            <v>129036</v>
          </cell>
          <cell r="C1154" t="str">
            <v>SW046</v>
          </cell>
        </row>
        <row r="1155">
          <cell r="A1155" t="str">
            <v>MQX129035</v>
          </cell>
          <cell r="B1155">
            <v>129035</v>
          </cell>
          <cell r="C1155" t="str">
            <v>SW045</v>
          </cell>
        </row>
        <row r="1156">
          <cell r="A1156" t="str">
            <v>MQX129034</v>
          </cell>
          <cell r="B1156">
            <v>129034</v>
          </cell>
          <cell r="C1156" t="str">
            <v>SW044</v>
          </cell>
        </row>
        <row r="1157">
          <cell r="A1157" t="str">
            <v>MQX129033</v>
          </cell>
          <cell r="B1157">
            <v>129033</v>
          </cell>
          <cell r="C1157" t="str">
            <v>SW043</v>
          </cell>
        </row>
        <row r="1158">
          <cell r="A1158" t="str">
            <v>MQX129032</v>
          </cell>
          <cell r="B1158">
            <v>129032</v>
          </cell>
          <cell r="C1158" t="str">
            <v>SW042</v>
          </cell>
        </row>
        <row r="1159">
          <cell r="A1159" t="str">
            <v>MQX129031</v>
          </cell>
          <cell r="B1159">
            <v>129031</v>
          </cell>
          <cell r="C1159" t="str">
            <v>SW041</v>
          </cell>
        </row>
        <row r="1160">
          <cell r="A1160" t="str">
            <v>MQX129030</v>
          </cell>
          <cell r="B1160">
            <v>129030</v>
          </cell>
          <cell r="C1160" t="str">
            <v>SW040</v>
          </cell>
        </row>
        <row r="1161">
          <cell r="A1161" t="str">
            <v>MQX129029</v>
          </cell>
          <cell r="B1161">
            <v>129029</v>
          </cell>
          <cell r="C1161" t="str">
            <v>SW039</v>
          </cell>
        </row>
        <row r="1162">
          <cell r="A1162" t="str">
            <v>MQX129028</v>
          </cell>
          <cell r="B1162">
            <v>129028</v>
          </cell>
          <cell r="C1162" t="str">
            <v>SW038</v>
          </cell>
        </row>
        <row r="1163">
          <cell r="A1163" t="str">
            <v>MQX129027</v>
          </cell>
          <cell r="B1163">
            <v>129027</v>
          </cell>
          <cell r="C1163" t="str">
            <v>SW037</v>
          </cell>
        </row>
        <row r="1164">
          <cell r="A1164" t="str">
            <v>MQX129026</v>
          </cell>
          <cell r="B1164">
            <v>129026</v>
          </cell>
          <cell r="C1164" t="str">
            <v>SW036</v>
          </cell>
        </row>
        <row r="1165">
          <cell r="A1165" t="str">
            <v>MQX129025</v>
          </cell>
          <cell r="B1165">
            <v>129025</v>
          </cell>
          <cell r="C1165" t="str">
            <v>SW035</v>
          </cell>
        </row>
        <row r="1166">
          <cell r="A1166" t="str">
            <v>MQX129024</v>
          </cell>
          <cell r="B1166">
            <v>129024</v>
          </cell>
          <cell r="C1166" t="str">
            <v>SW034</v>
          </cell>
        </row>
        <row r="1167">
          <cell r="A1167" t="str">
            <v>MQX129023</v>
          </cell>
          <cell r="B1167">
            <v>129023</v>
          </cell>
          <cell r="C1167" t="str">
            <v>SW033</v>
          </cell>
        </row>
        <row r="1168">
          <cell r="A1168" t="str">
            <v>MQX129022</v>
          </cell>
          <cell r="B1168">
            <v>129022</v>
          </cell>
          <cell r="C1168" t="str">
            <v>SW032</v>
          </cell>
        </row>
        <row r="1169">
          <cell r="A1169" t="str">
            <v>MQX129021</v>
          </cell>
          <cell r="B1169">
            <v>129021</v>
          </cell>
          <cell r="C1169" t="str">
            <v>SW031</v>
          </cell>
        </row>
        <row r="1170">
          <cell r="A1170" t="str">
            <v>MQX129020</v>
          </cell>
          <cell r="B1170">
            <v>129020</v>
          </cell>
          <cell r="C1170" t="str">
            <v>SW030</v>
          </cell>
        </row>
        <row r="1171">
          <cell r="A1171" t="str">
            <v>MQX129019</v>
          </cell>
          <cell r="B1171">
            <v>129019</v>
          </cell>
          <cell r="C1171" t="str">
            <v>SW029</v>
          </cell>
        </row>
        <row r="1172">
          <cell r="A1172" t="str">
            <v>MQX129018</v>
          </cell>
          <cell r="B1172">
            <v>129018</v>
          </cell>
          <cell r="C1172" t="str">
            <v>SW028</v>
          </cell>
        </row>
        <row r="1173">
          <cell r="A1173" t="str">
            <v>MQX129017</v>
          </cell>
          <cell r="B1173">
            <v>129017</v>
          </cell>
          <cell r="C1173" t="str">
            <v>SW027</v>
          </cell>
        </row>
        <row r="1174">
          <cell r="A1174" t="str">
            <v>MQX129016</v>
          </cell>
          <cell r="B1174">
            <v>129016</v>
          </cell>
          <cell r="C1174" t="str">
            <v>SW026</v>
          </cell>
        </row>
        <row r="1175">
          <cell r="A1175" t="str">
            <v>MQX129015</v>
          </cell>
          <cell r="B1175">
            <v>129015</v>
          </cell>
          <cell r="C1175" t="str">
            <v>SW025</v>
          </cell>
        </row>
        <row r="1176">
          <cell r="A1176" t="str">
            <v>MQX129014</v>
          </cell>
          <cell r="B1176">
            <v>129014</v>
          </cell>
          <cell r="C1176" t="str">
            <v>SW024</v>
          </cell>
        </row>
        <row r="1177">
          <cell r="A1177" t="str">
            <v>MQX129013</v>
          </cell>
          <cell r="B1177">
            <v>129013</v>
          </cell>
          <cell r="C1177" t="str">
            <v>SW023</v>
          </cell>
        </row>
        <row r="1178">
          <cell r="A1178" t="str">
            <v>MQX129012</v>
          </cell>
          <cell r="B1178">
            <v>129012</v>
          </cell>
          <cell r="C1178" t="str">
            <v>SW022</v>
          </cell>
        </row>
        <row r="1179">
          <cell r="A1179" t="str">
            <v>MQX129011</v>
          </cell>
          <cell r="B1179">
            <v>129011</v>
          </cell>
          <cell r="C1179" t="str">
            <v>SW021</v>
          </cell>
        </row>
        <row r="1180">
          <cell r="A1180" t="str">
            <v>MQX129010</v>
          </cell>
          <cell r="B1180">
            <v>129010</v>
          </cell>
          <cell r="C1180" t="str">
            <v>SW020</v>
          </cell>
        </row>
        <row r="1181">
          <cell r="A1181" t="str">
            <v>MQX129009</v>
          </cell>
          <cell r="B1181">
            <v>129009</v>
          </cell>
          <cell r="C1181" t="str">
            <v>SW019</v>
          </cell>
        </row>
        <row r="1182">
          <cell r="A1182" t="str">
            <v>MQX129008</v>
          </cell>
          <cell r="B1182">
            <v>129008</v>
          </cell>
          <cell r="C1182" t="str">
            <v>SW018</v>
          </cell>
        </row>
        <row r="1183">
          <cell r="A1183" t="str">
            <v>MQX129007</v>
          </cell>
          <cell r="B1183">
            <v>129007</v>
          </cell>
          <cell r="C1183" t="str">
            <v>SW017</v>
          </cell>
        </row>
        <row r="1184">
          <cell r="A1184" t="str">
            <v>MQX129006</v>
          </cell>
          <cell r="B1184">
            <v>129006</v>
          </cell>
          <cell r="C1184" t="str">
            <v>SW016</v>
          </cell>
        </row>
        <row r="1185">
          <cell r="A1185" t="str">
            <v>MQX129005</v>
          </cell>
          <cell r="B1185">
            <v>129005</v>
          </cell>
          <cell r="C1185" t="str">
            <v>SW015</v>
          </cell>
        </row>
        <row r="1186">
          <cell r="A1186" t="str">
            <v>MQX129004</v>
          </cell>
          <cell r="B1186">
            <v>129004</v>
          </cell>
          <cell r="C1186" t="str">
            <v>SW014</v>
          </cell>
        </row>
        <row r="1187">
          <cell r="A1187" t="str">
            <v>MQX129003</v>
          </cell>
          <cell r="B1187">
            <v>129003</v>
          </cell>
          <cell r="C1187" t="str">
            <v>SW013</v>
          </cell>
        </row>
        <row r="1188">
          <cell r="A1188" t="str">
            <v>MQX129002</v>
          </cell>
          <cell r="B1188">
            <v>129002</v>
          </cell>
          <cell r="C1188" t="str">
            <v>SW012</v>
          </cell>
        </row>
        <row r="1189">
          <cell r="A1189" t="str">
            <v>MQX129001</v>
          </cell>
          <cell r="B1189">
            <v>129001</v>
          </cell>
          <cell r="C1189" t="str">
            <v>SW011</v>
          </cell>
        </row>
        <row r="1190">
          <cell r="A1190" t="str">
            <v>MQX129000</v>
          </cell>
          <cell r="B1190">
            <v>129000</v>
          </cell>
          <cell r="C1190" t="str">
            <v>SW010</v>
          </cell>
        </row>
        <row r="1191">
          <cell r="A1191" t="str">
            <v>MQX128999</v>
          </cell>
          <cell r="B1191">
            <v>128999</v>
          </cell>
          <cell r="C1191" t="str">
            <v>SW009</v>
          </cell>
        </row>
        <row r="1192">
          <cell r="A1192" t="str">
            <v>MQX128998</v>
          </cell>
          <cell r="B1192">
            <v>128998</v>
          </cell>
          <cell r="C1192" t="str">
            <v>SW008</v>
          </cell>
        </row>
        <row r="1193">
          <cell r="A1193" t="str">
            <v>MQX128997</v>
          </cell>
          <cell r="B1193">
            <v>128997</v>
          </cell>
          <cell r="C1193" t="str">
            <v>SW007</v>
          </cell>
        </row>
        <row r="1194">
          <cell r="A1194" t="str">
            <v>MQX128996</v>
          </cell>
          <cell r="B1194">
            <v>128996</v>
          </cell>
          <cell r="C1194" t="str">
            <v>SW006</v>
          </cell>
        </row>
        <row r="1195">
          <cell r="A1195" t="str">
            <v>MQX128995</v>
          </cell>
          <cell r="B1195">
            <v>128995</v>
          </cell>
          <cell r="C1195" t="str">
            <v>SW005</v>
          </cell>
        </row>
        <row r="1196">
          <cell r="A1196" t="str">
            <v>MQX128994</v>
          </cell>
          <cell r="B1196">
            <v>128994</v>
          </cell>
          <cell r="C1196" t="str">
            <v>SW004</v>
          </cell>
        </row>
        <row r="1197">
          <cell r="A1197" t="str">
            <v>MQX128993</v>
          </cell>
          <cell r="B1197">
            <v>128993</v>
          </cell>
          <cell r="C1197" t="str">
            <v>SW003</v>
          </cell>
        </row>
        <row r="1198">
          <cell r="A1198" t="str">
            <v>MQX128992</v>
          </cell>
          <cell r="B1198">
            <v>128992</v>
          </cell>
          <cell r="C1198" t="str">
            <v>SW002</v>
          </cell>
        </row>
        <row r="1199">
          <cell r="A1199" t="str">
            <v>MQX128991</v>
          </cell>
          <cell r="B1199">
            <v>128991</v>
          </cell>
          <cell r="C1199" t="str">
            <v>BU05092018</v>
          </cell>
          <cell r="F1199" t="str">
            <v>Burnie Round Hill WWTP</v>
          </cell>
        </row>
        <row r="1200">
          <cell r="A1200" t="str">
            <v>MQX128990</v>
          </cell>
          <cell r="B1200">
            <v>128990</v>
          </cell>
          <cell r="C1200" t="str">
            <v>SLP23072018</v>
          </cell>
          <cell r="F1200" t="str">
            <v>Self's Point</v>
          </cell>
        </row>
        <row r="1201">
          <cell r="A1201" t="str">
            <v>MQX128989</v>
          </cell>
          <cell r="B1201">
            <v>128989</v>
          </cell>
          <cell r="C1201" t="str">
            <v>SF12062018</v>
          </cell>
          <cell r="F1201" t="str">
            <v>Sheffield WWTP</v>
          </cell>
        </row>
        <row r="1202">
          <cell r="A1202" t="str">
            <v>MQX128988</v>
          </cell>
          <cell r="B1202">
            <v>128988</v>
          </cell>
          <cell r="C1202" t="str">
            <v>SF06112018</v>
          </cell>
          <cell r="F1202" t="str">
            <v>Sheffield WWTP</v>
          </cell>
        </row>
        <row r="1203">
          <cell r="A1203" t="str">
            <v>MQX128987</v>
          </cell>
          <cell r="B1203">
            <v>128987</v>
          </cell>
          <cell r="C1203" t="str">
            <v>SF11092018</v>
          </cell>
          <cell r="F1203" t="str">
            <v>Sheffield WWTP</v>
          </cell>
        </row>
        <row r="1204">
          <cell r="A1204" t="str">
            <v>MQX128986</v>
          </cell>
          <cell r="B1204">
            <v>128986</v>
          </cell>
          <cell r="C1204" t="str">
            <v>SF14082018</v>
          </cell>
          <cell r="F1204" t="str">
            <v>Sheffield WWTP</v>
          </cell>
        </row>
        <row r="1205">
          <cell r="A1205" t="str">
            <v>MQX128985</v>
          </cell>
          <cell r="B1205">
            <v>128985</v>
          </cell>
          <cell r="C1205" t="str">
            <v>SF10072018</v>
          </cell>
          <cell r="F1205" t="str">
            <v>Sheffield WWTP</v>
          </cell>
        </row>
        <row r="1206">
          <cell r="A1206" t="str">
            <v>MQX128984</v>
          </cell>
          <cell r="B1206">
            <v>128984</v>
          </cell>
          <cell r="C1206" t="str">
            <v>SLP27082018</v>
          </cell>
          <cell r="F1206" t="str">
            <v>Self's Point</v>
          </cell>
        </row>
        <row r="1207">
          <cell r="A1207" t="str">
            <v>MQX128983</v>
          </cell>
          <cell r="B1207">
            <v>128983</v>
          </cell>
          <cell r="C1207" t="str">
            <v>SLP25062018</v>
          </cell>
          <cell r="F1207" t="str">
            <v>Self's Point</v>
          </cell>
        </row>
        <row r="1208">
          <cell r="A1208" t="str">
            <v>MQX128982</v>
          </cell>
          <cell r="B1208">
            <v>128982</v>
          </cell>
          <cell r="C1208" t="str">
            <v>SLP28052018</v>
          </cell>
          <cell r="F1208" t="str">
            <v>Self's Point</v>
          </cell>
        </row>
        <row r="1209">
          <cell r="A1209" t="str">
            <v>MQX128981</v>
          </cell>
          <cell r="B1209">
            <v>128981</v>
          </cell>
          <cell r="C1209" t="str">
            <v>SLP22102018</v>
          </cell>
          <cell r="F1209" t="str">
            <v>Self's Point</v>
          </cell>
        </row>
        <row r="1210">
          <cell r="A1210" t="str">
            <v>MQX128980</v>
          </cell>
          <cell r="B1210">
            <v>128980</v>
          </cell>
          <cell r="C1210" t="str">
            <v>BU01082018</v>
          </cell>
          <cell r="F1210" t="str">
            <v>Burnie Round Hill WWTP</v>
          </cell>
        </row>
        <row r="1211">
          <cell r="A1211" t="str">
            <v>MQX128979</v>
          </cell>
          <cell r="B1211">
            <v>128979</v>
          </cell>
          <cell r="C1211" t="str">
            <v>POW10072018</v>
          </cell>
          <cell r="F1211" t="str">
            <v>Prince of Wales Inlet</v>
          </cell>
        </row>
        <row r="1212">
          <cell r="A1212" t="str">
            <v>MQX128978</v>
          </cell>
          <cell r="B1212">
            <v>128978</v>
          </cell>
          <cell r="C1212" t="str">
            <v>POW09102018</v>
          </cell>
          <cell r="F1212" t="str">
            <v>Prince of Wales Inlet</v>
          </cell>
        </row>
        <row r="1213">
          <cell r="A1213" t="str">
            <v>MQX128977</v>
          </cell>
          <cell r="B1213">
            <v>128977</v>
          </cell>
          <cell r="C1213" t="str">
            <v>POW13112018</v>
          </cell>
          <cell r="F1213" t="str">
            <v>Prince of Wales Inlet</v>
          </cell>
        </row>
        <row r="1214">
          <cell r="A1214" t="str">
            <v>MQX128976</v>
          </cell>
          <cell r="B1214">
            <v>128976</v>
          </cell>
          <cell r="C1214" t="str">
            <v>POW21082018</v>
          </cell>
          <cell r="F1214" t="str">
            <v>Prince of Wales Inlet</v>
          </cell>
        </row>
        <row r="1215">
          <cell r="A1215" t="str">
            <v>MQX128975</v>
          </cell>
          <cell r="B1215">
            <v>128975</v>
          </cell>
          <cell r="C1215" t="str">
            <v>POW28082018</v>
          </cell>
          <cell r="F1215" t="str">
            <v>Prince of Wales Inlet</v>
          </cell>
        </row>
        <row r="1216">
          <cell r="A1216" t="str">
            <v>MQX128974</v>
          </cell>
          <cell r="B1216">
            <v>128974</v>
          </cell>
          <cell r="C1216" t="str">
            <v>BT01082018</v>
          </cell>
          <cell r="F1216" t="str">
            <v>Boat Harbour Beach WWTP</v>
          </cell>
        </row>
        <row r="1217">
          <cell r="A1217" t="str">
            <v>MQX128973</v>
          </cell>
          <cell r="B1217">
            <v>128973</v>
          </cell>
          <cell r="C1217" t="str">
            <v>PP14112018</v>
          </cell>
          <cell r="F1217" t="str">
            <v>Smithton WWTP</v>
          </cell>
        </row>
        <row r="1218">
          <cell r="A1218" t="str">
            <v>MQX128972</v>
          </cell>
          <cell r="B1218">
            <v>128972</v>
          </cell>
          <cell r="C1218" t="str">
            <v>PP09052018</v>
          </cell>
          <cell r="F1218" t="str">
            <v>Smithton WWTP</v>
          </cell>
        </row>
        <row r="1219">
          <cell r="A1219" t="str">
            <v>MQX128971</v>
          </cell>
          <cell r="B1219">
            <v>128971</v>
          </cell>
          <cell r="C1219" t="str">
            <v>PP09082018</v>
          </cell>
          <cell r="F1219" t="str">
            <v>Smithton WWTP</v>
          </cell>
        </row>
        <row r="1220">
          <cell r="A1220" t="str">
            <v>MQX128970</v>
          </cell>
          <cell r="B1220">
            <v>128970</v>
          </cell>
          <cell r="C1220" t="str">
            <v>PP11072018</v>
          </cell>
          <cell r="F1220" t="str">
            <v>Smithton WWTP</v>
          </cell>
        </row>
        <row r="1221">
          <cell r="A1221" t="str">
            <v>MQX128969</v>
          </cell>
          <cell r="B1221">
            <v>128969</v>
          </cell>
          <cell r="C1221" t="str">
            <v>PP13062018</v>
          </cell>
          <cell r="F1221" t="str">
            <v>Smithton WWTP</v>
          </cell>
        </row>
        <row r="1222">
          <cell r="A1222" t="str">
            <v>MQX128968</v>
          </cell>
          <cell r="B1222">
            <v>128968</v>
          </cell>
          <cell r="C1222" t="str">
            <v>POW14082018</v>
          </cell>
          <cell r="F1222" t="str">
            <v>Prince of Wales Inlet</v>
          </cell>
        </row>
        <row r="1223">
          <cell r="A1223" t="str">
            <v>MQX128967</v>
          </cell>
          <cell r="B1223">
            <v>128967</v>
          </cell>
          <cell r="C1223" t="str">
            <v>PAR10102018</v>
          </cell>
          <cell r="F1223" t="str">
            <v>Pardoe WWTP</v>
          </cell>
        </row>
        <row r="1224">
          <cell r="A1224" t="str">
            <v>MQX128966</v>
          </cell>
          <cell r="B1224">
            <v>128966</v>
          </cell>
          <cell r="C1224" t="str">
            <v>PAR13062018</v>
          </cell>
          <cell r="F1224" t="str">
            <v>Pardoe WWTP</v>
          </cell>
        </row>
        <row r="1225">
          <cell r="A1225" t="str">
            <v>MQX128965</v>
          </cell>
          <cell r="B1225">
            <v>128965</v>
          </cell>
          <cell r="C1225" t="str">
            <v>PAR14112018</v>
          </cell>
          <cell r="F1225" t="str">
            <v>Pardoe WWTP</v>
          </cell>
        </row>
        <row r="1226">
          <cell r="A1226" t="str">
            <v>MQX128964</v>
          </cell>
          <cell r="B1226">
            <v>128964</v>
          </cell>
          <cell r="C1226" t="str">
            <v>MAC18062018</v>
          </cell>
          <cell r="F1226" t="str">
            <v>Macquire Point</v>
          </cell>
        </row>
        <row r="1227">
          <cell r="A1227" t="str">
            <v>MQX128963</v>
          </cell>
          <cell r="B1227">
            <v>128963</v>
          </cell>
          <cell r="C1227" t="str">
            <v>MAC12112018</v>
          </cell>
          <cell r="F1227" t="str">
            <v>Macquire Point</v>
          </cell>
        </row>
        <row r="1228">
          <cell r="A1228" t="str">
            <v>MQX128962</v>
          </cell>
          <cell r="B1228">
            <v>128962</v>
          </cell>
          <cell r="C1228" t="str">
            <v>MAC29102018</v>
          </cell>
          <cell r="F1228" t="str">
            <v>Macquire Point</v>
          </cell>
        </row>
        <row r="1229">
          <cell r="A1229" t="str">
            <v>MQX128961</v>
          </cell>
          <cell r="B1229">
            <v>128961</v>
          </cell>
          <cell r="C1229" t="str">
            <v>MAC17092018</v>
          </cell>
          <cell r="F1229" t="str">
            <v>Macquire Point</v>
          </cell>
        </row>
        <row r="1230">
          <cell r="A1230" t="str">
            <v>MQX128960</v>
          </cell>
          <cell r="B1230">
            <v>128960</v>
          </cell>
          <cell r="C1230" t="str">
            <v>MAC22102018</v>
          </cell>
          <cell r="F1230" t="str">
            <v>Macquire Point</v>
          </cell>
        </row>
        <row r="1231">
          <cell r="A1231" t="str">
            <v>MQX128959</v>
          </cell>
          <cell r="B1231">
            <v>128959</v>
          </cell>
          <cell r="C1231" t="str">
            <v>MAC05112018</v>
          </cell>
          <cell r="F1231" t="str">
            <v>Macquire Point</v>
          </cell>
        </row>
        <row r="1232">
          <cell r="A1232" t="str">
            <v>MQX128958</v>
          </cell>
          <cell r="B1232">
            <v>128958</v>
          </cell>
          <cell r="C1232" t="str">
            <v>MAC06082018</v>
          </cell>
          <cell r="F1232" t="str">
            <v>Macquire Point</v>
          </cell>
        </row>
        <row r="1233">
          <cell r="A1233" t="str">
            <v>MQX128957</v>
          </cell>
          <cell r="B1233">
            <v>128957</v>
          </cell>
          <cell r="C1233" t="str">
            <v>MAC27082018</v>
          </cell>
          <cell r="F1233" t="str">
            <v>Macquire Point</v>
          </cell>
        </row>
        <row r="1234">
          <cell r="A1234" t="str">
            <v>MQX128956</v>
          </cell>
          <cell r="B1234">
            <v>128956</v>
          </cell>
          <cell r="C1234" t="str">
            <v>MAC20082018</v>
          </cell>
          <cell r="F1234" t="str">
            <v>Macquire Point</v>
          </cell>
        </row>
        <row r="1235">
          <cell r="A1235" t="str">
            <v>MQX128955</v>
          </cell>
          <cell r="B1235">
            <v>128955</v>
          </cell>
          <cell r="C1235" t="str">
            <v>MAC13082018</v>
          </cell>
          <cell r="F1235" t="str">
            <v>Macquire Point</v>
          </cell>
        </row>
        <row r="1236">
          <cell r="A1236" t="str">
            <v>MQX128954</v>
          </cell>
          <cell r="B1236">
            <v>128954</v>
          </cell>
          <cell r="C1236" t="str">
            <v>MAC15102018</v>
          </cell>
          <cell r="F1236" t="str">
            <v>Macquire Point</v>
          </cell>
        </row>
        <row r="1237">
          <cell r="A1237" t="str">
            <v>MQX128953</v>
          </cell>
          <cell r="B1237">
            <v>128953</v>
          </cell>
          <cell r="C1237" t="str">
            <v>MAC08102018</v>
          </cell>
          <cell r="F1237" t="str">
            <v>Macquire Point</v>
          </cell>
        </row>
        <row r="1238">
          <cell r="A1238" t="str">
            <v>MQX128952</v>
          </cell>
          <cell r="B1238">
            <v>128952</v>
          </cell>
          <cell r="C1238" t="str">
            <v>MAC24092018</v>
          </cell>
          <cell r="F1238" t="str">
            <v>Macquire Point</v>
          </cell>
        </row>
        <row r="1239">
          <cell r="A1239" t="str">
            <v>MQX128951</v>
          </cell>
          <cell r="B1239">
            <v>128951</v>
          </cell>
          <cell r="C1239" t="str">
            <v>MAC02072018</v>
          </cell>
          <cell r="F1239" t="str">
            <v>Macquire Point</v>
          </cell>
        </row>
        <row r="1240">
          <cell r="A1240" t="str">
            <v>MQX128950</v>
          </cell>
          <cell r="B1240">
            <v>128950</v>
          </cell>
          <cell r="C1240" t="str">
            <v>MAC25062018</v>
          </cell>
          <cell r="F1240" t="str">
            <v>Macquire Point</v>
          </cell>
        </row>
        <row r="1241">
          <cell r="A1241" t="str">
            <v>MQX128949</v>
          </cell>
          <cell r="B1241">
            <v>128949</v>
          </cell>
          <cell r="C1241" t="str">
            <v>MAC23072018</v>
          </cell>
          <cell r="F1241" t="str">
            <v>Macquire Point</v>
          </cell>
        </row>
        <row r="1242">
          <cell r="A1242" t="str">
            <v>MQX128948</v>
          </cell>
          <cell r="B1242">
            <v>128948</v>
          </cell>
          <cell r="C1242" t="str">
            <v>MAC30072018</v>
          </cell>
          <cell r="F1242" t="str">
            <v>Macquire Point</v>
          </cell>
        </row>
        <row r="1243">
          <cell r="A1243" t="str">
            <v>MQX128947</v>
          </cell>
          <cell r="B1243">
            <v>128947</v>
          </cell>
          <cell r="C1243" t="str">
            <v>MAC03092018</v>
          </cell>
          <cell r="F1243" t="str">
            <v>Macquire Point</v>
          </cell>
        </row>
        <row r="1244">
          <cell r="A1244" t="str">
            <v>MQX128946</v>
          </cell>
          <cell r="B1244">
            <v>128946</v>
          </cell>
          <cell r="C1244" t="str">
            <v>MAC16072018</v>
          </cell>
          <cell r="F1244" t="str">
            <v>Macquire Point</v>
          </cell>
        </row>
        <row r="1245">
          <cell r="A1245" t="str">
            <v>MQX128945</v>
          </cell>
          <cell r="B1245">
            <v>128945</v>
          </cell>
          <cell r="C1245" t="str">
            <v>MAC09072018</v>
          </cell>
          <cell r="F1245" t="str">
            <v>Macquire Point</v>
          </cell>
        </row>
        <row r="1246">
          <cell r="A1246" t="str">
            <v>MQX128944</v>
          </cell>
          <cell r="B1246">
            <v>128944</v>
          </cell>
          <cell r="C1246" t="str">
            <v>BU07112018</v>
          </cell>
          <cell r="F1246" t="str">
            <v>Burnie Round Hill WWTP</v>
          </cell>
        </row>
        <row r="1247">
          <cell r="A1247" t="str">
            <v>MQX128943</v>
          </cell>
          <cell r="B1247">
            <v>128943</v>
          </cell>
          <cell r="C1247" t="str">
            <v>BU03102018</v>
          </cell>
          <cell r="F1247" t="str">
            <v>Burnie Round Hill WWTP</v>
          </cell>
        </row>
        <row r="1248">
          <cell r="A1248" t="str">
            <v>MQX128942</v>
          </cell>
          <cell r="B1248">
            <v>128942</v>
          </cell>
          <cell r="C1248" t="str">
            <v>BU05042018</v>
          </cell>
          <cell r="F1248" t="str">
            <v>Burnie Round Hill WWTP</v>
          </cell>
        </row>
        <row r="1249">
          <cell r="A1249" t="str">
            <v>MQX128941</v>
          </cell>
          <cell r="B1249">
            <v>128941</v>
          </cell>
          <cell r="C1249" t="str">
            <v>BT07112018</v>
          </cell>
          <cell r="F1249" t="str">
            <v>Boat Harbour Beach WWTP</v>
          </cell>
        </row>
        <row r="1250">
          <cell r="A1250" t="str">
            <v>MQX128940</v>
          </cell>
          <cell r="B1250">
            <v>128940</v>
          </cell>
          <cell r="C1250" t="str">
            <v>BT03102018</v>
          </cell>
          <cell r="F1250" t="str">
            <v>Boat Harbour Beach WWTP</v>
          </cell>
        </row>
        <row r="1251">
          <cell r="A1251" t="str">
            <v>MQX128939</v>
          </cell>
          <cell r="B1251">
            <v>128939</v>
          </cell>
          <cell r="C1251" t="str">
            <v>BT05092018</v>
          </cell>
          <cell r="F1251" t="str">
            <v>Boat Harbour Beach WWTP</v>
          </cell>
        </row>
        <row r="1252">
          <cell r="A1252" t="str">
            <v>MQX128938</v>
          </cell>
          <cell r="B1252">
            <v>128938</v>
          </cell>
          <cell r="C1252" t="str">
            <v>BU04072018</v>
          </cell>
          <cell r="F1252" t="str">
            <v>Burnie Round Hill WWTP</v>
          </cell>
        </row>
        <row r="1253">
          <cell r="A1253" t="str">
            <v>MQX128937</v>
          </cell>
          <cell r="B1253">
            <v>128937</v>
          </cell>
          <cell r="C1253" t="str">
            <v>BT04072018</v>
          </cell>
          <cell r="F1253" t="str">
            <v>Boat Harbour Beach WWTP</v>
          </cell>
        </row>
        <row r="1254">
          <cell r="A1254" t="str">
            <v>MQX128936</v>
          </cell>
          <cell r="B1254">
            <v>128936</v>
          </cell>
          <cell r="C1254" t="str">
            <v>13042019A</v>
          </cell>
          <cell r="F1254" t="str">
            <v>Toowoomba</v>
          </cell>
        </row>
        <row r="1255">
          <cell r="A1255" t="str">
            <v>MQX128935</v>
          </cell>
          <cell r="B1255">
            <v>128935</v>
          </cell>
          <cell r="C1255" t="str">
            <v>7042019A</v>
          </cell>
          <cell r="F1255" t="str">
            <v>Toowoomba</v>
          </cell>
        </row>
        <row r="1256">
          <cell r="A1256" t="str">
            <v>MQX128934</v>
          </cell>
          <cell r="B1256">
            <v>128934</v>
          </cell>
          <cell r="C1256" t="str">
            <v>13042019B</v>
          </cell>
          <cell r="F1256" t="str">
            <v>Toowoomba</v>
          </cell>
        </row>
        <row r="1257">
          <cell r="A1257" t="str">
            <v>MQX128933</v>
          </cell>
          <cell r="B1257">
            <v>128933</v>
          </cell>
          <cell r="C1257" t="str">
            <v>7042019B</v>
          </cell>
          <cell r="F1257" t="str">
            <v>Toowoomba</v>
          </cell>
        </row>
        <row r="1258">
          <cell r="A1258" t="str">
            <v>MQX128932</v>
          </cell>
          <cell r="B1258">
            <v>128932</v>
          </cell>
          <cell r="C1258">
            <v>14042019</v>
          </cell>
          <cell r="F1258" t="str">
            <v>Toowoomba</v>
          </cell>
        </row>
        <row r="1259">
          <cell r="A1259" t="str">
            <v>MQX128931</v>
          </cell>
          <cell r="B1259">
            <v>128931</v>
          </cell>
          <cell r="C1259">
            <v>13042019</v>
          </cell>
          <cell r="F1259" t="str">
            <v>Toowoomba</v>
          </cell>
        </row>
        <row r="1260">
          <cell r="A1260" t="str">
            <v>MQX128930</v>
          </cell>
          <cell r="B1260">
            <v>128930</v>
          </cell>
          <cell r="C1260">
            <v>12042019</v>
          </cell>
          <cell r="F1260" t="str">
            <v>Toowoomba</v>
          </cell>
        </row>
        <row r="1261">
          <cell r="A1261" t="str">
            <v>MQX128929</v>
          </cell>
          <cell r="B1261">
            <v>128929</v>
          </cell>
          <cell r="C1261">
            <v>11042019</v>
          </cell>
          <cell r="F1261" t="str">
            <v>Toowoomba</v>
          </cell>
        </row>
        <row r="1262">
          <cell r="A1262" t="str">
            <v>MQX128928</v>
          </cell>
          <cell r="B1262">
            <v>128928</v>
          </cell>
          <cell r="C1262">
            <v>10042019</v>
          </cell>
          <cell r="F1262" t="str">
            <v>Toowoomba</v>
          </cell>
        </row>
        <row r="1263">
          <cell r="A1263" t="str">
            <v>MQX128927</v>
          </cell>
          <cell r="B1263">
            <v>128927</v>
          </cell>
          <cell r="C1263">
            <v>9042019</v>
          </cell>
          <cell r="F1263" t="str">
            <v>Toowoomba</v>
          </cell>
        </row>
        <row r="1264">
          <cell r="A1264" t="str">
            <v>MQX128926</v>
          </cell>
          <cell r="B1264">
            <v>128926</v>
          </cell>
          <cell r="C1264">
            <v>8042019</v>
          </cell>
          <cell r="F1264" t="str">
            <v>Toowoomba</v>
          </cell>
        </row>
        <row r="1265">
          <cell r="A1265" t="str">
            <v>MQX128925</v>
          </cell>
          <cell r="B1265">
            <v>128925</v>
          </cell>
          <cell r="C1265">
            <v>7042019</v>
          </cell>
          <cell r="F1265" t="str">
            <v>Toowoomba</v>
          </cell>
        </row>
        <row r="1266">
          <cell r="A1266" t="str">
            <v>MQX128924</v>
          </cell>
          <cell r="B1266">
            <v>128924</v>
          </cell>
          <cell r="C1266">
            <v>6042019</v>
          </cell>
          <cell r="F1266" t="str">
            <v>Toowoomba</v>
          </cell>
        </row>
        <row r="1267">
          <cell r="A1267" t="str">
            <v>MQX128923</v>
          </cell>
          <cell r="B1267">
            <v>128923</v>
          </cell>
          <cell r="C1267">
            <v>5042019</v>
          </cell>
          <cell r="F1267" t="str">
            <v>Toowoomba</v>
          </cell>
        </row>
        <row r="1268">
          <cell r="A1268" t="str">
            <v>MQX128922</v>
          </cell>
          <cell r="B1268">
            <v>128922</v>
          </cell>
          <cell r="C1268">
            <v>4042019</v>
          </cell>
          <cell r="F1268" t="str">
            <v>Toowoomba</v>
          </cell>
        </row>
        <row r="1269">
          <cell r="A1269" t="str">
            <v>MQX128921</v>
          </cell>
          <cell r="B1269">
            <v>128921</v>
          </cell>
          <cell r="C1269">
            <v>3042019</v>
          </cell>
          <cell r="F1269" t="str">
            <v>Toowoomba</v>
          </cell>
        </row>
        <row r="1270">
          <cell r="A1270" t="str">
            <v>MQX128920</v>
          </cell>
          <cell r="B1270">
            <v>128920</v>
          </cell>
          <cell r="C1270">
            <v>2042019</v>
          </cell>
          <cell r="F1270" t="str">
            <v>Toowoomba</v>
          </cell>
        </row>
        <row r="1271">
          <cell r="A1271" t="str">
            <v>MQX128919</v>
          </cell>
          <cell r="B1271">
            <v>128919</v>
          </cell>
          <cell r="C1271" t="str">
            <v>1042019B</v>
          </cell>
          <cell r="F1271" t="str">
            <v>Toowoomba</v>
          </cell>
        </row>
        <row r="1272">
          <cell r="A1272" t="str">
            <v>MQX128918</v>
          </cell>
          <cell r="B1272">
            <v>128918</v>
          </cell>
          <cell r="C1272" t="str">
            <v>1042019A</v>
          </cell>
          <cell r="F1272" t="str">
            <v>Toowoomba</v>
          </cell>
        </row>
        <row r="1273">
          <cell r="A1273" t="str">
            <v>MQX128917</v>
          </cell>
          <cell r="B1273">
            <v>128917</v>
          </cell>
          <cell r="C1273">
            <v>31032019</v>
          </cell>
          <cell r="F1273" t="str">
            <v>Toowoomba</v>
          </cell>
        </row>
        <row r="1274">
          <cell r="A1274" t="str">
            <v>MQX128916</v>
          </cell>
          <cell r="B1274">
            <v>128916</v>
          </cell>
          <cell r="C1274">
            <v>30032019</v>
          </cell>
          <cell r="F1274" t="str">
            <v>Toowoomba</v>
          </cell>
        </row>
        <row r="1275">
          <cell r="A1275" t="str">
            <v>MQX128915</v>
          </cell>
          <cell r="B1275">
            <v>128915</v>
          </cell>
          <cell r="C1275">
            <v>29032019</v>
          </cell>
          <cell r="F1275" t="str">
            <v>Toowoomba</v>
          </cell>
        </row>
        <row r="1276">
          <cell r="A1276" t="str">
            <v>MQX128914</v>
          </cell>
          <cell r="B1276">
            <v>128914</v>
          </cell>
          <cell r="C1276">
            <v>28032019</v>
          </cell>
          <cell r="F1276" t="str">
            <v>Toowoomba</v>
          </cell>
        </row>
        <row r="1277">
          <cell r="A1277" t="str">
            <v>MQX128913</v>
          </cell>
          <cell r="B1277">
            <v>128913</v>
          </cell>
          <cell r="C1277">
            <v>27032019</v>
          </cell>
          <cell r="F1277" t="str">
            <v>Toowoomba</v>
          </cell>
        </row>
        <row r="1278">
          <cell r="A1278" t="str">
            <v>MQX128912</v>
          </cell>
          <cell r="B1278">
            <v>128912</v>
          </cell>
          <cell r="C1278" t="str">
            <v>26032019B</v>
          </cell>
          <cell r="F1278" t="str">
            <v>Toowoomba</v>
          </cell>
        </row>
        <row r="1279">
          <cell r="A1279" t="str">
            <v>MQX128911</v>
          </cell>
          <cell r="B1279">
            <v>128911</v>
          </cell>
          <cell r="C1279" t="str">
            <v>26032019A</v>
          </cell>
          <cell r="F1279" t="str">
            <v>Toowoomba</v>
          </cell>
        </row>
        <row r="1280">
          <cell r="A1280" t="str">
            <v>MQX128910</v>
          </cell>
          <cell r="B1280">
            <v>128910</v>
          </cell>
          <cell r="C1280">
            <v>25032019</v>
          </cell>
          <cell r="F1280" t="str">
            <v>Toowoomba</v>
          </cell>
        </row>
        <row r="1281">
          <cell r="A1281" t="str">
            <v>MQX128909</v>
          </cell>
          <cell r="B1281">
            <v>128909</v>
          </cell>
          <cell r="C1281">
            <v>24032019</v>
          </cell>
          <cell r="F1281" t="str">
            <v>Toowoomba</v>
          </cell>
        </row>
        <row r="1282">
          <cell r="A1282" t="str">
            <v>MQX128908</v>
          </cell>
          <cell r="B1282">
            <v>128908</v>
          </cell>
          <cell r="C1282">
            <v>23032019</v>
          </cell>
          <cell r="F1282" t="str">
            <v>Toowoomba</v>
          </cell>
        </row>
        <row r="1283">
          <cell r="A1283" t="str">
            <v>MQX128907</v>
          </cell>
          <cell r="B1283">
            <v>128907</v>
          </cell>
          <cell r="C1283">
            <v>22032019</v>
          </cell>
          <cell r="F1283" t="str">
            <v>Toowoomba</v>
          </cell>
        </row>
        <row r="1284">
          <cell r="A1284" t="str">
            <v>MQX128906</v>
          </cell>
          <cell r="B1284">
            <v>128906</v>
          </cell>
          <cell r="C1284">
            <v>21032019</v>
          </cell>
          <cell r="F1284" t="str">
            <v>Toowoomba</v>
          </cell>
        </row>
        <row r="1285">
          <cell r="A1285" t="str">
            <v>MQX128905</v>
          </cell>
          <cell r="B1285">
            <v>128905</v>
          </cell>
          <cell r="C1285" t="str">
            <v>20032019B</v>
          </cell>
          <cell r="F1285" t="str">
            <v>Toowoomba</v>
          </cell>
        </row>
        <row r="1286">
          <cell r="A1286" t="str">
            <v>MQX128904</v>
          </cell>
          <cell r="B1286">
            <v>128904</v>
          </cell>
          <cell r="C1286" t="str">
            <v>20032019A</v>
          </cell>
          <cell r="F1286" t="str">
            <v>Toowoomba</v>
          </cell>
        </row>
        <row r="1287">
          <cell r="A1287" t="str">
            <v>MQX128903</v>
          </cell>
          <cell r="B1287">
            <v>128903</v>
          </cell>
          <cell r="C1287">
            <v>19032019</v>
          </cell>
          <cell r="F1287" t="str">
            <v>Toowoomba</v>
          </cell>
        </row>
        <row r="1288">
          <cell r="A1288" t="str">
            <v>MQX128902</v>
          </cell>
          <cell r="B1288">
            <v>128902</v>
          </cell>
          <cell r="C1288">
            <v>18032019</v>
          </cell>
          <cell r="F1288" t="str">
            <v>Toowoomba</v>
          </cell>
        </row>
        <row r="1289">
          <cell r="A1289" t="str">
            <v>MQX128901</v>
          </cell>
          <cell r="B1289">
            <v>128901</v>
          </cell>
          <cell r="C1289">
            <v>17032019</v>
          </cell>
          <cell r="F1289" t="str">
            <v>Toowoomba</v>
          </cell>
        </row>
        <row r="1290">
          <cell r="A1290" t="str">
            <v>MQX128900</v>
          </cell>
          <cell r="B1290">
            <v>128900</v>
          </cell>
          <cell r="C1290">
            <v>16032019</v>
          </cell>
          <cell r="F1290" t="str">
            <v>Toowoomba</v>
          </cell>
        </row>
        <row r="1291">
          <cell r="A1291" t="str">
            <v>MQX128899</v>
          </cell>
          <cell r="B1291">
            <v>128899</v>
          </cell>
          <cell r="C1291">
            <v>15032019</v>
          </cell>
          <cell r="F1291" t="str">
            <v>Toowoomba</v>
          </cell>
        </row>
        <row r="1292">
          <cell r="A1292" t="str">
            <v>MQX128898</v>
          </cell>
          <cell r="B1292">
            <v>128898</v>
          </cell>
          <cell r="C1292" t="str">
            <v>14032019B</v>
          </cell>
          <cell r="F1292" t="str">
            <v>Toowoomba</v>
          </cell>
        </row>
        <row r="1293">
          <cell r="A1293" t="str">
            <v>MQX128897</v>
          </cell>
          <cell r="B1293">
            <v>128897</v>
          </cell>
          <cell r="C1293" t="str">
            <v>14032019A</v>
          </cell>
          <cell r="F1293" t="str">
            <v>Toowoomba</v>
          </cell>
        </row>
        <row r="1294">
          <cell r="A1294" t="str">
            <v>MQX128896</v>
          </cell>
          <cell r="B1294">
            <v>128896</v>
          </cell>
          <cell r="C1294">
            <v>13032019</v>
          </cell>
          <cell r="F1294" t="str">
            <v>Toowoomba</v>
          </cell>
        </row>
        <row r="1295">
          <cell r="A1295" t="str">
            <v>MQX128895</v>
          </cell>
          <cell r="B1295">
            <v>128895</v>
          </cell>
          <cell r="C1295">
            <v>12032019</v>
          </cell>
          <cell r="F1295" t="str">
            <v>Toowoomba</v>
          </cell>
        </row>
        <row r="1296">
          <cell r="A1296" t="str">
            <v>MQX128894</v>
          </cell>
          <cell r="B1296">
            <v>128894</v>
          </cell>
          <cell r="C1296">
            <v>11032019</v>
          </cell>
          <cell r="F1296" t="str">
            <v>Toowoomba</v>
          </cell>
        </row>
        <row r="1297">
          <cell r="A1297" t="str">
            <v>MQX128893</v>
          </cell>
          <cell r="B1297">
            <v>128893</v>
          </cell>
          <cell r="C1297">
            <v>10032019</v>
          </cell>
          <cell r="F1297" t="str">
            <v>Toowoomba</v>
          </cell>
        </row>
        <row r="1298">
          <cell r="A1298" t="str">
            <v>MQX128892</v>
          </cell>
          <cell r="B1298">
            <v>128892</v>
          </cell>
          <cell r="C1298">
            <v>9032019</v>
          </cell>
          <cell r="F1298" t="str">
            <v>Toowoomba</v>
          </cell>
        </row>
        <row r="1299">
          <cell r="A1299" t="str">
            <v>MQX128891</v>
          </cell>
          <cell r="B1299">
            <v>128891</v>
          </cell>
          <cell r="C1299" t="str">
            <v>8032019B</v>
          </cell>
          <cell r="F1299" t="str">
            <v>Toowoomba</v>
          </cell>
        </row>
        <row r="1300">
          <cell r="A1300" t="str">
            <v>MQX128890</v>
          </cell>
          <cell r="B1300">
            <v>128890</v>
          </cell>
          <cell r="C1300" t="str">
            <v>8032019A</v>
          </cell>
          <cell r="F1300" t="str">
            <v>Toowoomba</v>
          </cell>
        </row>
        <row r="1301">
          <cell r="A1301" t="str">
            <v>MQX128889</v>
          </cell>
          <cell r="B1301">
            <v>128889</v>
          </cell>
          <cell r="C1301">
            <v>7032019</v>
          </cell>
          <cell r="F1301" t="str">
            <v>Toowoomba</v>
          </cell>
        </row>
        <row r="1302">
          <cell r="A1302" t="str">
            <v>MQX128888</v>
          </cell>
          <cell r="B1302">
            <v>128888</v>
          </cell>
          <cell r="C1302">
            <v>6032019</v>
          </cell>
          <cell r="F1302" t="str">
            <v>Toowoomba</v>
          </cell>
        </row>
        <row r="1303">
          <cell r="A1303" t="str">
            <v>MQX128887</v>
          </cell>
          <cell r="B1303">
            <v>128887</v>
          </cell>
          <cell r="C1303">
            <v>5032019</v>
          </cell>
          <cell r="F1303" t="str">
            <v>Toowoomba</v>
          </cell>
        </row>
        <row r="1304">
          <cell r="A1304" t="str">
            <v>MQX128886</v>
          </cell>
          <cell r="B1304">
            <v>128886</v>
          </cell>
          <cell r="C1304">
            <v>4032019</v>
          </cell>
          <cell r="F1304" t="str">
            <v>Toowoomba</v>
          </cell>
        </row>
        <row r="1305">
          <cell r="A1305" t="str">
            <v>MQX128885</v>
          </cell>
          <cell r="B1305">
            <v>128885</v>
          </cell>
          <cell r="C1305">
            <v>3032019</v>
          </cell>
          <cell r="F1305" t="str">
            <v>Toowoomba</v>
          </cell>
        </row>
        <row r="1306">
          <cell r="A1306" t="str">
            <v>MQX128884</v>
          </cell>
          <cell r="B1306">
            <v>128884</v>
          </cell>
          <cell r="C1306" t="str">
            <v>2032019B</v>
          </cell>
          <cell r="F1306" t="str">
            <v>Toowoomba</v>
          </cell>
        </row>
        <row r="1307">
          <cell r="A1307" t="str">
            <v>MQX128883</v>
          </cell>
          <cell r="B1307">
            <v>128883</v>
          </cell>
          <cell r="C1307" t="str">
            <v>2032019A</v>
          </cell>
          <cell r="F1307" t="str">
            <v>Toowoomba</v>
          </cell>
        </row>
        <row r="1308">
          <cell r="A1308" t="str">
            <v>MQX128882</v>
          </cell>
          <cell r="B1308">
            <v>128882</v>
          </cell>
          <cell r="C1308">
            <v>1032019</v>
          </cell>
          <cell r="F1308" t="str">
            <v>Toowoomba</v>
          </cell>
        </row>
        <row r="1309">
          <cell r="A1309" t="str">
            <v>MQX128881</v>
          </cell>
          <cell r="B1309">
            <v>128881</v>
          </cell>
          <cell r="C1309">
            <v>28022019</v>
          </cell>
          <cell r="F1309" t="str">
            <v>Toowoomba</v>
          </cell>
        </row>
        <row r="1310">
          <cell r="A1310" t="str">
            <v>MQX128880</v>
          </cell>
          <cell r="B1310">
            <v>128880</v>
          </cell>
          <cell r="C1310">
            <v>27022019</v>
          </cell>
          <cell r="F1310" t="str">
            <v>Toowoomba</v>
          </cell>
        </row>
        <row r="1311">
          <cell r="A1311" t="str">
            <v>MQX128879</v>
          </cell>
          <cell r="B1311">
            <v>128879</v>
          </cell>
          <cell r="C1311">
            <v>26022019</v>
          </cell>
          <cell r="F1311" t="str">
            <v>Toowoomba</v>
          </cell>
        </row>
        <row r="1312">
          <cell r="A1312" t="str">
            <v>MQX128878</v>
          </cell>
          <cell r="B1312">
            <v>128878</v>
          </cell>
          <cell r="C1312">
            <v>25022019</v>
          </cell>
          <cell r="F1312" t="str">
            <v>Toowoomba</v>
          </cell>
        </row>
        <row r="1313">
          <cell r="A1313" t="str">
            <v>MQX128877</v>
          </cell>
          <cell r="B1313">
            <v>128877</v>
          </cell>
          <cell r="C1313" t="str">
            <v>24022019B</v>
          </cell>
          <cell r="F1313" t="str">
            <v>Toowoomba</v>
          </cell>
        </row>
        <row r="1314">
          <cell r="A1314" t="str">
            <v>MQX128876</v>
          </cell>
          <cell r="B1314">
            <v>128876</v>
          </cell>
          <cell r="C1314" t="str">
            <v>24022019A</v>
          </cell>
          <cell r="F1314" t="str">
            <v>Toowoomba</v>
          </cell>
        </row>
        <row r="1315">
          <cell r="A1315" t="str">
            <v>MQX128875</v>
          </cell>
          <cell r="B1315">
            <v>128875</v>
          </cell>
          <cell r="C1315">
            <v>23022019</v>
          </cell>
          <cell r="F1315" t="str">
            <v>Toowoomba</v>
          </cell>
        </row>
        <row r="1316">
          <cell r="A1316" t="str">
            <v>MQX128874</v>
          </cell>
          <cell r="B1316">
            <v>128874</v>
          </cell>
          <cell r="C1316">
            <v>22022019</v>
          </cell>
          <cell r="F1316" t="str">
            <v>Toowoomba</v>
          </cell>
        </row>
        <row r="1317">
          <cell r="A1317" t="str">
            <v>MQX128873</v>
          </cell>
          <cell r="B1317">
            <v>128873</v>
          </cell>
          <cell r="C1317">
            <v>21022019</v>
          </cell>
          <cell r="F1317" t="str">
            <v>Toowoomba</v>
          </cell>
        </row>
        <row r="1318">
          <cell r="A1318" t="str">
            <v>MQX128872</v>
          </cell>
          <cell r="B1318">
            <v>128872</v>
          </cell>
          <cell r="C1318">
            <v>20022019</v>
          </cell>
          <cell r="F1318" t="str">
            <v>Toowoomba</v>
          </cell>
        </row>
        <row r="1319">
          <cell r="A1319" t="str">
            <v>MQX128871</v>
          </cell>
          <cell r="B1319">
            <v>128871</v>
          </cell>
          <cell r="C1319">
            <v>19022019</v>
          </cell>
          <cell r="F1319" t="str">
            <v>Toowoomba</v>
          </cell>
        </row>
        <row r="1320">
          <cell r="A1320" t="str">
            <v>MQX128870</v>
          </cell>
          <cell r="B1320">
            <v>128870</v>
          </cell>
          <cell r="C1320" t="str">
            <v>18022019B</v>
          </cell>
          <cell r="F1320" t="str">
            <v>Toowoomba</v>
          </cell>
        </row>
        <row r="1321">
          <cell r="A1321" t="str">
            <v>MQX128869</v>
          </cell>
          <cell r="B1321">
            <v>128869</v>
          </cell>
          <cell r="C1321" t="str">
            <v>18022019A</v>
          </cell>
          <cell r="F1321" t="str">
            <v>Toowoomba</v>
          </cell>
        </row>
        <row r="1322">
          <cell r="A1322" t="str">
            <v>MQX128868</v>
          </cell>
          <cell r="B1322">
            <v>128868</v>
          </cell>
          <cell r="C1322">
            <v>17022019</v>
          </cell>
          <cell r="F1322" t="str">
            <v>Toowoomba</v>
          </cell>
        </row>
        <row r="1323">
          <cell r="A1323" t="str">
            <v>MQX128867</v>
          </cell>
          <cell r="B1323">
            <v>128867</v>
          </cell>
          <cell r="C1323">
            <v>16022019</v>
          </cell>
          <cell r="F1323" t="str">
            <v>Toowoomba</v>
          </cell>
        </row>
        <row r="1324">
          <cell r="A1324" t="str">
            <v>MQX128866</v>
          </cell>
          <cell r="B1324">
            <v>128866</v>
          </cell>
          <cell r="C1324">
            <v>15022019</v>
          </cell>
          <cell r="F1324" t="str">
            <v>Toowoomba</v>
          </cell>
        </row>
        <row r="1325">
          <cell r="A1325" t="str">
            <v>MQX128865</v>
          </cell>
          <cell r="B1325">
            <v>128865</v>
          </cell>
          <cell r="C1325">
            <v>14022019</v>
          </cell>
          <cell r="F1325" t="str">
            <v>Toowoomba</v>
          </cell>
        </row>
        <row r="1326">
          <cell r="A1326" t="str">
            <v>MQX128864</v>
          </cell>
          <cell r="B1326">
            <v>128864</v>
          </cell>
          <cell r="C1326">
            <v>13022019</v>
          </cell>
          <cell r="F1326" t="str">
            <v>Toowoomba</v>
          </cell>
        </row>
        <row r="1327">
          <cell r="A1327" t="str">
            <v>MQX128863</v>
          </cell>
          <cell r="B1327">
            <v>128863</v>
          </cell>
          <cell r="C1327" t="str">
            <v>12022019B</v>
          </cell>
          <cell r="F1327" t="str">
            <v>Toowoomba</v>
          </cell>
        </row>
        <row r="1328">
          <cell r="A1328" t="str">
            <v>MQX128862</v>
          </cell>
          <cell r="B1328">
            <v>128862</v>
          </cell>
          <cell r="C1328" t="str">
            <v>12022019A</v>
          </cell>
          <cell r="F1328" t="str">
            <v>Toowoomba</v>
          </cell>
        </row>
        <row r="1329">
          <cell r="A1329" t="str">
            <v>MQX128861</v>
          </cell>
          <cell r="B1329">
            <v>128861</v>
          </cell>
          <cell r="C1329">
            <v>11022019</v>
          </cell>
          <cell r="F1329" t="str">
            <v>Toowoomba</v>
          </cell>
        </row>
        <row r="1330">
          <cell r="A1330" t="str">
            <v>MQX128860</v>
          </cell>
          <cell r="B1330">
            <v>128860</v>
          </cell>
          <cell r="C1330">
            <v>10022019</v>
          </cell>
          <cell r="F1330" t="str">
            <v>Toowoomba</v>
          </cell>
        </row>
        <row r="1331">
          <cell r="A1331" t="str">
            <v>MQX128859</v>
          </cell>
          <cell r="B1331">
            <v>128859</v>
          </cell>
          <cell r="C1331" t="str">
            <v>BrImp028</v>
          </cell>
          <cell r="L1331" t="str">
            <v>F</v>
          </cell>
        </row>
        <row r="1332">
          <cell r="A1332" t="str">
            <v>MQX128858</v>
          </cell>
          <cell r="B1332">
            <v>128858</v>
          </cell>
          <cell r="C1332" t="str">
            <v>Brlmp026</v>
          </cell>
        </row>
        <row r="1333">
          <cell r="A1333" t="str">
            <v>MQX128857</v>
          </cell>
          <cell r="B1333">
            <v>128857</v>
          </cell>
          <cell r="C1333" t="str">
            <v>Brlmp025</v>
          </cell>
        </row>
        <row r="1334">
          <cell r="A1334" t="str">
            <v>MQX128856</v>
          </cell>
          <cell r="B1334">
            <v>128856</v>
          </cell>
          <cell r="C1334" t="str">
            <v>Brlmp024</v>
          </cell>
        </row>
        <row r="1335">
          <cell r="A1335" t="str">
            <v>MQX128855</v>
          </cell>
          <cell r="B1335">
            <v>128855</v>
          </cell>
          <cell r="C1335" t="str">
            <v>Brlmp023</v>
          </cell>
        </row>
        <row r="1336">
          <cell r="A1336" t="str">
            <v>MQX128854</v>
          </cell>
          <cell r="B1336">
            <v>128854</v>
          </cell>
          <cell r="C1336" t="str">
            <v>Brlmp022</v>
          </cell>
        </row>
        <row r="1337">
          <cell r="A1337" t="str">
            <v>MQX128853</v>
          </cell>
          <cell r="B1337">
            <v>128853</v>
          </cell>
          <cell r="C1337" t="str">
            <v>Brlmp021</v>
          </cell>
        </row>
        <row r="1338">
          <cell r="A1338" t="str">
            <v>MQX128852</v>
          </cell>
          <cell r="B1338">
            <v>128852</v>
          </cell>
          <cell r="C1338" t="str">
            <v>Brlmp020</v>
          </cell>
        </row>
        <row r="1339">
          <cell r="A1339" t="str">
            <v>MQX128851</v>
          </cell>
          <cell r="B1339">
            <v>128851</v>
          </cell>
          <cell r="C1339" t="str">
            <v>Brlmp019</v>
          </cell>
        </row>
        <row r="1340">
          <cell r="A1340" t="str">
            <v>MQX128850</v>
          </cell>
          <cell r="B1340">
            <v>128850</v>
          </cell>
          <cell r="C1340" t="str">
            <v>Brlmp018</v>
          </cell>
        </row>
        <row r="1341">
          <cell r="A1341" t="str">
            <v>MQX128849</v>
          </cell>
          <cell r="B1341">
            <v>128849</v>
          </cell>
          <cell r="C1341" t="str">
            <v>029_Inf_pH2_Day7_072018</v>
          </cell>
          <cell r="F1341" t="str">
            <v>Mackay - South</v>
          </cell>
        </row>
        <row r="1342">
          <cell r="A1342" t="str">
            <v>MQX128848</v>
          </cell>
          <cell r="B1342">
            <v>128848</v>
          </cell>
          <cell r="C1342" t="str">
            <v>029_Inf_pH2_Day6_072018</v>
          </cell>
          <cell r="F1342" t="str">
            <v>Mackay - South</v>
          </cell>
        </row>
        <row r="1343">
          <cell r="A1343" t="str">
            <v>MQX128847</v>
          </cell>
          <cell r="B1343">
            <v>128847</v>
          </cell>
          <cell r="C1343" t="str">
            <v>029_Inf_pH2_Day5_072018</v>
          </cell>
          <cell r="F1343" t="str">
            <v>Mackay - South</v>
          </cell>
        </row>
        <row r="1344">
          <cell r="A1344" t="str">
            <v>MQX128846</v>
          </cell>
          <cell r="B1344">
            <v>128846</v>
          </cell>
          <cell r="C1344" t="str">
            <v>029_Inf_pH2_Day4_072018</v>
          </cell>
          <cell r="F1344" t="str">
            <v>Mackay - South</v>
          </cell>
        </row>
        <row r="1345">
          <cell r="A1345" t="str">
            <v>MQX128845</v>
          </cell>
          <cell r="B1345">
            <v>128845</v>
          </cell>
          <cell r="C1345" t="str">
            <v>029_Inf_pH2_Day3_072018</v>
          </cell>
          <cell r="F1345" t="str">
            <v>Mackay - South</v>
          </cell>
        </row>
        <row r="1346">
          <cell r="A1346" t="str">
            <v>MQX128844</v>
          </cell>
          <cell r="B1346">
            <v>128844</v>
          </cell>
          <cell r="C1346" t="str">
            <v>029_Inf_pH2_Day2_072018</v>
          </cell>
          <cell r="F1346" t="str">
            <v>Mackay - South</v>
          </cell>
        </row>
        <row r="1347">
          <cell r="A1347" t="str">
            <v>MQX128843</v>
          </cell>
          <cell r="B1347">
            <v>128843</v>
          </cell>
          <cell r="C1347" t="str">
            <v>029_Inf_pH2_Day1_072018</v>
          </cell>
          <cell r="F1347" t="str">
            <v>Mackay - South</v>
          </cell>
        </row>
        <row r="1348">
          <cell r="A1348" t="str">
            <v>MQX128842</v>
          </cell>
          <cell r="B1348">
            <v>128842</v>
          </cell>
          <cell r="C1348" t="str">
            <v>077_Inf_pH2_Day7_072018</v>
          </cell>
          <cell r="F1348" t="str">
            <v>St George</v>
          </cell>
        </row>
        <row r="1349">
          <cell r="A1349" t="str">
            <v>MQX128841</v>
          </cell>
          <cell r="B1349">
            <v>128841</v>
          </cell>
          <cell r="C1349" t="str">
            <v>077_Inf_pH2_Day6_072018</v>
          </cell>
          <cell r="F1349" t="str">
            <v>St George</v>
          </cell>
        </row>
        <row r="1350">
          <cell r="A1350" t="str">
            <v>MQX128840</v>
          </cell>
          <cell r="B1350">
            <v>128840</v>
          </cell>
          <cell r="C1350" t="str">
            <v>077_Inf_pH2_Day5_072018</v>
          </cell>
          <cell r="F1350" t="str">
            <v>St George</v>
          </cell>
        </row>
        <row r="1351">
          <cell r="A1351" t="str">
            <v>MQX128839</v>
          </cell>
          <cell r="B1351">
            <v>128839</v>
          </cell>
          <cell r="C1351" t="str">
            <v>077_Inf_pH2_Day4_072018</v>
          </cell>
          <cell r="F1351" t="str">
            <v>St George</v>
          </cell>
        </row>
        <row r="1352">
          <cell r="A1352" t="str">
            <v>MQX128838</v>
          </cell>
          <cell r="B1352">
            <v>128838</v>
          </cell>
          <cell r="C1352" t="str">
            <v>077_Inf_pH2_Day3_072018</v>
          </cell>
          <cell r="F1352" t="str">
            <v>St George</v>
          </cell>
        </row>
        <row r="1353">
          <cell r="A1353" t="str">
            <v>MQX128837</v>
          </cell>
          <cell r="B1353">
            <v>128837</v>
          </cell>
          <cell r="C1353" t="str">
            <v>077_Inf_pH2_Day2_072018</v>
          </cell>
          <cell r="F1353" t="str">
            <v>St George</v>
          </cell>
        </row>
        <row r="1354">
          <cell r="A1354" t="str">
            <v>MQX128836</v>
          </cell>
          <cell r="B1354">
            <v>128836</v>
          </cell>
          <cell r="C1354" t="str">
            <v>077_Inf_pH2_Day1_072018</v>
          </cell>
          <cell r="F1354" t="str">
            <v>St George</v>
          </cell>
        </row>
        <row r="1355">
          <cell r="A1355" t="str">
            <v>MQX128835</v>
          </cell>
          <cell r="B1355">
            <v>128835</v>
          </cell>
          <cell r="C1355" t="str">
            <v>BrImp027</v>
          </cell>
          <cell r="L1355" t="str">
            <v>F</v>
          </cell>
        </row>
        <row r="1356">
          <cell r="A1356" t="str">
            <v>MQX128834</v>
          </cell>
          <cell r="B1356">
            <v>128834</v>
          </cell>
          <cell r="C1356" t="str">
            <v>HU_P001-1</v>
          </cell>
        </row>
        <row r="1357">
          <cell r="A1357" t="str">
            <v>MQX128833</v>
          </cell>
          <cell r="B1357">
            <v>128833</v>
          </cell>
          <cell r="C1357" t="str">
            <v>HU_P024-9</v>
          </cell>
        </row>
        <row r="1358">
          <cell r="A1358" t="str">
            <v>MQX128832</v>
          </cell>
          <cell r="B1358">
            <v>128832</v>
          </cell>
          <cell r="C1358" t="str">
            <v>HU_P024-8</v>
          </cell>
        </row>
        <row r="1359">
          <cell r="A1359" t="str">
            <v>MQX128831</v>
          </cell>
          <cell r="B1359">
            <v>128831</v>
          </cell>
          <cell r="C1359" t="str">
            <v>HU_P024-7</v>
          </cell>
        </row>
        <row r="1360">
          <cell r="A1360" t="str">
            <v>MQX128830</v>
          </cell>
          <cell r="B1360">
            <v>128830</v>
          </cell>
          <cell r="C1360" t="str">
            <v>HU_P024-6</v>
          </cell>
        </row>
        <row r="1361">
          <cell r="A1361" t="str">
            <v>MQX128829</v>
          </cell>
          <cell r="B1361">
            <v>128829</v>
          </cell>
          <cell r="C1361" t="str">
            <v>HU_P024-5</v>
          </cell>
        </row>
        <row r="1362">
          <cell r="A1362" t="str">
            <v>MQX128828</v>
          </cell>
          <cell r="B1362">
            <v>128828</v>
          </cell>
          <cell r="C1362" t="str">
            <v>HU_P024-4</v>
          </cell>
        </row>
        <row r="1363">
          <cell r="A1363" t="str">
            <v>MQX128827</v>
          </cell>
          <cell r="B1363">
            <v>128827</v>
          </cell>
          <cell r="C1363" t="str">
            <v>HU_P024-3</v>
          </cell>
        </row>
        <row r="1364">
          <cell r="A1364" t="str">
            <v>MQX128826</v>
          </cell>
          <cell r="B1364">
            <v>128826</v>
          </cell>
          <cell r="C1364" t="str">
            <v>HU_P024-2</v>
          </cell>
        </row>
        <row r="1365">
          <cell r="A1365" t="str">
            <v>MQX128825</v>
          </cell>
          <cell r="B1365">
            <v>128825</v>
          </cell>
          <cell r="C1365" t="str">
            <v>HU_P024-1</v>
          </cell>
        </row>
        <row r="1366">
          <cell r="A1366" t="str">
            <v>MQX128824</v>
          </cell>
          <cell r="B1366">
            <v>128824</v>
          </cell>
          <cell r="C1366" t="str">
            <v>HU_P023-6</v>
          </cell>
        </row>
        <row r="1367">
          <cell r="A1367" t="str">
            <v>MQX128823</v>
          </cell>
          <cell r="B1367">
            <v>128823</v>
          </cell>
          <cell r="C1367" t="str">
            <v>HU_P023-5</v>
          </cell>
        </row>
        <row r="1368">
          <cell r="A1368" t="str">
            <v>MQX128822</v>
          </cell>
          <cell r="B1368">
            <v>128822</v>
          </cell>
          <cell r="C1368" t="str">
            <v>HU_P023-4</v>
          </cell>
        </row>
        <row r="1369">
          <cell r="A1369" t="str">
            <v>MQX128821</v>
          </cell>
          <cell r="B1369">
            <v>128821</v>
          </cell>
          <cell r="C1369" t="str">
            <v>HU_P023-3</v>
          </cell>
        </row>
        <row r="1370">
          <cell r="A1370" t="str">
            <v>MQX128820</v>
          </cell>
          <cell r="B1370">
            <v>128820</v>
          </cell>
          <cell r="C1370" t="str">
            <v>HU_P023-2</v>
          </cell>
        </row>
        <row r="1371">
          <cell r="A1371" t="str">
            <v>MQX128819</v>
          </cell>
          <cell r="B1371">
            <v>128819</v>
          </cell>
          <cell r="C1371" t="str">
            <v>HU_P023-1</v>
          </cell>
        </row>
        <row r="1372">
          <cell r="A1372" t="str">
            <v>MQX128818</v>
          </cell>
          <cell r="B1372">
            <v>128818</v>
          </cell>
          <cell r="C1372" t="str">
            <v>HU_P022-7</v>
          </cell>
        </row>
        <row r="1373">
          <cell r="A1373" t="str">
            <v>MQX128817</v>
          </cell>
          <cell r="B1373">
            <v>128817</v>
          </cell>
          <cell r="C1373" t="str">
            <v>HU_P022-6</v>
          </cell>
        </row>
        <row r="1374">
          <cell r="A1374" t="str">
            <v>MQX128816</v>
          </cell>
          <cell r="B1374">
            <v>128816</v>
          </cell>
          <cell r="C1374" t="str">
            <v>HU_P022-5</v>
          </cell>
        </row>
        <row r="1375">
          <cell r="A1375" t="str">
            <v>MQX128815</v>
          </cell>
          <cell r="B1375">
            <v>128815</v>
          </cell>
          <cell r="C1375" t="str">
            <v>HU_P022-4</v>
          </cell>
        </row>
        <row r="1376">
          <cell r="A1376" t="str">
            <v>MQX128814</v>
          </cell>
          <cell r="B1376">
            <v>128814</v>
          </cell>
          <cell r="C1376" t="str">
            <v>HU_P022-3</v>
          </cell>
        </row>
        <row r="1377">
          <cell r="A1377" t="str">
            <v>MQX128813</v>
          </cell>
          <cell r="B1377">
            <v>128813</v>
          </cell>
          <cell r="C1377" t="str">
            <v>HU_P022-2</v>
          </cell>
        </row>
        <row r="1378">
          <cell r="A1378" t="str">
            <v>MQX128812</v>
          </cell>
          <cell r="B1378">
            <v>128812</v>
          </cell>
          <cell r="C1378" t="str">
            <v>HU_P022-1</v>
          </cell>
        </row>
        <row r="1379">
          <cell r="A1379" t="str">
            <v>MQX128811</v>
          </cell>
          <cell r="B1379">
            <v>128811</v>
          </cell>
          <cell r="C1379" t="str">
            <v>HU_P020-3</v>
          </cell>
        </row>
        <row r="1380">
          <cell r="A1380" t="str">
            <v>MQX128810</v>
          </cell>
          <cell r="B1380">
            <v>128810</v>
          </cell>
          <cell r="C1380" t="str">
            <v>HU_P020-2</v>
          </cell>
        </row>
        <row r="1381">
          <cell r="A1381" t="str">
            <v>MQX128809</v>
          </cell>
          <cell r="B1381">
            <v>128809</v>
          </cell>
          <cell r="C1381" t="str">
            <v>HU_P020-1</v>
          </cell>
        </row>
        <row r="1382">
          <cell r="A1382" t="str">
            <v>MQX128808</v>
          </cell>
          <cell r="B1382">
            <v>128808</v>
          </cell>
          <cell r="C1382" t="str">
            <v>HU_P019-4</v>
          </cell>
        </row>
        <row r="1383">
          <cell r="A1383" t="str">
            <v>MQX128807</v>
          </cell>
          <cell r="B1383">
            <v>128807</v>
          </cell>
          <cell r="C1383" t="str">
            <v>HU_P019-3</v>
          </cell>
        </row>
        <row r="1384">
          <cell r="A1384" t="str">
            <v>MQX128806</v>
          </cell>
          <cell r="B1384">
            <v>128806</v>
          </cell>
          <cell r="C1384" t="str">
            <v>HU_P019-2</v>
          </cell>
        </row>
        <row r="1385">
          <cell r="A1385" t="str">
            <v>MQX128805</v>
          </cell>
          <cell r="B1385">
            <v>128805</v>
          </cell>
          <cell r="C1385" t="str">
            <v>HU_P019-1</v>
          </cell>
        </row>
        <row r="1386">
          <cell r="A1386" t="str">
            <v>MQX128804</v>
          </cell>
          <cell r="B1386">
            <v>128804</v>
          </cell>
          <cell r="C1386" t="str">
            <v>HU_P018-7</v>
          </cell>
        </row>
        <row r="1387">
          <cell r="A1387" t="str">
            <v>MQX128803</v>
          </cell>
          <cell r="B1387">
            <v>128803</v>
          </cell>
          <cell r="C1387" t="str">
            <v>HU_P018-6</v>
          </cell>
        </row>
        <row r="1388">
          <cell r="A1388" t="str">
            <v>MQX128802</v>
          </cell>
          <cell r="B1388">
            <v>128802</v>
          </cell>
          <cell r="C1388" t="str">
            <v>HU_P018-5</v>
          </cell>
        </row>
        <row r="1389">
          <cell r="A1389" t="str">
            <v>MQX128801</v>
          </cell>
          <cell r="B1389">
            <v>128801</v>
          </cell>
          <cell r="C1389" t="str">
            <v>HU_P018-4</v>
          </cell>
        </row>
        <row r="1390">
          <cell r="A1390" t="str">
            <v>MQX128800</v>
          </cell>
          <cell r="B1390">
            <v>128800</v>
          </cell>
          <cell r="C1390" t="str">
            <v>HU_P018-3</v>
          </cell>
        </row>
        <row r="1391">
          <cell r="A1391" t="str">
            <v>MQX128799</v>
          </cell>
          <cell r="B1391">
            <v>128799</v>
          </cell>
          <cell r="C1391" t="str">
            <v>HU_P018-2</v>
          </cell>
        </row>
        <row r="1392">
          <cell r="A1392" t="str">
            <v>MQX128798</v>
          </cell>
          <cell r="B1392">
            <v>128798</v>
          </cell>
          <cell r="C1392" t="str">
            <v>HU_P018-1</v>
          </cell>
        </row>
        <row r="1393">
          <cell r="A1393" t="str">
            <v>MQX128797</v>
          </cell>
          <cell r="B1393">
            <v>128797</v>
          </cell>
          <cell r="C1393" t="str">
            <v>HU_P017-8</v>
          </cell>
        </row>
        <row r="1394">
          <cell r="A1394" t="str">
            <v>MQX128796</v>
          </cell>
          <cell r="B1394">
            <v>128796</v>
          </cell>
          <cell r="C1394" t="str">
            <v>HU_P017-7</v>
          </cell>
        </row>
        <row r="1395">
          <cell r="A1395" t="str">
            <v>MQX128795</v>
          </cell>
          <cell r="B1395">
            <v>128795</v>
          </cell>
          <cell r="C1395" t="str">
            <v>HU_P017-6</v>
          </cell>
        </row>
        <row r="1396">
          <cell r="A1396" t="str">
            <v>MQX128794</v>
          </cell>
          <cell r="B1396">
            <v>128794</v>
          </cell>
          <cell r="C1396" t="str">
            <v>HU_P017-5</v>
          </cell>
        </row>
        <row r="1397">
          <cell r="A1397" t="str">
            <v>MQX128793</v>
          </cell>
          <cell r="B1397">
            <v>128793</v>
          </cell>
          <cell r="C1397" t="str">
            <v>HU_P017-4</v>
          </cell>
        </row>
        <row r="1398">
          <cell r="A1398" t="str">
            <v>MQX128792</v>
          </cell>
          <cell r="B1398">
            <v>128792</v>
          </cell>
          <cell r="C1398" t="str">
            <v>HU_P017-3</v>
          </cell>
        </row>
        <row r="1399">
          <cell r="A1399" t="str">
            <v>MQX128791</v>
          </cell>
          <cell r="B1399">
            <v>128791</v>
          </cell>
          <cell r="C1399" t="str">
            <v>HU_P017-2</v>
          </cell>
        </row>
        <row r="1400">
          <cell r="A1400" t="str">
            <v>MQX128790</v>
          </cell>
          <cell r="B1400">
            <v>128790</v>
          </cell>
          <cell r="C1400" t="str">
            <v>HU_P017-1</v>
          </cell>
        </row>
        <row r="1401">
          <cell r="A1401" t="str">
            <v>MQX128789</v>
          </cell>
          <cell r="B1401">
            <v>128789</v>
          </cell>
          <cell r="C1401" t="str">
            <v>HU_P016-8</v>
          </cell>
        </row>
        <row r="1402">
          <cell r="A1402" t="str">
            <v>MQX128788</v>
          </cell>
          <cell r="B1402">
            <v>128788</v>
          </cell>
          <cell r="C1402" t="str">
            <v>HU_P016-7</v>
          </cell>
        </row>
        <row r="1403">
          <cell r="A1403" t="str">
            <v>MQX128787</v>
          </cell>
          <cell r="B1403">
            <v>128787</v>
          </cell>
          <cell r="C1403" t="str">
            <v>HU_P016-6</v>
          </cell>
        </row>
        <row r="1404">
          <cell r="A1404" t="str">
            <v>MQX128786</v>
          </cell>
          <cell r="B1404">
            <v>128786</v>
          </cell>
          <cell r="C1404" t="str">
            <v>HU_P016-5</v>
          </cell>
        </row>
        <row r="1405">
          <cell r="A1405" t="str">
            <v>MQX128785</v>
          </cell>
          <cell r="B1405">
            <v>128785</v>
          </cell>
          <cell r="C1405" t="str">
            <v>HU_P016-4</v>
          </cell>
        </row>
        <row r="1406">
          <cell r="A1406" t="str">
            <v>MQX128784</v>
          </cell>
          <cell r="B1406">
            <v>128784</v>
          </cell>
          <cell r="C1406" t="str">
            <v>HU_P016-3</v>
          </cell>
        </row>
        <row r="1407">
          <cell r="A1407" t="str">
            <v>MQX128783</v>
          </cell>
          <cell r="B1407">
            <v>128783</v>
          </cell>
          <cell r="C1407" t="str">
            <v>HU_P016-2</v>
          </cell>
        </row>
        <row r="1408">
          <cell r="A1408" t="str">
            <v>MQX128782</v>
          </cell>
          <cell r="B1408">
            <v>128782</v>
          </cell>
          <cell r="C1408" t="str">
            <v>HU_P016-1</v>
          </cell>
        </row>
        <row r="1409">
          <cell r="A1409" t="str">
            <v>MQX128781</v>
          </cell>
          <cell r="B1409">
            <v>128781</v>
          </cell>
          <cell r="C1409" t="str">
            <v>HU_P015-13</v>
          </cell>
        </row>
        <row r="1410">
          <cell r="A1410" t="str">
            <v>MQX128780</v>
          </cell>
          <cell r="B1410">
            <v>128780</v>
          </cell>
          <cell r="C1410" t="str">
            <v>HU_P015-12</v>
          </cell>
        </row>
        <row r="1411">
          <cell r="A1411" t="str">
            <v>MQX128779</v>
          </cell>
          <cell r="B1411">
            <v>128779</v>
          </cell>
          <cell r="C1411" t="str">
            <v>HU_P015-11</v>
          </cell>
        </row>
        <row r="1412">
          <cell r="A1412" t="str">
            <v>MQX128778</v>
          </cell>
          <cell r="B1412">
            <v>128778</v>
          </cell>
          <cell r="C1412" t="str">
            <v>HU_P015-10</v>
          </cell>
        </row>
        <row r="1413">
          <cell r="A1413" t="str">
            <v>MQX128777</v>
          </cell>
          <cell r="B1413">
            <v>128777</v>
          </cell>
          <cell r="C1413" t="str">
            <v>HU_P015-9</v>
          </cell>
        </row>
        <row r="1414">
          <cell r="A1414" t="str">
            <v>MQX128776</v>
          </cell>
          <cell r="B1414">
            <v>128776</v>
          </cell>
          <cell r="C1414" t="str">
            <v>HU_P015-8</v>
          </cell>
        </row>
        <row r="1415">
          <cell r="A1415" t="str">
            <v>MQX128775</v>
          </cell>
          <cell r="B1415">
            <v>128775</v>
          </cell>
          <cell r="C1415" t="str">
            <v>HU_P015-7</v>
          </cell>
        </row>
        <row r="1416">
          <cell r="A1416" t="str">
            <v>MQX128774</v>
          </cell>
          <cell r="B1416">
            <v>128774</v>
          </cell>
          <cell r="C1416" t="str">
            <v>HU_P015-6</v>
          </cell>
        </row>
        <row r="1417">
          <cell r="A1417" t="str">
            <v>MQX128773</v>
          </cell>
          <cell r="B1417">
            <v>128773</v>
          </cell>
          <cell r="C1417" t="str">
            <v>HU_P015-5</v>
          </cell>
        </row>
        <row r="1418">
          <cell r="A1418" t="str">
            <v>MQX128772</v>
          </cell>
          <cell r="B1418">
            <v>128772</v>
          </cell>
          <cell r="C1418" t="str">
            <v>HU_P015-4</v>
          </cell>
        </row>
        <row r="1419">
          <cell r="A1419" t="str">
            <v>MQX128771</v>
          </cell>
          <cell r="B1419">
            <v>128771</v>
          </cell>
          <cell r="C1419" t="str">
            <v>HU_P015-3</v>
          </cell>
        </row>
        <row r="1420">
          <cell r="A1420" t="str">
            <v>MQX128770</v>
          </cell>
          <cell r="B1420">
            <v>128770</v>
          </cell>
          <cell r="C1420" t="str">
            <v>HU_P015-2</v>
          </cell>
        </row>
        <row r="1421">
          <cell r="A1421" t="str">
            <v>MQX128769</v>
          </cell>
          <cell r="B1421">
            <v>128769</v>
          </cell>
          <cell r="C1421" t="str">
            <v>HU_P015-1</v>
          </cell>
        </row>
        <row r="1422">
          <cell r="A1422" t="str">
            <v>MQX128768</v>
          </cell>
          <cell r="B1422">
            <v>128768</v>
          </cell>
          <cell r="C1422" t="str">
            <v>HU_P014-5</v>
          </cell>
        </row>
        <row r="1423">
          <cell r="A1423" t="str">
            <v>MQX128767</v>
          </cell>
          <cell r="B1423">
            <v>128767</v>
          </cell>
          <cell r="C1423" t="str">
            <v>HU_P014-4</v>
          </cell>
        </row>
        <row r="1424">
          <cell r="A1424" t="str">
            <v>MQX128766</v>
          </cell>
          <cell r="B1424">
            <v>128766</v>
          </cell>
          <cell r="C1424" t="str">
            <v>HU_P014-3</v>
          </cell>
        </row>
        <row r="1425">
          <cell r="A1425" t="str">
            <v>MQX128765</v>
          </cell>
          <cell r="B1425">
            <v>128765</v>
          </cell>
          <cell r="C1425" t="str">
            <v>HU_P014-2</v>
          </cell>
        </row>
        <row r="1426">
          <cell r="A1426" t="str">
            <v>MQX128764</v>
          </cell>
          <cell r="B1426">
            <v>128764</v>
          </cell>
          <cell r="C1426" t="str">
            <v>HU_P014-1</v>
          </cell>
        </row>
        <row r="1427">
          <cell r="A1427" t="str">
            <v>MQX128763</v>
          </cell>
          <cell r="B1427">
            <v>128763</v>
          </cell>
          <cell r="C1427" t="str">
            <v>HU_P013-12</v>
          </cell>
        </row>
        <row r="1428">
          <cell r="A1428" t="str">
            <v>MQX128762</v>
          </cell>
          <cell r="B1428">
            <v>128762</v>
          </cell>
          <cell r="C1428" t="str">
            <v>HU_P013-11</v>
          </cell>
        </row>
        <row r="1429">
          <cell r="A1429" t="str">
            <v>MQX128761</v>
          </cell>
          <cell r="B1429">
            <v>128761</v>
          </cell>
          <cell r="C1429" t="str">
            <v>HU_P013-10</v>
          </cell>
        </row>
        <row r="1430">
          <cell r="A1430" t="str">
            <v>MQX128760</v>
          </cell>
          <cell r="B1430">
            <v>128760</v>
          </cell>
          <cell r="C1430" t="str">
            <v>HU_P013-9</v>
          </cell>
        </row>
        <row r="1431">
          <cell r="A1431" t="str">
            <v>MQX128759</v>
          </cell>
          <cell r="B1431">
            <v>128759</v>
          </cell>
          <cell r="C1431" t="str">
            <v>HU_P013-8</v>
          </cell>
        </row>
        <row r="1432">
          <cell r="A1432" t="str">
            <v>MQX128758</v>
          </cell>
          <cell r="B1432">
            <v>128758</v>
          </cell>
          <cell r="C1432" t="str">
            <v>HU_P013-7</v>
          </cell>
        </row>
        <row r="1433">
          <cell r="A1433" t="str">
            <v>MQX128757</v>
          </cell>
          <cell r="B1433">
            <v>128757</v>
          </cell>
          <cell r="C1433" t="str">
            <v>HU_P013-6</v>
          </cell>
        </row>
        <row r="1434">
          <cell r="A1434" t="str">
            <v>MQX128756</v>
          </cell>
          <cell r="B1434">
            <v>128756</v>
          </cell>
          <cell r="C1434" t="str">
            <v>HU_P013-5</v>
          </cell>
        </row>
        <row r="1435">
          <cell r="A1435" t="str">
            <v>MQX128755</v>
          </cell>
          <cell r="B1435">
            <v>128755</v>
          </cell>
          <cell r="C1435" t="str">
            <v>HU_P013-4</v>
          </cell>
        </row>
        <row r="1436">
          <cell r="A1436" t="str">
            <v>MQX128754</v>
          </cell>
          <cell r="B1436">
            <v>128754</v>
          </cell>
          <cell r="C1436" t="str">
            <v>HU_P013-3</v>
          </cell>
        </row>
        <row r="1437">
          <cell r="A1437" t="str">
            <v>MQX128753</v>
          </cell>
          <cell r="B1437">
            <v>128753</v>
          </cell>
          <cell r="C1437" t="str">
            <v>HU_P013-2</v>
          </cell>
        </row>
        <row r="1438">
          <cell r="A1438" t="str">
            <v>MQX128752</v>
          </cell>
          <cell r="B1438">
            <v>128752</v>
          </cell>
          <cell r="C1438" t="str">
            <v>HU_P013-1</v>
          </cell>
        </row>
        <row r="1439">
          <cell r="A1439" t="str">
            <v>MQX128751</v>
          </cell>
          <cell r="B1439">
            <v>128751</v>
          </cell>
          <cell r="C1439" t="str">
            <v>HU_P012-8</v>
          </cell>
        </row>
        <row r="1440">
          <cell r="A1440" t="str">
            <v>MQX128750</v>
          </cell>
          <cell r="B1440">
            <v>128750</v>
          </cell>
          <cell r="C1440" t="str">
            <v>HU_P012-7</v>
          </cell>
        </row>
        <row r="1441">
          <cell r="A1441" t="str">
            <v>MQX128749</v>
          </cell>
          <cell r="B1441">
            <v>128749</v>
          </cell>
          <cell r="C1441" t="str">
            <v>HU_P012-6</v>
          </cell>
        </row>
        <row r="1442">
          <cell r="A1442" t="str">
            <v>MQX128748</v>
          </cell>
          <cell r="B1442">
            <v>128748</v>
          </cell>
          <cell r="C1442" t="str">
            <v>HU_P012-5</v>
          </cell>
        </row>
        <row r="1443">
          <cell r="A1443" t="str">
            <v>MQX128747</v>
          </cell>
          <cell r="B1443">
            <v>128747</v>
          </cell>
          <cell r="C1443" t="str">
            <v>HU_P012-4</v>
          </cell>
        </row>
        <row r="1444">
          <cell r="A1444" t="str">
            <v>MQX128746</v>
          </cell>
          <cell r="B1444">
            <v>128746</v>
          </cell>
          <cell r="C1444" t="str">
            <v>HU_P012-3</v>
          </cell>
        </row>
        <row r="1445">
          <cell r="A1445" t="str">
            <v>MQX128745</v>
          </cell>
          <cell r="B1445">
            <v>128745</v>
          </cell>
          <cell r="C1445" t="str">
            <v>HU_P012-2</v>
          </cell>
        </row>
        <row r="1446">
          <cell r="A1446" t="str">
            <v>MQX128744</v>
          </cell>
          <cell r="B1446">
            <v>128744</v>
          </cell>
          <cell r="C1446" t="str">
            <v>HU_P012-1</v>
          </cell>
        </row>
        <row r="1447">
          <cell r="A1447" t="str">
            <v>MQX128743</v>
          </cell>
          <cell r="B1447">
            <v>128743</v>
          </cell>
          <cell r="C1447" t="str">
            <v>HU_P011-14</v>
          </cell>
        </row>
        <row r="1448">
          <cell r="A1448" t="str">
            <v>MQX128742</v>
          </cell>
          <cell r="B1448">
            <v>128742</v>
          </cell>
          <cell r="C1448" t="str">
            <v>HU_P011-13</v>
          </cell>
        </row>
        <row r="1449">
          <cell r="A1449" t="str">
            <v>MQX128741</v>
          </cell>
          <cell r="B1449">
            <v>128741</v>
          </cell>
          <cell r="C1449" t="str">
            <v>HU_P011-12</v>
          </cell>
        </row>
        <row r="1450">
          <cell r="A1450" t="str">
            <v>MQX128740</v>
          </cell>
          <cell r="B1450">
            <v>128740</v>
          </cell>
          <cell r="C1450" t="str">
            <v>HU_P011-11</v>
          </cell>
        </row>
        <row r="1451">
          <cell r="A1451" t="str">
            <v>MQX128739</v>
          </cell>
          <cell r="B1451">
            <v>128739</v>
          </cell>
          <cell r="C1451" t="str">
            <v>HU_P011-10</v>
          </cell>
        </row>
        <row r="1452">
          <cell r="A1452" t="str">
            <v>MQX128738</v>
          </cell>
          <cell r="B1452">
            <v>128738</v>
          </cell>
          <cell r="C1452" t="str">
            <v>HU_P011-9</v>
          </cell>
        </row>
        <row r="1453">
          <cell r="A1453" t="str">
            <v>MQX128737</v>
          </cell>
          <cell r="B1453">
            <v>128737</v>
          </cell>
          <cell r="C1453" t="str">
            <v>HU_P011-8</v>
          </cell>
        </row>
        <row r="1454">
          <cell r="A1454" t="str">
            <v>MQX128736</v>
          </cell>
          <cell r="B1454">
            <v>128736</v>
          </cell>
          <cell r="C1454" t="str">
            <v>HU_P011-7</v>
          </cell>
        </row>
        <row r="1455">
          <cell r="A1455" t="str">
            <v>MQX128735</v>
          </cell>
          <cell r="B1455">
            <v>128735</v>
          </cell>
          <cell r="C1455" t="str">
            <v>HU_P011-6</v>
          </cell>
        </row>
        <row r="1456">
          <cell r="A1456" t="str">
            <v>MQX128734</v>
          </cell>
          <cell r="B1456">
            <v>128734</v>
          </cell>
          <cell r="C1456" t="str">
            <v>HU_P011-5</v>
          </cell>
        </row>
        <row r="1457">
          <cell r="A1457" t="str">
            <v>MQX128733</v>
          </cell>
          <cell r="B1457">
            <v>128733</v>
          </cell>
          <cell r="C1457" t="str">
            <v>HU_P011-4</v>
          </cell>
        </row>
        <row r="1458">
          <cell r="A1458" t="str">
            <v>MQX128732</v>
          </cell>
          <cell r="B1458">
            <v>128732</v>
          </cell>
          <cell r="C1458" t="str">
            <v>HU_P011-3</v>
          </cell>
        </row>
        <row r="1459">
          <cell r="A1459" t="str">
            <v>MQX128731</v>
          </cell>
          <cell r="B1459">
            <v>128731</v>
          </cell>
          <cell r="C1459" t="str">
            <v>HU_P011-2</v>
          </cell>
        </row>
        <row r="1460">
          <cell r="A1460" t="str">
            <v>MQX128730</v>
          </cell>
          <cell r="B1460">
            <v>128730</v>
          </cell>
          <cell r="C1460" t="str">
            <v>HU_P011-1</v>
          </cell>
        </row>
        <row r="1461">
          <cell r="A1461" t="str">
            <v>MQX128729</v>
          </cell>
          <cell r="B1461">
            <v>128729</v>
          </cell>
          <cell r="C1461" t="str">
            <v>HU_P010-16</v>
          </cell>
        </row>
        <row r="1462">
          <cell r="A1462" t="str">
            <v>MQX128728</v>
          </cell>
          <cell r="B1462">
            <v>128728</v>
          </cell>
          <cell r="C1462" t="str">
            <v>HU_P010-15</v>
          </cell>
        </row>
        <row r="1463">
          <cell r="A1463" t="str">
            <v>MQX128727</v>
          </cell>
          <cell r="B1463">
            <v>128727</v>
          </cell>
          <cell r="C1463" t="str">
            <v>HU_P010-14</v>
          </cell>
        </row>
        <row r="1464">
          <cell r="A1464" t="str">
            <v>MQX128726</v>
          </cell>
          <cell r="B1464">
            <v>128726</v>
          </cell>
          <cell r="C1464" t="str">
            <v>HU_P010-13</v>
          </cell>
        </row>
        <row r="1465">
          <cell r="A1465" t="str">
            <v>MQX128725</v>
          </cell>
          <cell r="B1465">
            <v>128725</v>
          </cell>
          <cell r="C1465" t="str">
            <v>HU_P010-12</v>
          </cell>
        </row>
        <row r="1466">
          <cell r="A1466" t="str">
            <v>MQX128724</v>
          </cell>
          <cell r="B1466">
            <v>128724</v>
          </cell>
          <cell r="C1466" t="str">
            <v>HU_P010-11</v>
          </cell>
        </row>
        <row r="1467">
          <cell r="A1467" t="str">
            <v>MQX128723</v>
          </cell>
          <cell r="B1467">
            <v>128723</v>
          </cell>
          <cell r="C1467" t="str">
            <v>HU_P010-10</v>
          </cell>
        </row>
        <row r="1468">
          <cell r="A1468" t="str">
            <v>MQX128722</v>
          </cell>
          <cell r="B1468">
            <v>128722</v>
          </cell>
          <cell r="C1468" t="str">
            <v>HU_P010-9</v>
          </cell>
        </row>
        <row r="1469">
          <cell r="A1469" t="str">
            <v>MQX128721</v>
          </cell>
          <cell r="B1469">
            <v>128721</v>
          </cell>
          <cell r="C1469" t="str">
            <v>HU_P010-8</v>
          </cell>
        </row>
        <row r="1470">
          <cell r="A1470" t="str">
            <v>MQX128720</v>
          </cell>
          <cell r="B1470">
            <v>128720</v>
          </cell>
          <cell r="C1470" t="str">
            <v>HU_P010-7</v>
          </cell>
        </row>
        <row r="1471">
          <cell r="A1471" t="str">
            <v>MQX128719</v>
          </cell>
          <cell r="B1471">
            <v>128719</v>
          </cell>
          <cell r="C1471" t="str">
            <v>HU_P010-6</v>
          </cell>
        </row>
        <row r="1472">
          <cell r="A1472" t="str">
            <v>MQX128718</v>
          </cell>
          <cell r="B1472">
            <v>128718</v>
          </cell>
          <cell r="C1472" t="str">
            <v>HU_P010-5</v>
          </cell>
        </row>
        <row r="1473">
          <cell r="A1473" t="str">
            <v>MQX128717</v>
          </cell>
          <cell r="B1473">
            <v>128717</v>
          </cell>
          <cell r="C1473" t="str">
            <v>HU_P010-4</v>
          </cell>
        </row>
        <row r="1474">
          <cell r="A1474" t="str">
            <v>MQX128716</v>
          </cell>
          <cell r="B1474">
            <v>128716</v>
          </cell>
          <cell r="C1474" t="str">
            <v>HU_P010-3</v>
          </cell>
        </row>
        <row r="1475">
          <cell r="A1475" t="str">
            <v>MQX128715</v>
          </cell>
          <cell r="B1475">
            <v>128715</v>
          </cell>
          <cell r="C1475" t="str">
            <v>HU_P010-2</v>
          </cell>
        </row>
        <row r="1476">
          <cell r="A1476" t="str">
            <v>MQX128714</v>
          </cell>
          <cell r="B1476">
            <v>128714</v>
          </cell>
          <cell r="C1476" t="str">
            <v>HU_P010-1</v>
          </cell>
        </row>
        <row r="1477">
          <cell r="A1477" t="str">
            <v>MQX128713</v>
          </cell>
          <cell r="B1477">
            <v>128713</v>
          </cell>
          <cell r="C1477" t="str">
            <v>HU_P009-1</v>
          </cell>
        </row>
        <row r="1478">
          <cell r="A1478" t="str">
            <v>MQX128712</v>
          </cell>
          <cell r="B1478">
            <v>128712</v>
          </cell>
          <cell r="C1478" t="str">
            <v>HU_P008-1</v>
          </cell>
        </row>
        <row r="1479">
          <cell r="A1479" t="str">
            <v>MQX128711</v>
          </cell>
          <cell r="B1479">
            <v>128711</v>
          </cell>
          <cell r="C1479" t="str">
            <v>HU_P007-8</v>
          </cell>
        </row>
        <row r="1480">
          <cell r="A1480" t="str">
            <v>MQX128710</v>
          </cell>
          <cell r="B1480">
            <v>128710</v>
          </cell>
          <cell r="C1480" t="str">
            <v>HU_P007-7</v>
          </cell>
        </row>
        <row r="1481">
          <cell r="A1481" t="str">
            <v>MQX128709</v>
          </cell>
          <cell r="B1481">
            <v>128709</v>
          </cell>
          <cell r="C1481" t="str">
            <v>HU_P007-6</v>
          </cell>
        </row>
        <row r="1482">
          <cell r="A1482" t="str">
            <v>MQX128708</v>
          </cell>
          <cell r="B1482">
            <v>128708</v>
          </cell>
          <cell r="C1482" t="str">
            <v>HU_P007-5</v>
          </cell>
        </row>
        <row r="1483">
          <cell r="A1483" t="str">
            <v>MQX128707</v>
          </cell>
          <cell r="B1483">
            <v>128707</v>
          </cell>
          <cell r="C1483" t="str">
            <v>HU_P007-4</v>
          </cell>
        </row>
        <row r="1484">
          <cell r="A1484" t="str">
            <v>MQX128706</v>
          </cell>
          <cell r="B1484">
            <v>128706</v>
          </cell>
          <cell r="C1484" t="str">
            <v>HU_P007-3</v>
          </cell>
        </row>
        <row r="1485">
          <cell r="A1485" t="str">
            <v>MQX128705</v>
          </cell>
          <cell r="B1485">
            <v>128705</v>
          </cell>
          <cell r="C1485" t="str">
            <v>HU_P007-2</v>
          </cell>
        </row>
        <row r="1486">
          <cell r="A1486" t="str">
            <v>MQX128704</v>
          </cell>
          <cell r="B1486">
            <v>128704</v>
          </cell>
          <cell r="C1486" t="str">
            <v>HU_P007-1</v>
          </cell>
        </row>
        <row r="1487">
          <cell r="A1487" t="str">
            <v>MQX128703</v>
          </cell>
          <cell r="B1487">
            <v>128703</v>
          </cell>
          <cell r="C1487" t="str">
            <v>HU_P006-5</v>
          </cell>
        </row>
        <row r="1488">
          <cell r="A1488" t="str">
            <v>MQX128702</v>
          </cell>
          <cell r="B1488">
            <v>128702</v>
          </cell>
          <cell r="C1488" t="str">
            <v>HU_P006-4</v>
          </cell>
        </row>
        <row r="1489">
          <cell r="A1489" t="str">
            <v>MQX128701</v>
          </cell>
          <cell r="B1489">
            <v>128701</v>
          </cell>
          <cell r="C1489" t="str">
            <v>HU_P006-3</v>
          </cell>
        </row>
        <row r="1490">
          <cell r="A1490" t="str">
            <v>MQX128700</v>
          </cell>
          <cell r="B1490">
            <v>128700</v>
          </cell>
          <cell r="C1490" t="str">
            <v>HU_P006-2</v>
          </cell>
        </row>
        <row r="1491">
          <cell r="A1491" t="str">
            <v>MQX128699</v>
          </cell>
          <cell r="B1491">
            <v>128699</v>
          </cell>
          <cell r="C1491" t="str">
            <v>HU_P006-1</v>
          </cell>
        </row>
        <row r="1492">
          <cell r="A1492" t="str">
            <v>MQX128698</v>
          </cell>
          <cell r="B1492">
            <v>128698</v>
          </cell>
          <cell r="C1492" t="str">
            <v>HU_P005-5</v>
          </cell>
        </row>
        <row r="1493">
          <cell r="A1493" t="str">
            <v>MQX128697</v>
          </cell>
          <cell r="B1493">
            <v>128697</v>
          </cell>
          <cell r="C1493" t="str">
            <v>HU_P005-4</v>
          </cell>
        </row>
        <row r="1494">
          <cell r="A1494" t="str">
            <v>MQX128696</v>
          </cell>
          <cell r="B1494">
            <v>128696</v>
          </cell>
          <cell r="C1494" t="str">
            <v>HU_P005-3</v>
          </cell>
        </row>
        <row r="1495">
          <cell r="A1495" t="str">
            <v>MQX128695</v>
          </cell>
          <cell r="B1495">
            <v>128695</v>
          </cell>
          <cell r="C1495" t="str">
            <v>HU_P005-2</v>
          </cell>
        </row>
        <row r="1496">
          <cell r="A1496" t="str">
            <v>MQX128694</v>
          </cell>
          <cell r="B1496">
            <v>128694</v>
          </cell>
          <cell r="C1496" t="str">
            <v>HU_P005-1</v>
          </cell>
        </row>
        <row r="1497">
          <cell r="A1497" t="str">
            <v>MQX128693</v>
          </cell>
          <cell r="B1497">
            <v>128693</v>
          </cell>
          <cell r="C1497" t="str">
            <v>HU_P004-5</v>
          </cell>
        </row>
        <row r="1498">
          <cell r="A1498" t="str">
            <v>MQX128692</v>
          </cell>
          <cell r="B1498">
            <v>128692</v>
          </cell>
          <cell r="C1498" t="str">
            <v>HU_P004-4</v>
          </cell>
        </row>
        <row r="1499">
          <cell r="A1499" t="str">
            <v>MQX128691</v>
          </cell>
          <cell r="B1499">
            <v>128691</v>
          </cell>
          <cell r="C1499" t="str">
            <v>HU_P004-3</v>
          </cell>
        </row>
        <row r="1500">
          <cell r="A1500" t="str">
            <v>MQX128690</v>
          </cell>
          <cell r="B1500">
            <v>128690</v>
          </cell>
          <cell r="C1500" t="str">
            <v>HU_P004-2</v>
          </cell>
        </row>
        <row r="1501">
          <cell r="A1501" t="str">
            <v>MQX128689</v>
          </cell>
          <cell r="B1501">
            <v>128689</v>
          </cell>
          <cell r="C1501" t="str">
            <v>HU_P004-1</v>
          </cell>
        </row>
        <row r="1502">
          <cell r="A1502" t="str">
            <v>MQX128688</v>
          </cell>
          <cell r="B1502">
            <v>128688</v>
          </cell>
          <cell r="C1502" t="str">
            <v>HU_P003-5</v>
          </cell>
        </row>
        <row r="1503">
          <cell r="A1503" t="str">
            <v>MQX128687</v>
          </cell>
          <cell r="B1503">
            <v>128687</v>
          </cell>
          <cell r="C1503" t="str">
            <v>HU_P003-4</v>
          </cell>
        </row>
        <row r="1504">
          <cell r="A1504" t="str">
            <v>MQX128686</v>
          </cell>
          <cell r="B1504">
            <v>128686</v>
          </cell>
          <cell r="C1504" t="str">
            <v>HU_P003-3</v>
          </cell>
        </row>
        <row r="1505">
          <cell r="A1505" t="str">
            <v>MQX128685</v>
          </cell>
          <cell r="B1505">
            <v>128685</v>
          </cell>
          <cell r="C1505" t="str">
            <v>HU_P003-2</v>
          </cell>
        </row>
        <row r="1506">
          <cell r="A1506" t="str">
            <v>MQX128684</v>
          </cell>
          <cell r="B1506">
            <v>128684</v>
          </cell>
          <cell r="C1506" t="str">
            <v>HU_P003-1</v>
          </cell>
        </row>
        <row r="1507">
          <cell r="A1507" t="str">
            <v>MQX128683</v>
          </cell>
          <cell r="B1507">
            <v>128683</v>
          </cell>
          <cell r="C1507" t="str">
            <v>HU_P002-2</v>
          </cell>
        </row>
        <row r="1508">
          <cell r="A1508" t="str">
            <v>MQX128682</v>
          </cell>
          <cell r="B1508">
            <v>128682</v>
          </cell>
          <cell r="C1508" t="str">
            <v>HU_P002-1</v>
          </cell>
        </row>
        <row r="1509">
          <cell r="A1509" t="str">
            <v>MQX128681</v>
          </cell>
          <cell r="B1509">
            <v>128681</v>
          </cell>
          <cell r="C1509" t="str">
            <v>HU_P001-7</v>
          </cell>
        </row>
        <row r="1510">
          <cell r="A1510" t="str">
            <v>MQX128680</v>
          </cell>
          <cell r="B1510">
            <v>128680</v>
          </cell>
          <cell r="C1510" t="str">
            <v>HU_P001-6</v>
          </cell>
        </row>
        <row r="1511">
          <cell r="A1511" t="str">
            <v>MQX128679</v>
          </cell>
          <cell r="B1511">
            <v>128679</v>
          </cell>
          <cell r="C1511" t="str">
            <v>HU_P001-5</v>
          </cell>
        </row>
        <row r="1512">
          <cell r="A1512" t="str">
            <v>MQX128678</v>
          </cell>
          <cell r="B1512">
            <v>128678</v>
          </cell>
          <cell r="C1512" t="str">
            <v>HU_P001-4</v>
          </cell>
        </row>
        <row r="1513">
          <cell r="A1513" t="str">
            <v>MQX128677</v>
          </cell>
          <cell r="B1513">
            <v>128677</v>
          </cell>
          <cell r="C1513" t="str">
            <v>HU_P001-3</v>
          </cell>
        </row>
        <row r="1514">
          <cell r="A1514" t="str">
            <v>MQX128676</v>
          </cell>
          <cell r="B1514">
            <v>128676</v>
          </cell>
          <cell r="C1514" t="str">
            <v>HU_P001-2</v>
          </cell>
        </row>
        <row r="1515">
          <cell r="A1515" t="str">
            <v>MQX128675</v>
          </cell>
          <cell r="B1515">
            <v>128675</v>
          </cell>
          <cell r="C1515" t="str">
            <v>077_Inf_pH2_Day7_012019</v>
          </cell>
          <cell r="F1515" t="str">
            <v>St George</v>
          </cell>
        </row>
        <row r="1516">
          <cell r="A1516" t="str">
            <v>MQX128674</v>
          </cell>
          <cell r="B1516">
            <v>128674</v>
          </cell>
          <cell r="C1516" t="str">
            <v>077_Inf_pH2_Day6_012019</v>
          </cell>
          <cell r="F1516" t="str">
            <v>St George</v>
          </cell>
        </row>
        <row r="1517">
          <cell r="A1517" t="str">
            <v>MQX128673</v>
          </cell>
          <cell r="B1517">
            <v>128673</v>
          </cell>
          <cell r="C1517" t="str">
            <v>077_Inf_pH2_Day5_012019</v>
          </cell>
          <cell r="F1517" t="str">
            <v>St George</v>
          </cell>
        </row>
        <row r="1518">
          <cell r="A1518" t="str">
            <v>MQX128672</v>
          </cell>
          <cell r="B1518">
            <v>128672</v>
          </cell>
          <cell r="C1518" t="str">
            <v>077_Inf_pH2_Day4_012019</v>
          </cell>
          <cell r="F1518" t="str">
            <v>St George</v>
          </cell>
        </row>
        <row r="1519">
          <cell r="A1519" t="str">
            <v>MQX128671</v>
          </cell>
          <cell r="B1519">
            <v>128671</v>
          </cell>
          <cell r="C1519" t="str">
            <v>077_Inf_pH2_Day3_012019</v>
          </cell>
          <cell r="F1519" t="str">
            <v>St George</v>
          </cell>
        </row>
        <row r="1520">
          <cell r="A1520" t="str">
            <v>MQX128670</v>
          </cell>
          <cell r="B1520">
            <v>128670</v>
          </cell>
          <cell r="C1520" t="str">
            <v>077_Inf_pH2_Day2_012019</v>
          </cell>
          <cell r="F1520" t="str">
            <v>St George</v>
          </cell>
        </row>
        <row r="1521">
          <cell r="A1521" t="str">
            <v>MQX128669</v>
          </cell>
          <cell r="B1521">
            <v>128669</v>
          </cell>
          <cell r="C1521" t="str">
            <v>077_Inf_pH2_Day1_012019</v>
          </cell>
          <cell r="F1521" t="str">
            <v>St George</v>
          </cell>
        </row>
        <row r="1522">
          <cell r="A1522" t="str">
            <v>MQX128668</v>
          </cell>
          <cell r="B1522">
            <v>128668</v>
          </cell>
          <cell r="C1522" t="str">
            <v>077_Inf_pH2_Day7_022019</v>
          </cell>
          <cell r="F1522" t="str">
            <v>St George</v>
          </cell>
        </row>
        <row r="1523">
          <cell r="A1523" t="str">
            <v>MQX128667</v>
          </cell>
          <cell r="B1523">
            <v>128667</v>
          </cell>
          <cell r="C1523" t="str">
            <v>077_Inf_pH2_Day6_022019</v>
          </cell>
          <cell r="F1523" t="str">
            <v>St George</v>
          </cell>
        </row>
        <row r="1524">
          <cell r="A1524" t="str">
            <v>MQX128666</v>
          </cell>
          <cell r="B1524">
            <v>128666</v>
          </cell>
          <cell r="C1524" t="str">
            <v>077_Inf_pH2_Day5_022019</v>
          </cell>
          <cell r="F1524" t="str">
            <v>St George</v>
          </cell>
        </row>
        <row r="1525">
          <cell r="A1525" t="str">
            <v>MQX128665</v>
          </cell>
          <cell r="B1525">
            <v>128665</v>
          </cell>
          <cell r="C1525" t="str">
            <v>077_Inf_pH2_Day4_022019</v>
          </cell>
          <cell r="F1525" t="str">
            <v>St George</v>
          </cell>
        </row>
        <row r="1526">
          <cell r="A1526" t="str">
            <v>MQX128664</v>
          </cell>
          <cell r="B1526">
            <v>128664</v>
          </cell>
          <cell r="C1526" t="str">
            <v>077_Inf_pH2_Day3_022019</v>
          </cell>
          <cell r="F1526" t="str">
            <v>St George</v>
          </cell>
        </row>
        <row r="1527">
          <cell r="A1527" t="str">
            <v>MQX128663</v>
          </cell>
          <cell r="B1527">
            <v>128663</v>
          </cell>
          <cell r="C1527" t="str">
            <v>077_Inf_pH2_Day2_022019</v>
          </cell>
          <cell r="F1527" t="str">
            <v>St George</v>
          </cell>
        </row>
        <row r="1528">
          <cell r="A1528" t="str">
            <v>MQX128662</v>
          </cell>
          <cell r="B1528">
            <v>128662</v>
          </cell>
          <cell r="C1528" t="str">
            <v>077_Inf_pH2_Day1_022019</v>
          </cell>
          <cell r="F1528" t="str">
            <v>St George</v>
          </cell>
        </row>
        <row r="1529">
          <cell r="A1529" t="str">
            <v>MQX128661</v>
          </cell>
          <cell r="B1529">
            <v>128661</v>
          </cell>
          <cell r="C1529" t="str">
            <v>029_Inf_pH2_Day7_022019</v>
          </cell>
          <cell r="F1529" t="str">
            <v>Mackay - South</v>
          </cell>
        </row>
        <row r="1530">
          <cell r="A1530" t="str">
            <v>MQX128660</v>
          </cell>
          <cell r="B1530">
            <v>128660</v>
          </cell>
          <cell r="C1530" t="str">
            <v>029_Inf_pH2_Day6_022019</v>
          </cell>
          <cell r="F1530" t="str">
            <v>Mackay - South</v>
          </cell>
        </row>
        <row r="1531">
          <cell r="A1531" t="str">
            <v>MQX128659</v>
          </cell>
          <cell r="B1531">
            <v>128659</v>
          </cell>
          <cell r="C1531" t="str">
            <v>029_Inf_pH2_Day5_022019</v>
          </cell>
          <cell r="F1531" t="str">
            <v>Mackay - South</v>
          </cell>
        </row>
        <row r="1532">
          <cell r="A1532" t="str">
            <v>MQX128658</v>
          </cell>
          <cell r="B1532">
            <v>128658</v>
          </cell>
          <cell r="C1532" t="str">
            <v>029_Inf_pH2_Day4_022019</v>
          </cell>
          <cell r="F1532" t="str">
            <v>Mackay - South</v>
          </cell>
        </row>
        <row r="1533">
          <cell r="A1533" t="str">
            <v>MQX128657</v>
          </cell>
          <cell r="B1533">
            <v>128657</v>
          </cell>
          <cell r="C1533" t="str">
            <v>029_Inf_pH2_Day3_022019</v>
          </cell>
          <cell r="F1533" t="str">
            <v>Mackay - South</v>
          </cell>
        </row>
        <row r="1534">
          <cell r="A1534" t="str">
            <v>MQX128656</v>
          </cell>
          <cell r="B1534">
            <v>128656</v>
          </cell>
          <cell r="C1534" t="str">
            <v>029_Inf_pH2_Day2_022019</v>
          </cell>
          <cell r="F1534" t="str">
            <v>Mackay - South</v>
          </cell>
        </row>
        <row r="1535">
          <cell r="A1535" t="str">
            <v>MQX128655</v>
          </cell>
          <cell r="B1535">
            <v>128655</v>
          </cell>
          <cell r="C1535" t="str">
            <v>029_Inf_pH2_Day1_022019</v>
          </cell>
          <cell r="F1535" t="str">
            <v>Mackay - South</v>
          </cell>
        </row>
        <row r="1536">
          <cell r="A1536" t="str">
            <v>MQX128654</v>
          </cell>
          <cell r="B1536">
            <v>128654</v>
          </cell>
          <cell r="C1536" t="str">
            <v>004_Inf_pH2_Day5_022019</v>
          </cell>
          <cell r="F1536" t="str">
            <v>Macquarie Point</v>
          </cell>
        </row>
        <row r="1537">
          <cell r="A1537" t="str">
            <v>MQX128653</v>
          </cell>
          <cell r="B1537">
            <v>128653</v>
          </cell>
          <cell r="C1537" t="str">
            <v>004_Inf_pH2_Day4_022019</v>
          </cell>
          <cell r="F1537" t="str">
            <v>Macquarie Point</v>
          </cell>
        </row>
        <row r="1538">
          <cell r="A1538" t="str">
            <v>MQX128652</v>
          </cell>
          <cell r="B1538">
            <v>128652</v>
          </cell>
          <cell r="C1538" t="str">
            <v>004_Inf_pH2_Day3_022019</v>
          </cell>
          <cell r="F1538" t="str">
            <v>Macquarie Point</v>
          </cell>
        </row>
        <row r="1539">
          <cell r="A1539" t="str">
            <v>MQX128651</v>
          </cell>
          <cell r="B1539">
            <v>128651</v>
          </cell>
          <cell r="C1539" t="str">
            <v>004_Inf_pH2_Day2_022019</v>
          </cell>
          <cell r="F1539" t="str">
            <v>Macquarie Point</v>
          </cell>
        </row>
        <row r="1540">
          <cell r="A1540" t="str">
            <v>MQX128650</v>
          </cell>
          <cell r="B1540">
            <v>128650</v>
          </cell>
          <cell r="C1540" t="str">
            <v>004_Inf_pH2_Day1_022019</v>
          </cell>
          <cell r="F1540" t="str">
            <v>Macquarie Point</v>
          </cell>
        </row>
        <row r="1541">
          <cell r="A1541" t="str">
            <v>MQX128649</v>
          </cell>
          <cell r="B1541">
            <v>128649</v>
          </cell>
          <cell r="C1541" t="str">
            <v>067_Inf_pH2_Day7_022019</v>
          </cell>
          <cell r="F1541" t="str">
            <v>Melbourne West</v>
          </cell>
        </row>
        <row r="1542">
          <cell r="A1542" t="str">
            <v>MQX128648</v>
          </cell>
          <cell r="B1542">
            <v>128648</v>
          </cell>
          <cell r="C1542" t="str">
            <v>067_Inf_pH2_Day6_022019</v>
          </cell>
          <cell r="F1542" t="str">
            <v>Melbourne West</v>
          </cell>
        </row>
        <row r="1543">
          <cell r="A1543" t="str">
            <v>MQX128647</v>
          </cell>
          <cell r="B1543">
            <v>128647</v>
          </cell>
          <cell r="C1543" t="str">
            <v>067_Inf_pH2_Day5_022019</v>
          </cell>
          <cell r="F1543" t="str">
            <v>Melbourne West</v>
          </cell>
        </row>
        <row r="1544">
          <cell r="A1544" t="str">
            <v>MQX128646</v>
          </cell>
          <cell r="B1544">
            <v>128646</v>
          </cell>
          <cell r="C1544" t="str">
            <v>067_Inf_pH2_Day4_022019</v>
          </cell>
          <cell r="F1544" t="str">
            <v>Melbourne West</v>
          </cell>
        </row>
        <row r="1545">
          <cell r="A1545" t="str">
            <v>MQX128645</v>
          </cell>
          <cell r="B1545">
            <v>128645</v>
          </cell>
          <cell r="C1545" t="str">
            <v>067_Inf_pH2_Day3_022019</v>
          </cell>
          <cell r="F1545" t="str">
            <v>Melbourne West</v>
          </cell>
        </row>
        <row r="1546">
          <cell r="A1546" t="str">
            <v>MQX128644</v>
          </cell>
          <cell r="B1546">
            <v>128644</v>
          </cell>
          <cell r="C1546" t="str">
            <v>067_Inf_pH2_Day2_022019</v>
          </cell>
          <cell r="F1546" t="str">
            <v>Melbourne West</v>
          </cell>
        </row>
        <row r="1547">
          <cell r="A1547" t="str">
            <v>MQX128643</v>
          </cell>
          <cell r="B1547">
            <v>128643</v>
          </cell>
          <cell r="C1547" t="str">
            <v>067_Inf_pH2_Day1_022019</v>
          </cell>
          <cell r="F1547" t="str">
            <v>Melbourne West</v>
          </cell>
        </row>
        <row r="1548">
          <cell r="A1548" t="str">
            <v>MQX128642</v>
          </cell>
          <cell r="B1548">
            <v>128642</v>
          </cell>
          <cell r="C1548" t="str">
            <v>041_Inf_pH2_Day5_022019</v>
          </cell>
          <cell r="F1548" t="str">
            <v>Self's Point</v>
          </cell>
        </row>
        <row r="1549">
          <cell r="A1549" t="str">
            <v>MQX128641</v>
          </cell>
          <cell r="B1549">
            <v>128641</v>
          </cell>
          <cell r="C1549" t="str">
            <v>041_Inf_pH2_Day4_022019</v>
          </cell>
          <cell r="F1549" t="str">
            <v>Self's Point</v>
          </cell>
        </row>
        <row r="1550">
          <cell r="A1550" t="str">
            <v>MQX128640</v>
          </cell>
          <cell r="B1550">
            <v>128640</v>
          </cell>
          <cell r="C1550" t="str">
            <v>041_Inf_pH2_Day3_022019</v>
          </cell>
          <cell r="F1550" t="str">
            <v>Self's Point</v>
          </cell>
        </row>
        <row r="1551">
          <cell r="A1551" t="str">
            <v>MQX128639</v>
          </cell>
          <cell r="B1551">
            <v>128639</v>
          </cell>
          <cell r="C1551" t="str">
            <v>041_Inf_pH2_Day2_022019</v>
          </cell>
          <cell r="F1551" t="str">
            <v>Self's Point</v>
          </cell>
        </row>
        <row r="1552">
          <cell r="A1552" t="str">
            <v>MQX128638</v>
          </cell>
          <cell r="B1552">
            <v>128638</v>
          </cell>
          <cell r="C1552" t="str">
            <v>041_Inf_pH2_Day1_022019</v>
          </cell>
          <cell r="F1552" t="str">
            <v>Self's Point</v>
          </cell>
        </row>
        <row r="1553">
          <cell r="A1553" t="str">
            <v>MQX128637</v>
          </cell>
          <cell r="B1553">
            <v>128637</v>
          </cell>
          <cell r="C1553" t="str">
            <v>011_Inf_pH2_Day7_022019</v>
          </cell>
          <cell r="F1553" t="str">
            <v>Gibson Island</v>
          </cell>
        </row>
        <row r="1554">
          <cell r="A1554" t="str">
            <v>MQX128636</v>
          </cell>
          <cell r="B1554">
            <v>128636</v>
          </cell>
          <cell r="C1554" t="str">
            <v>011_Inf_pH2_Day6_022019</v>
          </cell>
          <cell r="F1554" t="str">
            <v>Gibson Island</v>
          </cell>
        </row>
        <row r="1555">
          <cell r="A1555" t="str">
            <v>MQX128635</v>
          </cell>
          <cell r="B1555">
            <v>128635</v>
          </cell>
          <cell r="C1555" t="str">
            <v>011_Inf_pH2_Day5_022019</v>
          </cell>
          <cell r="F1555" t="str">
            <v>Gibson Island</v>
          </cell>
        </row>
        <row r="1556">
          <cell r="A1556" t="str">
            <v>MQX128634</v>
          </cell>
          <cell r="B1556">
            <v>128634</v>
          </cell>
          <cell r="C1556" t="str">
            <v>011_Inf_pH2_Day4_022019</v>
          </cell>
          <cell r="F1556" t="str">
            <v>Gibson Island</v>
          </cell>
        </row>
        <row r="1557">
          <cell r="A1557" t="str">
            <v>MQX128633</v>
          </cell>
          <cell r="B1557">
            <v>128633</v>
          </cell>
          <cell r="C1557" t="str">
            <v>011_Inf_pH2_Day3_022019</v>
          </cell>
          <cell r="F1557" t="str">
            <v>Gibson Island</v>
          </cell>
        </row>
        <row r="1558">
          <cell r="A1558" t="str">
            <v>MQX128632</v>
          </cell>
          <cell r="B1558">
            <v>128632</v>
          </cell>
          <cell r="C1558" t="str">
            <v>011_Inf_pH2_Day2_022019</v>
          </cell>
          <cell r="F1558" t="str">
            <v>Gibson Island</v>
          </cell>
        </row>
        <row r="1559">
          <cell r="A1559" t="str">
            <v>MQX128631</v>
          </cell>
          <cell r="B1559">
            <v>128631</v>
          </cell>
          <cell r="C1559" t="str">
            <v>011_Inf_pH2_Day1_022019</v>
          </cell>
          <cell r="F1559" t="str">
            <v>Gibson Island</v>
          </cell>
        </row>
        <row r="1560">
          <cell r="A1560" t="str">
            <v>MQX128630</v>
          </cell>
          <cell r="B1560">
            <v>128630</v>
          </cell>
          <cell r="C1560" t="str">
            <v>019_Inf_pH2_Day5_022019</v>
          </cell>
          <cell r="F1560" t="str">
            <v>Prince of Wales Bay</v>
          </cell>
        </row>
        <row r="1561">
          <cell r="A1561" t="str">
            <v>MQX128629</v>
          </cell>
          <cell r="B1561">
            <v>128629</v>
          </cell>
          <cell r="C1561" t="str">
            <v>019_Inf_pH2_Day4_022019</v>
          </cell>
          <cell r="F1561" t="str">
            <v>Prince of Wales Bay</v>
          </cell>
        </row>
        <row r="1562">
          <cell r="A1562" t="str">
            <v>MQX128628</v>
          </cell>
          <cell r="B1562">
            <v>128628</v>
          </cell>
          <cell r="C1562" t="str">
            <v>019_Inf_pH2_Day3_022019</v>
          </cell>
          <cell r="F1562" t="str">
            <v>Prince of Wales Bay</v>
          </cell>
        </row>
        <row r="1563">
          <cell r="A1563" t="str">
            <v>MQX128627</v>
          </cell>
          <cell r="B1563">
            <v>128627</v>
          </cell>
          <cell r="C1563" t="str">
            <v>019_Inf_pH2_Day2_022019</v>
          </cell>
          <cell r="F1563" t="str">
            <v>Prince of Wales Bay</v>
          </cell>
        </row>
        <row r="1564">
          <cell r="A1564" t="str">
            <v>MQX128626</v>
          </cell>
          <cell r="B1564">
            <v>128626</v>
          </cell>
          <cell r="C1564" t="str">
            <v>019_Inf_pH2_Day1_022019</v>
          </cell>
          <cell r="F1564" t="str">
            <v>Prince of Wales Bay</v>
          </cell>
        </row>
        <row r="1565">
          <cell r="A1565" t="str">
            <v>MQX128625</v>
          </cell>
          <cell r="B1565">
            <v>128625</v>
          </cell>
          <cell r="C1565" t="str">
            <v>010_Inf_pH2_Day7_022019</v>
          </cell>
          <cell r="F1565" t="str">
            <v>Ludmilla</v>
          </cell>
        </row>
        <row r="1566">
          <cell r="A1566" t="str">
            <v>MQX128624</v>
          </cell>
          <cell r="B1566">
            <v>128624</v>
          </cell>
          <cell r="C1566" t="str">
            <v>010_Inf_pH2_Day6_022019</v>
          </cell>
          <cell r="F1566" t="str">
            <v>Ludmilla</v>
          </cell>
        </row>
        <row r="1567">
          <cell r="A1567" t="str">
            <v>MQX128623</v>
          </cell>
          <cell r="B1567">
            <v>128623</v>
          </cell>
          <cell r="C1567" t="str">
            <v>010_Inf_pH2_Day5_022019</v>
          </cell>
          <cell r="F1567" t="str">
            <v>Ludmilla</v>
          </cell>
        </row>
        <row r="1568">
          <cell r="A1568" t="str">
            <v>MQX128622</v>
          </cell>
          <cell r="B1568">
            <v>128622</v>
          </cell>
          <cell r="C1568" t="str">
            <v>010_Inf_pH2_Day4_022019</v>
          </cell>
          <cell r="F1568" t="str">
            <v>Ludmilla</v>
          </cell>
        </row>
        <row r="1569">
          <cell r="A1569" t="str">
            <v>MQX128621</v>
          </cell>
          <cell r="B1569">
            <v>128621</v>
          </cell>
          <cell r="C1569" t="str">
            <v>010_Inf_pH2_Day3_022019</v>
          </cell>
          <cell r="F1569" t="str">
            <v>Ludmilla</v>
          </cell>
        </row>
        <row r="1570">
          <cell r="A1570" t="str">
            <v>MQX128620</v>
          </cell>
          <cell r="B1570">
            <v>128620</v>
          </cell>
          <cell r="C1570" t="str">
            <v>010_Inf_pH2_Day2_022019</v>
          </cell>
          <cell r="F1570" t="str">
            <v>Ludmilla</v>
          </cell>
        </row>
        <row r="1571">
          <cell r="A1571" t="str">
            <v>MQX128619</v>
          </cell>
          <cell r="B1571">
            <v>128619</v>
          </cell>
          <cell r="C1571" t="str">
            <v>010_Inf_pH2_Day1_022019</v>
          </cell>
          <cell r="F1571" t="str">
            <v>Ludmilla</v>
          </cell>
        </row>
        <row r="1572">
          <cell r="A1572" t="str">
            <v>MQX128618</v>
          </cell>
          <cell r="B1572">
            <v>128618</v>
          </cell>
          <cell r="C1572" t="str">
            <v>009_Inf_pH2_Day7_022019</v>
          </cell>
          <cell r="F1572" t="str">
            <v>Lower Molonglo</v>
          </cell>
        </row>
        <row r="1573">
          <cell r="A1573" t="str">
            <v>MQX128617</v>
          </cell>
          <cell r="B1573">
            <v>128617</v>
          </cell>
          <cell r="C1573" t="str">
            <v>009_Inf_pH2_Day6_022019</v>
          </cell>
          <cell r="F1573" t="str">
            <v>Lower Molonglo</v>
          </cell>
        </row>
        <row r="1574">
          <cell r="A1574" t="str">
            <v>MQX128616</v>
          </cell>
          <cell r="B1574">
            <v>128616</v>
          </cell>
          <cell r="C1574" t="str">
            <v>009_Inf_pH2_Day5_022019</v>
          </cell>
          <cell r="F1574" t="str">
            <v>Lower Molonglo</v>
          </cell>
        </row>
        <row r="1575">
          <cell r="A1575" t="str">
            <v>MQX128615</v>
          </cell>
          <cell r="B1575">
            <v>128615</v>
          </cell>
          <cell r="C1575" t="str">
            <v>009_Inf_pH2_Day4_022019</v>
          </cell>
          <cell r="F1575" t="str">
            <v>Lower Molonglo</v>
          </cell>
        </row>
        <row r="1576">
          <cell r="A1576" t="str">
            <v>MQX128614</v>
          </cell>
          <cell r="B1576">
            <v>128614</v>
          </cell>
          <cell r="C1576" t="str">
            <v>009_Inf_pH2_Day3_022019</v>
          </cell>
          <cell r="F1576" t="str">
            <v>Lower Molonglo</v>
          </cell>
        </row>
        <row r="1577">
          <cell r="A1577" t="str">
            <v>MQX128613</v>
          </cell>
          <cell r="B1577">
            <v>128613</v>
          </cell>
          <cell r="C1577" t="str">
            <v>009_Inf_pH2_Day2_022019</v>
          </cell>
          <cell r="F1577" t="str">
            <v>Lower Molonglo</v>
          </cell>
        </row>
        <row r="1578">
          <cell r="A1578" t="str">
            <v>MQX128612</v>
          </cell>
          <cell r="B1578">
            <v>128612</v>
          </cell>
          <cell r="C1578" t="str">
            <v>009_Inf_pH2_Day1_022019</v>
          </cell>
          <cell r="F1578" t="str">
            <v>Lower Molonglo</v>
          </cell>
        </row>
        <row r="1579">
          <cell r="A1579" t="str">
            <v>MQX128611</v>
          </cell>
          <cell r="B1579">
            <v>128611</v>
          </cell>
          <cell r="C1579" t="str">
            <v>008__Inf_pH2_Day7_022019</v>
          </cell>
          <cell r="F1579" t="str">
            <v>Bondi</v>
          </cell>
        </row>
        <row r="1580">
          <cell r="A1580" t="str">
            <v>MQX128610</v>
          </cell>
          <cell r="B1580">
            <v>128610</v>
          </cell>
          <cell r="C1580" t="str">
            <v>008__Inf_pH2_Day6_022019</v>
          </cell>
          <cell r="F1580" t="str">
            <v>Bondi</v>
          </cell>
        </row>
        <row r="1581">
          <cell r="A1581" t="str">
            <v>MQX128609</v>
          </cell>
          <cell r="B1581">
            <v>128609</v>
          </cell>
          <cell r="C1581" t="str">
            <v>008__Inf_pH2_Day5_022019</v>
          </cell>
          <cell r="F1581" t="str">
            <v>Bondi</v>
          </cell>
        </row>
        <row r="1582">
          <cell r="A1582" t="str">
            <v>MQX128608</v>
          </cell>
          <cell r="B1582">
            <v>128608</v>
          </cell>
          <cell r="C1582" t="str">
            <v>008__Inf_pH2_Day4_022019</v>
          </cell>
          <cell r="F1582" t="str">
            <v>Bondi</v>
          </cell>
        </row>
        <row r="1583">
          <cell r="A1583" t="str">
            <v>MQX128607</v>
          </cell>
          <cell r="B1583">
            <v>128607</v>
          </cell>
          <cell r="C1583" t="str">
            <v>008__Inf_pH2_Day3_022019</v>
          </cell>
          <cell r="F1583" t="str">
            <v>Bondi</v>
          </cell>
        </row>
        <row r="1584">
          <cell r="A1584" t="str">
            <v>MQX128606</v>
          </cell>
          <cell r="B1584">
            <v>128606</v>
          </cell>
          <cell r="C1584" t="str">
            <v>008__Inf_pH2_Day2_022019</v>
          </cell>
          <cell r="F1584" t="str">
            <v>Bondi</v>
          </cell>
        </row>
        <row r="1585">
          <cell r="A1585" t="str">
            <v>MQX128605</v>
          </cell>
          <cell r="B1585">
            <v>128605</v>
          </cell>
          <cell r="C1585" t="str">
            <v>008__Inf_pH2_Day1_022019</v>
          </cell>
          <cell r="F1585" t="str">
            <v>Bondi</v>
          </cell>
        </row>
        <row r="1586">
          <cell r="A1586" t="str">
            <v>MQX128604</v>
          </cell>
          <cell r="B1586">
            <v>128604</v>
          </cell>
          <cell r="C1586" t="str">
            <v>006__Inf_pH2_Day7_022019</v>
          </cell>
          <cell r="F1586" t="str">
            <v>North Head</v>
          </cell>
        </row>
        <row r="1587">
          <cell r="A1587" t="str">
            <v>MQX128603</v>
          </cell>
          <cell r="B1587">
            <v>128603</v>
          </cell>
          <cell r="C1587" t="str">
            <v>006__Inf_pH2_Day6_022019</v>
          </cell>
          <cell r="F1587" t="str">
            <v>North Head</v>
          </cell>
        </row>
        <row r="1588">
          <cell r="A1588" t="str">
            <v>MQX128602</v>
          </cell>
          <cell r="B1588">
            <v>128602</v>
          </cell>
          <cell r="C1588" t="str">
            <v>006__Inf_pH2_Day5_022019</v>
          </cell>
          <cell r="F1588" t="str">
            <v>North Head</v>
          </cell>
        </row>
        <row r="1589">
          <cell r="A1589" t="str">
            <v>MQX128601</v>
          </cell>
          <cell r="B1589">
            <v>128601</v>
          </cell>
          <cell r="C1589" t="str">
            <v>006__Inf_pH2_Day4_022019</v>
          </cell>
          <cell r="F1589" t="str">
            <v>North Head</v>
          </cell>
        </row>
        <row r="1590">
          <cell r="A1590" t="str">
            <v>MQX128600</v>
          </cell>
          <cell r="B1590">
            <v>128600</v>
          </cell>
          <cell r="C1590" t="str">
            <v>006__Inf_pH2_Day3_022019</v>
          </cell>
          <cell r="F1590" t="str">
            <v>North Head</v>
          </cell>
        </row>
        <row r="1591">
          <cell r="A1591" t="str">
            <v>MQX128599</v>
          </cell>
          <cell r="B1591">
            <v>128599</v>
          </cell>
          <cell r="C1591" t="str">
            <v>006__Inf_pH2_Day2_022019</v>
          </cell>
          <cell r="F1591" t="str">
            <v>North Head</v>
          </cell>
        </row>
        <row r="1592">
          <cell r="A1592" t="str">
            <v>MQX128598</v>
          </cell>
          <cell r="B1592">
            <v>128598</v>
          </cell>
          <cell r="C1592" t="str">
            <v>006__Inf_pH2_Day1_022019</v>
          </cell>
          <cell r="F1592" t="str">
            <v>North Head</v>
          </cell>
        </row>
        <row r="1593">
          <cell r="A1593" t="str">
            <v>MQX128597</v>
          </cell>
          <cell r="B1593">
            <v>128597</v>
          </cell>
          <cell r="C1593" t="str">
            <v>005_Inf_pH2_Day7_022019</v>
          </cell>
          <cell r="F1593" t="str">
            <v>Luggage Point</v>
          </cell>
        </row>
        <row r="1594">
          <cell r="A1594" t="str">
            <v>MQX128596</v>
          </cell>
          <cell r="B1594">
            <v>128596</v>
          </cell>
          <cell r="C1594" t="str">
            <v>005_Inf_pH2_Day6_022019</v>
          </cell>
          <cell r="F1594" t="str">
            <v>Luggage Point</v>
          </cell>
        </row>
        <row r="1595">
          <cell r="A1595" t="str">
            <v>MQX128595</v>
          </cell>
          <cell r="B1595">
            <v>128595</v>
          </cell>
          <cell r="C1595" t="str">
            <v>005_Inf_pH2_Day5_022019</v>
          </cell>
          <cell r="F1595" t="str">
            <v>Luggage Point</v>
          </cell>
        </row>
        <row r="1596">
          <cell r="A1596" t="str">
            <v>MQX128594</v>
          </cell>
          <cell r="B1596">
            <v>128594</v>
          </cell>
          <cell r="C1596" t="str">
            <v>005_Inf_pH2_Day4_022019</v>
          </cell>
          <cell r="F1596" t="str">
            <v>Luggage Point</v>
          </cell>
        </row>
        <row r="1597">
          <cell r="A1597" t="str">
            <v>MQX128593</v>
          </cell>
          <cell r="B1597">
            <v>128593</v>
          </cell>
          <cell r="C1597" t="str">
            <v>005_Inf_pH2_Day3_022019</v>
          </cell>
          <cell r="F1597" t="str">
            <v>Luggage Point</v>
          </cell>
        </row>
        <row r="1598">
          <cell r="A1598" t="str">
            <v>MQX128592</v>
          </cell>
          <cell r="B1598">
            <v>128592</v>
          </cell>
          <cell r="C1598" t="str">
            <v>005_Inf_pH2_Day2_022019</v>
          </cell>
          <cell r="F1598" t="str">
            <v>Luggage Point</v>
          </cell>
        </row>
        <row r="1599">
          <cell r="A1599" t="str">
            <v>MQX128591</v>
          </cell>
          <cell r="B1599">
            <v>128591</v>
          </cell>
          <cell r="C1599" t="str">
            <v>005_Inf_pH2_Day1_022019</v>
          </cell>
          <cell r="F1599" t="str">
            <v>Luggage Point</v>
          </cell>
        </row>
        <row r="1600">
          <cell r="A1600" t="str">
            <v>MQX128590</v>
          </cell>
          <cell r="B1600">
            <v>128590</v>
          </cell>
          <cell r="C1600" t="str">
            <v>003__Inf_pH2_Day7_022019</v>
          </cell>
          <cell r="F1600" t="str">
            <v>Malabar</v>
          </cell>
        </row>
        <row r="1601">
          <cell r="A1601" t="str">
            <v>MQX128589</v>
          </cell>
          <cell r="B1601">
            <v>128589</v>
          </cell>
          <cell r="C1601" t="str">
            <v>003__Inf_pH2_Day6_022019</v>
          </cell>
          <cell r="F1601" t="str">
            <v>Malabar</v>
          </cell>
        </row>
        <row r="1602">
          <cell r="A1602" t="str">
            <v>MQX128588</v>
          </cell>
          <cell r="B1602">
            <v>128588</v>
          </cell>
          <cell r="C1602" t="str">
            <v>003__Inf_pH2_Day5_022019</v>
          </cell>
          <cell r="F1602" t="str">
            <v>Malabar</v>
          </cell>
        </row>
        <row r="1603">
          <cell r="A1603" t="str">
            <v>MQX128587</v>
          </cell>
          <cell r="B1603">
            <v>128587</v>
          </cell>
          <cell r="C1603" t="str">
            <v>003__Inf_pH2_Day4_022019</v>
          </cell>
          <cell r="F1603" t="str">
            <v>Malabar</v>
          </cell>
        </row>
        <row r="1604">
          <cell r="A1604" t="str">
            <v>MQX128586</v>
          </cell>
          <cell r="B1604">
            <v>128586</v>
          </cell>
          <cell r="C1604" t="str">
            <v>003__Inf_pH2_Day3_022019</v>
          </cell>
          <cell r="F1604" t="str">
            <v>Malabar</v>
          </cell>
        </row>
        <row r="1605">
          <cell r="A1605" t="str">
            <v>MQX128585</v>
          </cell>
          <cell r="B1605">
            <v>128585</v>
          </cell>
          <cell r="C1605" t="str">
            <v>003__Inf_pH2_Day2_022019</v>
          </cell>
          <cell r="F1605" t="str">
            <v>Malabar</v>
          </cell>
        </row>
        <row r="1606">
          <cell r="A1606" t="str">
            <v>MQX128584</v>
          </cell>
          <cell r="B1606">
            <v>128584</v>
          </cell>
          <cell r="C1606" t="str">
            <v>003__Inf_pH2_Day1_022019</v>
          </cell>
          <cell r="F1606" t="str">
            <v>Malabar</v>
          </cell>
        </row>
        <row r="1607">
          <cell r="A1607" t="str">
            <v>MQX128583</v>
          </cell>
          <cell r="B1607">
            <v>128583</v>
          </cell>
          <cell r="C1607" t="str">
            <v>002_Inf_pH2_Day7_022019</v>
          </cell>
          <cell r="F1607" t="str">
            <v>Oxley Creek</v>
          </cell>
        </row>
        <row r="1608">
          <cell r="A1608" t="str">
            <v>MQX128582</v>
          </cell>
          <cell r="B1608">
            <v>128582</v>
          </cell>
          <cell r="C1608" t="str">
            <v>002_Inf_pH2_Day6_022019</v>
          </cell>
          <cell r="F1608" t="str">
            <v>Oxley Creek</v>
          </cell>
        </row>
        <row r="1609">
          <cell r="A1609" t="str">
            <v>MQX128581</v>
          </cell>
          <cell r="B1609">
            <v>128581</v>
          </cell>
          <cell r="C1609" t="str">
            <v>002_Inf_pH2_Day5_022019</v>
          </cell>
          <cell r="F1609" t="str">
            <v>Oxley Creek</v>
          </cell>
        </row>
        <row r="1610">
          <cell r="A1610" t="str">
            <v>MQX128580</v>
          </cell>
          <cell r="B1610">
            <v>128580</v>
          </cell>
          <cell r="C1610" t="str">
            <v>002_Inf_pH2_Day4_022019</v>
          </cell>
          <cell r="F1610" t="str">
            <v>Oxley Creek</v>
          </cell>
        </row>
        <row r="1611">
          <cell r="A1611" t="str">
            <v>MQX128579</v>
          </cell>
          <cell r="B1611">
            <v>128579</v>
          </cell>
          <cell r="C1611" t="str">
            <v>002_Inf_pH2_Day3_022019</v>
          </cell>
          <cell r="F1611" t="str">
            <v>Oxley Creek</v>
          </cell>
        </row>
        <row r="1612">
          <cell r="A1612" t="str">
            <v>MQX128578</v>
          </cell>
          <cell r="B1612">
            <v>128578</v>
          </cell>
          <cell r="C1612" t="str">
            <v>002_Inf_pH2_Day2_022019</v>
          </cell>
          <cell r="F1612" t="str">
            <v>Oxley Creek</v>
          </cell>
        </row>
        <row r="1613">
          <cell r="A1613" t="str">
            <v>MQX128577</v>
          </cell>
          <cell r="B1613">
            <v>128577</v>
          </cell>
          <cell r="C1613" t="str">
            <v>002_Inf_pH2_Day1_022019</v>
          </cell>
          <cell r="F1613" t="str">
            <v>Oxley Creek</v>
          </cell>
        </row>
        <row r="1614">
          <cell r="A1614" t="str">
            <v>MQX128576</v>
          </cell>
          <cell r="B1614">
            <v>128576</v>
          </cell>
          <cell r="C1614" t="str">
            <v>001_Inf_pH2_Day7_022019</v>
          </cell>
          <cell r="F1614" t="str">
            <v>Melbourne East</v>
          </cell>
        </row>
        <row r="1615">
          <cell r="A1615" t="str">
            <v>MQX128575</v>
          </cell>
          <cell r="B1615">
            <v>128575</v>
          </cell>
          <cell r="C1615" t="str">
            <v>001_Inf_pH2_Day6_022019</v>
          </cell>
          <cell r="F1615" t="str">
            <v>Melbourne East</v>
          </cell>
        </row>
        <row r="1616">
          <cell r="A1616" t="str">
            <v>MQX128574</v>
          </cell>
          <cell r="B1616">
            <v>128574</v>
          </cell>
          <cell r="C1616" t="str">
            <v>001_Inf_pH2_Day5_022019</v>
          </cell>
          <cell r="F1616" t="str">
            <v>Melbourne East</v>
          </cell>
        </row>
        <row r="1617">
          <cell r="A1617" t="str">
            <v>MQX128573</v>
          </cell>
          <cell r="B1617">
            <v>128573</v>
          </cell>
          <cell r="C1617" t="str">
            <v>001_Inf_pH2_Day4_022019</v>
          </cell>
          <cell r="F1617" t="str">
            <v>Melbourne East</v>
          </cell>
        </row>
        <row r="1618">
          <cell r="A1618" t="str">
            <v>MQX128572</v>
          </cell>
          <cell r="B1618">
            <v>128572</v>
          </cell>
          <cell r="C1618" t="str">
            <v>001_Inf_pH2_Day3_022019</v>
          </cell>
          <cell r="F1618" t="str">
            <v>Melbourne East</v>
          </cell>
        </row>
        <row r="1619">
          <cell r="A1619" t="str">
            <v>MQX128571</v>
          </cell>
          <cell r="B1619">
            <v>128571</v>
          </cell>
          <cell r="C1619" t="str">
            <v>001_Inf_pH2_Day2_022019</v>
          </cell>
          <cell r="F1619" t="str">
            <v>Melbourne East</v>
          </cell>
        </row>
        <row r="1620">
          <cell r="A1620" t="str">
            <v>MQX128570</v>
          </cell>
          <cell r="B1620">
            <v>128570</v>
          </cell>
          <cell r="C1620" t="str">
            <v>001_Inf_pH2_Day1_022019</v>
          </cell>
          <cell r="F1620" t="str">
            <v>Melbourne East</v>
          </cell>
        </row>
        <row r="1621">
          <cell r="A1621" t="str">
            <v>MQX128569</v>
          </cell>
          <cell r="B1621">
            <v>128569</v>
          </cell>
          <cell r="C1621" t="str">
            <v>HB_M237</v>
          </cell>
        </row>
        <row r="1622">
          <cell r="A1622" t="str">
            <v>MQX128568</v>
          </cell>
          <cell r="B1622">
            <v>128568</v>
          </cell>
          <cell r="C1622" t="str">
            <v>HB_M207</v>
          </cell>
        </row>
        <row r="1623">
          <cell r="A1623" t="str">
            <v>MQX128567</v>
          </cell>
          <cell r="B1623">
            <v>128567</v>
          </cell>
          <cell r="C1623" t="str">
            <v>HB_M201</v>
          </cell>
        </row>
        <row r="1624">
          <cell r="A1624" t="str">
            <v>MQX128566</v>
          </cell>
          <cell r="B1624">
            <v>128566</v>
          </cell>
          <cell r="C1624" t="str">
            <v>HB_M198</v>
          </cell>
        </row>
        <row r="1625">
          <cell r="A1625" t="str">
            <v>MQX128565</v>
          </cell>
          <cell r="B1625">
            <v>128565</v>
          </cell>
          <cell r="C1625" t="str">
            <v>HB_M197</v>
          </cell>
        </row>
        <row r="1626">
          <cell r="A1626" t="str">
            <v>MQX128564</v>
          </cell>
          <cell r="B1626">
            <v>128564</v>
          </cell>
          <cell r="C1626" t="str">
            <v>HB_M196</v>
          </cell>
        </row>
        <row r="1627">
          <cell r="A1627" t="str">
            <v>MQX128563</v>
          </cell>
          <cell r="B1627">
            <v>128563</v>
          </cell>
          <cell r="C1627" t="str">
            <v>HB_M194</v>
          </cell>
        </row>
        <row r="1628">
          <cell r="A1628" t="str">
            <v>MQX128562</v>
          </cell>
          <cell r="B1628">
            <v>128562</v>
          </cell>
          <cell r="C1628" t="str">
            <v>HB_M191</v>
          </cell>
        </row>
        <row r="1629">
          <cell r="A1629" t="str">
            <v>MQX128561</v>
          </cell>
          <cell r="B1629">
            <v>128561</v>
          </cell>
          <cell r="C1629" t="str">
            <v>HB_M187</v>
          </cell>
        </row>
        <row r="1630">
          <cell r="A1630" t="str">
            <v>MQX128560</v>
          </cell>
          <cell r="B1630">
            <v>128560</v>
          </cell>
          <cell r="C1630" t="str">
            <v>HB_M185</v>
          </cell>
        </row>
        <row r="1631">
          <cell r="A1631" t="str">
            <v>MQX128559</v>
          </cell>
          <cell r="B1631">
            <v>128559</v>
          </cell>
          <cell r="C1631" t="str">
            <v>HB_M184</v>
          </cell>
        </row>
        <row r="1632">
          <cell r="A1632" t="str">
            <v>MQX128558</v>
          </cell>
          <cell r="B1632">
            <v>128558</v>
          </cell>
          <cell r="C1632" t="str">
            <v>HB_M181</v>
          </cell>
        </row>
        <row r="1633">
          <cell r="A1633" t="str">
            <v>MQX128557</v>
          </cell>
          <cell r="B1633">
            <v>128557</v>
          </cell>
          <cell r="C1633" t="str">
            <v>HB_M176</v>
          </cell>
        </row>
        <row r="1634">
          <cell r="A1634" t="str">
            <v>MQX128556</v>
          </cell>
          <cell r="B1634">
            <v>128556</v>
          </cell>
          <cell r="C1634" t="str">
            <v>HB_M172</v>
          </cell>
        </row>
        <row r="1635">
          <cell r="A1635" t="str">
            <v>MQX128555</v>
          </cell>
          <cell r="B1635">
            <v>128555</v>
          </cell>
          <cell r="C1635" t="str">
            <v>HB_M169</v>
          </cell>
        </row>
        <row r="1636">
          <cell r="A1636" t="str">
            <v>MQX128554</v>
          </cell>
          <cell r="B1636">
            <v>128554</v>
          </cell>
          <cell r="C1636" t="str">
            <v>HB_M167</v>
          </cell>
        </row>
        <row r="1637">
          <cell r="A1637" t="str">
            <v>MQX128553</v>
          </cell>
          <cell r="B1637">
            <v>128553</v>
          </cell>
          <cell r="C1637" t="str">
            <v>HB_M166</v>
          </cell>
        </row>
        <row r="1638">
          <cell r="A1638" t="str">
            <v>MQX128552</v>
          </cell>
          <cell r="B1638">
            <v>128552</v>
          </cell>
          <cell r="C1638" t="str">
            <v>HB_M162</v>
          </cell>
        </row>
        <row r="1639">
          <cell r="A1639" t="str">
            <v>MQX128551</v>
          </cell>
          <cell r="B1639">
            <v>128551</v>
          </cell>
          <cell r="C1639" t="str">
            <v>HB_M157</v>
          </cell>
        </row>
        <row r="1640">
          <cell r="A1640" t="str">
            <v>MQX128550</v>
          </cell>
          <cell r="B1640">
            <v>128550</v>
          </cell>
          <cell r="C1640" t="str">
            <v>HB_M155</v>
          </cell>
        </row>
        <row r="1641">
          <cell r="A1641" t="str">
            <v>MQX128549</v>
          </cell>
          <cell r="B1641">
            <v>128549</v>
          </cell>
          <cell r="C1641" t="str">
            <v>HB_M146</v>
          </cell>
        </row>
        <row r="1642">
          <cell r="A1642" t="str">
            <v>MQX128548</v>
          </cell>
          <cell r="B1642">
            <v>128548</v>
          </cell>
          <cell r="C1642" t="str">
            <v>HB_M138</v>
          </cell>
        </row>
        <row r="1643">
          <cell r="A1643" t="str">
            <v>MQX128547</v>
          </cell>
          <cell r="B1643">
            <v>128547</v>
          </cell>
          <cell r="C1643" t="str">
            <v>HB_M124</v>
          </cell>
        </row>
        <row r="1644">
          <cell r="A1644" t="str">
            <v>MQX128546</v>
          </cell>
          <cell r="B1644">
            <v>128546</v>
          </cell>
          <cell r="C1644" t="str">
            <v>HB_M118</v>
          </cell>
        </row>
        <row r="1645">
          <cell r="A1645" t="str">
            <v>MQX128545</v>
          </cell>
          <cell r="B1645">
            <v>128545</v>
          </cell>
          <cell r="C1645" t="str">
            <v>HB_M113</v>
          </cell>
        </row>
        <row r="1646">
          <cell r="A1646" t="str">
            <v>MQX128544</v>
          </cell>
          <cell r="B1646">
            <v>128544</v>
          </cell>
          <cell r="C1646" t="str">
            <v>HB_M107</v>
          </cell>
        </row>
        <row r="1647">
          <cell r="A1647" t="str">
            <v>MQX128543</v>
          </cell>
          <cell r="B1647">
            <v>128543</v>
          </cell>
          <cell r="C1647" t="str">
            <v>HB_M095</v>
          </cell>
        </row>
        <row r="1648">
          <cell r="A1648" t="str">
            <v>MQX128542</v>
          </cell>
          <cell r="B1648">
            <v>128542</v>
          </cell>
          <cell r="C1648" t="str">
            <v>HB_M093</v>
          </cell>
        </row>
        <row r="1649">
          <cell r="A1649" t="str">
            <v>MQX128541</v>
          </cell>
          <cell r="B1649">
            <v>128541</v>
          </cell>
          <cell r="C1649" t="str">
            <v>HB_M088</v>
          </cell>
        </row>
        <row r="1650">
          <cell r="A1650" t="str">
            <v>MQX128540</v>
          </cell>
          <cell r="B1650">
            <v>128540</v>
          </cell>
          <cell r="C1650" t="str">
            <v>HB_M084</v>
          </cell>
        </row>
        <row r="1651">
          <cell r="A1651" t="str">
            <v>MQX128539</v>
          </cell>
          <cell r="B1651">
            <v>128539</v>
          </cell>
          <cell r="C1651" t="str">
            <v>HB_M083</v>
          </cell>
        </row>
        <row r="1652">
          <cell r="A1652" t="str">
            <v>MQX128538</v>
          </cell>
          <cell r="B1652">
            <v>128538</v>
          </cell>
          <cell r="C1652" t="str">
            <v>HB_M077</v>
          </cell>
        </row>
        <row r="1653">
          <cell r="A1653" t="str">
            <v>MQX128537</v>
          </cell>
          <cell r="B1653">
            <v>128537</v>
          </cell>
          <cell r="C1653" t="str">
            <v>HB_M076</v>
          </cell>
        </row>
        <row r="1654">
          <cell r="A1654" t="str">
            <v>MQX128536</v>
          </cell>
          <cell r="B1654">
            <v>128536</v>
          </cell>
          <cell r="C1654" t="str">
            <v>HB_M072</v>
          </cell>
        </row>
        <row r="1655">
          <cell r="A1655" t="str">
            <v>MQX128535</v>
          </cell>
          <cell r="B1655">
            <v>128535</v>
          </cell>
          <cell r="C1655" t="str">
            <v>HB_M071</v>
          </cell>
        </row>
        <row r="1656">
          <cell r="A1656" t="str">
            <v>MQX128534</v>
          </cell>
          <cell r="B1656">
            <v>128534</v>
          </cell>
          <cell r="C1656" t="str">
            <v>HB_M065</v>
          </cell>
        </row>
        <row r="1657">
          <cell r="A1657" t="str">
            <v>MQX128533</v>
          </cell>
          <cell r="B1657">
            <v>128533</v>
          </cell>
          <cell r="C1657" t="str">
            <v>HB_M064</v>
          </cell>
        </row>
        <row r="1658">
          <cell r="A1658" t="str">
            <v>MQX128532</v>
          </cell>
          <cell r="B1658">
            <v>128532</v>
          </cell>
          <cell r="C1658" t="str">
            <v>HB_M063</v>
          </cell>
        </row>
        <row r="1659">
          <cell r="A1659" t="str">
            <v>MQX128531</v>
          </cell>
          <cell r="B1659">
            <v>128531</v>
          </cell>
          <cell r="C1659" t="str">
            <v>HB_M055</v>
          </cell>
        </row>
        <row r="1660">
          <cell r="A1660" t="str">
            <v>MQX128530</v>
          </cell>
          <cell r="B1660">
            <v>128530</v>
          </cell>
          <cell r="C1660" t="str">
            <v>HB_M038</v>
          </cell>
        </row>
        <row r="1661">
          <cell r="A1661" t="str">
            <v>MQX128529</v>
          </cell>
          <cell r="B1661">
            <v>128529</v>
          </cell>
          <cell r="C1661" t="str">
            <v>HB_M032</v>
          </cell>
        </row>
        <row r="1662">
          <cell r="A1662" t="str">
            <v>MQX128528</v>
          </cell>
          <cell r="B1662">
            <v>128528</v>
          </cell>
          <cell r="C1662" t="str">
            <v>BrImp026</v>
          </cell>
          <cell r="L1662" t="str">
            <v>F</v>
          </cell>
        </row>
        <row r="1663">
          <cell r="A1663" t="str">
            <v>MQX128527</v>
          </cell>
          <cell r="B1663">
            <v>128527</v>
          </cell>
          <cell r="C1663" t="str">
            <v>BrImp025</v>
          </cell>
          <cell r="L1663" t="str">
            <v>F</v>
          </cell>
        </row>
        <row r="1664">
          <cell r="A1664" t="str">
            <v>MQX128526</v>
          </cell>
          <cell r="B1664">
            <v>128526</v>
          </cell>
          <cell r="C1664" t="str">
            <v>BrImp024</v>
          </cell>
          <cell r="L1664" t="str">
            <v>F</v>
          </cell>
        </row>
        <row r="1665">
          <cell r="A1665" t="str">
            <v>MQX128525</v>
          </cell>
          <cell r="B1665">
            <v>128525</v>
          </cell>
          <cell r="C1665" t="str">
            <v>BrImp023</v>
          </cell>
          <cell r="L1665" t="str">
            <v>F</v>
          </cell>
        </row>
        <row r="1666">
          <cell r="A1666" t="str">
            <v>MQX128524</v>
          </cell>
          <cell r="B1666">
            <v>128524</v>
          </cell>
          <cell r="C1666" t="str">
            <v>BrImp022</v>
          </cell>
          <cell r="L1666" t="str">
            <v>F</v>
          </cell>
        </row>
        <row r="1667">
          <cell r="A1667" t="str">
            <v>MQX128523</v>
          </cell>
          <cell r="B1667">
            <v>128523</v>
          </cell>
          <cell r="C1667" t="str">
            <v>BrImp021</v>
          </cell>
          <cell r="L1667" t="str">
            <v>F</v>
          </cell>
        </row>
        <row r="1668">
          <cell r="A1668" t="str">
            <v>MQX128522</v>
          </cell>
          <cell r="B1668">
            <v>128522</v>
          </cell>
          <cell r="C1668" t="str">
            <v>BrImp020</v>
          </cell>
          <cell r="L1668" t="str">
            <v>F</v>
          </cell>
        </row>
        <row r="1669">
          <cell r="A1669" t="str">
            <v>MQX128521</v>
          </cell>
          <cell r="B1669">
            <v>128521</v>
          </cell>
          <cell r="C1669" t="str">
            <v>BrImp019</v>
          </cell>
          <cell r="L1669" t="str">
            <v>F</v>
          </cell>
        </row>
        <row r="1670">
          <cell r="A1670" t="str">
            <v>MQX128520</v>
          </cell>
          <cell r="B1670">
            <v>128520</v>
          </cell>
          <cell r="C1670" t="str">
            <v>BrImp018</v>
          </cell>
          <cell r="L1670" t="str">
            <v>F</v>
          </cell>
        </row>
        <row r="1671">
          <cell r="A1671" t="str">
            <v>MQX128179</v>
          </cell>
          <cell r="B1671">
            <v>128179</v>
          </cell>
          <cell r="C1671" t="str">
            <v>067_Inf_pH2_11082019</v>
          </cell>
          <cell r="F1671" t="str">
            <v>MelbW</v>
          </cell>
        </row>
        <row r="1672">
          <cell r="A1672" t="str">
            <v>MQX128178</v>
          </cell>
          <cell r="B1672">
            <v>128178</v>
          </cell>
          <cell r="C1672" t="str">
            <v>067_Inf_pH2_10082019</v>
          </cell>
          <cell r="F1672" t="str">
            <v>MelbW</v>
          </cell>
        </row>
        <row r="1673">
          <cell r="A1673" t="str">
            <v>MQX128177</v>
          </cell>
          <cell r="B1673">
            <v>128177</v>
          </cell>
          <cell r="C1673" t="str">
            <v>067_Inf_pH2_09082019</v>
          </cell>
          <cell r="F1673" t="str">
            <v>MelbW</v>
          </cell>
        </row>
        <row r="1674">
          <cell r="A1674" t="str">
            <v>MQX128176</v>
          </cell>
          <cell r="B1674">
            <v>128176</v>
          </cell>
          <cell r="C1674" t="str">
            <v>067_Inf_pH2_08082019</v>
          </cell>
          <cell r="F1674" t="str">
            <v>MelbW</v>
          </cell>
        </row>
        <row r="1675">
          <cell r="A1675" t="str">
            <v>MQX128175</v>
          </cell>
          <cell r="B1675">
            <v>128175</v>
          </cell>
          <cell r="C1675" t="str">
            <v>067_Inf_pH2_07082019</v>
          </cell>
          <cell r="F1675" t="str">
            <v>MelbW</v>
          </cell>
        </row>
        <row r="1676">
          <cell r="A1676" t="str">
            <v>MQX128174</v>
          </cell>
          <cell r="B1676">
            <v>128174</v>
          </cell>
          <cell r="C1676" t="str">
            <v>067_Inf_pH2_06082019</v>
          </cell>
          <cell r="F1676" t="str">
            <v>MelbW</v>
          </cell>
        </row>
        <row r="1677">
          <cell r="A1677" t="str">
            <v>MQX128173</v>
          </cell>
          <cell r="B1677">
            <v>128173</v>
          </cell>
          <cell r="C1677" t="str">
            <v>067_Inf_pH2_05082019</v>
          </cell>
          <cell r="F1677" t="str">
            <v>MelbW</v>
          </cell>
        </row>
        <row r="1678">
          <cell r="A1678" t="str">
            <v>MQX128172</v>
          </cell>
          <cell r="B1678">
            <v>128172</v>
          </cell>
          <cell r="C1678" t="str">
            <v>067_Inf_pH2_04082019</v>
          </cell>
          <cell r="F1678" t="str">
            <v>MelbW</v>
          </cell>
        </row>
        <row r="1679">
          <cell r="A1679" t="str">
            <v>MQX128171</v>
          </cell>
          <cell r="B1679">
            <v>128171</v>
          </cell>
          <cell r="C1679" t="str">
            <v>067_Inf_pH2_03082019</v>
          </cell>
          <cell r="F1679" t="str">
            <v>MelbW</v>
          </cell>
        </row>
        <row r="1680">
          <cell r="A1680" t="str">
            <v>MQX128170</v>
          </cell>
          <cell r="B1680">
            <v>128170</v>
          </cell>
          <cell r="C1680" t="str">
            <v>067_Inf_pH2_02082019</v>
          </cell>
          <cell r="F1680" t="str">
            <v>MelbW</v>
          </cell>
        </row>
        <row r="1681">
          <cell r="A1681" t="str">
            <v>MQX128169</v>
          </cell>
          <cell r="B1681">
            <v>128169</v>
          </cell>
          <cell r="C1681" t="str">
            <v>067_Inf_pH2_01082019</v>
          </cell>
          <cell r="F1681" t="str">
            <v>MelbW</v>
          </cell>
        </row>
        <row r="1682">
          <cell r="A1682" t="str">
            <v>MQX128168</v>
          </cell>
          <cell r="B1682">
            <v>128168</v>
          </cell>
          <cell r="C1682" t="str">
            <v>067_Inf_pH2_31072019</v>
          </cell>
          <cell r="F1682" t="str">
            <v>MelbW</v>
          </cell>
        </row>
        <row r="1683">
          <cell r="A1683" t="str">
            <v>MQX128167</v>
          </cell>
          <cell r="B1683">
            <v>128167</v>
          </cell>
          <cell r="C1683" t="str">
            <v>067_Inf_pH2_30072019</v>
          </cell>
          <cell r="F1683" t="str">
            <v>MelbW</v>
          </cell>
        </row>
        <row r="1684">
          <cell r="A1684" t="str">
            <v>MQX128166</v>
          </cell>
          <cell r="B1684">
            <v>128166</v>
          </cell>
          <cell r="C1684" t="str">
            <v>067_Inf_pH2_29072019</v>
          </cell>
          <cell r="F1684" t="str">
            <v>MelbW</v>
          </cell>
        </row>
        <row r="1685">
          <cell r="A1685" t="str">
            <v>MQX128165</v>
          </cell>
          <cell r="B1685">
            <v>128165</v>
          </cell>
          <cell r="C1685" t="str">
            <v>067_Inf_pH2_28072019</v>
          </cell>
          <cell r="F1685" t="str">
            <v>MelbW</v>
          </cell>
        </row>
        <row r="1686">
          <cell r="A1686" t="str">
            <v>MQX128164</v>
          </cell>
          <cell r="B1686">
            <v>128164</v>
          </cell>
          <cell r="C1686" t="str">
            <v>067_Inf_pH2_27072019</v>
          </cell>
          <cell r="F1686" t="str">
            <v>MelbW</v>
          </cell>
        </row>
        <row r="1687">
          <cell r="A1687" t="str">
            <v>MQX128163</v>
          </cell>
          <cell r="B1687">
            <v>128163</v>
          </cell>
          <cell r="C1687" t="str">
            <v>067_Inf_pH2_26072019</v>
          </cell>
          <cell r="F1687" t="str">
            <v>MelbW</v>
          </cell>
        </row>
        <row r="1688">
          <cell r="A1688" t="str">
            <v>MQX128162</v>
          </cell>
          <cell r="B1688">
            <v>128162</v>
          </cell>
          <cell r="C1688" t="str">
            <v>067_Inf_pH2_25072019</v>
          </cell>
          <cell r="F1688" t="str">
            <v>MelbW</v>
          </cell>
        </row>
        <row r="1689">
          <cell r="A1689" t="str">
            <v>MQX128161</v>
          </cell>
          <cell r="B1689">
            <v>128161</v>
          </cell>
          <cell r="C1689" t="str">
            <v>067_Inf_pH2_24072019</v>
          </cell>
          <cell r="F1689" t="str">
            <v>MelbW</v>
          </cell>
        </row>
        <row r="1690">
          <cell r="A1690" t="str">
            <v>MQX128160</v>
          </cell>
          <cell r="B1690">
            <v>128160</v>
          </cell>
          <cell r="C1690" t="str">
            <v>067_Inf_pH2_23072019</v>
          </cell>
          <cell r="F1690" t="str">
            <v>MelbW</v>
          </cell>
        </row>
        <row r="1691">
          <cell r="A1691" t="str">
            <v>MQX128159</v>
          </cell>
          <cell r="B1691">
            <v>128159</v>
          </cell>
          <cell r="C1691" t="str">
            <v>067_Inf_pH2_22072019</v>
          </cell>
          <cell r="F1691" t="str">
            <v>MelbW</v>
          </cell>
        </row>
        <row r="1692">
          <cell r="A1692" t="str">
            <v>MQX128158</v>
          </cell>
          <cell r="B1692">
            <v>128158</v>
          </cell>
          <cell r="C1692" t="str">
            <v>067_Inf_pH2_21072019</v>
          </cell>
          <cell r="F1692" t="str">
            <v>MelbW</v>
          </cell>
        </row>
        <row r="1693">
          <cell r="A1693" t="str">
            <v>MQX128157</v>
          </cell>
          <cell r="B1693">
            <v>128157</v>
          </cell>
          <cell r="C1693" t="str">
            <v>067_Inf_pH2_20072019</v>
          </cell>
          <cell r="F1693" t="str">
            <v>MelbW</v>
          </cell>
        </row>
        <row r="1694">
          <cell r="A1694" t="str">
            <v>MQX128156</v>
          </cell>
          <cell r="B1694">
            <v>128156</v>
          </cell>
          <cell r="C1694" t="str">
            <v>067_Inf_pH2_19072019</v>
          </cell>
          <cell r="F1694" t="str">
            <v>MelbW</v>
          </cell>
        </row>
        <row r="1695">
          <cell r="A1695" t="str">
            <v>MQX128155</v>
          </cell>
          <cell r="B1695">
            <v>128155</v>
          </cell>
          <cell r="C1695" t="str">
            <v>067_Inf_pH2_18072019</v>
          </cell>
          <cell r="F1695" t="str">
            <v>MelbW</v>
          </cell>
        </row>
        <row r="1696">
          <cell r="A1696" t="str">
            <v>MQX128154</v>
          </cell>
          <cell r="B1696">
            <v>128154</v>
          </cell>
          <cell r="C1696" t="str">
            <v>067_Inf_pH2_17072019</v>
          </cell>
          <cell r="F1696" t="str">
            <v>MelbW</v>
          </cell>
        </row>
        <row r="1697">
          <cell r="A1697" t="str">
            <v>MQX128153</v>
          </cell>
          <cell r="B1697">
            <v>128153</v>
          </cell>
          <cell r="C1697" t="str">
            <v>067_Inf_pH2_16072019</v>
          </cell>
          <cell r="F1697" t="str">
            <v>MelbW</v>
          </cell>
        </row>
        <row r="1698">
          <cell r="A1698" t="str">
            <v>MQX128152</v>
          </cell>
          <cell r="B1698">
            <v>128152</v>
          </cell>
          <cell r="C1698" t="str">
            <v>067_Inf_pH2_15072019</v>
          </cell>
          <cell r="F1698" t="str">
            <v>MelbW</v>
          </cell>
        </row>
        <row r="1699">
          <cell r="A1699" t="str">
            <v>MQX128151</v>
          </cell>
          <cell r="B1699">
            <v>128151</v>
          </cell>
          <cell r="C1699" t="str">
            <v>067_Inf_pH2_14072019</v>
          </cell>
          <cell r="F1699" t="str">
            <v>MelbW</v>
          </cell>
        </row>
        <row r="1700">
          <cell r="A1700" t="str">
            <v>MQX128150</v>
          </cell>
          <cell r="B1700">
            <v>128150</v>
          </cell>
          <cell r="C1700" t="str">
            <v>067_Inf_pH2_13072019</v>
          </cell>
          <cell r="F1700" t="str">
            <v>MelbW</v>
          </cell>
        </row>
        <row r="1701">
          <cell r="A1701" t="str">
            <v>MQX128149</v>
          </cell>
          <cell r="B1701">
            <v>128149</v>
          </cell>
          <cell r="C1701" t="str">
            <v>067_Inf_pH2_12072019</v>
          </cell>
          <cell r="F1701" t="str">
            <v>MelbW</v>
          </cell>
        </row>
        <row r="1702">
          <cell r="A1702" t="str">
            <v>MQX128148</v>
          </cell>
          <cell r="B1702">
            <v>128148</v>
          </cell>
          <cell r="C1702" t="str">
            <v>067_Inf_pH2_11072019</v>
          </cell>
          <cell r="F1702" t="str">
            <v>MelbW</v>
          </cell>
        </row>
        <row r="1703">
          <cell r="A1703" t="str">
            <v>MQX128147</v>
          </cell>
          <cell r="B1703">
            <v>128147</v>
          </cell>
          <cell r="C1703" t="str">
            <v>067_Inf_pH2_10072019</v>
          </cell>
          <cell r="F1703" t="str">
            <v>MelbW</v>
          </cell>
        </row>
        <row r="1704">
          <cell r="A1704" t="str">
            <v>MQX128146</v>
          </cell>
          <cell r="B1704">
            <v>128146</v>
          </cell>
          <cell r="C1704" t="str">
            <v>067_Inf_pH2_09072019</v>
          </cell>
          <cell r="F1704" t="str">
            <v>MelbW</v>
          </cell>
        </row>
        <row r="1705">
          <cell r="A1705" t="str">
            <v>MQX128145</v>
          </cell>
          <cell r="B1705">
            <v>128145</v>
          </cell>
          <cell r="C1705" t="str">
            <v>067_Inf_pH2_08072019</v>
          </cell>
          <cell r="F1705" t="str">
            <v>MelbW</v>
          </cell>
        </row>
        <row r="1706">
          <cell r="A1706" t="str">
            <v>MQX128144</v>
          </cell>
          <cell r="B1706">
            <v>128144</v>
          </cell>
          <cell r="C1706" t="str">
            <v>067_Inf_pH2_07072019</v>
          </cell>
          <cell r="F1706" t="str">
            <v>MelbW</v>
          </cell>
        </row>
        <row r="1707">
          <cell r="A1707" t="str">
            <v>MQX128143</v>
          </cell>
          <cell r="B1707">
            <v>128143</v>
          </cell>
          <cell r="C1707" t="str">
            <v>067_Inf_pH2_06072019</v>
          </cell>
          <cell r="F1707" t="str">
            <v>MelbW</v>
          </cell>
        </row>
        <row r="1708">
          <cell r="A1708" t="str">
            <v>MQX128142</v>
          </cell>
          <cell r="B1708">
            <v>128142</v>
          </cell>
          <cell r="C1708" t="str">
            <v>067_Inf_pH2_05072019</v>
          </cell>
          <cell r="F1708" t="str">
            <v>MelbW</v>
          </cell>
        </row>
        <row r="1709">
          <cell r="A1709" t="str">
            <v>MQX128141</v>
          </cell>
          <cell r="B1709">
            <v>128141</v>
          </cell>
          <cell r="C1709" t="str">
            <v>067_Inf_pH2_04072019</v>
          </cell>
          <cell r="F1709" t="str">
            <v>MelbW</v>
          </cell>
        </row>
        <row r="1710">
          <cell r="A1710" t="str">
            <v>MQX128140</v>
          </cell>
          <cell r="B1710">
            <v>128140</v>
          </cell>
          <cell r="C1710" t="str">
            <v>067_Inf_pH2_03072019</v>
          </cell>
          <cell r="F1710" t="str">
            <v>MelbW</v>
          </cell>
        </row>
        <row r="1711">
          <cell r="A1711" t="str">
            <v>MQX128139</v>
          </cell>
          <cell r="B1711">
            <v>128139</v>
          </cell>
          <cell r="C1711" t="str">
            <v>067_Inf_pH2_02072019</v>
          </cell>
          <cell r="F1711" t="str">
            <v>MelbW</v>
          </cell>
        </row>
        <row r="1712">
          <cell r="A1712" t="str">
            <v>MQX128138</v>
          </cell>
          <cell r="B1712">
            <v>128138</v>
          </cell>
          <cell r="C1712" t="str">
            <v>067_Inf_pH2_01072019</v>
          </cell>
          <cell r="F1712" t="str">
            <v>MelbW</v>
          </cell>
        </row>
        <row r="1713">
          <cell r="A1713" t="str">
            <v>MQX128137</v>
          </cell>
          <cell r="B1713">
            <v>128137</v>
          </cell>
          <cell r="C1713" t="str">
            <v>067_Inf_pH2_30062019</v>
          </cell>
          <cell r="F1713" t="str">
            <v>MelbW</v>
          </cell>
        </row>
        <row r="1714">
          <cell r="A1714" t="str">
            <v>MQX128136</v>
          </cell>
          <cell r="B1714">
            <v>128136</v>
          </cell>
          <cell r="C1714" t="str">
            <v>067_Inf_pH2_29062019</v>
          </cell>
          <cell r="F1714" t="str">
            <v>MelbW</v>
          </cell>
        </row>
        <row r="1715">
          <cell r="A1715" t="str">
            <v>MQX128135</v>
          </cell>
          <cell r="B1715">
            <v>128135</v>
          </cell>
          <cell r="C1715" t="str">
            <v>067_Inf_pH2_28062019</v>
          </cell>
          <cell r="F1715" t="str">
            <v>MelbW</v>
          </cell>
        </row>
        <row r="1716">
          <cell r="A1716" t="str">
            <v>MQX128134</v>
          </cell>
          <cell r="B1716">
            <v>128134</v>
          </cell>
          <cell r="C1716" t="str">
            <v>067_Inf_pH2_27062019</v>
          </cell>
          <cell r="F1716" t="str">
            <v>MelbW</v>
          </cell>
        </row>
        <row r="1717">
          <cell r="A1717" t="str">
            <v>MQX128133</v>
          </cell>
          <cell r="B1717">
            <v>128133</v>
          </cell>
          <cell r="C1717" t="str">
            <v>067_Inf_pH2_26062019</v>
          </cell>
          <cell r="F1717" t="str">
            <v>MelbW</v>
          </cell>
        </row>
        <row r="1718">
          <cell r="A1718" t="str">
            <v>MQX128132</v>
          </cell>
          <cell r="B1718">
            <v>128132</v>
          </cell>
          <cell r="C1718" t="str">
            <v>067_Inf_pH2_25062019</v>
          </cell>
          <cell r="F1718" t="str">
            <v>MelbW</v>
          </cell>
        </row>
        <row r="1719">
          <cell r="A1719" t="str">
            <v>MQX128131</v>
          </cell>
          <cell r="B1719">
            <v>128131</v>
          </cell>
          <cell r="C1719" t="str">
            <v>067_Inf_pH2_24062019</v>
          </cell>
          <cell r="F1719" t="str">
            <v>MelbW</v>
          </cell>
        </row>
        <row r="1720">
          <cell r="A1720" t="str">
            <v>MQX128130</v>
          </cell>
          <cell r="B1720">
            <v>128130</v>
          </cell>
          <cell r="C1720" t="str">
            <v>067_Inf_pH2_23062019</v>
          </cell>
          <cell r="F1720" t="str">
            <v>MelbW</v>
          </cell>
        </row>
        <row r="1721">
          <cell r="A1721" t="str">
            <v>MQX128129</v>
          </cell>
          <cell r="B1721">
            <v>128129</v>
          </cell>
          <cell r="C1721" t="str">
            <v>067_Inf_pH2_22062019</v>
          </cell>
          <cell r="F1721" t="str">
            <v>MelbW</v>
          </cell>
        </row>
        <row r="1722">
          <cell r="A1722" t="str">
            <v>MQX128128</v>
          </cell>
          <cell r="B1722">
            <v>128128</v>
          </cell>
          <cell r="C1722" t="str">
            <v>067_Inf_pH2_21062019</v>
          </cell>
          <cell r="F1722" t="str">
            <v>MelbW</v>
          </cell>
        </row>
        <row r="1723">
          <cell r="A1723" t="str">
            <v>MQX128127</v>
          </cell>
          <cell r="B1723">
            <v>128127</v>
          </cell>
          <cell r="C1723" t="str">
            <v>067_Inf_pH2_20062019</v>
          </cell>
          <cell r="F1723" t="str">
            <v>MelbW</v>
          </cell>
        </row>
        <row r="1724">
          <cell r="A1724" t="str">
            <v>MQX128126</v>
          </cell>
          <cell r="B1724">
            <v>128126</v>
          </cell>
          <cell r="C1724" t="str">
            <v>067_Inf_pH2_19062019</v>
          </cell>
          <cell r="F1724" t="str">
            <v>MelbW</v>
          </cell>
        </row>
        <row r="1725">
          <cell r="A1725" t="str">
            <v>MQX128125</v>
          </cell>
          <cell r="B1725">
            <v>128125</v>
          </cell>
          <cell r="C1725" t="str">
            <v>067_Inf_pH2_18062019</v>
          </cell>
          <cell r="F1725" t="str">
            <v>MelbW</v>
          </cell>
        </row>
        <row r="1726">
          <cell r="A1726" t="str">
            <v>MQX128124</v>
          </cell>
          <cell r="B1726">
            <v>128124</v>
          </cell>
          <cell r="C1726" t="str">
            <v>067_Inf_pH2_17062019</v>
          </cell>
          <cell r="F1726" t="str">
            <v>MelbW</v>
          </cell>
        </row>
        <row r="1727">
          <cell r="A1727" t="str">
            <v>MQX128123</v>
          </cell>
          <cell r="B1727">
            <v>128123</v>
          </cell>
          <cell r="C1727" t="str">
            <v>067_Inf_pH2_16062019</v>
          </cell>
          <cell r="F1727" t="str">
            <v>MelbW</v>
          </cell>
        </row>
        <row r="1728">
          <cell r="A1728" t="str">
            <v>MQX128122</v>
          </cell>
          <cell r="B1728">
            <v>128122</v>
          </cell>
          <cell r="C1728" t="str">
            <v>067_Inf_pH2_15062019</v>
          </cell>
          <cell r="F1728" t="str">
            <v>MelbW</v>
          </cell>
        </row>
        <row r="1729">
          <cell r="A1729" t="str">
            <v>MQX128121</v>
          </cell>
          <cell r="B1729">
            <v>128121</v>
          </cell>
          <cell r="C1729" t="str">
            <v>067_Inf_pH2_14062019</v>
          </cell>
          <cell r="F1729" t="str">
            <v>MelbW</v>
          </cell>
        </row>
        <row r="1730">
          <cell r="A1730" t="str">
            <v>MQX128120</v>
          </cell>
          <cell r="B1730">
            <v>128120</v>
          </cell>
          <cell r="C1730" t="str">
            <v>067_Inf_pH2_13062019</v>
          </cell>
          <cell r="F1730" t="str">
            <v>MelbW</v>
          </cell>
        </row>
        <row r="1731">
          <cell r="A1731" t="str">
            <v>MQX128119</v>
          </cell>
          <cell r="B1731">
            <v>128119</v>
          </cell>
          <cell r="C1731" t="str">
            <v>067_Inf_pH2_12062019</v>
          </cell>
          <cell r="F1731" t="str">
            <v>MelbW</v>
          </cell>
        </row>
        <row r="1732">
          <cell r="A1732" t="str">
            <v>MQX128118</v>
          </cell>
          <cell r="B1732">
            <v>128118</v>
          </cell>
          <cell r="C1732" t="str">
            <v>067_Inf_pH2_11062019</v>
          </cell>
          <cell r="F1732" t="str">
            <v>MelbW</v>
          </cell>
        </row>
        <row r="1733">
          <cell r="A1733" t="str">
            <v>MQX128117</v>
          </cell>
          <cell r="B1733">
            <v>128117</v>
          </cell>
          <cell r="C1733" t="str">
            <v>067_Inf_pH2_10062019</v>
          </cell>
          <cell r="F1733" t="str">
            <v>MelbW</v>
          </cell>
        </row>
        <row r="1734">
          <cell r="A1734" t="str">
            <v>MQX128116</v>
          </cell>
          <cell r="B1734">
            <v>128116</v>
          </cell>
          <cell r="C1734" t="str">
            <v>067_Inf_pH2_09062019</v>
          </cell>
          <cell r="F1734" t="str">
            <v>MelbW</v>
          </cell>
        </row>
        <row r="1735">
          <cell r="A1735" t="str">
            <v>MQX128115</v>
          </cell>
          <cell r="B1735">
            <v>128115</v>
          </cell>
          <cell r="C1735" t="str">
            <v>067_Inf_pH2_08062019</v>
          </cell>
          <cell r="F1735" t="str">
            <v>MelbW</v>
          </cell>
        </row>
        <row r="1736">
          <cell r="A1736" t="str">
            <v>MQX128114</v>
          </cell>
          <cell r="B1736">
            <v>128114</v>
          </cell>
          <cell r="C1736" t="str">
            <v>067_Inf_pH2_07062019</v>
          </cell>
          <cell r="F1736" t="str">
            <v>MelbW</v>
          </cell>
        </row>
        <row r="1737">
          <cell r="A1737" t="str">
            <v>MQX128113</v>
          </cell>
          <cell r="B1737">
            <v>128113</v>
          </cell>
          <cell r="C1737" t="str">
            <v>067_Inf_pH2_06062019</v>
          </cell>
          <cell r="F1737" t="str">
            <v>MelbW</v>
          </cell>
        </row>
        <row r="1738">
          <cell r="A1738" t="str">
            <v>MQX128112</v>
          </cell>
          <cell r="B1738">
            <v>128112</v>
          </cell>
          <cell r="C1738" t="str">
            <v>067_Inf_pH2_05062019</v>
          </cell>
          <cell r="F1738" t="str">
            <v>MelbW</v>
          </cell>
        </row>
        <row r="1739">
          <cell r="A1739" t="str">
            <v>MQX128111</v>
          </cell>
          <cell r="B1739">
            <v>128111</v>
          </cell>
          <cell r="C1739" t="str">
            <v>067_Inf_pH2_04062019</v>
          </cell>
          <cell r="F1739" t="str">
            <v>MelbW</v>
          </cell>
        </row>
        <row r="1740">
          <cell r="A1740" t="str">
            <v>MQX128110</v>
          </cell>
          <cell r="B1740">
            <v>128110</v>
          </cell>
          <cell r="C1740" t="str">
            <v>067_Inf_pH2_03062019</v>
          </cell>
          <cell r="F1740" t="str">
            <v>MelbW</v>
          </cell>
        </row>
        <row r="1741">
          <cell r="A1741" t="str">
            <v>MQX128109</v>
          </cell>
          <cell r="B1741">
            <v>128109</v>
          </cell>
          <cell r="C1741" t="str">
            <v>067_Inf_pH2_02062019</v>
          </cell>
          <cell r="F1741" t="str">
            <v>MelbW</v>
          </cell>
        </row>
        <row r="1742">
          <cell r="A1742" t="str">
            <v>MQX128108</v>
          </cell>
          <cell r="B1742">
            <v>128108</v>
          </cell>
          <cell r="C1742" t="str">
            <v>067_Inf_pH2_01062019</v>
          </cell>
          <cell r="F1742" t="str">
            <v>MelbW</v>
          </cell>
        </row>
        <row r="1743">
          <cell r="A1743" t="str">
            <v>MQX128107</v>
          </cell>
          <cell r="B1743">
            <v>128107</v>
          </cell>
          <cell r="C1743" t="str">
            <v>067_Inf_pH2_31052019</v>
          </cell>
          <cell r="F1743" t="str">
            <v>MelbW</v>
          </cell>
        </row>
        <row r="1744">
          <cell r="A1744" t="str">
            <v>MQX128106</v>
          </cell>
          <cell r="B1744">
            <v>128106</v>
          </cell>
          <cell r="C1744" t="str">
            <v>067_Inf_pH2_30052019</v>
          </cell>
          <cell r="F1744" t="str">
            <v>MelbW</v>
          </cell>
        </row>
        <row r="1745">
          <cell r="A1745" t="str">
            <v>MQX128105</v>
          </cell>
          <cell r="B1745">
            <v>128105</v>
          </cell>
          <cell r="C1745" t="str">
            <v>067_Inf_pH2_29052019</v>
          </cell>
          <cell r="F1745" t="str">
            <v>MelbW</v>
          </cell>
        </row>
        <row r="1746">
          <cell r="A1746" t="str">
            <v>MQX128104</v>
          </cell>
          <cell r="B1746">
            <v>128104</v>
          </cell>
          <cell r="C1746" t="str">
            <v>067_Inf_pH2_28052019</v>
          </cell>
          <cell r="F1746" t="str">
            <v>MelbW</v>
          </cell>
        </row>
        <row r="1747">
          <cell r="A1747" t="str">
            <v>MQX128103</v>
          </cell>
          <cell r="B1747">
            <v>128103</v>
          </cell>
          <cell r="C1747" t="str">
            <v>067_Inf_pH2_27052019</v>
          </cell>
          <cell r="F1747" t="str">
            <v>MelbW</v>
          </cell>
        </row>
        <row r="1748">
          <cell r="A1748" t="str">
            <v>MQX128102</v>
          </cell>
          <cell r="B1748">
            <v>128102</v>
          </cell>
          <cell r="C1748" t="str">
            <v>067_Inf_pH2_26052019</v>
          </cell>
          <cell r="F1748" t="str">
            <v>MelbW</v>
          </cell>
        </row>
        <row r="1749">
          <cell r="A1749" t="str">
            <v>MQX128101</v>
          </cell>
          <cell r="B1749">
            <v>128101</v>
          </cell>
          <cell r="C1749" t="str">
            <v>067_Inf_pH2_25052019</v>
          </cell>
          <cell r="F1749" t="str">
            <v>MelbW</v>
          </cell>
        </row>
        <row r="1750">
          <cell r="A1750" t="str">
            <v>MQX128100</v>
          </cell>
          <cell r="B1750">
            <v>128100</v>
          </cell>
          <cell r="C1750" t="str">
            <v>067_Inf_pH2_24052019</v>
          </cell>
          <cell r="F1750" t="str">
            <v>MelbW</v>
          </cell>
        </row>
        <row r="1751">
          <cell r="A1751" t="str">
            <v>MQX128099</v>
          </cell>
          <cell r="B1751">
            <v>128099</v>
          </cell>
          <cell r="C1751" t="str">
            <v>067_Inf_pH2_23052019</v>
          </cell>
          <cell r="F1751" t="str">
            <v>MelbW</v>
          </cell>
        </row>
        <row r="1752">
          <cell r="A1752" t="str">
            <v>MQX128098</v>
          </cell>
          <cell r="B1752">
            <v>128098</v>
          </cell>
          <cell r="C1752" t="str">
            <v>067_Inf_pH2_22052019</v>
          </cell>
          <cell r="F1752" t="str">
            <v>MelbW</v>
          </cell>
        </row>
        <row r="1753">
          <cell r="A1753" t="str">
            <v>MQX128097</v>
          </cell>
          <cell r="B1753">
            <v>128097</v>
          </cell>
          <cell r="C1753" t="str">
            <v>067_Inf_pH2_21052019</v>
          </cell>
          <cell r="F1753" t="str">
            <v>MelbW</v>
          </cell>
        </row>
        <row r="1754">
          <cell r="A1754" t="str">
            <v>MQX128096</v>
          </cell>
          <cell r="B1754">
            <v>128096</v>
          </cell>
          <cell r="C1754" t="str">
            <v>067_Inf_pH2_20052019</v>
          </cell>
          <cell r="F1754" t="str">
            <v>MelbW</v>
          </cell>
        </row>
        <row r="1755">
          <cell r="A1755" t="str">
            <v>MQX128095</v>
          </cell>
          <cell r="B1755">
            <v>128095</v>
          </cell>
          <cell r="C1755" t="str">
            <v>067_Inf_pH2_19052019</v>
          </cell>
          <cell r="F1755" t="str">
            <v>MelbW</v>
          </cell>
        </row>
        <row r="1756">
          <cell r="A1756" t="str">
            <v>MQX128094</v>
          </cell>
          <cell r="B1756">
            <v>128094</v>
          </cell>
          <cell r="C1756" t="str">
            <v>067_Inf_pH2_18052019</v>
          </cell>
          <cell r="F1756" t="str">
            <v>MelbW</v>
          </cell>
        </row>
        <row r="1757">
          <cell r="A1757" t="str">
            <v>MQX128093</v>
          </cell>
          <cell r="B1757">
            <v>128093</v>
          </cell>
          <cell r="C1757" t="str">
            <v>067_Inf_pH2_17052019</v>
          </cell>
          <cell r="F1757" t="str">
            <v>MelbW</v>
          </cell>
        </row>
        <row r="1758">
          <cell r="A1758" t="str">
            <v>MQX128092</v>
          </cell>
          <cell r="B1758">
            <v>128092</v>
          </cell>
          <cell r="C1758" t="str">
            <v>067_Inf_pH2_16052019</v>
          </cell>
          <cell r="F1758" t="str">
            <v>MelbW</v>
          </cell>
        </row>
        <row r="1759">
          <cell r="A1759" t="str">
            <v>MQX128091</v>
          </cell>
          <cell r="B1759">
            <v>128091</v>
          </cell>
          <cell r="C1759" t="str">
            <v>067_Inf_pH2_15052019</v>
          </cell>
          <cell r="F1759" t="str">
            <v>MelbW</v>
          </cell>
        </row>
        <row r="1760">
          <cell r="A1760" t="str">
            <v>MQX128090</v>
          </cell>
          <cell r="B1760">
            <v>128090</v>
          </cell>
          <cell r="C1760" t="str">
            <v>067_Inf_pH2_14052019</v>
          </cell>
          <cell r="F1760" t="str">
            <v>MelbW</v>
          </cell>
        </row>
        <row r="1761">
          <cell r="A1761" t="str">
            <v>MQX128089</v>
          </cell>
          <cell r="B1761">
            <v>128089</v>
          </cell>
          <cell r="C1761" t="str">
            <v>067_Inf_pH2_13052019</v>
          </cell>
          <cell r="F1761" t="str">
            <v>MelbW</v>
          </cell>
        </row>
        <row r="1762">
          <cell r="A1762" t="str">
            <v>MQX128088</v>
          </cell>
          <cell r="B1762">
            <v>128088</v>
          </cell>
          <cell r="C1762" t="str">
            <v>067_Inf_pH2_12052019</v>
          </cell>
          <cell r="F1762" t="str">
            <v>MelbW</v>
          </cell>
        </row>
        <row r="1763">
          <cell r="A1763" t="str">
            <v>MQX128087</v>
          </cell>
          <cell r="B1763">
            <v>128087</v>
          </cell>
          <cell r="C1763" t="str">
            <v>067_Inf_pH2_11052019</v>
          </cell>
          <cell r="F1763" t="str">
            <v>MelbW</v>
          </cell>
        </row>
        <row r="1764">
          <cell r="A1764" t="str">
            <v>MQX128086</v>
          </cell>
          <cell r="B1764">
            <v>128086</v>
          </cell>
          <cell r="C1764" t="str">
            <v>067_Inf_pH2_10052019</v>
          </cell>
          <cell r="F1764" t="str">
            <v>MelbW</v>
          </cell>
        </row>
        <row r="1765">
          <cell r="A1765" t="str">
            <v>MQX128085</v>
          </cell>
          <cell r="B1765">
            <v>128085</v>
          </cell>
          <cell r="C1765" t="str">
            <v>067_Inf_pH2_09052019</v>
          </cell>
          <cell r="F1765" t="str">
            <v>MelbW</v>
          </cell>
        </row>
        <row r="1766">
          <cell r="A1766" t="str">
            <v>MQX128084</v>
          </cell>
          <cell r="B1766">
            <v>128084</v>
          </cell>
          <cell r="C1766" t="str">
            <v>067_Inf_pH2_08052019</v>
          </cell>
          <cell r="F1766" t="str">
            <v>MelbW</v>
          </cell>
        </row>
        <row r="1767">
          <cell r="A1767" t="str">
            <v>MQX128083</v>
          </cell>
          <cell r="B1767">
            <v>128083</v>
          </cell>
          <cell r="C1767" t="str">
            <v>067_Inf_pH2_07052019</v>
          </cell>
          <cell r="F1767" t="str">
            <v>MelbW</v>
          </cell>
        </row>
        <row r="1768">
          <cell r="A1768" t="str">
            <v>MQX128082</v>
          </cell>
          <cell r="B1768">
            <v>128082</v>
          </cell>
          <cell r="C1768" t="str">
            <v>067_Inf_pH2_06052019</v>
          </cell>
          <cell r="F1768" t="str">
            <v>MelbW</v>
          </cell>
        </row>
        <row r="1769">
          <cell r="A1769" t="str">
            <v>MQX128081</v>
          </cell>
          <cell r="B1769">
            <v>128081</v>
          </cell>
          <cell r="C1769" t="str">
            <v>067_Inf_pH2_05052019</v>
          </cell>
          <cell r="F1769" t="str">
            <v>MelbW</v>
          </cell>
        </row>
        <row r="1770">
          <cell r="A1770" t="str">
            <v>MQX128080</v>
          </cell>
          <cell r="B1770">
            <v>128080</v>
          </cell>
          <cell r="C1770" t="str">
            <v>067_Inf_pH2_04052019</v>
          </cell>
          <cell r="F1770" t="str">
            <v>MelbW</v>
          </cell>
        </row>
        <row r="1771">
          <cell r="A1771" t="str">
            <v>MQX128079</v>
          </cell>
          <cell r="B1771">
            <v>128079</v>
          </cell>
          <cell r="C1771" t="str">
            <v>067_Inf_pH2_03052019</v>
          </cell>
          <cell r="F1771" t="str">
            <v>MelbW</v>
          </cell>
        </row>
        <row r="1772">
          <cell r="A1772" t="str">
            <v>MQX128078</v>
          </cell>
          <cell r="B1772">
            <v>128078</v>
          </cell>
          <cell r="C1772" t="str">
            <v>067_Inf_pH2_02052019</v>
          </cell>
          <cell r="F1772" t="str">
            <v>MelbW</v>
          </cell>
        </row>
        <row r="1773">
          <cell r="A1773" t="str">
            <v>MQX128077</v>
          </cell>
          <cell r="B1773">
            <v>128077</v>
          </cell>
          <cell r="C1773" t="str">
            <v>067_Inf_pH2_01052019</v>
          </cell>
          <cell r="F1773" t="str">
            <v>MelbW</v>
          </cell>
        </row>
        <row r="1774">
          <cell r="A1774" t="str">
            <v>MQX128076</v>
          </cell>
          <cell r="B1774">
            <v>128076</v>
          </cell>
          <cell r="C1774" t="str">
            <v>067_Inf_pH2_30042019</v>
          </cell>
          <cell r="F1774" t="str">
            <v>MelbW</v>
          </cell>
        </row>
        <row r="1775">
          <cell r="A1775" t="str">
            <v>MQX128075</v>
          </cell>
          <cell r="B1775">
            <v>128075</v>
          </cell>
          <cell r="C1775" t="str">
            <v>067_Inf_pH2_29042019</v>
          </cell>
          <cell r="F1775" t="str">
            <v>MelbW</v>
          </cell>
        </row>
        <row r="1776">
          <cell r="A1776" t="str">
            <v>MQX128074</v>
          </cell>
          <cell r="B1776">
            <v>128074</v>
          </cell>
          <cell r="C1776" t="str">
            <v>067_Inf_pH2_28042019</v>
          </cell>
          <cell r="F1776" t="str">
            <v>MelbW</v>
          </cell>
        </row>
        <row r="1777">
          <cell r="A1777" t="str">
            <v>MQX128073</v>
          </cell>
          <cell r="B1777">
            <v>128073</v>
          </cell>
          <cell r="C1777" t="str">
            <v>067_Inf_pH2_27042019</v>
          </cell>
          <cell r="F1777" t="str">
            <v>MelbW</v>
          </cell>
        </row>
        <row r="1778">
          <cell r="A1778" t="str">
            <v>MQX128072</v>
          </cell>
          <cell r="B1778">
            <v>128072</v>
          </cell>
          <cell r="C1778" t="str">
            <v>067_Inf_pH2_26042019</v>
          </cell>
          <cell r="F1778" t="str">
            <v>MelbW</v>
          </cell>
        </row>
        <row r="1779">
          <cell r="A1779" t="str">
            <v>MQX128071</v>
          </cell>
          <cell r="B1779">
            <v>128071</v>
          </cell>
          <cell r="C1779" t="str">
            <v>067_Inf_pH2_25042019</v>
          </cell>
          <cell r="F1779" t="str">
            <v>MelbW</v>
          </cell>
        </row>
        <row r="1780">
          <cell r="A1780" t="str">
            <v>MQX128070</v>
          </cell>
          <cell r="B1780">
            <v>128070</v>
          </cell>
          <cell r="C1780" t="str">
            <v>067_Inf_pH2_24042019</v>
          </cell>
          <cell r="F1780" t="str">
            <v>MelbW</v>
          </cell>
        </row>
        <row r="1781">
          <cell r="A1781" t="str">
            <v>MQX128069</v>
          </cell>
          <cell r="B1781">
            <v>128069</v>
          </cell>
          <cell r="C1781" t="str">
            <v>067_Inf_pH2_23042019</v>
          </cell>
          <cell r="F1781" t="str">
            <v>MelbW</v>
          </cell>
        </row>
        <row r="1782">
          <cell r="A1782" t="str">
            <v>MQX128068</v>
          </cell>
          <cell r="B1782">
            <v>128068</v>
          </cell>
          <cell r="C1782" t="str">
            <v>067_Inf_pH2_22042019</v>
          </cell>
          <cell r="F1782" t="str">
            <v>MelbW</v>
          </cell>
        </row>
        <row r="1783">
          <cell r="A1783" t="str">
            <v>MQX128067</v>
          </cell>
          <cell r="B1783">
            <v>128067</v>
          </cell>
          <cell r="C1783" t="str">
            <v>067_Inf_pH2_21042019</v>
          </cell>
          <cell r="F1783" t="str">
            <v>MelbW</v>
          </cell>
        </row>
        <row r="1784">
          <cell r="A1784" t="str">
            <v>MQX128066</v>
          </cell>
          <cell r="B1784">
            <v>128066</v>
          </cell>
          <cell r="C1784" t="str">
            <v>067_Inf_pH2_20042019</v>
          </cell>
          <cell r="F1784" t="str">
            <v>MelbW</v>
          </cell>
        </row>
        <row r="1785">
          <cell r="A1785" t="str">
            <v>MQX128065</v>
          </cell>
          <cell r="B1785">
            <v>128065</v>
          </cell>
          <cell r="C1785" t="str">
            <v>067_Inf_pH2_19042019</v>
          </cell>
          <cell r="F1785" t="str">
            <v>MelbW</v>
          </cell>
        </row>
        <row r="1786">
          <cell r="A1786" t="str">
            <v>MQX128064</v>
          </cell>
          <cell r="B1786">
            <v>128064</v>
          </cell>
          <cell r="C1786" t="str">
            <v>067_Inf_pH2_18042019</v>
          </cell>
          <cell r="F1786" t="str">
            <v>MelbW</v>
          </cell>
        </row>
        <row r="1787">
          <cell r="A1787" t="str">
            <v>MQX128063</v>
          </cell>
          <cell r="B1787">
            <v>128063</v>
          </cell>
          <cell r="C1787" t="str">
            <v>067_Inf_pH2_17042019</v>
          </cell>
          <cell r="F1787" t="str">
            <v>MelbW</v>
          </cell>
        </row>
        <row r="1788">
          <cell r="A1788" t="str">
            <v>MQX128062</v>
          </cell>
          <cell r="B1788">
            <v>128062</v>
          </cell>
          <cell r="C1788" t="str">
            <v>067_Inf_pH2_16042019</v>
          </cell>
          <cell r="F1788" t="str">
            <v>MelbW</v>
          </cell>
        </row>
        <row r="1789">
          <cell r="A1789" t="str">
            <v>MQX128061</v>
          </cell>
          <cell r="B1789">
            <v>128061</v>
          </cell>
          <cell r="C1789" t="str">
            <v>067_Inf_pH2_15042019</v>
          </cell>
          <cell r="F1789" t="str">
            <v>MelbW</v>
          </cell>
        </row>
        <row r="1790">
          <cell r="A1790" t="str">
            <v>MQX128060</v>
          </cell>
          <cell r="B1790">
            <v>128060</v>
          </cell>
          <cell r="C1790" t="str">
            <v>067_Inf_pH2_14042019</v>
          </cell>
          <cell r="F1790" t="str">
            <v>MelbW</v>
          </cell>
        </row>
        <row r="1791">
          <cell r="A1791" t="str">
            <v>MQX128059</v>
          </cell>
          <cell r="B1791">
            <v>128059</v>
          </cell>
          <cell r="C1791" t="str">
            <v>067_Inf_pH2_13042019</v>
          </cell>
          <cell r="F1791" t="str">
            <v>MelbW</v>
          </cell>
        </row>
        <row r="1792">
          <cell r="A1792" t="str">
            <v>MQX128058</v>
          </cell>
          <cell r="B1792">
            <v>128058</v>
          </cell>
          <cell r="C1792" t="str">
            <v>067_Inf_pH2_12042019</v>
          </cell>
          <cell r="F1792" t="str">
            <v>MelbW</v>
          </cell>
        </row>
        <row r="1793">
          <cell r="A1793" t="str">
            <v>MQX128057</v>
          </cell>
          <cell r="B1793">
            <v>128057</v>
          </cell>
          <cell r="C1793" t="str">
            <v>067_Inf_pH2_11042019</v>
          </cell>
          <cell r="F1793" t="str">
            <v>MelbW</v>
          </cell>
        </row>
        <row r="1794">
          <cell r="A1794" t="str">
            <v>MQX128056</v>
          </cell>
          <cell r="B1794">
            <v>128056</v>
          </cell>
          <cell r="C1794" t="str">
            <v>067_Inf_pH2_10042019</v>
          </cell>
          <cell r="F1794" t="str">
            <v>MelbW</v>
          </cell>
        </row>
        <row r="1795">
          <cell r="A1795" t="str">
            <v>MQX128055</v>
          </cell>
          <cell r="B1795">
            <v>128055</v>
          </cell>
          <cell r="C1795" t="str">
            <v>067_Inf_pH2_09042019</v>
          </cell>
          <cell r="F1795" t="str">
            <v>MelbW</v>
          </cell>
        </row>
        <row r="1796">
          <cell r="A1796" t="str">
            <v>MQX128054</v>
          </cell>
          <cell r="B1796">
            <v>128054</v>
          </cell>
          <cell r="C1796" t="str">
            <v>067_Inf_pH2_08042019</v>
          </cell>
          <cell r="F1796" t="str">
            <v>MelbW</v>
          </cell>
        </row>
        <row r="1797">
          <cell r="A1797" t="str">
            <v>MQX128053</v>
          </cell>
          <cell r="B1797">
            <v>128053</v>
          </cell>
          <cell r="C1797" t="str">
            <v>067_Inf_pH2_07042019</v>
          </cell>
          <cell r="F1797" t="str">
            <v>MelbW</v>
          </cell>
        </row>
        <row r="1798">
          <cell r="A1798" t="str">
            <v>MQX128052</v>
          </cell>
          <cell r="B1798">
            <v>128052</v>
          </cell>
          <cell r="C1798" t="str">
            <v>067_Inf_pH2_06042019</v>
          </cell>
          <cell r="F1798" t="str">
            <v>MelbW</v>
          </cell>
        </row>
        <row r="1799">
          <cell r="A1799" t="str">
            <v>MQX128051</v>
          </cell>
          <cell r="B1799">
            <v>128051</v>
          </cell>
          <cell r="C1799" t="str">
            <v>067_Inf_pH2_05042019</v>
          </cell>
          <cell r="F1799" t="str">
            <v>MelbW</v>
          </cell>
        </row>
        <row r="1800">
          <cell r="A1800" t="str">
            <v>MQX128050</v>
          </cell>
          <cell r="B1800">
            <v>128050</v>
          </cell>
          <cell r="C1800" t="str">
            <v>067_Inf_pH2_04042019</v>
          </cell>
          <cell r="F1800" t="str">
            <v>MelbW</v>
          </cell>
        </row>
        <row r="1801">
          <cell r="A1801" t="str">
            <v>MQX128049</v>
          </cell>
          <cell r="B1801">
            <v>128049</v>
          </cell>
          <cell r="C1801" t="str">
            <v>067_Inf_pH2_03042019</v>
          </cell>
          <cell r="F1801" t="str">
            <v>MelbW</v>
          </cell>
        </row>
        <row r="1802">
          <cell r="A1802" t="str">
            <v>MQX128048</v>
          </cell>
          <cell r="B1802">
            <v>128048</v>
          </cell>
          <cell r="C1802" t="str">
            <v>067_Inf_pH2_02042019</v>
          </cell>
          <cell r="F1802" t="str">
            <v>MelbW</v>
          </cell>
        </row>
        <row r="1803">
          <cell r="A1803" t="str">
            <v>MQX128047</v>
          </cell>
          <cell r="B1803">
            <v>128047</v>
          </cell>
          <cell r="C1803" t="str">
            <v>067_Inf_pH2_01042019</v>
          </cell>
          <cell r="F1803" t="str">
            <v>MelbW</v>
          </cell>
        </row>
        <row r="1804">
          <cell r="A1804" t="str">
            <v>MQX128046</v>
          </cell>
          <cell r="B1804">
            <v>128046</v>
          </cell>
          <cell r="C1804" t="str">
            <v>067_Inf_pH2_31032019</v>
          </cell>
          <cell r="F1804" t="str">
            <v>MelbW</v>
          </cell>
        </row>
        <row r="1805">
          <cell r="A1805" t="str">
            <v>MQX128045</v>
          </cell>
          <cell r="B1805">
            <v>128045</v>
          </cell>
          <cell r="C1805" t="str">
            <v>067_Inf_pH2_30032019</v>
          </cell>
          <cell r="F1805" t="str">
            <v>MelbW</v>
          </cell>
        </row>
        <row r="1806">
          <cell r="A1806" t="str">
            <v>MQX128044</v>
          </cell>
          <cell r="B1806">
            <v>128044</v>
          </cell>
          <cell r="C1806" t="str">
            <v>067_Inf_pH2_29032019</v>
          </cell>
          <cell r="F1806" t="str">
            <v>MelbW</v>
          </cell>
        </row>
        <row r="1807">
          <cell r="A1807" t="str">
            <v>MQX128043</v>
          </cell>
          <cell r="B1807">
            <v>128043</v>
          </cell>
          <cell r="C1807" t="str">
            <v>067_Inf_pH2_28032019</v>
          </cell>
          <cell r="F1807" t="str">
            <v>MelbW</v>
          </cell>
        </row>
        <row r="1808">
          <cell r="A1808" t="str">
            <v>MQX128042</v>
          </cell>
          <cell r="B1808">
            <v>128042</v>
          </cell>
          <cell r="C1808" t="str">
            <v>067_Inf_pH2_27032019</v>
          </cell>
          <cell r="F1808" t="str">
            <v>MelbW</v>
          </cell>
        </row>
        <row r="1809">
          <cell r="A1809" t="str">
            <v>MQX128041</v>
          </cell>
          <cell r="B1809">
            <v>128041</v>
          </cell>
          <cell r="C1809" t="str">
            <v>067_Inf_pH2_26032019</v>
          </cell>
          <cell r="F1809" t="str">
            <v>MelbW</v>
          </cell>
        </row>
        <row r="1810">
          <cell r="A1810" t="str">
            <v>MQX128040</v>
          </cell>
          <cell r="B1810">
            <v>128040</v>
          </cell>
          <cell r="C1810" t="str">
            <v>067_Inf_pH2_25032019</v>
          </cell>
          <cell r="F1810" t="str">
            <v>MelbW</v>
          </cell>
        </row>
        <row r="1811">
          <cell r="A1811" t="str">
            <v>MQX128039</v>
          </cell>
          <cell r="B1811">
            <v>128039</v>
          </cell>
          <cell r="C1811">
            <v>9022019</v>
          </cell>
          <cell r="F1811" t="str">
            <v>Toowoomba</v>
          </cell>
        </row>
        <row r="1812">
          <cell r="A1812" t="str">
            <v>MQX128038</v>
          </cell>
          <cell r="B1812">
            <v>128038</v>
          </cell>
          <cell r="C1812">
            <v>8022019</v>
          </cell>
          <cell r="F1812" t="str">
            <v>Toowoomba</v>
          </cell>
        </row>
        <row r="1813">
          <cell r="A1813" t="str">
            <v>MQX128037</v>
          </cell>
          <cell r="B1813">
            <v>128037</v>
          </cell>
          <cell r="C1813">
            <v>7022019</v>
          </cell>
          <cell r="F1813" t="str">
            <v>Toowoomba</v>
          </cell>
        </row>
        <row r="1814">
          <cell r="A1814" t="str">
            <v>MQX128036</v>
          </cell>
          <cell r="B1814">
            <v>128036</v>
          </cell>
          <cell r="C1814" t="str">
            <v>06022019B</v>
          </cell>
          <cell r="F1814" t="str">
            <v>Toowoomba</v>
          </cell>
        </row>
        <row r="1815">
          <cell r="A1815" t="str">
            <v>MQX128035</v>
          </cell>
          <cell r="B1815">
            <v>128035</v>
          </cell>
          <cell r="C1815" t="str">
            <v>06022019A</v>
          </cell>
          <cell r="F1815" t="str">
            <v>Toowoomba</v>
          </cell>
        </row>
        <row r="1816">
          <cell r="A1816" t="str">
            <v>MQX128034</v>
          </cell>
          <cell r="B1816">
            <v>128034</v>
          </cell>
          <cell r="C1816">
            <v>5022019</v>
          </cell>
          <cell r="F1816" t="str">
            <v>Toowoomba</v>
          </cell>
        </row>
        <row r="1817">
          <cell r="A1817" t="str">
            <v>MQX128033</v>
          </cell>
          <cell r="B1817">
            <v>128033</v>
          </cell>
          <cell r="C1817">
            <v>4022019</v>
          </cell>
          <cell r="F1817" t="str">
            <v>Toowoomba</v>
          </cell>
        </row>
        <row r="1818">
          <cell r="A1818" t="str">
            <v>MQX128032</v>
          </cell>
          <cell r="B1818">
            <v>128032</v>
          </cell>
          <cell r="C1818">
            <v>3022019</v>
          </cell>
          <cell r="F1818" t="str">
            <v>Toowoomba</v>
          </cell>
        </row>
        <row r="1819">
          <cell r="A1819" t="str">
            <v>MQX128031</v>
          </cell>
          <cell r="B1819">
            <v>128031</v>
          </cell>
          <cell r="C1819">
            <v>2022019</v>
          </cell>
          <cell r="F1819" t="str">
            <v>Toowoomba</v>
          </cell>
        </row>
        <row r="1820">
          <cell r="A1820" t="str">
            <v>MQX128030</v>
          </cell>
          <cell r="B1820">
            <v>128030</v>
          </cell>
          <cell r="C1820">
            <v>1022019</v>
          </cell>
          <cell r="F1820" t="str">
            <v>Toowoomba</v>
          </cell>
        </row>
        <row r="1821">
          <cell r="A1821" t="str">
            <v>MQX128029</v>
          </cell>
          <cell r="B1821">
            <v>128029</v>
          </cell>
          <cell r="C1821" t="str">
            <v>31012019B</v>
          </cell>
          <cell r="F1821" t="str">
            <v>Toowoomba</v>
          </cell>
        </row>
        <row r="1822">
          <cell r="A1822" t="str">
            <v>MQX128028</v>
          </cell>
          <cell r="B1822">
            <v>128028</v>
          </cell>
          <cell r="C1822" t="str">
            <v>31012019A</v>
          </cell>
          <cell r="F1822" t="str">
            <v>Toowoomba</v>
          </cell>
        </row>
        <row r="1823">
          <cell r="A1823" t="str">
            <v>MQX128027</v>
          </cell>
          <cell r="B1823">
            <v>128027</v>
          </cell>
          <cell r="C1823">
            <v>30012019</v>
          </cell>
          <cell r="F1823" t="str">
            <v>Toowoomba</v>
          </cell>
        </row>
        <row r="1824">
          <cell r="A1824" t="str">
            <v>MQX128026</v>
          </cell>
          <cell r="B1824">
            <v>128026</v>
          </cell>
          <cell r="C1824">
            <v>29012019</v>
          </cell>
          <cell r="F1824" t="str">
            <v>Toowoomba</v>
          </cell>
        </row>
        <row r="1825">
          <cell r="A1825" t="str">
            <v>MQX128025</v>
          </cell>
          <cell r="B1825">
            <v>128025</v>
          </cell>
          <cell r="C1825">
            <v>28012019</v>
          </cell>
          <cell r="F1825" t="str">
            <v>Toowoomba</v>
          </cell>
        </row>
        <row r="1826">
          <cell r="A1826" t="str">
            <v>MQX128024</v>
          </cell>
          <cell r="B1826">
            <v>128024</v>
          </cell>
          <cell r="C1826">
            <v>27012019</v>
          </cell>
          <cell r="F1826" t="str">
            <v>Toowoomba</v>
          </cell>
        </row>
        <row r="1827">
          <cell r="A1827" t="str">
            <v>MQX128023</v>
          </cell>
          <cell r="B1827">
            <v>128023</v>
          </cell>
          <cell r="C1827">
            <v>26012019</v>
          </cell>
          <cell r="F1827" t="str">
            <v>Toowoomba</v>
          </cell>
        </row>
        <row r="1828">
          <cell r="A1828" t="str">
            <v>MQX128022</v>
          </cell>
          <cell r="B1828">
            <v>128022</v>
          </cell>
          <cell r="C1828" t="str">
            <v>25012019B</v>
          </cell>
          <cell r="F1828" t="str">
            <v>Toowoomba</v>
          </cell>
        </row>
        <row r="1829">
          <cell r="A1829" t="str">
            <v>MQX128021</v>
          </cell>
          <cell r="B1829">
            <v>128021</v>
          </cell>
          <cell r="C1829" t="str">
            <v>25012019A</v>
          </cell>
          <cell r="F1829" t="str">
            <v>Toowoomba</v>
          </cell>
        </row>
        <row r="1830">
          <cell r="A1830" t="str">
            <v>MQX128020</v>
          </cell>
          <cell r="B1830">
            <v>128020</v>
          </cell>
          <cell r="C1830">
            <v>24012019</v>
          </cell>
          <cell r="F1830" t="str">
            <v>Toowoomba</v>
          </cell>
        </row>
        <row r="1831">
          <cell r="A1831" t="str">
            <v>MQX128019</v>
          </cell>
          <cell r="B1831">
            <v>128019</v>
          </cell>
          <cell r="C1831">
            <v>23012019</v>
          </cell>
          <cell r="F1831" t="str">
            <v>Toowoomba</v>
          </cell>
        </row>
        <row r="1832">
          <cell r="A1832" t="str">
            <v>MQX128018</v>
          </cell>
          <cell r="B1832">
            <v>128018</v>
          </cell>
          <cell r="C1832">
            <v>22012019</v>
          </cell>
          <cell r="F1832" t="str">
            <v>Toowoomba</v>
          </cell>
        </row>
        <row r="1833">
          <cell r="A1833" t="str">
            <v>MQX128017</v>
          </cell>
          <cell r="B1833">
            <v>128017</v>
          </cell>
          <cell r="C1833">
            <v>21012019</v>
          </cell>
          <cell r="F1833" t="str">
            <v>Toowoomba</v>
          </cell>
        </row>
        <row r="1834">
          <cell r="A1834" t="str">
            <v>MQX128016</v>
          </cell>
          <cell r="B1834">
            <v>128016</v>
          </cell>
          <cell r="C1834">
            <v>20012019</v>
          </cell>
          <cell r="F1834" t="str">
            <v>Toowoomba</v>
          </cell>
        </row>
        <row r="1835">
          <cell r="A1835" t="str">
            <v>MQX128015</v>
          </cell>
          <cell r="B1835">
            <v>128015</v>
          </cell>
          <cell r="C1835" t="str">
            <v>19012019B</v>
          </cell>
          <cell r="F1835" t="str">
            <v>Toowoomba</v>
          </cell>
        </row>
        <row r="1836">
          <cell r="A1836" t="str">
            <v>MQX128014</v>
          </cell>
          <cell r="B1836">
            <v>128014</v>
          </cell>
          <cell r="C1836" t="str">
            <v>19012019A</v>
          </cell>
          <cell r="F1836" t="str">
            <v>Toowoomba</v>
          </cell>
        </row>
        <row r="1837">
          <cell r="A1837" t="str">
            <v>MQX128013</v>
          </cell>
          <cell r="B1837">
            <v>128013</v>
          </cell>
          <cell r="C1837">
            <v>18012019</v>
          </cell>
          <cell r="F1837" t="str">
            <v>Toowoomba</v>
          </cell>
        </row>
        <row r="1838">
          <cell r="A1838" t="str">
            <v>MQX128012</v>
          </cell>
          <cell r="B1838">
            <v>128012</v>
          </cell>
          <cell r="C1838">
            <v>17012019</v>
          </cell>
          <cell r="F1838" t="str">
            <v>Toowoomba</v>
          </cell>
        </row>
        <row r="1839">
          <cell r="A1839" t="str">
            <v>MQX128011</v>
          </cell>
          <cell r="B1839">
            <v>128011</v>
          </cell>
          <cell r="C1839">
            <v>16012019</v>
          </cell>
          <cell r="F1839" t="str">
            <v>Toowoomba</v>
          </cell>
        </row>
        <row r="1840">
          <cell r="A1840" t="str">
            <v>MQX128010</v>
          </cell>
          <cell r="B1840">
            <v>128010</v>
          </cell>
          <cell r="C1840">
            <v>15012019</v>
          </cell>
          <cell r="F1840" t="str">
            <v>Toowoomba</v>
          </cell>
        </row>
        <row r="1841">
          <cell r="A1841" t="str">
            <v>MQX128009</v>
          </cell>
          <cell r="B1841">
            <v>128009</v>
          </cell>
          <cell r="C1841">
            <v>14012019</v>
          </cell>
          <cell r="F1841" t="str">
            <v>Toowoomba</v>
          </cell>
        </row>
        <row r="1842">
          <cell r="A1842" t="str">
            <v>MQX128008</v>
          </cell>
          <cell r="B1842">
            <v>128008</v>
          </cell>
          <cell r="C1842" t="str">
            <v>13012019B</v>
          </cell>
          <cell r="F1842" t="str">
            <v>Toowoomba</v>
          </cell>
        </row>
        <row r="1843">
          <cell r="A1843" t="str">
            <v>MQX128007</v>
          </cell>
          <cell r="B1843">
            <v>128007</v>
          </cell>
          <cell r="C1843" t="str">
            <v>13012019A</v>
          </cell>
          <cell r="F1843" t="str">
            <v>Toowoomba</v>
          </cell>
        </row>
        <row r="1844">
          <cell r="A1844" t="str">
            <v>MQX128006</v>
          </cell>
          <cell r="B1844">
            <v>128006</v>
          </cell>
          <cell r="C1844">
            <v>12012019</v>
          </cell>
          <cell r="F1844" t="str">
            <v>Toowoomba</v>
          </cell>
        </row>
        <row r="1845">
          <cell r="A1845" t="str">
            <v>MQX128005</v>
          </cell>
          <cell r="B1845">
            <v>128005</v>
          </cell>
          <cell r="C1845">
            <v>11012019</v>
          </cell>
          <cell r="F1845" t="str">
            <v>Toowoomba</v>
          </cell>
        </row>
        <row r="1846">
          <cell r="A1846" t="str">
            <v>MQX128004</v>
          </cell>
          <cell r="B1846">
            <v>128004</v>
          </cell>
          <cell r="C1846">
            <v>10012019</v>
          </cell>
          <cell r="F1846" t="str">
            <v>Toowoomba</v>
          </cell>
        </row>
        <row r="1847">
          <cell r="A1847" t="str">
            <v>MQX128003</v>
          </cell>
          <cell r="B1847">
            <v>128003</v>
          </cell>
          <cell r="C1847">
            <v>9012019</v>
          </cell>
          <cell r="F1847" t="str">
            <v>Toowoomba</v>
          </cell>
        </row>
        <row r="1848">
          <cell r="A1848" t="str">
            <v>MQX128002</v>
          </cell>
          <cell r="B1848">
            <v>128002</v>
          </cell>
          <cell r="C1848">
            <v>8012019</v>
          </cell>
          <cell r="F1848" t="str">
            <v>Toowoomba</v>
          </cell>
        </row>
        <row r="1849">
          <cell r="A1849" t="str">
            <v>MQX128001</v>
          </cell>
          <cell r="B1849">
            <v>128001</v>
          </cell>
          <cell r="C1849" t="str">
            <v>07012019B</v>
          </cell>
          <cell r="F1849" t="str">
            <v>Toowoomba</v>
          </cell>
        </row>
        <row r="1850">
          <cell r="A1850" t="str">
            <v>MQX128000</v>
          </cell>
          <cell r="B1850">
            <v>128000</v>
          </cell>
          <cell r="C1850" t="str">
            <v>07012019A</v>
          </cell>
          <cell r="F1850" t="str">
            <v>Toowoomba</v>
          </cell>
        </row>
        <row r="1851">
          <cell r="A1851" t="str">
            <v>MQX127999</v>
          </cell>
          <cell r="B1851">
            <v>127999</v>
          </cell>
          <cell r="C1851">
            <v>6012019</v>
          </cell>
          <cell r="F1851" t="str">
            <v>Toowoomba</v>
          </cell>
        </row>
        <row r="1852">
          <cell r="A1852" t="str">
            <v>MQX127998</v>
          </cell>
          <cell r="B1852">
            <v>127998</v>
          </cell>
          <cell r="C1852">
            <v>5012019</v>
          </cell>
          <cell r="F1852" t="str">
            <v>Toowoomba</v>
          </cell>
        </row>
        <row r="1853">
          <cell r="A1853" t="str">
            <v>MQX127997</v>
          </cell>
          <cell r="B1853">
            <v>127997</v>
          </cell>
          <cell r="C1853">
            <v>4012019</v>
          </cell>
          <cell r="F1853" t="str">
            <v>Toowoomba</v>
          </cell>
        </row>
        <row r="1854">
          <cell r="A1854" t="str">
            <v>MQX127996</v>
          </cell>
          <cell r="B1854">
            <v>127996</v>
          </cell>
          <cell r="C1854">
            <v>3012019</v>
          </cell>
          <cell r="F1854" t="str">
            <v>Toowoomba</v>
          </cell>
        </row>
        <row r="1855">
          <cell r="A1855" t="str">
            <v>MQX127995</v>
          </cell>
          <cell r="B1855">
            <v>127995</v>
          </cell>
          <cell r="C1855">
            <v>2012019</v>
          </cell>
          <cell r="F1855" t="str">
            <v>Toowoomba</v>
          </cell>
        </row>
        <row r="1856">
          <cell r="A1856" t="str">
            <v>MQX127994</v>
          </cell>
          <cell r="B1856">
            <v>127994</v>
          </cell>
          <cell r="C1856" t="str">
            <v>01012019B</v>
          </cell>
          <cell r="F1856" t="str">
            <v>Toowoomba</v>
          </cell>
        </row>
        <row r="1857">
          <cell r="A1857" t="str">
            <v>MQX127993</v>
          </cell>
          <cell r="B1857">
            <v>127993</v>
          </cell>
          <cell r="C1857" t="str">
            <v>01012019A</v>
          </cell>
          <cell r="F1857" t="str">
            <v>Toowoomba</v>
          </cell>
        </row>
        <row r="1858">
          <cell r="A1858" t="str">
            <v>MQX127992</v>
          </cell>
          <cell r="B1858">
            <v>127992</v>
          </cell>
          <cell r="C1858">
            <v>31122018</v>
          </cell>
          <cell r="F1858" t="str">
            <v>Toowoomba</v>
          </cell>
        </row>
        <row r="1859">
          <cell r="A1859" t="str">
            <v>MQX127991</v>
          </cell>
          <cell r="B1859">
            <v>127991</v>
          </cell>
          <cell r="C1859">
            <v>30122018</v>
          </cell>
          <cell r="F1859" t="str">
            <v>Toowoomba</v>
          </cell>
        </row>
        <row r="1860">
          <cell r="A1860" t="str">
            <v>MQX127990</v>
          </cell>
          <cell r="B1860">
            <v>127990</v>
          </cell>
          <cell r="C1860">
            <v>29122018</v>
          </cell>
          <cell r="F1860" t="str">
            <v>Toowoomba</v>
          </cell>
        </row>
        <row r="1861">
          <cell r="A1861" t="str">
            <v>MQX127989</v>
          </cell>
          <cell r="B1861">
            <v>127989</v>
          </cell>
          <cell r="C1861">
            <v>28122018</v>
          </cell>
          <cell r="F1861" t="str">
            <v>Toowoomba</v>
          </cell>
        </row>
        <row r="1862">
          <cell r="A1862" t="str">
            <v>MQX127988</v>
          </cell>
          <cell r="B1862">
            <v>127988</v>
          </cell>
          <cell r="C1862">
            <v>27122018</v>
          </cell>
          <cell r="F1862" t="str">
            <v>Toowoomba</v>
          </cell>
        </row>
        <row r="1863">
          <cell r="A1863" t="str">
            <v>MQX127987</v>
          </cell>
          <cell r="B1863">
            <v>127987</v>
          </cell>
          <cell r="C1863" t="str">
            <v>26122018B</v>
          </cell>
          <cell r="F1863" t="str">
            <v>Toowoomba</v>
          </cell>
        </row>
        <row r="1864">
          <cell r="A1864" t="str">
            <v>MQX127986</v>
          </cell>
          <cell r="B1864">
            <v>127986</v>
          </cell>
          <cell r="C1864" t="str">
            <v>26122018A</v>
          </cell>
          <cell r="F1864" t="str">
            <v>Toowoomba</v>
          </cell>
        </row>
        <row r="1865">
          <cell r="A1865" t="str">
            <v>MQX127985</v>
          </cell>
          <cell r="B1865">
            <v>127985</v>
          </cell>
          <cell r="C1865">
            <v>25122018</v>
          </cell>
          <cell r="F1865" t="str">
            <v>Toowoomba</v>
          </cell>
        </row>
        <row r="1866">
          <cell r="A1866" t="str">
            <v>MQX127984</v>
          </cell>
          <cell r="B1866">
            <v>127984</v>
          </cell>
          <cell r="C1866">
            <v>24122018</v>
          </cell>
          <cell r="F1866" t="str">
            <v>Toowoomba</v>
          </cell>
        </row>
        <row r="1867">
          <cell r="A1867" t="str">
            <v>MQX127983</v>
          </cell>
          <cell r="B1867">
            <v>127983</v>
          </cell>
          <cell r="C1867">
            <v>23122018</v>
          </cell>
          <cell r="F1867" t="str">
            <v>Toowoomba</v>
          </cell>
        </row>
        <row r="1868">
          <cell r="A1868" t="str">
            <v>MQX127982</v>
          </cell>
          <cell r="B1868">
            <v>127982</v>
          </cell>
          <cell r="C1868">
            <v>22122018</v>
          </cell>
          <cell r="F1868" t="str">
            <v>Toowoomba</v>
          </cell>
        </row>
        <row r="1869">
          <cell r="A1869" t="str">
            <v>MQX127981</v>
          </cell>
          <cell r="B1869">
            <v>127981</v>
          </cell>
          <cell r="C1869">
            <v>21122018</v>
          </cell>
          <cell r="F1869" t="str">
            <v>Toowoomba</v>
          </cell>
        </row>
        <row r="1870">
          <cell r="A1870" t="str">
            <v>MQX127980</v>
          </cell>
          <cell r="B1870">
            <v>127980</v>
          </cell>
          <cell r="C1870" t="str">
            <v>20122018B</v>
          </cell>
          <cell r="F1870" t="str">
            <v>Toowoomba</v>
          </cell>
        </row>
        <row r="1871">
          <cell r="A1871" t="str">
            <v>MQX127979</v>
          </cell>
          <cell r="B1871">
            <v>127979</v>
          </cell>
          <cell r="C1871" t="str">
            <v>20122018A</v>
          </cell>
          <cell r="F1871" t="str">
            <v>Toowoomba</v>
          </cell>
        </row>
        <row r="1872">
          <cell r="A1872" t="str">
            <v>MQX127978</v>
          </cell>
          <cell r="B1872">
            <v>127978</v>
          </cell>
          <cell r="C1872">
            <v>19122018</v>
          </cell>
          <cell r="F1872" t="str">
            <v>Toowoomba</v>
          </cell>
        </row>
        <row r="1873">
          <cell r="A1873" t="str">
            <v>MQX127977</v>
          </cell>
          <cell r="B1873">
            <v>127977</v>
          </cell>
          <cell r="C1873">
            <v>18122018</v>
          </cell>
          <cell r="F1873" t="str">
            <v>Toowoomba</v>
          </cell>
        </row>
        <row r="1874">
          <cell r="A1874" t="str">
            <v>MQX127976</v>
          </cell>
          <cell r="B1874">
            <v>127976</v>
          </cell>
          <cell r="C1874">
            <v>17122018</v>
          </cell>
          <cell r="F1874" t="str">
            <v>Toowoomba</v>
          </cell>
        </row>
        <row r="1875">
          <cell r="A1875" t="str">
            <v>MQX127975</v>
          </cell>
          <cell r="B1875">
            <v>127975</v>
          </cell>
          <cell r="C1875">
            <v>16122018</v>
          </cell>
          <cell r="F1875" t="str">
            <v>Toowoomba</v>
          </cell>
        </row>
        <row r="1876">
          <cell r="A1876" t="str">
            <v>MQX127974</v>
          </cell>
          <cell r="B1876">
            <v>127974</v>
          </cell>
          <cell r="C1876">
            <v>15122018</v>
          </cell>
          <cell r="F1876" t="str">
            <v>Toowoomba</v>
          </cell>
        </row>
        <row r="1877">
          <cell r="A1877" t="str">
            <v>MQX127973</v>
          </cell>
          <cell r="B1877">
            <v>127973</v>
          </cell>
          <cell r="C1877" t="str">
            <v>14122018B</v>
          </cell>
          <cell r="F1877" t="str">
            <v>Toowoomba</v>
          </cell>
        </row>
        <row r="1878">
          <cell r="A1878" t="str">
            <v>MQX127972</v>
          </cell>
          <cell r="B1878">
            <v>127972</v>
          </cell>
          <cell r="C1878" t="str">
            <v>14122018A</v>
          </cell>
          <cell r="F1878" t="str">
            <v>Toowoomba</v>
          </cell>
        </row>
        <row r="1879">
          <cell r="A1879" t="str">
            <v>MQX127971</v>
          </cell>
          <cell r="B1879">
            <v>127971</v>
          </cell>
          <cell r="C1879">
            <v>13122018</v>
          </cell>
          <cell r="F1879" t="str">
            <v>Toowoomba</v>
          </cell>
        </row>
        <row r="1880">
          <cell r="A1880" t="str">
            <v>MQX127970</v>
          </cell>
          <cell r="B1880">
            <v>127970</v>
          </cell>
          <cell r="C1880">
            <v>12122018</v>
          </cell>
          <cell r="F1880" t="str">
            <v>Toowoomba</v>
          </cell>
        </row>
        <row r="1881">
          <cell r="A1881" t="str">
            <v>MQX127969</v>
          </cell>
          <cell r="B1881">
            <v>127969</v>
          </cell>
          <cell r="C1881">
            <v>11122018</v>
          </cell>
          <cell r="F1881" t="str">
            <v>Toowoomba</v>
          </cell>
        </row>
        <row r="1882">
          <cell r="A1882" t="str">
            <v>MQX127968</v>
          </cell>
          <cell r="B1882">
            <v>127968</v>
          </cell>
          <cell r="C1882">
            <v>10122018</v>
          </cell>
          <cell r="F1882" t="str">
            <v>Toowoomba</v>
          </cell>
        </row>
        <row r="1883">
          <cell r="A1883" t="str">
            <v>MQX127967</v>
          </cell>
          <cell r="B1883">
            <v>127967</v>
          </cell>
          <cell r="C1883">
            <v>9122018</v>
          </cell>
          <cell r="F1883" t="str">
            <v>Toowoomba</v>
          </cell>
        </row>
        <row r="1884">
          <cell r="A1884" t="str">
            <v>MQX127966</v>
          </cell>
          <cell r="B1884">
            <v>127966</v>
          </cell>
          <cell r="C1884" t="str">
            <v>08122018B</v>
          </cell>
          <cell r="F1884" t="str">
            <v>Toowoomba</v>
          </cell>
        </row>
        <row r="1885">
          <cell r="A1885" t="str">
            <v>MQX127965</v>
          </cell>
          <cell r="B1885">
            <v>127965</v>
          </cell>
          <cell r="C1885" t="str">
            <v>08122018A</v>
          </cell>
          <cell r="F1885" t="str">
            <v>Toowoomba</v>
          </cell>
        </row>
        <row r="1886">
          <cell r="A1886" t="str">
            <v>MQX127964</v>
          </cell>
          <cell r="B1886">
            <v>127964</v>
          </cell>
          <cell r="C1886">
            <v>7122018</v>
          </cell>
          <cell r="F1886" t="str">
            <v>Toowoomba</v>
          </cell>
        </row>
        <row r="1887">
          <cell r="A1887" t="str">
            <v>MQX127963</v>
          </cell>
          <cell r="B1887">
            <v>127963</v>
          </cell>
          <cell r="C1887">
            <v>6122018</v>
          </cell>
          <cell r="F1887" t="str">
            <v>Toowoomba</v>
          </cell>
        </row>
        <row r="1888">
          <cell r="A1888" t="str">
            <v>MQX127962</v>
          </cell>
          <cell r="B1888">
            <v>127962</v>
          </cell>
          <cell r="C1888">
            <v>5122018</v>
          </cell>
          <cell r="F1888" t="str">
            <v>Toowoomba</v>
          </cell>
        </row>
        <row r="1889">
          <cell r="A1889" t="str">
            <v>MQX127961</v>
          </cell>
          <cell r="B1889">
            <v>127961</v>
          </cell>
          <cell r="C1889">
            <v>4122018</v>
          </cell>
          <cell r="F1889" t="str">
            <v>Toowoomba</v>
          </cell>
        </row>
        <row r="1890">
          <cell r="A1890" t="str">
            <v>MQX127960</v>
          </cell>
          <cell r="B1890">
            <v>127960</v>
          </cell>
          <cell r="C1890">
            <v>3122018</v>
          </cell>
          <cell r="F1890" t="str">
            <v>Toowoomba</v>
          </cell>
        </row>
        <row r="1891">
          <cell r="A1891" t="str">
            <v>MQX127959</v>
          </cell>
          <cell r="B1891">
            <v>127959</v>
          </cell>
          <cell r="C1891" t="str">
            <v>118_Inf_pH2_Day 7_082017</v>
          </cell>
          <cell r="F1891" t="str">
            <v>Broome</v>
          </cell>
        </row>
        <row r="1892">
          <cell r="A1892" t="str">
            <v>MQX127958</v>
          </cell>
          <cell r="B1892">
            <v>127958</v>
          </cell>
          <cell r="C1892" t="str">
            <v>118_Inf_pH2_Day 6_082017</v>
          </cell>
          <cell r="F1892" t="str">
            <v>Broome</v>
          </cell>
        </row>
        <row r="1893">
          <cell r="A1893" t="str">
            <v>MQX127957</v>
          </cell>
          <cell r="B1893">
            <v>127957</v>
          </cell>
          <cell r="C1893" t="str">
            <v>118_Inf_pH2_Day 5_082017</v>
          </cell>
          <cell r="F1893" t="str">
            <v>Broome</v>
          </cell>
        </row>
        <row r="1894">
          <cell r="A1894" t="str">
            <v>MQX127956</v>
          </cell>
          <cell r="B1894">
            <v>127956</v>
          </cell>
          <cell r="C1894" t="str">
            <v>118_Inf_pH2_Day 4_082017</v>
          </cell>
          <cell r="F1894" t="str">
            <v>Broome</v>
          </cell>
        </row>
        <row r="1895">
          <cell r="A1895" t="str">
            <v>MQX127955</v>
          </cell>
          <cell r="B1895">
            <v>127955</v>
          </cell>
          <cell r="C1895" t="str">
            <v>118_Inf_pH2_Day 2_082017</v>
          </cell>
          <cell r="F1895" t="str">
            <v>Broome</v>
          </cell>
        </row>
        <row r="1896">
          <cell r="A1896" t="str">
            <v>MQX127954</v>
          </cell>
          <cell r="B1896">
            <v>127954</v>
          </cell>
          <cell r="C1896" t="str">
            <v>015_Inf_pe_082017</v>
          </cell>
          <cell r="F1896" t="str">
            <v>Loganholme</v>
          </cell>
          <cell r="G1896">
            <v>2017</v>
          </cell>
        </row>
        <row r="1897">
          <cell r="A1897" t="str">
            <v>MQX127953</v>
          </cell>
          <cell r="B1897">
            <v>127953</v>
          </cell>
          <cell r="C1897" t="str">
            <v>129_Inf_pH2_Day7_122018</v>
          </cell>
          <cell r="F1897" t="str">
            <v>Inglewood</v>
          </cell>
        </row>
        <row r="1898">
          <cell r="A1898" t="str">
            <v>MQX127952</v>
          </cell>
          <cell r="B1898">
            <v>127952</v>
          </cell>
          <cell r="C1898" t="str">
            <v>129_Inf_pH2_Day6_122018</v>
          </cell>
          <cell r="F1898" t="str">
            <v>Inglewood</v>
          </cell>
        </row>
        <row r="1899">
          <cell r="A1899" t="str">
            <v>MQX127951</v>
          </cell>
          <cell r="B1899">
            <v>127951</v>
          </cell>
          <cell r="C1899" t="str">
            <v>129_Inf_pH2_Day5_122018</v>
          </cell>
          <cell r="F1899" t="str">
            <v>Inglewood</v>
          </cell>
        </row>
        <row r="1900">
          <cell r="A1900" t="str">
            <v>MQX127950</v>
          </cell>
          <cell r="B1900">
            <v>127950</v>
          </cell>
          <cell r="C1900" t="str">
            <v>129_Inf_pH2_Day4_122018</v>
          </cell>
          <cell r="F1900" t="str">
            <v>Inglewood</v>
          </cell>
        </row>
        <row r="1901">
          <cell r="A1901" t="str">
            <v>MQX127949</v>
          </cell>
          <cell r="B1901">
            <v>127949</v>
          </cell>
          <cell r="C1901" t="str">
            <v>129_Inf_pH2_Day3_122018</v>
          </cell>
          <cell r="F1901" t="str">
            <v>Inglewood</v>
          </cell>
        </row>
        <row r="1902">
          <cell r="A1902" t="str">
            <v>MQX127948</v>
          </cell>
          <cell r="B1902">
            <v>127948</v>
          </cell>
          <cell r="C1902" t="str">
            <v>129_Inf_pH2_Day2_122018</v>
          </cell>
          <cell r="F1902" t="str">
            <v>Inglewood</v>
          </cell>
        </row>
        <row r="1903">
          <cell r="A1903" t="str">
            <v>MQX127947</v>
          </cell>
          <cell r="B1903">
            <v>127947</v>
          </cell>
          <cell r="C1903" t="str">
            <v>129_Inf_pH2_Day1_122018</v>
          </cell>
          <cell r="F1903" t="str">
            <v>Inglewood</v>
          </cell>
        </row>
        <row r="1904">
          <cell r="A1904" t="str">
            <v>MQX127946</v>
          </cell>
          <cell r="B1904">
            <v>127946</v>
          </cell>
          <cell r="C1904" t="str">
            <v>125_Inf_pH2_Day7_122018</v>
          </cell>
          <cell r="F1904" t="str">
            <v>Warrnambool</v>
          </cell>
        </row>
        <row r="1905">
          <cell r="A1905" t="str">
            <v>MQX127945</v>
          </cell>
          <cell r="B1905">
            <v>127945</v>
          </cell>
          <cell r="C1905" t="str">
            <v>125_Inf_pH2_Day6_122018</v>
          </cell>
          <cell r="F1905" t="str">
            <v>Warrnambool</v>
          </cell>
        </row>
        <row r="1906">
          <cell r="A1906" t="str">
            <v>MQX127944</v>
          </cell>
          <cell r="B1906">
            <v>127944</v>
          </cell>
          <cell r="C1906" t="str">
            <v>125_Inf_pH2_Day5_122018</v>
          </cell>
          <cell r="F1906" t="str">
            <v>Warrnambool</v>
          </cell>
        </row>
        <row r="1907">
          <cell r="A1907" t="str">
            <v>MQX127943</v>
          </cell>
          <cell r="B1907">
            <v>127943</v>
          </cell>
          <cell r="C1907" t="str">
            <v>125_Inf_pH2_Day4_122018</v>
          </cell>
          <cell r="F1907" t="str">
            <v>Warrnambool</v>
          </cell>
        </row>
        <row r="1908">
          <cell r="A1908" t="str">
            <v>MQX127942</v>
          </cell>
          <cell r="B1908">
            <v>127942</v>
          </cell>
          <cell r="C1908" t="str">
            <v>125_Inf_pH2_Day3_122018</v>
          </cell>
          <cell r="F1908" t="str">
            <v>Warrnambool</v>
          </cell>
        </row>
        <row r="1909">
          <cell r="A1909" t="str">
            <v>MQX127941</v>
          </cell>
          <cell r="B1909">
            <v>127941</v>
          </cell>
          <cell r="C1909" t="str">
            <v>125_Inf_pH2_Day2_122018</v>
          </cell>
          <cell r="F1909" t="str">
            <v>Warrnambool</v>
          </cell>
        </row>
        <row r="1910">
          <cell r="A1910" t="str">
            <v>MQX127940</v>
          </cell>
          <cell r="B1910">
            <v>127940</v>
          </cell>
          <cell r="C1910" t="str">
            <v>125_Inf_pH2_Day1_122018</v>
          </cell>
          <cell r="F1910" t="str">
            <v>Warrnambool</v>
          </cell>
        </row>
        <row r="1911">
          <cell r="A1911" t="str">
            <v>MQX127939</v>
          </cell>
          <cell r="B1911">
            <v>127939</v>
          </cell>
          <cell r="C1911" t="str">
            <v>124_Inf_pH2_Day7_122018</v>
          </cell>
          <cell r="F1911" t="str">
            <v>Camperdown</v>
          </cell>
        </row>
        <row r="1912">
          <cell r="A1912" t="str">
            <v>MQX127938</v>
          </cell>
          <cell r="B1912">
            <v>127938</v>
          </cell>
          <cell r="C1912" t="str">
            <v>124_Inf_pH2_Day6_122018</v>
          </cell>
          <cell r="F1912" t="str">
            <v>Camperdown</v>
          </cell>
        </row>
        <row r="1913">
          <cell r="A1913" t="str">
            <v>MQX127937</v>
          </cell>
          <cell r="B1913">
            <v>127937</v>
          </cell>
          <cell r="C1913" t="str">
            <v>124_Inf_pH2_Day5_122018</v>
          </cell>
          <cell r="F1913" t="str">
            <v>Camperdown</v>
          </cell>
        </row>
        <row r="1914">
          <cell r="A1914" t="str">
            <v>MQX127936</v>
          </cell>
          <cell r="B1914">
            <v>127936</v>
          </cell>
          <cell r="C1914" t="str">
            <v>124_Inf_pH2_Day4_122018</v>
          </cell>
          <cell r="F1914" t="str">
            <v>Camperdown</v>
          </cell>
        </row>
        <row r="1915">
          <cell r="A1915" t="str">
            <v>MQX127935</v>
          </cell>
          <cell r="B1915">
            <v>127935</v>
          </cell>
          <cell r="C1915" t="str">
            <v>124_Inf_pH2_Day3_122018</v>
          </cell>
          <cell r="F1915" t="str">
            <v>Camperdown</v>
          </cell>
        </row>
        <row r="1916">
          <cell r="A1916" t="str">
            <v>MQX127934</v>
          </cell>
          <cell r="B1916">
            <v>127934</v>
          </cell>
          <cell r="C1916" t="str">
            <v>124_Inf_pH2_Day2_122018</v>
          </cell>
          <cell r="F1916" t="str">
            <v>Camperdown</v>
          </cell>
        </row>
        <row r="1917">
          <cell r="A1917" t="str">
            <v>MQX127933</v>
          </cell>
          <cell r="B1917">
            <v>127933</v>
          </cell>
          <cell r="C1917" t="str">
            <v>124_Inf_pH2_Day1_122018</v>
          </cell>
          <cell r="F1917" t="str">
            <v>Camperdown</v>
          </cell>
        </row>
        <row r="1918">
          <cell r="A1918" t="str">
            <v>MQX127932</v>
          </cell>
          <cell r="B1918">
            <v>127932</v>
          </cell>
          <cell r="C1918" t="str">
            <v>123_Inf_pH2_Day7_122018</v>
          </cell>
          <cell r="F1918" t="str">
            <v>Port Fairy</v>
          </cell>
        </row>
        <row r="1919">
          <cell r="A1919" t="str">
            <v>MQX127931</v>
          </cell>
          <cell r="B1919">
            <v>127931</v>
          </cell>
          <cell r="C1919" t="str">
            <v>123_Inf_pH2_Day6_122018</v>
          </cell>
          <cell r="F1919" t="str">
            <v>Port Fairy</v>
          </cell>
        </row>
        <row r="1920">
          <cell r="A1920" t="str">
            <v>MQX127930</v>
          </cell>
          <cell r="B1920">
            <v>127930</v>
          </cell>
          <cell r="C1920" t="str">
            <v>123_Inf_pH2_Day5_122018</v>
          </cell>
          <cell r="F1920" t="str">
            <v>Port Fairy</v>
          </cell>
        </row>
        <row r="1921">
          <cell r="A1921" t="str">
            <v>MQX127929</v>
          </cell>
          <cell r="B1921">
            <v>127929</v>
          </cell>
          <cell r="C1921" t="str">
            <v>123_Inf_pH2_Day4_122018</v>
          </cell>
          <cell r="F1921" t="str">
            <v>Port Fairy</v>
          </cell>
        </row>
        <row r="1922">
          <cell r="A1922" t="str">
            <v>MQX127928</v>
          </cell>
          <cell r="B1922">
            <v>127928</v>
          </cell>
          <cell r="C1922" t="str">
            <v>123_Inf_pH2_Day3_122018</v>
          </cell>
          <cell r="F1922" t="str">
            <v>Port Fairy</v>
          </cell>
        </row>
        <row r="1923">
          <cell r="A1923" t="str">
            <v>MQX127927</v>
          </cell>
          <cell r="B1923">
            <v>127927</v>
          </cell>
          <cell r="C1923" t="str">
            <v>123_Inf_pH2_Day2_122018</v>
          </cell>
          <cell r="F1923" t="str">
            <v>Port Fairy</v>
          </cell>
        </row>
        <row r="1924">
          <cell r="A1924" t="str">
            <v>MQX127926</v>
          </cell>
          <cell r="B1924">
            <v>127926</v>
          </cell>
          <cell r="C1924" t="str">
            <v>123_Inf_pH2_Day1_122018</v>
          </cell>
          <cell r="F1924" t="str">
            <v>Port Fairy</v>
          </cell>
        </row>
        <row r="1925">
          <cell r="A1925" t="str">
            <v>MQX127925</v>
          </cell>
          <cell r="B1925">
            <v>127925</v>
          </cell>
          <cell r="C1925" t="str">
            <v>122_Inf_pH2_Day7_122018</v>
          </cell>
          <cell r="F1925" t="str">
            <v>Hamilton</v>
          </cell>
        </row>
        <row r="1926">
          <cell r="A1926" t="str">
            <v>MQX127924</v>
          </cell>
          <cell r="B1926">
            <v>127924</v>
          </cell>
          <cell r="C1926" t="str">
            <v>122_Inf_pH2_Day6_122018</v>
          </cell>
          <cell r="F1926" t="str">
            <v>Hamilton</v>
          </cell>
        </row>
        <row r="1927">
          <cell r="A1927" t="str">
            <v>MQX127923</v>
          </cell>
          <cell r="B1927">
            <v>127923</v>
          </cell>
          <cell r="C1927" t="str">
            <v>122_Inf_pH2_Day5_122018</v>
          </cell>
          <cell r="F1927" t="str">
            <v>Hamilton</v>
          </cell>
        </row>
        <row r="1928">
          <cell r="A1928" t="str">
            <v>MQX127922</v>
          </cell>
          <cell r="B1928">
            <v>127922</v>
          </cell>
          <cell r="C1928" t="str">
            <v>122_Inf_pH2_Day4_122018</v>
          </cell>
          <cell r="F1928" t="str">
            <v>Hamilton</v>
          </cell>
        </row>
        <row r="1929">
          <cell r="A1929" t="str">
            <v>MQX127921</v>
          </cell>
          <cell r="B1929">
            <v>127921</v>
          </cell>
          <cell r="C1929" t="str">
            <v>122_Inf_pH2_Day3_122018</v>
          </cell>
          <cell r="F1929" t="str">
            <v>Hamilton</v>
          </cell>
        </row>
        <row r="1930">
          <cell r="A1930" t="str">
            <v>MQX127920</v>
          </cell>
          <cell r="B1930">
            <v>127920</v>
          </cell>
          <cell r="C1930" t="str">
            <v>122_Inf_pH2_Day2_122018</v>
          </cell>
          <cell r="F1930" t="str">
            <v>Hamilton</v>
          </cell>
        </row>
        <row r="1931">
          <cell r="A1931" t="str">
            <v>MQX127919</v>
          </cell>
          <cell r="B1931">
            <v>127919</v>
          </cell>
          <cell r="C1931" t="str">
            <v>122_Inf_pH2_Day1_122018</v>
          </cell>
          <cell r="F1931" t="str">
            <v>Hamilton</v>
          </cell>
        </row>
        <row r="1932">
          <cell r="A1932" t="str">
            <v>MQX127918</v>
          </cell>
          <cell r="B1932">
            <v>127918</v>
          </cell>
          <cell r="C1932" t="str">
            <v>121_Inf_pH2_Day7_122018</v>
          </cell>
          <cell r="F1932" t="str">
            <v>Portland</v>
          </cell>
        </row>
        <row r="1933">
          <cell r="A1933" t="str">
            <v>MQX127917</v>
          </cell>
          <cell r="B1933">
            <v>127917</v>
          </cell>
          <cell r="C1933" t="str">
            <v>121_Inf_pH2_Day6_122018</v>
          </cell>
          <cell r="F1933" t="str">
            <v>Portland</v>
          </cell>
        </row>
        <row r="1934">
          <cell r="A1934" t="str">
            <v>MQX127916</v>
          </cell>
          <cell r="B1934">
            <v>127916</v>
          </cell>
          <cell r="C1934" t="str">
            <v>121_Inf_pH2_Day5_122018</v>
          </cell>
          <cell r="F1934" t="str">
            <v>Portland</v>
          </cell>
        </row>
        <row r="1935">
          <cell r="A1935" t="str">
            <v>MQX127915</v>
          </cell>
          <cell r="B1935">
            <v>127915</v>
          </cell>
          <cell r="C1935" t="str">
            <v>121_Inf_pH2_Day4_122018</v>
          </cell>
          <cell r="F1935" t="str">
            <v>Portland</v>
          </cell>
        </row>
        <row r="1936">
          <cell r="A1936" t="str">
            <v>MQX127914</v>
          </cell>
          <cell r="B1936">
            <v>127914</v>
          </cell>
          <cell r="C1936" t="str">
            <v>121_Inf_pH2_Day3_122018</v>
          </cell>
          <cell r="F1936" t="str">
            <v>Portland</v>
          </cell>
        </row>
        <row r="1937">
          <cell r="A1937" t="str">
            <v>MQX127913</v>
          </cell>
          <cell r="B1937">
            <v>127913</v>
          </cell>
          <cell r="C1937" t="str">
            <v>121_Inf_pH2_Day2_122018</v>
          </cell>
          <cell r="F1937" t="str">
            <v>Portland</v>
          </cell>
        </row>
        <row r="1938">
          <cell r="A1938" t="str">
            <v>MQX127912</v>
          </cell>
          <cell r="B1938">
            <v>127912</v>
          </cell>
          <cell r="C1938" t="str">
            <v>121_Inf_pH2_Day1_122018</v>
          </cell>
          <cell r="F1938" t="str">
            <v>Portland</v>
          </cell>
        </row>
        <row r="1939">
          <cell r="A1939" t="str">
            <v>MQX127911</v>
          </cell>
          <cell r="B1939">
            <v>127911</v>
          </cell>
          <cell r="C1939" t="str">
            <v>115_Inf_pH2_Day7_122018</v>
          </cell>
          <cell r="F1939" t="str">
            <v>Bathurst</v>
          </cell>
        </row>
        <row r="1940">
          <cell r="A1940" t="str">
            <v>MQX127910</v>
          </cell>
          <cell r="B1940">
            <v>127910</v>
          </cell>
          <cell r="C1940" t="str">
            <v>115_Inf_pH2_Day6_122018</v>
          </cell>
          <cell r="F1940" t="str">
            <v>Bathurst</v>
          </cell>
        </row>
        <row r="1941">
          <cell r="A1941" t="str">
            <v>MQX127909</v>
          </cell>
          <cell r="B1941">
            <v>127909</v>
          </cell>
          <cell r="C1941" t="str">
            <v>115_Inf_pH2_Day5_122018</v>
          </cell>
          <cell r="F1941" t="str">
            <v>Bathurst</v>
          </cell>
        </row>
        <row r="1942">
          <cell r="A1942" t="str">
            <v>MQX127908</v>
          </cell>
          <cell r="B1942">
            <v>127908</v>
          </cell>
          <cell r="C1942" t="str">
            <v>115_Inf_pH2_Day4_122018</v>
          </cell>
          <cell r="F1942" t="str">
            <v>Bathurst</v>
          </cell>
        </row>
        <row r="1943">
          <cell r="A1943" t="str">
            <v>MQX127907</v>
          </cell>
          <cell r="B1943">
            <v>127907</v>
          </cell>
          <cell r="C1943" t="str">
            <v>115_Inf_pH2_Day3_122018</v>
          </cell>
          <cell r="F1943" t="str">
            <v>Bathurst</v>
          </cell>
        </row>
        <row r="1944">
          <cell r="A1944" t="str">
            <v>MQX127906</v>
          </cell>
          <cell r="B1944">
            <v>127906</v>
          </cell>
          <cell r="C1944" t="str">
            <v>115_Inf_pH2_Day2_122018</v>
          </cell>
          <cell r="F1944" t="str">
            <v>Bathurst</v>
          </cell>
        </row>
        <row r="1945">
          <cell r="A1945" t="str">
            <v>MQX127905</v>
          </cell>
          <cell r="B1945">
            <v>127905</v>
          </cell>
          <cell r="C1945" t="str">
            <v>115_Inf_pH2_Day1_122018</v>
          </cell>
          <cell r="F1945" t="str">
            <v>Bathurst</v>
          </cell>
        </row>
        <row r="1946">
          <cell r="A1946" t="str">
            <v>MQX127904</v>
          </cell>
          <cell r="B1946">
            <v>127904</v>
          </cell>
          <cell r="C1946" t="str">
            <v>114_Inf_pH2_Day7_122018</v>
          </cell>
          <cell r="F1946" t="str">
            <v>Ballarat South</v>
          </cell>
        </row>
        <row r="1947">
          <cell r="A1947" t="str">
            <v>MQX127903</v>
          </cell>
          <cell r="B1947">
            <v>127903</v>
          </cell>
          <cell r="C1947" t="str">
            <v>114_Inf_pH2_Day6_122018</v>
          </cell>
          <cell r="F1947" t="str">
            <v>Ballarat South</v>
          </cell>
        </row>
        <row r="1948">
          <cell r="A1948" t="str">
            <v>MQX127902</v>
          </cell>
          <cell r="B1948">
            <v>127902</v>
          </cell>
          <cell r="C1948" t="str">
            <v>114_Inf_pH2_Day5_122018</v>
          </cell>
          <cell r="F1948" t="str">
            <v>Ballarat South</v>
          </cell>
        </row>
        <row r="1949">
          <cell r="A1949" t="str">
            <v>MQX127901</v>
          </cell>
          <cell r="B1949">
            <v>127901</v>
          </cell>
          <cell r="C1949" t="str">
            <v>114_Inf_pH2_Day4_122018</v>
          </cell>
          <cell r="F1949" t="str">
            <v>Ballarat South</v>
          </cell>
        </row>
        <row r="1950">
          <cell r="A1950" t="str">
            <v>MQX127900</v>
          </cell>
          <cell r="B1950">
            <v>127900</v>
          </cell>
          <cell r="C1950" t="str">
            <v>114_Inf_pH2_Day3_122018</v>
          </cell>
          <cell r="F1950" t="str">
            <v>Ballarat South</v>
          </cell>
        </row>
        <row r="1951">
          <cell r="A1951" t="str">
            <v>MQX127899</v>
          </cell>
          <cell r="B1951">
            <v>127899</v>
          </cell>
          <cell r="C1951" t="str">
            <v>114_Inf_pH2_Day2_122018</v>
          </cell>
          <cell r="F1951" t="str">
            <v>Ballarat South</v>
          </cell>
        </row>
        <row r="1952">
          <cell r="A1952" t="str">
            <v>MQX127898</v>
          </cell>
          <cell r="B1952">
            <v>127898</v>
          </cell>
          <cell r="C1952" t="str">
            <v>114_Inf_pH2_Day1_122018</v>
          </cell>
          <cell r="F1952" t="str">
            <v>Ballarat South</v>
          </cell>
        </row>
        <row r="1953">
          <cell r="A1953" t="str">
            <v>MQX127897</v>
          </cell>
          <cell r="B1953">
            <v>127897</v>
          </cell>
          <cell r="C1953" t="str">
            <v>113_Inf_pH2_Day7_122018</v>
          </cell>
          <cell r="F1953" t="str">
            <v>Moree</v>
          </cell>
        </row>
        <row r="1954">
          <cell r="A1954" t="str">
            <v>MQX127896</v>
          </cell>
          <cell r="B1954">
            <v>127896</v>
          </cell>
          <cell r="C1954" t="str">
            <v>113_Inf_pH2_Day6_122018</v>
          </cell>
          <cell r="F1954" t="str">
            <v>Moree</v>
          </cell>
        </row>
        <row r="1955">
          <cell r="A1955" t="str">
            <v>MQX127895</v>
          </cell>
          <cell r="B1955">
            <v>127895</v>
          </cell>
          <cell r="C1955" t="str">
            <v>113_Inf_pH2_Day5_122018</v>
          </cell>
          <cell r="F1955" t="str">
            <v>Moree</v>
          </cell>
        </row>
        <row r="1956">
          <cell r="A1956" t="str">
            <v>MQX127894</v>
          </cell>
          <cell r="B1956">
            <v>127894</v>
          </cell>
          <cell r="C1956" t="str">
            <v>113_Inf_pH2_Day4_122018</v>
          </cell>
          <cell r="F1956" t="str">
            <v>Moree</v>
          </cell>
        </row>
        <row r="1957">
          <cell r="A1957" t="str">
            <v>MQX127893</v>
          </cell>
          <cell r="B1957">
            <v>127893</v>
          </cell>
          <cell r="C1957" t="str">
            <v>113_Inf_pH2_Day3_122018</v>
          </cell>
          <cell r="F1957" t="str">
            <v>Moree</v>
          </cell>
        </row>
        <row r="1958">
          <cell r="A1958" t="str">
            <v>MQX127892</v>
          </cell>
          <cell r="B1958">
            <v>127892</v>
          </cell>
          <cell r="C1958" t="str">
            <v>113_Inf_pH2_Day2_122018</v>
          </cell>
          <cell r="F1958" t="str">
            <v>Moree</v>
          </cell>
        </row>
        <row r="1959">
          <cell r="A1959" t="str">
            <v>MQX127891</v>
          </cell>
          <cell r="B1959">
            <v>127891</v>
          </cell>
          <cell r="C1959" t="str">
            <v>113_Inf_pH2_Day1_122018</v>
          </cell>
          <cell r="F1959" t="str">
            <v>Moree</v>
          </cell>
        </row>
        <row r="1960">
          <cell r="A1960" t="str">
            <v>MQX127890</v>
          </cell>
          <cell r="B1960">
            <v>127890</v>
          </cell>
          <cell r="C1960" t="str">
            <v>092_Inf_pH2_Day7_122018</v>
          </cell>
          <cell r="F1960" t="str">
            <v>Millbank</v>
          </cell>
        </row>
        <row r="1961">
          <cell r="A1961" t="str">
            <v>MQX127889</v>
          </cell>
          <cell r="B1961">
            <v>127889</v>
          </cell>
          <cell r="C1961" t="str">
            <v>092_Inf_pH2_Day6_122018</v>
          </cell>
          <cell r="F1961" t="str">
            <v>Millbank</v>
          </cell>
        </row>
        <row r="1962">
          <cell r="A1962" t="str">
            <v>MQX127888</v>
          </cell>
          <cell r="B1962">
            <v>127888</v>
          </cell>
          <cell r="C1962" t="str">
            <v>092_Inf_pH2_Day5_122018</v>
          </cell>
          <cell r="F1962" t="str">
            <v>Millbank</v>
          </cell>
        </row>
        <row r="1963">
          <cell r="A1963" t="str">
            <v>MQX127887</v>
          </cell>
          <cell r="B1963">
            <v>127887</v>
          </cell>
          <cell r="C1963" t="str">
            <v>092_Inf_pH2_Day4_122018</v>
          </cell>
          <cell r="F1963" t="str">
            <v>Millbank</v>
          </cell>
        </row>
        <row r="1964">
          <cell r="A1964" t="str">
            <v>MQX127886</v>
          </cell>
          <cell r="B1964">
            <v>127886</v>
          </cell>
          <cell r="C1964" t="str">
            <v>092_Inf_pH2_Day3_122018</v>
          </cell>
          <cell r="F1964" t="str">
            <v>Millbank</v>
          </cell>
        </row>
        <row r="1965">
          <cell r="A1965" t="str">
            <v>MQX127885</v>
          </cell>
          <cell r="B1965">
            <v>127885</v>
          </cell>
          <cell r="C1965" t="str">
            <v>092_Inf_pH2_Day2_122018</v>
          </cell>
          <cell r="F1965" t="str">
            <v>Millbank</v>
          </cell>
        </row>
        <row r="1966">
          <cell r="A1966" t="str">
            <v>MQX127884</v>
          </cell>
          <cell r="B1966">
            <v>127884</v>
          </cell>
          <cell r="C1966" t="str">
            <v>092_Inf_pH2_Day1_122018</v>
          </cell>
          <cell r="F1966" t="str">
            <v>Millbank</v>
          </cell>
        </row>
        <row r="1967">
          <cell r="A1967" t="str">
            <v>MQX127883</v>
          </cell>
          <cell r="B1967">
            <v>127883</v>
          </cell>
          <cell r="C1967" t="str">
            <v>078_Inf_pH2_Day7_122018</v>
          </cell>
          <cell r="F1967" t="str">
            <v>Alice Springs</v>
          </cell>
        </row>
        <row r="1968">
          <cell r="A1968" t="str">
            <v>MQX127882</v>
          </cell>
          <cell r="B1968">
            <v>127882</v>
          </cell>
          <cell r="C1968" t="str">
            <v>078_Inf_pH2_Day6_122018</v>
          </cell>
          <cell r="F1968" t="str">
            <v>Alice Springs</v>
          </cell>
        </row>
        <row r="1969">
          <cell r="A1969" t="str">
            <v>MQX127881</v>
          </cell>
          <cell r="B1969">
            <v>127881</v>
          </cell>
          <cell r="C1969" t="str">
            <v>078_Inf_pH2_Day5_122018</v>
          </cell>
          <cell r="F1969" t="str">
            <v>Alice Springs</v>
          </cell>
        </row>
        <row r="1970">
          <cell r="A1970" t="str">
            <v>MQX127880</v>
          </cell>
          <cell r="B1970">
            <v>127880</v>
          </cell>
          <cell r="C1970" t="str">
            <v>078_Inf_pH2_Day4_122018</v>
          </cell>
          <cell r="F1970" t="str">
            <v>Alice Springs</v>
          </cell>
        </row>
        <row r="1971">
          <cell r="A1971" t="str">
            <v>MQX127879</v>
          </cell>
          <cell r="B1971">
            <v>127879</v>
          </cell>
          <cell r="C1971" t="str">
            <v>078_Inf_pH2_Day3_122018</v>
          </cell>
          <cell r="F1971" t="str">
            <v>Alice Springs</v>
          </cell>
        </row>
        <row r="1972">
          <cell r="A1972" t="str">
            <v>MQX127878</v>
          </cell>
          <cell r="B1972">
            <v>127878</v>
          </cell>
          <cell r="C1972" t="str">
            <v>078_Inf_pH2_Day2_122018</v>
          </cell>
          <cell r="F1972" t="str">
            <v>Alice Springs</v>
          </cell>
        </row>
        <row r="1973">
          <cell r="A1973" t="str">
            <v>MQX127877</v>
          </cell>
          <cell r="B1973">
            <v>127877</v>
          </cell>
          <cell r="C1973" t="str">
            <v>078_Inf_pH2_Day1_122018</v>
          </cell>
          <cell r="F1973" t="str">
            <v>Alice Springs</v>
          </cell>
        </row>
        <row r="1974">
          <cell r="A1974" t="str">
            <v>MQX127876</v>
          </cell>
          <cell r="B1974">
            <v>127876</v>
          </cell>
          <cell r="C1974" t="str">
            <v>077_Inf_pH2_Day7_122018</v>
          </cell>
          <cell r="F1974" t="str">
            <v>St George</v>
          </cell>
        </row>
        <row r="1975">
          <cell r="A1975" t="str">
            <v>MQX127875</v>
          </cell>
          <cell r="B1975">
            <v>127875</v>
          </cell>
          <cell r="C1975" t="str">
            <v>077_Inf_pH2_Day6_122018</v>
          </cell>
          <cell r="F1975" t="str">
            <v>St George</v>
          </cell>
        </row>
        <row r="1976">
          <cell r="A1976" t="str">
            <v>MQX127874</v>
          </cell>
          <cell r="B1976">
            <v>127874</v>
          </cell>
          <cell r="C1976" t="str">
            <v>077_Inf_pH2_Day5_122018</v>
          </cell>
          <cell r="F1976" t="str">
            <v>St George</v>
          </cell>
        </row>
        <row r="1977">
          <cell r="A1977" t="str">
            <v>MQX127873</v>
          </cell>
          <cell r="B1977">
            <v>127873</v>
          </cell>
          <cell r="C1977" t="str">
            <v>077_Inf_pH2_Day4_122018</v>
          </cell>
          <cell r="F1977" t="str">
            <v>St George</v>
          </cell>
        </row>
        <row r="1978">
          <cell r="A1978" t="str">
            <v>MQX127872</v>
          </cell>
          <cell r="B1978">
            <v>127872</v>
          </cell>
          <cell r="C1978" t="str">
            <v>077_Inf_pH2_Day3_122018</v>
          </cell>
          <cell r="F1978" t="str">
            <v>St George</v>
          </cell>
        </row>
        <row r="1979">
          <cell r="A1979" t="str">
            <v>MQX127871</v>
          </cell>
          <cell r="B1979">
            <v>127871</v>
          </cell>
          <cell r="C1979" t="str">
            <v>077_Inf_pH2_Day2_122018</v>
          </cell>
          <cell r="F1979" t="str">
            <v>St George</v>
          </cell>
        </row>
        <row r="1980">
          <cell r="A1980" t="str">
            <v>MQX127870</v>
          </cell>
          <cell r="B1980">
            <v>127870</v>
          </cell>
          <cell r="C1980" t="str">
            <v>077_Inf_pH2_Day1_122018</v>
          </cell>
          <cell r="F1980" t="str">
            <v>St George</v>
          </cell>
        </row>
        <row r="1981">
          <cell r="A1981" t="str">
            <v>MQX127869</v>
          </cell>
          <cell r="B1981">
            <v>127869</v>
          </cell>
          <cell r="C1981" t="str">
            <v>068_Inf_pH2_Day7_122018</v>
          </cell>
          <cell r="F1981" t="str">
            <v>Woollongong</v>
          </cell>
        </row>
        <row r="1982">
          <cell r="A1982" t="str">
            <v>MQX127868</v>
          </cell>
          <cell r="B1982">
            <v>127868</v>
          </cell>
          <cell r="C1982" t="str">
            <v>068_Inf_pH2_Day6_122018</v>
          </cell>
          <cell r="F1982" t="str">
            <v>Woollongong</v>
          </cell>
        </row>
        <row r="1983">
          <cell r="A1983" t="str">
            <v>MQX127867</v>
          </cell>
          <cell r="B1983">
            <v>127867</v>
          </cell>
          <cell r="C1983" t="str">
            <v>068_Inf_pH2_Day5_122018</v>
          </cell>
          <cell r="F1983" t="str">
            <v>Woollongong</v>
          </cell>
        </row>
        <row r="1984">
          <cell r="A1984" t="str">
            <v>MQX127866</v>
          </cell>
          <cell r="B1984">
            <v>127866</v>
          </cell>
          <cell r="C1984" t="str">
            <v>068_Inf_pH2_Day4_122018</v>
          </cell>
          <cell r="F1984" t="str">
            <v>Woollongong</v>
          </cell>
        </row>
        <row r="1985">
          <cell r="A1985" t="str">
            <v>MQX127865</v>
          </cell>
          <cell r="B1985">
            <v>127865</v>
          </cell>
          <cell r="C1985" t="str">
            <v>068_Inf_pH2_Day3_122018</v>
          </cell>
          <cell r="F1985" t="str">
            <v>Woollongong</v>
          </cell>
        </row>
        <row r="1986">
          <cell r="A1986" t="str">
            <v>MQX127864</v>
          </cell>
          <cell r="B1986">
            <v>127864</v>
          </cell>
          <cell r="C1986" t="str">
            <v>068_Inf_pH2_Day2_122018</v>
          </cell>
          <cell r="F1986" t="str">
            <v>Woollongong</v>
          </cell>
        </row>
        <row r="1987">
          <cell r="A1987" t="str">
            <v>MQX127863</v>
          </cell>
          <cell r="B1987">
            <v>127863</v>
          </cell>
          <cell r="C1987" t="str">
            <v>068_Inf_pH2_Day1_122018</v>
          </cell>
          <cell r="F1987" t="str">
            <v>Woollongong</v>
          </cell>
        </row>
        <row r="1988">
          <cell r="A1988" t="str">
            <v>MQX127862</v>
          </cell>
          <cell r="B1988">
            <v>127862</v>
          </cell>
          <cell r="C1988" t="str">
            <v>067_Inf_pH2_Day7_122018</v>
          </cell>
          <cell r="F1988" t="str">
            <v>Melbourne West</v>
          </cell>
        </row>
        <row r="1989">
          <cell r="A1989" t="str">
            <v>MQX127861</v>
          </cell>
          <cell r="B1989">
            <v>127861</v>
          </cell>
          <cell r="C1989" t="str">
            <v>067_Inf_pH2_Day6_122018</v>
          </cell>
          <cell r="F1989" t="str">
            <v>Melbourne West</v>
          </cell>
        </row>
        <row r="1990">
          <cell r="A1990" t="str">
            <v>MQX127860</v>
          </cell>
          <cell r="B1990">
            <v>127860</v>
          </cell>
          <cell r="C1990" t="str">
            <v>067_Inf_pH2_Day5_122018</v>
          </cell>
          <cell r="F1990" t="str">
            <v>Melbourne West</v>
          </cell>
        </row>
        <row r="1991">
          <cell r="A1991" t="str">
            <v>MQX127859</v>
          </cell>
          <cell r="B1991">
            <v>127859</v>
          </cell>
          <cell r="C1991" t="str">
            <v>067_Inf_pH2_Day4_122018</v>
          </cell>
          <cell r="F1991" t="str">
            <v>Melbourne West</v>
          </cell>
        </row>
        <row r="1992">
          <cell r="A1992" t="str">
            <v>MQX127858</v>
          </cell>
          <cell r="B1992">
            <v>127858</v>
          </cell>
          <cell r="C1992" t="str">
            <v>067_Inf_pH2_Day3_122018</v>
          </cell>
          <cell r="F1992" t="str">
            <v>Melbourne West</v>
          </cell>
        </row>
        <row r="1993">
          <cell r="A1993" t="str">
            <v>MQX127857</v>
          </cell>
          <cell r="B1993">
            <v>127857</v>
          </cell>
          <cell r="C1993" t="str">
            <v>067_Inf_pH2_Day2_122018</v>
          </cell>
          <cell r="F1993" t="str">
            <v>Melbourne West</v>
          </cell>
        </row>
        <row r="1994">
          <cell r="A1994" t="str">
            <v>MQX127856</v>
          </cell>
          <cell r="B1994">
            <v>127856</v>
          </cell>
          <cell r="C1994" t="str">
            <v>067_Inf_pH2_Day1_122018</v>
          </cell>
          <cell r="F1994" t="str">
            <v>Melbourne West</v>
          </cell>
        </row>
        <row r="1995">
          <cell r="A1995" t="str">
            <v>MQX127855</v>
          </cell>
          <cell r="B1995">
            <v>127855</v>
          </cell>
          <cell r="C1995" t="str">
            <v>066_Inf_pH2_Day7_122018</v>
          </cell>
          <cell r="F1995" t="str">
            <v>Shepparton</v>
          </cell>
        </row>
        <row r="1996">
          <cell r="A1996" t="str">
            <v>MQX127854</v>
          </cell>
          <cell r="B1996">
            <v>127854</v>
          </cell>
          <cell r="C1996" t="str">
            <v>066_Inf_pH2_Day6_122018</v>
          </cell>
          <cell r="F1996" t="str">
            <v>Shepparton</v>
          </cell>
        </row>
        <row r="1997">
          <cell r="A1997" t="str">
            <v>MQX127853</v>
          </cell>
          <cell r="B1997">
            <v>127853</v>
          </cell>
          <cell r="C1997" t="str">
            <v>066_Inf_pH2_Day5_122018</v>
          </cell>
          <cell r="F1997" t="str">
            <v>Shepparton</v>
          </cell>
        </row>
        <row r="1998">
          <cell r="A1998" t="str">
            <v>MQX127852</v>
          </cell>
          <cell r="B1998">
            <v>127852</v>
          </cell>
          <cell r="C1998" t="str">
            <v>066_Inf_pH2_Day4_122018</v>
          </cell>
          <cell r="F1998" t="str">
            <v>Shepparton</v>
          </cell>
        </row>
        <row r="1999">
          <cell r="A1999" t="str">
            <v>MQX127851</v>
          </cell>
          <cell r="B1999">
            <v>127851</v>
          </cell>
          <cell r="C1999" t="str">
            <v>066_Inf_pH2_Day3_122018</v>
          </cell>
          <cell r="F1999" t="str">
            <v>Shepparton</v>
          </cell>
        </row>
        <row r="2000">
          <cell r="A2000" t="str">
            <v>MQX127850</v>
          </cell>
          <cell r="B2000">
            <v>127850</v>
          </cell>
          <cell r="C2000" t="str">
            <v>066_Inf_pH2_Day2_122018</v>
          </cell>
          <cell r="F2000" t="str">
            <v>Shepparton</v>
          </cell>
        </row>
        <row r="2001">
          <cell r="A2001" t="str">
            <v>MQX127849</v>
          </cell>
          <cell r="B2001">
            <v>127849</v>
          </cell>
          <cell r="C2001" t="str">
            <v>066_Inf_pH2_Day1_122018</v>
          </cell>
          <cell r="F2001" t="str">
            <v>Shepparton</v>
          </cell>
        </row>
        <row r="2002">
          <cell r="A2002" t="str">
            <v>MQX127848</v>
          </cell>
          <cell r="B2002">
            <v>127848</v>
          </cell>
          <cell r="C2002" t="str">
            <v>061_Inf_pH2_Day7_122018</v>
          </cell>
          <cell r="F2002" t="str">
            <v>Bendigo</v>
          </cell>
        </row>
        <row r="2003">
          <cell r="A2003" t="str">
            <v>MQX127847</v>
          </cell>
          <cell r="B2003">
            <v>127847</v>
          </cell>
          <cell r="C2003" t="str">
            <v>061_Inf_pH2_Day6_122018</v>
          </cell>
          <cell r="F2003" t="str">
            <v>Bendigo</v>
          </cell>
        </row>
        <row r="2004">
          <cell r="A2004" t="str">
            <v>MQX127846</v>
          </cell>
          <cell r="B2004">
            <v>127846</v>
          </cell>
          <cell r="C2004" t="str">
            <v>061_Inf_pH2_Day5_122018</v>
          </cell>
          <cell r="F2004" t="str">
            <v>Bendigo</v>
          </cell>
        </row>
        <row r="2005">
          <cell r="A2005" t="str">
            <v>MQX127845</v>
          </cell>
          <cell r="B2005">
            <v>127845</v>
          </cell>
          <cell r="C2005" t="str">
            <v>061_Inf_pH2_Day4_122018</v>
          </cell>
          <cell r="F2005" t="str">
            <v>Bendigo</v>
          </cell>
        </row>
        <row r="2006">
          <cell r="A2006" t="str">
            <v>MQX127844</v>
          </cell>
          <cell r="B2006">
            <v>127844</v>
          </cell>
          <cell r="C2006" t="str">
            <v>061_Inf_pH2_Day3_122018</v>
          </cell>
          <cell r="F2006" t="str">
            <v>Bendigo</v>
          </cell>
        </row>
        <row r="2007">
          <cell r="A2007" t="str">
            <v>MQX127843</v>
          </cell>
          <cell r="B2007">
            <v>127843</v>
          </cell>
          <cell r="C2007" t="str">
            <v>061_Inf_pH2_Day2_122018</v>
          </cell>
          <cell r="F2007" t="str">
            <v>Bendigo</v>
          </cell>
        </row>
        <row r="2008">
          <cell r="A2008" t="str">
            <v>MQX127842</v>
          </cell>
          <cell r="B2008">
            <v>127842</v>
          </cell>
          <cell r="C2008" t="str">
            <v>061_Inf_pH2_Day1_122018</v>
          </cell>
          <cell r="F2008" t="str">
            <v>Bendigo</v>
          </cell>
        </row>
        <row r="2009">
          <cell r="A2009" t="str">
            <v>MQX127841</v>
          </cell>
          <cell r="B2009">
            <v>127841</v>
          </cell>
          <cell r="C2009" t="str">
            <v>048_Inf_pH2_Day5_122018</v>
          </cell>
          <cell r="F2009" t="str">
            <v>Burnie</v>
          </cell>
        </row>
        <row r="2010">
          <cell r="A2010" t="str">
            <v>MQX127840</v>
          </cell>
          <cell r="B2010">
            <v>127840</v>
          </cell>
          <cell r="C2010" t="str">
            <v>048_Inf_pH2_Day4_122018</v>
          </cell>
          <cell r="F2010" t="str">
            <v>Burnie</v>
          </cell>
        </row>
        <row r="2011">
          <cell r="A2011" t="str">
            <v>MQX127839</v>
          </cell>
          <cell r="B2011">
            <v>127839</v>
          </cell>
          <cell r="C2011" t="str">
            <v>048_Inf_pH2_Day3_122018</v>
          </cell>
          <cell r="F2011" t="str">
            <v>Burnie</v>
          </cell>
        </row>
        <row r="2012">
          <cell r="A2012" t="str">
            <v>MQX127838</v>
          </cell>
          <cell r="B2012">
            <v>127838</v>
          </cell>
          <cell r="C2012" t="str">
            <v>048_Inf_pH2_Day2_122018</v>
          </cell>
          <cell r="F2012" t="str">
            <v>Burnie</v>
          </cell>
        </row>
        <row r="2013">
          <cell r="A2013" t="str">
            <v>MQX127837</v>
          </cell>
          <cell r="B2013">
            <v>127837</v>
          </cell>
          <cell r="C2013" t="str">
            <v>048_Inf_pH2_Day1_122018</v>
          </cell>
          <cell r="F2013" t="str">
            <v>Burnie</v>
          </cell>
        </row>
        <row r="2014">
          <cell r="A2014" t="str">
            <v>MQX127836</v>
          </cell>
          <cell r="B2014">
            <v>127836</v>
          </cell>
          <cell r="C2014" t="str">
            <v>042_Inf_pH2_Day7_122018</v>
          </cell>
          <cell r="F2014" t="str">
            <v>Cleveland Bay</v>
          </cell>
        </row>
        <row r="2015">
          <cell r="A2015" t="str">
            <v>MQX127835</v>
          </cell>
          <cell r="B2015">
            <v>127835</v>
          </cell>
          <cell r="C2015" t="str">
            <v>042_Inf_pH2_Day6_122018</v>
          </cell>
          <cell r="F2015" t="str">
            <v>Cleveland Bay</v>
          </cell>
        </row>
        <row r="2016">
          <cell r="A2016" t="str">
            <v>MQX127834</v>
          </cell>
          <cell r="B2016">
            <v>127834</v>
          </cell>
          <cell r="C2016" t="str">
            <v>042_Inf_pH2_Day5_122018</v>
          </cell>
          <cell r="F2016" t="str">
            <v>Cleveland Bay</v>
          </cell>
        </row>
        <row r="2017">
          <cell r="A2017" t="str">
            <v>MQX127833</v>
          </cell>
          <cell r="B2017">
            <v>127833</v>
          </cell>
          <cell r="C2017" t="str">
            <v>042_Inf_pH2_Day4_122018</v>
          </cell>
          <cell r="F2017" t="str">
            <v>Cleveland Bay</v>
          </cell>
        </row>
        <row r="2018">
          <cell r="A2018" t="str">
            <v>MQX127832</v>
          </cell>
          <cell r="B2018">
            <v>127832</v>
          </cell>
          <cell r="C2018" t="str">
            <v>042_Inf_pH2_Day3_122018</v>
          </cell>
          <cell r="F2018" t="str">
            <v>Cleveland Bay</v>
          </cell>
        </row>
        <row r="2019">
          <cell r="A2019" t="str">
            <v>MQX127831</v>
          </cell>
          <cell r="B2019">
            <v>127831</v>
          </cell>
          <cell r="C2019" t="str">
            <v>042_Inf_pH2_Day2_122018</v>
          </cell>
          <cell r="F2019" t="str">
            <v>Cleveland Bay</v>
          </cell>
        </row>
        <row r="2020">
          <cell r="A2020" t="str">
            <v>MQX127830</v>
          </cell>
          <cell r="B2020">
            <v>127830</v>
          </cell>
          <cell r="C2020" t="str">
            <v>042_Inf_pH2_Day1_122018</v>
          </cell>
          <cell r="F2020" t="str">
            <v>Cleveland Bay</v>
          </cell>
        </row>
        <row r="2021">
          <cell r="A2021" t="str">
            <v>MQX127829</v>
          </cell>
          <cell r="B2021">
            <v>127829</v>
          </cell>
          <cell r="C2021" t="str">
            <v>041_Inf_pH2_Day5_122018</v>
          </cell>
          <cell r="F2021" t="str">
            <v>Self's Point</v>
          </cell>
        </row>
        <row r="2022">
          <cell r="A2022" t="str">
            <v>MQX127828</v>
          </cell>
          <cell r="B2022">
            <v>127828</v>
          </cell>
          <cell r="C2022" t="str">
            <v>041_Inf_pH2_Day4_122018</v>
          </cell>
          <cell r="F2022" t="str">
            <v>Self's Point</v>
          </cell>
        </row>
        <row r="2023">
          <cell r="A2023" t="str">
            <v>MQX127827</v>
          </cell>
          <cell r="B2023">
            <v>127827</v>
          </cell>
          <cell r="C2023" t="str">
            <v>041_Inf_pH2_Day3_122018</v>
          </cell>
          <cell r="F2023" t="str">
            <v>Self's Point</v>
          </cell>
        </row>
        <row r="2024">
          <cell r="A2024" t="str">
            <v>MQX127826</v>
          </cell>
          <cell r="B2024">
            <v>127826</v>
          </cell>
          <cell r="C2024" t="str">
            <v>041_Inf_pH2_Day2_122018</v>
          </cell>
          <cell r="F2024" t="str">
            <v>Self's Point</v>
          </cell>
        </row>
        <row r="2025">
          <cell r="A2025" t="str">
            <v>MQX127825</v>
          </cell>
          <cell r="B2025">
            <v>127825</v>
          </cell>
          <cell r="C2025" t="str">
            <v>041_Inf_pH2_Day1_122018</v>
          </cell>
          <cell r="F2025" t="str">
            <v>Self's Point</v>
          </cell>
        </row>
        <row r="2026">
          <cell r="A2026" t="str">
            <v>MQX127824</v>
          </cell>
          <cell r="B2026">
            <v>127824</v>
          </cell>
          <cell r="C2026" t="str">
            <v>039_Inf_pH2_Day7_122018</v>
          </cell>
          <cell r="F2026" t="str">
            <v>Mt Isa</v>
          </cell>
        </row>
        <row r="2027">
          <cell r="A2027" t="str">
            <v>MQX127823</v>
          </cell>
          <cell r="B2027">
            <v>127823</v>
          </cell>
          <cell r="C2027" t="str">
            <v>039_Inf_pH2_Day6_122018</v>
          </cell>
          <cell r="F2027" t="str">
            <v>Mt Isa</v>
          </cell>
        </row>
        <row r="2028">
          <cell r="A2028" t="str">
            <v>MQX127822</v>
          </cell>
          <cell r="B2028">
            <v>127822</v>
          </cell>
          <cell r="C2028" t="str">
            <v>039_Inf_pH2_Day5_122018</v>
          </cell>
          <cell r="F2028" t="str">
            <v>Mt Isa</v>
          </cell>
        </row>
        <row r="2029">
          <cell r="A2029" t="str">
            <v>MQX127821</v>
          </cell>
          <cell r="B2029">
            <v>127821</v>
          </cell>
          <cell r="C2029" t="str">
            <v>039_Inf_pH2_Day4_122018</v>
          </cell>
          <cell r="F2029" t="str">
            <v>Mt Isa</v>
          </cell>
        </row>
        <row r="2030">
          <cell r="A2030" t="str">
            <v>MQX127820</v>
          </cell>
          <cell r="B2030">
            <v>127820</v>
          </cell>
          <cell r="C2030" t="str">
            <v>039_Inf_pH2_Day3_122018</v>
          </cell>
          <cell r="F2030" t="str">
            <v>Mt Isa</v>
          </cell>
        </row>
        <row r="2031">
          <cell r="A2031" t="str">
            <v>MQX127819</v>
          </cell>
          <cell r="B2031">
            <v>127819</v>
          </cell>
          <cell r="C2031" t="str">
            <v>039_Inf_pH2_Day2_122018</v>
          </cell>
          <cell r="F2031" t="str">
            <v>Mt Isa</v>
          </cell>
        </row>
        <row r="2032">
          <cell r="A2032" t="str">
            <v>MQX127818</v>
          </cell>
          <cell r="B2032">
            <v>127818</v>
          </cell>
          <cell r="C2032" t="str">
            <v>039_Inf_pH2_Day1_122018</v>
          </cell>
          <cell r="F2032" t="str">
            <v>Mt Isa</v>
          </cell>
        </row>
        <row r="2033">
          <cell r="A2033" t="str">
            <v>MQX127817</v>
          </cell>
          <cell r="B2033">
            <v>127817</v>
          </cell>
          <cell r="C2033" t="str">
            <v>037_Inf_pH2_Day7_122018</v>
          </cell>
          <cell r="F2033" t="str">
            <v>Black Rock</v>
          </cell>
        </row>
        <row r="2034">
          <cell r="A2034" t="str">
            <v>MQX127816</v>
          </cell>
          <cell r="B2034">
            <v>127816</v>
          </cell>
          <cell r="C2034" t="str">
            <v>037_Inf_pH2_Day6_122018</v>
          </cell>
          <cell r="F2034" t="str">
            <v>Black Rock</v>
          </cell>
        </row>
        <row r="2035">
          <cell r="A2035" t="str">
            <v>MQX127815</v>
          </cell>
          <cell r="B2035">
            <v>127815</v>
          </cell>
          <cell r="C2035" t="str">
            <v>037_Inf_pH2_Day5_122018</v>
          </cell>
          <cell r="F2035" t="str">
            <v>Black Rock</v>
          </cell>
        </row>
        <row r="2036">
          <cell r="A2036" t="str">
            <v>MQX127814</v>
          </cell>
          <cell r="B2036">
            <v>127814</v>
          </cell>
          <cell r="C2036" t="str">
            <v>037_Inf_pH2_Day4_122018</v>
          </cell>
          <cell r="F2036" t="str">
            <v>Black Rock</v>
          </cell>
        </row>
        <row r="2037">
          <cell r="A2037" t="str">
            <v>MQX127813</v>
          </cell>
          <cell r="B2037">
            <v>127813</v>
          </cell>
          <cell r="C2037" t="str">
            <v>037_Inf_pH2_Day3_122018</v>
          </cell>
          <cell r="F2037" t="str">
            <v>Black Rock</v>
          </cell>
        </row>
        <row r="2038">
          <cell r="A2038" t="str">
            <v>MQX127812</v>
          </cell>
          <cell r="B2038">
            <v>127812</v>
          </cell>
          <cell r="C2038" t="str">
            <v>037_Inf_pH2_Day2_122018</v>
          </cell>
          <cell r="F2038" t="str">
            <v>Black Rock</v>
          </cell>
        </row>
        <row r="2039">
          <cell r="A2039" t="str">
            <v>MQX127811</v>
          </cell>
          <cell r="B2039">
            <v>127811</v>
          </cell>
          <cell r="C2039" t="str">
            <v>037_Inf_pH2_Day1_122018</v>
          </cell>
          <cell r="F2039" t="str">
            <v>Black Rock</v>
          </cell>
        </row>
        <row r="2040">
          <cell r="A2040" t="str">
            <v>MQX127810</v>
          </cell>
          <cell r="B2040">
            <v>127810</v>
          </cell>
          <cell r="C2040" t="str">
            <v>033_Inf_pH2_Day7_122018</v>
          </cell>
          <cell r="F2040" t="str">
            <v>Wetalla</v>
          </cell>
        </row>
        <row r="2041">
          <cell r="A2041" t="str">
            <v>MQX127809</v>
          </cell>
          <cell r="B2041">
            <v>127809</v>
          </cell>
          <cell r="C2041" t="str">
            <v>033_Inf_pH2_Day6_122018</v>
          </cell>
          <cell r="F2041" t="str">
            <v>Wetalla</v>
          </cell>
        </row>
        <row r="2042">
          <cell r="A2042" t="str">
            <v>MQX127808</v>
          </cell>
          <cell r="B2042">
            <v>127808</v>
          </cell>
          <cell r="C2042" t="str">
            <v>033_Inf_pH2_Day5_122018</v>
          </cell>
          <cell r="F2042" t="str">
            <v>Wetalla</v>
          </cell>
        </row>
        <row r="2043">
          <cell r="A2043" t="str">
            <v>MQX127807</v>
          </cell>
          <cell r="B2043">
            <v>127807</v>
          </cell>
          <cell r="C2043" t="str">
            <v>033_Inf_pH2_Day4_122018</v>
          </cell>
          <cell r="F2043" t="str">
            <v>Wetalla</v>
          </cell>
        </row>
        <row r="2044">
          <cell r="A2044" t="str">
            <v>MQX127806</v>
          </cell>
          <cell r="B2044">
            <v>127806</v>
          </cell>
          <cell r="C2044" t="str">
            <v>033_Inf_pH2_Day3_122018</v>
          </cell>
          <cell r="F2044" t="str">
            <v>Wetalla</v>
          </cell>
        </row>
        <row r="2045">
          <cell r="A2045" t="str">
            <v>MQX127805</v>
          </cell>
          <cell r="B2045">
            <v>127805</v>
          </cell>
          <cell r="C2045" t="str">
            <v>033_Inf_pH2_Day2_122018</v>
          </cell>
          <cell r="F2045" t="str">
            <v>Wetalla</v>
          </cell>
        </row>
        <row r="2046">
          <cell r="A2046" t="str">
            <v>MQX127804</v>
          </cell>
          <cell r="B2046">
            <v>127804</v>
          </cell>
          <cell r="C2046" t="str">
            <v>033_Inf_pH2_Day1_122018</v>
          </cell>
          <cell r="F2046" t="str">
            <v>Wetalla</v>
          </cell>
        </row>
        <row r="2047">
          <cell r="A2047" t="str">
            <v>MQX127803</v>
          </cell>
          <cell r="B2047">
            <v>127803</v>
          </cell>
          <cell r="C2047" t="str">
            <v>029_Inf_pH2_Day7_122018</v>
          </cell>
          <cell r="F2047" t="str">
            <v>Mackay - South</v>
          </cell>
        </row>
        <row r="2048">
          <cell r="A2048" t="str">
            <v>MQX127802</v>
          </cell>
          <cell r="B2048">
            <v>127802</v>
          </cell>
          <cell r="C2048" t="str">
            <v>029_Inf_pH2_Day6_122018</v>
          </cell>
          <cell r="F2048" t="str">
            <v>Mackay - South</v>
          </cell>
        </row>
        <row r="2049">
          <cell r="A2049" t="str">
            <v>MQX127801</v>
          </cell>
          <cell r="B2049">
            <v>127801</v>
          </cell>
          <cell r="C2049" t="str">
            <v>029_Inf_pH2_Day5_122018</v>
          </cell>
          <cell r="F2049" t="str">
            <v>Mackay - South</v>
          </cell>
        </row>
        <row r="2050">
          <cell r="A2050" t="str">
            <v>MQX127800</v>
          </cell>
          <cell r="B2050">
            <v>127800</v>
          </cell>
          <cell r="C2050" t="str">
            <v>029_Inf_pH2_Day4_122018</v>
          </cell>
          <cell r="F2050" t="str">
            <v>Mackay - South</v>
          </cell>
        </row>
        <row r="2051">
          <cell r="A2051" t="str">
            <v>MQX127799</v>
          </cell>
          <cell r="B2051">
            <v>127799</v>
          </cell>
          <cell r="C2051" t="str">
            <v>029_Inf_pH2_Day3_122018</v>
          </cell>
          <cell r="F2051" t="str">
            <v>Mackay - South</v>
          </cell>
        </row>
        <row r="2052">
          <cell r="A2052" t="str">
            <v>MQX127798</v>
          </cell>
          <cell r="B2052">
            <v>127798</v>
          </cell>
          <cell r="C2052" t="str">
            <v>029_Inf_pH2_Day2_122018</v>
          </cell>
          <cell r="F2052" t="str">
            <v>Mackay - South</v>
          </cell>
        </row>
        <row r="2053">
          <cell r="A2053" t="str">
            <v>MQX127797</v>
          </cell>
          <cell r="B2053">
            <v>127797</v>
          </cell>
          <cell r="C2053" t="str">
            <v>029_Inf_pH2_Day1_122018</v>
          </cell>
          <cell r="F2053" t="str">
            <v>Mackay - South</v>
          </cell>
        </row>
        <row r="2054">
          <cell r="A2054" t="str">
            <v>MQX127796</v>
          </cell>
          <cell r="B2054">
            <v>127796</v>
          </cell>
          <cell r="C2054" t="str">
            <v>028_Inf_pH2_Day7_122018</v>
          </cell>
          <cell r="F2054" t="str">
            <v>Mount St John</v>
          </cell>
        </row>
        <row r="2055">
          <cell r="A2055" t="str">
            <v>MQX127795</v>
          </cell>
          <cell r="B2055">
            <v>127795</v>
          </cell>
          <cell r="C2055" t="str">
            <v>028_Inf_pH2_Day6_122018</v>
          </cell>
          <cell r="F2055" t="str">
            <v>Mount St John</v>
          </cell>
        </row>
        <row r="2056">
          <cell r="A2056" t="str">
            <v>MQX127794</v>
          </cell>
          <cell r="B2056">
            <v>127794</v>
          </cell>
          <cell r="C2056" t="str">
            <v>028_Inf_pH2_Day5_122018</v>
          </cell>
          <cell r="F2056" t="str">
            <v>Mount St John</v>
          </cell>
        </row>
        <row r="2057">
          <cell r="A2057" t="str">
            <v>MQX127793</v>
          </cell>
          <cell r="B2057">
            <v>127793</v>
          </cell>
          <cell r="C2057" t="str">
            <v>028_Inf_pH2_Day4_122018</v>
          </cell>
          <cell r="F2057" t="str">
            <v>Mount St John</v>
          </cell>
        </row>
        <row r="2058">
          <cell r="A2058" t="str">
            <v>MQX127792</v>
          </cell>
          <cell r="B2058">
            <v>127792</v>
          </cell>
          <cell r="C2058" t="str">
            <v>028_Inf_pH2_Day3_122018</v>
          </cell>
          <cell r="F2058" t="str">
            <v>Mount St John</v>
          </cell>
        </row>
        <row r="2059">
          <cell r="A2059" t="str">
            <v>MQX127791</v>
          </cell>
          <cell r="B2059">
            <v>127791</v>
          </cell>
          <cell r="C2059" t="str">
            <v>028_Inf_pH2_Day2_122018</v>
          </cell>
          <cell r="F2059" t="str">
            <v>Mount St John</v>
          </cell>
        </row>
        <row r="2060">
          <cell r="A2060" t="str">
            <v>MQX127790</v>
          </cell>
          <cell r="B2060">
            <v>127790</v>
          </cell>
          <cell r="C2060" t="str">
            <v>028_Inf_pH2_Day1_122018</v>
          </cell>
          <cell r="F2060" t="str">
            <v>Mount St John</v>
          </cell>
        </row>
        <row r="2061">
          <cell r="A2061" t="str">
            <v>MQX127789</v>
          </cell>
          <cell r="B2061">
            <v>127789</v>
          </cell>
          <cell r="C2061" t="str">
            <v>025_Inf_pH2_Day7_122018</v>
          </cell>
          <cell r="F2061" t="str">
            <v>Burwood Beach</v>
          </cell>
        </row>
        <row r="2062">
          <cell r="A2062" t="str">
            <v>MQX127788</v>
          </cell>
          <cell r="B2062">
            <v>127788</v>
          </cell>
          <cell r="C2062" t="str">
            <v>025_Inf_pH2_Day6_122018</v>
          </cell>
          <cell r="F2062" t="str">
            <v>Burwood Beach</v>
          </cell>
        </row>
        <row r="2063">
          <cell r="A2063" t="str">
            <v>MQX127787</v>
          </cell>
          <cell r="B2063">
            <v>127787</v>
          </cell>
          <cell r="C2063" t="str">
            <v>025_Inf_pH2_Day5_122018</v>
          </cell>
          <cell r="F2063" t="str">
            <v>Burwood Beach</v>
          </cell>
        </row>
        <row r="2064">
          <cell r="A2064" t="str">
            <v>MQX127786</v>
          </cell>
          <cell r="B2064">
            <v>127786</v>
          </cell>
          <cell r="C2064" t="str">
            <v>025_Inf_pH2_Day4_122018</v>
          </cell>
          <cell r="F2064" t="str">
            <v>Burwood Beach</v>
          </cell>
        </row>
        <row r="2065">
          <cell r="A2065" t="str">
            <v>MQX127785</v>
          </cell>
          <cell r="B2065">
            <v>127785</v>
          </cell>
          <cell r="C2065" t="str">
            <v>025_Inf_pH2_Day3_122018</v>
          </cell>
          <cell r="F2065" t="str">
            <v>Burwood Beach</v>
          </cell>
        </row>
        <row r="2066">
          <cell r="A2066" t="str">
            <v>MQX127784</v>
          </cell>
          <cell r="B2066">
            <v>127784</v>
          </cell>
          <cell r="C2066" t="str">
            <v>025_Inf_pH2_Day2_122018</v>
          </cell>
          <cell r="F2066" t="str">
            <v>Burwood Beach</v>
          </cell>
        </row>
        <row r="2067">
          <cell r="A2067" t="str">
            <v>MQX127783</v>
          </cell>
          <cell r="B2067">
            <v>127783</v>
          </cell>
          <cell r="C2067" t="str">
            <v>025_Inf_pH2_Day1_122018</v>
          </cell>
          <cell r="F2067" t="str">
            <v>Burwood Beach</v>
          </cell>
        </row>
        <row r="2068">
          <cell r="A2068" t="str">
            <v>MQX127782</v>
          </cell>
          <cell r="B2068">
            <v>127782</v>
          </cell>
          <cell r="C2068" t="str">
            <v>024_Inf_pH2_Day7_122018</v>
          </cell>
          <cell r="F2068" t="str">
            <v>Cairns - Northern</v>
          </cell>
        </row>
        <row r="2069">
          <cell r="A2069" t="str">
            <v>MQX127781</v>
          </cell>
          <cell r="B2069">
            <v>127781</v>
          </cell>
          <cell r="C2069" t="str">
            <v>024_Inf_pH2_Day6_122018</v>
          </cell>
          <cell r="F2069" t="str">
            <v>Cairns - Northern</v>
          </cell>
        </row>
        <row r="2070">
          <cell r="A2070" t="str">
            <v>MQX127780</v>
          </cell>
          <cell r="B2070">
            <v>127780</v>
          </cell>
          <cell r="C2070" t="str">
            <v>024_Inf_pH2_Day5_122018</v>
          </cell>
          <cell r="F2070" t="str">
            <v>Cairns - Northern</v>
          </cell>
        </row>
        <row r="2071">
          <cell r="A2071" t="str">
            <v>MQX127779</v>
          </cell>
          <cell r="B2071">
            <v>127779</v>
          </cell>
          <cell r="C2071" t="str">
            <v>024_Inf_pH2_Day4_122018</v>
          </cell>
          <cell r="F2071" t="str">
            <v>Cairns - Northern</v>
          </cell>
        </row>
        <row r="2072">
          <cell r="A2072" t="str">
            <v>MQX127778</v>
          </cell>
          <cell r="B2072">
            <v>127778</v>
          </cell>
          <cell r="C2072" t="str">
            <v>024_Inf_pH2_Day3_122018</v>
          </cell>
          <cell r="F2072" t="str">
            <v>Cairns - Northern</v>
          </cell>
        </row>
        <row r="2073">
          <cell r="A2073" t="str">
            <v>MQX127777</v>
          </cell>
          <cell r="B2073">
            <v>127777</v>
          </cell>
          <cell r="C2073" t="str">
            <v>024_Inf_pH2_Day2_122018</v>
          </cell>
          <cell r="F2073" t="str">
            <v>Cairns - Northern</v>
          </cell>
        </row>
        <row r="2074">
          <cell r="A2074" t="str">
            <v>MQX127776</v>
          </cell>
          <cell r="B2074">
            <v>127776</v>
          </cell>
          <cell r="C2074" t="str">
            <v>024_Inf_pH2_Day1_122018</v>
          </cell>
          <cell r="F2074" t="str">
            <v>Cairns - Northern</v>
          </cell>
        </row>
        <row r="2075">
          <cell r="A2075" t="str">
            <v>MQX127775</v>
          </cell>
          <cell r="B2075">
            <v>127775</v>
          </cell>
          <cell r="C2075" t="str">
            <v>020_Inf_pH2_Day7_122018</v>
          </cell>
          <cell r="F2075" t="str">
            <v>Pulgul</v>
          </cell>
        </row>
        <row r="2076">
          <cell r="A2076" t="str">
            <v>MQX127774</v>
          </cell>
          <cell r="B2076">
            <v>127774</v>
          </cell>
          <cell r="C2076" t="str">
            <v>020_Inf_pH2_Day6_122018</v>
          </cell>
          <cell r="F2076" t="str">
            <v>Pulgul</v>
          </cell>
        </row>
        <row r="2077">
          <cell r="A2077" t="str">
            <v>MQX127773</v>
          </cell>
          <cell r="B2077">
            <v>127773</v>
          </cell>
          <cell r="C2077" t="str">
            <v>020_Inf_pH2_Day5_122018</v>
          </cell>
          <cell r="F2077" t="str">
            <v>Pulgul</v>
          </cell>
        </row>
        <row r="2078">
          <cell r="A2078" t="str">
            <v>MQX127772</v>
          </cell>
          <cell r="B2078">
            <v>127772</v>
          </cell>
          <cell r="C2078" t="str">
            <v>020_Inf_pH2_Day4_122018</v>
          </cell>
          <cell r="F2078" t="str">
            <v>Pulgul</v>
          </cell>
        </row>
        <row r="2079">
          <cell r="A2079" t="str">
            <v>MQX127771</v>
          </cell>
          <cell r="B2079">
            <v>127771</v>
          </cell>
          <cell r="C2079" t="str">
            <v>020_Inf_pH2_Day3_122018</v>
          </cell>
          <cell r="F2079" t="str">
            <v>Pulgul</v>
          </cell>
        </row>
        <row r="2080">
          <cell r="A2080" t="str">
            <v>MQX127770</v>
          </cell>
          <cell r="B2080">
            <v>127770</v>
          </cell>
          <cell r="C2080" t="str">
            <v>020_Inf_pH2_Day2_122018</v>
          </cell>
          <cell r="F2080" t="str">
            <v>Pulgul</v>
          </cell>
        </row>
        <row r="2081">
          <cell r="A2081" t="str">
            <v>MQX127769</v>
          </cell>
          <cell r="B2081">
            <v>127769</v>
          </cell>
          <cell r="C2081" t="str">
            <v>020_Inf_pH2_Day1_122018</v>
          </cell>
          <cell r="F2081" t="str">
            <v>Pulgul</v>
          </cell>
        </row>
        <row r="2082">
          <cell r="A2082" t="str">
            <v>MQX127768</v>
          </cell>
          <cell r="B2082">
            <v>127768</v>
          </cell>
          <cell r="C2082" t="str">
            <v>019_Inf_pH2_Day5_122018</v>
          </cell>
          <cell r="F2082" t="str">
            <v>Prince of Wales Bay</v>
          </cell>
        </row>
        <row r="2083">
          <cell r="A2083" t="str">
            <v>MQX127767</v>
          </cell>
          <cell r="B2083">
            <v>127767</v>
          </cell>
          <cell r="C2083" t="str">
            <v>019_Inf_pH2_Day4_122018</v>
          </cell>
          <cell r="F2083" t="str">
            <v>Prince of Wales Bay</v>
          </cell>
        </row>
        <row r="2084">
          <cell r="A2084" t="str">
            <v>MQX127766</v>
          </cell>
          <cell r="B2084">
            <v>127766</v>
          </cell>
          <cell r="C2084" t="str">
            <v>019_Inf_pH2_Day3_122018</v>
          </cell>
          <cell r="F2084" t="str">
            <v>Prince of Wales Bay</v>
          </cell>
        </row>
        <row r="2085">
          <cell r="A2085" t="str">
            <v>MQX127765</v>
          </cell>
          <cell r="B2085">
            <v>127765</v>
          </cell>
          <cell r="C2085" t="str">
            <v>019_Inf_pH2_Day2_122018</v>
          </cell>
          <cell r="F2085" t="str">
            <v>Prince of Wales Bay</v>
          </cell>
        </row>
        <row r="2086">
          <cell r="A2086" t="str">
            <v>MQX127764</v>
          </cell>
          <cell r="B2086">
            <v>127764</v>
          </cell>
          <cell r="C2086" t="str">
            <v>019_Inf_pH2_Day1_122018</v>
          </cell>
          <cell r="F2086" t="str">
            <v>Prince of Wales Bay</v>
          </cell>
        </row>
        <row r="2087">
          <cell r="A2087" t="str">
            <v>MQX127763</v>
          </cell>
          <cell r="B2087">
            <v>127763</v>
          </cell>
          <cell r="C2087" t="str">
            <v>018_Inf_pH2_Day5_122018</v>
          </cell>
          <cell r="F2087" t="str">
            <v>Ti Tree Bend</v>
          </cell>
        </row>
        <row r="2088">
          <cell r="A2088" t="str">
            <v>MQX127762</v>
          </cell>
          <cell r="B2088">
            <v>127762</v>
          </cell>
          <cell r="C2088" t="str">
            <v>018_Inf_pH2_Day4_122018</v>
          </cell>
          <cell r="F2088" t="str">
            <v>Ti Tree Bend</v>
          </cell>
        </row>
        <row r="2089">
          <cell r="A2089" t="str">
            <v>MQX127761</v>
          </cell>
          <cell r="B2089">
            <v>127761</v>
          </cell>
          <cell r="C2089" t="str">
            <v>018_Inf_pH2_Day3_122018</v>
          </cell>
          <cell r="F2089" t="str">
            <v>Ti Tree Bend</v>
          </cell>
        </row>
        <row r="2090">
          <cell r="A2090" t="str">
            <v>MQX127760</v>
          </cell>
          <cell r="B2090">
            <v>127760</v>
          </cell>
          <cell r="C2090" t="str">
            <v>018_Inf_pH2_Day2_122018</v>
          </cell>
          <cell r="F2090" t="str">
            <v>Ti Tree Bend</v>
          </cell>
        </row>
        <row r="2091">
          <cell r="A2091" t="str">
            <v>MQX127759</v>
          </cell>
          <cell r="B2091">
            <v>127759</v>
          </cell>
          <cell r="C2091" t="str">
            <v>018_Inf_pH2_Day1_122018</v>
          </cell>
          <cell r="F2091" t="str">
            <v>Ti Tree Bend</v>
          </cell>
        </row>
        <row r="2092">
          <cell r="A2092" t="str">
            <v>MQX127758</v>
          </cell>
          <cell r="B2092">
            <v>127758</v>
          </cell>
          <cell r="C2092" t="str">
            <v>016_Inf_pH2_Day7_122018</v>
          </cell>
          <cell r="F2092" t="str">
            <v>Tamworth</v>
          </cell>
        </row>
        <row r="2093">
          <cell r="A2093" t="str">
            <v>MQX127757</v>
          </cell>
          <cell r="B2093">
            <v>127757</v>
          </cell>
          <cell r="C2093" t="str">
            <v>016_Inf_pH2_Day6_122018</v>
          </cell>
          <cell r="F2093" t="str">
            <v>Tamworth</v>
          </cell>
        </row>
        <row r="2094">
          <cell r="A2094" t="str">
            <v>MQX127756</v>
          </cell>
          <cell r="B2094">
            <v>127756</v>
          </cell>
          <cell r="C2094" t="str">
            <v>016_Inf_pH2_Day5_122018</v>
          </cell>
          <cell r="F2094" t="str">
            <v>Tamworth</v>
          </cell>
        </row>
        <row r="2095">
          <cell r="A2095" t="str">
            <v>MQX127755</v>
          </cell>
          <cell r="B2095">
            <v>127755</v>
          </cell>
          <cell r="C2095" t="str">
            <v>016_Inf_pH2_Day4_122018</v>
          </cell>
          <cell r="F2095" t="str">
            <v>Tamworth</v>
          </cell>
        </row>
        <row r="2096">
          <cell r="A2096" t="str">
            <v>MQX127754</v>
          </cell>
          <cell r="B2096">
            <v>127754</v>
          </cell>
          <cell r="C2096" t="str">
            <v>016_Inf_pH2_Day3_122018</v>
          </cell>
          <cell r="F2096" t="str">
            <v>Tamworth</v>
          </cell>
        </row>
        <row r="2097">
          <cell r="A2097" t="str">
            <v>MQX127753</v>
          </cell>
          <cell r="B2097">
            <v>127753</v>
          </cell>
          <cell r="C2097" t="str">
            <v>016_Inf_pH2_Day2_122018</v>
          </cell>
          <cell r="F2097" t="str">
            <v>Tamworth</v>
          </cell>
        </row>
        <row r="2098">
          <cell r="A2098" t="str">
            <v>MQX127752</v>
          </cell>
          <cell r="B2098">
            <v>127752</v>
          </cell>
          <cell r="C2098" t="str">
            <v>016_Inf_pH2_Day1_122018</v>
          </cell>
          <cell r="F2098" t="str">
            <v>Tamworth</v>
          </cell>
        </row>
        <row r="2099">
          <cell r="A2099" t="str">
            <v>MQX127751</v>
          </cell>
          <cell r="B2099">
            <v>127751</v>
          </cell>
          <cell r="C2099" t="str">
            <v>011_Inf_pH2_Day7_122018</v>
          </cell>
          <cell r="F2099" t="str">
            <v>Gibson Island</v>
          </cell>
        </row>
        <row r="2100">
          <cell r="A2100" t="str">
            <v>MQX127750</v>
          </cell>
          <cell r="B2100">
            <v>127750</v>
          </cell>
          <cell r="C2100" t="str">
            <v>011_Inf_pH2_Day6_122018</v>
          </cell>
          <cell r="F2100" t="str">
            <v>Gibson Island</v>
          </cell>
        </row>
        <row r="2101">
          <cell r="A2101" t="str">
            <v>MQX127749</v>
          </cell>
          <cell r="B2101">
            <v>127749</v>
          </cell>
          <cell r="C2101" t="str">
            <v>011_Inf_pH2_Day5_122018</v>
          </cell>
          <cell r="F2101" t="str">
            <v>Gibson Island</v>
          </cell>
        </row>
        <row r="2102">
          <cell r="A2102" t="str">
            <v>MQX127748</v>
          </cell>
          <cell r="B2102">
            <v>127748</v>
          </cell>
          <cell r="C2102" t="str">
            <v>011_Inf_pH2_Day4_122018</v>
          </cell>
          <cell r="F2102" t="str">
            <v>Gibson Island</v>
          </cell>
        </row>
        <row r="2103">
          <cell r="A2103" t="str">
            <v>MQX127747</v>
          </cell>
          <cell r="B2103">
            <v>127747</v>
          </cell>
          <cell r="C2103" t="str">
            <v>011_Inf_pH2_Day3_122018</v>
          </cell>
          <cell r="F2103" t="str">
            <v>Gibson Island</v>
          </cell>
        </row>
        <row r="2104">
          <cell r="A2104" t="str">
            <v>MQX127746</v>
          </cell>
          <cell r="B2104">
            <v>127746</v>
          </cell>
          <cell r="C2104" t="str">
            <v>011_Inf_pH2_Day2_122018</v>
          </cell>
          <cell r="F2104" t="str">
            <v>Gibson Island</v>
          </cell>
        </row>
        <row r="2105">
          <cell r="A2105" t="str">
            <v>MQX127745</v>
          </cell>
          <cell r="B2105">
            <v>127745</v>
          </cell>
          <cell r="C2105" t="str">
            <v>011_Inf_pH2_Day1_122018</v>
          </cell>
          <cell r="F2105" t="str">
            <v>Gibson Island</v>
          </cell>
        </row>
        <row r="2106">
          <cell r="A2106" t="str">
            <v>MQX127744</v>
          </cell>
          <cell r="B2106">
            <v>127744</v>
          </cell>
          <cell r="C2106" t="str">
            <v>010_Inf_pH2_Day7_122018</v>
          </cell>
          <cell r="F2106" t="str">
            <v>Ludmilla</v>
          </cell>
        </row>
        <row r="2107">
          <cell r="A2107" t="str">
            <v>MQX127743</v>
          </cell>
          <cell r="B2107">
            <v>127743</v>
          </cell>
          <cell r="C2107" t="str">
            <v>010_Inf_pH2_Day6_122018</v>
          </cell>
          <cell r="F2107" t="str">
            <v>Ludmilla</v>
          </cell>
        </row>
        <row r="2108">
          <cell r="A2108" t="str">
            <v>MQX127742</v>
          </cell>
          <cell r="B2108">
            <v>127742</v>
          </cell>
          <cell r="C2108" t="str">
            <v>010_Inf_pH2_Day5_122018</v>
          </cell>
          <cell r="F2108" t="str">
            <v>Ludmilla</v>
          </cell>
        </row>
        <row r="2109">
          <cell r="A2109" t="str">
            <v>MQX127741</v>
          </cell>
          <cell r="B2109">
            <v>127741</v>
          </cell>
          <cell r="C2109" t="str">
            <v>010_Inf_pH2_Day4_122018</v>
          </cell>
          <cell r="F2109" t="str">
            <v>Ludmilla</v>
          </cell>
        </row>
        <row r="2110">
          <cell r="A2110" t="str">
            <v>MQX127740</v>
          </cell>
          <cell r="B2110">
            <v>127740</v>
          </cell>
          <cell r="C2110" t="str">
            <v>010_Inf_pH2_Day3_122018</v>
          </cell>
          <cell r="F2110" t="str">
            <v>Ludmilla</v>
          </cell>
        </row>
        <row r="2111">
          <cell r="A2111" t="str">
            <v>MQX127739</v>
          </cell>
          <cell r="B2111">
            <v>127739</v>
          </cell>
          <cell r="C2111" t="str">
            <v>010_Inf_pH2_Day2_122018</v>
          </cell>
          <cell r="F2111" t="str">
            <v>Ludmilla</v>
          </cell>
        </row>
        <row r="2112">
          <cell r="A2112" t="str">
            <v>MQX127738</v>
          </cell>
          <cell r="B2112">
            <v>127738</v>
          </cell>
          <cell r="C2112" t="str">
            <v>010_Inf_pH2_Day1_122018</v>
          </cell>
          <cell r="F2112" t="str">
            <v>Ludmilla</v>
          </cell>
        </row>
        <row r="2113">
          <cell r="A2113" t="str">
            <v>MQX127737</v>
          </cell>
          <cell r="B2113">
            <v>127737</v>
          </cell>
          <cell r="C2113" t="str">
            <v>009_Inf_pH2_Day7_122018</v>
          </cell>
          <cell r="F2113" t="str">
            <v>Lower Molonglo</v>
          </cell>
        </row>
        <row r="2114">
          <cell r="A2114" t="str">
            <v>MQX127736</v>
          </cell>
          <cell r="B2114">
            <v>127736</v>
          </cell>
          <cell r="C2114" t="str">
            <v>009_Inf_pH2_Day6_122018</v>
          </cell>
          <cell r="F2114" t="str">
            <v>Lower Molonglo</v>
          </cell>
        </row>
        <row r="2115">
          <cell r="A2115" t="str">
            <v>MQX127735</v>
          </cell>
          <cell r="B2115">
            <v>127735</v>
          </cell>
          <cell r="C2115" t="str">
            <v>009_Inf_pH2_Day5_122018</v>
          </cell>
          <cell r="F2115" t="str">
            <v>Lower Molonglo</v>
          </cell>
        </row>
        <row r="2116">
          <cell r="A2116" t="str">
            <v>MQX127734</v>
          </cell>
          <cell r="B2116">
            <v>127734</v>
          </cell>
          <cell r="C2116" t="str">
            <v>009_Inf_pH2_Day4_122018</v>
          </cell>
          <cell r="F2116" t="str">
            <v>Lower Molonglo</v>
          </cell>
        </row>
        <row r="2117">
          <cell r="A2117" t="str">
            <v>MQX127733</v>
          </cell>
          <cell r="B2117">
            <v>127733</v>
          </cell>
          <cell r="C2117" t="str">
            <v>009_Inf_pH2_Day3_122018</v>
          </cell>
          <cell r="F2117" t="str">
            <v>Lower Molonglo</v>
          </cell>
        </row>
        <row r="2118">
          <cell r="A2118" t="str">
            <v>MQX127732</v>
          </cell>
          <cell r="B2118">
            <v>127732</v>
          </cell>
          <cell r="C2118" t="str">
            <v>009_Inf_pH2_Day2_122018</v>
          </cell>
          <cell r="F2118" t="str">
            <v>Lower Molonglo</v>
          </cell>
        </row>
        <row r="2119">
          <cell r="A2119" t="str">
            <v>MQX127731</v>
          </cell>
          <cell r="B2119">
            <v>127731</v>
          </cell>
          <cell r="C2119" t="str">
            <v>009_Inf_pH2_Day1_122018</v>
          </cell>
          <cell r="F2119" t="str">
            <v>Lower Molonglo</v>
          </cell>
        </row>
        <row r="2120">
          <cell r="A2120" t="str">
            <v>MQX127730</v>
          </cell>
          <cell r="B2120">
            <v>127730</v>
          </cell>
          <cell r="C2120" t="str">
            <v>008_Inf_pH2_Day7_122018</v>
          </cell>
          <cell r="F2120" t="str">
            <v>Bondi</v>
          </cell>
        </row>
        <row r="2121">
          <cell r="A2121" t="str">
            <v>MQX127729</v>
          </cell>
          <cell r="B2121">
            <v>127729</v>
          </cell>
          <cell r="C2121" t="str">
            <v>008_Inf_pH2_Day6_122018</v>
          </cell>
          <cell r="F2121" t="str">
            <v>Bondi</v>
          </cell>
        </row>
        <row r="2122">
          <cell r="A2122" t="str">
            <v>MQX127728</v>
          </cell>
          <cell r="B2122">
            <v>127728</v>
          </cell>
          <cell r="C2122" t="str">
            <v>008_Inf_pH2_Day5_122018</v>
          </cell>
          <cell r="F2122" t="str">
            <v>Bondi</v>
          </cell>
        </row>
        <row r="2123">
          <cell r="A2123" t="str">
            <v>MQX127727</v>
          </cell>
          <cell r="B2123">
            <v>127727</v>
          </cell>
          <cell r="C2123" t="str">
            <v>008_Inf_pH2_Day4_122018</v>
          </cell>
          <cell r="F2123" t="str">
            <v>Bondi</v>
          </cell>
        </row>
        <row r="2124">
          <cell r="A2124" t="str">
            <v>MQX127726</v>
          </cell>
          <cell r="B2124">
            <v>127726</v>
          </cell>
          <cell r="C2124" t="str">
            <v>008_Inf_pH2_Day3_122018</v>
          </cell>
          <cell r="F2124" t="str">
            <v>Bondi</v>
          </cell>
        </row>
        <row r="2125">
          <cell r="A2125" t="str">
            <v>MQX127725</v>
          </cell>
          <cell r="B2125">
            <v>127725</v>
          </cell>
          <cell r="C2125" t="str">
            <v>008_Inf_pH2_Day2_122018</v>
          </cell>
          <cell r="F2125" t="str">
            <v>Bondi</v>
          </cell>
        </row>
        <row r="2126">
          <cell r="A2126" t="str">
            <v>MQX127724</v>
          </cell>
          <cell r="B2126">
            <v>127724</v>
          </cell>
          <cell r="C2126" t="str">
            <v>008_Inf_pH2_Day1_122018</v>
          </cell>
          <cell r="F2126" t="str">
            <v>Bondi</v>
          </cell>
        </row>
        <row r="2127">
          <cell r="A2127" t="str">
            <v>MQX127723</v>
          </cell>
          <cell r="B2127">
            <v>127723</v>
          </cell>
          <cell r="C2127" t="str">
            <v>006_Inf_pH2_Day7_122018</v>
          </cell>
          <cell r="F2127" t="str">
            <v>North Head</v>
          </cell>
        </row>
        <row r="2128">
          <cell r="A2128" t="str">
            <v>MQX127722</v>
          </cell>
          <cell r="B2128">
            <v>127722</v>
          </cell>
          <cell r="C2128" t="str">
            <v>006_Inf_pH2_Day6_122018</v>
          </cell>
          <cell r="F2128" t="str">
            <v>North Head</v>
          </cell>
        </row>
        <row r="2129">
          <cell r="A2129" t="str">
            <v>MQX127721</v>
          </cell>
          <cell r="B2129">
            <v>127721</v>
          </cell>
          <cell r="C2129" t="str">
            <v>006_Inf_pH2_Day5_122018</v>
          </cell>
          <cell r="F2129" t="str">
            <v>North Head</v>
          </cell>
        </row>
        <row r="2130">
          <cell r="A2130" t="str">
            <v>MQX127720</v>
          </cell>
          <cell r="B2130">
            <v>127720</v>
          </cell>
          <cell r="C2130" t="str">
            <v>006_Inf_pH2_Day4_122018</v>
          </cell>
          <cell r="F2130" t="str">
            <v>North Head</v>
          </cell>
        </row>
        <row r="2131">
          <cell r="A2131" t="str">
            <v>MQX127719</v>
          </cell>
          <cell r="B2131">
            <v>127719</v>
          </cell>
          <cell r="C2131" t="str">
            <v>006_Inf_pH2_Day3_122018</v>
          </cell>
          <cell r="F2131" t="str">
            <v>North Head</v>
          </cell>
        </row>
        <row r="2132">
          <cell r="A2132" t="str">
            <v>MQX127718</v>
          </cell>
          <cell r="B2132">
            <v>127718</v>
          </cell>
          <cell r="C2132" t="str">
            <v>006_Inf_pH2_Day2_122018</v>
          </cell>
          <cell r="F2132" t="str">
            <v>North Head</v>
          </cell>
        </row>
        <row r="2133">
          <cell r="A2133" t="str">
            <v>MQX127717</v>
          </cell>
          <cell r="B2133">
            <v>127717</v>
          </cell>
          <cell r="C2133" t="str">
            <v>006_Inf_pH2_Day1_122018</v>
          </cell>
          <cell r="F2133" t="str">
            <v>North Head</v>
          </cell>
        </row>
        <row r="2134">
          <cell r="A2134" t="str">
            <v>MQX127716</v>
          </cell>
          <cell r="B2134">
            <v>127716</v>
          </cell>
          <cell r="C2134" t="str">
            <v>005_Inf_pH2_Day7_122018</v>
          </cell>
          <cell r="F2134" t="str">
            <v>Luggage Point</v>
          </cell>
        </row>
        <row r="2135">
          <cell r="A2135" t="str">
            <v>MQX127715</v>
          </cell>
          <cell r="B2135">
            <v>127715</v>
          </cell>
          <cell r="C2135" t="str">
            <v>005_Inf_pH2_Day6_122018</v>
          </cell>
          <cell r="F2135" t="str">
            <v>Luggage Point</v>
          </cell>
        </row>
        <row r="2136">
          <cell r="A2136" t="str">
            <v>MQX127714</v>
          </cell>
          <cell r="B2136">
            <v>127714</v>
          </cell>
          <cell r="C2136" t="str">
            <v>005_Inf_pH2_Day5_122018</v>
          </cell>
          <cell r="F2136" t="str">
            <v>Luggage Point</v>
          </cell>
        </row>
        <row r="2137">
          <cell r="A2137" t="str">
            <v>MQX127713</v>
          </cell>
          <cell r="B2137">
            <v>127713</v>
          </cell>
          <cell r="C2137" t="str">
            <v>005_Inf_pH2_Day4_122018</v>
          </cell>
          <cell r="F2137" t="str">
            <v>Luggage Point</v>
          </cell>
        </row>
        <row r="2138">
          <cell r="A2138" t="str">
            <v>MQX127712</v>
          </cell>
          <cell r="B2138">
            <v>127712</v>
          </cell>
          <cell r="C2138" t="str">
            <v>005_Inf_pH2_Day3_122018</v>
          </cell>
          <cell r="F2138" t="str">
            <v>Luggage Point</v>
          </cell>
        </row>
        <row r="2139">
          <cell r="A2139" t="str">
            <v>MQX127711</v>
          </cell>
          <cell r="B2139">
            <v>127711</v>
          </cell>
          <cell r="C2139" t="str">
            <v>005_Inf_pH2_Day2_122018</v>
          </cell>
          <cell r="F2139" t="str">
            <v>Luggage Point</v>
          </cell>
        </row>
        <row r="2140">
          <cell r="A2140" t="str">
            <v>MQX127710</v>
          </cell>
          <cell r="B2140">
            <v>127710</v>
          </cell>
          <cell r="C2140" t="str">
            <v>005_Inf_pH2_Day1_122018</v>
          </cell>
          <cell r="F2140" t="str">
            <v>Luggage Point</v>
          </cell>
        </row>
        <row r="2141">
          <cell r="A2141" t="str">
            <v>MQX127709</v>
          </cell>
          <cell r="B2141">
            <v>127709</v>
          </cell>
          <cell r="C2141" t="str">
            <v>004_Inf_pH2_Day5_122018</v>
          </cell>
          <cell r="F2141" t="str">
            <v>Macquaire Point</v>
          </cell>
        </row>
        <row r="2142">
          <cell r="A2142" t="str">
            <v>MQX127708</v>
          </cell>
          <cell r="B2142">
            <v>127708</v>
          </cell>
          <cell r="C2142" t="str">
            <v>004_Inf_pH2_Day4_122018</v>
          </cell>
          <cell r="F2142" t="str">
            <v>Macquaire Point</v>
          </cell>
        </row>
        <row r="2143">
          <cell r="A2143" t="str">
            <v>MQX127707</v>
          </cell>
          <cell r="B2143">
            <v>127707</v>
          </cell>
          <cell r="C2143" t="str">
            <v>004_Inf_pH2_Day3_122018</v>
          </cell>
          <cell r="F2143" t="str">
            <v>Macquaire Point</v>
          </cell>
        </row>
        <row r="2144">
          <cell r="A2144" t="str">
            <v>MQX127706</v>
          </cell>
          <cell r="B2144">
            <v>127706</v>
          </cell>
          <cell r="C2144" t="str">
            <v>004_Inf_pH2_Day2_122018</v>
          </cell>
          <cell r="F2144" t="str">
            <v>Macquaire Point</v>
          </cell>
        </row>
        <row r="2145">
          <cell r="A2145" t="str">
            <v>MQX127705</v>
          </cell>
          <cell r="B2145">
            <v>127705</v>
          </cell>
          <cell r="C2145" t="str">
            <v>004_Inf_pH2_Day1_122018</v>
          </cell>
          <cell r="F2145" t="str">
            <v>Macquaire Point</v>
          </cell>
        </row>
        <row r="2146">
          <cell r="A2146" t="str">
            <v>MQX127704</v>
          </cell>
          <cell r="B2146">
            <v>127704</v>
          </cell>
          <cell r="C2146" t="str">
            <v>003_Inf_pH2_Day7_122018</v>
          </cell>
          <cell r="F2146" t="str">
            <v>Malabar</v>
          </cell>
        </row>
        <row r="2147">
          <cell r="A2147" t="str">
            <v>MQX127703</v>
          </cell>
          <cell r="B2147">
            <v>127703</v>
          </cell>
          <cell r="C2147" t="str">
            <v>003_Inf_pH2_Day6_122018</v>
          </cell>
          <cell r="F2147" t="str">
            <v>Malabar</v>
          </cell>
        </row>
        <row r="2148">
          <cell r="A2148" t="str">
            <v>MQX127702</v>
          </cell>
          <cell r="B2148">
            <v>127702</v>
          </cell>
          <cell r="C2148" t="str">
            <v>003_Inf_pH2_Day5_122018</v>
          </cell>
          <cell r="F2148" t="str">
            <v>Malabar</v>
          </cell>
        </row>
        <row r="2149">
          <cell r="A2149" t="str">
            <v>MQX127701</v>
          </cell>
          <cell r="B2149">
            <v>127701</v>
          </cell>
          <cell r="C2149" t="str">
            <v>003_Inf_pH2_Day4_122018</v>
          </cell>
          <cell r="F2149" t="str">
            <v>Malabar</v>
          </cell>
        </row>
        <row r="2150">
          <cell r="A2150" t="str">
            <v>MQX127700</v>
          </cell>
          <cell r="B2150">
            <v>127700</v>
          </cell>
          <cell r="C2150" t="str">
            <v>003_Inf_pH2_Day3_122018</v>
          </cell>
          <cell r="F2150" t="str">
            <v>Malabar</v>
          </cell>
        </row>
        <row r="2151">
          <cell r="A2151" t="str">
            <v>MQX127699</v>
          </cell>
          <cell r="B2151">
            <v>127699</v>
          </cell>
          <cell r="C2151" t="str">
            <v>003_Inf_pH2_Day2_122018</v>
          </cell>
          <cell r="F2151" t="str">
            <v>Malabar</v>
          </cell>
        </row>
        <row r="2152">
          <cell r="A2152" t="str">
            <v>MQX127698</v>
          </cell>
          <cell r="B2152">
            <v>127698</v>
          </cell>
          <cell r="C2152" t="str">
            <v>003_Inf_pH2_Day1_122018</v>
          </cell>
          <cell r="F2152" t="str">
            <v>Malabar</v>
          </cell>
        </row>
        <row r="2153">
          <cell r="A2153" t="str">
            <v>MQX127697</v>
          </cell>
          <cell r="B2153">
            <v>127697</v>
          </cell>
          <cell r="C2153" t="str">
            <v>002_Inf_pH2_Day7_122018</v>
          </cell>
          <cell r="F2153" t="str">
            <v>Oxley Creek</v>
          </cell>
        </row>
        <row r="2154">
          <cell r="A2154" t="str">
            <v>MQX127696</v>
          </cell>
          <cell r="B2154">
            <v>127696</v>
          </cell>
          <cell r="C2154" t="str">
            <v>002_Inf_pH2_Day6_122018</v>
          </cell>
          <cell r="F2154" t="str">
            <v>Oxley Creek</v>
          </cell>
        </row>
        <row r="2155">
          <cell r="A2155" t="str">
            <v>MQX127695</v>
          </cell>
          <cell r="B2155">
            <v>127695</v>
          </cell>
          <cell r="C2155" t="str">
            <v>002_Inf_pH2_Day5_122018</v>
          </cell>
          <cell r="F2155" t="str">
            <v>Oxley Creek</v>
          </cell>
        </row>
        <row r="2156">
          <cell r="A2156" t="str">
            <v>MQX127694</v>
          </cell>
          <cell r="B2156">
            <v>127694</v>
          </cell>
          <cell r="C2156" t="str">
            <v>002_Inf_pH2_Day4_122018</v>
          </cell>
          <cell r="F2156" t="str">
            <v>Oxley Creek</v>
          </cell>
        </row>
        <row r="2157">
          <cell r="A2157" t="str">
            <v>MQX127693</v>
          </cell>
          <cell r="B2157">
            <v>127693</v>
          </cell>
          <cell r="C2157" t="str">
            <v>002_Inf_pH2_Day3_122018</v>
          </cell>
          <cell r="F2157" t="str">
            <v>Oxley Creek</v>
          </cell>
        </row>
        <row r="2158">
          <cell r="A2158" t="str">
            <v>MQX127692</v>
          </cell>
          <cell r="B2158">
            <v>127692</v>
          </cell>
          <cell r="C2158" t="str">
            <v>002_Inf_pH2_Day2_122018</v>
          </cell>
          <cell r="F2158" t="str">
            <v>Oxley Creek</v>
          </cell>
        </row>
        <row r="2159">
          <cell r="A2159" t="str">
            <v>MQX127691</v>
          </cell>
          <cell r="B2159">
            <v>127691</v>
          </cell>
          <cell r="C2159" t="str">
            <v>002_Inf_pH2_Day1_122018</v>
          </cell>
          <cell r="F2159" t="str">
            <v>Oxley Creek</v>
          </cell>
        </row>
        <row r="2160">
          <cell r="A2160" t="str">
            <v>MQX127690</v>
          </cell>
          <cell r="B2160">
            <v>127690</v>
          </cell>
          <cell r="C2160" t="str">
            <v>001_Inf_pH2_Day7_122018</v>
          </cell>
          <cell r="F2160" t="str">
            <v>Melbourne East</v>
          </cell>
        </row>
        <row r="2161">
          <cell r="A2161" t="str">
            <v>MQX127689</v>
          </cell>
          <cell r="B2161">
            <v>127689</v>
          </cell>
          <cell r="C2161" t="str">
            <v>001_Inf_pH2_Day6_122018</v>
          </cell>
          <cell r="F2161" t="str">
            <v>Melbourne East</v>
          </cell>
        </row>
        <row r="2162">
          <cell r="A2162" t="str">
            <v>MQX127688</v>
          </cell>
          <cell r="B2162">
            <v>127688</v>
          </cell>
          <cell r="C2162" t="str">
            <v>001_Inf_pH2_Day5_122018</v>
          </cell>
          <cell r="F2162" t="str">
            <v>Melbourne East</v>
          </cell>
        </row>
        <row r="2163">
          <cell r="A2163" t="str">
            <v>MQX127687</v>
          </cell>
          <cell r="B2163">
            <v>127687</v>
          </cell>
          <cell r="C2163" t="str">
            <v>001_Inf_pH2_Day4_122018</v>
          </cell>
          <cell r="F2163" t="str">
            <v>Melbourne East</v>
          </cell>
        </row>
        <row r="2164">
          <cell r="A2164" t="str">
            <v>MQX127686</v>
          </cell>
          <cell r="B2164">
            <v>127686</v>
          </cell>
          <cell r="C2164" t="str">
            <v>001_Inf_pH2_Day3_122018</v>
          </cell>
          <cell r="F2164" t="str">
            <v>Melbourne East</v>
          </cell>
        </row>
        <row r="2165">
          <cell r="A2165" t="str">
            <v>MQX127685</v>
          </cell>
          <cell r="B2165">
            <v>127685</v>
          </cell>
          <cell r="C2165" t="str">
            <v>001_Inf_pH2_Day2_122018</v>
          </cell>
          <cell r="F2165" t="str">
            <v>Melbourne East</v>
          </cell>
        </row>
        <row r="2166">
          <cell r="A2166" t="str">
            <v>MQX127684</v>
          </cell>
          <cell r="B2166">
            <v>127684</v>
          </cell>
          <cell r="C2166" t="str">
            <v>001_Inf_pH2_Day1_122018</v>
          </cell>
          <cell r="F2166" t="str">
            <v>Melbourne East</v>
          </cell>
        </row>
        <row r="2167">
          <cell r="A2167" t="str">
            <v>MQX127683</v>
          </cell>
          <cell r="B2167">
            <v>127683</v>
          </cell>
          <cell r="C2167" t="str">
            <v>099_Eff_pe_082016</v>
          </cell>
          <cell r="F2167" t="str">
            <v>Bowen</v>
          </cell>
          <cell r="G2167">
            <v>2016</v>
          </cell>
        </row>
        <row r="2168">
          <cell r="A2168" t="str">
            <v>MQX127682</v>
          </cell>
          <cell r="B2168">
            <v>127682</v>
          </cell>
          <cell r="C2168" t="str">
            <v>099_Inf_pe_082016</v>
          </cell>
          <cell r="F2168" t="str">
            <v>Bowen</v>
          </cell>
          <cell r="G2168">
            <v>2016</v>
          </cell>
        </row>
        <row r="2169">
          <cell r="A2169" t="str">
            <v>MQX127681</v>
          </cell>
          <cell r="B2169">
            <v>127681</v>
          </cell>
          <cell r="C2169" t="str">
            <v>096_Eff_pe_082016</v>
          </cell>
          <cell r="F2169" t="str">
            <v>Woy Woy</v>
          </cell>
          <cell r="G2169">
            <v>2016</v>
          </cell>
        </row>
        <row r="2170">
          <cell r="A2170" t="str">
            <v>MQX127680</v>
          </cell>
          <cell r="B2170">
            <v>127680</v>
          </cell>
          <cell r="C2170" t="str">
            <v>096_Inf_pe_082016</v>
          </cell>
          <cell r="F2170" t="str">
            <v>Woy Woy</v>
          </cell>
          <cell r="G2170">
            <v>2016</v>
          </cell>
        </row>
        <row r="2171">
          <cell r="A2171" t="str">
            <v>MQX127679</v>
          </cell>
          <cell r="B2171">
            <v>127679</v>
          </cell>
          <cell r="C2171" t="str">
            <v>095_Eff_pe_082016</v>
          </cell>
          <cell r="F2171" t="str">
            <v>Mildura (Old part of town)</v>
          </cell>
          <cell r="G2171">
            <v>2016</v>
          </cell>
        </row>
        <row r="2172">
          <cell r="A2172" t="str">
            <v>MQX127678</v>
          </cell>
          <cell r="B2172">
            <v>127678</v>
          </cell>
          <cell r="C2172" t="str">
            <v>095_Inf_pe_082016</v>
          </cell>
          <cell r="F2172" t="str">
            <v>Mildura (Old part of town)</v>
          </cell>
          <cell r="G2172">
            <v>2016</v>
          </cell>
        </row>
        <row r="2173">
          <cell r="A2173" t="str">
            <v>MQX127677</v>
          </cell>
          <cell r="B2173">
            <v>127677</v>
          </cell>
          <cell r="C2173" t="str">
            <v>094_Eff_pe_082016</v>
          </cell>
          <cell r="F2173" t="str">
            <v>Bargara</v>
          </cell>
          <cell r="G2173">
            <v>2016</v>
          </cell>
        </row>
        <row r="2174">
          <cell r="A2174" t="str">
            <v>MQX127676</v>
          </cell>
          <cell r="B2174">
            <v>127676</v>
          </cell>
          <cell r="C2174" t="str">
            <v>094_Inf_pe_082016</v>
          </cell>
          <cell r="F2174" t="str">
            <v>Bargara</v>
          </cell>
          <cell r="G2174">
            <v>2016</v>
          </cell>
        </row>
        <row r="2175">
          <cell r="A2175" t="str">
            <v>MQX127675</v>
          </cell>
          <cell r="B2175">
            <v>127675</v>
          </cell>
          <cell r="C2175" t="str">
            <v>092_Eff_pe_082016</v>
          </cell>
          <cell r="F2175" t="str">
            <v>Millbank</v>
          </cell>
          <cell r="G2175">
            <v>2016</v>
          </cell>
        </row>
        <row r="2176">
          <cell r="A2176" t="str">
            <v>MQX127674</v>
          </cell>
          <cell r="B2176">
            <v>127674</v>
          </cell>
          <cell r="C2176" t="str">
            <v>092_Inf_pe_082016</v>
          </cell>
          <cell r="F2176" t="str">
            <v>Millbank</v>
          </cell>
          <cell r="G2176">
            <v>2016</v>
          </cell>
        </row>
        <row r="2177">
          <cell r="A2177" t="str">
            <v>MQX127673</v>
          </cell>
          <cell r="B2177">
            <v>127673</v>
          </cell>
          <cell r="C2177" t="str">
            <v>091_Eff_pe_082016</v>
          </cell>
          <cell r="F2177" t="str">
            <v>Kincumba</v>
          </cell>
          <cell r="G2177">
            <v>2016</v>
          </cell>
        </row>
        <row r="2178">
          <cell r="A2178" t="str">
            <v>MQX127672</v>
          </cell>
          <cell r="B2178">
            <v>127672</v>
          </cell>
          <cell r="C2178" t="str">
            <v>091_Inf_pe_082016</v>
          </cell>
          <cell r="F2178" t="str">
            <v>Kincumba</v>
          </cell>
          <cell r="G2178">
            <v>2016</v>
          </cell>
        </row>
        <row r="2179">
          <cell r="A2179" t="str">
            <v>MQX127671</v>
          </cell>
          <cell r="B2179">
            <v>127671</v>
          </cell>
          <cell r="C2179" t="str">
            <v>090_Eff_pe_082016</v>
          </cell>
          <cell r="F2179" t="str">
            <v>Thabeban</v>
          </cell>
          <cell r="G2179">
            <v>2016</v>
          </cell>
        </row>
        <row r="2180">
          <cell r="A2180" t="str">
            <v>MQX127670</v>
          </cell>
          <cell r="B2180">
            <v>127670</v>
          </cell>
          <cell r="C2180" t="str">
            <v>090_Inf_pe_082016</v>
          </cell>
          <cell r="F2180" t="str">
            <v>Thabeban</v>
          </cell>
          <cell r="G2180">
            <v>2016</v>
          </cell>
        </row>
        <row r="2181">
          <cell r="A2181" t="str">
            <v>MQX127669</v>
          </cell>
          <cell r="B2181">
            <v>127669</v>
          </cell>
          <cell r="C2181" t="str">
            <v>089_Eff_pe_082016</v>
          </cell>
          <cell r="F2181" t="str">
            <v>Palmerston</v>
          </cell>
          <cell r="G2181">
            <v>2016</v>
          </cell>
        </row>
        <row r="2182">
          <cell r="A2182" t="str">
            <v>MQX127668</v>
          </cell>
          <cell r="B2182">
            <v>127668</v>
          </cell>
          <cell r="C2182" t="str">
            <v>089_Inf_pe_082016</v>
          </cell>
          <cell r="F2182" t="str">
            <v>Palmerston</v>
          </cell>
          <cell r="G2182">
            <v>2016</v>
          </cell>
        </row>
        <row r="2183">
          <cell r="A2183" t="str">
            <v>MQX127667</v>
          </cell>
          <cell r="B2183">
            <v>127667</v>
          </cell>
          <cell r="C2183" t="str">
            <v>088_Eff_pe_082016</v>
          </cell>
          <cell r="F2183" t="str">
            <v>Koorlong</v>
          </cell>
          <cell r="G2183">
            <v>2016</v>
          </cell>
        </row>
        <row r="2184">
          <cell r="A2184" t="str">
            <v>MQX127666</v>
          </cell>
          <cell r="B2184">
            <v>127666</v>
          </cell>
          <cell r="C2184" t="str">
            <v>088_Inf_pe_082016</v>
          </cell>
          <cell r="F2184" t="str">
            <v>Koorlong</v>
          </cell>
          <cell r="G2184">
            <v>2016</v>
          </cell>
        </row>
        <row r="2185">
          <cell r="A2185" t="str">
            <v>MQX127665</v>
          </cell>
          <cell r="B2185">
            <v>127665</v>
          </cell>
          <cell r="C2185" t="str">
            <v>086_Eff_pe_082016</v>
          </cell>
          <cell r="F2185" t="str">
            <v>Toomulla</v>
          </cell>
          <cell r="G2185">
            <v>2016</v>
          </cell>
        </row>
        <row r="2186">
          <cell r="A2186" t="str">
            <v>MQX127664</v>
          </cell>
          <cell r="B2186">
            <v>127664</v>
          </cell>
          <cell r="C2186" t="str">
            <v>086_Inf_pe_082016</v>
          </cell>
          <cell r="F2186" t="str">
            <v>Toomulla</v>
          </cell>
          <cell r="G2186">
            <v>2016</v>
          </cell>
        </row>
        <row r="2187">
          <cell r="A2187" t="str">
            <v>MQX127663</v>
          </cell>
          <cell r="B2187">
            <v>127663</v>
          </cell>
          <cell r="C2187" t="str">
            <v>085_Eff_pe_082016</v>
          </cell>
          <cell r="F2187" t="str">
            <v>Leanyer/Sanderson</v>
          </cell>
          <cell r="G2187">
            <v>2016</v>
          </cell>
        </row>
        <row r="2188">
          <cell r="A2188" t="str">
            <v>MQX127662</v>
          </cell>
          <cell r="B2188">
            <v>127662</v>
          </cell>
          <cell r="C2188" t="str">
            <v>085_Inf_pe_082016</v>
          </cell>
          <cell r="F2188" t="str">
            <v>Leanyer/Sanderson</v>
          </cell>
          <cell r="G2188">
            <v>2016</v>
          </cell>
        </row>
        <row r="2189">
          <cell r="A2189" t="str">
            <v>MQX127661</v>
          </cell>
          <cell r="B2189">
            <v>127661</v>
          </cell>
          <cell r="C2189" t="str">
            <v>084_Eff_pe_082016</v>
          </cell>
          <cell r="F2189" t="str">
            <v>Fyshwick</v>
          </cell>
          <cell r="G2189">
            <v>2016</v>
          </cell>
        </row>
        <row r="2190">
          <cell r="A2190" t="str">
            <v>MQX127660</v>
          </cell>
          <cell r="B2190">
            <v>127660</v>
          </cell>
          <cell r="C2190" t="str">
            <v>084_Inf_pe_082016</v>
          </cell>
          <cell r="F2190" t="str">
            <v>Fyshwick</v>
          </cell>
          <cell r="G2190">
            <v>2016</v>
          </cell>
        </row>
        <row r="2191">
          <cell r="A2191" t="str">
            <v>MQX127659</v>
          </cell>
          <cell r="B2191">
            <v>127659</v>
          </cell>
          <cell r="C2191" t="str">
            <v>083_Eff_pe_082016</v>
          </cell>
          <cell r="F2191" t="str">
            <v>Armidale</v>
          </cell>
          <cell r="G2191">
            <v>2016</v>
          </cell>
        </row>
        <row r="2192">
          <cell r="A2192" t="str">
            <v>MQX127658</v>
          </cell>
          <cell r="B2192">
            <v>127658</v>
          </cell>
          <cell r="C2192" t="str">
            <v>083_Inf_pe_082016</v>
          </cell>
          <cell r="F2192" t="str">
            <v>Armidale</v>
          </cell>
          <cell r="G2192">
            <v>2016</v>
          </cell>
        </row>
        <row r="2193">
          <cell r="A2193" t="str">
            <v>MQX127657</v>
          </cell>
          <cell r="B2193">
            <v>127657</v>
          </cell>
          <cell r="C2193" t="str">
            <v>081_Inf_pe_082016</v>
          </cell>
          <cell r="F2193" t="str">
            <v>Moree</v>
          </cell>
          <cell r="G2193">
            <v>2016</v>
          </cell>
        </row>
        <row r="2194">
          <cell r="A2194" t="str">
            <v>MQX127656</v>
          </cell>
          <cell r="B2194">
            <v>127656</v>
          </cell>
          <cell r="C2194" t="str">
            <v>080_Inf_pe_082016</v>
          </cell>
          <cell r="F2194" t="str">
            <v>Nikenbah</v>
          </cell>
          <cell r="G2194">
            <v>2016</v>
          </cell>
        </row>
        <row r="2195">
          <cell r="A2195" t="str">
            <v>MQX127655</v>
          </cell>
          <cell r="B2195">
            <v>127655</v>
          </cell>
          <cell r="C2195" t="str">
            <v>078_Eff_pe_082016</v>
          </cell>
          <cell r="F2195" t="str">
            <v>Alice Springs</v>
          </cell>
          <cell r="G2195">
            <v>2016</v>
          </cell>
        </row>
        <row r="2196">
          <cell r="A2196" t="str">
            <v>MQX127654</v>
          </cell>
          <cell r="B2196">
            <v>127654</v>
          </cell>
          <cell r="C2196" t="str">
            <v>077_Eff_pe_082016</v>
          </cell>
          <cell r="F2196" t="str">
            <v>St George</v>
          </cell>
          <cell r="G2196">
            <v>2016</v>
          </cell>
        </row>
        <row r="2197">
          <cell r="A2197" t="str">
            <v>MQX127653</v>
          </cell>
          <cell r="B2197">
            <v>127653</v>
          </cell>
          <cell r="C2197" t="str">
            <v>076_Eff_pe_082016</v>
          </cell>
          <cell r="F2197" t="str">
            <v>Murray Bridge</v>
          </cell>
          <cell r="G2197">
            <v>2016</v>
          </cell>
        </row>
        <row r="2198">
          <cell r="A2198" t="str">
            <v>MQX127652</v>
          </cell>
          <cell r="B2198">
            <v>127652</v>
          </cell>
          <cell r="C2198" t="str">
            <v>074_Eff_pe_082016</v>
          </cell>
          <cell r="F2198" t="str">
            <v>Coffs Harbour</v>
          </cell>
          <cell r="G2198">
            <v>2016</v>
          </cell>
        </row>
        <row r="2199">
          <cell r="A2199" t="str">
            <v>MQX127651</v>
          </cell>
          <cell r="B2199">
            <v>127651</v>
          </cell>
          <cell r="C2199" t="str">
            <v>074_Inf_pe_082016</v>
          </cell>
          <cell r="F2199" t="str">
            <v>Coffs Harbour</v>
          </cell>
          <cell r="G2199">
            <v>2016</v>
          </cell>
        </row>
        <row r="2200">
          <cell r="A2200" t="str">
            <v>MQX127650</v>
          </cell>
          <cell r="B2200">
            <v>127650</v>
          </cell>
          <cell r="C2200" t="str">
            <v>064_Eff_pe_082016</v>
          </cell>
          <cell r="F2200" t="str">
            <v>Cairns Southern</v>
          </cell>
          <cell r="G2200">
            <v>2016</v>
          </cell>
        </row>
        <row r="2201">
          <cell r="A2201" t="str">
            <v>MQX127649</v>
          </cell>
          <cell r="B2201">
            <v>127649</v>
          </cell>
          <cell r="C2201" t="str">
            <v>064_Inf_pe_082016</v>
          </cell>
          <cell r="F2201" t="str">
            <v>Cairns Southern</v>
          </cell>
          <cell r="G2201">
            <v>2016</v>
          </cell>
        </row>
        <row r="2202">
          <cell r="A2202" t="str">
            <v>MQX127648</v>
          </cell>
          <cell r="B2202">
            <v>127648</v>
          </cell>
          <cell r="C2202" t="str">
            <v>053_Eff_pe_082016</v>
          </cell>
          <cell r="F2202" t="str">
            <v>East Bundaberg</v>
          </cell>
          <cell r="G2202">
            <v>2016</v>
          </cell>
        </row>
        <row r="2203">
          <cell r="A2203" t="str">
            <v>MQX127647</v>
          </cell>
          <cell r="B2203">
            <v>127647</v>
          </cell>
          <cell r="C2203" t="str">
            <v>053_Inf_pe_082016</v>
          </cell>
          <cell r="F2203" t="str">
            <v>East Bundaberg</v>
          </cell>
          <cell r="G2203">
            <v>2016</v>
          </cell>
        </row>
        <row r="2204">
          <cell r="A2204" t="str">
            <v>MQX127646</v>
          </cell>
          <cell r="B2204">
            <v>127646</v>
          </cell>
          <cell r="C2204" t="str">
            <v>052_Eff_pe_082016</v>
          </cell>
          <cell r="F2204" t="str">
            <v>Condon</v>
          </cell>
          <cell r="G2204">
            <v>2016</v>
          </cell>
        </row>
        <row r="2205">
          <cell r="A2205" t="str">
            <v>MQX127645</v>
          </cell>
          <cell r="B2205">
            <v>127645</v>
          </cell>
          <cell r="C2205" t="str">
            <v>052_Inf_pe_082016</v>
          </cell>
          <cell r="F2205" t="str">
            <v>Condon</v>
          </cell>
          <cell r="G2205">
            <v>2016</v>
          </cell>
        </row>
        <row r="2206">
          <cell r="A2206" t="str">
            <v>MQX127644</v>
          </cell>
          <cell r="B2206">
            <v>127644</v>
          </cell>
          <cell r="C2206" t="str">
            <v>050_Eff_pe_082016</v>
          </cell>
          <cell r="F2206" t="str">
            <v>Edmonton</v>
          </cell>
          <cell r="G2206">
            <v>2016</v>
          </cell>
        </row>
        <row r="2207">
          <cell r="A2207" t="str">
            <v>MQX127643</v>
          </cell>
          <cell r="B2207">
            <v>127643</v>
          </cell>
          <cell r="C2207" t="str">
            <v>050_Inf_pe_082016</v>
          </cell>
          <cell r="F2207" t="str">
            <v>Edmonton</v>
          </cell>
          <cell r="G2207">
            <v>2016</v>
          </cell>
        </row>
        <row r="2208">
          <cell r="A2208" t="str">
            <v>MQX127642</v>
          </cell>
          <cell r="B2208">
            <v>127642</v>
          </cell>
          <cell r="C2208" t="str">
            <v>046_Eff_pe_082016</v>
          </cell>
          <cell r="F2208" t="str">
            <v>Geelong</v>
          </cell>
          <cell r="G2208">
            <v>2016</v>
          </cell>
        </row>
        <row r="2209">
          <cell r="A2209" t="str">
            <v>MQX127641</v>
          </cell>
          <cell r="B2209">
            <v>127641</v>
          </cell>
          <cell r="C2209" t="str">
            <v>046_Inf_pe_082016</v>
          </cell>
          <cell r="F2209" t="str">
            <v>Geelong</v>
          </cell>
          <cell r="G2209">
            <v>2016</v>
          </cell>
        </row>
        <row r="2210">
          <cell r="A2210" t="str">
            <v>MQX127640</v>
          </cell>
          <cell r="B2210">
            <v>127640</v>
          </cell>
          <cell r="C2210" t="str">
            <v>045_Eff_pe_082016</v>
          </cell>
          <cell r="F2210" t="str">
            <v>Marlin</v>
          </cell>
          <cell r="G2210">
            <v>2016</v>
          </cell>
        </row>
        <row r="2211">
          <cell r="A2211" t="str">
            <v>MQX127639</v>
          </cell>
          <cell r="B2211">
            <v>127639</v>
          </cell>
          <cell r="C2211" t="str">
            <v>045_Inf_pe_082016</v>
          </cell>
          <cell r="F2211" t="str">
            <v>Marlin</v>
          </cell>
          <cell r="G2211">
            <v>2016</v>
          </cell>
        </row>
        <row r="2212">
          <cell r="A2212" t="str">
            <v>MQX127638</v>
          </cell>
          <cell r="B2212">
            <v>127638</v>
          </cell>
          <cell r="C2212" t="str">
            <v>043_Eff_pe_082016</v>
          </cell>
          <cell r="F2212" t="str">
            <v>Maryborough</v>
          </cell>
          <cell r="G2212">
            <v>2016</v>
          </cell>
        </row>
        <row r="2213">
          <cell r="A2213" t="str">
            <v>MQX127637</v>
          </cell>
          <cell r="B2213">
            <v>127637</v>
          </cell>
          <cell r="C2213" t="str">
            <v>043_Inf_pe_082016</v>
          </cell>
          <cell r="F2213" t="str">
            <v>Maryborough</v>
          </cell>
          <cell r="G2213">
            <v>2016</v>
          </cell>
        </row>
        <row r="2214">
          <cell r="A2214" t="str">
            <v>MQX127636</v>
          </cell>
          <cell r="B2214">
            <v>127636</v>
          </cell>
          <cell r="C2214" t="str">
            <v>037_Eff_pe_082016</v>
          </cell>
          <cell r="F2214" t="str">
            <v>Black Rock</v>
          </cell>
          <cell r="G2214">
            <v>2016</v>
          </cell>
        </row>
        <row r="2215">
          <cell r="A2215" t="str">
            <v>MQX127635</v>
          </cell>
          <cell r="B2215">
            <v>127635</v>
          </cell>
          <cell r="C2215" t="str">
            <v>037_Inf_pe_082016</v>
          </cell>
          <cell r="F2215" t="str">
            <v>Black Rock</v>
          </cell>
          <cell r="G2215">
            <v>2016</v>
          </cell>
        </row>
        <row r="2216">
          <cell r="A2216" t="str">
            <v>MQX127634</v>
          </cell>
          <cell r="B2216">
            <v>127634</v>
          </cell>
          <cell r="C2216" t="str">
            <v>034_Eff_pe_082016</v>
          </cell>
          <cell r="F2216" t="str">
            <v>Mackay North</v>
          </cell>
          <cell r="G2216">
            <v>2016</v>
          </cell>
        </row>
        <row r="2217">
          <cell r="A2217" t="str">
            <v>MQX127633</v>
          </cell>
          <cell r="B2217">
            <v>127633</v>
          </cell>
          <cell r="C2217" t="str">
            <v>034_Inf_pe_082016</v>
          </cell>
          <cell r="F2217" t="str">
            <v>Mackay North</v>
          </cell>
          <cell r="G2217">
            <v>2016</v>
          </cell>
        </row>
        <row r="2218">
          <cell r="A2218" t="str">
            <v>MQX127632</v>
          </cell>
          <cell r="B2218">
            <v>127632</v>
          </cell>
          <cell r="C2218" t="str">
            <v>029_Eff_pe_082016</v>
          </cell>
          <cell r="F2218" t="str">
            <v>Mackay South</v>
          </cell>
          <cell r="G2218">
            <v>2016</v>
          </cell>
        </row>
        <row r="2219">
          <cell r="A2219" t="str">
            <v>MQX127631</v>
          </cell>
          <cell r="B2219">
            <v>127631</v>
          </cell>
          <cell r="C2219" t="str">
            <v>029_Inf_pe_082016</v>
          </cell>
          <cell r="F2219" t="str">
            <v>Mackay South</v>
          </cell>
          <cell r="G2219">
            <v>2016</v>
          </cell>
        </row>
        <row r="2220">
          <cell r="A2220" t="str">
            <v>MQX127630</v>
          </cell>
          <cell r="B2220">
            <v>127630</v>
          </cell>
          <cell r="C2220" t="str">
            <v>024_Eff_pe_082016</v>
          </cell>
          <cell r="F2220" t="str">
            <v>Cairns Northern</v>
          </cell>
          <cell r="G2220">
            <v>2016</v>
          </cell>
        </row>
        <row r="2221">
          <cell r="A2221" t="str">
            <v>MQX127629</v>
          </cell>
          <cell r="B2221">
            <v>127629</v>
          </cell>
          <cell r="C2221" t="str">
            <v>024_Inf_pe_082016</v>
          </cell>
          <cell r="F2221" t="str">
            <v>Cairns Northern</v>
          </cell>
          <cell r="G2221">
            <v>2016</v>
          </cell>
        </row>
        <row r="2222">
          <cell r="A2222" t="str">
            <v>MQX127628</v>
          </cell>
          <cell r="B2222">
            <v>127628</v>
          </cell>
          <cell r="C2222" t="str">
            <v>020_Eff_pe_082016</v>
          </cell>
          <cell r="F2222" t="str">
            <v>Pulgul</v>
          </cell>
          <cell r="G2222">
            <v>2016</v>
          </cell>
        </row>
        <row r="2223">
          <cell r="A2223" t="str">
            <v>MQX127627</v>
          </cell>
          <cell r="B2223">
            <v>127627</v>
          </cell>
          <cell r="C2223" t="str">
            <v>020_Inf_pe_082016</v>
          </cell>
          <cell r="F2223" t="str">
            <v>Pulgul</v>
          </cell>
          <cell r="G2223">
            <v>2016</v>
          </cell>
        </row>
        <row r="2224">
          <cell r="A2224" t="str">
            <v>MQX127626</v>
          </cell>
          <cell r="B2224">
            <v>127626</v>
          </cell>
          <cell r="C2224" t="str">
            <v>015_Eff_pe_082016</v>
          </cell>
          <cell r="F2224" t="str">
            <v>Loganholme</v>
          </cell>
          <cell r="G2224">
            <v>2016</v>
          </cell>
        </row>
        <row r="2225">
          <cell r="A2225" t="str">
            <v>MQX127625</v>
          </cell>
          <cell r="B2225">
            <v>127625</v>
          </cell>
          <cell r="C2225" t="str">
            <v>015_Inf_pe_082016</v>
          </cell>
          <cell r="F2225" t="str">
            <v>Loganholme</v>
          </cell>
          <cell r="G2225">
            <v>2016</v>
          </cell>
        </row>
        <row r="2226">
          <cell r="A2226" t="str">
            <v>MQX127624</v>
          </cell>
          <cell r="B2226">
            <v>127624</v>
          </cell>
          <cell r="C2226" t="str">
            <v>011_Eff_pe_082016</v>
          </cell>
          <cell r="F2226" t="str">
            <v>Gibson Island</v>
          </cell>
          <cell r="G2226">
            <v>2016</v>
          </cell>
        </row>
        <row r="2227">
          <cell r="A2227" t="str">
            <v>MQX127623</v>
          </cell>
          <cell r="B2227">
            <v>127623</v>
          </cell>
          <cell r="C2227" t="str">
            <v>011_Inf_pe_082016</v>
          </cell>
          <cell r="F2227" t="str">
            <v>Gibson Island</v>
          </cell>
          <cell r="G2227">
            <v>2016</v>
          </cell>
        </row>
        <row r="2228">
          <cell r="A2228" t="str">
            <v>MQX127622</v>
          </cell>
          <cell r="B2228">
            <v>127622</v>
          </cell>
          <cell r="C2228" t="str">
            <v>009_Eff_pe_082016</v>
          </cell>
          <cell r="F2228" t="str">
            <v>Lower Molonglo</v>
          </cell>
          <cell r="G2228">
            <v>2016</v>
          </cell>
        </row>
        <row r="2229">
          <cell r="A2229" t="str">
            <v>MQX127621</v>
          </cell>
          <cell r="B2229">
            <v>127621</v>
          </cell>
          <cell r="C2229" t="str">
            <v>005_Eff_pe_rep_082016</v>
          </cell>
          <cell r="F2229" t="str">
            <v>Luggage Point</v>
          </cell>
          <cell r="G2229">
            <v>2016</v>
          </cell>
        </row>
        <row r="2230">
          <cell r="A2230" t="str">
            <v>MQX127620</v>
          </cell>
          <cell r="B2230">
            <v>127620</v>
          </cell>
          <cell r="C2230" t="str">
            <v>005_Eff_pe_082016</v>
          </cell>
          <cell r="F2230" t="str">
            <v>Luggage Point</v>
          </cell>
          <cell r="G2230">
            <v>2016</v>
          </cell>
        </row>
        <row r="2231">
          <cell r="A2231" t="str">
            <v>MQX127619</v>
          </cell>
          <cell r="B2231">
            <v>127619</v>
          </cell>
          <cell r="C2231" t="str">
            <v>005_Inf_pe_rep_082016</v>
          </cell>
          <cell r="F2231" t="str">
            <v>Luggage Point</v>
          </cell>
          <cell r="G2231">
            <v>2016</v>
          </cell>
        </row>
        <row r="2232">
          <cell r="A2232" t="str">
            <v>MQX127618</v>
          </cell>
          <cell r="B2232">
            <v>127618</v>
          </cell>
          <cell r="C2232" t="str">
            <v>005_Inf_pe_082016</v>
          </cell>
          <cell r="F2232" t="str">
            <v>Luggage Point</v>
          </cell>
          <cell r="G2232">
            <v>2016</v>
          </cell>
        </row>
        <row r="2233">
          <cell r="A2233" t="str">
            <v>MQX127617</v>
          </cell>
          <cell r="B2233">
            <v>127617</v>
          </cell>
          <cell r="C2233" t="str">
            <v>004_Eff_pe_082016</v>
          </cell>
          <cell r="F2233" t="str">
            <v>Macquarie Point</v>
          </cell>
          <cell r="G2233">
            <v>2016</v>
          </cell>
        </row>
        <row r="2234">
          <cell r="A2234" t="str">
            <v>MQX127616</v>
          </cell>
          <cell r="B2234">
            <v>127616</v>
          </cell>
          <cell r="C2234" t="str">
            <v>004_Inf_pe_082016</v>
          </cell>
          <cell r="F2234" t="str">
            <v>Macquarie Point</v>
          </cell>
          <cell r="G2234">
            <v>2016</v>
          </cell>
        </row>
        <row r="2235">
          <cell r="A2235" t="str">
            <v>MQX127615</v>
          </cell>
          <cell r="B2235">
            <v>127615</v>
          </cell>
          <cell r="C2235" t="str">
            <v>002_Eff_pe_rep_082016</v>
          </cell>
          <cell r="F2235" t="str">
            <v>Oxley Creek</v>
          </cell>
          <cell r="G2235">
            <v>2016</v>
          </cell>
        </row>
        <row r="2236">
          <cell r="A2236" t="str">
            <v>MQX127614</v>
          </cell>
          <cell r="B2236">
            <v>127614</v>
          </cell>
          <cell r="C2236" t="str">
            <v>002_Eff_pe_082016</v>
          </cell>
          <cell r="F2236" t="str">
            <v>Oxley Creek</v>
          </cell>
          <cell r="G2236">
            <v>2016</v>
          </cell>
        </row>
        <row r="2237">
          <cell r="A2237" t="str">
            <v>MQX127613</v>
          </cell>
          <cell r="B2237">
            <v>127613</v>
          </cell>
          <cell r="C2237" t="str">
            <v>002_Inf_pe_rep_082016</v>
          </cell>
          <cell r="F2237" t="str">
            <v>Oxley Creek</v>
          </cell>
          <cell r="G2237">
            <v>2016</v>
          </cell>
        </row>
        <row r="2238">
          <cell r="A2238" t="str">
            <v>MQX127612</v>
          </cell>
          <cell r="B2238">
            <v>127612</v>
          </cell>
          <cell r="C2238" t="str">
            <v>002_Inf_pe_082016</v>
          </cell>
          <cell r="F2238" t="str">
            <v>Oxley Creek</v>
          </cell>
          <cell r="G2238">
            <v>2016</v>
          </cell>
        </row>
        <row r="2239">
          <cell r="A2239" t="str">
            <v>MQX127611</v>
          </cell>
          <cell r="B2239">
            <v>127611</v>
          </cell>
          <cell r="C2239" t="str">
            <v>102_Inf_pH2_Day 7_022018</v>
          </cell>
          <cell r="F2239" t="str">
            <v>Bunbury</v>
          </cell>
        </row>
        <row r="2240">
          <cell r="A2240" t="str">
            <v>MQX127610</v>
          </cell>
          <cell r="B2240">
            <v>127610</v>
          </cell>
          <cell r="C2240" t="str">
            <v>102_Inf_pH2_Day 6_022018</v>
          </cell>
          <cell r="F2240" t="str">
            <v>Bunbury</v>
          </cell>
        </row>
        <row r="2241">
          <cell r="A2241" t="str">
            <v>MQX127609</v>
          </cell>
          <cell r="B2241">
            <v>127609</v>
          </cell>
          <cell r="C2241" t="str">
            <v>102_Inf_pH2_Day 5_022018</v>
          </cell>
          <cell r="F2241" t="str">
            <v>Bunbury</v>
          </cell>
        </row>
        <row r="2242">
          <cell r="A2242" t="str">
            <v>MQX127608</v>
          </cell>
          <cell r="B2242">
            <v>127608</v>
          </cell>
          <cell r="C2242" t="str">
            <v>102_Inf_pH2_Day 4_022018</v>
          </cell>
          <cell r="F2242" t="str">
            <v>Bunbury</v>
          </cell>
        </row>
        <row r="2243">
          <cell r="A2243" t="str">
            <v>MQX127607</v>
          </cell>
          <cell r="B2243">
            <v>127607</v>
          </cell>
          <cell r="C2243" t="str">
            <v>102_Inf_pH2_Day 3_022018</v>
          </cell>
          <cell r="F2243" t="str">
            <v>Bunbury</v>
          </cell>
        </row>
        <row r="2244">
          <cell r="A2244" t="str">
            <v>MQX127606</v>
          </cell>
          <cell r="B2244">
            <v>127606</v>
          </cell>
          <cell r="C2244" t="str">
            <v>102_Inf_pH2_Day 2_022018</v>
          </cell>
          <cell r="F2244" t="str">
            <v>Bunbury</v>
          </cell>
        </row>
        <row r="2245">
          <cell r="A2245" t="str">
            <v>MQX127605</v>
          </cell>
          <cell r="B2245">
            <v>127605</v>
          </cell>
          <cell r="C2245" t="str">
            <v>102_Inf_pH2_Day 1_ 022018</v>
          </cell>
          <cell r="F2245" t="str">
            <v>Bunbury</v>
          </cell>
        </row>
        <row r="2246">
          <cell r="A2246" t="str">
            <v>MQX127604</v>
          </cell>
          <cell r="B2246">
            <v>127604</v>
          </cell>
          <cell r="C2246" t="str">
            <v>129_Inf_pH2_Day 7_022018</v>
          </cell>
          <cell r="F2246" t="str">
            <v>Albany</v>
          </cell>
        </row>
        <row r="2247">
          <cell r="A2247" t="str">
            <v>MQX127603</v>
          </cell>
          <cell r="B2247">
            <v>127603</v>
          </cell>
          <cell r="C2247" t="str">
            <v>129_Inf_pH2_Day 6_022018</v>
          </cell>
          <cell r="F2247" t="str">
            <v>Albany</v>
          </cell>
        </row>
        <row r="2248">
          <cell r="A2248" t="str">
            <v>MQX127602</v>
          </cell>
          <cell r="B2248">
            <v>127602</v>
          </cell>
          <cell r="C2248" t="str">
            <v>129_Inf_pH2_Day 5_022018</v>
          </cell>
          <cell r="F2248" t="str">
            <v>Albany</v>
          </cell>
        </row>
        <row r="2249">
          <cell r="A2249" t="str">
            <v>MQX127601</v>
          </cell>
          <cell r="B2249">
            <v>127601</v>
          </cell>
          <cell r="C2249" t="str">
            <v>129_Inf_pH2_Day 4_022018</v>
          </cell>
          <cell r="F2249" t="str">
            <v>Albany</v>
          </cell>
        </row>
        <row r="2250">
          <cell r="A2250" t="str">
            <v>MQX127600</v>
          </cell>
          <cell r="B2250">
            <v>127600</v>
          </cell>
          <cell r="C2250" t="str">
            <v>129_Inf_pH2_Day 3_022018</v>
          </cell>
          <cell r="F2250" t="str">
            <v>Albany</v>
          </cell>
        </row>
        <row r="2251">
          <cell r="A2251" t="str">
            <v>MQX127599</v>
          </cell>
          <cell r="B2251">
            <v>127599</v>
          </cell>
          <cell r="C2251" t="str">
            <v>129_Inf_pH2_Day 2_022018</v>
          </cell>
          <cell r="F2251" t="str">
            <v>Albany</v>
          </cell>
        </row>
        <row r="2252">
          <cell r="A2252" t="str">
            <v>MQX127598</v>
          </cell>
          <cell r="B2252">
            <v>127598</v>
          </cell>
          <cell r="C2252" t="str">
            <v>129_Inf_pH2_Day 1_ 022018</v>
          </cell>
          <cell r="F2252" t="str">
            <v>Albany</v>
          </cell>
        </row>
        <row r="2253">
          <cell r="A2253" t="str">
            <v>MQX127597</v>
          </cell>
          <cell r="B2253">
            <v>127597</v>
          </cell>
          <cell r="C2253" t="str">
            <v>120_Inf_pH2_Day 7_022018</v>
          </cell>
          <cell r="F2253" t="str">
            <v>Kalgoorlie</v>
          </cell>
        </row>
        <row r="2254">
          <cell r="A2254" t="str">
            <v>MQX127596</v>
          </cell>
          <cell r="B2254">
            <v>127596</v>
          </cell>
          <cell r="C2254" t="str">
            <v>120_Inf_pH2_Day 6_022018</v>
          </cell>
          <cell r="F2254" t="str">
            <v>Kalgoorlie</v>
          </cell>
        </row>
        <row r="2255">
          <cell r="A2255" t="str">
            <v>MQX127595</v>
          </cell>
          <cell r="B2255">
            <v>127595</v>
          </cell>
          <cell r="C2255" t="str">
            <v>120_Inf_pH2_Day 5_022018</v>
          </cell>
          <cell r="F2255" t="str">
            <v>Kalgoorlie</v>
          </cell>
        </row>
        <row r="2256">
          <cell r="A2256" t="str">
            <v>MQX127594</v>
          </cell>
          <cell r="B2256">
            <v>127594</v>
          </cell>
          <cell r="C2256" t="str">
            <v>120_Inf_pH2_Day 4_022018</v>
          </cell>
          <cell r="F2256" t="str">
            <v>Kalgoorlie</v>
          </cell>
        </row>
        <row r="2257">
          <cell r="A2257" t="str">
            <v>MQX127593</v>
          </cell>
          <cell r="B2257">
            <v>127593</v>
          </cell>
          <cell r="C2257" t="str">
            <v>120_Inf_pH2_Day 3_022018</v>
          </cell>
          <cell r="F2257" t="str">
            <v>Kalgoorlie</v>
          </cell>
        </row>
        <row r="2258">
          <cell r="A2258" t="str">
            <v>MQX127592</v>
          </cell>
          <cell r="B2258">
            <v>127592</v>
          </cell>
          <cell r="C2258" t="str">
            <v>120_Inf_pH2_Day 2_022018</v>
          </cell>
          <cell r="F2258" t="str">
            <v>Kalgoorlie</v>
          </cell>
        </row>
        <row r="2259">
          <cell r="A2259" t="str">
            <v>MQX127591</v>
          </cell>
          <cell r="B2259">
            <v>127591</v>
          </cell>
          <cell r="C2259" t="str">
            <v>120_Inf_pH2_Day 1_ 022018</v>
          </cell>
          <cell r="F2259" t="str">
            <v>Kalgoorlie</v>
          </cell>
        </row>
        <row r="2260">
          <cell r="A2260" t="str">
            <v>MQX127590</v>
          </cell>
          <cell r="B2260">
            <v>127590</v>
          </cell>
          <cell r="C2260" t="str">
            <v>101_Inf_pH2_Day 7_022018</v>
          </cell>
          <cell r="F2260" t="str">
            <v>Beenyup</v>
          </cell>
        </row>
        <row r="2261">
          <cell r="A2261" t="str">
            <v>MQX127589</v>
          </cell>
          <cell r="B2261">
            <v>127589</v>
          </cell>
          <cell r="C2261" t="str">
            <v>101_Inf_pH2_Day 6_022018</v>
          </cell>
          <cell r="F2261" t="str">
            <v>Beenyup</v>
          </cell>
        </row>
        <row r="2262">
          <cell r="A2262" t="str">
            <v>MQX127588</v>
          </cell>
          <cell r="B2262">
            <v>127588</v>
          </cell>
          <cell r="C2262" t="str">
            <v>101_Inf_pH2_Day 5_022018</v>
          </cell>
          <cell r="F2262" t="str">
            <v>Beenyup</v>
          </cell>
        </row>
        <row r="2263">
          <cell r="A2263" t="str">
            <v>MQX127587</v>
          </cell>
          <cell r="B2263">
            <v>127587</v>
          </cell>
          <cell r="C2263" t="str">
            <v>101_Inf_pH2_Day 4_022018</v>
          </cell>
          <cell r="F2263" t="str">
            <v>Beenyup</v>
          </cell>
        </row>
        <row r="2264">
          <cell r="A2264" t="str">
            <v>MQX127586</v>
          </cell>
          <cell r="B2264">
            <v>127586</v>
          </cell>
          <cell r="C2264" t="str">
            <v>101_Inf_pH2_Day 3_022018</v>
          </cell>
          <cell r="F2264" t="str">
            <v>Beenyup</v>
          </cell>
        </row>
        <row r="2265">
          <cell r="A2265" t="str">
            <v>MQX127585</v>
          </cell>
          <cell r="B2265">
            <v>127585</v>
          </cell>
          <cell r="C2265" t="str">
            <v>101_Inf_pH2_Day 2_022018</v>
          </cell>
          <cell r="F2265" t="str">
            <v>Beenyup</v>
          </cell>
        </row>
        <row r="2266">
          <cell r="A2266" t="str">
            <v>MQX127584</v>
          </cell>
          <cell r="B2266">
            <v>127584</v>
          </cell>
          <cell r="C2266" t="str">
            <v>101_Inf_pH2_Day 1_ 022018</v>
          </cell>
          <cell r="F2266" t="str">
            <v>Beenyup</v>
          </cell>
        </row>
        <row r="2267">
          <cell r="A2267" t="str">
            <v>MQX127583</v>
          </cell>
          <cell r="B2267">
            <v>127583</v>
          </cell>
          <cell r="C2267" t="str">
            <v>103_Inf_pH2_Day 7_022018</v>
          </cell>
          <cell r="F2267" t="str">
            <v>Subiaco</v>
          </cell>
        </row>
        <row r="2268">
          <cell r="A2268" t="str">
            <v>MQX127582</v>
          </cell>
          <cell r="B2268">
            <v>127582</v>
          </cell>
          <cell r="C2268" t="str">
            <v>103_Inf_pH2_Day 6_022018</v>
          </cell>
          <cell r="F2268" t="str">
            <v>Subiaco</v>
          </cell>
        </row>
        <row r="2269">
          <cell r="A2269" t="str">
            <v>MQX127581</v>
          </cell>
          <cell r="B2269">
            <v>127581</v>
          </cell>
          <cell r="C2269" t="str">
            <v>103_Inf_pH2_Day 5_022018</v>
          </cell>
          <cell r="F2269" t="str">
            <v>Subiaco</v>
          </cell>
        </row>
        <row r="2270">
          <cell r="A2270" t="str">
            <v>MQX127580</v>
          </cell>
          <cell r="B2270">
            <v>127580</v>
          </cell>
          <cell r="C2270" t="str">
            <v>103_Inf_pH2_Day 4_022018</v>
          </cell>
          <cell r="F2270" t="str">
            <v>Subiaco</v>
          </cell>
        </row>
        <row r="2271">
          <cell r="A2271" t="str">
            <v>MQX127579</v>
          </cell>
          <cell r="B2271">
            <v>127579</v>
          </cell>
          <cell r="C2271" t="str">
            <v>103_Inf_pH2_Day 3_022018</v>
          </cell>
          <cell r="F2271" t="str">
            <v>Subiaco</v>
          </cell>
        </row>
        <row r="2272">
          <cell r="A2272" t="str">
            <v>MQX127578</v>
          </cell>
          <cell r="B2272">
            <v>127578</v>
          </cell>
          <cell r="C2272" t="str">
            <v>103_Inf_pH2_Day 2_022018</v>
          </cell>
          <cell r="F2272" t="str">
            <v>Subiaco</v>
          </cell>
        </row>
        <row r="2273">
          <cell r="A2273" t="str">
            <v>MQX127577</v>
          </cell>
          <cell r="B2273">
            <v>127577</v>
          </cell>
          <cell r="C2273" t="str">
            <v>103_Inf_pH2_Day 1_ 022018</v>
          </cell>
          <cell r="F2273" t="str">
            <v>Subiaco</v>
          </cell>
        </row>
        <row r="2274">
          <cell r="A2274" t="str">
            <v>MQX127576</v>
          </cell>
          <cell r="B2274">
            <v>127576</v>
          </cell>
          <cell r="C2274" t="str">
            <v>104_Inf_pH2_Day 7_022018</v>
          </cell>
          <cell r="F2274" t="str">
            <v>Woodman Point</v>
          </cell>
        </row>
        <row r="2275">
          <cell r="A2275" t="str">
            <v>MQX127575</v>
          </cell>
          <cell r="B2275">
            <v>127575</v>
          </cell>
          <cell r="C2275" t="str">
            <v>104_Inf_pH2_Day 6_022018</v>
          </cell>
          <cell r="F2275" t="str">
            <v>Woodman Point</v>
          </cell>
        </row>
        <row r="2276">
          <cell r="A2276" t="str">
            <v>MQX127574</v>
          </cell>
          <cell r="B2276">
            <v>127574</v>
          </cell>
          <cell r="C2276" t="str">
            <v>104_Inf_pH2_Day 5_022018</v>
          </cell>
          <cell r="F2276" t="str">
            <v>Woodman Point</v>
          </cell>
        </row>
        <row r="2277">
          <cell r="A2277" t="str">
            <v>MQX127573</v>
          </cell>
          <cell r="B2277">
            <v>127573</v>
          </cell>
          <cell r="C2277" t="str">
            <v>104_Inf_pH2_Day 4_022018</v>
          </cell>
          <cell r="F2277" t="str">
            <v>Woodman Point</v>
          </cell>
        </row>
        <row r="2278">
          <cell r="A2278" t="str">
            <v>MQX127572</v>
          </cell>
          <cell r="B2278">
            <v>127572</v>
          </cell>
          <cell r="C2278" t="str">
            <v>104_Inf_pH2_Day 3_022018</v>
          </cell>
          <cell r="F2278" t="str">
            <v>Woodman Point</v>
          </cell>
        </row>
        <row r="2279">
          <cell r="A2279" t="str">
            <v>MQX127571</v>
          </cell>
          <cell r="B2279">
            <v>127571</v>
          </cell>
          <cell r="C2279" t="str">
            <v>104_Inf_pH2_Day 2_022018</v>
          </cell>
          <cell r="F2279" t="str">
            <v>Woodman Point</v>
          </cell>
        </row>
        <row r="2280">
          <cell r="A2280" t="str">
            <v>MQX127570</v>
          </cell>
          <cell r="B2280">
            <v>127570</v>
          </cell>
          <cell r="C2280" t="str">
            <v>104_Inf_pH2_Day 1_ 022018</v>
          </cell>
          <cell r="F2280" t="str">
            <v>Woodman Point</v>
          </cell>
        </row>
        <row r="2281">
          <cell r="A2281" t="str">
            <v>MQX127569</v>
          </cell>
          <cell r="B2281">
            <v>127569</v>
          </cell>
          <cell r="C2281" t="str">
            <v>102_Inf_pH2_Day 7_062018</v>
          </cell>
          <cell r="F2281" t="str">
            <v>Bunbury</v>
          </cell>
        </row>
        <row r="2282">
          <cell r="A2282" t="str">
            <v>MQX127568</v>
          </cell>
          <cell r="B2282">
            <v>127568</v>
          </cell>
          <cell r="C2282" t="str">
            <v>102_Inf_pH2_Day 6_062018</v>
          </cell>
          <cell r="F2282" t="str">
            <v>Bunbury</v>
          </cell>
        </row>
        <row r="2283">
          <cell r="A2283" t="str">
            <v>MQX127567</v>
          </cell>
          <cell r="B2283">
            <v>127567</v>
          </cell>
          <cell r="C2283" t="str">
            <v>102_Inf_pH2_Day 5_062018</v>
          </cell>
          <cell r="F2283" t="str">
            <v>Bunbury</v>
          </cell>
        </row>
        <row r="2284">
          <cell r="A2284" t="str">
            <v>MQX127566</v>
          </cell>
          <cell r="B2284">
            <v>127566</v>
          </cell>
          <cell r="C2284" t="str">
            <v>102_Inf_pH2_Day 4_062018</v>
          </cell>
          <cell r="F2284" t="str">
            <v>Bunbury</v>
          </cell>
        </row>
        <row r="2285">
          <cell r="A2285" t="str">
            <v>MQX127565</v>
          </cell>
          <cell r="B2285">
            <v>127565</v>
          </cell>
          <cell r="C2285" t="str">
            <v>102_Inf_pH2_Day 3_062018</v>
          </cell>
          <cell r="F2285" t="str">
            <v>Bunbury</v>
          </cell>
        </row>
        <row r="2286">
          <cell r="A2286" t="str">
            <v>MQX127564</v>
          </cell>
          <cell r="B2286">
            <v>127564</v>
          </cell>
          <cell r="C2286" t="str">
            <v>102_Inf_pH2_Day 2_062018</v>
          </cell>
          <cell r="F2286" t="str">
            <v>Bunbury</v>
          </cell>
        </row>
        <row r="2287">
          <cell r="A2287" t="str">
            <v>MQX127563</v>
          </cell>
          <cell r="B2287">
            <v>127563</v>
          </cell>
          <cell r="C2287" t="str">
            <v>102_Inf_pH2_Day 1_ 062018</v>
          </cell>
          <cell r="F2287" t="str">
            <v>Bunbury</v>
          </cell>
        </row>
        <row r="2288">
          <cell r="A2288" t="str">
            <v>MQX127562</v>
          </cell>
          <cell r="B2288">
            <v>127562</v>
          </cell>
          <cell r="C2288" t="str">
            <v>129_Inf_pH2_Day 7_062018</v>
          </cell>
          <cell r="F2288" t="str">
            <v>Albany</v>
          </cell>
        </row>
        <row r="2289">
          <cell r="A2289" t="str">
            <v>MQX127561</v>
          </cell>
          <cell r="B2289">
            <v>127561</v>
          </cell>
          <cell r="C2289" t="str">
            <v>129_Inf_pH2_Day 6_062018</v>
          </cell>
          <cell r="F2289" t="str">
            <v>Albany</v>
          </cell>
        </row>
        <row r="2290">
          <cell r="A2290" t="str">
            <v>MQX127560</v>
          </cell>
          <cell r="B2290">
            <v>127560</v>
          </cell>
          <cell r="C2290" t="str">
            <v>129_Inf_pH2_Day 5_062018</v>
          </cell>
          <cell r="F2290" t="str">
            <v>Albany</v>
          </cell>
        </row>
        <row r="2291">
          <cell r="A2291" t="str">
            <v>MQX127559</v>
          </cell>
          <cell r="B2291">
            <v>127559</v>
          </cell>
          <cell r="C2291" t="str">
            <v>129_Inf_pH2_Day 4_062018</v>
          </cell>
          <cell r="F2291" t="str">
            <v>Albany</v>
          </cell>
        </row>
        <row r="2292">
          <cell r="A2292" t="str">
            <v>MQX127558</v>
          </cell>
          <cell r="B2292">
            <v>127558</v>
          </cell>
          <cell r="C2292" t="str">
            <v>129_Inf_pH2_Day 3_062018</v>
          </cell>
          <cell r="F2292" t="str">
            <v>Albany</v>
          </cell>
        </row>
        <row r="2293">
          <cell r="A2293" t="str">
            <v>MQX127557</v>
          </cell>
          <cell r="B2293">
            <v>127557</v>
          </cell>
          <cell r="C2293" t="str">
            <v>129_Inf_pH2_Day 2_062018</v>
          </cell>
          <cell r="F2293" t="str">
            <v>Albany</v>
          </cell>
        </row>
        <row r="2294">
          <cell r="A2294" t="str">
            <v>MQX127556</v>
          </cell>
          <cell r="B2294">
            <v>127556</v>
          </cell>
          <cell r="C2294" t="str">
            <v>129_Inf_pH2_Day 1_ 062018</v>
          </cell>
          <cell r="F2294" t="str">
            <v>Albany</v>
          </cell>
        </row>
        <row r="2295">
          <cell r="A2295" t="str">
            <v>MQX127555</v>
          </cell>
          <cell r="B2295">
            <v>127555</v>
          </cell>
          <cell r="C2295" t="str">
            <v>120_Inf_pH2_Day 7_062018</v>
          </cell>
          <cell r="F2295" t="str">
            <v>Kalgoorlie</v>
          </cell>
        </row>
        <row r="2296">
          <cell r="A2296" t="str">
            <v>MQX127554</v>
          </cell>
          <cell r="B2296">
            <v>127554</v>
          </cell>
          <cell r="C2296" t="str">
            <v>120_Inf_pH2_Day 6_062018</v>
          </cell>
          <cell r="F2296" t="str">
            <v>Kalgoorlie</v>
          </cell>
        </row>
        <row r="2297">
          <cell r="A2297" t="str">
            <v>MQX127553</v>
          </cell>
          <cell r="B2297">
            <v>127553</v>
          </cell>
          <cell r="C2297" t="str">
            <v>120_Inf_pH2_Day 5_062018</v>
          </cell>
          <cell r="F2297" t="str">
            <v>Kalgoorlie</v>
          </cell>
        </row>
        <row r="2298">
          <cell r="A2298" t="str">
            <v>MQX127552</v>
          </cell>
          <cell r="B2298">
            <v>127552</v>
          </cell>
          <cell r="C2298" t="str">
            <v>120_Inf_pH2_Day 4_062018</v>
          </cell>
          <cell r="F2298" t="str">
            <v>Kalgoorlie</v>
          </cell>
        </row>
        <row r="2299">
          <cell r="A2299" t="str">
            <v>MQX127551</v>
          </cell>
          <cell r="B2299">
            <v>127551</v>
          </cell>
          <cell r="C2299" t="str">
            <v>120_Inf_pH2_Day 3_062018</v>
          </cell>
          <cell r="F2299" t="str">
            <v>Kalgoorlie</v>
          </cell>
        </row>
        <row r="2300">
          <cell r="A2300" t="str">
            <v>MQX127550</v>
          </cell>
          <cell r="B2300">
            <v>127550</v>
          </cell>
          <cell r="C2300" t="str">
            <v>120_Inf_pH2_Day 2_062018</v>
          </cell>
          <cell r="F2300" t="str">
            <v>Kalgoorlie</v>
          </cell>
        </row>
        <row r="2301">
          <cell r="A2301" t="str">
            <v>MQX127549</v>
          </cell>
          <cell r="B2301">
            <v>127549</v>
          </cell>
          <cell r="C2301" t="str">
            <v>120_Inf_pH2_Day 1_ 062018</v>
          </cell>
          <cell r="F2301" t="str">
            <v>Kalgoorlie</v>
          </cell>
        </row>
        <row r="2302">
          <cell r="A2302" t="str">
            <v>MQX127548</v>
          </cell>
          <cell r="B2302">
            <v>127548</v>
          </cell>
          <cell r="C2302" t="str">
            <v>101_Inf_pH2_Day 7_062018</v>
          </cell>
          <cell r="F2302" t="str">
            <v>Beenyup</v>
          </cell>
        </row>
        <row r="2303">
          <cell r="A2303" t="str">
            <v>MQX127547</v>
          </cell>
          <cell r="B2303">
            <v>127547</v>
          </cell>
          <cell r="C2303" t="str">
            <v>101_Inf_pH2_Day 6_062018</v>
          </cell>
          <cell r="F2303" t="str">
            <v>Beenyup</v>
          </cell>
        </row>
        <row r="2304">
          <cell r="A2304" t="str">
            <v>MQX127546</v>
          </cell>
          <cell r="B2304">
            <v>127546</v>
          </cell>
          <cell r="C2304" t="str">
            <v>101_Inf_pH2_Day 5_062018</v>
          </cell>
          <cell r="F2304" t="str">
            <v>Beenyup</v>
          </cell>
        </row>
        <row r="2305">
          <cell r="A2305" t="str">
            <v>MQX127545</v>
          </cell>
          <cell r="B2305">
            <v>127545</v>
          </cell>
          <cell r="C2305" t="str">
            <v>101_Inf_pH2_Day 4_062018</v>
          </cell>
          <cell r="F2305" t="str">
            <v>Beenyup</v>
          </cell>
        </row>
        <row r="2306">
          <cell r="A2306" t="str">
            <v>MQX127544</v>
          </cell>
          <cell r="B2306">
            <v>127544</v>
          </cell>
          <cell r="C2306" t="str">
            <v>101_Inf_pH2_Day 3_062018</v>
          </cell>
          <cell r="F2306" t="str">
            <v>Beenyup</v>
          </cell>
        </row>
        <row r="2307">
          <cell r="A2307" t="str">
            <v>MQX127543</v>
          </cell>
          <cell r="B2307">
            <v>127543</v>
          </cell>
          <cell r="C2307" t="str">
            <v>101_Inf_pH2_Day 2_062018</v>
          </cell>
          <cell r="F2307" t="str">
            <v>Beenyup</v>
          </cell>
        </row>
        <row r="2308">
          <cell r="A2308" t="str">
            <v>MQX127542</v>
          </cell>
          <cell r="B2308">
            <v>127542</v>
          </cell>
          <cell r="C2308" t="str">
            <v>101_Inf_pH2_Day 1_ 062018</v>
          </cell>
          <cell r="F2308" t="str">
            <v>Beenyup</v>
          </cell>
        </row>
        <row r="2309">
          <cell r="A2309" t="str">
            <v>MQX127541</v>
          </cell>
          <cell r="B2309">
            <v>127541</v>
          </cell>
          <cell r="C2309" t="str">
            <v>103_Inf_pH2_Day 7_062018</v>
          </cell>
          <cell r="F2309" t="str">
            <v>Subiaco</v>
          </cell>
        </row>
        <row r="2310">
          <cell r="A2310" t="str">
            <v>MQX127540</v>
          </cell>
          <cell r="B2310">
            <v>127540</v>
          </cell>
          <cell r="C2310" t="str">
            <v>103_Inf_pH2_Day 6_062018</v>
          </cell>
          <cell r="F2310" t="str">
            <v>Subiaco</v>
          </cell>
        </row>
        <row r="2311">
          <cell r="A2311" t="str">
            <v>MQX127539</v>
          </cell>
          <cell r="B2311">
            <v>127539</v>
          </cell>
          <cell r="C2311" t="str">
            <v>103_Inf_pH2_Day 5_062018</v>
          </cell>
          <cell r="F2311" t="str">
            <v>Subiaco</v>
          </cell>
        </row>
        <row r="2312">
          <cell r="A2312" t="str">
            <v>MQX127538</v>
          </cell>
          <cell r="B2312">
            <v>127538</v>
          </cell>
          <cell r="C2312" t="str">
            <v>103_Inf_pH2_Day 4_062018</v>
          </cell>
          <cell r="F2312" t="str">
            <v>Subiaco</v>
          </cell>
        </row>
        <row r="2313">
          <cell r="A2313" t="str">
            <v>MQX127537</v>
          </cell>
          <cell r="B2313">
            <v>127537</v>
          </cell>
          <cell r="C2313" t="str">
            <v>103_Inf_pH2_Day 3_062018</v>
          </cell>
          <cell r="F2313" t="str">
            <v>Subiaco</v>
          </cell>
        </row>
        <row r="2314">
          <cell r="A2314" t="str">
            <v>MQX127536</v>
          </cell>
          <cell r="B2314">
            <v>127536</v>
          </cell>
          <cell r="C2314" t="str">
            <v>103_Inf_pH2_Day 2_062018</v>
          </cell>
          <cell r="F2314" t="str">
            <v>Subiaco</v>
          </cell>
        </row>
        <row r="2315">
          <cell r="A2315" t="str">
            <v>MQX127535</v>
          </cell>
          <cell r="B2315">
            <v>127535</v>
          </cell>
          <cell r="C2315" t="str">
            <v>103_Inf_pH2_Day 1_ 062018</v>
          </cell>
          <cell r="F2315" t="str">
            <v>Subiaco</v>
          </cell>
        </row>
        <row r="2316">
          <cell r="A2316" t="str">
            <v>MQX127534</v>
          </cell>
          <cell r="B2316">
            <v>127534</v>
          </cell>
          <cell r="C2316" t="str">
            <v>106_Inf_pH2_Day 7_062018</v>
          </cell>
          <cell r="F2316" t="str">
            <v>Woodman Point</v>
          </cell>
        </row>
        <row r="2317">
          <cell r="A2317" t="str">
            <v>MQX127533</v>
          </cell>
          <cell r="B2317">
            <v>127533</v>
          </cell>
          <cell r="C2317" t="str">
            <v>106_Inf_pH2_Day 6_062018</v>
          </cell>
          <cell r="F2317" t="str">
            <v>Woodman Point</v>
          </cell>
        </row>
        <row r="2318">
          <cell r="A2318" t="str">
            <v>MQX127532</v>
          </cell>
          <cell r="B2318">
            <v>127532</v>
          </cell>
          <cell r="C2318" t="str">
            <v>106_Inf_pH2_Day 5_062018</v>
          </cell>
          <cell r="F2318" t="str">
            <v>Woodman Point</v>
          </cell>
        </row>
        <row r="2319">
          <cell r="A2319" t="str">
            <v>MQX127531</v>
          </cell>
          <cell r="B2319">
            <v>127531</v>
          </cell>
          <cell r="C2319" t="str">
            <v>106_Inf_pH2_Day 4_062018</v>
          </cell>
          <cell r="F2319" t="str">
            <v>Woodman Point</v>
          </cell>
        </row>
        <row r="2320">
          <cell r="A2320" t="str">
            <v>MQX127530</v>
          </cell>
          <cell r="B2320">
            <v>127530</v>
          </cell>
          <cell r="C2320" t="str">
            <v>106_Inf_pH2_Day 3_062018</v>
          </cell>
          <cell r="F2320" t="str">
            <v>Woodman Point</v>
          </cell>
        </row>
        <row r="2321">
          <cell r="A2321" t="str">
            <v>MQX127529</v>
          </cell>
          <cell r="B2321">
            <v>127529</v>
          </cell>
          <cell r="C2321" t="str">
            <v>106_Inf_pH2_Day 2_062018</v>
          </cell>
          <cell r="F2321" t="str">
            <v>Woodman Point</v>
          </cell>
        </row>
        <row r="2322">
          <cell r="A2322" t="str">
            <v>MQX127528</v>
          </cell>
          <cell r="B2322">
            <v>127528</v>
          </cell>
          <cell r="C2322" t="str">
            <v>106_Inf_pH2_Day 1_ 062018</v>
          </cell>
          <cell r="F2322" t="str">
            <v>Woodman Point</v>
          </cell>
        </row>
        <row r="2323">
          <cell r="A2323" t="str">
            <v>MQX127527</v>
          </cell>
          <cell r="B2323">
            <v>127527</v>
          </cell>
          <cell r="C2323" t="str">
            <v>059_Inf_pH2_Day 7_062018</v>
          </cell>
          <cell r="F2323" t="str">
            <v>Christies Beach</v>
          </cell>
        </row>
        <row r="2324">
          <cell r="A2324" t="str">
            <v>MQX127526</v>
          </cell>
          <cell r="B2324">
            <v>127526</v>
          </cell>
          <cell r="C2324" t="str">
            <v>059_Inf_pH2_Day 6_062018</v>
          </cell>
          <cell r="F2324" t="str">
            <v>Christies Beach</v>
          </cell>
        </row>
        <row r="2325">
          <cell r="A2325" t="str">
            <v>MQX127525</v>
          </cell>
          <cell r="B2325">
            <v>127525</v>
          </cell>
          <cell r="C2325" t="str">
            <v>059_Inf_pH2_Day 5_062018</v>
          </cell>
          <cell r="F2325" t="str">
            <v>Christies Beach</v>
          </cell>
        </row>
        <row r="2326">
          <cell r="A2326" t="str">
            <v>MQX127524</v>
          </cell>
          <cell r="B2326">
            <v>127524</v>
          </cell>
          <cell r="C2326" t="str">
            <v>059_Inf_pH2_Day 4_062018</v>
          </cell>
          <cell r="F2326" t="str">
            <v>Christies Beach</v>
          </cell>
        </row>
        <row r="2327">
          <cell r="A2327" t="str">
            <v>MQX127523</v>
          </cell>
          <cell r="B2327">
            <v>127523</v>
          </cell>
          <cell r="C2327" t="str">
            <v>059_Inf_pH2_Day 3_062018</v>
          </cell>
          <cell r="F2327" t="str">
            <v>Christies Beach</v>
          </cell>
        </row>
        <row r="2328">
          <cell r="A2328" t="str">
            <v>MQX127522</v>
          </cell>
          <cell r="B2328">
            <v>127522</v>
          </cell>
          <cell r="C2328" t="str">
            <v>059_Inf_pH2_Day 2_062018</v>
          </cell>
          <cell r="F2328" t="str">
            <v>Christies Beach</v>
          </cell>
        </row>
        <row r="2329">
          <cell r="A2329" t="str">
            <v>MQX127521</v>
          </cell>
          <cell r="B2329">
            <v>127521</v>
          </cell>
          <cell r="C2329" t="str">
            <v>059_Inf_pH2_Day 1_062018</v>
          </cell>
          <cell r="F2329" t="str">
            <v>Christies Beach</v>
          </cell>
        </row>
        <row r="2330">
          <cell r="A2330" t="str">
            <v>MQX127520</v>
          </cell>
          <cell r="B2330">
            <v>127520</v>
          </cell>
          <cell r="C2330" t="str">
            <v>027_Inf_pH2_Day 7_062018</v>
          </cell>
          <cell r="F2330" t="str">
            <v>Bolivar HSP</v>
          </cell>
        </row>
        <row r="2331">
          <cell r="A2331" t="str">
            <v>MQX127519</v>
          </cell>
          <cell r="B2331">
            <v>127519</v>
          </cell>
          <cell r="C2331" t="str">
            <v>027_Inf_pH2_Day 6_062018</v>
          </cell>
          <cell r="F2331" t="str">
            <v>Bolivar HSP</v>
          </cell>
        </row>
        <row r="2332">
          <cell r="A2332" t="str">
            <v>MQX127518</v>
          </cell>
          <cell r="B2332">
            <v>127518</v>
          </cell>
          <cell r="C2332" t="str">
            <v>027_Inf_pH2_Day 4_062018</v>
          </cell>
          <cell r="F2332" t="str">
            <v>Bolivar HSP</v>
          </cell>
        </row>
        <row r="2333">
          <cell r="A2333" t="str">
            <v>MQX127517</v>
          </cell>
          <cell r="B2333">
            <v>127517</v>
          </cell>
          <cell r="C2333" t="str">
            <v>027_Inf_pH2_Day 3_062018</v>
          </cell>
          <cell r="F2333" t="str">
            <v>Bolivar HSP</v>
          </cell>
        </row>
        <row r="2334">
          <cell r="A2334" t="str">
            <v>MQX127516</v>
          </cell>
          <cell r="B2334">
            <v>127516</v>
          </cell>
          <cell r="C2334" t="str">
            <v>027_Inf_pH2_Day 2_062018</v>
          </cell>
          <cell r="F2334" t="str">
            <v>Bolivar HSP</v>
          </cell>
        </row>
        <row r="2335">
          <cell r="A2335" t="str">
            <v>MQX127515</v>
          </cell>
          <cell r="B2335">
            <v>127515</v>
          </cell>
          <cell r="C2335" t="str">
            <v>027_Inf_pH2_Day 1_062018</v>
          </cell>
          <cell r="F2335" t="str">
            <v>Bolivar HSP</v>
          </cell>
        </row>
        <row r="2336">
          <cell r="A2336" t="str">
            <v>MQX127514</v>
          </cell>
          <cell r="B2336">
            <v>127514</v>
          </cell>
          <cell r="C2336" t="str">
            <v>013_Inf_pH2_Day 7_062018</v>
          </cell>
          <cell r="F2336" t="str">
            <v>Glenelg</v>
          </cell>
        </row>
        <row r="2337">
          <cell r="A2337" t="str">
            <v>MQX127513</v>
          </cell>
          <cell r="B2337">
            <v>127513</v>
          </cell>
          <cell r="C2337" t="str">
            <v>013_Inf_pH2_Day 6_062018</v>
          </cell>
          <cell r="F2337" t="str">
            <v>Glenelg</v>
          </cell>
        </row>
        <row r="2338">
          <cell r="A2338" t="str">
            <v>MQX127512</v>
          </cell>
          <cell r="B2338">
            <v>127512</v>
          </cell>
          <cell r="C2338" t="str">
            <v>013_Inf_pH2_Day 5_062018</v>
          </cell>
          <cell r="F2338" t="str">
            <v>Glenelg</v>
          </cell>
        </row>
        <row r="2339">
          <cell r="A2339" t="str">
            <v>MQX127511</v>
          </cell>
          <cell r="B2339">
            <v>127511</v>
          </cell>
          <cell r="C2339" t="str">
            <v>013_Inf_pH2_Day 4_062018</v>
          </cell>
          <cell r="F2339" t="str">
            <v>Glenelg</v>
          </cell>
        </row>
        <row r="2340">
          <cell r="A2340" t="str">
            <v>MQX127510</v>
          </cell>
          <cell r="B2340">
            <v>127510</v>
          </cell>
          <cell r="C2340" t="str">
            <v>013_Inf_pH2_Day 3_062018</v>
          </cell>
          <cell r="F2340" t="str">
            <v>Glenelg</v>
          </cell>
        </row>
        <row r="2341">
          <cell r="A2341" t="str">
            <v>MQX127509</v>
          </cell>
          <cell r="B2341">
            <v>127509</v>
          </cell>
          <cell r="C2341" t="str">
            <v>013_Inf_pH2_Day 2_062018</v>
          </cell>
          <cell r="F2341" t="str">
            <v>Glenelg</v>
          </cell>
        </row>
        <row r="2342">
          <cell r="A2342" t="str">
            <v>MQX127508</v>
          </cell>
          <cell r="B2342">
            <v>127508</v>
          </cell>
          <cell r="C2342" t="str">
            <v>013_Inf_pH2_Day 1_062018</v>
          </cell>
          <cell r="F2342" t="str">
            <v>Glenelg</v>
          </cell>
        </row>
        <row r="2343">
          <cell r="A2343" t="str">
            <v>MQX127507</v>
          </cell>
          <cell r="B2343">
            <v>127507</v>
          </cell>
          <cell r="C2343" t="str">
            <v>007_Inf_pH2_Day 7_062018</v>
          </cell>
          <cell r="F2343" t="str">
            <v>Bolivar ASR</v>
          </cell>
        </row>
        <row r="2344">
          <cell r="A2344" t="str">
            <v>MQX127506</v>
          </cell>
          <cell r="B2344">
            <v>127506</v>
          </cell>
          <cell r="C2344" t="str">
            <v>007_Inf_pH2_Day 6_062018</v>
          </cell>
          <cell r="F2344" t="str">
            <v>Bolivar ASR</v>
          </cell>
        </row>
        <row r="2345">
          <cell r="A2345" t="str">
            <v>MQX127505</v>
          </cell>
          <cell r="B2345">
            <v>127505</v>
          </cell>
          <cell r="C2345" t="str">
            <v>007_Inf_pH2_Day 5_062018</v>
          </cell>
          <cell r="F2345" t="str">
            <v>Bolivar ASR</v>
          </cell>
        </row>
        <row r="2346">
          <cell r="A2346" t="str">
            <v>MQX127504</v>
          </cell>
          <cell r="B2346">
            <v>127504</v>
          </cell>
          <cell r="C2346" t="str">
            <v>007_Inf_pH2_Day 4_062018</v>
          </cell>
          <cell r="F2346" t="str">
            <v>Bolivar ASR</v>
          </cell>
        </row>
        <row r="2347">
          <cell r="A2347" t="str">
            <v>MQX127503</v>
          </cell>
          <cell r="B2347">
            <v>127503</v>
          </cell>
          <cell r="C2347" t="str">
            <v>007_Inf_pH2_Day 3_062018</v>
          </cell>
          <cell r="F2347" t="str">
            <v>Bolivar ASR</v>
          </cell>
        </row>
        <row r="2348">
          <cell r="A2348" t="str">
            <v>MQX127502</v>
          </cell>
          <cell r="B2348">
            <v>127502</v>
          </cell>
          <cell r="C2348" t="str">
            <v>007_Inf_pH2_Day 2_062018</v>
          </cell>
          <cell r="F2348" t="str">
            <v>Bolivar ASR</v>
          </cell>
        </row>
        <row r="2349">
          <cell r="A2349" t="str">
            <v>MQX127501</v>
          </cell>
          <cell r="B2349">
            <v>127501</v>
          </cell>
          <cell r="C2349" t="str">
            <v>007_Inf_pH2_Day 1_062018</v>
          </cell>
          <cell r="F2349" t="str">
            <v>Bolivar ASR</v>
          </cell>
        </row>
        <row r="2350">
          <cell r="A2350" t="str">
            <v>MQX127500</v>
          </cell>
          <cell r="B2350">
            <v>127500</v>
          </cell>
          <cell r="C2350" t="str">
            <v>108_Inf_pH2_Day 7_082018</v>
          </cell>
          <cell r="F2350" t="str">
            <v>Bunbury</v>
          </cell>
        </row>
        <row r="2351">
          <cell r="A2351" t="str">
            <v>MQX127499</v>
          </cell>
          <cell r="B2351">
            <v>127499</v>
          </cell>
          <cell r="C2351" t="str">
            <v>108_Inf_pH2_Day 6_082018</v>
          </cell>
          <cell r="F2351" t="str">
            <v>Bunbury</v>
          </cell>
        </row>
        <row r="2352">
          <cell r="A2352" t="str">
            <v>MQX127498</v>
          </cell>
          <cell r="B2352">
            <v>127498</v>
          </cell>
          <cell r="C2352" t="str">
            <v>108_Inf_pH2_Day 5_082018</v>
          </cell>
          <cell r="F2352" t="str">
            <v>Bunbury</v>
          </cell>
        </row>
        <row r="2353">
          <cell r="A2353" t="str">
            <v>MQX127497</v>
          </cell>
          <cell r="B2353">
            <v>127497</v>
          </cell>
          <cell r="C2353" t="str">
            <v>108_Inf_pH2_Day 4_082018</v>
          </cell>
          <cell r="F2353" t="str">
            <v>Bunbury</v>
          </cell>
        </row>
        <row r="2354">
          <cell r="A2354" t="str">
            <v>MQX127496</v>
          </cell>
          <cell r="B2354">
            <v>127496</v>
          </cell>
          <cell r="C2354" t="str">
            <v>108_Inf_pH2_Day 3_082018</v>
          </cell>
          <cell r="F2354" t="str">
            <v>Bunbury</v>
          </cell>
        </row>
        <row r="2355">
          <cell r="A2355" t="str">
            <v>MQX127495</v>
          </cell>
          <cell r="B2355">
            <v>127495</v>
          </cell>
          <cell r="C2355" t="str">
            <v>108_Inf_pH2_Day 2_082018</v>
          </cell>
          <cell r="F2355" t="str">
            <v>Bunbury</v>
          </cell>
        </row>
        <row r="2356">
          <cell r="A2356" t="str">
            <v>MQX127494</v>
          </cell>
          <cell r="B2356">
            <v>127494</v>
          </cell>
          <cell r="C2356" t="str">
            <v>108_Inf_pH2_Day 1_ 082018</v>
          </cell>
          <cell r="F2356" t="str">
            <v>Bunbury</v>
          </cell>
        </row>
        <row r="2357">
          <cell r="A2357" t="str">
            <v>MQX127493</v>
          </cell>
          <cell r="B2357">
            <v>127493</v>
          </cell>
          <cell r="C2357" t="str">
            <v>129_Inf_pH2_Day 7_082018</v>
          </cell>
          <cell r="F2357" t="str">
            <v>Albany</v>
          </cell>
        </row>
        <row r="2358">
          <cell r="A2358" t="str">
            <v>MQX127492</v>
          </cell>
          <cell r="B2358">
            <v>127492</v>
          </cell>
          <cell r="C2358" t="str">
            <v>129_Inf_pH2_Day 6_082018</v>
          </cell>
          <cell r="F2358" t="str">
            <v>Albany</v>
          </cell>
        </row>
        <row r="2359">
          <cell r="A2359" t="str">
            <v>MQX127491</v>
          </cell>
          <cell r="B2359">
            <v>127491</v>
          </cell>
          <cell r="C2359" t="str">
            <v>129_Inf_pH2_Day 5_082018</v>
          </cell>
          <cell r="F2359" t="str">
            <v>Albany</v>
          </cell>
        </row>
        <row r="2360">
          <cell r="A2360" t="str">
            <v>MQX127490</v>
          </cell>
          <cell r="B2360">
            <v>127490</v>
          </cell>
          <cell r="C2360" t="str">
            <v>129_Inf_pH2_Day 4_082018</v>
          </cell>
          <cell r="F2360" t="str">
            <v>Albany</v>
          </cell>
        </row>
        <row r="2361">
          <cell r="A2361" t="str">
            <v>MQX127489</v>
          </cell>
          <cell r="B2361">
            <v>127489</v>
          </cell>
          <cell r="C2361" t="str">
            <v>129_Inf_pH2_Day 3_082018</v>
          </cell>
          <cell r="F2361" t="str">
            <v>Albany</v>
          </cell>
        </row>
        <row r="2362">
          <cell r="A2362" t="str">
            <v>MQX127488</v>
          </cell>
          <cell r="B2362">
            <v>127488</v>
          </cell>
          <cell r="C2362" t="str">
            <v>129_Inf_pH2_Day 2_082018</v>
          </cell>
          <cell r="F2362" t="str">
            <v>Albany</v>
          </cell>
        </row>
        <row r="2363">
          <cell r="A2363" t="str">
            <v>MQX127487</v>
          </cell>
          <cell r="B2363">
            <v>127487</v>
          </cell>
          <cell r="C2363" t="str">
            <v>129_Inf_pH2_Day 1_ 082018</v>
          </cell>
          <cell r="F2363" t="str">
            <v>Albany</v>
          </cell>
        </row>
        <row r="2364">
          <cell r="A2364" t="str">
            <v>MQX127486</v>
          </cell>
          <cell r="B2364">
            <v>127486</v>
          </cell>
          <cell r="C2364" t="str">
            <v>120_Inf_pH2_Day 7_082018</v>
          </cell>
          <cell r="F2364" t="str">
            <v>Kalgoorlie</v>
          </cell>
        </row>
        <row r="2365">
          <cell r="A2365" t="str">
            <v>MQX127485</v>
          </cell>
          <cell r="B2365">
            <v>127485</v>
          </cell>
          <cell r="C2365" t="str">
            <v>120_Inf_pH2_Day 6_082018</v>
          </cell>
          <cell r="F2365" t="str">
            <v>Kalgoorlie</v>
          </cell>
        </row>
        <row r="2366">
          <cell r="A2366" t="str">
            <v>MQX127484</v>
          </cell>
          <cell r="B2366">
            <v>127484</v>
          </cell>
          <cell r="C2366" t="str">
            <v>120_Inf_pH2_Day 5_082018</v>
          </cell>
          <cell r="F2366" t="str">
            <v>Kalgoorlie</v>
          </cell>
        </row>
        <row r="2367">
          <cell r="A2367" t="str">
            <v>MQX127483</v>
          </cell>
          <cell r="B2367">
            <v>127483</v>
          </cell>
          <cell r="C2367" t="str">
            <v>120_Inf_pH2_Day 4_082018</v>
          </cell>
          <cell r="F2367" t="str">
            <v>Kalgoorlie</v>
          </cell>
        </row>
        <row r="2368">
          <cell r="A2368" t="str">
            <v>MQX127482</v>
          </cell>
          <cell r="B2368">
            <v>127482</v>
          </cell>
          <cell r="C2368" t="str">
            <v>120_Inf_pH2_Day 3_082018</v>
          </cell>
          <cell r="F2368" t="str">
            <v>Kalgoorlie</v>
          </cell>
        </row>
        <row r="2369">
          <cell r="A2369" t="str">
            <v>MQX127481</v>
          </cell>
          <cell r="B2369">
            <v>127481</v>
          </cell>
          <cell r="C2369" t="str">
            <v>120_Inf_pH2_Day 2_082018</v>
          </cell>
          <cell r="F2369" t="str">
            <v>Kalgoorlie</v>
          </cell>
        </row>
        <row r="2370">
          <cell r="A2370" t="str">
            <v>MQX127480</v>
          </cell>
          <cell r="B2370">
            <v>127480</v>
          </cell>
          <cell r="C2370" t="str">
            <v>120_Inf_pH2_Day 1_ 082018</v>
          </cell>
          <cell r="F2370" t="str">
            <v>Kalgoorlie</v>
          </cell>
        </row>
        <row r="2371">
          <cell r="A2371" t="str">
            <v>MQX127479</v>
          </cell>
          <cell r="B2371">
            <v>127479</v>
          </cell>
          <cell r="C2371" t="str">
            <v>119_Inf_pH2_Day 7_082018</v>
          </cell>
          <cell r="F2371" t="str">
            <v>Port Augusta</v>
          </cell>
        </row>
        <row r="2372">
          <cell r="A2372" t="str">
            <v>MQX127478</v>
          </cell>
          <cell r="B2372">
            <v>127478</v>
          </cell>
          <cell r="C2372" t="str">
            <v>119_Inf_pH2_Day 6_082018</v>
          </cell>
          <cell r="F2372" t="str">
            <v>Port Augusta</v>
          </cell>
        </row>
        <row r="2373">
          <cell r="A2373" t="str">
            <v>MQX127477</v>
          </cell>
          <cell r="B2373">
            <v>127477</v>
          </cell>
          <cell r="C2373" t="str">
            <v>119_Inf_pH2_Day 5_082018</v>
          </cell>
          <cell r="F2373" t="str">
            <v>Port Augusta</v>
          </cell>
        </row>
        <row r="2374">
          <cell r="A2374" t="str">
            <v>MQX127476</v>
          </cell>
          <cell r="B2374">
            <v>127476</v>
          </cell>
          <cell r="C2374" t="str">
            <v>119_Inf_pH2_Day 4_082018</v>
          </cell>
          <cell r="F2374" t="str">
            <v>Port Augusta</v>
          </cell>
        </row>
        <row r="2375">
          <cell r="A2375" t="str">
            <v>MQX127475</v>
          </cell>
          <cell r="B2375">
            <v>127475</v>
          </cell>
          <cell r="C2375" t="str">
            <v>119_Inf_pH2_Day 3_082018</v>
          </cell>
          <cell r="F2375" t="str">
            <v>Port Augusta</v>
          </cell>
        </row>
        <row r="2376">
          <cell r="A2376" t="str">
            <v>MQX127474</v>
          </cell>
          <cell r="B2376">
            <v>127474</v>
          </cell>
          <cell r="C2376" t="str">
            <v>119_Inf_pH2_Day 2_082018</v>
          </cell>
          <cell r="F2376" t="str">
            <v>Port Augusta</v>
          </cell>
        </row>
        <row r="2377">
          <cell r="A2377" t="str">
            <v>MQX127473</v>
          </cell>
          <cell r="B2377">
            <v>127473</v>
          </cell>
          <cell r="C2377" t="str">
            <v>119_Inf_pH2_Day 1_082018</v>
          </cell>
          <cell r="F2377" t="str">
            <v>Port Augusta</v>
          </cell>
        </row>
        <row r="2378">
          <cell r="A2378" t="str">
            <v>MQX127472</v>
          </cell>
          <cell r="B2378">
            <v>127472</v>
          </cell>
          <cell r="C2378" t="str">
            <v>022_Inf_pH2_Day 7_082018</v>
          </cell>
          <cell r="F2378" t="str">
            <v>Victor Harbour</v>
          </cell>
        </row>
        <row r="2379">
          <cell r="A2379" t="str">
            <v>MQX127471</v>
          </cell>
          <cell r="B2379">
            <v>127471</v>
          </cell>
          <cell r="C2379" t="str">
            <v>022_Inf_pH2_Day 6_082018</v>
          </cell>
          <cell r="F2379" t="str">
            <v>Victor Harbour</v>
          </cell>
        </row>
        <row r="2380">
          <cell r="A2380" t="str">
            <v>MQX127470</v>
          </cell>
          <cell r="B2380">
            <v>127470</v>
          </cell>
          <cell r="C2380" t="str">
            <v>022_Inf_pH2_Day 5_082018</v>
          </cell>
          <cell r="F2380" t="str">
            <v>Victor Harbour</v>
          </cell>
        </row>
        <row r="2381">
          <cell r="A2381" t="str">
            <v>MQX127469</v>
          </cell>
          <cell r="B2381">
            <v>127469</v>
          </cell>
          <cell r="C2381" t="str">
            <v>022_Inf_pH2_Day 4_082018</v>
          </cell>
          <cell r="F2381" t="str">
            <v>Victor Harbour</v>
          </cell>
        </row>
        <row r="2382">
          <cell r="A2382" t="str">
            <v>MQX127468</v>
          </cell>
          <cell r="B2382">
            <v>127468</v>
          </cell>
          <cell r="C2382" t="str">
            <v>022_Inf_pH2_Day 3_082018</v>
          </cell>
          <cell r="F2382" t="str">
            <v>Victor Harbour</v>
          </cell>
        </row>
        <row r="2383">
          <cell r="A2383" t="str">
            <v>MQX127467</v>
          </cell>
          <cell r="B2383">
            <v>127467</v>
          </cell>
          <cell r="C2383" t="str">
            <v>022_Inf_pH2_Day 2_082018</v>
          </cell>
          <cell r="F2383" t="str">
            <v>Victor Harbour</v>
          </cell>
        </row>
        <row r="2384">
          <cell r="A2384" t="str">
            <v>MQX127466</v>
          </cell>
          <cell r="B2384">
            <v>127466</v>
          </cell>
          <cell r="C2384" t="str">
            <v>022_Inf_pH2_Day 1_082018</v>
          </cell>
          <cell r="F2384" t="str">
            <v>Victor Harbour</v>
          </cell>
        </row>
        <row r="2385">
          <cell r="A2385" t="str">
            <v>MQX127465</v>
          </cell>
          <cell r="B2385">
            <v>127465</v>
          </cell>
          <cell r="C2385" t="str">
            <v>076_Inf_pH2_Day 7_082018</v>
          </cell>
          <cell r="F2385" t="str">
            <v>Murray Bridge</v>
          </cell>
        </row>
        <row r="2386">
          <cell r="A2386" t="str">
            <v>MQX127464</v>
          </cell>
          <cell r="B2386">
            <v>127464</v>
          </cell>
          <cell r="C2386" t="str">
            <v>076_Inf_pH2_Day 6_082018</v>
          </cell>
          <cell r="F2386" t="str">
            <v>Murray Bridge</v>
          </cell>
        </row>
        <row r="2387">
          <cell r="A2387" t="str">
            <v>MQX127463</v>
          </cell>
          <cell r="B2387">
            <v>127463</v>
          </cell>
          <cell r="C2387" t="str">
            <v>076_Inf_pH2_Day 5_082018</v>
          </cell>
          <cell r="F2387" t="str">
            <v>Murray Bridge</v>
          </cell>
        </row>
        <row r="2388">
          <cell r="A2388" t="str">
            <v>MQX127462</v>
          </cell>
          <cell r="B2388">
            <v>127462</v>
          </cell>
          <cell r="C2388" t="str">
            <v>076_Inf_pH2_Day 4_082018</v>
          </cell>
          <cell r="F2388" t="str">
            <v>Murray Bridge</v>
          </cell>
        </row>
        <row r="2389">
          <cell r="A2389" t="str">
            <v>MQX127461</v>
          </cell>
          <cell r="B2389">
            <v>127461</v>
          </cell>
          <cell r="C2389" t="str">
            <v>076_Inf_pH2_Day 3_082018</v>
          </cell>
          <cell r="F2389" t="str">
            <v>Murray Bridge</v>
          </cell>
        </row>
        <row r="2390">
          <cell r="A2390" t="str">
            <v>MQX127460</v>
          </cell>
          <cell r="B2390">
            <v>127460</v>
          </cell>
          <cell r="C2390" t="str">
            <v>076_Inf_pH2_Day 2_082018</v>
          </cell>
          <cell r="F2390" t="str">
            <v>Murray Bridge</v>
          </cell>
        </row>
        <row r="2391">
          <cell r="A2391" t="str">
            <v>MQX127459</v>
          </cell>
          <cell r="B2391">
            <v>127459</v>
          </cell>
          <cell r="C2391" t="str">
            <v>076_Inf_pH2_Day 1_082018</v>
          </cell>
          <cell r="F2391" t="str">
            <v>Murray Bridge</v>
          </cell>
        </row>
        <row r="2392">
          <cell r="A2392" t="str">
            <v>MQX127458</v>
          </cell>
          <cell r="B2392">
            <v>127458</v>
          </cell>
          <cell r="C2392" t="str">
            <v>017_Inf_pH2_Day 7_082018</v>
          </cell>
          <cell r="F2392" t="str">
            <v>Port Lincoln</v>
          </cell>
        </row>
        <row r="2393">
          <cell r="A2393" t="str">
            <v>MQX127457</v>
          </cell>
          <cell r="B2393">
            <v>127457</v>
          </cell>
          <cell r="C2393" t="str">
            <v>017_Inf_pH2_Day 6_082018</v>
          </cell>
          <cell r="F2393" t="str">
            <v>Port Lincoln</v>
          </cell>
        </row>
        <row r="2394">
          <cell r="A2394" t="str">
            <v>MQX127456</v>
          </cell>
          <cell r="B2394">
            <v>127456</v>
          </cell>
          <cell r="C2394" t="str">
            <v>017_Inf_pH2_Day 5_082018</v>
          </cell>
          <cell r="F2394" t="str">
            <v>Port Lincoln</v>
          </cell>
        </row>
        <row r="2395">
          <cell r="A2395" t="str">
            <v>MQX127455</v>
          </cell>
          <cell r="B2395">
            <v>127455</v>
          </cell>
          <cell r="C2395" t="str">
            <v>017_Inf_pH2_Day 4_082018</v>
          </cell>
          <cell r="F2395" t="str">
            <v>Port Lincoln</v>
          </cell>
        </row>
        <row r="2396">
          <cell r="A2396" t="str">
            <v>MQX127454</v>
          </cell>
          <cell r="B2396">
            <v>127454</v>
          </cell>
          <cell r="C2396" t="str">
            <v>017_Inf_pH2_Day 3_082018</v>
          </cell>
          <cell r="F2396" t="str">
            <v>Port Lincoln</v>
          </cell>
        </row>
        <row r="2397">
          <cell r="A2397" t="str">
            <v>MQX127453</v>
          </cell>
          <cell r="B2397">
            <v>127453</v>
          </cell>
          <cell r="C2397" t="str">
            <v>017_Inf_pH2_Day 2_082018</v>
          </cell>
          <cell r="F2397" t="str">
            <v>Port Lincoln</v>
          </cell>
        </row>
        <row r="2398">
          <cell r="A2398" t="str">
            <v>MQX127452</v>
          </cell>
          <cell r="B2398">
            <v>127452</v>
          </cell>
          <cell r="C2398" t="str">
            <v>017_Inf_pH2_Day 1_082018</v>
          </cell>
          <cell r="F2398" t="str">
            <v>Port Lincoln</v>
          </cell>
        </row>
        <row r="2399">
          <cell r="A2399" t="str">
            <v>MQX127451</v>
          </cell>
          <cell r="B2399">
            <v>127451</v>
          </cell>
          <cell r="C2399" t="str">
            <v>059_Inf_pH2_Day 7_082018</v>
          </cell>
          <cell r="F2399" t="str">
            <v>Christies Beach</v>
          </cell>
        </row>
        <row r="2400">
          <cell r="A2400" t="str">
            <v>MQX127450</v>
          </cell>
          <cell r="B2400">
            <v>127450</v>
          </cell>
          <cell r="C2400" t="str">
            <v>059_Inf_pH2_Day 6_082018</v>
          </cell>
          <cell r="F2400" t="str">
            <v>Christies Beach</v>
          </cell>
        </row>
        <row r="2401">
          <cell r="A2401" t="str">
            <v>MQX127449</v>
          </cell>
          <cell r="B2401">
            <v>127449</v>
          </cell>
          <cell r="C2401" t="str">
            <v>059_Inf_pH2_Day 5_082018</v>
          </cell>
          <cell r="F2401" t="str">
            <v>Christies Beach</v>
          </cell>
        </row>
        <row r="2402">
          <cell r="A2402" t="str">
            <v>MQX127448</v>
          </cell>
          <cell r="B2402">
            <v>127448</v>
          </cell>
          <cell r="C2402" t="str">
            <v>059_Inf_pH2_Day 4_082018</v>
          </cell>
          <cell r="F2402" t="str">
            <v>Christies Beach</v>
          </cell>
        </row>
        <row r="2403">
          <cell r="A2403" t="str">
            <v>MQX127447</v>
          </cell>
          <cell r="B2403">
            <v>127447</v>
          </cell>
          <cell r="C2403" t="str">
            <v>059_Inf_pH2_Day 3_082018</v>
          </cell>
          <cell r="F2403" t="str">
            <v>Christies Beach</v>
          </cell>
        </row>
        <row r="2404">
          <cell r="A2404" t="str">
            <v>MQX127446</v>
          </cell>
          <cell r="B2404">
            <v>127446</v>
          </cell>
          <cell r="C2404" t="str">
            <v>059_Inf_pH2_Day 2_082018</v>
          </cell>
          <cell r="F2404" t="str">
            <v>Christies Beach</v>
          </cell>
        </row>
        <row r="2405">
          <cell r="A2405" t="str">
            <v>MQX127445</v>
          </cell>
          <cell r="B2405">
            <v>127445</v>
          </cell>
          <cell r="C2405" t="str">
            <v>059_Inf_pH2_Day 1_082018</v>
          </cell>
          <cell r="F2405" t="str">
            <v>Christies Beach</v>
          </cell>
        </row>
        <row r="2406">
          <cell r="A2406" t="str">
            <v>MQX127444</v>
          </cell>
          <cell r="B2406">
            <v>127444</v>
          </cell>
          <cell r="C2406" t="str">
            <v>027_Inf_pH2_Day 7_082018</v>
          </cell>
          <cell r="F2406" t="str">
            <v>Bolivar HSP</v>
          </cell>
        </row>
        <row r="2407">
          <cell r="A2407" t="str">
            <v>MQX127443</v>
          </cell>
          <cell r="B2407">
            <v>127443</v>
          </cell>
          <cell r="C2407" t="str">
            <v>027_Inf_pH2_Day 6_082018</v>
          </cell>
          <cell r="F2407" t="str">
            <v>Bolivar HSP</v>
          </cell>
        </row>
        <row r="2408">
          <cell r="A2408" t="str">
            <v>MQX127442</v>
          </cell>
          <cell r="B2408">
            <v>127442</v>
          </cell>
          <cell r="C2408" t="str">
            <v>027_Inf_pH2_Day 5_082018</v>
          </cell>
          <cell r="F2408" t="str">
            <v>Bolivar HSP</v>
          </cell>
        </row>
        <row r="2409">
          <cell r="A2409" t="str">
            <v>MQX127441</v>
          </cell>
          <cell r="B2409">
            <v>127441</v>
          </cell>
          <cell r="C2409" t="str">
            <v>027_Inf_pH2_Day 4_082018</v>
          </cell>
          <cell r="F2409" t="str">
            <v>Bolivar HSP</v>
          </cell>
        </row>
        <row r="2410">
          <cell r="A2410" t="str">
            <v>MQX127440</v>
          </cell>
          <cell r="B2410">
            <v>127440</v>
          </cell>
          <cell r="C2410" t="str">
            <v>027_Inf_pH2_Day 3_082018</v>
          </cell>
          <cell r="F2410" t="str">
            <v>Bolivar HSP</v>
          </cell>
        </row>
        <row r="2411">
          <cell r="A2411" t="str">
            <v>MQX127439</v>
          </cell>
          <cell r="B2411">
            <v>127439</v>
          </cell>
          <cell r="C2411" t="str">
            <v>027_Inf_pH2_Day 2_082018</v>
          </cell>
          <cell r="F2411" t="str">
            <v>Bolivar HSP</v>
          </cell>
        </row>
        <row r="2412">
          <cell r="A2412" t="str">
            <v>MQX127438</v>
          </cell>
          <cell r="B2412">
            <v>127438</v>
          </cell>
          <cell r="C2412" t="str">
            <v>027_Inf_pH2_Day 1_082018</v>
          </cell>
          <cell r="F2412" t="str">
            <v>Bolivar HSP</v>
          </cell>
        </row>
        <row r="2413">
          <cell r="A2413" t="str">
            <v>MQX127437</v>
          </cell>
          <cell r="B2413">
            <v>127437</v>
          </cell>
          <cell r="C2413" t="str">
            <v>013_Inf_pH2_Day 7_082018</v>
          </cell>
          <cell r="F2413" t="str">
            <v>Glenelg</v>
          </cell>
        </row>
        <row r="2414">
          <cell r="A2414" t="str">
            <v>MQX127436</v>
          </cell>
          <cell r="B2414">
            <v>127436</v>
          </cell>
          <cell r="C2414" t="str">
            <v>013_Inf_pH2_Day 6_082018</v>
          </cell>
          <cell r="F2414" t="str">
            <v>Glenelg</v>
          </cell>
        </row>
        <row r="2415">
          <cell r="A2415" t="str">
            <v>MQX127435</v>
          </cell>
          <cell r="B2415">
            <v>127435</v>
          </cell>
          <cell r="C2415" t="str">
            <v>013_Inf_pH2_Day 5_082018</v>
          </cell>
          <cell r="F2415" t="str">
            <v>Glenelg</v>
          </cell>
        </row>
        <row r="2416">
          <cell r="A2416" t="str">
            <v>MQX127434</v>
          </cell>
          <cell r="B2416">
            <v>127434</v>
          </cell>
          <cell r="C2416" t="str">
            <v>013_Inf_pH2_Day 4_082018</v>
          </cell>
          <cell r="F2416" t="str">
            <v>Glenelg</v>
          </cell>
        </row>
        <row r="2417">
          <cell r="A2417" t="str">
            <v>MQX127433</v>
          </cell>
          <cell r="B2417">
            <v>127433</v>
          </cell>
          <cell r="C2417" t="str">
            <v>013_Inf_pH2_Day 3_082018</v>
          </cell>
          <cell r="F2417" t="str">
            <v>Glenelg</v>
          </cell>
        </row>
        <row r="2418">
          <cell r="A2418" t="str">
            <v>MQX127432</v>
          </cell>
          <cell r="B2418">
            <v>127432</v>
          </cell>
          <cell r="C2418" t="str">
            <v>013_Inf_pH2_Day 2_082018</v>
          </cell>
          <cell r="F2418" t="str">
            <v>Glenelg</v>
          </cell>
        </row>
        <row r="2419">
          <cell r="A2419" t="str">
            <v>MQX127431</v>
          </cell>
          <cell r="B2419">
            <v>127431</v>
          </cell>
          <cell r="C2419" t="str">
            <v>013_Inf_pH2_Day 1_082018</v>
          </cell>
          <cell r="F2419" t="str">
            <v>Glenelg</v>
          </cell>
        </row>
        <row r="2420">
          <cell r="A2420" t="str">
            <v>MQX127430</v>
          </cell>
          <cell r="B2420">
            <v>127430</v>
          </cell>
          <cell r="C2420" t="str">
            <v>007_Inf_pH2_Day 7_082018</v>
          </cell>
          <cell r="F2420" t="str">
            <v>Bolivar ASR</v>
          </cell>
        </row>
        <row r="2421">
          <cell r="A2421" t="str">
            <v>MQX127429</v>
          </cell>
          <cell r="B2421">
            <v>127429</v>
          </cell>
          <cell r="C2421" t="str">
            <v>007_Inf_pH2_Day 6_082018</v>
          </cell>
          <cell r="F2421" t="str">
            <v>Bolivar ASR</v>
          </cell>
        </row>
        <row r="2422">
          <cell r="A2422" t="str">
            <v>MQX127428</v>
          </cell>
          <cell r="B2422">
            <v>127428</v>
          </cell>
          <cell r="C2422" t="str">
            <v>007_Inf_pH2_Day 5_082018</v>
          </cell>
          <cell r="F2422" t="str">
            <v>Bolivar ASR</v>
          </cell>
        </row>
        <row r="2423">
          <cell r="A2423" t="str">
            <v>MQX127427</v>
          </cell>
          <cell r="B2423">
            <v>127427</v>
          </cell>
          <cell r="C2423" t="str">
            <v>007_Inf_pH2_Day 4_082018</v>
          </cell>
          <cell r="F2423" t="str">
            <v>Bolivar ASR</v>
          </cell>
        </row>
        <row r="2424">
          <cell r="A2424" t="str">
            <v>MQX127426</v>
          </cell>
          <cell r="B2424">
            <v>127426</v>
          </cell>
          <cell r="C2424" t="str">
            <v>007_Inf_pH2_Day 3_082018</v>
          </cell>
          <cell r="F2424" t="str">
            <v>Bolivar ASR</v>
          </cell>
        </row>
        <row r="2425">
          <cell r="A2425" t="str">
            <v>MQX127425</v>
          </cell>
          <cell r="B2425">
            <v>127425</v>
          </cell>
          <cell r="C2425" t="str">
            <v>007_Inf_pH2_Day 2_082018</v>
          </cell>
          <cell r="F2425" t="str">
            <v>Bolivar ASR</v>
          </cell>
        </row>
        <row r="2426">
          <cell r="A2426" t="str">
            <v>MQX127424</v>
          </cell>
          <cell r="B2426">
            <v>127424</v>
          </cell>
          <cell r="C2426" t="str">
            <v>007_Inf_pH2_Day 1_082018</v>
          </cell>
          <cell r="F2426" t="str">
            <v>Bolivar ASR</v>
          </cell>
        </row>
        <row r="2427">
          <cell r="A2427" t="str">
            <v>MQX127423</v>
          </cell>
          <cell r="B2427">
            <v>127423</v>
          </cell>
          <cell r="C2427" t="str">
            <v>102_Inf_pH2_Day 7_042018</v>
          </cell>
          <cell r="F2427" t="str">
            <v>Bunbury</v>
          </cell>
        </row>
        <row r="2428">
          <cell r="A2428" t="str">
            <v>MQX127422</v>
          </cell>
          <cell r="B2428">
            <v>127422</v>
          </cell>
          <cell r="C2428" t="str">
            <v>102_Inf_pH2_Day 6_042018</v>
          </cell>
          <cell r="F2428" t="str">
            <v>Bunbury</v>
          </cell>
        </row>
        <row r="2429">
          <cell r="A2429" t="str">
            <v>MQX127421</v>
          </cell>
          <cell r="B2429">
            <v>127421</v>
          </cell>
          <cell r="C2429" t="str">
            <v>102_Inf_pH2_Day 5_042018</v>
          </cell>
          <cell r="F2429" t="str">
            <v>Bunbury</v>
          </cell>
        </row>
        <row r="2430">
          <cell r="A2430" t="str">
            <v>MQX127420</v>
          </cell>
          <cell r="B2430">
            <v>127420</v>
          </cell>
          <cell r="C2430" t="str">
            <v>102_Inf_pH2_Day 4_042018</v>
          </cell>
          <cell r="F2430" t="str">
            <v>Bunbury</v>
          </cell>
        </row>
        <row r="2431">
          <cell r="A2431" t="str">
            <v>MQX127419</v>
          </cell>
          <cell r="B2431">
            <v>127419</v>
          </cell>
          <cell r="C2431" t="str">
            <v>102_Inf_pH2_Day 3_042018</v>
          </cell>
          <cell r="F2431" t="str">
            <v>Bunbury</v>
          </cell>
        </row>
        <row r="2432">
          <cell r="A2432" t="str">
            <v>MQX127418</v>
          </cell>
          <cell r="B2432">
            <v>127418</v>
          </cell>
          <cell r="C2432" t="str">
            <v>102_Inf_pH2_Day 2_042018</v>
          </cell>
          <cell r="F2432" t="str">
            <v>Bunbury</v>
          </cell>
        </row>
        <row r="2433">
          <cell r="A2433" t="str">
            <v>MQX127417</v>
          </cell>
          <cell r="B2433">
            <v>127417</v>
          </cell>
          <cell r="C2433" t="str">
            <v>102_Inf_pH2_Day 1_ 042018</v>
          </cell>
          <cell r="F2433" t="str">
            <v>Bunbury</v>
          </cell>
        </row>
        <row r="2434">
          <cell r="A2434" t="str">
            <v>MQX127416</v>
          </cell>
          <cell r="B2434">
            <v>127416</v>
          </cell>
          <cell r="C2434" t="str">
            <v>129_Inf_pH2_Day 7_042018</v>
          </cell>
          <cell r="F2434" t="str">
            <v>Albany</v>
          </cell>
        </row>
        <row r="2435">
          <cell r="A2435" t="str">
            <v>MQX127415</v>
          </cell>
          <cell r="B2435">
            <v>127415</v>
          </cell>
          <cell r="C2435" t="str">
            <v>129_Inf_pH2_Day 6_042018</v>
          </cell>
          <cell r="F2435" t="str">
            <v>Albany</v>
          </cell>
        </row>
        <row r="2436">
          <cell r="A2436" t="str">
            <v>MQX127414</v>
          </cell>
          <cell r="B2436">
            <v>127414</v>
          </cell>
          <cell r="C2436" t="str">
            <v>129_Inf_pH2_Day 5_042018</v>
          </cell>
          <cell r="F2436" t="str">
            <v>Albany</v>
          </cell>
        </row>
        <row r="2437">
          <cell r="A2437" t="str">
            <v>MQX127413</v>
          </cell>
          <cell r="B2437">
            <v>127413</v>
          </cell>
          <cell r="C2437" t="str">
            <v>129_Inf_pH2_Day 4_042018</v>
          </cell>
          <cell r="F2437" t="str">
            <v>Albany</v>
          </cell>
        </row>
        <row r="2438">
          <cell r="A2438" t="str">
            <v>MQX127412</v>
          </cell>
          <cell r="B2438">
            <v>127412</v>
          </cell>
          <cell r="C2438" t="str">
            <v>129_Inf_pH2_Day 3_042018</v>
          </cell>
          <cell r="F2438" t="str">
            <v>Albany</v>
          </cell>
        </row>
        <row r="2439">
          <cell r="A2439" t="str">
            <v>MQX127411</v>
          </cell>
          <cell r="B2439">
            <v>127411</v>
          </cell>
          <cell r="C2439" t="str">
            <v>129_Inf_pH2_Day 2_042018</v>
          </cell>
          <cell r="F2439" t="str">
            <v>Albany</v>
          </cell>
        </row>
        <row r="2440">
          <cell r="A2440" t="str">
            <v>MQX127410</v>
          </cell>
          <cell r="B2440">
            <v>127410</v>
          </cell>
          <cell r="C2440" t="str">
            <v>129_Inf_pH2_Day 1_ 042018</v>
          </cell>
          <cell r="F2440" t="str">
            <v>Albany</v>
          </cell>
        </row>
        <row r="2441">
          <cell r="A2441" t="str">
            <v>MQX127409</v>
          </cell>
          <cell r="B2441">
            <v>127409</v>
          </cell>
          <cell r="C2441" t="str">
            <v>120_Inf_pH2_Day 7_042018</v>
          </cell>
          <cell r="F2441" t="str">
            <v>Kalgoorlie</v>
          </cell>
        </row>
        <row r="2442">
          <cell r="A2442" t="str">
            <v>MQX127408</v>
          </cell>
          <cell r="B2442">
            <v>127408</v>
          </cell>
          <cell r="C2442" t="str">
            <v>120_Inf_pH2_Day 6_042018</v>
          </cell>
          <cell r="F2442" t="str">
            <v>Kalgoorlie</v>
          </cell>
        </row>
        <row r="2443">
          <cell r="A2443" t="str">
            <v>MQX127407</v>
          </cell>
          <cell r="B2443">
            <v>127407</v>
          </cell>
          <cell r="C2443" t="str">
            <v>120_Inf_pH2_Day 5_042018</v>
          </cell>
          <cell r="F2443" t="str">
            <v>Kalgoorlie</v>
          </cell>
        </row>
        <row r="2444">
          <cell r="A2444" t="str">
            <v>MQX127406</v>
          </cell>
          <cell r="B2444">
            <v>127406</v>
          </cell>
          <cell r="C2444" t="str">
            <v>120_Inf_pH2_Day 4_042018</v>
          </cell>
          <cell r="F2444" t="str">
            <v>Kalgoorlie</v>
          </cell>
        </row>
        <row r="2445">
          <cell r="A2445" t="str">
            <v>MQX127405</v>
          </cell>
          <cell r="B2445">
            <v>127405</v>
          </cell>
          <cell r="C2445" t="str">
            <v>120_Inf_pH2_Day 3_042018</v>
          </cell>
          <cell r="F2445" t="str">
            <v>Kalgoorlie</v>
          </cell>
        </row>
        <row r="2446">
          <cell r="A2446" t="str">
            <v>MQX127404</v>
          </cell>
          <cell r="B2446">
            <v>127404</v>
          </cell>
          <cell r="C2446" t="str">
            <v>120_Inf_pH2_Day 2_042018</v>
          </cell>
          <cell r="F2446" t="str">
            <v>Kalgoorlie</v>
          </cell>
        </row>
        <row r="2447">
          <cell r="A2447" t="str">
            <v>MQX127403</v>
          </cell>
          <cell r="B2447">
            <v>127403</v>
          </cell>
          <cell r="C2447" t="str">
            <v>120_Inf_pH2_Day 1_ 042018</v>
          </cell>
          <cell r="F2447" t="str">
            <v>Kalgoorlie</v>
          </cell>
        </row>
        <row r="2448">
          <cell r="A2448" t="str">
            <v>MQX127402</v>
          </cell>
          <cell r="B2448">
            <v>127402</v>
          </cell>
          <cell r="C2448" t="str">
            <v>101_Inf_pH2_Day 7_042018</v>
          </cell>
          <cell r="F2448" t="str">
            <v>Beenyup</v>
          </cell>
        </row>
        <row r="2449">
          <cell r="A2449" t="str">
            <v>MQX127401</v>
          </cell>
          <cell r="B2449">
            <v>127401</v>
          </cell>
          <cell r="C2449" t="str">
            <v>101_Inf_pH2_Day 6_042018</v>
          </cell>
          <cell r="F2449" t="str">
            <v>Beenyup</v>
          </cell>
        </row>
        <row r="2450">
          <cell r="A2450" t="str">
            <v>MQX127400</v>
          </cell>
          <cell r="B2450">
            <v>127400</v>
          </cell>
          <cell r="C2450" t="str">
            <v>101_Inf_pH2_Day 5_042018</v>
          </cell>
          <cell r="F2450" t="str">
            <v>Beenyup</v>
          </cell>
        </row>
        <row r="2451">
          <cell r="A2451" t="str">
            <v>MQX127399</v>
          </cell>
          <cell r="B2451">
            <v>127399</v>
          </cell>
          <cell r="C2451" t="str">
            <v>101_Inf_pH2_Day 4_042018</v>
          </cell>
          <cell r="F2451" t="str">
            <v>Beenyup</v>
          </cell>
        </row>
        <row r="2452">
          <cell r="A2452" t="str">
            <v>MQX127398</v>
          </cell>
          <cell r="B2452">
            <v>127398</v>
          </cell>
          <cell r="C2452" t="str">
            <v>101_Inf_pH2_Day 3_042018</v>
          </cell>
          <cell r="F2452" t="str">
            <v>Beenyup</v>
          </cell>
        </row>
        <row r="2453">
          <cell r="A2453" t="str">
            <v>MQX127397</v>
          </cell>
          <cell r="B2453">
            <v>127397</v>
          </cell>
          <cell r="C2453" t="str">
            <v>101_Inf_pH2_Day 2_042018</v>
          </cell>
          <cell r="F2453" t="str">
            <v>Beenyup</v>
          </cell>
        </row>
        <row r="2454">
          <cell r="A2454" t="str">
            <v>MQX127396</v>
          </cell>
          <cell r="B2454">
            <v>127396</v>
          </cell>
          <cell r="C2454" t="str">
            <v>101_Inf_pH2_Day 1_ 042018</v>
          </cell>
          <cell r="F2454" t="str">
            <v>Beenyup</v>
          </cell>
        </row>
        <row r="2455">
          <cell r="A2455" t="str">
            <v>MQX127395</v>
          </cell>
          <cell r="B2455">
            <v>127395</v>
          </cell>
          <cell r="C2455" t="str">
            <v>103_Inf_pH2_Day 7_042018</v>
          </cell>
          <cell r="F2455" t="str">
            <v>Subiaco</v>
          </cell>
        </row>
        <row r="2456">
          <cell r="A2456" t="str">
            <v>MQX127394</v>
          </cell>
          <cell r="B2456">
            <v>127394</v>
          </cell>
          <cell r="C2456" t="str">
            <v>103_Inf_pH2_Day 6_042018</v>
          </cell>
          <cell r="F2456" t="str">
            <v>Subiaco</v>
          </cell>
        </row>
        <row r="2457">
          <cell r="A2457" t="str">
            <v>MQX127393</v>
          </cell>
          <cell r="B2457">
            <v>127393</v>
          </cell>
          <cell r="C2457" t="str">
            <v>103_Inf_pH2_Day 5_042018</v>
          </cell>
          <cell r="F2457" t="str">
            <v>Subiaco</v>
          </cell>
        </row>
        <row r="2458">
          <cell r="A2458" t="str">
            <v>MQX127392</v>
          </cell>
          <cell r="B2458">
            <v>127392</v>
          </cell>
          <cell r="C2458" t="str">
            <v>103_Inf_pH2_Day 4_042018</v>
          </cell>
          <cell r="F2458" t="str">
            <v>Subiaco</v>
          </cell>
        </row>
        <row r="2459">
          <cell r="A2459" t="str">
            <v>MQX127391</v>
          </cell>
          <cell r="B2459">
            <v>127391</v>
          </cell>
          <cell r="C2459" t="str">
            <v>103_Inf_pH2_Day 3_042018</v>
          </cell>
          <cell r="F2459" t="str">
            <v>Subiaco</v>
          </cell>
        </row>
        <row r="2460">
          <cell r="A2460" t="str">
            <v>MQX127390</v>
          </cell>
          <cell r="B2460">
            <v>127390</v>
          </cell>
          <cell r="C2460" t="str">
            <v>103_Inf_pH2_Day 2_042018</v>
          </cell>
          <cell r="F2460" t="str">
            <v>Subiaco</v>
          </cell>
        </row>
        <row r="2461">
          <cell r="A2461" t="str">
            <v>MQX127389</v>
          </cell>
          <cell r="B2461">
            <v>127389</v>
          </cell>
          <cell r="C2461" t="str">
            <v>103_Inf_pH2_Day 1_ 042018</v>
          </cell>
          <cell r="F2461" t="str">
            <v>Subiaco</v>
          </cell>
        </row>
        <row r="2462">
          <cell r="A2462" t="str">
            <v>MQX127388</v>
          </cell>
          <cell r="B2462">
            <v>127388</v>
          </cell>
          <cell r="C2462" t="str">
            <v>104_Inf_pH2_Day 7_042018</v>
          </cell>
          <cell r="F2462" t="str">
            <v>Woodman Point</v>
          </cell>
        </row>
        <row r="2463">
          <cell r="A2463" t="str">
            <v>MQX127387</v>
          </cell>
          <cell r="B2463">
            <v>127387</v>
          </cell>
          <cell r="C2463" t="str">
            <v>104_Inf_pH2_Day 6_042018</v>
          </cell>
          <cell r="F2463" t="str">
            <v>Woodman Point</v>
          </cell>
        </row>
        <row r="2464">
          <cell r="A2464" t="str">
            <v>MQX127386</v>
          </cell>
          <cell r="B2464">
            <v>127386</v>
          </cell>
          <cell r="C2464" t="str">
            <v>104_Inf_pH2_Day 5_042018</v>
          </cell>
          <cell r="F2464" t="str">
            <v>Woodman Point</v>
          </cell>
        </row>
        <row r="2465">
          <cell r="A2465" t="str">
            <v>MQX127385</v>
          </cell>
          <cell r="B2465">
            <v>127385</v>
          </cell>
          <cell r="C2465" t="str">
            <v>104_Inf_pH2_Day 4_042018</v>
          </cell>
          <cell r="F2465" t="str">
            <v>Woodman Point</v>
          </cell>
        </row>
        <row r="2466">
          <cell r="A2466" t="str">
            <v>MQX127384</v>
          </cell>
          <cell r="B2466">
            <v>127384</v>
          </cell>
          <cell r="C2466" t="str">
            <v>104_Inf_pH2_Day 3_042018</v>
          </cell>
          <cell r="F2466" t="str">
            <v>Woodman Point</v>
          </cell>
        </row>
        <row r="2467">
          <cell r="A2467" t="str">
            <v>MQX127383</v>
          </cell>
          <cell r="B2467">
            <v>127383</v>
          </cell>
          <cell r="C2467" t="str">
            <v>104_Inf_pH2_Day 2_042018</v>
          </cell>
          <cell r="F2467" t="str">
            <v>Woodman Point</v>
          </cell>
        </row>
        <row r="2468">
          <cell r="A2468" t="str">
            <v>MQX127382</v>
          </cell>
          <cell r="B2468">
            <v>127382</v>
          </cell>
          <cell r="C2468" t="str">
            <v>104_Inf_pH2_Day 1_ 042018</v>
          </cell>
          <cell r="F2468" t="str">
            <v>Woodman Point</v>
          </cell>
        </row>
        <row r="2469">
          <cell r="A2469" t="str">
            <v>MQX127381</v>
          </cell>
          <cell r="B2469">
            <v>127381</v>
          </cell>
          <cell r="C2469" t="str">
            <v>063_Inf_pH2_Day 7_042018</v>
          </cell>
          <cell r="F2469" t="str">
            <v>Mt Gambier</v>
          </cell>
        </row>
        <row r="2470">
          <cell r="A2470" t="str">
            <v>MQX127380</v>
          </cell>
          <cell r="B2470">
            <v>127380</v>
          </cell>
          <cell r="C2470" t="str">
            <v>063_Inf_pH2_Day 6_042018</v>
          </cell>
          <cell r="F2470" t="str">
            <v>Mt Gambier</v>
          </cell>
        </row>
        <row r="2471">
          <cell r="A2471" t="str">
            <v>MQX127379</v>
          </cell>
          <cell r="B2471">
            <v>127379</v>
          </cell>
          <cell r="C2471" t="str">
            <v>063_Inf_pH2_Day 5_042018</v>
          </cell>
          <cell r="F2471" t="str">
            <v>Mt Gambier</v>
          </cell>
        </row>
        <row r="2472">
          <cell r="A2472" t="str">
            <v>MQX127378</v>
          </cell>
          <cell r="B2472">
            <v>127378</v>
          </cell>
          <cell r="C2472" t="str">
            <v>063_Inf_pH2_Day 4_042018</v>
          </cell>
          <cell r="F2472" t="str">
            <v>Mt Gambier</v>
          </cell>
        </row>
        <row r="2473">
          <cell r="A2473" t="str">
            <v>MQX127377</v>
          </cell>
          <cell r="B2473">
            <v>127377</v>
          </cell>
          <cell r="C2473" t="str">
            <v>063_Inf_pH2_Day 3_042018</v>
          </cell>
          <cell r="F2473" t="str">
            <v>Mt Gambier</v>
          </cell>
        </row>
        <row r="2474">
          <cell r="A2474" t="str">
            <v>MQX127376</v>
          </cell>
          <cell r="B2474">
            <v>127376</v>
          </cell>
          <cell r="C2474" t="str">
            <v>063_Inf_pH2_Day 2_042018</v>
          </cell>
          <cell r="F2474" t="str">
            <v>Mt Gambier</v>
          </cell>
        </row>
        <row r="2475">
          <cell r="A2475" t="str">
            <v>MQX127375</v>
          </cell>
          <cell r="B2475">
            <v>127375</v>
          </cell>
          <cell r="C2475" t="str">
            <v>063_Inf_pH2_Day 1_042018</v>
          </cell>
          <cell r="F2475" t="str">
            <v>Mt Gambier</v>
          </cell>
        </row>
        <row r="2476">
          <cell r="A2476" t="str">
            <v>MQX127374</v>
          </cell>
          <cell r="B2476">
            <v>127374</v>
          </cell>
          <cell r="C2476" t="str">
            <v>119_Inf_pH2_Day 7_042018</v>
          </cell>
          <cell r="F2476" t="str">
            <v>Port Augusta</v>
          </cell>
        </row>
        <row r="2477">
          <cell r="A2477" t="str">
            <v>MQX127373</v>
          </cell>
          <cell r="B2477">
            <v>127373</v>
          </cell>
          <cell r="C2477" t="str">
            <v>119_Inf_pH2_Day 6_042018</v>
          </cell>
          <cell r="F2477" t="str">
            <v>Port Augusta</v>
          </cell>
        </row>
        <row r="2478">
          <cell r="A2478" t="str">
            <v>MQX127372</v>
          </cell>
          <cell r="B2478">
            <v>127372</v>
          </cell>
          <cell r="C2478" t="str">
            <v>119_Inf_pH2_Day 5_042018</v>
          </cell>
          <cell r="F2478" t="str">
            <v>Port Augusta</v>
          </cell>
        </row>
        <row r="2479">
          <cell r="A2479" t="str">
            <v>MQX127371</v>
          </cell>
          <cell r="B2479">
            <v>127371</v>
          </cell>
          <cell r="C2479" t="str">
            <v>119_Inf_pH2_Day 4_042018</v>
          </cell>
          <cell r="F2479" t="str">
            <v>Port Augusta</v>
          </cell>
        </row>
        <row r="2480">
          <cell r="A2480" t="str">
            <v>MQX127370</v>
          </cell>
          <cell r="B2480">
            <v>127370</v>
          </cell>
          <cell r="C2480" t="str">
            <v>119_Inf_pH2_Day 3_042018</v>
          </cell>
          <cell r="F2480" t="str">
            <v>Port Augusta</v>
          </cell>
        </row>
        <row r="2481">
          <cell r="A2481" t="str">
            <v>MQX127369</v>
          </cell>
          <cell r="B2481">
            <v>127369</v>
          </cell>
          <cell r="C2481" t="str">
            <v>119_Inf_pH2_Day 2_042018</v>
          </cell>
          <cell r="F2481" t="str">
            <v>Port Augusta</v>
          </cell>
        </row>
        <row r="2482">
          <cell r="A2482" t="str">
            <v>MQX127368</v>
          </cell>
          <cell r="B2482">
            <v>127368</v>
          </cell>
          <cell r="C2482" t="str">
            <v>119_Inf_pH2_Day 1_042018</v>
          </cell>
          <cell r="F2482" t="str">
            <v>Port Augusta</v>
          </cell>
        </row>
        <row r="2483">
          <cell r="A2483" t="str">
            <v>MQX127367</v>
          </cell>
          <cell r="B2483">
            <v>127367</v>
          </cell>
          <cell r="C2483" t="str">
            <v>022_Inf_pH2_Day 7_042018</v>
          </cell>
          <cell r="F2483" t="str">
            <v>Victor Harbour</v>
          </cell>
        </row>
        <row r="2484">
          <cell r="A2484" t="str">
            <v>MQX127366</v>
          </cell>
          <cell r="B2484">
            <v>127366</v>
          </cell>
          <cell r="C2484" t="str">
            <v>022_Inf_pH2_Day 6_042018</v>
          </cell>
          <cell r="F2484" t="str">
            <v>Victor Harbour</v>
          </cell>
        </row>
        <row r="2485">
          <cell r="A2485" t="str">
            <v>MQX127365</v>
          </cell>
          <cell r="B2485">
            <v>127365</v>
          </cell>
          <cell r="C2485" t="str">
            <v>022_Inf_pH2_Day 5_042018</v>
          </cell>
          <cell r="F2485" t="str">
            <v>Victor Harbour</v>
          </cell>
        </row>
        <row r="2486">
          <cell r="A2486" t="str">
            <v>MQX127364</v>
          </cell>
          <cell r="B2486">
            <v>127364</v>
          </cell>
          <cell r="C2486" t="str">
            <v>022_Inf_pH2_Day 4_042018</v>
          </cell>
          <cell r="F2486" t="str">
            <v>Victor Harbour</v>
          </cell>
        </row>
        <row r="2487">
          <cell r="A2487" t="str">
            <v>MQX127363</v>
          </cell>
          <cell r="B2487">
            <v>127363</v>
          </cell>
          <cell r="C2487" t="str">
            <v>022_Inf_pH2_Day 3_042018</v>
          </cell>
          <cell r="F2487" t="str">
            <v>Victor Harbour</v>
          </cell>
        </row>
        <row r="2488">
          <cell r="A2488" t="str">
            <v>MQX127362</v>
          </cell>
          <cell r="B2488">
            <v>127362</v>
          </cell>
          <cell r="C2488" t="str">
            <v>022_Inf_pH2_Day 2_042018</v>
          </cell>
          <cell r="F2488" t="str">
            <v>Victor Harbour</v>
          </cell>
        </row>
        <row r="2489">
          <cell r="A2489" t="str">
            <v>MQX127361</v>
          </cell>
          <cell r="B2489">
            <v>127361</v>
          </cell>
          <cell r="C2489" t="str">
            <v>022_Inf_pH2_Day 1_042018</v>
          </cell>
          <cell r="F2489" t="str">
            <v>Victor Harbour</v>
          </cell>
        </row>
        <row r="2490">
          <cell r="A2490" t="str">
            <v>MQX127360</v>
          </cell>
          <cell r="B2490">
            <v>127360</v>
          </cell>
          <cell r="C2490" t="str">
            <v>076_Inf_pH2_Day 7_042018</v>
          </cell>
          <cell r="F2490" t="str">
            <v>Murray Bridge</v>
          </cell>
        </row>
        <row r="2491">
          <cell r="A2491" t="str">
            <v>MQX127359</v>
          </cell>
          <cell r="B2491">
            <v>127359</v>
          </cell>
          <cell r="C2491" t="str">
            <v>076_Inf_pH2_Day 6_042018</v>
          </cell>
          <cell r="F2491" t="str">
            <v>Murray Bridge</v>
          </cell>
        </row>
        <row r="2492">
          <cell r="A2492" t="str">
            <v>MQX127358</v>
          </cell>
          <cell r="B2492">
            <v>127358</v>
          </cell>
          <cell r="C2492" t="str">
            <v>076_Inf_pH2_Day 5_042018</v>
          </cell>
          <cell r="F2492" t="str">
            <v>Murray Bridge</v>
          </cell>
        </row>
        <row r="2493">
          <cell r="A2493" t="str">
            <v>MQX127357</v>
          </cell>
          <cell r="B2493">
            <v>127357</v>
          </cell>
          <cell r="C2493" t="str">
            <v>076_Inf_pH2_Day 4_042018</v>
          </cell>
          <cell r="F2493" t="str">
            <v>Murray Bridge</v>
          </cell>
        </row>
        <row r="2494">
          <cell r="A2494" t="str">
            <v>MQX127356</v>
          </cell>
          <cell r="B2494">
            <v>127356</v>
          </cell>
          <cell r="C2494" t="str">
            <v>076_Inf_pH2_Day 3_042018</v>
          </cell>
          <cell r="F2494" t="str">
            <v>Murray Bridge</v>
          </cell>
        </row>
        <row r="2495">
          <cell r="A2495" t="str">
            <v>MQX127355</v>
          </cell>
          <cell r="B2495">
            <v>127355</v>
          </cell>
          <cell r="C2495" t="str">
            <v>076_Inf_pH2_Day 2_042018</v>
          </cell>
          <cell r="F2495" t="str">
            <v>Murray Bridge</v>
          </cell>
        </row>
        <row r="2496">
          <cell r="A2496" t="str">
            <v>MQX127354</v>
          </cell>
          <cell r="B2496">
            <v>127354</v>
          </cell>
          <cell r="C2496" t="str">
            <v>076_Inf_pH2_Day 1_042018</v>
          </cell>
          <cell r="F2496" t="str">
            <v>Murray Bridge</v>
          </cell>
        </row>
        <row r="2497">
          <cell r="A2497" t="str">
            <v>MQX127353</v>
          </cell>
          <cell r="B2497">
            <v>127353</v>
          </cell>
          <cell r="C2497" t="str">
            <v>017_Inf_pH2_Day 7_042018</v>
          </cell>
          <cell r="F2497" t="str">
            <v>Port Lincoln</v>
          </cell>
        </row>
        <row r="2498">
          <cell r="A2498" t="str">
            <v>MQX127352</v>
          </cell>
          <cell r="B2498">
            <v>127352</v>
          </cell>
          <cell r="C2498" t="str">
            <v>017_Inf_pH2_Day 6_042018</v>
          </cell>
          <cell r="F2498" t="str">
            <v>Port Lincoln</v>
          </cell>
        </row>
        <row r="2499">
          <cell r="A2499" t="str">
            <v>MQX127351</v>
          </cell>
          <cell r="B2499">
            <v>127351</v>
          </cell>
          <cell r="C2499" t="str">
            <v>017_Inf_pH2_Day 5_042018</v>
          </cell>
          <cell r="F2499" t="str">
            <v>Port Lincoln</v>
          </cell>
        </row>
        <row r="2500">
          <cell r="A2500" t="str">
            <v>MQX127350</v>
          </cell>
          <cell r="B2500">
            <v>127350</v>
          </cell>
          <cell r="C2500" t="str">
            <v>017_Inf_pH2_Day 4_042018</v>
          </cell>
          <cell r="F2500" t="str">
            <v>Port Lincoln</v>
          </cell>
        </row>
        <row r="2501">
          <cell r="A2501" t="str">
            <v>MQX127349</v>
          </cell>
          <cell r="B2501">
            <v>127349</v>
          </cell>
          <cell r="C2501" t="str">
            <v>017_Inf_pH2_Day 3_042018</v>
          </cell>
          <cell r="F2501" t="str">
            <v>Port Lincoln</v>
          </cell>
        </row>
        <row r="2502">
          <cell r="A2502" t="str">
            <v>MQX127348</v>
          </cell>
          <cell r="B2502">
            <v>127348</v>
          </cell>
          <cell r="C2502" t="str">
            <v>017_Inf_pH2_Day 2_042018</v>
          </cell>
          <cell r="F2502" t="str">
            <v>Port Lincoln</v>
          </cell>
        </row>
        <row r="2503">
          <cell r="A2503" t="str">
            <v>MQX127347</v>
          </cell>
          <cell r="B2503">
            <v>127347</v>
          </cell>
          <cell r="C2503" t="str">
            <v>017_Inf_pH2_Day 1_042018</v>
          </cell>
          <cell r="F2503" t="str">
            <v>Port Lincoln</v>
          </cell>
        </row>
        <row r="2504">
          <cell r="A2504" t="str">
            <v>MQX127346</v>
          </cell>
          <cell r="B2504">
            <v>127346</v>
          </cell>
          <cell r="C2504" t="str">
            <v>059_Inf_pH2_Day 7_042018</v>
          </cell>
          <cell r="F2504" t="str">
            <v>Christies Beach</v>
          </cell>
        </row>
        <row r="2505">
          <cell r="A2505" t="str">
            <v>MQX127345</v>
          </cell>
          <cell r="B2505">
            <v>127345</v>
          </cell>
          <cell r="C2505" t="str">
            <v>059_Inf_pH2_Day 6_042018</v>
          </cell>
          <cell r="F2505" t="str">
            <v>Christies Beach</v>
          </cell>
        </row>
        <row r="2506">
          <cell r="A2506" t="str">
            <v>MQX127344</v>
          </cell>
          <cell r="B2506">
            <v>127344</v>
          </cell>
          <cell r="C2506" t="str">
            <v>059_Inf_pH2_Day 5_042018</v>
          </cell>
          <cell r="F2506" t="str">
            <v>Christies Beach</v>
          </cell>
        </row>
        <row r="2507">
          <cell r="A2507" t="str">
            <v>MQX127343</v>
          </cell>
          <cell r="B2507">
            <v>127343</v>
          </cell>
          <cell r="C2507" t="str">
            <v>059_Inf_pH2_Day 4_042018</v>
          </cell>
          <cell r="F2507" t="str">
            <v>Christies Beach</v>
          </cell>
        </row>
        <row r="2508">
          <cell r="A2508" t="str">
            <v>MQX127342</v>
          </cell>
          <cell r="B2508">
            <v>127342</v>
          </cell>
          <cell r="C2508" t="str">
            <v>059_Inf_pH2_Day 3_042018</v>
          </cell>
          <cell r="F2508" t="str">
            <v>Christies Beach</v>
          </cell>
        </row>
        <row r="2509">
          <cell r="A2509" t="str">
            <v>MQX127341</v>
          </cell>
          <cell r="B2509">
            <v>127341</v>
          </cell>
          <cell r="C2509" t="str">
            <v>059_Inf_pH2_Day 2_042018</v>
          </cell>
          <cell r="F2509" t="str">
            <v>Christies Beach</v>
          </cell>
        </row>
        <row r="2510">
          <cell r="A2510" t="str">
            <v>MQX127340</v>
          </cell>
          <cell r="B2510">
            <v>127340</v>
          </cell>
          <cell r="C2510" t="str">
            <v>059_Inf_pH2_Day 1_042018</v>
          </cell>
          <cell r="F2510" t="str">
            <v>Christies Beach</v>
          </cell>
        </row>
        <row r="2511">
          <cell r="A2511" t="str">
            <v>MQX127339</v>
          </cell>
          <cell r="B2511">
            <v>127339</v>
          </cell>
          <cell r="C2511" t="str">
            <v>027_Inf_pH2_Day 7_042018</v>
          </cell>
          <cell r="F2511" t="str">
            <v>Bolivar HSP</v>
          </cell>
        </row>
        <row r="2512">
          <cell r="A2512" t="str">
            <v>MQX127338</v>
          </cell>
          <cell r="B2512">
            <v>127338</v>
          </cell>
          <cell r="C2512" t="str">
            <v>027_Inf_pH2_Day 6_042018</v>
          </cell>
          <cell r="F2512" t="str">
            <v>Bolivar HSP</v>
          </cell>
        </row>
        <row r="2513">
          <cell r="A2513" t="str">
            <v>MQX127337</v>
          </cell>
          <cell r="B2513">
            <v>127337</v>
          </cell>
          <cell r="C2513" t="str">
            <v>027_Inf_pH2_Day 5_042018</v>
          </cell>
          <cell r="F2513" t="str">
            <v>Bolivar HSP</v>
          </cell>
        </row>
        <row r="2514">
          <cell r="A2514" t="str">
            <v>MQX127336</v>
          </cell>
          <cell r="B2514">
            <v>127336</v>
          </cell>
          <cell r="C2514" t="str">
            <v>027_Inf_pH2_Day 4_042018</v>
          </cell>
          <cell r="F2514" t="str">
            <v>Bolivar HSP</v>
          </cell>
        </row>
        <row r="2515">
          <cell r="A2515" t="str">
            <v>MQX127335</v>
          </cell>
          <cell r="B2515">
            <v>127335</v>
          </cell>
          <cell r="C2515" t="str">
            <v>027_Inf_pH2_Day 3_042018</v>
          </cell>
          <cell r="F2515" t="str">
            <v>Bolivar HSP</v>
          </cell>
        </row>
        <row r="2516">
          <cell r="A2516" t="str">
            <v>MQX127334</v>
          </cell>
          <cell r="B2516">
            <v>127334</v>
          </cell>
          <cell r="C2516" t="str">
            <v>027_Inf_pH2_Day 2_042018</v>
          </cell>
          <cell r="F2516" t="str">
            <v>Bolivar HSP</v>
          </cell>
        </row>
        <row r="2517">
          <cell r="A2517" t="str">
            <v>MQX127333</v>
          </cell>
          <cell r="B2517">
            <v>127333</v>
          </cell>
          <cell r="C2517" t="str">
            <v>027_Inf_pH2_Day 1_042018</v>
          </cell>
          <cell r="F2517" t="str">
            <v>Bolivar HSP</v>
          </cell>
        </row>
        <row r="2518">
          <cell r="A2518" t="str">
            <v>MQX127332</v>
          </cell>
          <cell r="B2518">
            <v>127332</v>
          </cell>
          <cell r="C2518" t="str">
            <v>013_Inf_pH2_Day 7_042018</v>
          </cell>
          <cell r="F2518" t="str">
            <v>Glenelg</v>
          </cell>
        </row>
        <row r="2519">
          <cell r="A2519" t="str">
            <v>MQX127331</v>
          </cell>
          <cell r="B2519">
            <v>127331</v>
          </cell>
          <cell r="C2519" t="str">
            <v>013_Inf_pH2_Day 5_042018</v>
          </cell>
          <cell r="F2519" t="str">
            <v>Glenelg</v>
          </cell>
        </row>
        <row r="2520">
          <cell r="A2520" t="str">
            <v>MQX127330</v>
          </cell>
          <cell r="B2520">
            <v>127330</v>
          </cell>
          <cell r="C2520" t="str">
            <v>013_Inf_pH2_Day 4_042018</v>
          </cell>
          <cell r="F2520" t="str">
            <v>Glenelg</v>
          </cell>
        </row>
        <row r="2521">
          <cell r="A2521" t="str">
            <v>MQX127329</v>
          </cell>
          <cell r="B2521">
            <v>127329</v>
          </cell>
          <cell r="C2521" t="str">
            <v>013_Inf_pH2_Day 3_042018</v>
          </cell>
          <cell r="F2521" t="str">
            <v>Glenelg</v>
          </cell>
        </row>
        <row r="2522">
          <cell r="A2522" t="str">
            <v>MQX127328</v>
          </cell>
          <cell r="B2522">
            <v>127328</v>
          </cell>
          <cell r="C2522" t="str">
            <v>013_Inf_pH2_Day 2_042018</v>
          </cell>
          <cell r="F2522" t="str">
            <v>Glenelg</v>
          </cell>
        </row>
        <row r="2523">
          <cell r="A2523" t="str">
            <v>MQX127327</v>
          </cell>
          <cell r="B2523">
            <v>127327</v>
          </cell>
          <cell r="C2523" t="str">
            <v>013_Inf_pH2_Day 1_042018</v>
          </cell>
          <cell r="F2523" t="str">
            <v>Glenelg</v>
          </cell>
        </row>
        <row r="2524">
          <cell r="A2524" t="str">
            <v>MQX127326</v>
          </cell>
          <cell r="B2524">
            <v>127326</v>
          </cell>
          <cell r="C2524" t="str">
            <v>007_Inf_pH2_Day 7_042018</v>
          </cell>
          <cell r="F2524" t="str">
            <v>Bolivar ASR</v>
          </cell>
        </row>
        <row r="2525">
          <cell r="A2525" t="str">
            <v>MQX127325</v>
          </cell>
          <cell r="B2525">
            <v>127325</v>
          </cell>
          <cell r="C2525" t="str">
            <v>007_Inf_pH2_Day 6_042018</v>
          </cell>
          <cell r="F2525" t="str">
            <v>Bolivar ASR</v>
          </cell>
        </row>
        <row r="2526">
          <cell r="A2526" t="str">
            <v>MQX127324</v>
          </cell>
          <cell r="B2526">
            <v>127324</v>
          </cell>
          <cell r="C2526" t="str">
            <v>007_Inf_pH2_Day 5_042018</v>
          </cell>
          <cell r="F2526" t="str">
            <v>Bolivar ASR</v>
          </cell>
        </row>
        <row r="2527">
          <cell r="A2527" t="str">
            <v>MQX127323</v>
          </cell>
          <cell r="B2527">
            <v>127323</v>
          </cell>
          <cell r="C2527" t="str">
            <v>007_Inf_pH2_Day 4_042018</v>
          </cell>
          <cell r="F2527" t="str">
            <v>Bolivar ASR</v>
          </cell>
        </row>
        <row r="2528">
          <cell r="A2528" t="str">
            <v>MQX127322</v>
          </cell>
          <cell r="B2528">
            <v>127322</v>
          </cell>
          <cell r="C2528" t="str">
            <v>007_Inf_pH2_Day 3_042018</v>
          </cell>
          <cell r="F2528" t="str">
            <v>Bolivar ASR</v>
          </cell>
        </row>
        <row r="2529">
          <cell r="A2529" t="str">
            <v>MQX127321</v>
          </cell>
          <cell r="B2529">
            <v>127321</v>
          </cell>
          <cell r="C2529" t="str">
            <v>007_Inf_pH2_Day 2_042018</v>
          </cell>
          <cell r="F2529" t="str">
            <v>Bolivar ASR</v>
          </cell>
        </row>
        <row r="2530">
          <cell r="A2530" t="str">
            <v>MQX127320</v>
          </cell>
          <cell r="B2530">
            <v>127320</v>
          </cell>
          <cell r="C2530" t="str">
            <v>007_Inf_pH2_Day 1_042018</v>
          </cell>
          <cell r="F2530" t="str">
            <v>Bolivar ASR</v>
          </cell>
        </row>
        <row r="2531">
          <cell r="A2531" t="str">
            <v>MQX127319</v>
          </cell>
          <cell r="B2531">
            <v>127319</v>
          </cell>
          <cell r="C2531" t="str">
            <v>102_Inf_pH2_Day 7_122017</v>
          </cell>
          <cell r="F2531" t="str">
            <v>Bunbury</v>
          </cell>
        </row>
        <row r="2532">
          <cell r="A2532" t="str">
            <v>MQX127318</v>
          </cell>
          <cell r="B2532">
            <v>127318</v>
          </cell>
          <cell r="C2532" t="str">
            <v>102_Inf_pH2_Day 6_122017</v>
          </cell>
          <cell r="F2532" t="str">
            <v>Bunbury</v>
          </cell>
        </row>
        <row r="2533">
          <cell r="A2533" t="str">
            <v>MQX127317</v>
          </cell>
          <cell r="B2533">
            <v>127317</v>
          </cell>
          <cell r="C2533" t="str">
            <v>102_Inf_pH2_Day 5_122017</v>
          </cell>
          <cell r="F2533" t="str">
            <v>Bunbury</v>
          </cell>
        </row>
        <row r="2534">
          <cell r="A2534" t="str">
            <v>MQX127316</v>
          </cell>
          <cell r="B2534">
            <v>127316</v>
          </cell>
          <cell r="C2534" t="str">
            <v>102_Inf_pH2_Day 4_122017</v>
          </cell>
          <cell r="F2534" t="str">
            <v>Bunbury</v>
          </cell>
        </row>
        <row r="2535">
          <cell r="A2535" t="str">
            <v>MQX127315</v>
          </cell>
          <cell r="B2535">
            <v>127315</v>
          </cell>
          <cell r="C2535" t="str">
            <v>102_Inf_pH2_Day 3_122017</v>
          </cell>
          <cell r="F2535" t="str">
            <v>Bunbury</v>
          </cell>
        </row>
        <row r="2536">
          <cell r="A2536" t="str">
            <v>MQX127314</v>
          </cell>
          <cell r="B2536">
            <v>127314</v>
          </cell>
          <cell r="C2536" t="str">
            <v>102_Inf_pH2_Day 2_122017</v>
          </cell>
          <cell r="F2536" t="str">
            <v>Bunbury</v>
          </cell>
        </row>
        <row r="2537">
          <cell r="A2537" t="str">
            <v>MQX127313</v>
          </cell>
          <cell r="B2537">
            <v>127313</v>
          </cell>
          <cell r="C2537" t="str">
            <v>102_Inf_pH2_Day 1_ 122017</v>
          </cell>
          <cell r="F2537" t="str">
            <v>Bunbury</v>
          </cell>
        </row>
        <row r="2538">
          <cell r="A2538" t="str">
            <v>MQX127312</v>
          </cell>
          <cell r="B2538">
            <v>127312</v>
          </cell>
          <cell r="C2538" t="str">
            <v>129_Inf_pH2_Day 7_122017</v>
          </cell>
          <cell r="F2538" t="str">
            <v>Albany</v>
          </cell>
        </row>
        <row r="2539">
          <cell r="A2539" t="str">
            <v>MQX127311</v>
          </cell>
          <cell r="B2539">
            <v>127311</v>
          </cell>
          <cell r="C2539" t="str">
            <v>129_Inf_pH2_Day 6_122017</v>
          </cell>
          <cell r="F2539" t="str">
            <v>Albany</v>
          </cell>
        </row>
        <row r="2540">
          <cell r="A2540" t="str">
            <v>MQX127310</v>
          </cell>
          <cell r="B2540">
            <v>127310</v>
          </cell>
          <cell r="C2540" t="str">
            <v>129_Inf_pH2_Day 5_122017</v>
          </cell>
          <cell r="F2540" t="str">
            <v>Albany</v>
          </cell>
        </row>
        <row r="2541">
          <cell r="A2541" t="str">
            <v>MQX127309</v>
          </cell>
          <cell r="B2541">
            <v>127309</v>
          </cell>
          <cell r="C2541" t="str">
            <v>129_Inf_pH2_Day 4_122017</v>
          </cell>
          <cell r="F2541" t="str">
            <v>Albany</v>
          </cell>
        </row>
        <row r="2542">
          <cell r="A2542" t="str">
            <v>MQX127308</v>
          </cell>
          <cell r="B2542">
            <v>127308</v>
          </cell>
          <cell r="C2542" t="str">
            <v>129_Inf_pH2_Day 3_122017</v>
          </cell>
          <cell r="F2542" t="str">
            <v>Albany</v>
          </cell>
        </row>
        <row r="2543">
          <cell r="A2543" t="str">
            <v>MQX127307</v>
          </cell>
          <cell r="B2543">
            <v>127307</v>
          </cell>
          <cell r="C2543" t="str">
            <v>129_Inf_pH2_Day 2_122017</v>
          </cell>
          <cell r="F2543" t="str">
            <v>Albany</v>
          </cell>
        </row>
        <row r="2544">
          <cell r="A2544" t="str">
            <v>MQX127306</v>
          </cell>
          <cell r="B2544">
            <v>127306</v>
          </cell>
          <cell r="C2544" t="str">
            <v>129_Inf_pH2_Day 1_ 122017</v>
          </cell>
          <cell r="F2544" t="str">
            <v>Albany</v>
          </cell>
        </row>
        <row r="2545">
          <cell r="A2545" t="str">
            <v>MQX127305</v>
          </cell>
          <cell r="B2545">
            <v>127305</v>
          </cell>
          <cell r="C2545" t="str">
            <v>120_Inf_pH2_Day 7_122017</v>
          </cell>
          <cell r="F2545" t="str">
            <v>Kalgoorlie</v>
          </cell>
        </row>
        <row r="2546">
          <cell r="A2546" t="str">
            <v>MQX127304</v>
          </cell>
          <cell r="B2546">
            <v>127304</v>
          </cell>
          <cell r="C2546" t="str">
            <v>120_Inf_pH2_Day 6_122017</v>
          </cell>
          <cell r="F2546" t="str">
            <v>Kalgoorlie</v>
          </cell>
        </row>
        <row r="2547">
          <cell r="A2547" t="str">
            <v>MQX127303</v>
          </cell>
          <cell r="B2547">
            <v>127303</v>
          </cell>
          <cell r="C2547" t="str">
            <v>120_Inf_pH2_Day 5_122017</v>
          </cell>
          <cell r="F2547" t="str">
            <v>Kalgoorlie</v>
          </cell>
        </row>
        <row r="2548">
          <cell r="A2548" t="str">
            <v>MQX127302</v>
          </cell>
          <cell r="B2548">
            <v>127302</v>
          </cell>
          <cell r="C2548" t="str">
            <v>120_Inf_pH2_Day 4_122017</v>
          </cell>
          <cell r="F2548" t="str">
            <v>Kalgoorlie</v>
          </cell>
        </row>
        <row r="2549">
          <cell r="A2549" t="str">
            <v>MQX127301</v>
          </cell>
          <cell r="B2549">
            <v>127301</v>
          </cell>
          <cell r="C2549" t="str">
            <v>120_Inf_pH2_Day 3_122017</v>
          </cell>
          <cell r="F2549" t="str">
            <v>Kalgoorlie</v>
          </cell>
        </row>
        <row r="2550">
          <cell r="A2550" t="str">
            <v>MQX127300</v>
          </cell>
          <cell r="B2550">
            <v>127300</v>
          </cell>
          <cell r="C2550" t="str">
            <v>120_Inf_pH2_Day 2_122017</v>
          </cell>
          <cell r="F2550" t="str">
            <v>Kalgoorlie</v>
          </cell>
        </row>
        <row r="2551">
          <cell r="A2551" t="str">
            <v>MQX127299</v>
          </cell>
          <cell r="B2551">
            <v>127299</v>
          </cell>
          <cell r="C2551" t="str">
            <v>120_Inf_pH2_Day 1_ 122017</v>
          </cell>
          <cell r="F2551" t="str">
            <v>Kalgoorlie</v>
          </cell>
        </row>
        <row r="2552">
          <cell r="A2552" t="str">
            <v>MQX127298</v>
          </cell>
          <cell r="B2552">
            <v>127298</v>
          </cell>
          <cell r="C2552" t="str">
            <v>101_Inf_pH2_Day 7_122017</v>
          </cell>
          <cell r="F2552" t="str">
            <v>Beenyup</v>
          </cell>
        </row>
        <row r="2553">
          <cell r="A2553" t="str">
            <v>MQX127297</v>
          </cell>
          <cell r="B2553">
            <v>127297</v>
          </cell>
          <cell r="C2553" t="str">
            <v>101_Inf_pH2_Day 6_122017</v>
          </cell>
          <cell r="F2553" t="str">
            <v>Beenyup</v>
          </cell>
        </row>
        <row r="2554">
          <cell r="A2554" t="str">
            <v>MQX127296</v>
          </cell>
          <cell r="B2554">
            <v>127296</v>
          </cell>
          <cell r="C2554" t="str">
            <v>101_Inf_pH2_Day 5_122017</v>
          </cell>
          <cell r="F2554" t="str">
            <v>Beenyup</v>
          </cell>
        </row>
        <row r="2555">
          <cell r="A2555" t="str">
            <v>MQX127295</v>
          </cell>
          <cell r="B2555">
            <v>127295</v>
          </cell>
          <cell r="C2555" t="str">
            <v>101_Inf_pH2_Day 4_122017</v>
          </cell>
          <cell r="F2555" t="str">
            <v>Beenyup</v>
          </cell>
        </row>
        <row r="2556">
          <cell r="A2556" t="str">
            <v>MQX127294</v>
          </cell>
          <cell r="B2556">
            <v>127294</v>
          </cell>
          <cell r="C2556" t="str">
            <v>101_Inf_pH2_Day 3_122017</v>
          </cell>
          <cell r="F2556" t="str">
            <v>Beenyup</v>
          </cell>
        </row>
        <row r="2557">
          <cell r="A2557" t="str">
            <v>MQX127293</v>
          </cell>
          <cell r="B2557">
            <v>127293</v>
          </cell>
          <cell r="C2557" t="str">
            <v>101_Inf_pH2_Day 2_122017</v>
          </cell>
          <cell r="F2557" t="str">
            <v>Beenyup</v>
          </cell>
        </row>
        <row r="2558">
          <cell r="A2558" t="str">
            <v>MQX127292</v>
          </cell>
          <cell r="B2558">
            <v>127292</v>
          </cell>
          <cell r="C2558" t="str">
            <v>101_Inf_pH2_Day 1_ 122017</v>
          </cell>
          <cell r="F2558" t="str">
            <v>Beenyup</v>
          </cell>
        </row>
        <row r="2559">
          <cell r="A2559" t="str">
            <v>MQX127291</v>
          </cell>
          <cell r="B2559">
            <v>127291</v>
          </cell>
          <cell r="C2559" t="str">
            <v>103_Inf_pH2_Day 7_122017</v>
          </cell>
          <cell r="F2559" t="str">
            <v>Subiaco</v>
          </cell>
        </row>
        <row r="2560">
          <cell r="A2560" t="str">
            <v>MQX127290</v>
          </cell>
          <cell r="B2560">
            <v>127290</v>
          </cell>
          <cell r="C2560" t="str">
            <v>103_Inf_pH2_Day 6_122017</v>
          </cell>
          <cell r="F2560" t="str">
            <v>Subiaco</v>
          </cell>
        </row>
        <row r="2561">
          <cell r="A2561" t="str">
            <v>MQX127289</v>
          </cell>
          <cell r="B2561">
            <v>127289</v>
          </cell>
          <cell r="C2561" t="str">
            <v>103_Inf_pH2_Day 5_122017</v>
          </cell>
          <cell r="F2561" t="str">
            <v>Subiaco</v>
          </cell>
        </row>
        <row r="2562">
          <cell r="A2562" t="str">
            <v>MQX127288</v>
          </cell>
          <cell r="B2562">
            <v>127288</v>
          </cell>
          <cell r="C2562" t="str">
            <v>103_Inf_pH2_Day 4_122017</v>
          </cell>
          <cell r="F2562" t="str">
            <v>Subiaco</v>
          </cell>
        </row>
        <row r="2563">
          <cell r="A2563" t="str">
            <v>MQX127287</v>
          </cell>
          <cell r="B2563">
            <v>127287</v>
          </cell>
          <cell r="C2563" t="str">
            <v>103_Inf_pH2_Day 3_122017</v>
          </cell>
          <cell r="F2563" t="str">
            <v>Subiaco</v>
          </cell>
        </row>
        <row r="2564">
          <cell r="A2564" t="str">
            <v>MQX127286</v>
          </cell>
          <cell r="B2564">
            <v>127286</v>
          </cell>
          <cell r="C2564" t="str">
            <v>103_Inf_pH2_Day 2_122017</v>
          </cell>
          <cell r="F2564" t="str">
            <v>Subiaco</v>
          </cell>
        </row>
        <row r="2565">
          <cell r="A2565" t="str">
            <v>MQX127285</v>
          </cell>
          <cell r="B2565">
            <v>127285</v>
          </cell>
          <cell r="C2565" t="str">
            <v>103_Inf_pH2_Day 1_ 122017</v>
          </cell>
          <cell r="F2565" t="str">
            <v>Subiaco</v>
          </cell>
        </row>
        <row r="2566">
          <cell r="A2566" t="str">
            <v>MQX127284</v>
          </cell>
          <cell r="B2566">
            <v>127284</v>
          </cell>
          <cell r="C2566" t="str">
            <v>112_Inf_pH2_Day 7_122017</v>
          </cell>
          <cell r="F2566" t="str">
            <v>Woodman Point</v>
          </cell>
        </row>
        <row r="2567">
          <cell r="A2567" t="str">
            <v>MQX127283</v>
          </cell>
          <cell r="B2567">
            <v>127283</v>
          </cell>
          <cell r="C2567" t="str">
            <v>112_Inf_pH2_Day 6_122017</v>
          </cell>
          <cell r="F2567" t="str">
            <v>Woodman Point</v>
          </cell>
        </row>
        <row r="2568">
          <cell r="A2568" t="str">
            <v>MQX127282</v>
          </cell>
          <cell r="B2568">
            <v>127282</v>
          </cell>
          <cell r="C2568" t="str">
            <v>112_Inf_pH2_Day 5_122017</v>
          </cell>
          <cell r="F2568" t="str">
            <v>Woodman Point</v>
          </cell>
        </row>
        <row r="2569">
          <cell r="A2569" t="str">
            <v>MQX127281</v>
          </cell>
          <cell r="B2569">
            <v>127281</v>
          </cell>
          <cell r="C2569" t="str">
            <v>112_Inf_pH2_Day 4_122017</v>
          </cell>
          <cell r="F2569" t="str">
            <v>Woodman Point</v>
          </cell>
        </row>
        <row r="2570">
          <cell r="A2570" t="str">
            <v>MQX127280</v>
          </cell>
          <cell r="B2570">
            <v>127280</v>
          </cell>
          <cell r="C2570" t="str">
            <v>112_Inf_pH2_Day 3_122017</v>
          </cell>
          <cell r="F2570" t="str">
            <v>Woodman Point</v>
          </cell>
        </row>
        <row r="2571">
          <cell r="A2571" t="str">
            <v>MQX127279</v>
          </cell>
          <cell r="B2571">
            <v>127279</v>
          </cell>
          <cell r="C2571" t="str">
            <v>112_Inf_pH2_Day 2_122017</v>
          </cell>
          <cell r="F2571" t="str">
            <v>Woodman Point</v>
          </cell>
        </row>
        <row r="2572">
          <cell r="A2572" t="str">
            <v>MQX127278</v>
          </cell>
          <cell r="B2572">
            <v>127278</v>
          </cell>
          <cell r="C2572" t="str">
            <v>112_Inf_pH2_Day 1_ 122017</v>
          </cell>
          <cell r="F2572" t="str">
            <v>Woodman Point</v>
          </cell>
        </row>
        <row r="2573">
          <cell r="A2573" t="str">
            <v>MQX127277</v>
          </cell>
          <cell r="B2573">
            <v>127277</v>
          </cell>
          <cell r="C2573" t="str">
            <v>063_Inf_pH2_Day 4_122017</v>
          </cell>
          <cell r="F2573" t="str">
            <v>Mt Gambier</v>
          </cell>
        </row>
        <row r="2574">
          <cell r="A2574" t="str">
            <v>MQX127276</v>
          </cell>
          <cell r="B2574">
            <v>127276</v>
          </cell>
          <cell r="C2574" t="str">
            <v>063_Inf_pH2_Day 3_122017</v>
          </cell>
          <cell r="F2574" t="str">
            <v>Mt Gambier</v>
          </cell>
        </row>
        <row r="2575">
          <cell r="A2575" t="str">
            <v>MQX127275</v>
          </cell>
          <cell r="B2575">
            <v>127275</v>
          </cell>
          <cell r="C2575" t="str">
            <v>063_Inf_pH2_Day 2_122017</v>
          </cell>
          <cell r="F2575" t="str">
            <v>Mt Gambier</v>
          </cell>
        </row>
        <row r="2576">
          <cell r="A2576" t="str">
            <v>MQX127274</v>
          </cell>
          <cell r="B2576">
            <v>127274</v>
          </cell>
          <cell r="C2576" t="str">
            <v>063_Inf_pH2_Day 1_122017</v>
          </cell>
          <cell r="F2576" t="str">
            <v>Mt Gambier</v>
          </cell>
        </row>
        <row r="2577">
          <cell r="A2577" t="str">
            <v>MQX127273</v>
          </cell>
          <cell r="B2577">
            <v>127273</v>
          </cell>
          <cell r="C2577" t="str">
            <v>119_Inf_pH2_Day 4_122017</v>
          </cell>
          <cell r="F2577" t="str">
            <v>Port Augusta</v>
          </cell>
        </row>
        <row r="2578">
          <cell r="A2578" t="str">
            <v>MQX127272</v>
          </cell>
          <cell r="B2578">
            <v>127272</v>
          </cell>
          <cell r="C2578" t="str">
            <v>119_Inf_pH2_Day 3_122017</v>
          </cell>
          <cell r="F2578" t="str">
            <v>Port Augusta</v>
          </cell>
        </row>
        <row r="2579">
          <cell r="A2579" t="str">
            <v>MQX127271</v>
          </cell>
          <cell r="B2579">
            <v>127271</v>
          </cell>
          <cell r="C2579" t="str">
            <v>119_Inf_pH2_Day 2_122017</v>
          </cell>
          <cell r="F2579" t="str">
            <v>Port Augusta</v>
          </cell>
        </row>
        <row r="2580">
          <cell r="A2580" t="str">
            <v>MQX127270</v>
          </cell>
          <cell r="B2580">
            <v>127270</v>
          </cell>
          <cell r="C2580" t="str">
            <v>119_Inf_pH2_Day 1_122017</v>
          </cell>
          <cell r="F2580" t="str">
            <v>Port Augusta</v>
          </cell>
        </row>
        <row r="2581">
          <cell r="A2581" t="str">
            <v>MQX127269</v>
          </cell>
          <cell r="B2581">
            <v>127269</v>
          </cell>
          <cell r="C2581" t="str">
            <v>022_Inf_pH2_Day 4_122017</v>
          </cell>
          <cell r="F2581" t="str">
            <v>Victor Harbour</v>
          </cell>
        </row>
        <row r="2582">
          <cell r="A2582" t="str">
            <v>MQX127268</v>
          </cell>
          <cell r="B2582">
            <v>127268</v>
          </cell>
          <cell r="C2582" t="str">
            <v>022_Inf_pH2_Day 3_122017</v>
          </cell>
          <cell r="F2582" t="str">
            <v>Victor Harbour</v>
          </cell>
        </row>
        <row r="2583">
          <cell r="A2583" t="str">
            <v>MQX127267</v>
          </cell>
          <cell r="B2583">
            <v>127267</v>
          </cell>
          <cell r="C2583" t="str">
            <v>022_Inf_pH2_Day 2_122017</v>
          </cell>
          <cell r="F2583" t="str">
            <v>Victor Harbour</v>
          </cell>
        </row>
        <row r="2584">
          <cell r="A2584" t="str">
            <v>MQX127266</v>
          </cell>
          <cell r="B2584">
            <v>127266</v>
          </cell>
          <cell r="C2584" t="str">
            <v>022_Inf_pH2_Day 1_122017</v>
          </cell>
          <cell r="F2584" t="str">
            <v>Victor Harbour</v>
          </cell>
        </row>
        <row r="2585">
          <cell r="A2585" t="str">
            <v>MQX127265</v>
          </cell>
          <cell r="B2585">
            <v>127265</v>
          </cell>
          <cell r="C2585" t="str">
            <v>076_Inf_pH2_Day 4_122017</v>
          </cell>
          <cell r="F2585" t="str">
            <v>Murray Bridge</v>
          </cell>
        </row>
        <row r="2586">
          <cell r="A2586" t="str">
            <v>MQX127264</v>
          </cell>
          <cell r="B2586">
            <v>127264</v>
          </cell>
          <cell r="C2586" t="str">
            <v>076_Inf_pH2_Day 3_122017</v>
          </cell>
          <cell r="F2586" t="str">
            <v>Murray Bridge</v>
          </cell>
        </row>
        <row r="2587">
          <cell r="A2587" t="str">
            <v>MQX127263</v>
          </cell>
          <cell r="B2587">
            <v>127263</v>
          </cell>
          <cell r="C2587" t="str">
            <v>076_Inf_pH2_Day 2_122017</v>
          </cell>
          <cell r="F2587" t="str">
            <v>Murray Bridge</v>
          </cell>
        </row>
        <row r="2588">
          <cell r="A2588" t="str">
            <v>MQX127262</v>
          </cell>
          <cell r="B2588">
            <v>127262</v>
          </cell>
          <cell r="C2588" t="str">
            <v>076_Inf_pH2_Day 1_122017</v>
          </cell>
          <cell r="F2588" t="str">
            <v>Murray Bridge</v>
          </cell>
        </row>
        <row r="2589">
          <cell r="A2589" t="str">
            <v>MQX127261</v>
          </cell>
          <cell r="B2589">
            <v>127261</v>
          </cell>
          <cell r="C2589" t="str">
            <v>017_Inf_pH2_Day 4_122017</v>
          </cell>
          <cell r="F2589" t="str">
            <v>Port Lincoln</v>
          </cell>
        </row>
        <row r="2590">
          <cell r="A2590" t="str">
            <v>MQX127260</v>
          </cell>
          <cell r="B2590">
            <v>127260</v>
          </cell>
          <cell r="C2590" t="str">
            <v>017_Inf_pH2_Day 3_122017</v>
          </cell>
          <cell r="F2590" t="str">
            <v>Port Lincoln</v>
          </cell>
        </row>
        <row r="2591">
          <cell r="A2591" t="str">
            <v>MQX127259</v>
          </cell>
          <cell r="B2591">
            <v>127259</v>
          </cell>
          <cell r="C2591" t="str">
            <v>017_Inf_pH2_Day 2_122017</v>
          </cell>
          <cell r="F2591" t="str">
            <v>Port Lincoln</v>
          </cell>
        </row>
        <row r="2592">
          <cell r="A2592" t="str">
            <v>MQX127258</v>
          </cell>
          <cell r="B2592">
            <v>127258</v>
          </cell>
          <cell r="C2592" t="str">
            <v>017_Inf_pH2_Day 1_122017</v>
          </cell>
          <cell r="F2592" t="str">
            <v>Port Lincoln</v>
          </cell>
        </row>
        <row r="2593">
          <cell r="A2593" t="str">
            <v>MQX127257</v>
          </cell>
          <cell r="B2593">
            <v>127257</v>
          </cell>
          <cell r="C2593" t="str">
            <v>059_Inf_pH2_Day 7_122017</v>
          </cell>
          <cell r="F2593" t="str">
            <v>Christies Beach</v>
          </cell>
        </row>
        <row r="2594">
          <cell r="A2594" t="str">
            <v>MQX127256</v>
          </cell>
          <cell r="B2594">
            <v>127256</v>
          </cell>
          <cell r="C2594" t="str">
            <v>059_Inf_pH2_Day 6_122017</v>
          </cell>
          <cell r="F2594" t="str">
            <v>Christies Beach</v>
          </cell>
        </row>
        <row r="2595">
          <cell r="A2595" t="str">
            <v>MQX127255</v>
          </cell>
          <cell r="B2595">
            <v>127255</v>
          </cell>
          <cell r="C2595" t="str">
            <v>059_Inf_pH2_Day 5_122017</v>
          </cell>
          <cell r="F2595" t="str">
            <v>Christies Beach</v>
          </cell>
        </row>
        <row r="2596">
          <cell r="A2596" t="str">
            <v>MQX127254</v>
          </cell>
          <cell r="B2596">
            <v>127254</v>
          </cell>
          <cell r="C2596" t="str">
            <v>059_Inf_pH2_Day 4_122017</v>
          </cell>
          <cell r="F2596" t="str">
            <v>Christies Beach</v>
          </cell>
        </row>
        <row r="2597">
          <cell r="A2597" t="str">
            <v>MQX127253</v>
          </cell>
          <cell r="B2597">
            <v>127253</v>
          </cell>
          <cell r="C2597" t="str">
            <v>059_Inf_pH2_Day 3_122017</v>
          </cell>
          <cell r="F2597" t="str">
            <v>Christies Beach</v>
          </cell>
        </row>
        <row r="2598">
          <cell r="A2598" t="str">
            <v>MQX127252</v>
          </cell>
          <cell r="B2598">
            <v>127252</v>
          </cell>
          <cell r="C2598" t="str">
            <v>059_Inf_pH2_Day 2_122017</v>
          </cell>
          <cell r="F2598" t="str">
            <v>Christies Beach</v>
          </cell>
        </row>
        <row r="2599">
          <cell r="A2599" t="str">
            <v>MQX127251</v>
          </cell>
          <cell r="B2599">
            <v>127251</v>
          </cell>
          <cell r="C2599" t="str">
            <v>059_Inf_pH2_Day 1_122017</v>
          </cell>
          <cell r="F2599" t="str">
            <v>Christies Beach</v>
          </cell>
        </row>
        <row r="2600">
          <cell r="A2600" t="str">
            <v>MQX127250</v>
          </cell>
          <cell r="B2600">
            <v>127250</v>
          </cell>
          <cell r="C2600" t="str">
            <v>027_Inf_pH2_Day 7_122017</v>
          </cell>
          <cell r="F2600" t="str">
            <v>Bolivar HSP</v>
          </cell>
        </row>
        <row r="2601">
          <cell r="A2601" t="str">
            <v>MQX127249</v>
          </cell>
          <cell r="B2601">
            <v>127249</v>
          </cell>
          <cell r="C2601" t="str">
            <v>027_Inf_pH2_Day 6_122017</v>
          </cell>
          <cell r="F2601" t="str">
            <v>Bolivar HSP</v>
          </cell>
        </row>
        <row r="2602">
          <cell r="A2602" t="str">
            <v>MQX127248</v>
          </cell>
          <cell r="B2602">
            <v>127248</v>
          </cell>
          <cell r="C2602" t="str">
            <v>027_Inf_pH2_Day 5_122017</v>
          </cell>
          <cell r="F2602" t="str">
            <v>Bolivar HSP</v>
          </cell>
        </row>
        <row r="2603">
          <cell r="A2603" t="str">
            <v>MQX127247</v>
          </cell>
          <cell r="B2603">
            <v>127247</v>
          </cell>
          <cell r="C2603" t="str">
            <v>027_Inf_pH2_Day 4_122017</v>
          </cell>
          <cell r="F2603" t="str">
            <v>Bolivar HSP</v>
          </cell>
        </row>
        <row r="2604">
          <cell r="A2604" t="str">
            <v>MQX127246</v>
          </cell>
          <cell r="B2604">
            <v>127246</v>
          </cell>
          <cell r="C2604" t="str">
            <v>027_Inf_pH2_Day 3_122017</v>
          </cell>
          <cell r="F2604" t="str">
            <v>Bolivar HSP</v>
          </cell>
        </row>
        <row r="2605">
          <cell r="A2605" t="str">
            <v>MQX127245</v>
          </cell>
          <cell r="B2605">
            <v>127245</v>
          </cell>
          <cell r="C2605" t="str">
            <v>027_Inf_pH2_Day 2_122017</v>
          </cell>
          <cell r="F2605" t="str">
            <v>Bolivar HSP</v>
          </cell>
        </row>
        <row r="2606">
          <cell r="A2606" t="str">
            <v>MQX127244</v>
          </cell>
          <cell r="B2606">
            <v>127244</v>
          </cell>
          <cell r="C2606" t="str">
            <v>027_Inf_pH2_Day 1_122017</v>
          </cell>
          <cell r="F2606" t="str">
            <v>Bolivar HSP</v>
          </cell>
        </row>
        <row r="2607">
          <cell r="A2607" t="str">
            <v>MQX127243</v>
          </cell>
          <cell r="B2607">
            <v>127243</v>
          </cell>
          <cell r="C2607" t="str">
            <v>013_Inf_pH2_Day 7_122017</v>
          </cell>
          <cell r="F2607" t="str">
            <v>Glenelg</v>
          </cell>
        </row>
        <row r="2608">
          <cell r="A2608" t="str">
            <v>MQX127242</v>
          </cell>
          <cell r="B2608">
            <v>127242</v>
          </cell>
          <cell r="C2608" t="str">
            <v>013_Inf_pH2_Day 6_122017</v>
          </cell>
          <cell r="F2608" t="str">
            <v>Glenelg</v>
          </cell>
        </row>
        <row r="2609">
          <cell r="A2609" t="str">
            <v>MQX127241</v>
          </cell>
          <cell r="B2609">
            <v>127241</v>
          </cell>
          <cell r="C2609" t="str">
            <v>013_Inf_pH2_Day 5_122017</v>
          </cell>
          <cell r="F2609" t="str">
            <v>Glenelg</v>
          </cell>
        </row>
        <row r="2610">
          <cell r="A2610" t="str">
            <v>MQX127240</v>
          </cell>
          <cell r="B2610">
            <v>127240</v>
          </cell>
          <cell r="C2610" t="str">
            <v>013_Inf_pH2_Day 4_122017</v>
          </cell>
          <cell r="F2610" t="str">
            <v>Glenelg</v>
          </cell>
        </row>
        <row r="2611">
          <cell r="A2611" t="str">
            <v>MQX127239</v>
          </cell>
          <cell r="B2611">
            <v>127239</v>
          </cell>
          <cell r="C2611" t="str">
            <v>013_Inf_pH2_Day 3_122017</v>
          </cell>
          <cell r="F2611" t="str">
            <v>Glenelg</v>
          </cell>
        </row>
        <row r="2612">
          <cell r="A2612" t="str">
            <v>MQX127238</v>
          </cell>
          <cell r="B2612">
            <v>127238</v>
          </cell>
          <cell r="C2612" t="str">
            <v>013_Inf_pH2_Day 2_122017</v>
          </cell>
          <cell r="F2612" t="str">
            <v>Glenelg</v>
          </cell>
        </row>
        <row r="2613">
          <cell r="A2613" t="str">
            <v>MQX127237</v>
          </cell>
          <cell r="B2613">
            <v>127237</v>
          </cell>
          <cell r="C2613" t="str">
            <v>013_Inf_pH2_Day 1_122017</v>
          </cell>
          <cell r="F2613" t="str">
            <v>Glenelg</v>
          </cell>
        </row>
        <row r="2614">
          <cell r="A2614" t="str">
            <v>MQX127236</v>
          </cell>
          <cell r="B2614">
            <v>127236</v>
          </cell>
          <cell r="C2614" t="str">
            <v>007_Inf_pH2_Day 7_122017</v>
          </cell>
          <cell r="F2614" t="str">
            <v>Bolivar ASR</v>
          </cell>
        </row>
        <row r="2615">
          <cell r="A2615" t="str">
            <v>MQX127235</v>
          </cell>
          <cell r="B2615">
            <v>127235</v>
          </cell>
          <cell r="C2615" t="str">
            <v>007_Inf_pH2_Day 6_122017</v>
          </cell>
          <cell r="F2615" t="str">
            <v>Bolivar ASR</v>
          </cell>
        </row>
        <row r="2616">
          <cell r="A2616" t="str">
            <v>MQX127234</v>
          </cell>
          <cell r="B2616">
            <v>127234</v>
          </cell>
          <cell r="C2616" t="str">
            <v>007_Inf_pH2_Day 5_122017</v>
          </cell>
          <cell r="F2616" t="str">
            <v>Bolivar ASR</v>
          </cell>
        </row>
        <row r="2617">
          <cell r="A2617" t="str">
            <v>MQX127233</v>
          </cell>
          <cell r="B2617">
            <v>127233</v>
          </cell>
          <cell r="C2617" t="str">
            <v>007_Inf_pH2_Day 4_122017</v>
          </cell>
          <cell r="F2617" t="str">
            <v>Bolivar ASR</v>
          </cell>
        </row>
        <row r="2618">
          <cell r="A2618" t="str">
            <v>MQX127232</v>
          </cell>
          <cell r="B2618">
            <v>127232</v>
          </cell>
          <cell r="C2618" t="str">
            <v>007_Inf_pH2_Day 3_122017</v>
          </cell>
          <cell r="F2618" t="str">
            <v>Bolivar ASR</v>
          </cell>
        </row>
        <row r="2619">
          <cell r="A2619" t="str">
            <v>MQX127231</v>
          </cell>
          <cell r="B2619">
            <v>127231</v>
          </cell>
          <cell r="C2619" t="str">
            <v>007_Inf_pH2_Day 2_122017</v>
          </cell>
          <cell r="F2619" t="str">
            <v>Bolivar ASR</v>
          </cell>
        </row>
        <row r="2620">
          <cell r="A2620" t="str">
            <v>MQX127230</v>
          </cell>
          <cell r="B2620">
            <v>127230</v>
          </cell>
          <cell r="C2620" t="str">
            <v>007_Inf_pH2_Day 1_122017</v>
          </cell>
          <cell r="F2620" t="str">
            <v>Bolivar ASR</v>
          </cell>
        </row>
        <row r="2621">
          <cell r="A2621" t="str">
            <v>MQX127229</v>
          </cell>
          <cell r="B2621">
            <v>127229</v>
          </cell>
          <cell r="C2621" t="str">
            <v>059_Inf_pH2_06022018</v>
          </cell>
          <cell r="F2621" t="str">
            <v>Christies Beach</v>
          </cell>
        </row>
        <row r="2622">
          <cell r="A2622" t="str">
            <v>MQX127228</v>
          </cell>
          <cell r="B2622">
            <v>127228</v>
          </cell>
          <cell r="C2622" t="str">
            <v>059_Inf_pH2_05022018</v>
          </cell>
          <cell r="F2622" t="str">
            <v>Christies Beach</v>
          </cell>
        </row>
        <row r="2623">
          <cell r="A2623" t="str">
            <v>MQX127227</v>
          </cell>
          <cell r="B2623">
            <v>127227</v>
          </cell>
          <cell r="C2623" t="str">
            <v>059_Inf_pH2_04022018</v>
          </cell>
          <cell r="F2623" t="str">
            <v>Christies Beach</v>
          </cell>
        </row>
        <row r="2624">
          <cell r="A2624" t="str">
            <v>MQX127226</v>
          </cell>
          <cell r="B2624">
            <v>127226</v>
          </cell>
          <cell r="C2624" t="str">
            <v>059_Inf_pH2_03022018</v>
          </cell>
          <cell r="F2624" t="str">
            <v>Christies Beach</v>
          </cell>
        </row>
        <row r="2625">
          <cell r="A2625" t="str">
            <v>MQX127225</v>
          </cell>
          <cell r="B2625">
            <v>127225</v>
          </cell>
          <cell r="C2625" t="str">
            <v>059_Inf_pH2_02022018</v>
          </cell>
          <cell r="F2625" t="str">
            <v>Christies Beach</v>
          </cell>
        </row>
        <row r="2626">
          <cell r="A2626" t="str">
            <v>MQX127224</v>
          </cell>
          <cell r="B2626">
            <v>127224</v>
          </cell>
          <cell r="C2626" t="str">
            <v>059_Inf_pH2_01022018</v>
          </cell>
          <cell r="F2626" t="str">
            <v>Christies Beach</v>
          </cell>
        </row>
        <row r="2627">
          <cell r="A2627" t="str">
            <v>MQX127223</v>
          </cell>
          <cell r="B2627">
            <v>127223</v>
          </cell>
          <cell r="C2627" t="str">
            <v>059_Inf_pH2_31012018</v>
          </cell>
          <cell r="F2627" t="str">
            <v>Christies Beach</v>
          </cell>
        </row>
        <row r="2628">
          <cell r="A2628" t="str">
            <v>MQX127222</v>
          </cell>
          <cell r="B2628">
            <v>127222</v>
          </cell>
          <cell r="C2628" t="str">
            <v>027_Inf_pH2_06022018</v>
          </cell>
          <cell r="F2628" t="str">
            <v>Bolivar HSP</v>
          </cell>
        </row>
        <row r="2629">
          <cell r="A2629" t="str">
            <v>MQX127221</v>
          </cell>
          <cell r="B2629">
            <v>127221</v>
          </cell>
          <cell r="C2629" t="str">
            <v>027_Inf_pH2_05022018</v>
          </cell>
          <cell r="F2629" t="str">
            <v>Bolivar HSP</v>
          </cell>
        </row>
        <row r="2630">
          <cell r="A2630" t="str">
            <v>MQX127220</v>
          </cell>
          <cell r="B2630">
            <v>127220</v>
          </cell>
          <cell r="C2630" t="str">
            <v>027_Inf_pH2_04022018</v>
          </cell>
          <cell r="F2630" t="str">
            <v>Bolivar HSP</v>
          </cell>
        </row>
        <row r="2631">
          <cell r="A2631" t="str">
            <v>MQX127219</v>
          </cell>
          <cell r="B2631">
            <v>127219</v>
          </cell>
          <cell r="C2631" t="str">
            <v>027_Inf_pH2_03022018</v>
          </cell>
          <cell r="F2631" t="str">
            <v>Bolivar HSP</v>
          </cell>
        </row>
        <row r="2632">
          <cell r="A2632" t="str">
            <v>MQX127218</v>
          </cell>
          <cell r="B2632">
            <v>127218</v>
          </cell>
          <cell r="C2632" t="str">
            <v>027_Inf_pH2_02022018</v>
          </cell>
          <cell r="F2632" t="str">
            <v>Bolivar HSP</v>
          </cell>
        </row>
        <row r="2633">
          <cell r="A2633" t="str">
            <v>MQX127217</v>
          </cell>
          <cell r="B2633">
            <v>127217</v>
          </cell>
          <cell r="C2633" t="str">
            <v>027_Inf_pH2_01022018</v>
          </cell>
          <cell r="F2633" t="str">
            <v>Bolivar HSP</v>
          </cell>
        </row>
        <row r="2634">
          <cell r="A2634" t="str">
            <v>MQX127216</v>
          </cell>
          <cell r="B2634">
            <v>127216</v>
          </cell>
          <cell r="C2634" t="str">
            <v>027_Inf_pH2_31012018</v>
          </cell>
          <cell r="F2634" t="str">
            <v>Bolivar HSP</v>
          </cell>
        </row>
        <row r="2635">
          <cell r="A2635" t="str">
            <v>MQX127215</v>
          </cell>
          <cell r="B2635">
            <v>127215</v>
          </cell>
          <cell r="C2635" t="str">
            <v>013_Inf_pH2_06022018</v>
          </cell>
          <cell r="F2635" t="str">
            <v>Glenelg</v>
          </cell>
        </row>
        <row r="2636">
          <cell r="A2636" t="str">
            <v>MQX127214</v>
          </cell>
          <cell r="B2636">
            <v>127214</v>
          </cell>
          <cell r="C2636" t="str">
            <v>013_Inf_pH2_05022018</v>
          </cell>
          <cell r="F2636" t="str">
            <v>Glenelg</v>
          </cell>
        </row>
        <row r="2637">
          <cell r="A2637" t="str">
            <v>MQX127213</v>
          </cell>
          <cell r="B2637">
            <v>127213</v>
          </cell>
          <cell r="C2637" t="str">
            <v>013_Inf_pH2_04022018</v>
          </cell>
          <cell r="F2637" t="str">
            <v>Glenelg</v>
          </cell>
        </row>
        <row r="2638">
          <cell r="A2638" t="str">
            <v>MQX127212</v>
          </cell>
          <cell r="B2638">
            <v>127212</v>
          </cell>
          <cell r="C2638" t="str">
            <v>013_Inf_pH2_03022018</v>
          </cell>
          <cell r="F2638" t="str">
            <v>Glenelg</v>
          </cell>
        </row>
        <row r="2639">
          <cell r="A2639" t="str">
            <v>MQX127211</v>
          </cell>
          <cell r="B2639">
            <v>127211</v>
          </cell>
          <cell r="C2639" t="str">
            <v>013_Inf_pH2_02022018</v>
          </cell>
          <cell r="F2639" t="str">
            <v>Glenelg</v>
          </cell>
        </row>
        <row r="2640">
          <cell r="A2640" t="str">
            <v>MQX127210</v>
          </cell>
          <cell r="B2640">
            <v>127210</v>
          </cell>
          <cell r="C2640" t="str">
            <v>013_Inf_pH2_01022018</v>
          </cell>
          <cell r="F2640" t="str">
            <v>Glenelg</v>
          </cell>
        </row>
        <row r="2641">
          <cell r="A2641" t="str">
            <v>MQX127209</v>
          </cell>
          <cell r="B2641">
            <v>127209</v>
          </cell>
          <cell r="C2641" t="str">
            <v>013_Inf_pH2_31012018</v>
          </cell>
          <cell r="F2641" t="str">
            <v>Glenelg</v>
          </cell>
        </row>
        <row r="2642">
          <cell r="A2642" t="str">
            <v>MQX127208</v>
          </cell>
          <cell r="B2642">
            <v>127208</v>
          </cell>
          <cell r="C2642" t="str">
            <v>007_Inf_pH2_Day 7_022018</v>
          </cell>
          <cell r="F2642" t="str">
            <v>Bolivar ASR</v>
          </cell>
          <cell r="G2642">
            <v>2018</v>
          </cell>
        </row>
        <row r="2643">
          <cell r="A2643" t="str">
            <v>MQX127207</v>
          </cell>
          <cell r="B2643">
            <v>127207</v>
          </cell>
          <cell r="C2643" t="str">
            <v>007_Inf_pH2_Day 6_022018</v>
          </cell>
          <cell r="F2643" t="str">
            <v>Bolivar ASR</v>
          </cell>
          <cell r="G2643">
            <v>2018</v>
          </cell>
        </row>
        <row r="2644">
          <cell r="A2644" t="str">
            <v>MQX127206</v>
          </cell>
          <cell r="B2644">
            <v>127206</v>
          </cell>
          <cell r="C2644" t="str">
            <v>007_Inf_pH2_Day 5_022018</v>
          </cell>
          <cell r="F2644" t="str">
            <v>Bolivar ASR</v>
          </cell>
          <cell r="G2644">
            <v>2018</v>
          </cell>
        </row>
        <row r="2645">
          <cell r="A2645" t="str">
            <v>MQX127205</v>
          </cell>
          <cell r="B2645">
            <v>127205</v>
          </cell>
          <cell r="C2645" t="str">
            <v>007_Inf_pH2_Day 4_022018</v>
          </cell>
          <cell r="F2645" t="str">
            <v>Bolivar ASR</v>
          </cell>
          <cell r="G2645">
            <v>2018</v>
          </cell>
        </row>
        <row r="2646">
          <cell r="A2646" t="str">
            <v>MQX127204</v>
          </cell>
          <cell r="B2646">
            <v>127204</v>
          </cell>
          <cell r="C2646" t="str">
            <v>007_Inf_pH2_Day 3_022018</v>
          </cell>
          <cell r="F2646" t="str">
            <v>Bolivar ASR</v>
          </cell>
          <cell r="G2646">
            <v>2018</v>
          </cell>
        </row>
        <row r="2647">
          <cell r="A2647" t="str">
            <v>MQX127203</v>
          </cell>
          <cell r="B2647">
            <v>127203</v>
          </cell>
          <cell r="C2647" t="str">
            <v>007_Inf_pH2_Day 2_022018</v>
          </cell>
          <cell r="F2647" t="str">
            <v>Bolivar ASR</v>
          </cell>
          <cell r="G2647">
            <v>2018</v>
          </cell>
        </row>
        <row r="2648">
          <cell r="A2648" t="str">
            <v>MQX127202</v>
          </cell>
          <cell r="B2648">
            <v>127202</v>
          </cell>
          <cell r="C2648" t="str">
            <v>007_Inf_pH2_Day 1_022018</v>
          </cell>
          <cell r="F2648" t="str">
            <v>Bolivar ASR</v>
          </cell>
          <cell r="G2648">
            <v>2018</v>
          </cell>
        </row>
        <row r="2649">
          <cell r="A2649" t="str">
            <v>MQX127201</v>
          </cell>
          <cell r="B2649">
            <v>127201</v>
          </cell>
          <cell r="C2649" t="str">
            <v>088_Inf_pe_082018</v>
          </cell>
          <cell r="F2649" t="str">
            <v>Koorlong</v>
          </cell>
          <cell r="G2649">
            <v>2018</v>
          </cell>
        </row>
        <row r="2650">
          <cell r="A2650" t="str">
            <v>MQX127200</v>
          </cell>
          <cell r="B2650">
            <v>127200</v>
          </cell>
          <cell r="C2650" t="str">
            <v>096_Eff_pe_082017</v>
          </cell>
          <cell r="F2650" t="str">
            <v>Woy Woy</v>
          </cell>
          <cell r="G2650">
            <v>2017</v>
          </cell>
        </row>
        <row r="2651">
          <cell r="A2651" t="str">
            <v>MQX127199</v>
          </cell>
          <cell r="B2651">
            <v>127199</v>
          </cell>
          <cell r="C2651" t="str">
            <v>096_Inf_pe_082017</v>
          </cell>
          <cell r="F2651" t="str">
            <v>Woy Woy</v>
          </cell>
          <cell r="G2651">
            <v>2017</v>
          </cell>
        </row>
        <row r="2652">
          <cell r="A2652" t="str">
            <v>MQX127198</v>
          </cell>
          <cell r="B2652">
            <v>127198</v>
          </cell>
          <cell r="C2652" t="str">
            <v>095_Eff_pe_082017</v>
          </cell>
          <cell r="F2652" t="str">
            <v>Mildura (Old part of town)</v>
          </cell>
          <cell r="G2652">
            <v>2017</v>
          </cell>
        </row>
        <row r="2653">
          <cell r="A2653" t="str">
            <v>MQX127197</v>
          </cell>
          <cell r="B2653">
            <v>127197</v>
          </cell>
          <cell r="C2653" t="str">
            <v>095_Inf_pe_082017</v>
          </cell>
          <cell r="F2653" t="str">
            <v>Mildura (Old part of town)</v>
          </cell>
          <cell r="G2653">
            <v>2017</v>
          </cell>
        </row>
        <row r="2654">
          <cell r="A2654" t="str">
            <v>MQX127196</v>
          </cell>
          <cell r="B2654">
            <v>127196</v>
          </cell>
          <cell r="C2654" t="str">
            <v>091_Eff_pe_082017</v>
          </cell>
          <cell r="F2654" t="str">
            <v>Kincumba</v>
          </cell>
          <cell r="G2654">
            <v>2017</v>
          </cell>
        </row>
        <row r="2655">
          <cell r="A2655" t="str">
            <v>MQX127195</v>
          </cell>
          <cell r="B2655">
            <v>127195</v>
          </cell>
          <cell r="C2655" t="str">
            <v>091_Inf_pe_082017</v>
          </cell>
          <cell r="F2655" t="str">
            <v>Kincumba</v>
          </cell>
          <cell r="G2655">
            <v>2017</v>
          </cell>
        </row>
        <row r="2656">
          <cell r="A2656" t="str">
            <v>MQX127194</v>
          </cell>
          <cell r="B2656">
            <v>127194</v>
          </cell>
          <cell r="C2656" t="str">
            <v>088_Eff_pe_082017</v>
          </cell>
          <cell r="F2656" t="str">
            <v>Koorlong</v>
          </cell>
          <cell r="G2656">
            <v>2017</v>
          </cell>
        </row>
        <row r="2657">
          <cell r="A2657" t="str">
            <v>MQX127193</v>
          </cell>
          <cell r="B2657">
            <v>127193</v>
          </cell>
          <cell r="C2657" t="str">
            <v>088_Inf_pe_082017</v>
          </cell>
          <cell r="F2657" t="str">
            <v>Koorlong</v>
          </cell>
          <cell r="G2657">
            <v>2017</v>
          </cell>
        </row>
        <row r="2658">
          <cell r="A2658" t="str">
            <v>MQX127192</v>
          </cell>
          <cell r="B2658">
            <v>127192</v>
          </cell>
          <cell r="C2658" t="str">
            <v>015_Eff_pe_082017</v>
          </cell>
          <cell r="F2658" t="str">
            <v>Loganholme</v>
          </cell>
          <cell r="G2658">
            <v>2017</v>
          </cell>
        </row>
        <row r="2659">
          <cell r="A2659" t="str">
            <v>MQX127191</v>
          </cell>
          <cell r="B2659">
            <v>127191</v>
          </cell>
          <cell r="C2659" t="str">
            <v>096_Eff_pe_082018</v>
          </cell>
          <cell r="F2659" t="str">
            <v>Woy Woy</v>
          </cell>
          <cell r="G2659">
            <v>2018</v>
          </cell>
        </row>
        <row r="2660">
          <cell r="A2660" t="str">
            <v>MQX127190</v>
          </cell>
          <cell r="B2660">
            <v>127190</v>
          </cell>
          <cell r="C2660" t="str">
            <v>096_Inf_pe_082018</v>
          </cell>
          <cell r="F2660" t="str">
            <v>Woy Woy</v>
          </cell>
          <cell r="G2660">
            <v>2018</v>
          </cell>
        </row>
        <row r="2661">
          <cell r="A2661" t="str">
            <v>MQX127189</v>
          </cell>
          <cell r="B2661">
            <v>127189</v>
          </cell>
          <cell r="C2661" t="str">
            <v>095_Eff_pe_082018</v>
          </cell>
          <cell r="F2661" t="str">
            <v>Mildura (Old part of town)</v>
          </cell>
          <cell r="G2661">
            <v>2018</v>
          </cell>
        </row>
        <row r="2662">
          <cell r="A2662" t="str">
            <v>MQX127188</v>
          </cell>
          <cell r="B2662">
            <v>127188</v>
          </cell>
          <cell r="C2662" t="str">
            <v>095_Inf_pe_082018</v>
          </cell>
          <cell r="F2662" t="str">
            <v>Mildura (Old part of town)</v>
          </cell>
          <cell r="G2662">
            <v>2018</v>
          </cell>
        </row>
        <row r="2663">
          <cell r="A2663" t="str">
            <v>MQX127187</v>
          </cell>
          <cell r="B2663">
            <v>127187</v>
          </cell>
          <cell r="C2663" t="str">
            <v>094_Eff_pe_082018</v>
          </cell>
          <cell r="F2663" t="str">
            <v>Bargara</v>
          </cell>
          <cell r="G2663">
            <v>2018</v>
          </cell>
        </row>
        <row r="2664">
          <cell r="A2664" t="str">
            <v>MQX127186</v>
          </cell>
          <cell r="B2664">
            <v>127186</v>
          </cell>
          <cell r="C2664" t="str">
            <v>094_Inf_pe_082018</v>
          </cell>
          <cell r="F2664" t="str">
            <v>Bargara</v>
          </cell>
          <cell r="G2664">
            <v>2018</v>
          </cell>
        </row>
        <row r="2665">
          <cell r="A2665" t="str">
            <v>MQX127185</v>
          </cell>
          <cell r="B2665">
            <v>127185</v>
          </cell>
          <cell r="C2665" t="str">
            <v>092_Eff_pe_082018</v>
          </cell>
          <cell r="F2665" t="str">
            <v>Millbank</v>
          </cell>
          <cell r="G2665">
            <v>2018</v>
          </cell>
        </row>
        <row r="2666">
          <cell r="A2666" t="str">
            <v>MQX127184</v>
          </cell>
          <cell r="B2666">
            <v>127184</v>
          </cell>
          <cell r="C2666" t="str">
            <v>092_Inf_pe_082018</v>
          </cell>
          <cell r="F2666" t="str">
            <v>Millbank</v>
          </cell>
          <cell r="G2666">
            <v>2018</v>
          </cell>
        </row>
        <row r="2667">
          <cell r="A2667" t="str">
            <v>MQX127183</v>
          </cell>
          <cell r="B2667">
            <v>127183</v>
          </cell>
          <cell r="C2667" t="str">
            <v>091_Eff_pe_082018</v>
          </cell>
          <cell r="F2667" t="str">
            <v>Kincumba</v>
          </cell>
          <cell r="G2667">
            <v>2018</v>
          </cell>
        </row>
        <row r="2668">
          <cell r="A2668" t="str">
            <v>MQX127182</v>
          </cell>
          <cell r="B2668">
            <v>127182</v>
          </cell>
          <cell r="C2668" t="str">
            <v>091_Inf_pe_082018</v>
          </cell>
          <cell r="F2668" t="str">
            <v>Kincumba</v>
          </cell>
          <cell r="G2668">
            <v>2018</v>
          </cell>
        </row>
        <row r="2669">
          <cell r="A2669" t="str">
            <v>MQX127181</v>
          </cell>
          <cell r="B2669">
            <v>127181</v>
          </cell>
          <cell r="C2669" t="str">
            <v>090_Eff_pe_082018</v>
          </cell>
          <cell r="F2669" t="str">
            <v>Thabeban</v>
          </cell>
          <cell r="G2669">
            <v>2018</v>
          </cell>
        </row>
        <row r="2670">
          <cell r="A2670" t="str">
            <v>MQX127180</v>
          </cell>
          <cell r="B2670">
            <v>127180</v>
          </cell>
          <cell r="C2670" t="str">
            <v>090_Inf_pe_082018</v>
          </cell>
          <cell r="F2670" t="str">
            <v>Thabeban</v>
          </cell>
          <cell r="G2670">
            <v>2018</v>
          </cell>
        </row>
        <row r="2671">
          <cell r="A2671" t="str">
            <v>MQX127179</v>
          </cell>
          <cell r="B2671">
            <v>127179</v>
          </cell>
          <cell r="C2671" t="str">
            <v>088_Eff_pe_082018</v>
          </cell>
          <cell r="F2671" t="str">
            <v>Koorlong</v>
          </cell>
          <cell r="G2671">
            <v>2018</v>
          </cell>
        </row>
        <row r="2672">
          <cell r="A2672" t="str">
            <v>MQX127178</v>
          </cell>
          <cell r="B2672">
            <v>127178</v>
          </cell>
          <cell r="C2672" t="str">
            <v>BrImp017</v>
          </cell>
          <cell r="L2672" t="str">
            <v>F</v>
          </cell>
        </row>
        <row r="2673">
          <cell r="A2673" t="str">
            <v>MQX127177</v>
          </cell>
          <cell r="B2673">
            <v>127177</v>
          </cell>
          <cell r="C2673" t="str">
            <v>BrImp016</v>
          </cell>
          <cell r="L2673" t="str">
            <v>F</v>
          </cell>
        </row>
        <row r="2674">
          <cell r="A2674" t="str">
            <v>MQX127176</v>
          </cell>
          <cell r="B2674">
            <v>127176</v>
          </cell>
          <cell r="C2674" t="str">
            <v>BrImp015</v>
          </cell>
          <cell r="L2674" t="str">
            <v>F</v>
          </cell>
        </row>
        <row r="2675">
          <cell r="A2675" t="str">
            <v>MQX127175</v>
          </cell>
          <cell r="B2675">
            <v>127175</v>
          </cell>
          <cell r="C2675" t="str">
            <v>077_Inf_pH2_Day7_112018</v>
          </cell>
          <cell r="F2675" t="str">
            <v>St George</v>
          </cell>
        </row>
        <row r="2676">
          <cell r="A2676" t="str">
            <v>MQX127174</v>
          </cell>
          <cell r="B2676">
            <v>127174</v>
          </cell>
          <cell r="C2676" t="str">
            <v>077_Inf_pH2_Day6_112018</v>
          </cell>
          <cell r="F2676" t="str">
            <v>St George</v>
          </cell>
        </row>
        <row r="2677">
          <cell r="A2677" t="str">
            <v>MQX127173</v>
          </cell>
          <cell r="B2677">
            <v>127173</v>
          </cell>
          <cell r="C2677" t="str">
            <v>077_Inf_pH2_Day5_112018</v>
          </cell>
          <cell r="F2677" t="str">
            <v>St George</v>
          </cell>
        </row>
        <row r="2678">
          <cell r="A2678" t="str">
            <v>MQX127172</v>
          </cell>
          <cell r="B2678">
            <v>127172</v>
          </cell>
          <cell r="C2678" t="str">
            <v>077_Inf_pH2_Day4_112018</v>
          </cell>
          <cell r="F2678" t="str">
            <v>St George</v>
          </cell>
        </row>
        <row r="2679">
          <cell r="A2679" t="str">
            <v>MQX127171</v>
          </cell>
          <cell r="B2679">
            <v>127171</v>
          </cell>
          <cell r="C2679" t="str">
            <v>077_Inf_pH2_Day3_112018</v>
          </cell>
          <cell r="F2679" t="str">
            <v>St George</v>
          </cell>
        </row>
        <row r="2680">
          <cell r="A2680" t="str">
            <v>MQX127170</v>
          </cell>
          <cell r="B2680">
            <v>127170</v>
          </cell>
          <cell r="C2680" t="str">
            <v>077_Inf_pH2_Day2_112018</v>
          </cell>
          <cell r="F2680" t="str">
            <v>St George</v>
          </cell>
        </row>
        <row r="2681">
          <cell r="A2681" t="str">
            <v>MQX127169</v>
          </cell>
          <cell r="B2681">
            <v>127169</v>
          </cell>
          <cell r="C2681" t="str">
            <v>077_Inf_pH2_Day1_112018</v>
          </cell>
          <cell r="F2681" t="str">
            <v>St George</v>
          </cell>
        </row>
        <row r="2682">
          <cell r="A2682" t="str">
            <v>MQX127168</v>
          </cell>
          <cell r="B2682">
            <v>127168</v>
          </cell>
          <cell r="C2682" t="str">
            <v>029_Inf_pH2_Day7_112018</v>
          </cell>
          <cell r="F2682" t="str">
            <v>Mackay - South</v>
          </cell>
        </row>
        <row r="2683">
          <cell r="A2683" t="str">
            <v>MQX127167</v>
          </cell>
          <cell r="B2683">
            <v>127167</v>
          </cell>
          <cell r="C2683" t="str">
            <v>029_Inf_pH2_Day6_112018</v>
          </cell>
          <cell r="F2683" t="str">
            <v>Mackay - South</v>
          </cell>
        </row>
        <row r="2684">
          <cell r="A2684" t="str">
            <v>MQX127166</v>
          </cell>
          <cell r="B2684">
            <v>127166</v>
          </cell>
          <cell r="C2684" t="str">
            <v>029_Inf_pH2_Day5_112018</v>
          </cell>
          <cell r="F2684" t="str">
            <v>Mackay - South</v>
          </cell>
        </row>
        <row r="2685">
          <cell r="A2685" t="str">
            <v>MQX127165</v>
          </cell>
          <cell r="B2685">
            <v>127165</v>
          </cell>
          <cell r="C2685" t="str">
            <v>029_Inf_pH2_Day4_112018</v>
          </cell>
          <cell r="F2685" t="str">
            <v>Mackay - South</v>
          </cell>
        </row>
        <row r="2686">
          <cell r="A2686" t="str">
            <v>MQX127164</v>
          </cell>
          <cell r="B2686">
            <v>127164</v>
          </cell>
          <cell r="C2686" t="str">
            <v>029_Inf_pH2_Day3_112018</v>
          </cell>
          <cell r="F2686" t="str">
            <v>Mackay - South</v>
          </cell>
        </row>
        <row r="2687">
          <cell r="A2687" t="str">
            <v>MQX127163</v>
          </cell>
          <cell r="B2687">
            <v>127163</v>
          </cell>
          <cell r="C2687" t="str">
            <v>029_Inf_pH2_Day2_112018</v>
          </cell>
          <cell r="F2687" t="str">
            <v>Mackay - South</v>
          </cell>
        </row>
        <row r="2688">
          <cell r="A2688" t="str">
            <v>MQX127162</v>
          </cell>
          <cell r="B2688">
            <v>127162</v>
          </cell>
          <cell r="C2688" t="str">
            <v>029_Inf_pH2_Day1_112018</v>
          </cell>
          <cell r="F2688" t="str">
            <v>Mackay - South</v>
          </cell>
        </row>
        <row r="2689">
          <cell r="A2689" t="str">
            <v>MQX127161</v>
          </cell>
          <cell r="B2689">
            <v>127161</v>
          </cell>
          <cell r="C2689" t="str">
            <v>HUP_G12P08_2013</v>
          </cell>
          <cell r="F2689" t="str">
            <v>Sullivan Nicolaides</v>
          </cell>
          <cell r="G2689">
            <v>2013</v>
          </cell>
          <cell r="K2689" t="str">
            <v>&gt;60</v>
          </cell>
          <cell r="L2689" t="str">
            <v>F</v>
          </cell>
        </row>
        <row r="2690">
          <cell r="A2690" t="str">
            <v>MQX127160</v>
          </cell>
          <cell r="B2690">
            <v>127160</v>
          </cell>
          <cell r="C2690" t="str">
            <v>HUP_G12P07_2013</v>
          </cell>
          <cell r="F2690" t="str">
            <v>Sullivan Nicolaides</v>
          </cell>
          <cell r="G2690">
            <v>2013</v>
          </cell>
          <cell r="K2690" t="str">
            <v>&gt;60</v>
          </cell>
          <cell r="L2690" t="str">
            <v>F</v>
          </cell>
        </row>
        <row r="2691">
          <cell r="A2691" t="str">
            <v>MQX127159</v>
          </cell>
          <cell r="B2691">
            <v>127159</v>
          </cell>
          <cell r="C2691" t="str">
            <v>HUP_G12P06_2013</v>
          </cell>
          <cell r="F2691" t="str">
            <v>Sullivan Nicolaides</v>
          </cell>
          <cell r="G2691">
            <v>2013</v>
          </cell>
          <cell r="K2691" t="str">
            <v>&gt;60</v>
          </cell>
          <cell r="L2691" t="str">
            <v>F</v>
          </cell>
        </row>
        <row r="2692">
          <cell r="A2692" t="str">
            <v>MQX127158</v>
          </cell>
          <cell r="B2692">
            <v>127158</v>
          </cell>
          <cell r="C2692" t="str">
            <v>HUP_G12P05_2013</v>
          </cell>
          <cell r="F2692" t="str">
            <v>Sullivan Nicolaides</v>
          </cell>
          <cell r="G2692">
            <v>2013</v>
          </cell>
          <cell r="K2692" t="str">
            <v>&gt;60</v>
          </cell>
          <cell r="L2692" t="str">
            <v>F</v>
          </cell>
        </row>
        <row r="2693">
          <cell r="A2693" t="str">
            <v>MQX127157</v>
          </cell>
          <cell r="B2693">
            <v>127157</v>
          </cell>
          <cell r="C2693" t="str">
            <v>HUP_G12P04_2013</v>
          </cell>
          <cell r="F2693" t="str">
            <v>Sullivan Nicolaides</v>
          </cell>
          <cell r="G2693">
            <v>2013</v>
          </cell>
          <cell r="K2693" t="str">
            <v>&gt;60</v>
          </cell>
          <cell r="L2693" t="str">
            <v>F</v>
          </cell>
        </row>
        <row r="2694">
          <cell r="A2694" t="str">
            <v>MQX127156</v>
          </cell>
          <cell r="B2694">
            <v>127156</v>
          </cell>
          <cell r="C2694" t="str">
            <v>HUP_G12P03_2013</v>
          </cell>
          <cell r="F2694" t="str">
            <v>Sullivan Nicolaides</v>
          </cell>
          <cell r="G2694">
            <v>2013</v>
          </cell>
          <cell r="K2694" t="str">
            <v>&gt;60</v>
          </cell>
          <cell r="L2694" t="str">
            <v>F</v>
          </cell>
        </row>
        <row r="2695">
          <cell r="A2695" t="str">
            <v>MQX127155</v>
          </cell>
          <cell r="B2695">
            <v>127155</v>
          </cell>
          <cell r="C2695" t="str">
            <v>HUP_G12P02_2013</v>
          </cell>
          <cell r="F2695" t="str">
            <v>Sullivan Nicolaides</v>
          </cell>
          <cell r="G2695">
            <v>2013</v>
          </cell>
          <cell r="K2695" t="str">
            <v>&gt;60</v>
          </cell>
          <cell r="L2695" t="str">
            <v>F</v>
          </cell>
        </row>
        <row r="2696">
          <cell r="A2696" t="str">
            <v>MQX127154</v>
          </cell>
          <cell r="B2696">
            <v>127154</v>
          </cell>
          <cell r="C2696" t="str">
            <v>HUP_G12P01_2013</v>
          </cell>
          <cell r="F2696" t="str">
            <v>Sullivan Nicolaides</v>
          </cell>
          <cell r="G2696">
            <v>2013</v>
          </cell>
          <cell r="K2696" t="str">
            <v>&gt;60</v>
          </cell>
          <cell r="L2696" t="str">
            <v>F</v>
          </cell>
        </row>
        <row r="2697">
          <cell r="A2697" t="str">
            <v>MQX127153</v>
          </cell>
          <cell r="B2697">
            <v>127153</v>
          </cell>
          <cell r="C2697" t="str">
            <v>HUP_G11P08_2013</v>
          </cell>
          <cell r="F2697" t="str">
            <v>Sullivan Nicolaides</v>
          </cell>
          <cell r="G2697">
            <v>2013</v>
          </cell>
          <cell r="K2697" t="str">
            <v>&gt;45-&lt;60</v>
          </cell>
          <cell r="L2697" t="str">
            <v>F</v>
          </cell>
        </row>
        <row r="2698">
          <cell r="A2698" t="str">
            <v>MQX127152</v>
          </cell>
          <cell r="B2698">
            <v>127152</v>
          </cell>
          <cell r="C2698" t="str">
            <v>HUP_G11P07_2013</v>
          </cell>
          <cell r="F2698" t="str">
            <v>Sullivan Nicolaides</v>
          </cell>
          <cell r="G2698">
            <v>2013</v>
          </cell>
          <cell r="K2698" t="str">
            <v>&gt;45-&lt;60</v>
          </cell>
          <cell r="L2698" t="str">
            <v>F</v>
          </cell>
        </row>
        <row r="2699">
          <cell r="A2699" t="str">
            <v>MQX127151</v>
          </cell>
          <cell r="B2699">
            <v>127151</v>
          </cell>
          <cell r="C2699" t="str">
            <v>HUP_G11P06_2013</v>
          </cell>
          <cell r="F2699" t="str">
            <v>Sullivan Nicolaides</v>
          </cell>
          <cell r="G2699">
            <v>2013</v>
          </cell>
          <cell r="K2699" t="str">
            <v>&gt;45-&lt;60</v>
          </cell>
          <cell r="L2699" t="str">
            <v>F</v>
          </cell>
        </row>
        <row r="2700">
          <cell r="A2700" t="str">
            <v>MQX127150</v>
          </cell>
          <cell r="B2700">
            <v>127150</v>
          </cell>
          <cell r="C2700" t="str">
            <v>HUP_G11P05_2013</v>
          </cell>
          <cell r="F2700" t="str">
            <v>Sullivan Nicolaides</v>
          </cell>
          <cell r="G2700">
            <v>2013</v>
          </cell>
          <cell r="K2700" t="str">
            <v>&gt;45-&lt;60</v>
          </cell>
          <cell r="L2700" t="str">
            <v>F</v>
          </cell>
        </row>
        <row r="2701">
          <cell r="A2701" t="str">
            <v>MQX127149</v>
          </cell>
          <cell r="B2701">
            <v>127149</v>
          </cell>
          <cell r="C2701" t="str">
            <v>HUP_G11P04_2013</v>
          </cell>
          <cell r="F2701" t="str">
            <v>Sullivan Nicolaides</v>
          </cell>
          <cell r="G2701">
            <v>2013</v>
          </cell>
          <cell r="K2701" t="str">
            <v>&gt;45-&lt;60</v>
          </cell>
          <cell r="L2701" t="str">
            <v>F</v>
          </cell>
        </row>
        <row r="2702">
          <cell r="A2702" t="str">
            <v>MQX127148</v>
          </cell>
          <cell r="B2702">
            <v>127148</v>
          </cell>
          <cell r="C2702" t="str">
            <v>HUP_G11P03_2013</v>
          </cell>
          <cell r="F2702" t="str">
            <v>Sullivan Nicolaides</v>
          </cell>
          <cell r="G2702">
            <v>2013</v>
          </cell>
          <cell r="K2702" t="str">
            <v>&gt;45-&lt;60</v>
          </cell>
          <cell r="L2702" t="str">
            <v>F</v>
          </cell>
        </row>
        <row r="2703">
          <cell r="A2703" t="str">
            <v>MQX127147</v>
          </cell>
          <cell r="B2703">
            <v>127147</v>
          </cell>
          <cell r="C2703" t="str">
            <v>HUP_G11P02_2013</v>
          </cell>
          <cell r="F2703" t="str">
            <v>Sullivan Nicolaides</v>
          </cell>
          <cell r="G2703">
            <v>2013</v>
          </cell>
          <cell r="K2703" t="str">
            <v>&gt;45-&lt;60</v>
          </cell>
          <cell r="L2703" t="str">
            <v>F</v>
          </cell>
        </row>
        <row r="2704">
          <cell r="A2704" t="str">
            <v>MQX127146</v>
          </cell>
          <cell r="B2704">
            <v>127146</v>
          </cell>
          <cell r="C2704" t="str">
            <v>HUP_G11P01_2013</v>
          </cell>
          <cell r="F2704" t="str">
            <v>Sullivan Nicolaides</v>
          </cell>
          <cell r="G2704">
            <v>2013</v>
          </cell>
          <cell r="K2704" t="str">
            <v>&gt;45-&lt;60</v>
          </cell>
          <cell r="L2704" t="str">
            <v>F</v>
          </cell>
        </row>
        <row r="2705">
          <cell r="A2705" t="str">
            <v>MQX127145</v>
          </cell>
          <cell r="B2705">
            <v>127145</v>
          </cell>
          <cell r="C2705" t="str">
            <v>HUP_G10P08_2013</v>
          </cell>
          <cell r="F2705" t="str">
            <v>Sullivan Nicolaides</v>
          </cell>
          <cell r="G2705">
            <v>2013</v>
          </cell>
          <cell r="K2705" t="str">
            <v>&gt;30-&lt;45</v>
          </cell>
          <cell r="L2705" t="str">
            <v>F</v>
          </cell>
        </row>
        <row r="2706">
          <cell r="A2706" t="str">
            <v>MQX127144</v>
          </cell>
          <cell r="B2706">
            <v>127144</v>
          </cell>
          <cell r="C2706" t="str">
            <v>HUP_G10P07_2013</v>
          </cell>
          <cell r="F2706" t="str">
            <v>Sullivan Nicolaides</v>
          </cell>
          <cell r="G2706">
            <v>2013</v>
          </cell>
          <cell r="K2706" t="str">
            <v>&gt;30-&lt;45</v>
          </cell>
          <cell r="L2706" t="str">
            <v>F</v>
          </cell>
        </row>
        <row r="2707">
          <cell r="A2707" t="str">
            <v>MQX127143</v>
          </cell>
          <cell r="B2707">
            <v>127143</v>
          </cell>
          <cell r="C2707" t="str">
            <v>HUP_G10P06_2013</v>
          </cell>
          <cell r="F2707" t="str">
            <v>Sullivan Nicolaides</v>
          </cell>
          <cell r="G2707">
            <v>2013</v>
          </cell>
          <cell r="K2707" t="str">
            <v>&gt;30-&lt;45</v>
          </cell>
          <cell r="L2707" t="str">
            <v>F</v>
          </cell>
        </row>
        <row r="2708">
          <cell r="A2708" t="str">
            <v>MQX127142</v>
          </cell>
          <cell r="B2708">
            <v>127142</v>
          </cell>
          <cell r="C2708" t="str">
            <v>HUP_G10P05_2013</v>
          </cell>
          <cell r="F2708" t="str">
            <v>Sullivan Nicolaides</v>
          </cell>
          <cell r="G2708">
            <v>2013</v>
          </cell>
          <cell r="K2708" t="str">
            <v>&gt;30-&lt;45</v>
          </cell>
          <cell r="L2708" t="str">
            <v>F</v>
          </cell>
        </row>
        <row r="2709">
          <cell r="A2709" t="str">
            <v>MQX127141</v>
          </cell>
          <cell r="B2709">
            <v>127141</v>
          </cell>
          <cell r="C2709" t="str">
            <v>HUP_G10P04_2013</v>
          </cell>
          <cell r="F2709" t="str">
            <v>Sullivan Nicolaides</v>
          </cell>
          <cell r="G2709">
            <v>2013</v>
          </cell>
          <cell r="K2709" t="str">
            <v>&gt;30-&lt;45</v>
          </cell>
          <cell r="L2709" t="str">
            <v>F</v>
          </cell>
        </row>
        <row r="2710">
          <cell r="A2710" t="str">
            <v>MQX127140</v>
          </cell>
          <cell r="B2710">
            <v>127140</v>
          </cell>
          <cell r="C2710" t="str">
            <v>HUP_G10P03_2013</v>
          </cell>
          <cell r="F2710" t="str">
            <v>Sullivan Nicolaides</v>
          </cell>
          <cell r="G2710">
            <v>2013</v>
          </cell>
          <cell r="K2710" t="str">
            <v>&gt;30-&lt;45</v>
          </cell>
          <cell r="L2710" t="str">
            <v>F</v>
          </cell>
        </row>
        <row r="2711">
          <cell r="A2711" t="str">
            <v>MQX127139</v>
          </cell>
          <cell r="B2711">
            <v>127139</v>
          </cell>
          <cell r="C2711" t="str">
            <v>HUP_G10P02_2013</v>
          </cell>
          <cell r="F2711" t="str">
            <v>Sullivan Nicolaides</v>
          </cell>
          <cell r="G2711">
            <v>2013</v>
          </cell>
          <cell r="K2711" t="str">
            <v>&gt;30-&lt;45</v>
          </cell>
          <cell r="L2711" t="str">
            <v>F</v>
          </cell>
        </row>
        <row r="2712">
          <cell r="A2712" t="str">
            <v>MQX127138</v>
          </cell>
          <cell r="B2712">
            <v>127138</v>
          </cell>
          <cell r="C2712" t="str">
            <v>HUP_G10P01_2013</v>
          </cell>
          <cell r="F2712" t="str">
            <v>Sullivan Nicolaides</v>
          </cell>
          <cell r="G2712">
            <v>2013</v>
          </cell>
          <cell r="K2712" t="str">
            <v>&gt;30-&lt;45</v>
          </cell>
          <cell r="L2712" t="str">
            <v>F</v>
          </cell>
        </row>
        <row r="2713">
          <cell r="A2713" t="str">
            <v>MQX127137</v>
          </cell>
          <cell r="B2713">
            <v>127137</v>
          </cell>
          <cell r="C2713" t="str">
            <v>HUP_G09P08_2013</v>
          </cell>
          <cell r="F2713" t="str">
            <v>Sullivan Nicolaides</v>
          </cell>
          <cell r="G2713">
            <v>2013</v>
          </cell>
          <cell r="K2713" t="str">
            <v>&gt;15-&lt;30</v>
          </cell>
          <cell r="L2713" t="str">
            <v>F</v>
          </cell>
        </row>
        <row r="2714">
          <cell r="A2714" t="str">
            <v>MQX127136</v>
          </cell>
          <cell r="B2714">
            <v>127136</v>
          </cell>
          <cell r="C2714" t="str">
            <v>HUP_G09P07_2013</v>
          </cell>
          <cell r="F2714" t="str">
            <v>Sullivan Nicolaides</v>
          </cell>
          <cell r="G2714">
            <v>2013</v>
          </cell>
          <cell r="K2714" t="str">
            <v>&gt;15-&lt;30</v>
          </cell>
          <cell r="L2714" t="str">
            <v>F</v>
          </cell>
        </row>
        <row r="2715">
          <cell r="A2715" t="str">
            <v>MQX127135</v>
          </cell>
          <cell r="B2715">
            <v>127135</v>
          </cell>
          <cell r="C2715" t="str">
            <v>HUP_G09P06_2013</v>
          </cell>
          <cell r="F2715" t="str">
            <v>Sullivan Nicolaides</v>
          </cell>
          <cell r="G2715">
            <v>2013</v>
          </cell>
          <cell r="K2715" t="str">
            <v>&gt;15-&lt;30</v>
          </cell>
          <cell r="L2715" t="str">
            <v>F</v>
          </cell>
        </row>
        <row r="2716">
          <cell r="A2716" t="str">
            <v>MQX127134</v>
          </cell>
          <cell r="B2716">
            <v>127134</v>
          </cell>
          <cell r="C2716" t="str">
            <v>HUP_G09P05_2013</v>
          </cell>
          <cell r="F2716" t="str">
            <v>Sullivan Nicolaides</v>
          </cell>
          <cell r="G2716">
            <v>2013</v>
          </cell>
          <cell r="K2716" t="str">
            <v>&gt;15-&lt;30</v>
          </cell>
          <cell r="L2716" t="str">
            <v>F</v>
          </cell>
        </row>
        <row r="2717">
          <cell r="A2717" t="str">
            <v>MQX127133</v>
          </cell>
          <cell r="B2717">
            <v>127133</v>
          </cell>
          <cell r="C2717" t="str">
            <v>HUP_G09P04_2013</v>
          </cell>
          <cell r="F2717" t="str">
            <v>Sullivan Nicolaides</v>
          </cell>
          <cell r="G2717">
            <v>2013</v>
          </cell>
          <cell r="K2717" t="str">
            <v>&gt;15-&lt;30</v>
          </cell>
          <cell r="L2717" t="str">
            <v>F</v>
          </cell>
        </row>
        <row r="2718">
          <cell r="A2718" t="str">
            <v>MQX127132</v>
          </cell>
          <cell r="B2718">
            <v>127132</v>
          </cell>
          <cell r="C2718" t="str">
            <v>HUP_G09P03_2013</v>
          </cell>
          <cell r="F2718" t="str">
            <v>Sullivan Nicolaides</v>
          </cell>
          <cell r="G2718">
            <v>2013</v>
          </cell>
          <cell r="K2718" t="str">
            <v>&gt;15-&lt;30</v>
          </cell>
          <cell r="L2718" t="str">
            <v>F</v>
          </cell>
        </row>
        <row r="2719">
          <cell r="A2719" t="str">
            <v>MQX127131</v>
          </cell>
          <cell r="B2719">
            <v>127131</v>
          </cell>
          <cell r="C2719" t="str">
            <v>HUP_G09P02_2013</v>
          </cell>
          <cell r="F2719" t="str">
            <v>Sullivan Nicolaides</v>
          </cell>
          <cell r="G2719">
            <v>2013</v>
          </cell>
          <cell r="K2719" t="str">
            <v>&gt;15-&lt;30</v>
          </cell>
          <cell r="L2719" t="str">
            <v>F</v>
          </cell>
        </row>
        <row r="2720">
          <cell r="A2720" t="str">
            <v>MQX127130</v>
          </cell>
          <cell r="B2720">
            <v>127130</v>
          </cell>
          <cell r="C2720" t="str">
            <v>HUP_G09P01_2013</v>
          </cell>
          <cell r="F2720" t="str">
            <v>Sullivan Nicolaides</v>
          </cell>
          <cell r="G2720">
            <v>2013</v>
          </cell>
          <cell r="K2720" t="str">
            <v>&gt;15-&lt;30</v>
          </cell>
          <cell r="L2720" t="str">
            <v>F</v>
          </cell>
        </row>
        <row r="2721">
          <cell r="A2721" t="str">
            <v>MQX127129</v>
          </cell>
          <cell r="B2721">
            <v>127129</v>
          </cell>
          <cell r="C2721" t="str">
            <v>HUP_G08P08_2013</v>
          </cell>
          <cell r="F2721" t="str">
            <v>Sullivan Nicolaides</v>
          </cell>
          <cell r="G2721">
            <v>2013</v>
          </cell>
          <cell r="K2721" t="str">
            <v>&gt;5-&lt;15</v>
          </cell>
          <cell r="L2721" t="str">
            <v>F</v>
          </cell>
        </row>
        <row r="2722">
          <cell r="A2722" t="str">
            <v>MQX127128</v>
          </cell>
          <cell r="B2722">
            <v>127128</v>
          </cell>
          <cell r="C2722" t="str">
            <v>HUP_G08P07_2013</v>
          </cell>
          <cell r="F2722" t="str">
            <v>Sullivan Nicolaides</v>
          </cell>
          <cell r="G2722">
            <v>2013</v>
          </cell>
          <cell r="K2722" t="str">
            <v>&gt;5-&lt;15</v>
          </cell>
          <cell r="L2722" t="str">
            <v>F</v>
          </cell>
        </row>
        <row r="2723">
          <cell r="A2723" t="str">
            <v>MQX127127</v>
          </cell>
          <cell r="B2723">
            <v>127127</v>
          </cell>
          <cell r="C2723" t="str">
            <v>HUP_G08P06_2013</v>
          </cell>
          <cell r="F2723" t="str">
            <v>Sullivan Nicolaides</v>
          </cell>
          <cell r="G2723">
            <v>2013</v>
          </cell>
          <cell r="K2723" t="str">
            <v>&gt;5-&lt;15</v>
          </cell>
          <cell r="L2723" t="str">
            <v>F</v>
          </cell>
        </row>
        <row r="2724">
          <cell r="A2724" t="str">
            <v>MQX127126</v>
          </cell>
          <cell r="B2724">
            <v>127126</v>
          </cell>
          <cell r="C2724" t="str">
            <v>HUP_G08P05_2013</v>
          </cell>
          <cell r="F2724" t="str">
            <v>Sullivan Nicolaides</v>
          </cell>
          <cell r="G2724">
            <v>2013</v>
          </cell>
          <cell r="K2724" t="str">
            <v>&gt;5-&lt;15</v>
          </cell>
          <cell r="L2724" t="str">
            <v>F</v>
          </cell>
        </row>
        <row r="2725">
          <cell r="A2725" t="str">
            <v>MQX127125</v>
          </cell>
          <cell r="B2725">
            <v>127125</v>
          </cell>
          <cell r="C2725" t="str">
            <v>HUP_G08P04_2013</v>
          </cell>
          <cell r="F2725" t="str">
            <v>Sullivan Nicolaides</v>
          </cell>
          <cell r="G2725">
            <v>2013</v>
          </cell>
          <cell r="K2725" t="str">
            <v>&gt;5-&lt;15</v>
          </cell>
          <cell r="L2725" t="str">
            <v>F</v>
          </cell>
        </row>
        <row r="2726">
          <cell r="A2726" t="str">
            <v>MQX127124</v>
          </cell>
          <cell r="B2726">
            <v>127124</v>
          </cell>
          <cell r="C2726" t="str">
            <v>HUP_G08P03_2013</v>
          </cell>
          <cell r="F2726" t="str">
            <v>Sullivan Nicolaides</v>
          </cell>
          <cell r="G2726">
            <v>2013</v>
          </cell>
          <cell r="K2726" t="str">
            <v>&gt;5-&lt;15</v>
          </cell>
          <cell r="L2726" t="str">
            <v>F</v>
          </cell>
        </row>
        <row r="2727">
          <cell r="A2727" t="str">
            <v>MQX127123</v>
          </cell>
          <cell r="B2727">
            <v>127123</v>
          </cell>
          <cell r="C2727" t="str">
            <v>HUP_G08P02_2013</v>
          </cell>
          <cell r="F2727" t="str">
            <v>Sullivan Nicolaides</v>
          </cell>
          <cell r="G2727">
            <v>2013</v>
          </cell>
          <cell r="K2727" t="str">
            <v>&gt;5-&lt;15</v>
          </cell>
          <cell r="L2727" t="str">
            <v>F</v>
          </cell>
        </row>
        <row r="2728">
          <cell r="A2728" t="str">
            <v>MQX127122</v>
          </cell>
          <cell r="B2728">
            <v>127122</v>
          </cell>
          <cell r="C2728" t="str">
            <v>HUP_G08P01_2013</v>
          </cell>
          <cell r="F2728" t="str">
            <v>Sullivan Nicolaides</v>
          </cell>
          <cell r="G2728">
            <v>2013</v>
          </cell>
          <cell r="K2728" t="str">
            <v>&gt;5-&lt;15</v>
          </cell>
          <cell r="L2728" t="str">
            <v>F</v>
          </cell>
        </row>
        <row r="2729">
          <cell r="A2729" t="str">
            <v>MQX127121</v>
          </cell>
          <cell r="B2729">
            <v>127121</v>
          </cell>
          <cell r="C2729" t="str">
            <v>HUP_G07P08_2013</v>
          </cell>
          <cell r="F2729" t="str">
            <v>Sullivan Nicolaides</v>
          </cell>
          <cell r="G2729">
            <v>2013</v>
          </cell>
          <cell r="K2729" t="str">
            <v>&gt;0-&lt;5</v>
          </cell>
          <cell r="L2729" t="str">
            <v>F</v>
          </cell>
        </row>
        <row r="2730">
          <cell r="A2730" t="str">
            <v>MQX127120</v>
          </cell>
          <cell r="B2730">
            <v>127120</v>
          </cell>
          <cell r="C2730" t="str">
            <v>HUP_G07P07_2013</v>
          </cell>
          <cell r="F2730" t="str">
            <v>Sullivan Nicolaides</v>
          </cell>
          <cell r="G2730">
            <v>2013</v>
          </cell>
          <cell r="K2730" t="str">
            <v>&gt;0-&lt;5</v>
          </cell>
          <cell r="L2730" t="str">
            <v>F</v>
          </cell>
        </row>
        <row r="2731">
          <cell r="A2731" t="str">
            <v>MQX127119</v>
          </cell>
          <cell r="B2731">
            <v>127119</v>
          </cell>
          <cell r="C2731" t="str">
            <v>HUP_G07P06_2013</v>
          </cell>
          <cell r="F2731" t="str">
            <v>Sullivan Nicolaides</v>
          </cell>
          <cell r="G2731">
            <v>2013</v>
          </cell>
          <cell r="K2731" t="str">
            <v>&gt;0-&lt;5</v>
          </cell>
          <cell r="L2731" t="str">
            <v>F</v>
          </cell>
        </row>
        <row r="2732">
          <cell r="A2732" t="str">
            <v>MQX127118</v>
          </cell>
          <cell r="B2732">
            <v>127118</v>
          </cell>
          <cell r="C2732" t="str">
            <v>HUP_G07P05_2013</v>
          </cell>
          <cell r="F2732" t="str">
            <v>Sullivan Nicolaides</v>
          </cell>
          <cell r="G2732">
            <v>2013</v>
          </cell>
          <cell r="K2732" t="str">
            <v>&gt;0-&lt;5</v>
          </cell>
          <cell r="L2732" t="str">
            <v>F</v>
          </cell>
        </row>
        <row r="2733">
          <cell r="A2733" t="str">
            <v>MQX127117</v>
          </cell>
          <cell r="B2733">
            <v>127117</v>
          </cell>
          <cell r="C2733" t="str">
            <v>HUP_G07P04_2013</v>
          </cell>
          <cell r="F2733" t="str">
            <v>Sullivan Nicolaides</v>
          </cell>
          <cell r="G2733">
            <v>2013</v>
          </cell>
          <cell r="K2733" t="str">
            <v>&gt;0-&lt;5</v>
          </cell>
          <cell r="L2733" t="str">
            <v>F</v>
          </cell>
        </row>
        <row r="2734">
          <cell r="A2734" t="str">
            <v>MQX127116</v>
          </cell>
          <cell r="B2734">
            <v>127116</v>
          </cell>
          <cell r="C2734" t="str">
            <v>HUP_G07P03_2013</v>
          </cell>
          <cell r="F2734" t="str">
            <v>Sullivan Nicolaides</v>
          </cell>
          <cell r="G2734">
            <v>2013</v>
          </cell>
          <cell r="K2734" t="str">
            <v>&gt;0-&lt;5</v>
          </cell>
          <cell r="L2734" t="str">
            <v>F</v>
          </cell>
        </row>
        <row r="2735">
          <cell r="A2735" t="str">
            <v>MQX127115</v>
          </cell>
          <cell r="B2735">
            <v>127115</v>
          </cell>
          <cell r="C2735" t="str">
            <v>HUP_G07P02_2013</v>
          </cell>
          <cell r="F2735" t="str">
            <v>Sullivan Nicolaides</v>
          </cell>
          <cell r="G2735">
            <v>2013</v>
          </cell>
          <cell r="K2735" t="str">
            <v>&gt;0-&lt;5</v>
          </cell>
          <cell r="L2735" t="str">
            <v>F</v>
          </cell>
        </row>
        <row r="2736">
          <cell r="A2736" t="str">
            <v>MQX127114</v>
          </cell>
          <cell r="B2736">
            <v>127114</v>
          </cell>
          <cell r="C2736" t="str">
            <v>HUP_G07P01_2013</v>
          </cell>
          <cell r="F2736" t="str">
            <v>Sullivan Nicolaides</v>
          </cell>
          <cell r="G2736">
            <v>2013</v>
          </cell>
          <cell r="K2736" t="str">
            <v>&gt;0-&lt;5</v>
          </cell>
          <cell r="L2736" t="str">
            <v>F</v>
          </cell>
        </row>
        <row r="2737">
          <cell r="A2737" t="str">
            <v>MQX127113</v>
          </cell>
          <cell r="B2737">
            <v>127113</v>
          </cell>
          <cell r="C2737" t="str">
            <v>HUP_G06P08_2013</v>
          </cell>
          <cell r="F2737" t="str">
            <v>Sullivan Nicolaides</v>
          </cell>
          <cell r="G2737">
            <v>2013</v>
          </cell>
          <cell r="K2737" t="str">
            <v>&gt;60</v>
          </cell>
          <cell r="L2737" t="str">
            <v>M</v>
          </cell>
        </row>
        <row r="2738">
          <cell r="A2738" t="str">
            <v>MQX127112</v>
          </cell>
          <cell r="B2738">
            <v>127112</v>
          </cell>
          <cell r="C2738" t="str">
            <v>HUP_G06P07_2013</v>
          </cell>
          <cell r="F2738" t="str">
            <v>Sullivan Nicolaides</v>
          </cell>
          <cell r="G2738">
            <v>2013</v>
          </cell>
          <cell r="K2738" t="str">
            <v>&gt;60</v>
          </cell>
          <cell r="L2738" t="str">
            <v>M</v>
          </cell>
        </row>
        <row r="2739">
          <cell r="A2739" t="str">
            <v>MQX127111</v>
          </cell>
          <cell r="B2739">
            <v>127111</v>
          </cell>
          <cell r="C2739" t="str">
            <v>HUP_G06P06_2013</v>
          </cell>
          <cell r="F2739" t="str">
            <v>Sullivan Nicolaides</v>
          </cell>
          <cell r="G2739">
            <v>2013</v>
          </cell>
          <cell r="K2739" t="str">
            <v>&gt;60</v>
          </cell>
          <cell r="L2739" t="str">
            <v>M</v>
          </cell>
        </row>
        <row r="2740">
          <cell r="A2740" t="str">
            <v>MQX127110</v>
          </cell>
          <cell r="B2740">
            <v>127110</v>
          </cell>
          <cell r="C2740" t="str">
            <v>HUP_G06P05_2013</v>
          </cell>
          <cell r="F2740" t="str">
            <v>Sullivan Nicolaides</v>
          </cell>
          <cell r="G2740">
            <v>2013</v>
          </cell>
          <cell r="K2740" t="str">
            <v>&gt;60</v>
          </cell>
          <cell r="L2740" t="str">
            <v>M</v>
          </cell>
        </row>
        <row r="2741">
          <cell r="A2741" t="str">
            <v>MQX127109</v>
          </cell>
          <cell r="B2741">
            <v>127109</v>
          </cell>
          <cell r="C2741" t="str">
            <v>HUP_G06P04_2013</v>
          </cell>
          <cell r="F2741" t="str">
            <v>Sullivan Nicolaides</v>
          </cell>
          <cell r="G2741">
            <v>2013</v>
          </cell>
          <cell r="K2741" t="str">
            <v>&gt;60</v>
          </cell>
          <cell r="L2741" t="str">
            <v>M</v>
          </cell>
        </row>
        <row r="2742">
          <cell r="A2742" t="str">
            <v>MQX127108</v>
          </cell>
          <cell r="B2742">
            <v>127108</v>
          </cell>
          <cell r="C2742" t="str">
            <v>HUP_G06P03_2013</v>
          </cell>
          <cell r="F2742" t="str">
            <v>Sullivan Nicolaides</v>
          </cell>
          <cell r="G2742">
            <v>2013</v>
          </cell>
          <cell r="K2742" t="str">
            <v>&gt;60</v>
          </cell>
          <cell r="L2742" t="str">
            <v>M</v>
          </cell>
        </row>
        <row r="2743">
          <cell r="A2743" t="str">
            <v>MQX127107</v>
          </cell>
          <cell r="B2743">
            <v>127107</v>
          </cell>
          <cell r="C2743" t="str">
            <v>HUP_G06P02_2013</v>
          </cell>
          <cell r="F2743" t="str">
            <v>Sullivan Nicolaides</v>
          </cell>
          <cell r="G2743">
            <v>2013</v>
          </cell>
          <cell r="K2743" t="str">
            <v>&gt;60</v>
          </cell>
          <cell r="L2743" t="str">
            <v>M</v>
          </cell>
        </row>
        <row r="2744">
          <cell r="A2744" t="str">
            <v>MQX127106</v>
          </cell>
          <cell r="B2744">
            <v>127106</v>
          </cell>
          <cell r="C2744" t="str">
            <v>HUP_G06P01_2013</v>
          </cell>
          <cell r="F2744" t="str">
            <v>Sullivan Nicolaides</v>
          </cell>
          <cell r="G2744">
            <v>2013</v>
          </cell>
          <cell r="K2744" t="str">
            <v>&gt;60</v>
          </cell>
          <cell r="L2744" t="str">
            <v>M</v>
          </cell>
        </row>
        <row r="2745">
          <cell r="A2745" t="str">
            <v>MQX127105</v>
          </cell>
          <cell r="B2745">
            <v>127105</v>
          </cell>
          <cell r="C2745" t="str">
            <v>HUP_G05P08_2013</v>
          </cell>
          <cell r="F2745" t="str">
            <v>Sullivan Nicolaides</v>
          </cell>
          <cell r="G2745">
            <v>2013</v>
          </cell>
          <cell r="K2745" t="str">
            <v>&gt;45-&lt;60</v>
          </cell>
          <cell r="L2745" t="str">
            <v>M</v>
          </cell>
        </row>
        <row r="2746">
          <cell r="A2746" t="str">
            <v>MQX127104</v>
          </cell>
          <cell r="B2746">
            <v>127104</v>
          </cell>
          <cell r="C2746" t="str">
            <v>HUP_G05P07_2013</v>
          </cell>
          <cell r="F2746" t="str">
            <v>Sullivan Nicolaides</v>
          </cell>
          <cell r="G2746">
            <v>2013</v>
          </cell>
          <cell r="K2746" t="str">
            <v>&gt;45-&lt;60</v>
          </cell>
          <cell r="L2746" t="str">
            <v>M</v>
          </cell>
        </row>
        <row r="2747">
          <cell r="A2747" t="str">
            <v>MQX127103</v>
          </cell>
          <cell r="B2747">
            <v>127103</v>
          </cell>
          <cell r="C2747" t="str">
            <v>HUP_G05P06_2013</v>
          </cell>
          <cell r="F2747" t="str">
            <v>Sullivan Nicolaides</v>
          </cell>
          <cell r="G2747">
            <v>2013</v>
          </cell>
          <cell r="K2747" t="str">
            <v>&gt;45-&lt;60</v>
          </cell>
          <cell r="L2747" t="str">
            <v>M</v>
          </cell>
        </row>
        <row r="2748">
          <cell r="A2748" t="str">
            <v>MQX127102</v>
          </cell>
          <cell r="B2748">
            <v>127102</v>
          </cell>
          <cell r="C2748" t="str">
            <v>HUP_G05P05_2013</v>
          </cell>
          <cell r="F2748" t="str">
            <v>Sullivan Nicolaides</v>
          </cell>
          <cell r="G2748">
            <v>2013</v>
          </cell>
          <cell r="K2748" t="str">
            <v>&gt;45-&lt;60</v>
          </cell>
          <cell r="L2748" t="str">
            <v>M</v>
          </cell>
        </row>
        <row r="2749">
          <cell r="A2749" t="str">
            <v>MQX127101</v>
          </cell>
          <cell r="B2749">
            <v>127101</v>
          </cell>
          <cell r="C2749" t="str">
            <v>HUP_G05P04_2013</v>
          </cell>
          <cell r="F2749" t="str">
            <v>Sullivan Nicolaides</v>
          </cell>
          <cell r="G2749">
            <v>2013</v>
          </cell>
          <cell r="K2749" t="str">
            <v>&gt;45-&lt;60</v>
          </cell>
          <cell r="L2749" t="str">
            <v>M</v>
          </cell>
        </row>
        <row r="2750">
          <cell r="A2750" t="str">
            <v>MQX127100</v>
          </cell>
          <cell r="B2750">
            <v>127100</v>
          </cell>
          <cell r="C2750" t="str">
            <v>HUP_G05P03_2013</v>
          </cell>
          <cell r="F2750" t="str">
            <v>Sullivan Nicolaides</v>
          </cell>
          <cell r="G2750">
            <v>2013</v>
          </cell>
          <cell r="K2750" t="str">
            <v>&gt;45-&lt;60</v>
          </cell>
          <cell r="L2750" t="str">
            <v>M</v>
          </cell>
        </row>
        <row r="2751">
          <cell r="A2751" t="str">
            <v>MQX127099</v>
          </cell>
          <cell r="B2751">
            <v>127099</v>
          </cell>
          <cell r="C2751" t="str">
            <v>HUP_G05P02_2013</v>
          </cell>
          <cell r="F2751" t="str">
            <v>Sullivan Nicolaides</v>
          </cell>
          <cell r="G2751">
            <v>2013</v>
          </cell>
          <cell r="K2751" t="str">
            <v>&gt;45-&lt;60</v>
          </cell>
          <cell r="L2751" t="str">
            <v>M</v>
          </cell>
        </row>
        <row r="2752">
          <cell r="A2752" t="str">
            <v>MQX127098</v>
          </cell>
          <cell r="B2752">
            <v>127098</v>
          </cell>
          <cell r="C2752" t="str">
            <v>HUP_G05P01_2013</v>
          </cell>
          <cell r="F2752" t="str">
            <v>Sullivan Nicolaides</v>
          </cell>
          <cell r="G2752">
            <v>2013</v>
          </cell>
          <cell r="K2752" t="str">
            <v>&gt;45-&lt;60</v>
          </cell>
          <cell r="L2752" t="str">
            <v>M</v>
          </cell>
        </row>
        <row r="2753">
          <cell r="A2753" t="str">
            <v>MQX127097</v>
          </cell>
          <cell r="B2753">
            <v>127097</v>
          </cell>
          <cell r="C2753" t="str">
            <v>HUP_G04P08_2013</v>
          </cell>
          <cell r="F2753" t="str">
            <v>Sullivan Nicolaides</v>
          </cell>
          <cell r="G2753">
            <v>2013</v>
          </cell>
          <cell r="K2753" t="str">
            <v>&gt;30-&lt;45</v>
          </cell>
          <cell r="L2753" t="str">
            <v>M</v>
          </cell>
        </row>
        <row r="2754">
          <cell r="A2754" t="str">
            <v>MQX127096</v>
          </cell>
          <cell r="B2754">
            <v>127096</v>
          </cell>
          <cell r="C2754" t="str">
            <v>HUP_G04P07_2013</v>
          </cell>
          <cell r="F2754" t="str">
            <v>Sullivan Nicolaides</v>
          </cell>
          <cell r="G2754">
            <v>2013</v>
          </cell>
          <cell r="K2754" t="str">
            <v>&gt;30-&lt;45</v>
          </cell>
          <cell r="L2754" t="str">
            <v>M</v>
          </cell>
        </row>
        <row r="2755">
          <cell r="A2755" t="str">
            <v>MQX127095</v>
          </cell>
          <cell r="B2755">
            <v>127095</v>
          </cell>
          <cell r="C2755" t="str">
            <v>HUP_G04P06_2013</v>
          </cell>
          <cell r="F2755" t="str">
            <v>Sullivan Nicolaides</v>
          </cell>
          <cell r="G2755">
            <v>2013</v>
          </cell>
          <cell r="K2755" t="str">
            <v>&gt;30-&lt;45</v>
          </cell>
          <cell r="L2755" t="str">
            <v>M</v>
          </cell>
        </row>
        <row r="2756">
          <cell r="A2756" t="str">
            <v>MQX127094</v>
          </cell>
          <cell r="B2756">
            <v>127094</v>
          </cell>
          <cell r="C2756" t="str">
            <v>HUP_G04P05_2013</v>
          </cell>
          <cell r="F2756" t="str">
            <v>Sullivan Nicolaides</v>
          </cell>
          <cell r="G2756">
            <v>2013</v>
          </cell>
          <cell r="K2756" t="str">
            <v>&gt;30-&lt;45</v>
          </cell>
          <cell r="L2756" t="str">
            <v>M</v>
          </cell>
        </row>
        <row r="2757">
          <cell r="A2757" t="str">
            <v>MQX127093</v>
          </cell>
          <cell r="B2757">
            <v>127093</v>
          </cell>
          <cell r="C2757" t="str">
            <v>HUP_G04P04_2013</v>
          </cell>
          <cell r="F2757" t="str">
            <v>Sullivan Nicolaides</v>
          </cell>
          <cell r="G2757">
            <v>2013</v>
          </cell>
          <cell r="K2757" t="str">
            <v>&gt;30-&lt;45</v>
          </cell>
          <cell r="L2757" t="str">
            <v>M</v>
          </cell>
        </row>
        <row r="2758">
          <cell r="A2758" t="str">
            <v>MQX127092</v>
          </cell>
          <cell r="B2758">
            <v>127092</v>
          </cell>
          <cell r="C2758" t="str">
            <v>HUP_G04P03_2013</v>
          </cell>
          <cell r="F2758" t="str">
            <v>Sullivan Nicolaides</v>
          </cell>
          <cell r="G2758">
            <v>2013</v>
          </cell>
          <cell r="K2758" t="str">
            <v>&gt;30-&lt;45</v>
          </cell>
          <cell r="L2758" t="str">
            <v>M</v>
          </cell>
        </row>
        <row r="2759">
          <cell r="A2759" t="str">
            <v>MQX127091</v>
          </cell>
          <cell r="B2759">
            <v>127091</v>
          </cell>
          <cell r="C2759" t="str">
            <v>HUP_G04P02_2013</v>
          </cell>
          <cell r="F2759" t="str">
            <v>Sullivan Nicolaides</v>
          </cell>
          <cell r="G2759">
            <v>2013</v>
          </cell>
          <cell r="K2759" t="str">
            <v>&gt;30-&lt;45</v>
          </cell>
          <cell r="L2759" t="str">
            <v>M</v>
          </cell>
        </row>
        <row r="2760">
          <cell r="A2760" t="str">
            <v>MQX127090</v>
          </cell>
          <cell r="B2760">
            <v>127090</v>
          </cell>
          <cell r="C2760" t="str">
            <v>HUP_G04P01_2013</v>
          </cell>
          <cell r="F2760" t="str">
            <v>Sullivan Nicolaides</v>
          </cell>
          <cell r="G2760">
            <v>2013</v>
          </cell>
          <cell r="K2760" t="str">
            <v>&gt;30-&lt;45</v>
          </cell>
          <cell r="L2760" t="str">
            <v>M</v>
          </cell>
        </row>
        <row r="2761">
          <cell r="A2761" t="str">
            <v>MQX127089</v>
          </cell>
          <cell r="B2761">
            <v>127089</v>
          </cell>
          <cell r="C2761" t="str">
            <v>HUP_G03P08_2013</v>
          </cell>
          <cell r="F2761" t="str">
            <v>Sullivan Nicolaides</v>
          </cell>
          <cell r="G2761">
            <v>2013</v>
          </cell>
          <cell r="K2761" t="str">
            <v>&gt;15-&lt;30</v>
          </cell>
          <cell r="L2761" t="str">
            <v>M</v>
          </cell>
        </row>
        <row r="2762">
          <cell r="A2762" t="str">
            <v>MQX127088</v>
          </cell>
          <cell r="B2762">
            <v>127088</v>
          </cell>
          <cell r="C2762" t="str">
            <v>HUP_G03P07_2013</v>
          </cell>
          <cell r="F2762" t="str">
            <v>Sullivan Nicolaides</v>
          </cell>
          <cell r="G2762">
            <v>2013</v>
          </cell>
          <cell r="K2762" t="str">
            <v>&gt;15-&lt;30</v>
          </cell>
          <cell r="L2762" t="str">
            <v>M</v>
          </cell>
        </row>
        <row r="2763">
          <cell r="A2763" t="str">
            <v>MQX127087</v>
          </cell>
          <cell r="B2763">
            <v>127087</v>
          </cell>
          <cell r="C2763" t="str">
            <v>HUP_G03P06_2013</v>
          </cell>
          <cell r="F2763" t="str">
            <v>Sullivan Nicolaides</v>
          </cell>
          <cell r="G2763">
            <v>2013</v>
          </cell>
          <cell r="K2763" t="str">
            <v>&gt;15-&lt;30</v>
          </cell>
          <cell r="L2763" t="str">
            <v>M</v>
          </cell>
        </row>
        <row r="2764">
          <cell r="A2764" t="str">
            <v>MQX127086</v>
          </cell>
          <cell r="B2764">
            <v>127086</v>
          </cell>
          <cell r="C2764" t="str">
            <v>HUP_G03P05_2013</v>
          </cell>
          <cell r="F2764" t="str">
            <v>Sullivan Nicolaides</v>
          </cell>
          <cell r="G2764">
            <v>2013</v>
          </cell>
          <cell r="K2764" t="str">
            <v>&gt;15-&lt;30</v>
          </cell>
          <cell r="L2764" t="str">
            <v>M</v>
          </cell>
        </row>
        <row r="2765">
          <cell r="A2765" t="str">
            <v>MQX127085</v>
          </cell>
          <cell r="B2765">
            <v>127085</v>
          </cell>
          <cell r="C2765" t="str">
            <v>HUP_G03P04_2013</v>
          </cell>
          <cell r="F2765" t="str">
            <v>Sullivan Nicolaides</v>
          </cell>
          <cell r="G2765">
            <v>2013</v>
          </cell>
          <cell r="K2765" t="str">
            <v>&gt;15-&lt;30</v>
          </cell>
          <cell r="L2765" t="str">
            <v>M</v>
          </cell>
        </row>
        <row r="2766">
          <cell r="A2766" t="str">
            <v>MQX127084</v>
          </cell>
          <cell r="B2766">
            <v>127084</v>
          </cell>
          <cell r="C2766" t="str">
            <v>HUP_G03P03_2013</v>
          </cell>
          <cell r="F2766" t="str">
            <v>Sullivan Nicolaides</v>
          </cell>
          <cell r="G2766">
            <v>2013</v>
          </cell>
          <cell r="K2766" t="str">
            <v>&gt;15-&lt;30</v>
          </cell>
          <cell r="L2766" t="str">
            <v>M</v>
          </cell>
        </row>
        <row r="2767">
          <cell r="A2767" t="str">
            <v>MQX127083</v>
          </cell>
          <cell r="B2767">
            <v>127083</v>
          </cell>
          <cell r="C2767" t="str">
            <v>HUP_G03P02_2013</v>
          </cell>
          <cell r="F2767" t="str">
            <v>Sullivan Nicolaides</v>
          </cell>
          <cell r="G2767">
            <v>2013</v>
          </cell>
          <cell r="K2767" t="str">
            <v>&gt;15-&lt;30</v>
          </cell>
          <cell r="L2767" t="str">
            <v>M</v>
          </cell>
        </row>
        <row r="2768">
          <cell r="A2768" t="str">
            <v>MQX127082</v>
          </cell>
          <cell r="B2768">
            <v>127082</v>
          </cell>
          <cell r="C2768" t="str">
            <v>HUP_G03P01_2013</v>
          </cell>
          <cell r="F2768" t="str">
            <v>Sullivan Nicolaides</v>
          </cell>
          <cell r="G2768">
            <v>2013</v>
          </cell>
          <cell r="K2768" t="str">
            <v>&gt;15-&lt;30</v>
          </cell>
          <cell r="L2768" t="str">
            <v>M</v>
          </cell>
        </row>
        <row r="2769">
          <cell r="A2769" t="str">
            <v>MQX127081</v>
          </cell>
          <cell r="B2769">
            <v>127081</v>
          </cell>
          <cell r="C2769" t="str">
            <v>HUP_G02P08_2013</v>
          </cell>
          <cell r="F2769" t="str">
            <v>Sullivan Nicolaides</v>
          </cell>
          <cell r="G2769">
            <v>2013</v>
          </cell>
          <cell r="K2769" t="str">
            <v>&gt;5-&lt;15</v>
          </cell>
          <cell r="L2769" t="str">
            <v>M</v>
          </cell>
        </row>
        <row r="2770">
          <cell r="A2770" t="str">
            <v>MQX127080</v>
          </cell>
          <cell r="B2770">
            <v>127080</v>
          </cell>
          <cell r="C2770" t="str">
            <v>HUP_G02P07_2013</v>
          </cell>
          <cell r="F2770" t="str">
            <v>Sullivan Nicolaides</v>
          </cell>
          <cell r="G2770">
            <v>2013</v>
          </cell>
          <cell r="K2770" t="str">
            <v>&gt;5-&lt;15</v>
          </cell>
          <cell r="L2770" t="str">
            <v>M</v>
          </cell>
        </row>
        <row r="2771">
          <cell r="A2771" t="str">
            <v>MQX127079</v>
          </cell>
          <cell r="B2771">
            <v>127079</v>
          </cell>
          <cell r="C2771" t="str">
            <v>HUP_G02P06_2013</v>
          </cell>
          <cell r="F2771" t="str">
            <v>Sullivan Nicolaides</v>
          </cell>
          <cell r="G2771">
            <v>2013</v>
          </cell>
          <cell r="K2771" t="str">
            <v>&gt;5-&lt;15</v>
          </cell>
          <cell r="L2771" t="str">
            <v>M</v>
          </cell>
        </row>
        <row r="2772">
          <cell r="A2772" t="str">
            <v>MQX127078</v>
          </cell>
          <cell r="B2772">
            <v>127078</v>
          </cell>
          <cell r="C2772" t="str">
            <v>HUP_G02P05_2013</v>
          </cell>
          <cell r="F2772" t="str">
            <v>Sullivan Nicolaides</v>
          </cell>
          <cell r="G2772">
            <v>2013</v>
          </cell>
          <cell r="K2772" t="str">
            <v>&gt;5-&lt;15</v>
          </cell>
          <cell r="L2772" t="str">
            <v>M</v>
          </cell>
        </row>
        <row r="2773">
          <cell r="A2773" t="str">
            <v>MQX127077</v>
          </cell>
          <cell r="B2773">
            <v>127077</v>
          </cell>
          <cell r="C2773" t="str">
            <v>HUP_G02P04_2013</v>
          </cell>
          <cell r="F2773" t="str">
            <v>Sullivan Nicolaides</v>
          </cell>
          <cell r="G2773">
            <v>2013</v>
          </cell>
          <cell r="K2773" t="str">
            <v>&gt;5-&lt;15</v>
          </cell>
          <cell r="L2773" t="str">
            <v>M</v>
          </cell>
        </row>
        <row r="2774">
          <cell r="A2774" t="str">
            <v>MQX127076</v>
          </cell>
          <cell r="B2774">
            <v>127076</v>
          </cell>
          <cell r="C2774" t="str">
            <v>HUP_G02P03_2013</v>
          </cell>
          <cell r="F2774" t="str">
            <v>Sullivan Nicolaides</v>
          </cell>
          <cell r="G2774">
            <v>2013</v>
          </cell>
          <cell r="K2774" t="str">
            <v>&gt;5-&lt;15</v>
          </cell>
          <cell r="L2774" t="str">
            <v>M</v>
          </cell>
        </row>
        <row r="2775">
          <cell r="A2775" t="str">
            <v>MQX127075</v>
          </cell>
          <cell r="B2775">
            <v>127075</v>
          </cell>
          <cell r="C2775" t="str">
            <v>HUP_G02P02_2013</v>
          </cell>
          <cell r="F2775" t="str">
            <v>Sullivan Nicolaides</v>
          </cell>
          <cell r="G2775">
            <v>2013</v>
          </cell>
          <cell r="K2775" t="str">
            <v>&gt;5-&lt;15</v>
          </cell>
          <cell r="L2775" t="str">
            <v>M</v>
          </cell>
        </row>
        <row r="2776">
          <cell r="A2776" t="str">
            <v>MQX127074</v>
          </cell>
          <cell r="B2776">
            <v>127074</v>
          </cell>
          <cell r="C2776" t="str">
            <v>HUP_G02P01_2013</v>
          </cell>
          <cell r="F2776" t="str">
            <v>Sullivan Nicolaides</v>
          </cell>
          <cell r="G2776">
            <v>2013</v>
          </cell>
          <cell r="K2776" t="str">
            <v>&gt;5-&lt;15</v>
          </cell>
          <cell r="L2776" t="str">
            <v>M</v>
          </cell>
        </row>
        <row r="2777">
          <cell r="A2777" t="str">
            <v>MQX127073</v>
          </cell>
          <cell r="B2777">
            <v>127073</v>
          </cell>
          <cell r="C2777" t="str">
            <v>HUP_G01P08_2013</v>
          </cell>
          <cell r="F2777" t="str">
            <v>Sullivan Nicolaides</v>
          </cell>
          <cell r="G2777">
            <v>2013</v>
          </cell>
          <cell r="K2777" t="str">
            <v>&gt;0-&lt;5</v>
          </cell>
          <cell r="L2777" t="str">
            <v>M</v>
          </cell>
        </row>
        <row r="2778">
          <cell r="A2778" t="str">
            <v>MQX127072</v>
          </cell>
          <cell r="B2778">
            <v>127072</v>
          </cell>
          <cell r="C2778" t="str">
            <v>HUP_G01P07_2013</v>
          </cell>
          <cell r="F2778" t="str">
            <v>Sullivan Nicolaides</v>
          </cell>
          <cell r="G2778">
            <v>2013</v>
          </cell>
          <cell r="K2778" t="str">
            <v>&gt;0-&lt;5</v>
          </cell>
          <cell r="L2778" t="str">
            <v>M</v>
          </cell>
        </row>
        <row r="2779">
          <cell r="A2779" t="str">
            <v>MQX127071</v>
          </cell>
          <cell r="B2779">
            <v>127071</v>
          </cell>
          <cell r="C2779" t="str">
            <v>HUP_G01P06_2013</v>
          </cell>
          <cell r="F2779" t="str">
            <v>Sullivan Nicolaides</v>
          </cell>
          <cell r="G2779">
            <v>2013</v>
          </cell>
          <cell r="K2779" t="str">
            <v>&gt;0-&lt;5</v>
          </cell>
          <cell r="L2779" t="str">
            <v>M</v>
          </cell>
        </row>
        <row r="2780">
          <cell r="A2780" t="str">
            <v>MQX127070</v>
          </cell>
          <cell r="B2780">
            <v>127070</v>
          </cell>
          <cell r="C2780" t="str">
            <v>HUP_G01P05_2013</v>
          </cell>
          <cell r="F2780" t="str">
            <v>Sullivan Nicolaides</v>
          </cell>
          <cell r="G2780">
            <v>2013</v>
          </cell>
          <cell r="K2780" t="str">
            <v>&gt;0-&lt;5</v>
          </cell>
          <cell r="L2780" t="str">
            <v>M</v>
          </cell>
        </row>
        <row r="2781">
          <cell r="A2781" t="str">
            <v>MQX127069</v>
          </cell>
          <cell r="B2781">
            <v>127069</v>
          </cell>
          <cell r="C2781" t="str">
            <v>HUP_G01P04_2013</v>
          </cell>
          <cell r="F2781" t="str">
            <v>Sullivan Nicolaides</v>
          </cell>
          <cell r="G2781">
            <v>2013</v>
          </cell>
          <cell r="K2781" t="str">
            <v>&gt;0-&lt;5</v>
          </cell>
          <cell r="L2781" t="str">
            <v>M</v>
          </cell>
        </row>
        <row r="2782">
          <cell r="A2782" t="str">
            <v>MQX127068</v>
          </cell>
          <cell r="B2782">
            <v>127068</v>
          </cell>
          <cell r="C2782" t="str">
            <v>HUP_G01P03_2013</v>
          </cell>
          <cell r="F2782" t="str">
            <v>Sullivan Nicolaides</v>
          </cell>
          <cell r="G2782">
            <v>2013</v>
          </cell>
          <cell r="K2782" t="str">
            <v>&gt;0-&lt;5</v>
          </cell>
          <cell r="L2782" t="str">
            <v>M</v>
          </cell>
        </row>
        <row r="2783">
          <cell r="A2783" t="str">
            <v>MQX127067</v>
          </cell>
          <cell r="B2783">
            <v>127067</v>
          </cell>
          <cell r="C2783" t="str">
            <v>HUP_G01P02_2013</v>
          </cell>
          <cell r="F2783" t="str">
            <v>Sullivan Nicolaides</v>
          </cell>
          <cell r="G2783">
            <v>2013</v>
          </cell>
          <cell r="K2783" t="str">
            <v>&gt;0-&lt;5</v>
          </cell>
          <cell r="L2783" t="str">
            <v>M</v>
          </cell>
        </row>
        <row r="2784">
          <cell r="A2784" t="str">
            <v>MQX127066</v>
          </cell>
          <cell r="B2784">
            <v>127066</v>
          </cell>
          <cell r="C2784" t="str">
            <v>HUP_G01P01_2013</v>
          </cell>
          <cell r="F2784" t="str">
            <v>Sullivan Nicolaides</v>
          </cell>
          <cell r="G2784">
            <v>2013</v>
          </cell>
          <cell r="K2784" t="str">
            <v>&gt;0-&lt;5</v>
          </cell>
          <cell r="L2784" t="str">
            <v>M</v>
          </cell>
        </row>
        <row r="2785">
          <cell r="A2785" t="str">
            <v>MQX127065</v>
          </cell>
          <cell r="B2785">
            <v>127065</v>
          </cell>
          <cell r="C2785" t="str">
            <v>HBP_G12P04_2019</v>
          </cell>
          <cell r="F2785" t="str">
            <v>Sullivan Nicolaides</v>
          </cell>
          <cell r="G2785">
            <v>2019</v>
          </cell>
          <cell r="K2785" t="str">
            <v>&gt;60</v>
          </cell>
          <cell r="L2785" t="str">
            <v>F</v>
          </cell>
        </row>
        <row r="2786">
          <cell r="A2786" t="str">
            <v>MQX127064</v>
          </cell>
          <cell r="B2786">
            <v>127064</v>
          </cell>
          <cell r="C2786" t="str">
            <v>HBP_G12P03_2019</v>
          </cell>
          <cell r="F2786" t="str">
            <v>Sullivan Nicolaides</v>
          </cell>
          <cell r="G2786">
            <v>2019</v>
          </cell>
          <cell r="K2786" t="str">
            <v>&gt;60</v>
          </cell>
          <cell r="L2786" t="str">
            <v>F</v>
          </cell>
        </row>
        <row r="2787">
          <cell r="A2787" t="str">
            <v>MQX127063</v>
          </cell>
          <cell r="B2787">
            <v>127063</v>
          </cell>
          <cell r="C2787" t="str">
            <v>HBP_G12P02_2019</v>
          </cell>
          <cell r="F2787" t="str">
            <v>Sullivan Nicolaides</v>
          </cell>
          <cell r="G2787">
            <v>2019</v>
          </cell>
          <cell r="K2787" t="str">
            <v>&gt;60</v>
          </cell>
          <cell r="L2787" t="str">
            <v>F</v>
          </cell>
        </row>
        <row r="2788">
          <cell r="A2788" t="str">
            <v>MQX127062</v>
          </cell>
          <cell r="B2788">
            <v>127062</v>
          </cell>
          <cell r="C2788" t="str">
            <v>HBP_G12P01_2019</v>
          </cell>
          <cell r="F2788" t="str">
            <v>Sullivan Nicolaides</v>
          </cell>
          <cell r="G2788">
            <v>2019</v>
          </cell>
          <cell r="K2788" t="str">
            <v>&gt;60</v>
          </cell>
          <cell r="L2788" t="str">
            <v>F</v>
          </cell>
        </row>
        <row r="2789">
          <cell r="A2789" t="str">
            <v>MQX127061</v>
          </cell>
          <cell r="B2789">
            <v>127061</v>
          </cell>
          <cell r="C2789" t="str">
            <v>HBP_G11P04_2019</v>
          </cell>
          <cell r="F2789" t="str">
            <v>Sullivan Nicolaides</v>
          </cell>
          <cell r="G2789">
            <v>2019</v>
          </cell>
          <cell r="K2789" t="str">
            <v>&gt;45-&lt;60</v>
          </cell>
          <cell r="L2789" t="str">
            <v>F</v>
          </cell>
        </row>
        <row r="2790">
          <cell r="A2790" t="str">
            <v>MQX127060</v>
          </cell>
          <cell r="B2790">
            <v>127060</v>
          </cell>
          <cell r="C2790" t="str">
            <v>HBP_G11P03_2019</v>
          </cell>
          <cell r="F2790" t="str">
            <v>Sullivan Nicolaides</v>
          </cell>
          <cell r="G2790">
            <v>2019</v>
          </cell>
          <cell r="K2790" t="str">
            <v>&gt;45-&lt;60</v>
          </cell>
          <cell r="L2790" t="str">
            <v>F</v>
          </cell>
        </row>
        <row r="2791">
          <cell r="A2791" t="str">
            <v>MQX127059</v>
          </cell>
          <cell r="B2791">
            <v>127059</v>
          </cell>
          <cell r="C2791" t="str">
            <v>HBP_G11P02_2019</v>
          </cell>
          <cell r="F2791" t="str">
            <v>Sullivan Nicolaides</v>
          </cell>
          <cell r="G2791">
            <v>2019</v>
          </cell>
          <cell r="K2791" t="str">
            <v>&gt;45-&lt;60</v>
          </cell>
          <cell r="L2791" t="str">
            <v>F</v>
          </cell>
        </row>
        <row r="2792">
          <cell r="A2792" t="str">
            <v>MQX127058</v>
          </cell>
          <cell r="B2792">
            <v>127058</v>
          </cell>
          <cell r="C2792" t="str">
            <v>HBP_G11P01_2019</v>
          </cell>
          <cell r="F2792" t="str">
            <v>Sullivan Nicolaides</v>
          </cell>
          <cell r="G2792">
            <v>2019</v>
          </cell>
          <cell r="K2792" t="str">
            <v>&gt;45-&lt;60</v>
          </cell>
          <cell r="L2792" t="str">
            <v>F</v>
          </cell>
        </row>
        <row r="2793">
          <cell r="A2793" t="str">
            <v>MQX127057</v>
          </cell>
          <cell r="B2793">
            <v>127057</v>
          </cell>
          <cell r="C2793" t="str">
            <v>HBP_G10P04_2019</v>
          </cell>
          <cell r="F2793" t="str">
            <v>Sullivan Nicolaides</v>
          </cell>
          <cell r="G2793">
            <v>2019</v>
          </cell>
          <cell r="K2793" t="str">
            <v>&gt;30-&lt;45</v>
          </cell>
          <cell r="L2793" t="str">
            <v>F</v>
          </cell>
        </row>
        <row r="2794">
          <cell r="A2794" t="str">
            <v>MQX127056</v>
          </cell>
          <cell r="B2794">
            <v>127056</v>
          </cell>
          <cell r="C2794" t="str">
            <v>HBP_G10P03_2019</v>
          </cell>
          <cell r="F2794" t="str">
            <v>Sullivan Nicolaides</v>
          </cell>
          <cell r="G2794">
            <v>2019</v>
          </cell>
          <cell r="K2794" t="str">
            <v>&gt;30-&lt;45</v>
          </cell>
          <cell r="L2794" t="str">
            <v>F</v>
          </cell>
        </row>
        <row r="2795">
          <cell r="A2795" t="str">
            <v>MQX127055</v>
          </cell>
          <cell r="B2795">
            <v>127055</v>
          </cell>
          <cell r="C2795" t="str">
            <v>HBP_G10P02_2019</v>
          </cell>
          <cell r="F2795" t="str">
            <v>Sullivan Nicolaides</v>
          </cell>
          <cell r="G2795">
            <v>2019</v>
          </cell>
          <cell r="K2795" t="str">
            <v>&gt;30-&lt;45</v>
          </cell>
          <cell r="L2795" t="str">
            <v>F</v>
          </cell>
        </row>
        <row r="2796">
          <cell r="A2796" t="str">
            <v>MQX127054</v>
          </cell>
          <cell r="B2796">
            <v>127054</v>
          </cell>
          <cell r="C2796" t="str">
            <v>HBP_G10P01_2019</v>
          </cell>
          <cell r="F2796" t="str">
            <v>Sullivan Nicolaides</v>
          </cell>
          <cell r="G2796">
            <v>2019</v>
          </cell>
          <cell r="K2796" t="str">
            <v>&gt;30-&lt;45</v>
          </cell>
          <cell r="L2796" t="str">
            <v>F</v>
          </cell>
        </row>
        <row r="2797">
          <cell r="A2797" t="str">
            <v>MQX127053</v>
          </cell>
          <cell r="B2797">
            <v>127053</v>
          </cell>
          <cell r="C2797" t="str">
            <v>HBP_G09P04_2019</v>
          </cell>
          <cell r="F2797" t="str">
            <v>Sullivan Nicolaides</v>
          </cell>
          <cell r="G2797">
            <v>2019</v>
          </cell>
          <cell r="K2797" t="str">
            <v>&gt;15-&lt;30</v>
          </cell>
          <cell r="L2797" t="str">
            <v>F</v>
          </cell>
        </row>
        <row r="2798">
          <cell r="A2798" t="str">
            <v>MQX127052</v>
          </cell>
          <cell r="B2798">
            <v>127052</v>
          </cell>
          <cell r="C2798" t="str">
            <v>HBP_G09P03_2019</v>
          </cell>
          <cell r="F2798" t="str">
            <v>Sullivan Nicolaides</v>
          </cell>
          <cell r="G2798">
            <v>2019</v>
          </cell>
          <cell r="K2798" t="str">
            <v>&gt;15-&lt;30</v>
          </cell>
          <cell r="L2798" t="str">
            <v>F</v>
          </cell>
        </row>
        <row r="2799">
          <cell r="A2799" t="str">
            <v>MQX127051</v>
          </cell>
          <cell r="B2799">
            <v>127051</v>
          </cell>
          <cell r="C2799" t="str">
            <v>HBP_G09P02_2019</v>
          </cell>
          <cell r="F2799" t="str">
            <v>Sullivan Nicolaides</v>
          </cell>
          <cell r="G2799">
            <v>2019</v>
          </cell>
          <cell r="K2799" t="str">
            <v>&gt;15-&lt;30</v>
          </cell>
          <cell r="L2799" t="str">
            <v>F</v>
          </cell>
        </row>
        <row r="2800">
          <cell r="A2800" t="str">
            <v>MQX127050</v>
          </cell>
          <cell r="B2800">
            <v>127050</v>
          </cell>
          <cell r="C2800" t="str">
            <v>HBP_G09P01_2019</v>
          </cell>
          <cell r="F2800" t="str">
            <v>Sullivan Nicolaides</v>
          </cell>
          <cell r="G2800">
            <v>2019</v>
          </cell>
          <cell r="K2800" t="str">
            <v>&gt;15-&lt;30</v>
          </cell>
          <cell r="L2800" t="str">
            <v>F</v>
          </cell>
        </row>
        <row r="2801">
          <cell r="A2801" t="str">
            <v>MQX127049</v>
          </cell>
          <cell r="B2801">
            <v>127049</v>
          </cell>
          <cell r="C2801" t="str">
            <v>HBP_G08P04_2019</v>
          </cell>
          <cell r="F2801" t="str">
            <v>Sullivan Nicolaides</v>
          </cell>
          <cell r="G2801">
            <v>2019</v>
          </cell>
          <cell r="K2801" t="str">
            <v>&gt;5-&lt;15</v>
          </cell>
          <cell r="L2801" t="str">
            <v>F</v>
          </cell>
        </row>
        <row r="2802">
          <cell r="A2802" t="str">
            <v>MQX127048</v>
          </cell>
          <cell r="B2802">
            <v>127048</v>
          </cell>
          <cell r="C2802" t="str">
            <v>HBP_G08P03_2019</v>
          </cell>
          <cell r="F2802" t="str">
            <v>Sullivan Nicolaides</v>
          </cell>
          <cell r="G2802">
            <v>2019</v>
          </cell>
          <cell r="K2802" t="str">
            <v>&gt;5-&lt;15</v>
          </cell>
          <cell r="L2802" t="str">
            <v>F</v>
          </cell>
        </row>
        <row r="2803">
          <cell r="A2803" t="str">
            <v>MQX127047</v>
          </cell>
          <cell r="B2803">
            <v>127047</v>
          </cell>
          <cell r="C2803" t="str">
            <v>HBP_G08P02_2019</v>
          </cell>
          <cell r="F2803" t="str">
            <v>Sullivan Nicolaides</v>
          </cell>
          <cell r="G2803">
            <v>2019</v>
          </cell>
          <cell r="K2803" t="str">
            <v>&gt;5-&lt;15</v>
          </cell>
          <cell r="L2803" t="str">
            <v>F</v>
          </cell>
        </row>
        <row r="2804">
          <cell r="A2804" t="str">
            <v>MQX127046</v>
          </cell>
          <cell r="B2804">
            <v>127046</v>
          </cell>
          <cell r="C2804" t="str">
            <v>HBP_G08P01_2019</v>
          </cell>
          <cell r="F2804" t="str">
            <v>Sullivan Nicolaides</v>
          </cell>
          <cell r="G2804">
            <v>2019</v>
          </cell>
          <cell r="K2804" t="str">
            <v>&gt;5-&lt;15</v>
          </cell>
          <cell r="L2804" t="str">
            <v>F</v>
          </cell>
        </row>
        <row r="2805">
          <cell r="A2805" t="str">
            <v>MQX127045</v>
          </cell>
          <cell r="B2805">
            <v>127045</v>
          </cell>
          <cell r="C2805" t="str">
            <v>HBP_G07P04_2019</v>
          </cell>
          <cell r="F2805" t="str">
            <v>Sullivan Nicolaides</v>
          </cell>
          <cell r="G2805">
            <v>2019</v>
          </cell>
          <cell r="K2805" t="str">
            <v>&gt;0-&lt;5</v>
          </cell>
          <cell r="L2805" t="str">
            <v>F</v>
          </cell>
        </row>
        <row r="2806">
          <cell r="A2806" t="str">
            <v>MQX127044</v>
          </cell>
          <cell r="B2806">
            <v>127044</v>
          </cell>
          <cell r="C2806" t="str">
            <v>HBP_G07P03_2019</v>
          </cell>
          <cell r="F2806" t="str">
            <v>Sullivan Nicolaides</v>
          </cell>
          <cell r="G2806">
            <v>2019</v>
          </cell>
          <cell r="K2806" t="str">
            <v>&gt;0-&lt;5</v>
          </cell>
          <cell r="L2806" t="str">
            <v>F</v>
          </cell>
        </row>
        <row r="2807">
          <cell r="A2807" t="str">
            <v>MQX127043</v>
          </cell>
          <cell r="B2807">
            <v>127043</v>
          </cell>
          <cell r="C2807" t="str">
            <v>HBP_G07P02_2019</v>
          </cell>
          <cell r="F2807" t="str">
            <v>Sullivan Nicolaides</v>
          </cell>
          <cell r="G2807">
            <v>2019</v>
          </cell>
          <cell r="K2807" t="str">
            <v>&gt;0-&lt;5</v>
          </cell>
          <cell r="L2807" t="str">
            <v>F</v>
          </cell>
        </row>
        <row r="2808">
          <cell r="A2808" t="str">
            <v>MQX127042</v>
          </cell>
          <cell r="B2808">
            <v>127042</v>
          </cell>
          <cell r="C2808" t="str">
            <v>HBP_G07P01_2019</v>
          </cell>
          <cell r="F2808" t="str">
            <v>Sullivan Nicolaides</v>
          </cell>
          <cell r="G2808">
            <v>2019</v>
          </cell>
          <cell r="K2808" t="str">
            <v>&gt;0-&lt;5</v>
          </cell>
          <cell r="L2808" t="str">
            <v>F</v>
          </cell>
        </row>
        <row r="2809">
          <cell r="A2809" t="str">
            <v>MQX127041</v>
          </cell>
          <cell r="B2809">
            <v>127041</v>
          </cell>
          <cell r="C2809" t="str">
            <v>HBP_G06P04_2019</v>
          </cell>
          <cell r="F2809" t="str">
            <v>Sullivan Nicolaides</v>
          </cell>
          <cell r="G2809">
            <v>2019</v>
          </cell>
          <cell r="K2809" t="str">
            <v>&gt;60</v>
          </cell>
          <cell r="L2809" t="str">
            <v>M</v>
          </cell>
        </row>
        <row r="2810">
          <cell r="A2810" t="str">
            <v>MQX127040</v>
          </cell>
          <cell r="B2810">
            <v>127040</v>
          </cell>
          <cell r="C2810" t="str">
            <v>HBP_G06P03_2019</v>
          </cell>
          <cell r="F2810" t="str">
            <v>Sullivan Nicolaides</v>
          </cell>
          <cell r="G2810">
            <v>2019</v>
          </cell>
          <cell r="K2810" t="str">
            <v>&gt;60</v>
          </cell>
          <cell r="L2810" t="str">
            <v>M</v>
          </cell>
        </row>
        <row r="2811">
          <cell r="A2811" t="str">
            <v>MQX127039</v>
          </cell>
          <cell r="B2811">
            <v>127039</v>
          </cell>
          <cell r="C2811" t="str">
            <v>HBP_G06P02_2019</v>
          </cell>
          <cell r="F2811" t="str">
            <v>Sullivan Nicolaides</v>
          </cell>
          <cell r="G2811">
            <v>2019</v>
          </cell>
          <cell r="K2811" t="str">
            <v>&gt;60</v>
          </cell>
          <cell r="L2811" t="str">
            <v>M</v>
          </cell>
        </row>
        <row r="2812">
          <cell r="A2812" t="str">
            <v>MQX127038</v>
          </cell>
          <cell r="B2812">
            <v>127038</v>
          </cell>
          <cell r="C2812" t="str">
            <v>HBP_G06P01_2019</v>
          </cell>
          <cell r="F2812" t="str">
            <v>Sullivan Nicolaides</v>
          </cell>
          <cell r="G2812">
            <v>2019</v>
          </cell>
          <cell r="K2812" t="str">
            <v>&gt;60</v>
          </cell>
          <cell r="L2812" t="str">
            <v>M</v>
          </cell>
        </row>
        <row r="2813">
          <cell r="A2813" t="str">
            <v>MQX127037</v>
          </cell>
          <cell r="B2813">
            <v>127037</v>
          </cell>
          <cell r="C2813" t="str">
            <v>HBP_G05P04_2019</v>
          </cell>
          <cell r="F2813" t="str">
            <v>Sullivan Nicolaides</v>
          </cell>
          <cell r="G2813">
            <v>2019</v>
          </cell>
          <cell r="K2813" t="str">
            <v>&gt;45-&lt;60</v>
          </cell>
          <cell r="L2813" t="str">
            <v>M</v>
          </cell>
        </row>
        <row r="2814">
          <cell r="A2814" t="str">
            <v>MQX127036</v>
          </cell>
          <cell r="B2814">
            <v>127036</v>
          </cell>
          <cell r="C2814" t="str">
            <v>HBP_G05P03_2019</v>
          </cell>
          <cell r="F2814" t="str">
            <v>Sullivan Nicolaides</v>
          </cell>
          <cell r="G2814">
            <v>2019</v>
          </cell>
          <cell r="K2814" t="str">
            <v>&gt;45-&lt;60</v>
          </cell>
          <cell r="L2814" t="str">
            <v>M</v>
          </cell>
        </row>
        <row r="2815">
          <cell r="A2815" t="str">
            <v>MQX127035</v>
          </cell>
          <cell r="B2815">
            <v>127035</v>
          </cell>
          <cell r="C2815" t="str">
            <v>HBP_G05P02_2019</v>
          </cell>
          <cell r="F2815" t="str">
            <v>Sullivan Nicolaides</v>
          </cell>
          <cell r="G2815">
            <v>2019</v>
          </cell>
          <cell r="K2815" t="str">
            <v>&gt;45-&lt;60</v>
          </cell>
          <cell r="L2815" t="str">
            <v>M</v>
          </cell>
        </row>
        <row r="2816">
          <cell r="A2816" t="str">
            <v>MQX127034</v>
          </cell>
          <cell r="B2816">
            <v>127034</v>
          </cell>
          <cell r="C2816" t="str">
            <v>HBP_G05P01_2019</v>
          </cell>
          <cell r="F2816" t="str">
            <v>Sullivan Nicolaides</v>
          </cell>
          <cell r="G2816">
            <v>2019</v>
          </cell>
          <cell r="K2816" t="str">
            <v>&gt;45-&lt;60</v>
          </cell>
          <cell r="L2816" t="str">
            <v>M</v>
          </cell>
        </row>
        <row r="2817">
          <cell r="A2817" t="str">
            <v>MQX127033</v>
          </cell>
          <cell r="B2817">
            <v>127033</v>
          </cell>
          <cell r="C2817" t="str">
            <v>HBP_G04P04_2019</v>
          </cell>
          <cell r="F2817" t="str">
            <v>Sullivan Nicolaides</v>
          </cell>
          <cell r="G2817">
            <v>2019</v>
          </cell>
          <cell r="K2817" t="str">
            <v>&gt;30-&lt;45</v>
          </cell>
          <cell r="L2817" t="str">
            <v>M</v>
          </cell>
        </row>
        <row r="2818">
          <cell r="A2818" t="str">
            <v>MQX127032</v>
          </cell>
          <cell r="B2818">
            <v>127032</v>
          </cell>
          <cell r="C2818" t="str">
            <v>HBP_G04P03_2019</v>
          </cell>
          <cell r="F2818" t="str">
            <v>Sullivan Nicolaides</v>
          </cell>
          <cell r="G2818">
            <v>2019</v>
          </cell>
          <cell r="K2818" t="str">
            <v>&gt;30-&lt;45</v>
          </cell>
          <cell r="L2818" t="str">
            <v>M</v>
          </cell>
        </row>
        <row r="2819">
          <cell r="A2819" t="str">
            <v>MQX127031</v>
          </cell>
          <cell r="B2819">
            <v>127031</v>
          </cell>
          <cell r="C2819" t="str">
            <v>HBP_G04P02_2019</v>
          </cell>
          <cell r="F2819" t="str">
            <v>Sullivan Nicolaides</v>
          </cell>
          <cell r="G2819">
            <v>2019</v>
          </cell>
          <cell r="K2819" t="str">
            <v>&gt;30-&lt;45</v>
          </cell>
          <cell r="L2819" t="str">
            <v>M</v>
          </cell>
        </row>
        <row r="2820">
          <cell r="A2820" t="str">
            <v>MQX127030</v>
          </cell>
          <cell r="B2820">
            <v>127030</v>
          </cell>
          <cell r="C2820" t="str">
            <v>HBP_G04P01_2019</v>
          </cell>
          <cell r="F2820" t="str">
            <v>Sullivan Nicolaides</v>
          </cell>
          <cell r="G2820">
            <v>2019</v>
          </cell>
          <cell r="K2820" t="str">
            <v>&gt;30-&lt;45</v>
          </cell>
          <cell r="L2820" t="str">
            <v>M</v>
          </cell>
        </row>
        <row r="2821">
          <cell r="A2821" t="str">
            <v>MQX127029</v>
          </cell>
          <cell r="B2821">
            <v>127029</v>
          </cell>
          <cell r="C2821" t="str">
            <v>HBP_G03P04_2019</v>
          </cell>
          <cell r="F2821" t="str">
            <v>Sullivan Nicolaides</v>
          </cell>
          <cell r="G2821">
            <v>2019</v>
          </cell>
          <cell r="K2821" t="str">
            <v>&gt;15-&lt;30</v>
          </cell>
          <cell r="L2821" t="str">
            <v>M</v>
          </cell>
        </row>
        <row r="2822">
          <cell r="A2822" t="str">
            <v>MQX127028</v>
          </cell>
          <cell r="B2822">
            <v>127028</v>
          </cell>
          <cell r="C2822" t="str">
            <v>HBP_G03P03_2019</v>
          </cell>
          <cell r="F2822" t="str">
            <v>Sullivan Nicolaides</v>
          </cell>
          <cell r="G2822">
            <v>2019</v>
          </cell>
          <cell r="K2822" t="str">
            <v>&gt;15-&lt;30</v>
          </cell>
          <cell r="L2822" t="str">
            <v>M</v>
          </cell>
        </row>
        <row r="2823">
          <cell r="A2823" t="str">
            <v>MQX127027</v>
          </cell>
          <cell r="B2823">
            <v>127027</v>
          </cell>
          <cell r="C2823" t="str">
            <v>HBP_G03P02_2019</v>
          </cell>
          <cell r="F2823" t="str">
            <v>Sullivan Nicolaides</v>
          </cell>
          <cell r="G2823">
            <v>2019</v>
          </cell>
          <cell r="K2823" t="str">
            <v>&gt;15-&lt;30</v>
          </cell>
          <cell r="L2823" t="str">
            <v>M</v>
          </cell>
        </row>
        <row r="2824">
          <cell r="A2824" t="str">
            <v>MQX127026</v>
          </cell>
          <cell r="B2824">
            <v>127026</v>
          </cell>
          <cell r="C2824" t="str">
            <v>HBP_G03P01_2019</v>
          </cell>
          <cell r="F2824" t="str">
            <v>Sullivan Nicolaides</v>
          </cell>
          <cell r="G2824">
            <v>2019</v>
          </cell>
          <cell r="K2824" t="str">
            <v>&gt;15-&lt;30</v>
          </cell>
          <cell r="L2824" t="str">
            <v>M</v>
          </cell>
        </row>
        <row r="2825">
          <cell r="A2825" t="str">
            <v>MQX127025</v>
          </cell>
          <cell r="B2825">
            <v>127025</v>
          </cell>
          <cell r="C2825" t="str">
            <v>HBP_G02P04_2019</v>
          </cell>
          <cell r="F2825" t="str">
            <v>Sullivan Nicolaides</v>
          </cell>
          <cell r="G2825">
            <v>2019</v>
          </cell>
          <cell r="K2825" t="str">
            <v>&gt;5-&lt;15</v>
          </cell>
          <cell r="L2825" t="str">
            <v>M</v>
          </cell>
        </row>
        <row r="2826">
          <cell r="A2826" t="str">
            <v>MQX127024</v>
          </cell>
          <cell r="B2826">
            <v>127024</v>
          </cell>
          <cell r="C2826" t="str">
            <v>HBP_G02P03_2019</v>
          </cell>
          <cell r="F2826" t="str">
            <v>Sullivan Nicolaides</v>
          </cell>
          <cell r="G2826">
            <v>2019</v>
          </cell>
          <cell r="K2826" t="str">
            <v>&gt;5-&lt;15</v>
          </cell>
          <cell r="L2826" t="str">
            <v>M</v>
          </cell>
        </row>
        <row r="2827">
          <cell r="A2827" t="str">
            <v>MQX127023</v>
          </cell>
          <cell r="B2827">
            <v>127023</v>
          </cell>
          <cell r="C2827" t="str">
            <v>HBP_G02P02_2019</v>
          </cell>
          <cell r="F2827" t="str">
            <v>Sullivan Nicolaides</v>
          </cell>
          <cell r="G2827">
            <v>2019</v>
          </cell>
          <cell r="K2827" t="str">
            <v>&gt;5-&lt;15</v>
          </cell>
          <cell r="L2827" t="str">
            <v>M</v>
          </cell>
        </row>
        <row r="2828">
          <cell r="A2828" t="str">
            <v>MQX127022</v>
          </cell>
          <cell r="B2828">
            <v>127022</v>
          </cell>
          <cell r="C2828" t="str">
            <v>HBP_G02P01_2019</v>
          </cell>
          <cell r="F2828" t="str">
            <v>Sullivan Nicolaides</v>
          </cell>
          <cell r="G2828">
            <v>2019</v>
          </cell>
          <cell r="K2828" t="str">
            <v>&gt;5-&lt;15</v>
          </cell>
          <cell r="L2828" t="str">
            <v>M</v>
          </cell>
        </row>
        <row r="2829">
          <cell r="A2829" t="str">
            <v>MQX127021</v>
          </cell>
          <cell r="B2829">
            <v>127021</v>
          </cell>
          <cell r="C2829" t="str">
            <v>HBP_G01P04_2019</v>
          </cell>
          <cell r="F2829" t="str">
            <v>Sullivan Nicolaides</v>
          </cell>
          <cell r="G2829">
            <v>2019</v>
          </cell>
          <cell r="K2829" t="str">
            <v>&gt;0-&lt;5</v>
          </cell>
          <cell r="L2829" t="str">
            <v>M</v>
          </cell>
        </row>
        <row r="2830">
          <cell r="A2830" t="str">
            <v>MQX127020</v>
          </cell>
          <cell r="B2830">
            <v>127020</v>
          </cell>
          <cell r="C2830" t="str">
            <v>HBP_G01P03_2019</v>
          </cell>
          <cell r="F2830" t="str">
            <v>Sullivan Nicolaides</v>
          </cell>
          <cell r="G2830">
            <v>2019</v>
          </cell>
          <cell r="K2830" t="str">
            <v>&gt;0-&lt;5</v>
          </cell>
          <cell r="L2830" t="str">
            <v>M</v>
          </cell>
        </row>
        <row r="2831">
          <cell r="A2831" t="str">
            <v>MQX127019</v>
          </cell>
          <cell r="B2831">
            <v>127019</v>
          </cell>
          <cell r="C2831" t="str">
            <v>HBP_G01P02_2019</v>
          </cell>
          <cell r="F2831" t="str">
            <v>Sullivan Nicolaides</v>
          </cell>
          <cell r="G2831">
            <v>2019</v>
          </cell>
          <cell r="K2831" t="str">
            <v>&gt;0-&lt;5</v>
          </cell>
          <cell r="L2831" t="str">
            <v>M</v>
          </cell>
        </row>
        <row r="2832">
          <cell r="A2832" t="str">
            <v>MQX127018</v>
          </cell>
          <cell r="B2832">
            <v>127018</v>
          </cell>
          <cell r="C2832" t="str">
            <v>HBP_G01P01_2019</v>
          </cell>
          <cell r="F2832" t="str">
            <v>Sullivan Nicolaides</v>
          </cell>
          <cell r="G2832">
            <v>2019</v>
          </cell>
          <cell r="K2832" t="str">
            <v>&gt;0-&lt;5</v>
          </cell>
          <cell r="L2832" t="str">
            <v>M</v>
          </cell>
        </row>
        <row r="2833">
          <cell r="A2833" t="str">
            <v>MQX127017</v>
          </cell>
          <cell r="B2833">
            <v>127017</v>
          </cell>
          <cell r="C2833" t="str">
            <v>HUP_G12P04_2019</v>
          </cell>
          <cell r="F2833" t="str">
            <v>Sullivan Nicolaides</v>
          </cell>
          <cell r="G2833">
            <v>2019</v>
          </cell>
          <cell r="K2833" t="str">
            <v>&gt;60</v>
          </cell>
          <cell r="L2833" t="str">
            <v>F</v>
          </cell>
        </row>
        <row r="2834">
          <cell r="A2834" t="str">
            <v>MQX127016</v>
          </cell>
          <cell r="B2834">
            <v>127016</v>
          </cell>
          <cell r="C2834" t="str">
            <v>HUP_G12P03_2019</v>
          </cell>
          <cell r="F2834" t="str">
            <v>Sullivan Nicolaides</v>
          </cell>
          <cell r="G2834">
            <v>2019</v>
          </cell>
          <cell r="K2834" t="str">
            <v>&gt;60</v>
          </cell>
          <cell r="L2834" t="str">
            <v>F</v>
          </cell>
        </row>
        <row r="2835">
          <cell r="A2835" t="str">
            <v>MQX127015</v>
          </cell>
          <cell r="B2835">
            <v>127015</v>
          </cell>
          <cell r="C2835" t="str">
            <v>HUP_G12P02_2019</v>
          </cell>
          <cell r="F2835" t="str">
            <v>Sullivan Nicolaides</v>
          </cell>
          <cell r="G2835">
            <v>2019</v>
          </cell>
          <cell r="K2835" t="str">
            <v>&gt;60</v>
          </cell>
          <cell r="L2835" t="str">
            <v>F</v>
          </cell>
        </row>
        <row r="2836">
          <cell r="A2836" t="str">
            <v>MQX127014</v>
          </cell>
          <cell r="B2836">
            <v>127014</v>
          </cell>
          <cell r="C2836" t="str">
            <v>HUP_G12P01_2019</v>
          </cell>
          <cell r="F2836" t="str">
            <v>Sullivan Nicolaides</v>
          </cell>
          <cell r="G2836">
            <v>2019</v>
          </cell>
          <cell r="K2836" t="str">
            <v>&gt;60</v>
          </cell>
          <cell r="L2836" t="str">
            <v>F</v>
          </cell>
        </row>
        <row r="2837">
          <cell r="A2837" t="str">
            <v>MQX127013</v>
          </cell>
          <cell r="B2837">
            <v>127013</v>
          </cell>
          <cell r="C2837" t="str">
            <v>HUP_G11P04_2019</v>
          </cell>
          <cell r="F2837" t="str">
            <v>Sullivan Nicolaides</v>
          </cell>
          <cell r="G2837">
            <v>2019</v>
          </cell>
          <cell r="K2837" t="str">
            <v>&gt;45-&lt;60</v>
          </cell>
          <cell r="L2837" t="str">
            <v>F</v>
          </cell>
        </row>
        <row r="2838">
          <cell r="A2838" t="str">
            <v>MQX127012</v>
          </cell>
          <cell r="B2838">
            <v>127012</v>
          </cell>
          <cell r="C2838" t="str">
            <v>HUP_G11P03_2019</v>
          </cell>
          <cell r="F2838" t="str">
            <v>Sullivan Nicolaides</v>
          </cell>
          <cell r="G2838">
            <v>2019</v>
          </cell>
          <cell r="K2838" t="str">
            <v>&gt;45-&lt;60</v>
          </cell>
          <cell r="L2838" t="str">
            <v>F</v>
          </cell>
        </row>
        <row r="2839">
          <cell r="A2839" t="str">
            <v>MQX127011</v>
          </cell>
          <cell r="B2839">
            <v>127011</v>
          </cell>
          <cell r="C2839" t="str">
            <v>HUP_G11P02_2019</v>
          </cell>
          <cell r="F2839" t="str">
            <v>Sullivan Nicolaides</v>
          </cell>
          <cell r="G2839">
            <v>2019</v>
          </cell>
          <cell r="K2839" t="str">
            <v>&gt;45-&lt;60</v>
          </cell>
          <cell r="L2839" t="str">
            <v>F</v>
          </cell>
        </row>
        <row r="2840">
          <cell r="A2840" t="str">
            <v>MQX127010</v>
          </cell>
          <cell r="B2840">
            <v>127010</v>
          </cell>
          <cell r="C2840" t="str">
            <v>HUP_G11P01_2019</v>
          </cell>
          <cell r="F2840" t="str">
            <v>Sullivan Nicolaides</v>
          </cell>
          <cell r="G2840">
            <v>2019</v>
          </cell>
          <cell r="K2840" t="str">
            <v>&gt;45-&lt;60</v>
          </cell>
          <cell r="L2840" t="str">
            <v>F</v>
          </cell>
        </row>
        <row r="2841">
          <cell r="A2841" t="str">
            <v>MQX127009</v>
          </cell>
          <cell r="B2841">
            <v>127009</v>
          </cell>
          <cell r="C2841" t="str">
            <v>HUP_G10P04_2019</v>
          </cell>
          <cell r="F2841" t="str">
            <v>Sullivan Nicolaides</v>
          </cell>
          <cell r="G2841">
            <v>2019</v>
          </cell>
          <cell r="K2841" t="str">
            <v>&gt;30-&lt;45</v>
          </cell>
          <cell r="L2841" t="str">
            <v>F</v>
          </cell>
        </row>
        <row r="2842">
          <cell r="A2842" t="str">
            <v>MQX127008</v>
          </cell>
          <cell r="B2842">
            <v>127008</v>
          </cell>
          <cell r="C2842" t="str">
            <v>HUP_G10P03_2019</v>
          </cell>
          <cell r="F2842" t="str">
            <v>Sullivan Nicolaides</v>
          </cell>
          <cell r="G2842">
            <v>2019</v>
          </cell>
          <cell r="K2842" t="str">
            <v>&gt;30-&lt;45</v>
          </cell>
          <cell r="L2842" t="str">
            <v>F</v>
          </cell>
        </row>
        <row r="2843">
          <cell r="A2843" t="str">
            <v>MQX127007</v>
          </cell>
          <cell r="B2843">
            <v>127007</v>
          </cell>
          <cell r="C2843" t="str">
            <v>HUP_G10P02_2019</v>
          </cell>
          <cell r="F2843" t="str">
            <v>Sullivan Nicolaides</v>
          </cell>
          <cell r="G2843">
            <v>2019</v>
          </cell>
          <cell r="K2843" t="str">
            <v>&gt;30-&lt;45</v>
          </cell>
          <cell r="L2843" t="str">
            <v>F</v>
          </cell>
        </row>
        <row r="2844">
          <cell r="A2844" t="str">
            <v>MQX127006</v>
          </cell>
          <cell r="B2844">
            <v>127006</v>
          </cell>
          <cell r="C2844" t="str">
            <v>HUP_G10P01_2019</v>
          </cell>
          <cell r="F2844" t="str">
            <v>Sullivan Nicolaides</v>
          </cell>
          <cell r="G2844">
            <v>2019</v>
          </cell>
          <cell r="K2844" t="str">
            <v>&gt;30-&lt;45</v>
          </cell>
          <cell r="L2844" t="str">
            <v>F</v>
          </cell>
        </row>
        <row r="2845">
          <cell r="A2845" t="str">
            <v>MQX127005</v>
          </cell>
          <cell r="B2845">
            <v>127005</v>
          </cell>
          <cell r="C2845" t="str">
            <v>HUP_G09P04_2019</v>
          </cell>
          <cell r="F2845" t="str">
            <v>Sullivan Nicolaides</v>
          </cell>
          <cell r="G2845">
            <v>2019</v>
          </cell>
          <cell r="K2845" t="str">
            <v>&gt;15-&lt;30</v>
          </cell>
          <cell r="L2845" t="str">
            <v>F</v>
          </cell>
        </row>
        <row r="2846">
          <cell r="A2846" t="str">
            <v>MQX127004</v>
          </cell>
          <cell r="B2846">
            <v>127004</v>
          </cell>
          <cell r="C2846" t="str">
            <v>HUP_G09P03_2019</v>
          </cell>
          <cell r="F2846" t="str">
            <v>Sullivan Nicolaides</v>
          </cell>
          <cell r="G2846">
            <v>2019</v>
          </cell>
          <cell r="K2846" t="str">
            <v>&gt;15-&lt;30</v>
          </cell>
          <cell r="L2846" t="str">
            <v>F</v>
          </cell>
        </row>
        <row r="2847">
          <cell r="A2847" t="str">
            <v>MQX127003</v>
          </cell>
          <cell r="B2847">
            <v>127003</v>
          </cell>
          <cell r="C2847" t="str">
            <v>HUP_G09P02_2019</v>
          </cell>
          <cell r="F2847" t="str">
            <v>Sullivan Nicolaides</v>
          </cell>
          <cell r="G2847">
            <v>2019</v>
          </cell>
          <cell r="K2847" t="str">
            <v>&gt;15-&lt;30</v>
          </cell>
          <cell r="L2847" t="str">
            <v>F</v>
          </cell>
        </row>
        <row r="2848">
          <cell r="A2848" t="str">
            <v>MQX127002</v>
          </cell>
          <cell r="B2848">
            <v>127002</v>
          </cell>
          <cell r="C2848" t="str">
            <v>HUP_G09P01_2019</v>
          </cell>
          <cell r="F2848" t="str">
            <v>Sullivan Nicolaides</v>
          </cell>
          <cell r="G2848">
            <v>2019</v>
          </cell>
          <cell r="K2848" t="str">
            <v>&gt;15-&lt;30</v>
          </cell>
          <cell r="L2848" t="str">
            <v>F</v>
          </cell>
        </row>
        <row r="2849">
          <cell r="A2849" t="str">
            <v>MQX127001</v>
          </cell>
          <cell r="B2849">
            <v>127001</v>
          </cell>
          <cell r="C2849" t="str">
            <v>HUP_G08P04_2019</v>
          </cell>
          <cell r="F2849" t="str">
            <v>Sullivan Nicolaides</v>
          </cell>
          <cell r="G2849">
            <v>2019</v>
          </cell>
          <cell r="K2849" t="str">
            <v>&gt;5-&lt;15</v>
          </cell>
          <cell r="L2849" t="str">
            <v>F</v>
          </cell>
        </row>
        <row r="2850">
          <cell r="A2850" t="str">
            <v>MQX127000</v>
          </cell>
          <cell r="B2850">
            <v>127000</v>
          </cell>
          <cell r="C2850" t="str">
            <v>HUP_G08P03_2019</v>
          </cell>
          <cell r="F2850" t="str">
            <v>Sullivan Nicolaides</v>
          </cell>
          <cell r="G2850">
            <v>2019</v>
          </cell>
          <cell r="K2850" t="str">
            <v>&gt;5-&lt;15</v>
          </cell>
          <cell r="L2850" t="str">
            <v>F</v>
          </cell>
        </row>
        <row r="2851">
          <cell r="A2851" t="str">
            <v>MQX126999</v>
          </cell>
          <cell r="B2851">
            <v>126999</v>
          </cell>
          <cell r="C2851" t="str">
            <v>HUP_G08P02_2019</v>
          </cell>
          <cell r="F2851" t="str">
            <v>Sullivan Nicolaides</v>
          </cell>
          <cell r="G2851">
            <v>2019</v>
          </cell>
          <cell r="K2851" t="str">
            <v>&gt;5-&lt;15</v>
          </cell>
          <cell r="L2851" t="str">
            <v>F</v>
          </cell>
        </row>
        <row r="2852">
          <cell r="A2852" t="str">
            <v>MQX126998</v>
          </cell>
          <cell r="B2852">
            <v>126998</v>
          </cell>
          <cell r="C2852" t="str">
            <v>HUP_G08P01_2019</v>
          </cell>
          <cell r="F2852" t="str">
            <v>Sullivan Nicolaides</v>
          </cell>
          <cell r="G2852">
            <v>2019</v>
          </cell>
          <cell r="K2852" t="str">
            <v>&gt;5-&lt;15</v>
          </cell>
          <cell r="L2852" t="str">
            <v>F</v>
          </cell>
        </row>
        <row r="2853">
          <cell r="A2853" t="str">
            <v>MQX126997</v>
          </cell>
          <cell r="B2853">
            <v>126997</v>
          </cell>
          <cell r="C2853" t="str">
            <v>HUP_G07P04_2019</v>
          </cell>
          <cell r="F2853" t="str">
            <v>Sullivan Nicolaides</v>
          </cell>
          <cell r="G2853">
            <v>2019</v>
          </cell>
          <cell r="K2853" t="str">
            <v>&gt;0-&lt;5</v>
          </cell>
          <cell r="L2853" t="str">
            <v>F</v>
          </cell>
        </row>
        <row r="2854">
          <cell r="A2854" t="str">
            <v>MQX126996</v>
          </cell>
          <cell r="B2854">
            <v>126996</v>
          </cell>
          <cell r="C2854" t="str">
            <v>HUP_G07P03_2019</v>
          </cell>
          <cell r="F2854" t="str">
            <v>Sullivan Nicolaides</v>
          </cell>
          <cell r="G2854">
            <v>2019</v>
          </cell>
          <cell r="K2854" t="str">
            <v>&gt;0-&lt;5</v>
          </cell>
          <cell r="L2854" t="str">
            <v>F</v>
          </cell>
        </row>
        <row r="2855">
          <cell r="A2855" t="str">
            <v>MQX126995</v>
          </cell>
          <cell r="B2855">
            <v>126995</v>
          </cell>
          <cell r="C2855" t="str">
            <v>HUP_G07P02_2019</v>
          </cell>
          <cell r="F2855" t="str">
            <v>Sullivan Nicolaides</v>
          </cell>
          <cell r="G2855">
            <v>2019</v>
          </cell>
          <cell r="K2855" t="str">
            <v>&gt;0-&lt;5</v>
          </cell>
          <cell r="L2855" t="str">
            <v>F</v>
          </cell>
        </row>
        <row r="2856">
          <cell r="A2856" t="str">
            <v>MQX126994</v>
          </cell>
          <cell r="B2856">
            <v>126994</v>
          </cell>
          <cell r="C2856" t="str">
            <v>HUP_G07P01_2019</v>
          </cell>
          <cell r="F2856" t="str">
            <v>Sullivan Nicolaides</v>
          </cell>
          <cell r="G2856">
            <v>2019</v>
          </cell>
          <cell r="K2856" t="str">
            <v>&gt;0-&lt;5</v>
          </cell>
          <cell r="L2856" t="str">
            <v>F</v>
          </cell>
        </row>
        <row r="2857">
          <cell r="A2857" t="str">
            <v>MQX126993</v>
          </cell>
          <cell r="B2857">
            <v>126993</v>
          </cell>
          <cell r="C2857" t="str">
            <v>HUP_G06P04_2019</v>
          </cell>
          <cell r="F2857" t="str">
            <v>Sullivan Nicolaides</v>
          </cell>
          <cell r="G2857">
            <v>2019</v>
          </cell>
          <cell r="K2857" t="str">
            <v>&gt;60</v>
          </cell>
          <cell r="L2857" t="str">
            <v>M</v>
          </cell>
        </row>
        <row r="2858">
          <cell r="A2858" t="str">
            <v>MQX126992</v>
          </cell>
          <cell r="B2858">
            <v>126992</v>
          </cell>
          <cell r="C2858" t="str">
            <v>HUP_G06P03_2019</v>
          </cell>
          <cell r="F2858" t="str">
            <v>Sullivan Nicolaides</v>
          </cell>
          <cell r="G2858">
            <v>2019</v>
          </cell>
          <cell r="K2858" t="str">
            <v>&gt;60</v>
          </cell>
          <cell r="L2858" t="str">
            <v>M</v>
          </cell>
        </row>
        <row r="2859">
          <cell r="A2859" t="str">
            <v>MQX126991</v>
          </cell>
          <cell r="B2859">
            <v>126991</v>
          </cell>
          <cell r="C2859" t="str">
            <v>HUP_G06P02_2019</v>
          </cell>
          <cell r="F2859" t="str">
            <v>Sullivan Nicolaides</v>
          </cell>
          <cell r="G2859">
            <v>2019</v>
          </cell>
          <cell r="K2859" t="str">
            <v>&gt;60</v>
          </cell>
          <cell r="L2859" t="str">
            <v>M</v>
          </cell>
        </row>
        <row r="2860">
          <cell r="A2860" t="str">
            <v>MQX126990</v>
          </cell>
          <cell r="B2860">
            <v>126990</v>
          </cell>
          <cell r="C2860" t="str">
            <v>HUP_G06P01_2019</v>
          </cell>
          <cell r="F2860" t="str">
            <v>Sullivan Nicolaides</v>
          </cell>
          <cell r="G2860">
            <v>2019</v>
          </cell>
          <cell r="K2860" t="str">
            <v>&gt;60</v>
          </cell>
          <cell r="L2860" t="str">
            <v>M</v>
          </cell>
        </row>
        <row r="2861">
          <cell r="A2861" t="str">
            <v>MQX126989</v>
          </cell>
          <cell r="B2861">
            <v>126989</v>
          </cell>
          <cell r="C2861" t="str">
            <v>HUP_G05P04_2019</v>
          </cell>
          <cell r="F2861" t="str">
            <v>Sullivan Nicolaides</v>
          </cell>
          <cell r="G2861">
            <v>2019</v>
          </cell>
          <cell r="K2861" t="str">
            <v>&gt;45-&lt;60</v>
          </cell>
          <cell r="L2861" t="str">
            <v>M</v>
          </cell>
        </row>
        <row r="2862">
          <cell r="A2862" t="str">
            <v>MQX126988</v>
          </cell>
          <cell r="B2862">
            <v>126988</v>
          </cell>
          <cell r="C2862" t="str">
            <v>HUP_G05P03_2019</v>
          </cell>
          <cell r="F2862" t="str">
            <v>Sullivan Nicolaides</v>
          </cell>
          <cell r="G2862">
            <v>2019</v>
          </cell>
          <cell r="K2862" t="str">
            <v>&gt;45-&lt;60</v>
          </cell>
          <cell r="L2862" t="str">
            <v>M</v>
          </cell>
        </row>
        <row r="2863">
          <cell r="A2863" t="str">
            <v>MQX126987</v>
          </cell>
          <cell r="B2863">
            <v>126987</v>
          </cell>
          <cell r="C2863" t="str">
            <v>HUP_G05P02_2019</v>
          </cell>
          <cell r="F2863" t="str">
            <v>Sullivan Nicolaides</v>
          </cell>
          <cell r="G2863">
            <v>2019</v>
          </cell>
          <cell r="K2863" t="str">
            <v>&gt;45-&lt;60</v>
          </cell>
          <cell r="L2863" t="str">
            <v>M</v>
          </cell>
        </row>
        <row r="2864">
          <cell r="A2864" t="str">
            <v>MQX126986</v>
          </cell>
          <cell r="B2864">
            <v>126986</v>
          </cell>
          <cell r="C2864" t="str">
            <v>HUP_G05P01_2019</v>
          </cell>
          <cell r="F2864" t="str">
            <v>Sullivan Nicolaides</v>
          </cell>
          <cell r="G2864">
            <v>2019</v>
          </cell>
          <cell r="K2864" t="str">
            <v>&gt;45-&lt;60</v>
          </cell>
          <cell r="L2864" t="str">
            <v>M</v>
          </cell>
        </row>
        <row r="2865">
          <cell r="A2865" t="str">
            <v>MQX126985</v>
          </cell>
          <cell r="B2865">
            <v>126985</v>
          </cell>
          <cell r="C2865" t="str">
            <v>HUP_G04P04_2019</v>
          </cell>
          <cell r="F2865" t="str">
            <v>Sullivan Nicolaides</v>
          </cell>
          <cell r="G2865">
            <v>2019</v>
          </cell>
          <cell r="K2865" t="str">
            <v>&gt;30-&lt;45</v>
          </cell>
          <cell r="L2865" t="str">
            <v>M</v>
          </cell>
        </row>
        <row r="2866">
          <cell r="A2866" t="str">
            <v>MQX126984</v>
          </cell>
          <cell r="B2866">
            <v>126984</v>
          </cell>
          <cell r="C2866" t="str">
            <v>HUP_G04P03_2019</v>
          </cell>
          <cell r="F2866" t="str">
            <v>Sullivan Nicolaides</v>
          </cell>
          <cell r="G2866">
            <v>2019</v>
          </cell>
          <cell r="K2866" t="str">
            <v>&gt;30-&lt;45</v>
          </cell>
          <cell r="L2866" t="str">
            <v>M</v>
          </cell>
        </row>
        <row r="2867">
          <cell r="A2867" t="str">
            <v>MQX126983</v>
          </cell>
          <cell r="B2867">
            <v>126983</v>
          </cell>
          <cell r="C2867" t="str">
            <v>HUP_G04P02_2019</v>
          </cell>
          <cell r="F2867" t="str">
            <v>Sullivan Nicolaides</v>
          </cell>
          <cell r="G2867">
            <v>2019</v>
          </cell>
          <cell r="K2867" t="str">
            <v>&gt;30-&lt;45</v>
          </cell>
          <cell r="L2867" t="str">
            <v>M</v>
          </cell>
        </row>
        <row r="2868">
          <cell r="A2868" t="str">
            <v>MQX126982</v>
          </cell>
          <cell r="B2868">
            <v>126982</v>
          </cell>
          <cell r="C2868" t="str">
            <v>HUP_G04P01_2019</v>
          </cell>
          <cell r="F2868" t="str">
            <v>Sullivan Nicolaides</v>
          </cell>
          <cell r="G2868">
            <v>2019</v>
          </cell>
          <cell r="K2868" t="str">
            <v>&gt;30-&lt;45</v>
          </cell>
          <cell r="L2868" t="str">
            <v>M</v>
          </cell>
        </row>
        <row r="2869">
          <cell r="A2869" t="str">
            <v>MQX126981</v>
          </cell>
          <cell r="B2869">
            <v>126981</v>
          </cell>
          <cell r="C2869" t="str">
            <v>HUP_G03P04_2019</v>
          </cell>
          <cell r="F2869" t="str">
            <v>Sullivan Nicolaides</v>
          </cell>
          <cell r="G2869">
            <v>2019</v>
          </cell>
          <cell r="K2869" t="str">
            <v>&gt;15-&lt;30</v>
          </cell>
          <cell r="L2869" t="str">
            <v>M</v>
          </cell>
        </row>
        <row r="2870">
          <cell r="A2870" t="str">
            <v>MQX126980</v>
          </cell>
          <cell r="B2870">
            <v>126980</v>
          </cell>
          <cell r="C2870" t="str">
            <v>HUP_G03P03_2019</v>
          </cell>
          <cell r="F2870" t="str">
            <v>Sullivan Nicolaides</v>
          </cell>
          <cell r="G2870">
            <v>2019</v>
          </cell>
          <cell r="K2870" t="str">
            <v>&gt;15-&lt;30</v>
          </cell>
          <cell r="L2870" t="str">
            <v>M</v>
          </cell>
        </row>
        <row r="2871">
          <cell r="A2871" t="str">
            <v>MQX126979</v>
          </cell>
          <cell r="B2871">
            <v>126979</v>
          </cell>
          <cell r="C2871" t="str">
            <v>HUP_G03P02_2019</v>
          </cell>
          <cell r="F2871" t="str">
            <v>Sullivan Nicolaides</v>
          </cell>
          <cell r="G2871">
            <v>2019</v>
          </cell>
          <cell r="K2871" t="str">
            <v>&gt;15-&lt;30</v>
          </cell>
          <cell r="L2871" t="str">
            <v>M</v>
          </cell>
        </row>
        <row r="2872">
          <cell r="A2872" t="str">
            <v>MQX126978</v>
          </cell>
          <cell r="B2872">
            <v>126978</v>
          </cell>
          <cell r="C2872" t="str">
            <v>HUP_G03P01_2019</v>
          </cell>
          <cell r="F2872" t="str">
            <v>Sullivan Nicolaides</v>
          </cell>
          <cell r="G2872">
            <v>2019</v>
          </cell>
          <cell r="K2872" t="str">
            <v>&gt;15-&lt;30</v>
          </cell>
          <cell r="L2872" t="str">
            <v>M</v>
          </cell>
        </row>
        <row r="2873">
          <cell r="A2873" t="str">
            <v>MQX126977</v>
          </cell>
          <cell r="B2873">
            <v>126977</v>
          </cell>
          <cell r="C2873" t="str">
            <v>HUP_G02P04_2019</v>
          </cell>
          <cell r="F2873" t="str">
            <v>Sullivan Nicolaides</v>
          </cell>
          <cell r="G2873">
            <v>2019</v>
          </cell>
          <cell r="K2873" t="str">
            <v>&gt;5-&lt;15</v>
          </cell>
          <cell r="L2873" t="str">
            <v>M</v>
          </cell>
        </row>
        <row r="2874">
          <cell r="A2874" t="str">
            <v>MQX126976</v>
          </cell>
          <cell r="B2874">
            <v>126976</v>
          </cell>
          <cell r="C2874" t="str">
            <v>HUP_G02P03_2019</v>
          </cell>
          <cell r="F2874" t="str">
            <v>Sullivan Nicolaides</v>
          </cell>
          <cell r="G2874">
            <v>2019</v>
          </cell>
          <cell r="K2874" t="str">
            <v>&gt;5-&lt;15</v>
          </cell>
          <cell r="L2874" t="str">
            <v>M</v>
          </cell>
        </row>
        <row r="2875">
          <cell r="A2875" t="str">
            <v>MQX126975</v>
          </cell>
          <cell r="B2875">
            <v>126975</v>
          </cell>
          <cell r="C2875" t="str">
            <v>HUP_G02P02_2019</v>
          </cell>
          <cell r="F2875" t="str">
            <v>Sullivan Nicolaides</v>
          </cell>
          <cell r="G2875">
            <v>2019</v>
          </cell>
          <cell r="K2875" t="str">
            <v>&gt;5-&lt;15</v>
          </cell>
          <cell r="L2875" t="str">
            <v>M</v>
          </cell>
        </row>
        <row r="2876">
          <cell r="A2876" t="str">
            <v>MQX126974</v>
          </cell>
          <cell r="B2876">
            <v>126974</v>
          </cell>
          <cell r="C2876" t="str">
            <v>HUP_G02P01_2019</v>
          </cell>
          <cell r="F2876" t="str">
            <v>Sullivan Nicolaides</v>
          </cell>
          <cell r="G2876">
            <v>2019</v>
          </cell>
          <cell r="K2876" t="str">
            <v>&gt;5-&lt;15</v>
          </cell>
          <cell r="L2876" t="str">
            <v>M</v>
          </cell>
        </row>
        <row r="2877">
          <cell r="A2877" t="str">
            <v>MQX126973</v>
          </cell>
          <cell r="B2877">
            <v>126973</v>
          </cell>
          <cell r="C2877" t="str">
            <v>HUP_G01P04_2019</v>
          </cell>
          <cell r="F2877" t="str">
            <v>Sullivan Nicolaides</v>
          </cell>
          <cell r="G2877">
            <v>2019</v>
          </cell>
          <cell r="K2877" t="str">
            <v>&gt;0-&lt;5</v>
          </cell>
          <cell r="L2877" t="str">
            <v>M</v>
          </cell>
        </row>
        <row r="2878">
          <cell r="A2878" t="str">
            <v>MQX126972</v>
          </cell>
          <cell r="B2878">
            <v>126972</v>
          </cell>
          <cell r="C2878" t="str">
            <v>HUP_G01P03_2019</v>
          </cell>
          <cell r="F2878" t="str">
            <v>Sullivan Nicolaides</v>
          </cell>
          <cell r="G2878">
            <v>2019</v>
          </cell>
          <cell r="K2878" t="str">
            <v>&gt;0-&lt;5</v>
          </cell>
          <cell r="L2878" t="str">
            <v>M</v>
          </cell>
        </row>
        <row r="2879">
          <cell r="A2879" t="str">
            <v>MQX126971</v>
          </cell>
          <cell r="B2879">
            <v>126971</v>
          </cell>
          <cell r="C2879" t="str">
            <v>HUP_G01P02_2019</v>
          </cell>
          <cell r="F2879" t="str">
            <v>Sullivan Nicolaides</v>
          </cell>
          <cell r="G2879">
            <v>2019</v>
          </cell>
          <cell r="K2879" t="str">
            <v>&gt;0-&lt;5</v>
          </cell>
          <cell r="L2879" t="str">
            <v>M</v>
          </cell>
        </row>
        <row r="2880">
          <cell r="A2880" t="str">
            <v>MQX126970</v>
          </cell>
          <cell r="B2880">
            <v>126970</v>
          </cell>
          <cell r="C2880" t="str">
            <v>HUP_G01P01_2019</v>
          </cell>
          <cell r="F2880" t="str">
            <v>Sullivan Nicolaides</v>
          </cell>
          <cell r="G2880">
            <v>2019</v>
          </cell>
          <cell r="K2880" t="str">
            <v>&gt;0-&lt;5</v>
          </cell>
          <cell r="L2880" t="str">
            <v>M</v>
          </cell>
        </row>
        <row r="2881">
          <cell r="A2881" t="str">
            <v>MQX126969</v>
          </cell>
          <cell r="B2881">
            <v>126969</v>
          </cell>
          <cell r="C2881" t="str">
            <v>HUP_G12P02REP_2015</v>
          </cell>
          <cell r="F2881" t="str">
            <v>Sullivan Nicolaides</v>
          </cell>
          <cell r="G2881">
            <v>2015</v>
          </cell>
          <cell r="K2881" t="str">
            <v>&gt;60</v>
          </cell>
          <cell r="L2881" t="str">
            <v>F</v>
          </cell>
        </row>
        <row r="2882">
          <cell r="A2882" t="str">
            <v>MQX126968</v>
          </cell>
          <cell r="B2882">
            <v>126968</v>
          </cell>
          <cell r="C2882" t="str">
            <v>HUP_G12P01REP_2015</v>
          </cell>
          <cell r="F2882" t="str">
            <v>Sullivan Nicolaides</v>
          </cell>
          <cell r="G2882">
            <v>2015</v>
          </cell>
          <cell r="K2882" t="str">
            <v>&gt;60</v>
          </cell>
          <cell r="L2882" t="str">
            <v>F</v>
          </cell>
        </row>
        <row r="2883">
          <cell r="A2883" t="str">
            <v>MQX126967</v>
          </cell>
          <cell r="B2883">
            <v>126967</v>
          </cell>
          <cell r="C2883" t="str">
            <v>HUP_G11P02REP_2015</v>
          </cell>
          <cell r="F2883" t="str">
            <v>Sullivan Nicolaides</v>
          </cell>
          <cell r="G2883">
            <v>2015</v>
          </cell>
          <cell r="K2883" t="str">
            <v>&gt;45-&lt;60</v>
          </cell>
          <cell r="L2883" t="str">
            <v>F</v>
          </cell>
        </row>
        <row r="2884">
          <cell r="A2884" t="str">
            <v>MQX126966</v>
          </cell>
          <cell r="B2884">
            <v>126966</v>
          </cell>
          <cell r="C2884" t="str">
            <v>HUP_G11P01REP_2015</v>
          </cell>
          <cell r="F2884" t="str">
            <v>Sullivan Nicolaides</v>
          </cell>
          <cell r="G2884">
            <v>2015</v>
          </cell>
          <cell r="K2884" t="str">
            <v>&gt;45-&lt;60</v>
          </cell>
          <cell r="L2884" t="str">
            <v>F</v>
          </cell>
        </row>
        <row r="2885">
          <cell r="A2885" t="str">
            <v>MQX126965</v>
          </cell>
          <cell r="B2885">
            <v>126965</v>
          </cell>
          <cell r="C2885" t="str">
            <v>HUP_G10P02REP_2015</v>
          </cell>
          <cell r="F2885" t="str">
            <v>Sullivan Nicolaides</v>
          </cell>
          <cell r="G2885">
            <v>2015</v>
          </cell>
          <cell r="K2885" t="str">
            <v>&gt;30-&lt;45</v>
          </cell>
          <cell r="L2885" t="str">
            <v>F</v>
          </cell>
        </row>
        <row r="2886">
          <cell r="A2886" t="str">
            <v>MQX126964</v>
          </cell>
          <cell r="B2886">
            <v>126964</v>
          </cell>
          <cell r="C2886" t="str">
            <v>HUP_G10P01REP_2015</v>
          </cell>
          <cell r="F2886" t="str">
            <v>Sullivan Nicolaides</v>
          </cell>
          <cell r="G2886">
            <v>2015</v>
          </cell>
          <cell r="K2886" t="str">
            <v>&gt;30-&lt;45</v>
          </cell>
          <cell r="L2886" t="str">
            <v>F</v>
          </cell>
        </row>
        <row r="2887">
          <cell r="A2887" t="str">
            <v>MQX126963</v>
          </cell>
          <cell r="B2887">
            <v>126963</v>
          </cell>
          <cell r="C2887" t="str">
            <v>HUP_G09P02REP_2015</v>
          </cell>
          <cell r="F2887" t="str">
            <v>Sullivan Nicolaides</v>
          </cell>
          <cell r="G2887">
            <v>2015</v>
          </cell>
          <cell r="K2887" t="str">
            <v>&gt;15-&lt;30</v>
          </cell>
          <cell r="L2887" t="str">
            <v>F</v>
          </cell>
        </row>
        <row r="2888">
          <cell r="A2888" t="str">
            <v>MQX126962</v>
          </cell>
          <cell r="B2888">
            <v>126962</v>
          </cell>
          <cell r="C2888" t="str">
            <v>HUP_G09P01REP_2015</v>
          </cell>
          <cell r="F2888" t="str">
            <v>Sullivan Nicolaides</v>
          </cell>
          <cell r="G2888">
            <v>2015</v>
          </cell>
          <cell r="K2888" t="str">
            <v>&gt;15-&lt;30</v>
          </cell>
          <cell r="L2888" t="str">
            <v>F</v>
          </cell>
        </row>
        <row r="2889">
          <cell r="A2889" t="str">
            <v>MQX126961</v>
          </cell>
          <cell r="B2889">
            <v>126961</v>
          </cell>
          <cell r="C2889" t="str">
            <v>HUP_G08P02REP_2015</v>
          </cell>
          <cell r="F2889" t="str">
            <v>Sullivan Nicolaides</v>
          </cell>
          <cell r="G2889">
            <v>2015</v>
          </cell>
          <cell r="K2889" t="str">
            <v>&gt;5-&lt;15</v>
          </cell>
          <cell r="L2889" t="str">
            <v>F</v>
          </cell>
        </row>
        <row r="2890">
          <cell r="A2890" t="str">
            <v>MQX126960</v>
          </cell>
          <cell r="B2890">
            <v>126960</v>
          </cell>
          <cell r="C2890" t="str">
            <v>HUP_G08P01REP_2015</v>
          </cell>
          <cell r="F2890" t="str">
            <v>Sullivan Nicolaides</v>
          </cell>
          <cell r="G2890">
            <v>2015</v>
          </cell>
          <cell r="K2890" t="str">
            <v>&gt;5-&lt;15</v>
          </cell>
          <cell r="L2890" t="str">
            <v>F</v>
          </cell>
        </row>
        <row r="2891">
          <cell r="A2891" t="str">
            <v>MQX126959</v>
          </cell>
          <cell r="B2891">
            <v>126959</v>
          </cell>
          <cell r="C2891" t="str">
            <v>HUP_G06P02REP_2015</v>
          </cell>
          <cell r="F2891" t="str">
            <v>Sullivan Nicolaides</v>
          </cell>
          <cell r="G2891">
            <v>2015</v>
          </cell>
          <cell r="K2891" t="str">
            <v>&gt;60</v>
          </cell>
          <cell r="L2891" t="str">
            <v>M</v>
          </cell>
        </row>
        <row r="2892">
          <cell r="A2892" t="str">
            <v>MQX126958</v>
          </cell>
          <cell r="B2892">
            <v>126958</v>
          </cell>
          <cell r="C2892" t="str">
            <v>HUP_G06P01REP_2015</v>
          </cell>
          <cell r="F2892" t="str">
            <v>Sullivan Nicolaides</v>
          </cell>
          <cell r="G2892">
            <v>2015</v>
          </cell>
          <cell r="K2892" t="str">
            <v>&gt;60</v>
          </cell>
          <cell r="L2892" t="str">
            <v>M</v>
          </cell>
        </row>
        <row r="2893">
          <cell r="A2893" t="str">
            <v>MQX126957</v>
          </cell>
          <cell r="B2893">
            <v>126957</v>
          </cell>
          <cell r="C2893" t="str">
            <v>HUP_G05P02REP_2015</v>
          </cell>
          <cell r="F2893" t="str">
            <v>Sullivan Nicolaides</v>
          </cell>
          <cell r="G2893">
            <v>2015</v>
          </cell>
          <cell r="K2893" t="str">
            <v>&gt;45-&lt;60</v>
          </cell>
          <cell r="L2893" t="str">
            <v>M</v>
          </cell>
        </row>
        <row r="2894">
          <cell r="A2894" t="str">
            <v>MQX126956</v>
          </cell>
          <cell r="B2894">
            <v>126956</v>
          </cell>
          <cell r="C2894" t="str">
            <v>HUP_G05P01REP_2015</v>
          </cell>
          <cell r="F2894" t="str">
            <v>Sullivan Nicolaides</v>
          </cell>
          <cell r="G2894">
            <v>2015</v>
          </cell>
          <cell r="K2894" t="str">
            <v>&gt;45-&lt;60</v>
          </cell>
          <cell r="L2894" t="str">
            <v>M</v>
          </cell>
        </row>
        <row r="2895">
          <cell r="A2895" t="str">
            <v>MQX126955</v>
          </cell>
          <cell r="B2895">
            <v>126955</v>
          </cell>
          <cell r="C2895" t="str">
            <v>HUP_G04P02REP_2015</v>
          </cell>
          <cell r="F2895" t="str">
            <v>Sullivan Nicolaides</v>
          </cell>
          <cell r="G2895">
            <v>2015</v>
          </cell>
          <cell r="K2895" t="str">
            <v>&gt;30-&lt;45</v>
          </cell>
          <cell r="L2895" t="str">
            <v>M</v>
          </cell>
        </row>
        <row r="2896">
          <cell r="A2896" t="str">
            <v>MQX126954</v>
          </cell>
          <cell r="B2896">
            <v>126954</v>
          </cell>
          <cell r="C2896" t="str">
            <v>HUP_G04P01REP_2015</v>
          </cell>
          <cell r="F2896" t="str">
            <v>Sullivan Nicolaides</v>
          </cell>
          <cell r="G2896">
            <v>2015</v>
          </cell>
          <cell r="K2896" t="str">
            <v>&gt;30-&lt;45</v>
          </cell>
          <cell r="L2896" t="str">
            <v>M</v>
          </cell>
        </row>
        <row r="2897">
          <cell r="A2897" t="str">
            <v>MQX126953</v>
          </cell>
          <cell r="B2897">
            <v>126953</v>
          </cell>
          <cell r="C2897" t="str">
            <v>HUP_G03P02REP_2015</v>
          </cell>
          <cell r="F2897" t="str">
            <v>Sullivan Nicolaides</v>
          </cell>
          <cell r="G2897">
            <v>2015</v>
          </cell>
          <cell r="K2897" t="str">
            <v>&gt;15-&lt;30</v>
          </cell>
          <cell r="L2897" t="str">
            <v>M</v>
          </cell>
        </row>
        <row r="2898">
          <cell r="A2898" t="str">
            <v>MQX126952</v>
          </cell>
          <cell r="B2898">
            <v>126952</v>
          </cell>
          <cell r="C2898" t="str">
            <v>HUP_G03P01REP_2015</v>
          </cell>
          <cell r="F2898" t="str">
            <v>Sullivan Nicolaides</v>
          </cell>
          <cell r="G2898">
            <v>2015</v>
          </cell>
          <cell r="K2898" t="str">
            <v>&gt;15-&lt;30</v>
          </cell>
          <cell r="L2898" t="str">
            <v>M</v>
          </cell>
        </row>
        <row r="2899">
          <cell r="A2899" t="str">
            <v>MQX126951</v>
          </cell>
          <cell r="B2899">
            <v>126951</v>
          </cell>
          <cell r="C2899" t="str">
            <v>HUP_G02P02REP_2015</v>
          </cell>
          <cell r="F2899" t="str">
            <v>Sullivan Nicolaides</v>
          </cell>
          <cell r="G2899">
            <v>2015</v>
          </cell>
          <cell r="K2899" t="str">
            <v>&gt;5-&lt;15</v>
          </cell>
          <cell r="L2899" t="str">
            <v>M</v>
          </cell>
        </row>
        <row r="2900">
          <cell r="A2900" t="str">
            <v>MQX126950</v>
          </cell>
          <cell r="B2900">
            <v>126950</v>
          </cell>
          <cell r="C2900" t="str">
            <v>HUP_G02P01REP_2015</v>
          </cell>
          <cell r="F2900" t="str">
            <v>Sullivan Nicolaides</v>
          </cell>
          <cell r="G2900">
            <v>2015</v>
          </cell>
          <cell r="K2900" t="str">
            <v>&gt;5-&lt;15</v>
          </cell>
          <cell r="L2900" t="str">
            <v>M</v>
          </cell>
        </row>
        <row r="2901">
          <cell r="A2901" t="str">
            <v>MQX126949</v>
          </cell>
          <cell r="B2901">
            <v>126949</v>
          </cell>
          <cell r="C2901" t="str">
            <v>HUP_G07P04_2017</v>
          </cell>
          <cell r="F2901" t="str">
            <v>Sullivan Nicolaides</v>
          </cell>
          <cell r="G2901">
            <v>2017</v>
          </cell>
          <cell r="K2901" t="str">
            <v>&gt;0-&lt;5</v>
          </cell>
          <cell r="L2901" t="str">
            <v>F</v>
          </cell>
        </row>
        <row r="2902">
          <cell r="A2902" t="str">
            <v>MQX126948</v>
          </cell>
          <cell r="B2902">
            <v>126948</v>
          </cell>
          <cell r="C2902" t="str">
            <v>HUP_G07P03_2017</v>
          </cell>
          <cell r="F2902" t="str">
            <v>Sullivan Nicolaides</v>
          </cell>
          <cell r="G2902">
            <v>2017</v>
          </cell>
          <cell r="K2902" t="str">
            <v>&gt;0-&lt;5</v>
          </cell>
          <cell r="L2902" t="str">
            <v>F</v>
          </cell>
        </row>
        <row r="2903">
          <cell r="A2903" t="str">
            <v>MQX126947</v>
          </cell>
          <cell r="B2903">
            <v>126947</v>
          </cell>
          <cell r="C2903" t="str">
            <v>HUP_G01P04_2017</v>
          </cell>
          <cell r="F2903" t="str">
            <v>Sullivan Nicolaides</v>
          </cell>
          <cell r="G2903">
            <v>2017</v>
          </cell>
          <cell r="K2903" t="str">
            <v>&gt;0-&lt;5</v>
          </cell>
          <cell r="L2903" t="str">
            <v>M</v>
          </cell>
        </row>
        <row r="2904">
          <cell r="A2904" t="str">
            <v>MQX126946</v>
          </cell>
          <cell r="B2904">
            <v>126946</v>
          </cell>
          <cell r="C2904" t="str">
            <v>HUP_G01P03_2017</v>
          </cell>
          <cell r="F2904" t="str">
            <v>Sullivan Nicolaides</v>
          </cell>
          <cell r="G2904">
            <v>2017</v>
          </cell>
          <cell r="K2904" t="str">
            <v>&gt;0-&lt;5</v>
          </cell>
          <cell r="L2904" t="str">
            <v>M</v>
          </cell>
        </row>
        <row r="2905">
          <cell r="A2905" t="str">
            <v>MQX126945</v>
          </cell>
          <cell r="B2905">
            <v>126945</v>
          </cell>
          <cell r="C2905" t="str">
            <v>HUP_KG10P01REP_2015</v>
          </cell>
          <cell r="F2905" t="str">
            <v>Sullivan Nicolaides</v>
          </cell>
          <cell r="G2905">
            <v>2015</v>
          </cell>
          <cell r="K2905" t="str">
            <v>4-5</v>
          </cell>
          <cell r="L2905" t="str">
            <v>F</v>
          </cell>
        </row>
        <row r="2906">
          <cell r="A2906" t="str">
            <v>MQX126944</v>
          </cell>
          <cell r="B2906">
            <v>126944</v>
          </cell>
          <cell r="C2906" t="str">
            <v>HUP_KG10P01_2015</v>
          </cell>
          <cell r="F2906" t="str">
            <v>Sullivan Nicolaides</v>
          </cell>
          <cell r="G2906">
            <v>2015</v>
          </cell>
          <cell r="K2906" t="str">
            <v>4-5</v>
          </cell>
          <cell r="L2906" t="str">
            <v>F</v>
          </cell>
        </row>
        <row r="2907">
          <cell r="A2907" t="str">
            <v>MQX126943</v>
          </cell>
          <cell r="B2907">
            <v>126943</v>
          </cell>
          <cell r="C2907" t="str">
            <v>HUP_KG09P01REP_2015</v>
          </cell>
          <cell r="F2907" t="str">
            <v>Sullivan Nicolaides</v>
          </cell>
          <cell r="G2907">
            <v>2015</v>
          </cell>
          <cell r="K2907" t="str">
            <v>3-4</v>
          </cell>
          <cell r="L2907" t="str">
            <v>F</v>
          </cell>
        </row>
        <row r="2908">
          <cell r="A2908" t="str">
            <v>MQX126942</v>
          </cell>
          <cell r="B2908">
            <v>126942</v>
          </cell>
          <cell r="C2908" t="str">
            <v>HUP_KG09P01_2015</v>
          </cell>
          <cell r="F2908" t="str">
            <v>Sullivan Nicolaides</v>
          </cell>
          <cell r="G2908">
            <v>2015</v>
          </cell>
          <cell r="K2908" t="str">
            <v>3-4</v>
          </cell>
          <cell r="L2908" t="str">
            <v>F</v>
          </cell>
        </row>
        <row r="2909">
          <cell r="A2909" t="str">
            <v>MQX126941</v>
          </cell>
          <cell r="B2909">
            <v>126941</v>
          </cell>
          <cell r="C2909" t="str">
            <v>HUP_KG08P01REP_2015</v>
          </cell>
          <cell r="F2909" t="str">
            <v>Sullivan Nicolaides</v>
          </cell>
          <cell r="G2909">
            <v>2015</v>
          </cell>
          <cell r="K2909" t="str">
            <v>2-3</v>
          </cell>
          <cell r="L2909" t="str">
            <v>F</v>
          </cell>
        </row>
        <row r="2910">
          <cell r="A2910" t="str">
            <v>MQX126940</v>
          </cell>
          <cell r="B2910">
            <v>126940</v>
          </cell>
          <cell r="C2910" t="str">
            <v>HUP_KG08P01_2015</v>
          </cell>
          <cell r="F2910" t="str">
            <v>Sullivan Nicolaides</v>
          </cell>
          <cell r="G2910">
            <v>2015</v>
          </cell>
          <cell r="K2910" t="str">
            <v>2-3</v>
          </cell>
          <cell r="L2910" t="str">
            <v>F</v>
          </cell>
        </row>
        <row r="2911">
          <cell r="A2911" t="str">
            <v>MQX126939</v>
          </cell>
          <cell r="B2911">
            <v>126939</v>
          </cell>
          <cell r="C2911" t="str">
            <v>HUP_KG07P01REP_2015</v>
          </cell>
          <cell r="F2911" t="str">
            <v>Sullivan Nicolaides</v>
          </cell>
          <cell r="G2911">
            <v>2015</v>
          </cell>
          <cell r="K2911" t="str">
            <v>1-2</v>
          </cell>
          <cell r="L2911" t="str">
            <v>F</v>
          </cell>
        </row>
        <row r="2912">
          <cell r="A2912" t="str">
            <v>MQX126938</v>
          </cell>
          <cell r="B2912">
            <v>126938</v>
          </cell>
          <cell r="C2912" t="str">
            <v>HUP_KG07P01_2015</v>
          </cell>
          <cell r="F2912" t="str">
            <v>Sullivan Nicolaides</v>
          </cell>
          <cell r="G2912">
            <v>2015</v>
          </cell>
          <cell r="K2912" t="str">
            <v>1-2</v>
          </cell>
          <cell r="L2912" t="str">
            <v>F</v>
          </cell>
        </row>
        <row r="2913">
          <cell r="A2913" t="str">
            <v>MQX126937</v>
          </cell>
          <cell r="B2913">
            <v>126937</v>
          </cell>
          <cell r="C2913" t="str">
            <v>HUP_KG06P01REP_2015</v>
          </cell>
          <cell r="F2913" t="str">
            <v>Sullivan Nicolaides</v>
          </cell>
          <cell r="G2913">
            <v>2015</v>
          </cell>
          <cell r="K2913" t="str">
            <v>0-1</v>
          </cell>
          <cell r="L2913" t="str">
            <v>F</v>
          </cell>
        </row>
        <row r="2914">
          <cell r="A2914" t="str">
            <v>MQX126936</v>
          </cell>
          <cell r="B2914">
            <v>126936</v>
          </cell>
          <cell r="C2914" t="str">
            <v>HUP_KG06P01_2015</v>
          </cell>
          <cell r="F2914" t="str">
            <v>Sullivan Nicolaides</v>
          </cell>
          <cell r="G2914">
            <v>2015</v>
          </cell>
          <cell r="K2914" t="str">
            <v>0-1</v>
          </cell>
          <cell r="L2914" t="str">
            <v>F</v>
          </cell>
        </row>
        <row r="2915">
          <cell r="A2915" t="str">
            <v>MQX126935</v>
          </cell>
          <cell r="B2915">
            <v>126935</v>
          </cell>
          <cell r="C2915" t="str">
            <v>HUP_KG05P01REP_2015</v>
          </cell>
          <cell r="F2915" t="str">
            <v>Sullivan Nicolaides</v>
          </cell>
          <cell r="G2915">
            <v>2015</v>
          </cell>
          <cell r="K2915" t="str">
            <v>4-5</v>
          </cell>
          <cell r="L2915" t="str">
            <v>M</v>
          </cell>
        </row>
        <row r="2916">
          <cell r="A2916" t="str">
            <v>MQX126934</v>
          </cell>
          <cell r="B2916">
            <v>126934</v>
          </cell>
          <cell r="C2916" t="str">
            <v>HUP_KG05P01_2015</v>
          </cell>
          <cell r="F2916" t="str">
            <v>Sullivan Nicolaides</v>
          </cell>
          <cell r="G2916">
            <v>2015</v>
          </cell>
          <cell r="K2916" t="str">
            <v>4-5</v>
          </cell>
          <cell r="L2916" t="str">
            <v>M</v>
          </cell>
        </row>
        <row r="2917">
          <cell r="A2917" t="str">
            <v>MQX126933</v>
          </cell>
          <cell r="B2917">
            <v>126933</v>
          </cell>
          <cell r="C2917" t="str">
            <v>HUP_KG04P01REP_2015</v>
          </cell>
          <cell r="F2917" t="str">
            <v>Sullivan Nicolaides</v>
          </cell>
          <cell r="G2917">
            <v>2015</v>
          </cell>
          <cell r="K2917" t="str">
            <v>3-4</v>
          </cell>
          <cell r="L2917" t="str">
            <v>M</v>
          </cell>
        </row>
        <row r="2918">
          <cell r="A2918" t="str">
            <v>MQX126932</v>
          </cell>
          <cell r="B2918">
            <v>126932</v>
          </cell>
          <cell r="C2918" t="str">
            <v>HUP_KG04P01_2015</v>
          </cell>
          <cell r="F2918" t="str">
            <v>Sullivan Nicolaides</v>
          </cell>
          <cell r="G2918">
            <v>2015</v>
          </cell>
          <cell r="K2918" t="str">
            <v>3-4</v>
          </cell>
          <cell r="L2918" t="str">
            <v>M</v>
          </cell>
        </row>
        <row r="2919">
          <cell r="A2919" t="str">
            <v>MQX126931</v>
          </cell>
          <cell r="B2919">
            <v>126931</v>
          </cell>
          <cell r="C2919" t="str">
            <v>HUP_KG03P01REP_2015</v>
          </cell>
          <cell r="F2919" t="str">
            <v>Sullivan Nicolaides</v>
          </cell>
          <cell r="G2919">
            <v>2015</v>
          </cell>
          <cell r="K2919" t="str">
            <v>2-3</v>
          </cell>
          <cell r="L2919" t="str">
            <v>M</v>
          </cell>
        </row>
        <row r="2920">
          <cell r="A2920" t="str">
            <v>MQX126930</v>
          </cell>
          <cell r="B2920">
            <v>126930</v>
          </cell>
          <cell r="C2920" t="str">
            <v>HUP_KG03P01_2015</v>
          </cell>
          <cell r="F2920" t="str">
            <v>Sullivan Nicolaides</v>
          </cell>
          <cell r="G2920">
            <v>2015</v>
          </cell>
          <cell r="K2920" t="str">
            <v>2-3</v>
          </cell>
          <cell r="L2920" t="str">
            <v>M</v>
          </cell>
        </row>
        <row r="2921">
          <cell r="A2921" t="str">
            <v>MQX126929</v>
          </cell>
          <cell r="B2921">
            <v>126929</v>
          </cell>
          <cell r="C2921" t="str">
            <v>HUP_KG02P01REP_2015</v>
          </cell>
          <cell r="F2921" t="str">
            <v>Sullivan Nicolaides</v>
          </cell>
          <cell r="G2921">
            <v>2015</v>
          </cell>
          <cell r="K2921" t="str">
            <v>1-2</v>
          </cell>
          <cell r="L2921" t="str">
            <v>M</v>
          </cell>
        </row>
        <row r="2922">
          <cell r="A2922" t="str">
            <v>MQX126928</v>
          </cell>
          <cell r="B2922">
            <v>126928</v>
          </cell>
          <cell r="C2922" t="str">
            <v>HUP_KG02P01_2015</v>
          </cell>
          <cell r="F2922" t="str">
            <v>Sullivan Nicolaides</v>
          </cell>
          <cell r="G2922">
            <v>2015</v>
          </cell>
          <cell r="K2922" t="str">
            <v>1-2</v>
          </cell>
          <cell r="L2922" t="str">
            <v>M</v>
          </cell>
        </row>
        <row r="2923">
          <cell r="A2923" t="str">
            <v>MQX126927</v>
          </cell>
          <cell r="B2923">
            <v>126927</v>
          </cell>
          <cell r="C2923" t="str">
            <v>HUP_KG01P01REP_2015</v>
          </cell>
          <cell r="F2923" t="str">
            <v>Sullivan Nicolaides</v>
          </cell>
          <cell r="G2923">
            <v>2015</v>
          </cell>
          <cell r="K2923" t="str">
            <v>0-1</v>
          </cell>
          <cell r="L2923" t="str">
            <v>M</v>
          </cell>
        </row>
        <row r="2924">
          <cell r="A2924" t="str">
            <v>MQX126926</v>
          </cell>
          <cell r="B2924">
            <v>126926</v>
          </cell>
          <cell r="C2924" t="str">
            <v>HUP_KG01P01_2015</v>
          </cell>
          <cell r="F2924" t="str">
            <v>Sullivan Nicolaides</v>
          </cell>
          <cell r="G2924">
            <v>2015</v>
          </cell>
          <cell r="K2924" t="str">
            <v>0-1</v>
          </cell>
          <cell r="L2924" t="str">
            <v>M</v>
          </cell>
        </row>
        <row r="2925">
          <cell r="A2925" t="str">
            <v>MQX126812</v>
          </cell>
          <cell r="B2925">
            <v>126812</v>
          </cell>
          <cell r="C2925" t="str">
            <v>HUP_G12P02_2017</v>
          </cell>
          <cell r="F2925" t="str">
            <v>Sullivan Nicolaides</v>
          </cell>
          <cell r="G2925">
            <v>2017</v>
          </cell>
          <cell r="K2925" t="str">
            <v>&gt;60</v>
          </cell>
          <cell r="L2925" t="str">
            <v>F</v>
          </cell>
        </row>
        <row r="2926">
          <cell r="A2926" t="str">
            <v>MQX126811</v>
          </cell>
          <cell r="B2926">
            <v>126811</v>
          </cell>
          <cell r="C2926" t="str">
            <v>HUP_G12P01_2017</v>
          </cell>
          <cell r="F2926" t="str">
            <v>Sullivan Nicolaides</v>
          </cell>
          <cell r="G2926">
            <v>2017</v>
          </cell>
          <cell r="K2926" t="str">
            <v>&gt;60</v>
          </cell>
          <cell r="L2926" t="str">
            <v>F</v>
          </cell>
        </row>
        <row r="2927">
          <cell r="A2927" t="str">
            <v>MQX126810</v>
          </cell>
          <cell r="B2927">
            <v>126810</v>
          </cell>
          <cell r="C2927" t="str">
            <v>HUP_G11P02_2017</v>
          </cell>
          <cell r="F2927" t="str">
            <v>Sullivan Nicolaides</v>
          </cell>
          <cell r="G2927">
            <v>2017</v>
          </cell>
          <cell r="K2927" t="str">
            <v>&gt;45-&lt;60</v>
          </cell>
          <cell r="L2927" t="str">
            <v>F</v>
          </cell>
        </row>
        <row r="2928">
          <cell r="A2928" t="str">
            <v>MQX126809</v>
          </cell>
          <cell r="B2928">
            <v>126809</v>
          </cell>
          <cell r="C2928" t="str">
            <v>HUP_G11P01_2017</v>
          </cell>
          <cell r="F2928" t="str">
            <v>Sullivan Nicolaides</v>
          </cell>
          <cell r="G2928">
            <v>2017</v>
          </cell>
          <cell r="K2928" t="str">
            <v>&gt;45-&lt;60</v>
          </cell>
          <cell r="L2928" t="str">
            <v>F</v>
          </cell>
        </row>
        <row r="2929">
          <cell r="A2929" t="str">
            <v>MQX126808</v>
          </cell>
          <cell r="B2929">
            <v>126808</v>
          </cell>
          <cell r="C2929" t="str">
            <v>HUP_G10P02_2017</v>
          </cell>
          <cell r="F2929" t="str">
            <v>Sullivan Nicolaides</v>
          </cell>
          <cell r="G2929">
            <v>2017</v>
          </cell>
          <cell r="K2929" t="str">
            <v>&gt;30-&lt;45</v>
          </cell>
          <cell r="L2929" t="str">
            <v>F</v>
          </cell>
        </row>
        <row r="2930">
          <cell r="A2930" t="str">
            <v>MQX126807</v>
          </cell>
          <cell r="B2930">
            <v>126807</v>
          </cell>
          <cell r="C2930" t="str">
            <v>HUP_G10P01_2017</v>
          </cell>
          <cell r="F2930" t="str">
            <v>Sullivan Nicolaides</v>
          </cell>
          <cell r="G2930">
            <v>2017</v>
          </cell>
          <cell r="K2930" t="str">
            <v>&gt;30-&lt;45</v>
          </cell>
          <cell r="L2930" t="str">
            <v>F</v>
          </cell>
        </row>
        <row r="2931">
          <cell r="A2931" t="str">
            <v>MQX126806</v>
          </cell>
          <cell r="B2931">
            <v>126806</v>
          </cell>
          <cell r="C2931" t="str">
            <v>HUP_G09P02_2017</v>
          </cell>
          <cell r="F2931" t="str">
            <v>Sullivan Nicolaides</v>
          </cell>
          <cell r="G2931">
            <v>2017</v>
          </cell>
          <cell r="K2931" t="str">
            <v>&gt;15-&lt;30</v>
          </cell>
          <cell r="L2931" t="str">
            <v>F</v>
          </cell>
        </row>
        <row r="2932">
          <cell r="A2932" t="str">
            <v>MQX126805</v>
          </cell>
          <cell r="B2932">
            <v>126805</v>
          </cell>
          <cell r="C2932" t="str">
            <v>HUP_G09P01_2017</v>
          </cell>
          <cell r="F2932" t="str">
            <v>Sullivan Nicolaides</v>
          </cell>
          <cell r="G2932">
            <v>2017</v>
          </cell>
          <cell r="K2932" t="str">
            <v>&gt;15-&lt;30</v>
          </cell>
          <cell r="L2932" t="str">
            <v>F</v>
          </cell>
        </row>
        <row r="2933">
          <cell r="A2933" t="str">
            <v>MQX126804</v>
          </cell>
          <cell r="B2933">
            <v>126804</v>
          </cell>
          <cell r="C2933" t="str">
            <v>HUP_G08P02_2017</v>
          </cell>
          <cell r="F2933" t="str">
            <v>Sullivan Nicolaides</v>
          </cell>
          <cell r="G2933">
            <v>2017</v>
          </cell>
          <cell r="K2933" t="str">
            <v>&gt;5-&lt;15</v>
          </cell>
          <cell r="L2933" t="str">
            <v>F</v>
          </cell>
        </row>
        <row r="2934">
          <cell r="A2934" t="str">
            <v>MQX126803</v>
          </cell>
          <cell r="B2934">
            <v>126803</v>
          </cell>
          <cell r="C2934" t="str">
            <v>HUP_G08P01_2017</v>
          </cell>
          <cell r="F2934" t="str">
            <v>Sullivan Nicolaides</v>
          </cell>
          <cell r="G2934">
            <v>2017</v>
          </cell>
          <cell r="K2934" t="str">
            <v>&gt;5-&lt;15</v>
          </cell>
          <cell r="L2934" t="str">
            <v>F</v>
          </cell>
        </row>
        <row r="2935">
          <cell r="A2935" t="str">
            <v>MQX126802</v>
          </cell>
          <cell r="B2935">
            <v>126802</v>
          </cell>
          <cell r="C2935" t="str">
            <v>HUP_G07P02_2017</v>
          </cell>
          <cell r="F2935" t="str">
            <v>Sullivan Nicolaides</v>
          </cell>
          <cell r="G2935">
            <v>2017</v>
          </cell>
          <cell r="K2935" t="str">
            <v>&gt;0-&lt;5</v>
          </cell>
          <cell r="L2935" t="str">
            <v>F</v>
          </cell>
        </row>
        <row r="2936">
          <cell r="A2936" t="str">
            <v>MQX126801</v>
          </cell>
          <cell r="B2936">
            <v>126801</v>
          </cell>
          <cell r="C2936" t="str">
            <v>HUP_G07P01_2017</v>
          </cell>
          <cell r="F2936" t="str">
            <v>Sullivan Nicolaides</v>
          </cell>
          <cell r="G2936">
            <v>2017</v>
          </cell>
          <cell r="K2936" t="str">
            <v>&gt;0-&lt;5</v>
          </cell>
          <cell r="L2936" t="str">
            <v>F</v>
          </cell>
        </row>
        <row r="2937">
          <cell r="A2937" t="str">
            <v>MQX126800</v>
          </cell>
          <cell r="B2937">
            <v>126800</v>
          </cell>
          <cell r="C2937" t="str">
            <v>HUP_G06P02_2017</v>
          </cell>
          <cell r="F2937" t="str">
            <v>Sullivan Nicolaides</v>
          </cell>
          <cell r="G2937">
            <v>2017</v>
          </cell>
          <cell r="K2937" t="str">
            <v>&gt;60</v>
          </cell>
          <cell r="L2937" t="str">
            <v>M</v>
          </cell>
        </row>
        <row r="2938">
          <cell r="A2938" t="str">
            <v>MQX126799</v>
          </cell>
          <cell r="B2938">
            <v>126799</v>
          </cell>
          <cell r="C2938" t="str">
            <v>HUP_G06P01_2017</v>
          </cell>
          <cell r="F2938" t="str">
            <v>Sullivan Nicolaides</v>
          </cell>
          <cell r="G2938">
            <v>2017</v>
          </cell>
          <cell r="K2938" t="str">
            <v>&gt;60</v>
          </cell>
          <cell r="L2938" t="str">
            <v>M</v>
          </cell>
        </row>
        <row r="2939">
          <cell r="A2939" t="str">
            <v>MQX126798</v>
          </cell>
          <cell r="B2939">
            <v>126798</v>
          </cell>
          <cell r="C2939" t="str">
            <v>HUP_G05P02_2017</v>
          </cell>
          <cell r="F2939" t="str">
            <v>Sullivan Nicolaides</v>
          </cell>
          <cell r="G2939">
            <v>2017</v>
          </cell>
          <cell r="K2939" t="str">
            <v>&gt;45-&lt;60</v>
          </cell>
          <cell r="L2939" t="str">
            <v>M</v>
          </cell>
        </row>
        <row r="2940">
          <cell r="A2940" t="str">
            <v>MQX126797</v>
          </cell>
          <cell r="B2940">
            <v>126797</v>
          </cell>
          <cell r="C2940" t="str">
            <v>HUP_G05P01_2017</v>
          </cell>
          <cell r="F2940" t="str">
            <v>Sullivan Nicolaides</v>
          </cell>
          <cell r="G2940">
            <v>2017</v>
          </cell>
          <cell r="K2940" t="str">
            <v>&gt;45-&lt;60</v>
          </cell>
          <cell r="L2940" t="str">
            <v>M</v>
          </cell>
        </row>
        <row r="2941">
          <cell r="A2941" t="str">
            <v>MQX126796</v>
          </cell>
          <cell r="B2941">
            <v>126796</v>
          </cell>
          <cell r="C2941" t="str">
            <v>HUP_G04P02_2017</v>
          </cell>
          <cell r="F2941" t="str">
            <v>Sullivan Nicolaides</v>
          </cell>
          <cell r="G2941">
            <v>2017</v>
          </cell>
          <cell r="K2941" t="str">
            <v>&gt;30-&lt;45</v>
          </cell>
          <cell r="L2941" t="str">
            <v>M</v>
          </cell>
        </row>
        <row r="2942">
          <cell r="A2942" t="str">
            <v>MQX126795</v>
          </cell>
          <cell r="B2942">
            <v>126795</v>
          </cell>
          <cell r="C2942" t="str">
            <v>HUP_G04P01_2017</v>
          </cell>
          <cell r="F2942" t="str">
            <v>Sullivan Nicolaides</v>
          </cell>
          <cell r="G2942">
            <v>2017</v>
          </cell>
          <cell r="K2942" t="str">
            <v>&gt;30-&lt;45</v>
          </cell>
          <cell r="L2942" t="str">
            <v>M</v>
          </cell>
        </row>
        <row r="2943">
          <cell r="A2943" t="str">
            <v>MQX126794</v>
          </cell>
          <cell r="B2943">
            <v>126794</v>
          </cell>
          <cell r="C2943" t="str">
            <v>HUP_G03P02_2017</v>
          </cell>
          <cell r="F2943" t="str">
            <v>Sullivan Nicolaides</v>
          </cell>
          <cell r="G2943">
            <v>2017</v>
          </cell>
          <cell r="K2943" t="str">
            <v>&gt;15-&lt;30</v>
          </cell>
          <cell r="L2943" t="str">
            <v>M</v>
          </cell>
        </row>
        <row r="2944">
          <cell r="A2944" t="str">
            <v>MQX126793</v>
          </cell>
          <cell r="B2944">
            <v>126793</v>
          </cell>
          <cell r="C2944" t="str">
            <v>HUP_G03P01_2017</v>
          </cell>
          <cell r="F2944" t="str">
            <v>Sullivan Nicolaides</v>
          </cell>
          <cell r="G2944">
            <v>2017</v>
          </cell>
          <cell r="K2944" t="str">
            <v>&gt;15-&lt;30</v>
          </cell>
          <cell r="L2944" t="str">
            <v>M</v>
          </cell>
        </row>
        <row r="2945">
          <cell r="A2945" t="str">
            <v>MQX126792</v>
          </cell>
          <cell r="B2945">
            <v>126792</v>
          </cell>
          <cell r="C2945" t="str">
            <v>HUP_G02P02_2017</v>
          </cell>
          <cell r="F2945" t="str">
            <v>Sullivan Nicolaides</v>
          </cell>
          <cell r="G2945">
            <v>2017</v>
          </cell>
          <cell r="K2945" t="str">
            <v>&gt;5-&lt;15</v>
          </cell>
          <cell r="L2945" t="str">
            <v>M</v>
          </cell>
        </row>
        <row r="2946">
          <cell r="A2946" t="str">
            <v>MQX126791</v>
          </cell>
          <cell r="B2946">
            <v>126791</v>
          </cell>
          <cell r="C2946" t="str">
            <v>HUP_G02P01_2017</v>
          </cell>
          <cell r="F2946" t="str">
            <v>Sullivan Nicolaides</v>
          </cell>
          <cell r="G2946">
            <v>2017</v>
          </cell>
          <cell r="K2946" t="str">
            <v>&gt;5-&lt;15</v>
          </cell>
          <cell r="L2946" t="str">
            <v>M</v>
          </cell>
        </row>
        <row r="2947">
          <cell r="A2947" t="str">
            <v>MQX126790</v>
          </cell>
          <cell r="B2947">
            <v>126790</v>
          </cell>
          <cell r="C2947" t="str">
            <v>HUP_G01P02_2017</v>
          </cell>
          <cell r="F2947" t="str">
            <v>Sullivan Nicolaides</v>
          </cell>
          <cell r="G2947">
            <v>2017</v>
          </cell>
          <cell r="K2947" t="str">
            <v>&gt;0-&lt;5</v>
          </cell>
          <cell r="L2947" t="str">
            <v>M</v>
          </cell>
        </row>
        <row r="2948">
          <cell r="A2948" t="str">
            <v>MQX126789</v>
          </cell>
          <cell r="B2948">
            <v>126789</v>
          </cell>
          <cell r="C2948" t="str">
            <v>HUP_G01P01_2017</v>
          </cell>
          <cell r="F2948" t="str">
            <v>Sullivan Nicolaides</v>
          </cell>
          <cell r="G2948">
            <v>2017</v>
          </cell>
          <cell r="K2948" t="str">
            <v>&gt;0-&lt;5</v>
          </cell>
          <cell r="L2948" t="str">
            <v>M</v>
          </cell>
        </row>
        <row r="2949">
          <cell r="A2949" t="str">
            <v>MQX126788</v>
          </cell>
          <cell r="B2949">
            <v>126788</v>
          </cell>
          <cell r="C2949" t="str">
            <v>HUP_G12P02_2015</v>
          </cell>
          <cell r="F2949" t="str">
            <v>Sullivan Nicolaides</v>
          </cell>
          <cell r="G2949">
            <v>2015</v>
          </cell>
          <cell r="K2949" t="str">
            <v>&gt;60</v>
          </cell>
          <cell r="L2949" t="str">
            <v>F</v>
          </cell>
        </row>
        <row r="2950">
          <cell r="A2950" t="str">
            <v>MQX126787</v>
          </cell>
          <cell r="B2950">
            <v>126787</v>
          </cell>
          <cell r="C2950" t="str">
            <v>HUP_G12P01_2015</v>
          </cell>
          <cell r="F2950" t="str">
            <v>Sullivan Nicolaides</v>
          </cell>
          <cell r="G2950">
            <v>2015</v>
          </cell>
          <cell r="K2950" t="str">
            <v>&gt;60</v>
          </cell>
          <cell r="L2950" t="str">
            <v>F</v>
          </cell>
        </row>
        <row r="2951">
          <cell r="A2951" t="str">
            <v>MQX126786</v>
          </cell>
          <cell r="B2951">
            <v>126786</v>
          </cell>
          <cell r="C2951" t="str">
            <v>HUP_G11P02_2015</v>
          </cell>
          <cell r="F2951" t="str">
            <v>Sullivan Nicolaides</v>
          </cell>
          <cell r="G2951">
            <v>2015</v>
          </cell>
          <cell r="K2951" t="str">
            <v>&gt;45-&lt;60</v>
          </cell>
          <cell r="L2951" t="str">
            <v>F</v>
          </cell>
        </row>
        <row r="2952">
          <cell r="A2952" t="str">
            <v>MQX126785</v>
          </cell>
          <cell r="B2952">
            <v>126785</v>
          </cell>
          <cell r="C2952" t="str">
            <v>HUP_G11P01_2015</v>
          </cell>
          <cell r="F2952" t="str">
            <v>Sullivan Nicolaides</v>
          </cell>
          <cell r="G2952">
            <v>2015</v>
          </cell>
          <cell r="K2952" t="str">
            <v>&gt;45-&lt;60</v>
          </cell>
          <cell r="L2952" t="str">
            <v>F</v>
          </cell>
        </row>
        <row r="2953">
          <cell r="A2953" t="str">
            <v>MQX126784</v>
          </cell>
          <cell r="B2953">
            <v>126784</v>
          </cell>
          <cell r="C2953" t="str">
            <v>HUP_G10P02_2015</v>
          </cell>
          <cell r="F2953" t="str">
            <v>Sullivan Nicolaides</v>
          </cell>
          <cell r="G2953">
            <v>2015</v>
          </cell>
          <cell r="K2953" t="str">
            <v>&gt;30-&lt;45</v>
          </cell>
          <cell r="L2953" t="str">
            <v>F</v>
          </cell>
        </row>
        <row r="2954">
          <cell r="A2954" t="str">
            <v>MQX126783</v>
          </cell>
          <cell r="B2954">
            <v>126783</v>
          </cell>
          <cell r="C2954" t="str">
            <v>HUP_G10P01_2015</v>
          </cell>
          <cell r="F2954" t="str">
            <v>Sullivan Nicolaides</v>
          </cell>
          <cell r="G2954">
            <v>2015</v>
          </cell>
          <cell r="K2954" t="str">
            <v>&gt;30-&lt;45</v>
          </cell>
          <cell r="L2954" t="str">
            <v>F</v>
          </cell>
        </row>
        <row r="2955">
          <cell r="A2955" t="str">
            <v>MQX126782</v>
          </cell>
          <cell r="B2955">
            <v>126782</v>
          </cell>
          <cell r="C2955" t="str">
            <v>HUP_G09P02_2015</v>
          </cell>
          <cell r="F2955" t="str">
            <v>Sullivan Nicolaides</v>
          </cell>
          <cell r="G2955">
            <v>2015</v>
          </cell>
          <cell r="K2955" t="str">
            <v>&gt;15-&lt;30</v>
          </cell>
          <cell r="L2955" t="str">
            <v>F</v>
          </cell>
        </row>
        <row r="2956">
          <cell r="A2956" t="str">
            <v>MQX126781</v>
          </cell>
          <cell r="B2956">
            <v>126781</v>
          </cell>
          <cell r="C2956" t="str">
            <v>HUP_G09P01_2015</v>
          </cell>
          <cell r="F2956" t="str">
            <v>Sullivan Nicolaides</v>
          </cell>
          <cell r="G2956">
            <v>2015</v>
          </cell>
          <cell r="K2956" t="str">
            <v>&gt;15-&lt;30</v>
          </cell>
          <cell r="L2956" t="str">
            <v>F</v>
          </cell>
        </row>
        <row r="2957">
          <cell r="A2957" t="str">
            <v>MQX126780</v>
          </cell>
          <cell r="B2957">
            <v>126780</v>
          </cell>
          <cell r="C2957" t="str">
            <v>HUP_G08P02_2015</v>
          </cell>
          <cell r="F2957" t="str">
            <v>Sullivan Nicolaides</v>
          </cell>
          <cell r="G2957">
            <v>2015</v>
          </cell>
          <cell r="K2957" t="str">
            <v>&gt;5-&lt;15</v>
          </cell>
          <cell r="L2957" t="str">
            <v>F</v>
          </cell>
        </row>
        <row r="2958">
          <cell r="A2958" t="str">
            <v>MQX126779</v>
          </cell>
          <cell r="B2958">
            <v>126779</v>
          </cell>
          <cell r="C2958" t="str">
            <v>HUP_G08P01_2015</v>
          </cell>
          <cell r="F2958" t="str">
            <v>Sullivan Nicolaides</v>
          </cell>
          <cell r="G2958">
            <v>2015</v>
          </cell>
          <cell r="K2958" t="str">
            <v>&gt;5-&lt;15</v>
          </cell>
          <cell r="L2958" t="str">
            <v>F</v>
          </cell>
        </row>
        <row r="2959">
          <cell r="A2959" t="str">
            <v>MQX126778</v>
          </cell>
          <cell r="B2959">
            <v>126778</v>
          </cell>
          <cell r="C2959" t="str">
            <v>HUP_G07P02_2015</v>
          </cell>
          <cell r="F2959" t="str">
            <v>Sullivan Nicolaides</v>
          </cell>
          <cell r="G2959">
            <v>2015</v>
          </cell>
          <cell r="K2959" t="str">
            <v>&gt;0-&lt;5</v>
          </cell>
          <cell r="L2959" t="str">
            <v>F</v>
          </cell>
        </row>
        <row r="2960">
          <cell r="A2960" t="str">
            <v>MQX126777</v>
          </cell>
          <cell r="B2960">
            <v>126777</v>
          </cell>
          <cell r="C2960" t="str">
            <v>HUP_G07P01_2015</v>
          </cell>
          <cell r="F2960" t="str">
            <v>Sullivan Nicolaides</v>
          </cell>
          <cell r="G2960">
            <v>2015</v>
          </cell>
          <cell r="K2960" t="str">
            <v>&gt;0-&lt;5</v>
          </cell>
          <cell r="L2960" t="str">
            <v>F</v>
          </cell>
        </row>
        <row r="2961">
          <cell r="A2961" t="str">
            <v>MQX126776</v>
          </cell>
          <cell r="B2961">
            <v>126776</v>
          </cell>
          <cell r="C2961" t="str">
            <v>HUP_G06P02_2015</v>
          </cell>
          <cell r="F2961" t="str">
            <v>Sullivan Nicolaides</v>
          </cell>
          <cell r="G2961">
            <v>2015</v>
          </cell>
          <cell r="K2961" t="str">
            <v>&gt;60</v>
          </cell>
          <cell r="L2961" t="str">
            <v>M</v>
          </cell>
        </row>
        <row r="2962">
          <cell r="A2962" t="str">
            <v>MQX126775</v>
          </cell>
          <cell r="B2962">
            <v>126775</v>
          </cell>
          <cell r="C2962" t="str">
            <v>HUP_G06P01_2015</v>
          </cell>
          <cell r="F2962" t="str">
            <v>Sullivan Nicolaides</v>
          </cell>
          <cell r="G2962">
            <v>2015</v>
          </cell>
          <cell r="K2962" t="str">
            <v>&gt;60</v>
          </cell>
          <cell r="L2962" t="str">
            <v>M</v>
          </cell>
        </row>
        <row r="2963">
          <cell r="A2963" t="str">
            <v>MQX126774</v>
          </cell>
          <cell r="B2963">
            <v>126774</v>
          </cell>
          <cell r="C2963" t="str">
            <v>HUP_G05P02_2015</v>
          </cell>
          <cell r="F2963" t="str">
            <v>Sullivan Nicolaides</v>
          </cell>
          <cell r="G2963">
            <v>2015</v>
          </cell>
          <cell r="K2963" t="str">
            <v>&gt;45-&lt;60</v>
          </cell>
          <cell r="L2963" t="str">
            <v>M</v>
          </cell>
        </row>
        <row r="2964">
          <cell r="A2964" t="str">
            <v>MQX126773</v>
          </cell>
          <cell r="B2964">
            <v>126773</v>
          </cell>
          <cell r="C2964" t="str">
            <v>HUP_G05P01_2015</v>
          </cell>
          <cell r="F2964" t="str">
            <v>Sullivan Nicolaides</v>
          </cell>
          <cell r="G2964">
            <v>2015</v>
          </cell>
          <cell r="K2964" t="str">
            <v>&gt;45-&lt;60</v>
          </cell>
          <cell r="L2964" t="str">
            <v>M</v>
          </cell>
        </row>
        <row r="2965">
          <cell r="A2965" t="str">
            <v>MQX126772</v>
          </cell>
          <cell r="B2965">
            <v>126772</v>
          </cell>
          <cell r="C2965" t="str">
            <v>HUP_G04P02_2015</v>
          </cell>
          <cell r="F2965" t="str">
            <v>Sullivan Nicolaides</v>
          </cell>
          <cell r="G2965">
            <v>2015</v>
          </cell>
          <cell r="K2965" t="str">
            <v>&gt;30-&lt;45</v>
          </cell>
          <cell r="L2965" t="str">
            <v>M</v>
          </cell>
        </row>
        <row r="2966">
          <cell r="A2966" t="str">
            <v>MQX126771</v>
          </cell>
          <cell r="B2966">
            <v>126771</v>
          </cell>
          <cell r="C2966" t="str">
            <v>HUP_G04P01_2015</v>
          </cell>
          <cell r="F2966" t="str">
            <v>Sullivan Nicolaides</v>
          </cell>
          <cell r="G2966">
            <v>2015</v>
          </cell>
          <cell r="K2966" t="str">
            <v>&gt;30-&lt;45</v>
          </cell>
          <cell r="L2966" t="str">
            <v>M</v>
          </cell>
        </row>
        <row r="2967">
          <cell r="A2967" t="str">
            <v>MQX126770</v>
          </cell>
          <cell r="B2967">
            <v>126770</v>
          </cell>
          <cell r="C2967" t="str">
            <v>HUP_G03P02_2015</v>
          </cell>
          <cell r="F2967" t="str">
            <v>Sullivan Nicolaides</v>
          </cell>
          <cell r="G2967">
            <v>2015</v>
          </cell>
          <cell r="K2967" t="str">
            <v>&gt;15-&lt;30</v>
          </cell>
          <cell r="L2967" t="str">
            <v>M</v>
          </cell>
        </row>
        <row r="2968">
          <cell r="A2968" t="str">
            <v>MQX126769</v>
          </cell>
          <cell r="B2968">
            <v>126769</v>
          </cell>
          <cell r="C2968" t="str">
            <v>HUP_G03P01_2015</v>
          </cell>
          <cell r="F2968" t="str">
            <v>Sullivan Nicolaides</v>
          </cell>
          <cell r="G2968">
            <v>2015</v>
          </cell>
          <cell r="K2968" t="str">
            <v>&gt;15-&lt;30</v>
          </cell>
          <cell r="L2968" t="str">
            <v>M</v>
          </cell>
        </row>
        <row r="2969">
          <cell r="A2969" t="str">
            <v>MQX126768</v>
          </cell>
          <cell r="B2969">
            <v>126768</v>
          </cell>
          <cell r="C2969" t="str">
            <v>HUP_G02P02_2015</v>
          </cell>
          <cell r="F2969" t="str">
            <v>Sullivan Nicolaides</v>
          </cell>
          <cell r="G2969">
            <v>2015</v>
          </cell>
          <cell r="K2969" t="str">
            <v>&gt;5-&lt;15</v>
          </cell>
          <cell r="L2969" t="str">
            <v>M</v>
          </cell>
        </row>
        <row r="2970">
          <cell r="A2970" t="str">
            <v>MQX126767</v>
          </cell>
          <cell r="B2970">
            <v>126767</v>
          </cell>
          <cell r="C2970" t="str">
            <v>HUP_G02P01_2015</v>
          </cell>
          <cell r="F2970" t="str">
            <v>Sullivan Nicolaides</v>
          </cell>
          <cell r="G2970">
            <v>2015</v>
          </cell>
          <cell r="K2970" t="str">
            <v>&gt;5-&lt;15</v>
          </cell>
          <cell r="L2970" t="str">
            <v>M</v>
          </cell>
        </row>
        <row r="2971">
          <cell r="A2971" t="str">
            <v>MQX126766</v>
          </cell>
          <cell r="B2971">
            <v>126766</v>
          </cell>
          <cell r="C2971" t="str">
            <v>HUP_G01P02_2015</v>
          </cell>
          <cell r="F2971" t="str">
            <v>Sullivan Nicolaides</v>
          </cell>
          <cell r="G2971">
            <v>2015</v>
          </cell>
          <cell r="K2971" t="str">
            <v>&gt;0-&lt;5</v>
          </cell>
          <cell r="L2971" t="str">
            <v>M</v>
          </cell>
        </row>
        <row r="2972">
          <cell r="A2972" t="str">
            <v>MQX126765</v>
          </cell>
          <cell r="B2972">
            <v>126765</v>
          </cell>
          <cell r="C2972" t="str">
            <v>HUP_G01P01_2015</v>
          </cell>
          <cell r="F2972" t="str">
            <v>Sullivan Nicolaides</v>
          </cell>
          <cell r="G2972">
            <v>2015</v>
          </cell>
          <cell r="K2972" t="str">
            <v>&gt;0-&lt;5</v>
          </cell>
          <cell r="L2972" t="str">
            <v>M</v>
          </cell>
        </row>
        <row r="2973">
          <cell r="A2973" t="str">
            <v>MQX126740</v>
          </cell>
          <cell r="B2973">
            <v>126740</v>
          </cell>
          <cell r="C2973" t="str">
            <v>129_Inf_pH2_Day7_082018</v>
          </cell>
        </row>
        <row r="2974">
          <cell r="A2974" t="str">
            <v>MQX126739</v>
          </cell>
          <cell r="B2974">
            <v>126739</v>
          </cell>
          <cell r="C2974" t="str">
            <v>129_Inf_pH2_Day6_082018</v>
          </cell>
        </row>
        <row r="2975">
          <cell r="A2975" t="str">
            <v>MQX126738</v>
          </cell>
          <cell r="B2975">
            <v>126738</v>
          </cell>
          <cell r="C2975" t="str">
            <v>129_Inf_pH2_Day5_082018</v>
          </cell>
        </row>
        <row r="2976">
          <cell r="A2976" t="str">
            <v>MQX126737</v>
          </cell>
          <cell r="B2976">
            <v>126737</v>
          </cell>
          <cell r="C2976" t="str">
            <v>129_Inf_pH2_Day4_082018</v>
          </cell>
        </row>
        <row r="2977">
          <cell r="A2977" t="str">
            <v>MQX126736</v>
          </cell>
          <cell r="B2977">
            <v>126736</v>
          </cell>
          <cell r="C2977" t="str">
            <v>129_Inf_pH2_Day3_082018</v>
          </cell>
        </row>
        <row r="2978">
          <cell r="A2978" t="str">
            <v>MQX126735</v>
          </cell>
          <cell r="B2978">
            <v>126735</v>
          </cell>
          <cell r="C2978" t="str">
            <v>129_Inf_pH2_Day2_082018</v>
          </cell>
        </row>
        <row r="2979">
          <cell r="A2979" t="str">
            <v>MQX126734</v>
          </cell>
          <cell r="B2979">
            <v>126734</v>
          </cell>
          <cell r="C2979" t="str">
            <v>129_Inf_pH2_Day1_082018</v>
          </cell>
        </row>
        <row r="2980">
          <cell r="A2980" t="str">
            <v>MQX126733</v>
          </cell>
          <cell r="B2980">
            <v>126733</v>
          </cell>
          <cell r="C2980" t="str">
            <v>120_Inf_pH2_Day7_082018</v>
          </cell>
        </row>
        <row r="2981">
          <cell r="A2981" t="str">
            <v>MQX126732</v>
          </cell>
          <cell r="B2981">
            <v>126732</v>
          </cell>
          <cell r="C2981" t="str">
            <v>120_Inf_pH2_Day6_082018</v>
          </cell>
        </row>
        <row r="2982">
          <cell r="A2982" t="str">
            <v>MQX126731</v>
          </cell>
          <cell r="B2982">
            <v>126731</v>
          </cell>
          <cell r="C2982" t="str">
            <v>120_Inf_pH2_Day5_082018</v>
          </cell>
        </row>
        <row r="2983">
          <cell r="A2983" t="str">
            <v>MQX126730</v>
          </cell>
          <cell r="B2983">
            <v>126730</v>
          </cell>
          <cell r="C2983" t="str">
            <v>120_Inf_pH2_Day4_082018</v>
          </cell>
        </row>
        <row r="2984">
          <cell r="A2984" t="str">
            <v>MQX126729</v>
          </cell>
          <cell r="B2984">
            <v>126729</v>
          </cell>
          <cell r="C2984" t="str">
            <v>120_Inf_pH2_Day3_082018</v>
          </cell>
        </row>
        <row r="2985">
          <cell r="A2985" t="str">
            <v>MQX126728</v>
          </cell>
          <cell r="B2985">
            <v>126728</v>
          </cell>
          <cell r="C2985" t="str">
            <v>120_Inf_pH2_Day2_082018</v>
          </cell>
        </row>
        <row r="2986">
          <cell r="A2986" t="str">
            <v>MQX126727</v>
          </cell>
          <cell r="B2986">
            <v>126727</v>
          </cell>
          <cell r="C2986" t="str">
            <v>120_Inf_pH2_Day1_082018</v>
          </cell>
        </row>
        <row r="2987">
          <cell r="A2987" t="str">
            <v>MQX126726</v>
          </cell>
          <cell r="B2987">
            <v>126726</v>
          </cell>
          <cell r="C2987" t="str">
            <v>104_Inf_pH2_Day7_082018</v>
          </cell>
        </row>
        <row r="2988">
          <cell r="A2988" t="str">
            <v>MQX126725</v>
          </cell>
          <cell r="B2988">
            <v>126725</v>
          </cell>
          <cell r="C2988" t="str">
            <v>104_Inf_pH2_Day6_082018</v>
          </cell>
        </row>
        <row r="2989">
          <cell r="A2989" t="str">
            <v>MQX126724</v>
          </cell>
          <cell r="B2989">
            <v>126724</v>
          </cell>
          <cell r="C2989" t="str">
            <v>104_Inf_pH2_Day5_082018</v>
          </cell>
        </row>
        <row r="2990">
          <cell r="A2990" t="str">
            <v>MQX126723</v>
          </cell>
          <cell r="B2990">
            <v>126723</v>
          </cell>
          <cell r="C2990" t="str">
            <v>104_Inf_pH2_Day4_082018</v>
          </cell>
        </row>
        <row r="2991">
          <cell r="A2991" t="str">
            <v>MQX126722</v>
          </cell>
          <cell r="B2991">
            <v>126722</v>
          </cell>
          <cell r="C2991" t="str">
            <v>104_Inf_pH2_Day3_082018</v>
          </cell>
        </row>
        <row r="2992">
          <cell r="A2992" t="str">
            <v>MQX126721</v>
          </cell>
          <cell r="B2992">
            <v>126721</v>
          </cell>
          <cell r="C2992" t="str">
            <v>104_Inf_pH2_Day2_082018</v>
          </cell>
        </row>
        <row r="2993">
          <cell r="A2993" t="str">
            <v>MQX126720</v>
          </cell>
          <cell r="B2993">
            <v>126720</v>
          </cell>
          <cell r="C2993" t="str">
            <v>104_Inf_pH2_Day1_082018</v>
          </cell>
        </row>
        <row r="2994">
          <cell r="A2994" t="str">
            <v>MQX126719</v>
          </cell>
          <cell r="B2994">
            <v>126719</v>
          </cell>
          <cell r="C2994" t="str">
            <v>103_Inf_pH2_Day7_082018</v>
          </cell>
        </row>
        <row r="2995">
          <cell r="A2995" t="str">
            <v>MQX126718</v>
          </cell>
          <cell r="B2995">
            <v>126718</v>
          </cell>
          <cell r="C2995" t="str">
            <v>103_Inf_pH2_Day6_082018</v>
          </cell>
        </row>
        <row r="2996">
          <cell r="A2996" t="str">
            <v>MQX126717</v>
          </cell>
          <cell r="B2996">
            <v>126717</v>
          </cell>
          <cell r="C2996" t="str">
            <v>103_Inf_pH2_Day5_082018</v>
          </cell>
        </row>
        <row r="2997">
          <cell r="A2997" t="str">
            <v>MQX126716</v>
          </cell>
          <cell r="B2997">
            <v>126716</v>
          </cell>
          <cell r="C2997" t="str">
            <v>103_Inf_pH2_Day4_082018</v>
          </cell>
        </row>
        <row r="2998">
          <cell r="A2998" t="str">
            <v>MQX126715</v>
          </cell>
          <cell r="B2998">
            <v>126715</v>
          </cell>
          <cell r="C2998" t="str">
            <v>103_Inf_pH2_Day3_082018</v>
          </cell>
        </row>
        <row r="2999">
          <cell r="A2999" t="str">
            <v>MQX126714</v>
          </cell>
          <cell r="B2999">
            <v>126714</v>
          </cell>
          <cell r="C2999" t="str">
            <v>103_Inf_pH2_Day2_082018</v>
          </cell>
        </row>
        <row r="3000">
          <cell r="A3000" t="str">
            <v>MQX126713</v>
          </cell>
          <cell r="B3000">
            <v>126713</v>
          </cell>
          <cell r="C3000" t="str">
            <v>103_Inf_pH2_Day1_082018</v>
          </cell>
        </row>
        <row r="3001">
          <cell r="A3001" t="str">
            <v>MQX126712</v>
          </cell>
          <cell r="B3001">
            <v>126712</v>
          </cell>
          <cell r="C3001" t="str">
            <v>102_Inf_pH2_Day7_082018</v>
          </cell>
        </row>
        <row r="3002">
          <cell r="A3002" t="str">
            <v>MQX126711</v>
          </cell>
          <cell r="B3002">
            <v>126711</v>
          </cell>
          <cell r="C3002" t="str">
            <v>102_Inf_pH2_Day6_082018</v>
          </cell>
        </row>
        <row r="3003">
          <cell r="A3003" t="str">
            <v>MQX126710</v>
          </cell>
          <cell r="B3003">
            <v>126710</v>
          </cell>
          <cell r="C3003" t="str">
            <v>102_Inf_pH2_Day5_082018</v>
          </cell>
        </row>
        <row r="3004">
          <cell r="A3004" t="str">
            <v>MQX126709</v>
          </cell>
          <cell r="B3004">
            <v>126709</v>
          </cell>
          <cell r="C3004" t="str">
            <v>102_Inf_pH2_Day4_082018</v>
          </cell>
        </row>
        <row r="3005">
          <cell r="A3005" t="str">
            <v>MQX126708</v>
          </cell>
          <cell r="B3005">
            <v>126708</v>
          </cell>
          <cell r="C3005" t="str">
            <v>102_Inf_pH2_Day3_082018</v>
          </cell>
        </row>
        <row r="3006">
          <cell r="A3006" t="str">
            <v>MQX126707</v>
          </cell>
          <cell r="B3006">
            <v>126707</v>
          </cell>
          <cell r="C3006" t="str">
            <v>102_Inf_pH2_Day2_082018</v>
          </cell>
        </row>
        <row r="3007">
          <cell r="A3007" t="str">
            <v>MQX126706</v>
          </cell>
          <cell r="B3007">
            <v>126706</v>
          </cell>
          <cell r="C3007" t="str">
            <v>102_Inf_pH2_Day1_082018</v>
          </cell>
        </row>
        <row r="3008">
          <cell r="A3008" t="str">
            <v>MQX126705</v>
          </cell>
          <cell r="B3008">
            <v>126705</v>
          </cell>
          <cell r="C3008" t="str">
            <v>101_Inf_pH2_Day7_082018</v>
          </cell>
        </row>
        <row r="3009">
          <cell r="A3009" t="str">
            <v>MQX126704</v>
          </cell>
          <cell r="B3009">
            <v>126704</v>
          </cell>
          <cell r="C3009" t="str">
            <v>101_Inf_pH2_Day6_082018</v>
          </cell>
        </row>
        <row r="3010">
          <cell r="A3010" t="str">
            <v>MQX126703</v>
          </cell>
          <cell r="B3010">
            <v>126703</v>
          </cell>
          <cell r="C3010" t="str">
            <v>101_Inf_pH2_Day5_082018</v>
          </cell>
        </row>
        <row r="3011">
          <cell r="A3011" t="str">
            <v>MQX126702</v>
          </cell>
          <cell r="B3011">
            <v>126702</v>
          </cell>
          <cell r="C3011" t="str">
            <v>101_Inf_pH2_Day4_082018</v>
          </cell>
        </row>
        <row r="3012">
          <cell r="A3012" t="str">
            <v>MQX126701</v>
          </cell>
          <cell r="B3012">
            <v>126701</v>
          </cell>
          <cell r="C3012" t="str">
            <v>101_Inf_pH2_Day3_082018</v>
          </cell>
        </row>
        <row r="3013">
          <cell r="A3013" t="str">
            <v>MQX126700</v>
          </cell>
          <cell r="B3013">
            <v>126700</v>
          </cell>
          <cell r="C3013" t="str">
            <v>101_Inf_pH2_Day2_082018</v>
          </cell>
        </row>
        <row r="3014">
          <cell r="A3014" t="str">
            <v>MQX126699</v>
          </cell>
          <cell r="B3014">
            <v>126699</v>
          </cell>
          <cell r="C3014" t="str">
            <v>101_Inf_pH2_Day1_082018</v>
          </cell>
        </row>
        <row r="3015">
          <cell r="A3015" t="str">
            <v>MQX126698</v>
          </cell>
          <cell r="B3015">
            <v>126698</v>
          </cell>
          <cell r="C3015" t="str">
            <v>119_Inf_pH2_Day7_082018</v>
          </cell>
        </row>
        <row r="3016">
          <cell r="A3016" t="str">
            <v>MQX126697</v>
          </cell>
          <cell r="B3016">
            <v>126697</v>
          </cell>
          <cell r="C3016" t="str">
            <v>119_Inf_pH2_Day6_082018</v>
          </cell>
        </row>
        <row r="3017">
          <cell r="A3017" t="str">
            <v>MQX126696</v>
          </cell>
          <cell r="B3017">
            <v>126696</v>
          </cell>
          <cell r="C3017" t="str">
            <v>119_Inf_pH2_Day5_082018</v>
          </cell>
        </row>
        <row r="3018">
          <cell r="A3018" t="str">
            <v>MQX126695</v>
          </cell>
          <cell r="B3018">
            <v>126695</v>
          </cell>
          <cell r="C3018" t="str">
            <v>119_Inf_pH2_Day4_082018</v>
          </cell>
        </row>
        <row r="3019">
          <cell r="A3019" t="str">
            <v>MQX126694</v>
          </cell>
          <cell r="B3019">
            <v>126694</v>
          </cell>
          <cell r="C3019" t="str">
            <v>119_Inf_pH2_Day3_082018</v>
          </cell>
        </row>
        <row r="3020">
          <cell r="A3020" t="str">
            <v>MQX126693</v>
          </cell>
          <cell r="B3020">
            <v>126693</v>
          </cell>
          <cell r="C3020" t="str">
            <v>119_Inf_pH2_Day2_082018</v>
          </cell>
        </row>
        <row r="3021">
          <cell r="A3021" t="str">
            <v>MQX126692</v>
          </cell>
          <cell r="B3021">
            <v>126692</v>
          </cell>
          <cell r="C3021" t="str">
            <v>119_Inf_pH2_Day1_082018</v>
          </cell>
        </row>
        <row r="3022">
          <cell r="A3022" t="str">
            <v>MQX126691</v>
          </cell>
          <cell r="B3022">
            <v>126691</v>
          </cell>
          <cell r="C3022" t="str">
            <v>077_Inf_pH2_Day7_102018</v>
          </cell>
          <cell r="F3022" t="str">
            <v>St George</v>
          </cell>
        </row>
        <row r="3023">
          <cell r="A3023" t="str">
            <v>MQX126690</v>
          </cell>
          <cell r="B3023">
            <v>126690</v>
          </cell>
          <cell r="C3023" t="str">
            <v>077_Inf_pH2_Day6_102018</v>
          </cell>
          <cell r="F3023" t="str">
            <v>St George</v>
          </cell>
        </row>
        <row r="3024">
          <cell r="A3024" t="str">
            <v>MQX126689</v>
          </cell>
          <cell r="B3024">
            <v>126689</v>
          </cell>
          <cell r="C3024" t="str">
            <v>077_Inf_pH2_Day5_102018</v>
          </cell>
          <cell r="F3024" t="str">
            <v>St George</v>
          </cell>
        </row>
        <row r="3025">
          <cell r="A3025" t="str">
            <v>MQX126688</v>
          </cell>
          <cell r="B3025">
            <v>126688</v>
          </cell>
          <cell r="C3025" t="str">
            <v>077_Inf_pH2_Day4_102018</v>
          </cell>
          <cell r="F3025" t="str">
            <v>St George</v>
          </cell>
        </row>
        <row r="3026">
          <cell r="A3026" t="str">
            <v>MQX126687</v>
          </cell>
          <cell r="B3026">
            <v>126687</v>
          </cell>
          <cell r="C3026" t="str">
            <v>077_Inf_pH2_Day3_102018</v>
          </cell>
          <cell r="F3026" t="str">
            <v>St George</v>
          </cell>
        </row>
        <row r="3027">
          <cell r="A3027" t="str">
            <v>MQX126686</v>
          </cell>
          <cell r="B3027">
            <v>126686</v>
          </cell>
          <cell r="C3027" t="str">
            <v>077_Inf_pH2_Day2_102018</v>
          </cell>
          <cell r="F3027" t="str">
            <v>St George</v>
          </cell>
        </row>
        <row r="3028">
          <cell r="A3028" t="str">
            <v>MQX126685</v>
          </cell>
          <cell r="B3028">
            <v>126685</v>
          </cell>
          <cell r="C3028" t="str">
            <v>077_Inf_pH2_Day1_102018</v>
          </cell>
          <cell r="F3028" t="str">
            <v>St George</v>
          </cell>
        </row>
        <row r="3029">
          <cell r="A3029" t="str">
            <v>MQX126684</v>
          </cell>
          <cell r="B3029">
            <v>126684</v>
          </cell>
          <cell r="C3029" t="str">
            <v>029_Inf_pH2_Day7_102018</v>
          </cell>
          <cell r="F3029" t="str">
            <v>Mackay - South</v>
          </cell>
        </row>
        <row r="3030">
          <cell r="A3030" t="str">
            <v>MQX126683</v>
          </cell>
          <cell r="B3030">
            <v>126683</v>
          </cell>
          <cell r="C3030" t="str">
            <v>029_Inf_pH2_Day6_102018</v>
          </cell>
          <cell r="F3030" t="str">
            <v>Mackay - South</v>
          </cell>
        </row>
        <row r="3031">
          <cell r="A3031" t="str">
            <v>MQX126682</v>
          </cell>
          <cell r="B3031">
            <v>126682</v>
          </cell>
          <cell r="C3031" t="str">
            <v>029_Inf_pH2_Day5_102018</v>
          </cell>
          <cell r="F3031" t="str">
            <v>Mackay - South</v>
          </cell>
        </row>
        <row r="3032">
          <cell r="A3032" t="str">
            <v>MQX126681</v>
          </cell>
          <cell r="B3032">
            <v>126681</v>
          </cell>
          <cell r="C3032" t="str">
            <v>029_Inf_pH2_Day4_102018</v>
          </cell>
          <cell r="F3032" t="str">
            <v>Mackay - South</v>
          </cell>
        </row>
        <row r="3033">
          <cell r="A3033" t="str">
            <v>MQX126680</v>
          </cell>
          <cell r="B3033">
            <v>126680</v>
          </cell>
          <cell r="C3033" t="str">
            <v>029_Inf_pH2_Day3_102018</v>
          </cell>
          <cell r="F3033" t="str">
            <v>Mackay - South</v>
          </cell>
        </row>
        <row r="3034">
          <cell r="A3034" t="str">
            <v>MQX126679</v>
          </cell>
          <cell r="B3034">
            <v>126679</v>
          </cell>
          <cell r="C3034" t="str">
            <v>029_Inf_pH2_Day2_102018</v>
          </cell>
          <cell r="F3034" t="str">
            <v>Mackay - South</v>
          </cell>
        </row>
        <row r="3035">
          <cell r="A3035" t="str">
            <v>MQX126678</v>
          </cell>
          <cell r="B3035">
            <v>126678</v>
          </cell>
          <cell r="C3035" t="str">
            <v>029_Inf_pH2_Day1_102018</v>
          </cell>
          <cell r="F3035" t="str">
            <v>Mackay - South</v>
          </cell>
        </row>
        <row r="3036">
          <cell r="A3036" t="str">
            <v>MQX126675</v>
          </cell>
          <cell r="B3036">
            <v>126675</v>
          </cell>
          <cell r="C3036" t="str">
            <v>004_Inf_pH2_Day5_102018</v>
          </cell>
          <cell r="F3036" t="str">
            <v>Macquarie Point</v>
          </cell>
        </row>
        <row r="3037">
          <cell r="A3037" t="str">
            <v>MQX126674</v>
          </cell>
          <cell r="B3037">
            <v>126674</v>
          </cell>
          <cell r="C3037" t="str">
            <v>004_Inf_pH2_Day4_102018</v>
          </cell>
          <cell r="F3037" t="str">
            <v>Macquarie Point</v>
          </cell>
        </row>
        <row r="3038">
          <cell r="A3038" t="str">
            <v>MQX126673</v>
          </cell>
          <cell r="B3038">
            <v>126673</v>
          </cell>
          <cell r="C3038" t="str">
            <v>004_Inf_pH2_Day3_102018</v>
          </cell>
          <cell r="F3038" t="str">
            <v>Macquarie Point</v>
          </cell>
        </row>
        <row r="3039">
          <cell r="A3039" t="str">
            <v>MQX126672</v>
          </cell>
          <cell r="B3039">
            <v>126672</v>
          </cell>
          <cell r="C3039" t="str">
            <v>004_Inf_pH2_Day2_102018</v>
          </cell>
          <cell r="F3039" t="str">
            <v>Macquarie Point</v>
          </cell>
        </row>
        <row r="3040">
          <cell r="A3040" t="str">
            <v>MQX126671</v>
          </cell>
          <cell r="B3040">
            <v>126671</v>
          </cell>
          <cell r="C3040" t="str">
            <v>004_Inf_pH2_Day1_102018</v>
          </cell>
          <cell r="F3040" t="str">
            <v>Macquarie Point</v>
          </cell>
        </row>
        <row r="3041">
          <cell r="A3041" t="str">
            <v>MQX126670</v>
          </cell>
          <cell r="B3041">
            <v>126670</v>
          </cell>
          <cell r="C3041" t="str">
            <v>067_Inf_pH2_Day7_102018</v>
          </cell>
          <cell r="F3041" t="str">
            <v>Melbourne West</v>
          </cell>
        </row>
        <row r="3042">
          <cell r="A3042" t="str">
            <v>MQX126669</v>
          </cell>
          <cell r="B3042">
            <v>126669</v>
          </cell>
          <cell r="C3042" t="str">
            <v>067_Inf_pH2_Day6_102018</v>
          </cell>
          <cell r="F3042" t="str">
            <v>Melbourne West</v>
          </cell>
        </row>
        <row r="3043">
          <cell r="A3043" t="str">
            <v>MQX126668</v>
          </cell>
          <cell r="B3043">
            <v>126668</v>
          </cell>
          <cell r="C3043" t="str">
            <v>067_Inf_pH2_Day5_102018</v>
          </cell>
          <cell r="F3043" t="str">
            <v>Melbourne West</v>
          </cell>
        </row>
        <row r="3044">
          <cell r="A3044" t="str">
            <v>MQX126667</v>
          </cell>
          <cell r="B3044">
            <v>126667</v>
          </cell>
          <cell r="C3044" t="str">
            <v>067_Inf_pH2_Day4_102018</v>
          </cell>
          <cell r="F3044" t="str">
            <v>Melbourne West</v>
          </cell>
        </row>
        <row r="3045">
          <cell r="A3045" t="str">
            <v>MQX126666</v>
          </cell>
          <cell r="B3045">
            <v>126666</v>
          </cell>
          <cell r="C3045" t="str">
            <v>067_Inf_pH2_Day3_102018</v>
          </cell>
          <cell r="F3045" t="str">
            <v>Melbourne West</v>
          </cell>
        </row>
        <row r="3046">
          <cell r="A3046" t="str">
            <v>MQX126665</v>
          </cell>
          <cell r="B3046">
            <v>126665</v>
          </cell>
          <cell r="C3046" t="str">
            <v>067_Inf_pH2_Day2_102018</v>
          </cell>
          <cell r="F3046" t="str">
            <v>Melbourne West</v>
          </cell>
        </row>
        <row r="3047">
          <cell r="A3047" t="str">
            <v>MQX126664</v>
          </cell>
          <cell r="B3047">
            <v>126664</v>
          </cell>
          <cell r="C3047" t="str">
            <v>067_Inf_pH2_Day1_102018</v>
          </cell>
          <cell r="F3047" t="str">
            <v>Melbourne West</v>
          </cell>
        </row>
        <row r="3048">
          <cell r="A3048" t="str">
            <v>MQX126661</v>
          </cell>
          <cell r="B3048">
            <v>126661</v>
          </cell>
          <cell r="C3048" t="str">
            <v>041_Inf_pH2_Day5_102018</v>
          </cell>
          <cell r="F3048" t="str">
            <v>Self's Point</v>
          </cell>
        </row>
        <row r="3049">
          <cell r="A3049" t="str">
            <v>MQX126660</v>
          </cell>
          <cell r="B3049">
            <v>126660</v>
          </cell>
          <cell r="C3049" t="str">
            <v>041_Inf_pH2_Day4_102018</v>
          </cell>
          <cell r="F3049" t="str">
            <v>Self's Point</v>
          </cell>
        </row>
        <row r="3050">
          <cell r="A3050" t="str">
            <v>MQX126659</v>
          </cell>
          <cell r="B3050">
            <v>126659</v>
          </cell>
          <cell r="C3050" t="str">
            <v>041_Inf_pH2_Day3_102018</v>
          </cell>
          <cell r="F3050" t="str">
            <v>Self's Point</v>
          </cell>
        </row>
        <row r="3051">
          <cell r="A3051" t="str">
            <v>MQX126658</v>
          </cell>
          <cell r="B3051">
            <v>126658</v>
          </cell>
          <cell r="C3051" t="str">
            <v>041_Inf_pH2_Day2_102018</v>
          </cell>
          <cell r="F3051" t="str">
            <v>Self's Point</v>
          </cell>
        </row>
        <row r="3052">
          <cell r="A3052" t="str">
            <v>MQX126657</v>
          </cell>
          <cell r="B3052">
            <v>126657</v>
          </cell>
          <cell r="C3052" t="str">
            <v>041_Inf_pH2_Day1_102018</v>
          </cell>
          <cell r="F3052" t="str">
            <v>Self's Point</v>
          </cell>
        </row>
        <row r="3053">
          <cell r="A3053" t="str">
            <v>MQX126656</v>
          </cell>
          <cell r="B3053">
            <v>126656</v>
          </cell>
          <cell r="C3053" t="str">
            <v>011_Inf_pH2_Day7_102018</v>
          </cell>
          <cell r="F3053" t="str">
            <v>Gibson Island</v>
          </cell>
        </row>
        <row r="3054">
          <cell r="A3054" t="str">
            <v>MQX126655</v>
          </cell>
          <cell r="B3054">
            <v>126655</v>
          </cell>
          <cell r="C3054" t="str">
            <v>011_Inf_pH2_Day6_102018</v>
          </cell>
          <cell r="F3054" t="str">
            <v>Gibson Island</v>
          </cell>
        </row>
        <row r="3055">
          <cell r="A3055" t="str">
            <v>MQX126654</v>
          </cell>
          <cell r="B3055">
            <v>126654</v>
          </cell>
          <cell r="C3055" t="str">
            <v>011_Inf_pH2_Day5_102018</v>
          </cell>
          <cell r="F3055" t="str">
            <v>Gibson Island</v>
          </cell>
        </row>
        <row r="3056">
          <cell r="A3056" t="str">
            <v>MQX126653</v>
          </cell>
          <cell r="B3056">
            <v>126653</v>
          </cell>
          <cell r="C3056" t="str">
            <v>011_Inf_pH2_Day4_102018</v>
          </cell>
          <cell r="F3056" t="str">
            <v>Gibson Island</v>
          </cell>
        </row>
        <row r="3057">
          <cell r="A3057" t="str">
            <v>MQX126652</v>
          </cell>
          <cell r="B3057">
            <v>126652</v>
          </cell>
          <cell r="C3057" t="str">
            <v>011_Inf_pH2_Day3_102018</v>
          </cell>
          <cell r="F3057" t="str">
            <v>Gibson Island</v>
          </cell>
        </row>
        <row r="3058">
          <cell r="A3058" t="str">
            <v>MQX126651</v>
          </cell>
          <cell r="B3058">
            <v>126651</v>
          </cell>
          <cell r="C3058" t="str">
            <v>011_Inf_pH2_Day2_102018</v>
          </cell>
          <cell r="F3058" t="str">
            <v>Gibson Island</v>
          </cell>
        </row>
        <row r="3059">
          <cell r="A3059" t="str">
            <v>MQX126650</v>
          </cell>
          <cell r="B3059">
            <v>126650</v>
          </cell>
          <cell r="C3059" t="str">
            <v>011_Inf_pH2_Day1_102018</v>
          </cell>
          <cell r="F3059" t="str">
            <v>Gibson Island</v>
          </cell>
        </row>
        <row r="3060">
          <cell r="A3060" t="str">
            <v>MQX126647</v>
          </cell>
          <cell r="B3060">
            <v>126647</v>
          </cell>
          <cell r="C3060" t="str">
            <v>019_Inf_pH2_Day5_102018</v>
          </cell>
          <cell r="F3060" t="str">
            <v>Prince of Wales Bay</v>
          </cell>
        </row>
        <row r="3061">
          <cell r="A3061" t="str">
            <v>MQX126646</v>
          </cell>
          <cell r="B3061">
            <v>126646</v>
          </cell>
          <cell r="C3061" t="str">
            <v>019_Inf_pH2_Day4_102018</v>
          </cell>
          <cell r="F3061" t="str">
            <v>Prince of Wales Bay</v>
          </cell>
        </row>
        <row r="3062">
          <cell r="A3062" t="str">
            <v>MQX126645</v>
          </cell>
          <cell r="B3062">
            <v>126645</v>
          </cell>
          <cell r="C3062" t="str">
            <v>019_Inf_pH2_Day3_102018</v>
          </cell>
          <cell r="F3062" t="str">
            <v>Prince of Wales Bay</v>
          </cell>
        </row>
        <row r="3063">
          <cell r="A3063" t="str">
            <v>MQX126644</v>
          </cell>
          <cell r="B3063">
            <v>126644</v>
          </cell>
          <cell r="C3063" t="str">
            <v>019_Inf_pH2_Day2_102018</v>
          </cell>
          <cell r="F3063" t="str">
            <v>Prince of Wales Bay</v>
          </cell>
        </row>
        <row r="3064">
          <cell r="A3064" t="str">
            <v>MQX126643</v>
          </cell>
          <cell r="B3064">
            <v>126643</v>
          </cell>
          <cell r="C3064" t="str">
            <v>019_Inf_pH2_Day1_102018</v>
          </cell>
          <cell r="F3064" t="str">
            <v>Prince of Wales Bay</v>
          </cell>
        </row>
        <row r="3065">
          <cell r="A3065" t="str">
            <v>MQX126642</v>
          </cell>
          <cell r="B3065">
            <v>126642</v>
          </cell>
          <cell r="C3065" t="str">
            <v>010_Inf_pH2_Day7_102018</v>
          </cell>
          <cell r="F3065" t="str">
            <v>Ludmilla</v>
          </cell>
        </row>
        <row r="3066">
          <cell r="A3066" t="str">
            <v>MQX126641</v>
          </cell>
          <cell r="B3066">
            <v>126641</v>
          </cell>
          <cell r="C3066" t="str">
            <v>010_Inf_pH2_Day6_102018</v>
          </cell>
          <cell r="F3066" t="str">
            <v>Ludmilla</v>
          </cell>
        </row>
        <row r="3067">
          <cell r="A3067" t="str">
            <v>MQX126640</v>
          </cell>
          <cell r="B3067">
            <v>126640</v>
          </cell>
          <cell r="C3067" t="str">
            <v>010_Inf_pH2_Day5_102018</v>
          </cell>
          <cell r="F3067" t="str">
            <v>Ludmilla</v>
          </cell>
        </row>
        <row r="3068">
          <cell r="A3068" t="str">
            <v>MQX126639</v>
          </cell>
          <cell r="B3068">
            <v>126639</v>
          </cell>
          <cell r="C3068" t="str">
            <v>010_Inf_pH2_Day4_102018</v>
          </cell>
          <cell r="F3068" t="str">
            <v>Ludmilla</v>
          </cell>
        </row>
        <row r="3069">
          <cell r="A3069" t="str">
            <v>MQX126638</v>
          </cell>
          <cell r="B3069">
            <v>126638</v>
          </cell>
          <cell r="C3069" t="str">
            <v>010_Inf_pH2_Day3_102018</v>
          </cell>
          <cell r="F3069" t="str">
            <v>Ludmilla</v>
          </cell>
        </row>
        <row r="3070">
          <cell r="A3070" t="str">
            <v>MQX126637</v>
          </cell>
          <cell r="B3070">
            <v>126637</v>
          </cell>
          <cell r="C3070" t="str">
            <v>010_Inf_pH2_Day2_102018</v>
          </cell>
          <cell r="F3070" t="str">
            <v>Ludmilla</v>
          </cell>
        </row>
        <row r="3071">
          <cell r="A3071" t="str">
            <v>MQX126636</v>
          </cell>
          <cell r="B3071">
            <v>126636</v>
          </cell>
          <cell r="C3071" t="str">
            <v>010_Inf_pH2_Day1_102018</v>
          </cell>
          <cell r="F3071" t="str">
            <v>Ludmilla</v>
          </cell>
        </row>
        <row r="3072">
          <cell r="A3072" t="str">
            <v>MQX126635</v>
          </cell>
          <cell r="B3072">
            <v>126635</v>
          </cell>
          <cell r="C3072" t="str">
            <v>009_Inf_pH2_Day7_102018</v>
          </cell>
          <cell r="F3072" t="str">
            <v>Lower Molonglo</v>
          </cell>
        </row>
        <row r="3073">
          <cell r="A3073" t="str">
            <v>MQX126634</v>
          </cell>
          <cell r="B3073">
            <v>126634</v>
          </cell>
          <cell r="C3073" t="str">
            <v>009_Inf_pH2_Day6_102018</v>
          </cell>
          <cell r="F3073" t="str">
            <v>Lower Molonglo</v>
          </cell>
        </row>
        <row r="3074">
          <cell r="A3074" t="str">
            <v>MQX126633</v>
          </cell>
          <cell r="B3074">
            <v>126633</v>
          </cell>
          <cell r="C3074" t="str">
            <v>009_Inf_pH2_Day5_102018</v>
          </cell>
          <cell r="F3074" t="str">
            <v>Lower Molonglo</v>
          </cell>
        </row>
        <row r="3075">
          <cell r="A3075" t="str">
            <v>MQX126632</v>
          </cell>
          <cell r="B3075">
            <v>126632</v>
          </cell>
          <cell r="C3075" t="str">
            <v>009_Inf_pH2_Day4_102018</v>
          </cell>
          <cell r="F3075" t="str">
            <v>Lower Molonglo</v>
          </cell>
        </row>
        <row r="3076">
          <cell r="A3076" t="str">
            <v>MQX126631</v>
          </cell>
          <cell r="B3076">
            <v>126631</v>
          </cell>
          <cell r="C3076" t="str">
            <v>009_Inf_pH2_Day3_102018</v>
          </cell>
          <cell r="F3076" t="str">
            <v>Lower Molonglo</v>
          </cell>
        </row>
        <row r="3077">
          <cell r="A3077" t="str">
            <v>MQX126630</v>
          </cell>
          <cell r="B3077">
            <v>126630</v>
          </cell>
          <cell r="C3077" t="str">
            <v>009_Inf_pH2_Day2_102018</v>
          </cell>
          <cell r="F3077" t="str">
            <v>Lower Molonglo</v>
          </cell>
        </row>
        <row r="3078">
          <cell r="A3078" t="str">
            <v>MQX126629</v>
          </cell>
          <cell r="B3078">
            <v>126629</v>
          </cell>
          <cell r="C3078" t="str">
            <v>009_Inf_pH2_Day1_102018</v>
          </cell>
          <cell r="F3078" t="str">
            <v>Lower Molonglo</v>
          </cell>
        </row>
        <row r="3079">
          <cell r="A3079" t="str">
            <v>MQX126628</v>
          </cell>
          <cell r="B3079">
            <v>126628</v>
          </cell>
          <cell r="C3079" t="str">
            <v>008__Inf_pH2_Day7_102018</v>
          </cell>
          <cell r="F3079" t="str">
            <v>Bondi</v>
          </cell>
        </row>
        <row r="3080">
          <cell r="A3080" t="str">
            <v>MQX126627</v>
          </cell>
          <cell r="B3080">
            <v>126627</v>
          </cell>
          <cell r="C3080" t="str">
            <v>008__Inf_pH2_Day6_102018</v>
          </cell>
          <cell r="F3080" t="str">
            <v>Bondi</v>
          </cell>
        </row>
        <row r="3081">
          <cell r="A3081" t="str">
            <v>MQX126626</v>
          </cell>
          <cell r="B3081">
            <v>126626</v>
          </cell>
          <cell r="C3081" t="str">
            <v>008__Inf_pH2_Day5_102018</v>
          </cell>
          <cell r="F3081" t="str">
            <v>Bondi</v>
          </cell>
        </row>
        <row r="3082">
          <cell r="A3082" t="str">
            <v>MQX126625</v>
          </cell>
          <cell r="B3082">
            <v>126625</v>
          </cell>
          <cell r="C3082" t="str">
            <v>008__Inf_pH2_Day4_102018</v>
          </cell>
          <cell r="F3082" t="str">
            <v>Bondi</v>
          </cell>
        </row>
        <row r="3083">
          <cell r="A3083" t="str">
            <v>MQX126624</v>
          </cell>
          <cell r="B3083">
            <v>126624</v>
          </cell>
          <cell r="C3083" t="str">
            <v>008__Inf_pH2_Day3_102018</v>
          </cell>
          <cell r="F3083" t="str">
            <v>Bondi</v>
          </cell>
        </row>
        <row r="3084">
          <cell r="A3084" t="str">
            <v>MQX126623</v>
          </cell>
          <cell r="B3084">
            <v>126623</v>
          </cell>
          <cell r="C3084" t="str">
            <v>008__Inf_pH2_Day2_102018</v>
          </cell>
          <cell r="F3084" t="str">
            <v>Bondi</v>
          </cell>
        </row>
        <row r="3085">
          <cell r="A3085" t="str">
            <v>MQX126622</v>
          </cell>
          <cell r="B3085">
            <v>126622</v>
          </cell>
          <cell r="C3085" t="str">
            <v>008__Inf_pH2_Day1_102018</v>
          </cell>
          <cell r="F3085" t="str">
            <v>Bondi</v>
          </cell>
        </row>
        <row r="3086">
          <cell r="A3086" t="str">
            <v>MQX126621</v>
          </cell>
          <cell r="B3086">
            <v>126621</v>
          </cell>
          <cell r="C3086" t="str">
            <v>006__Inf_pH2_Day7_102018</v>
          </cell>
          <cell r="F3086" t="str">
            <v>North Head</v>
          </cell>
        </row>
        <row r="3087">
          <cell r="A3087" t="str">
            <v>MQX126620</v>
          </cell>
          <cell r="B3087">
            <v>126620</v>
          </cell>
          <cell r="C3087" t="str">
            <v>006__Inf_pH2_Day6_102018</v>
          </cell>
          <cell r="F3087" t="str">
            <v>North Head</v>
          </cell>
        </row>
        <row r="3088">
          <cell r="A3088" t="str">
            <v>MQX126619</v>
          </cell>
          <cell r="B3088">
            <v>126619</v>
          </cell>
          <cell r="C3088" t="str">
            <v>006__Inf_pH2_Day5_102018</v>
          </cell>
          <cell r="F3088" t="str">
            <v>North Head</v>
          </cell>
        </row>
        <row r="3089">
          <cell r="A3089" t="str">
            <v>MQX126618</v>
          </cell>
          <cell r="B3089">
            <v>126618</v>
          </cell>
          <cell r="C3089" t="str">
            <v>006__Inf_pH2_Day4_102018</v>
          </cell>
          <cell r="F3089" t="str">
            <v>North Head</v>
          </cell>
        </row>
        <row r="3090">
          <cell r="A3090" t="str">
            <v>MQX126617</v>
          </cell>
          <cell r="B3090">
            <v>126617</v>
          </cell>
          <cell r="C3090" t="str">
            <v>006__Inf_pH2_Day3_102018</v>
          </cell>
          <cell r="F3090" t="str">
            <v>North Head</v>
          </cell>
        </row>
        <row r="3091">
          <cell r="A3091" t="str">
            <v>MQX126616</v>
          </cell>
          <cell r="B3091">
            <v>126616</v>
          </cell>
          <cell r="C3091" t="str">
            <v>006__Inf_pH2_Day2_102018</v>
          </cell>
          <cell r="F3091" t="str">
            <v>North Head</v>
          </cell>
        </row>
        <row r="3092">
          <cell r="A3092" t="str">
            <v>MQX126615</v>
          </cell>
          <cell r="B3092">
            <v>126615</v>
          </cell>
          <cell r="C3092" t="str">
            <v>006__Inf_pH2_Day1_102018</v>
          </cell>
          <cell r="F3092" t="str">
            <v>North Head</v>
          </cell>
        </row>
        <row r="3093">
          <cell r="A3093" t="str">
            <v>MQX126614</v>
          </cell>
          <cell r="B3093">
            <v>126614</v>
          </cell>
          <cell r="C3093" t="str">
            <v>005_Inf_pH2_Day7_102018</v>
          </cell>
          <cell r="F3093" t="str">
            <v>Luggage Point</v>
          </cell>
        </row>
        <row r="3094">
          <cell r="A3094" t="str">
            <v>MQX126613</v>
          </cell>
          <cell r="B3094">
            <v>126613</v>
          </cell>
          <cell r="C3094" t="str">
            <v>005_Inf_pH2_Day6_102018</v>
          </cell>
          <cell r="F3094" t="str">
            <v>Luggage Point</v>
          </cell>
        </row>
        <row r="3095">
          <cell r="A3095" t="str">
            <v>MQX126612</v>
          </cell>
          <cell r="B3095">
            <v>126612</v>
          </cell>
          <cell r="C3095" t="str">
            <v>005_Inf_pH2_Day5_102018</v>
          </cell>
          <cell r="F3095" t="str">
            <v>Luggage Point</v>
          </cell>
        </row>
        <row r="3096">
          <cell r="A3096" t="str">
            <v>MQX126611</v>
          </cell>
          <cell r="B3096">
            <v>126611</v>
          </cell>
          <cell r="C3096" t="str">
            <v>005_Inf_pH2_Day4_102018</v>
          </cell>
          <cell r="F3096" t="str">
            <v>Luggage Point</v>
          </cell>
        </row>
        <row r="3097">
          <cell r="A3097" t="str">
            <v>MQX126610</v>
          </cell>
          <cell r="B3097">
            <v>126610</v>
          </cell>
          <cell r="C3097" t="str">
            <v>005_Inf_pH2_Day3_102018</v>
          </cell>
          <cell r="F3097" t="str">
            <v>Luggage Point</v>
          </cell>
        </row>
        <row r="3098">
          <cell r="A3098" t="str">
            <v>MQX126609</v>
          </cell>
          <cell r="B3098">
            <v>126609</v>
          </cell>
          <cell r="C3098" t="str">
            <v>005_Inf_pH2_Day2_102018</v>
          </cell>
          <cell r="F3098" t="str">
            <v>Luggage Point</v>
          </cell>
        </row>
        <row r="3099">
          <cell r="A3099" t="str">
            <v>MQX126608</v>
          </cell>
          <cell r="B3099">
            <v>126608</v>
          </cell>
          <cell r="C3099" t="str">
            <v>005_Inf_pH2_Day1_102018</v>
          </cell>
          <cell r="F3099" t="str">
            <v>Luggage Point</v>
          </cell>
        </row>
        <row r="3100">
          <cell r="A3100" t="str">
            <v>MQX126607</v>
          </cell>
          <cell r="B3100">
            <v>126607</v>
          </cell>
          <cell r="C3100" t="str">
            <v>003__Inf_pH2_Day7_102018</v>
          </cell>
          <cell r="F3100" t="str">
            <v>Malabar</v>
          </cell>
        </row>
        <row r="3101">
          <cell r="A3101" t="str">
            <v>MQX126606</v>
          </cell>
          <cell r="B3101">
            <v>126606</v>
          </cell>
          <cell r="C3101" t="str">
            <v>003__Inf_pH2_Day6_102018</v>
          </cell>
          <cell r="F3101" t="str">
            <v>Malabar</v>
          </cell>
        </row>
        <row r="3102">
          <cell r="A3102" t="str">
            <v>MQX126605</v>
          </cell>
          <cell r="B3102">
            <v>126605</v>
          </cell>
          <cell r="C3102" t="str">
            <v>003__Inf_pH2_Day5_102018</v>
          </cell>
          <cell r="F3102" t="str">
            <v>Malabar</v>
          </cell>
        </row>
        <row r="3103">
          <cell r="A3103" t="str">
            <v>MQX126604</v>
          </cell>
          <cell r="B3103">
            <v>126604</v>
          </cell>
          <cell r="C3103" t="str">
            <v>003__Inf_pH2_Day4_102018</v>
          </cell>
          <cell r="F3103" t="str">
            <v>Malabar</v>
          </cell>
        </row>
        <row r="3104">
          <cell r="A3104" t="str">
            <v>MQX126603</v>
          </cell>
          <cell r="B3104">
            <v>126603</v>
          </cell>
          <cell r="C3104" t="str">
            <v>003__Inf_pH2_Day3_102018</v>
          </cell>
          <cell r="F3104" t="str">
            <v>Malabar</v>
          </cell>
        </row>
        <row r="3105">
          <cell r="A3105" t="str">
            <v>MQX126602</v>
          </cell>
          <cell r="B3105">
            <v>126602</v>
          </cell>
          <cell r="C3105" t="str">
            <v>003__Inf_pH2_Day2_102018</v>
          </cell>
          <cell r="F3105" t="str">
            <v>Malabar</v>
          </cell>
        </row>
        <row r="3106">
          <cell r="A3106" t="str">
            <v>MQX126601</v>
          </cell>
          <cell r="B3106">
            <v>126601</v>
          </cell>
          <cell r="C3106" t="str">
            <v>003__Inf_pH2_Day1_102018</v>
          </cell>
          <cell r="F3106" t="str">
            <v>Malabar</v>
          </cell>
        </row>
        <row r="3107">
          <cell r="A3107" t="str">
            <v>MQX126600</v>
          </cell>
          <cell r="B3107">
            <v>126600</v>
          </cell>
          <cell r="C3107" t="str">
            <v>002_Inf_pH2_Day7_102018</v>
          </cell>
          <cell r="F3107" t="str">
            <v>Oxley Creek</v>
          </cell>
        </row>
        <row r="3108">
          <cell r="A3108" t="str">
            <v>MQX126599</v>
          </cell>
          <cell r="B3108">
            <v>126599</v>
          </cell>
          <cell r="C3108" t="str">
            <v>002_Inf_pH2_Day6_102018</v>
          </cell>
          <cell r="F3108" t="str">
            <v>Oxley Creek</v>
          </cell>
        </row>
        <row r="3109">
          <cell r="A3109" t="str">
            <v>MQX126598</v>
          </cell>
          <cell r="B3109">
            <v>126598</v>
          </cell>
          <cell r="C3109" t="str">
            <v>002_Inf_pH2_Day5_102018</v>
          </cell>
          <cell r="F3109" t="str">
            <v>Oxley Creek</v>
          </cell>
        </row>
        <row r="3110">
          <cell r="A3110" t="str">
            <v>MQX126597</v>
          </cell>
          <cell r="B3110">
            <v>126597</v>
          </cell>
          <cell r="C3110" t="str">
            <v>002_Inf_pH2_Day4_102018</v>
          </cell>
          <cell r="F3110" t="str">
            <v>Oxley Creek</v>
          </cell>
        </row>
        <row r="3111">
          <cell r="A3111" t="str">
            <v>MQX126596</v>
          </cell>
          <cell r="B3111">
            <v>126596</v>
          </cell>
          <cell r="C3111" t="str">
            <v>002_Inf_pH2_Day3_102018</v>
          </cell>
          <cell r="F3111" t="str">
            <v>Oxley Creek</v>
          </cell>
        </row>
        <row r="3112">
          <cell r="A3112" t="str">
            <v>MQX126595</v>
          </cell>
          <cell r="B3112">
            <v>126595</v>
          </cell>
          <cell r="C3112" t="str">
            <v>002_Inf_pH2_Day2_102018</v>
          </cell>
          <cell r="F3112" t="str">
            <v>Oxley Creek</v>
          </cell>
        </row>
        <row r="3113">
          <cell r="A3113" t="str">
            <v>MQX126594</v>
          </cell>
          <cell r="B3113">
            <v>126594</v>
          </cell>
          <cell r="C3113" t="str">
            <v>002_Inf_pH2_Day1_102018</v>
          </cell>
          <cell r="F3113" t="str">
            <v>Oxley Creek</v>
          </cell>
        </row>
        <row r="3114">
          <cell r="A3114" t="str">
            <v>MQX126593</v>
          </cell>
          <cell r="B3114">
            <v>126593</v>
          </cell>
          <cell r="C3114" t="str">
            <v>001_Inf_pH2_Day7_102018</v>
          </cell>
          <cell r="F3114" t="str">
            <v>Melbourne East</v>
          </cell>
        </row>
        <row r="3115">
          <cell r="A3115" t="str">
            <v>MQX126592</v>
          </cell>
          <cell r="B3115">
            <v>126592</v>
          </cell>
          <cell r="C3115" t="str">
            <v>001_Inf_pH2_Day6_102018</v>
          </cell>
          <cell r="F3115" t="str">
            <v>Melbourne East</v>
          </cell>
        </row>
        <row r="3116">
          <cell r="A3116" t="str">
            <v>MQX126591</v>
          </cell>
          <cell r="B3116">
            <v>126591</v>
          </cell>
          <cell r="C3116" t="str">
            <v>001_Inf_pH2_Day5_102018</v>
          </cell>
          <cell r="F3116" t="str">
            <v>Melbourne East</v>
          </cell>
        </row>
        <row r="3117">
          <cell r="A3117" t="str">
            <v>MQX126590</v>
          </cell>
          <cell r="B3117">
            <v>126590</v>
          </cell>
          <cell r="C3117" t="str">
            <v>001_Inf_pH2_Day4_102018</v>
          </cell>
          <cell r="F3117" t="str">
            <v>Melbourne East</v>
          </cell>
        </row>
        <row r="3118">
          <cell r="A3118" t="str">
            <v>MQX126589</v>
          </cell>
          <cell r="B3118">
            <v>126589</v>
          </cell>
          <cell r="C3118" t="str">
            <v>001_Inf_pH2_Day3_102018</v>
          </cell>
          <cell r="F3118" t="str">
            <v>Melbourne East</v>
          </cell>
        </row>
        <row r="3119">
          <cell r="A3119" t="str">
            <v>MQX126588</v>
          </cell>
          <cell r="B3119">
            <v>126588</v>
          </cell>
          <cell r="C3119" t="str">
            <v>001_Inf_pH2_Day2_102018</v>
          </cell>
          <cell r="F3119" t="str">
            <v>Melbourne East</v>
          </cell>
        </row>
        <row r="3120">
          <cell r="A3120" t="str">
            <v>MQX126587</v>
          </cell>
          <cell r="B3120">
            <v>126587</v>
          </cell>
          <cell r="C3120" t="str">
            <v>001_Inf_pH2_Day1_102018</v>
          </cell>
          <cell r="F3120" t="str">
            <v>Melbourne East</v>
          </cell>
        </row>
        <row r="3121">
          <cell r="A3121" t="str">
            <v>MQX126586</v>
          </cell>
          <cell r="B3121">
            <v>126586</v>
          </cell>
          <cell r="C3121" t="str">
            <v>068_Inf_pH2_Day7_082018</v>
          </cell>
        </row>
        <row r="3122">
          <cell r="A3122" t="str">
            <v>MQX126585</v>
          </cell>
          <cell r="B3122">
            <v>126585</v>
          </cell>
          <cell r="C3122" t="str">
            <v>068_Inf_pH2_Day6_082018</v>
          </cell>
        </row>
        <row r="3123">
          <cell r="A3123" t="str">
            <v>MQX126584</v>
          </cell>
          <cell r="B3123">
            <v>126584</v>
          </cell>
          <cell r="C3123" t="str">
            <v>BrImp014</v>
          </cell>
          <cell r="L3123" t="str">
            <v>F</v>
          </cell>
        </row>
        <row r="3124">
          <cell r="A3124" t="str">
            <v>MQX126583</v>
          </cell>
          <cell r="B3124">
            <v>126583</v>
          </cell>
          <cell r="C3124" t="str">
            <v>BrImp013</v>
          </cell>
          <cell r="L3124" t="str">
            <v>F</v>
          </cell>
        </row>
        <row r="3125">
          <cell r="A3125" t="str">
            <v>MQX126582</v>
          </cell>
          <cell r="B3125">
            <v>126582</v>
          </cell>
          <cell r="C3125" t="str">
            <v>BrImp012</v>
          </cell>
          <cell r="L3125" t="str">
            <v>F</v>
          </cell>
        </row>
        <row r="3126">
          <cell r="A3126" t="str">
            <v>MQX126581</v>
          </cell>
          <cell r="B3126">
            <v>126581</v>
          </cell>
          <cell r="C3126" t="str">
            <v>PAASP17</v>
          </cell>
          <cell r="G3126">
            <v>2017</v>
          </cell>
        </row>
        <row r="3127">
          <cell r="A3127" t="str">
            <v>MQX126580</v>
          </cell>
          <cell r="B3127">
            <v>126580</v>
          </cell>
          <cell r="C3127">
            <v>2122018</v>
          </cell>
          <cell r="F3127" t="str">
            <v>Toowoomba</v>
          </cell>
        </row>
        <row r="3128">
          <cell r="A3128" t="str">
            <v>MQX126579</v>
          </cell>
          <cell r="B3128">
            <v>126579</v>
          </cell>
          <cell r="C3128">
            <v>1122018</v>
          </cell>
          <cell r="F3128" t="str">
            <v>Toowoomba</v>
          </cell>
        </row>
        <row r="3129">
          <cell r="A3129" t="str">
            <v>MQX126578</v>
          </cell>
          <cell r="B3129">
            <v>126578</v>
          </cell>
          <cell r="C3129">
            <v>30112018</v>
          </cell>
          <cell r="F3129" t="str">
            <v>Toowoomba</v>
          </cell>
        </row>
        <row r="3130">
          <cell r="A3130" t="str">
            <v>MQX126577</v>
          </cell>
          <cell r="B3130">
            <v>126577</v>
          </cell>
          <cell r="C3130">
            <v>29112018</v>
          </cell>
          <cell r="F3130" t="str">
            <v>Toowoomba</v>
          </cell>
        </row>
        <row r="3131">
          <cell r="A3131" t="str">
            <v>MQX126576</v>
          </cell>
          <cell r="B3131">
            <v>126576</v>
          </cell>
          <cell r="C3131" t="str">
            <v>28112018B</v>
          </cell>
          <cell r="F3131" t="str">
            <v>Toowoomba</v>
          </cell>
        </row>
        <row r="3132">
          <cell r="A3132" t="str">
            <v>MQX126575</v>
          </cell>
          <cell r="B3132">
            <v>126575</v>
          </cell>
          <cell r="C3132" t="str">
            <v>28112018A</v>
          </cell>
          <cell r="F3132" t="str">
            <v>Toowoomba</v>
          </cell>
        </row>
        <row r="3133">
          <cell r="A3133" t="str">
            <v>MQX126574</v>
          </cell>
          <cell r="B3133">
            <v>126574</v>
          </cell>
          <cell r="C3133">
            <v>27112018</v>
          </cell>
          <cell r="F3133" t="str">
            <v>Toowoomba</v>
          </cell>
        </row>
        <row r="3134">
          <cell r="A3134" t="str">
            <v>MQX126573</v>
          </cell>
          <cell r="B3134">
            <v>126573</v>
          </cell>
          <cell r="C3134">
            <v>26112018</v>
          </cell>
          <cell r="F3134" t="str">
            <v>Toowoomba</v>
          </cell>
        </row>
        <row r="3135">
          <cell r="A3135" t="str">
            <v>MQX126572</v>
          </cell>
          <cell r="B3135">
            <v>126572</v>
          </cell>
          <cell r="C3135">
            <v>25112018</v>
          </cell>
          <cell r="F3135" t="str">
            <v>Toowoomba</v>
          </cell>
        </row>
        <row r="3136">
          <cell r="A3136" t="str">
            <v>MQX126571</v>
          </cell>
          <cell r="B3136">
            <v>126571</v>
          </cell>
          <cell r="C3136">
            <v>24112018</v>
          </cell>
          <cell r="F3136" t="str">
            <v>Toowoomba</v>
          </cell>
        </row>
        <row r="3137">
          <cell r="A3137" t="str">
            <v>MQX126570</v>
          </cell>
          <cell r="B3137">
            <v>126570</v>
          </cell>
          <cell r="C3137">
            <v>23112018</v>
          </cell>
          <cell r="F3137" t="str">
            <v>Toowoomba</v>
          </cell>
        </row>
        <row r="3138">
          <cell r="A3138" t="str">
            <v>MQX126569</v>
          </cell>
          <cell r="B3138">
            <v>126569</v>
          </cell>
          <cell r="C3138" t="str">
            <v>22112018B</v>
          </cell>
          <cell r="F3138" t="str">
            <v>Toowoomba</v>
          </cell>
        </row>
        <row r="3139">
          <cell r="A3139" t="str">
            <v>MQX126568</v>
          </cell>
          <cell r="B3139">
            <v>126568</v>
          </cell>
          <cell r="C3139" t="str">
            <v>22112018A</v>
          </cell>
          <cell r="F3139" t="str">
            <v>Toowoomba</v>
          </cell>
        </row>
        <row r="3140">
          <cell r="A3140" t="str">
            <v>MQX126567</v>
          </cell>
          <cell r="B3140">
            <v>126567</v>
          </cell>
          <cell r="C3140">
            <v>21112018</v>
          </cell>
          <cell r="F3140" t="str">
            <v>Toowoomba</v>
          </cell>
        </row>
        <row r="3141">
          <cell r="A3141" t="str">
            <v>MQX126566</v>
          </cell>
          <cell r="B3141">
            <v>126566</v>
          </cell>
          <cell r="C3141">
            <v>20112018</v>
          </cell>
          <cell r="F3141" t="str">
            <v>Toowoomba</v>
          </cell>
        </row>
        <row r="3142">
          <cell r="A3142" t="str">
            <v>MQX126565</v>
          </cell>
          <cell r="B3142">
            <v>126565</v>
          </cell>
          <cell r="C3142">
            <v>19112018</v>
          </cell>
          <cell r="F3142" t="str">
            <v>Toowoomba</v>
          </cell>
        </row>
        <row r="3143">
          <cell r="A3143" t="str">
            <v>MQX126564</v>
          </cell>
          <cell r="B3143">
            <v>126564</v>
          </cell>
          <cell r="C3143">
            <v>18112018</v>
          </cell>
          <cell r="F3143" t="str">
            <v>Toowoomba</v>
          </cell>
        </row>
        <row r="3144">
          <cell r="A3144" t="str">
            <v>MQX126563</v>
          </cell>
          <cell r="B3144">
            <v>126563</v>
          </cell>
          <cell r="C3144">
            <v>17112018</v>
          </cell>
          <cell r="F3144" t="str">
            <v>Toowoomba</v>
          </cell>
        </row>
        <row r="3145">
          <cell r="A3145" t="str">
            <v>MQX126562</v>
          </cell>
          <cell r="B3145">
            <v>126562</v>
          </cell>
          <cell r="C3145" t="str">
            <v>16112018B</v>
          </cell>
          <cell r="F3145" t="str">
            <v>Toowoomba</v>
          </cell>
        </row>
        <row r="3146">
          <cell r="A3146" t="str">
            <v>MQX126561</v>
          </cell>
          <cell r="B3146">
            <v>126561</v>
          </cell>
          <cell r="C3146" t="str">
            <v>16112018A</v>
          </cell>
          <cell r="F3146" t="str">
            <v>Toowoomba</v>
          </cell>
        </row>
        <row r="3147">
          <cell r="A3147" t="str">
            <v>MQX126560</v>
          </cell>
          <cell r="B3147">
            <v>126560</v>
          </cell>
          <cell r="C3147">
            <v>15112018</v>
          </cell>
          <cell r="F3147" t="str">
            <v>Toowoomba</v>
          </cell>
        </row>
        <row r="3148">
          <cell r="A3148" t="str">
            <v>MQX126559</v>
          </cell>
          <cell r="B3148">
            <v>126559</v>
          </cell>
          <cell r="C3148">
            <v>14112018</v>
          </cell>
          <cell r="F3148" t="str">
            <v>Toowoomba</v>
          </cell>
        </row>
        <row r="3149">
          <cell r="A3149" t="str">
            <v>MQX126558</v>
          </cell>
          <cell r="B3149">
            <v>126558</v>
          </cell>
          <cell r="C3149">
            <v>13112018</v>
          </cell>
          <cell r="F3149" t="str">
            <v>Toowoomba</v>
          </cell>
        </row>
        <row r="3150">
          <cell r="A3150" t="str">
            <v>MQX126557</v>
          </cell>
          <cell r="B3150">
            <v>126557</v>
          </cell>
          <cell r="C3150">
            <v>12112018</v>
          </cell>
          <cell r="F3150" t="str">
            <v>Toowoomba</v>
          </cell>
        </row>
        <row r="3151">
          <cell r="A3151" t="str">
            <v>MQX126556</v>
          </cell>
          <cell r="B3151">
            <v>126556</v>
          </cell>
          <cell r="C3151">
            <v>11112018</v>
          </cell>
          <cell r="F3151" t="str">
            <v>Toowoomba</v>
          </cell>
        </row>
        <row r="3152">
          <cell r="A3152" t="str">
            <v>MQX126555</v>
          </cell>
          <cell r="B3152">
            <v>126555</v>
          </cell>
          <cell r="C3152" t="str">
            <v>10112018B</v>
          </cell>
          <cell r="F3152" t="str">
            <v>Toowoomba</v>
          </cell>
        </row>
        <row r="3153">
          <cell r="A3153" t="str">
            <v>MQX126554</v>
          </cell>
          <cell r="B3153">
            <v>126554</v>
          </cell>
          <cell r="C3153" t="str">
            <v>10112018A</v>
          </cell>
          <cell r="F3153" t="str">
            <v>Toowoomba</v>
          </cell>
        </row>
        <row r="3154">
          <cell r="A3154" t="str">
            <v>MQX126553</v>
          </cell>
          <cell r="B3154">
            <v>126553</v>
          </cell>
          <cell r="C3154">
            <v>9112018</v>
          </cell>
          <cell r="F3154" t="str">
            <v>Toowoomba</v>
          </cell>
        </row>
        <row r="3155">
          <cell r="A3155" t="str">
            <v>MQX126552</v>
          </cell>
          <cell r="B3155">
            <v>126552</v>
          </cell>
          <cell r="C3155">
            <v>8112018</v>
          </cell>
          <cell r="F3155" t="str">
            <v>Toowoomba</v>
          </cell>
        </row>
        <row r="3156">
          <cell r="A3156" t="str">
            <v>MQX126551</v>
          </cell>
          <cell r="B3156">
            <v>126551</v>
          </cell>
          <cell r="C3156">
            <v>7112018</v>
          </cell>
          <cell r="F3156" t="str">
            <v>Toowoomba</v>
          </cell>
        </row>
        <row r="3157">
          <cell r="A3157" t="str">
            <v>MQX126550</v>
          </cell>
          <cell r="B3157">
            <v>126550</v>
          </cell>
          <cell r="C3157">
            <v>6112018</v>
          </cell>
          <cell r="F3157" t="str">
            <v>Toowoomba</v>
          </cell>
        </row>
        <row r="3158">
          <cell r="A3158" t="str">
            <v>MQX126549</v>
          </cell>
          <cell r="B3158">
            <v>126549</v>
          </cell>
          <cell r="C3158">
            <v>5112018</v>
          </cell>
          <cell r="F3158" t="str">
            <v>Toowoomba</v>
          </cell>
        </row>
        <row r="3159">
          <cell r="A3159" t="str">
            <v>MQX126548</v>
          </cell>
          <cell r="B3159">
            <v>126548</v>
          </cell>
          <cell r="C3159" t="str">
            <v>4112018B</v>
          </cell>
          <cell r="F3159" t="str">
            <v>Toowoomba</v>
          </cell>
        </row>
        <row r="3160">
          <cell r="A3160" t="str">
            <v>MQX126547</v>
          </cell>
          <cell r="B3160">
            <v>126547</v>
          </cell>
          <cell r="C3160" t="str">
            <v>4112018A</v>
          </cell>
          <cell r="F3160" t="str">
            <v>Toowoomba</v>
          </cell>
        </row>
        <row r="3161">
          <cell r="A3161" t="str">
            <v>MQX126546</v>
          </cell>
          <cell r="B3161">
            <v>126546</v>
          </cell>
          <cell r="C3161">
            <v>3112018</v>
          </cell>
          <cell r="F3161" t="str">
            <v>Toowoomba</v>
          </cell>
        </row>
        <row r="3162">
          <cell r="A3162" t="str">
            <v>MQX126545</v>
          </cell>
          <cell r="B3162">
            <v>126545</v>
          </cell>
          <cell r="C3162">
            <v>2112018</v>
          </cell>
          <cell r="F3162" t="str">
            <v>Toowoomba</v>
          </cell>
        </row>
        <row r="3163">
          <cell r="A3163" t="str">
            <v>MQX126544</v>
          </cell>
          <cell r="B3163">
            <v>126544</v>
          </cell>
          <cell r="C3163">
            <v>1112018</v>
          </cell>
          <cell r="F3163" t="str">
            <v>Toowoomba</v>
          </cell>
        </row>
        <row r="3164">
          <cell r="A3164" t="str">
            <v>MQX126543</v>
          </cell>
          <cell r="B3164">
            <v>126543</v>
          </cell>
          <cell r="C3164">
            <v>31102018</v>
          </cell>
          <cell r="F3164" t="str">
            <v>Toowoomba</v>
          </cell>
        </row>
        <row r="3165">
          <cell r="A3165" t="str">
            <v>MQX126542</v>
          </cell>
          <cell r="B3165">
            <v>126542</v>
          </cell>
          <cell r="C3165">
            <v>30102018</v>
          </cell>
          <cell r="F3165" t="str">
            <v>Toowoomba</v>
          </cell>
        </row>
        <row r="3166">
          <cell r="A3166" t="str">
            <v>MQX126541</v>
          </cell>
          <cell r="B3166">
            <v>126541</v>
          </cell>
          <cell r="C3166" t="str">
            <v>001_Inf_Raw_22032019</v>
          </cell>
          <cell r="F3166" t="str">
            <v>MelbW</v>
          </cell>
        </row>
        <row r="3167">
          <cell r="A3167" t="str">
            <v>MQX126540</v>
          </cell>
          <cell r="B3167">
            <v>126540</v>
          </cell>
          <cell r="C3167" t="str">
            <v>001_Inf_Raw_21032019</v>
          </cell>
          <cell r="F3167" t="str">
            <v>MelbW</v>
          </cell>
        </row>
        <row r="3168">
          <cell r="A3168" t="str">
            <v>MQX126539</v>
          </cell>
          <cell r="B3168">
            <v>126539</v>
          </cell>
          <cell r="C3168" t="str">
            <v>001_Inf_Raw_20032019</v>
          </cell>
          <cell r="F3168" t="str">
            <v>MelbW</v>
          </cell>
        </row>
        <row r="3169">
          <cell r="A3169" t="str">
            <v>MQX126538</v>
          </cell>
          <cell r="B3169">
            <v>126538</v>
          </cell>
          <cell r="C3169" t="str">
            <v>001_Inf_Raw_19032019</v>
          </cell>
          <cell r="F3169" t="str">
            <v>MelbW</v>
          </cell>
        </row>
        <row r="3170">
          <cell r="A3170" t="str">
            <v>MQX126537</v>
          </cell>
          <cell r="B3170">
            <v>126537</v>
          </cell>
          <cell r="C3170" t="str">
            <v>001_Inf_Raw_18032019</v>
          </cell>
          <cell r="F3170" t="str">
            <v>MelbW</v>
          </cell>
        </row>
        <row r="3171">
          <cell r="A3171" t="str">
            <v>MQX126536</v>
          </cell>
          <cell r="B3171">
            <v>126536</v>
          </cell>
          <cell r="C3171" t="str">
            <v>001_Inf_Raw_15032019</v>
          </cell>
          <cell r="F3171" t="str">
            <v>MelbW</v>
          </cell>
        </row>
        <row r="3172">
          <cell r="A3172" t="str">
            <v>MQX126535</v>
          </cell>
          <cell r="B3172">
            <v>126535</v>
          </cell>
          <cell r="C3172" t="str">
            <v>001_Inf_Raw_14032019</v>
          </cell>
          <cell r="F3172" t="str">
            <v>MelbW</v>
          </cell>
        </row>
        <row r="3173">
          <cell r="A3173" t="str">
            <v>MQX126534</v>
          </cell>
          <cell r="B3173">
            <v>126534</v>
          </cell>
          <cell r="C3173" t="str">
            <v>001_Inf_Raw_13032019</v>
          </cell>
          <cell r="F3173" t="str">
            <v>MelbW</v>
          </cell>
        </row>
        <row r="3174">
          <cell r="A3174" t="str">
            <v>MQX126533</v>
          </cell>
          <cell r="B3174">
            <v>126533</v>
          </cell>
          <cell r="C3174" t="str">
            <v>001_Inf_Raw_12032019</v>
          </cell>
          <cell r="F3174" t="str">
            <v>MelbW</v>
          </cell>
        </row>
        <row r="3175">
          <cell r="A3175" t="str">
            <v>MQX126532</v>
          </cell>
          <cell r="B3175">
            <v>126532</v>
          </cell>
          <cell r="C3175" t="str">
            <v>001_Inf_Raw_11032019</v>
          </cell>
          <cell r="F3175" t="str">
            <v>MelbW</v>
          </cell>
        </row>
        <row r="3176">
          <cell r="A3176" t="str">
            <v>MQX126531</v>
          </cell>
          <cell r="B3176">
            <v>126531</v>
          </cell>
          <cell r="C3176" t="str">
            <v>001_Inf_Raw_08032019</v>
          </cell>
          <cell r="F3176" t="str">
            <v>MelbW</v>
          </cell>
        </row>
        <row r="3177">
          <cell r="A3177" t="str">
            <v>MQX126530</v>
          </cell>
          <cell r="B3177">
            <v>126530</v>
          </cell>
          <cell r="C3177" t="str">
            <v>001_Inf_Raw_07032019</v>
          </cell>
          <cell r="F3177" t="str">
            <v>MelbW</v>
          </cell>
        </row>
        <row r="3178">
          <cell r="A3178" t="str">
            <v>MQX126529</v>
          </cell>
          <cell r="B3178">
            <v>126529</v>
          </cell>
          <cell r="C3178" t="str">
            <v>001_Inf_Raw_06032019</v>
          </cell>
          <cell r="F3178" t="str">
            <v>MelbW</v>
          </cell>
        </row>
        <row r="3179">
          <cell r="A3179" t="str">
            <v>MQX126528</v>
          </cell>
          <cell r="B3179">
            <v>126528</v>
          </cell>
          <cell r="C3179" t="str">
            <v>001_Inf_Raw_05032019</v>
          </cell>
          <cell r="F3179" t="str">
            <v>MelbW</v>
          </cell>
        </row>
        <row r="3180">
          <cell r="A3180" t="str">
            <v>MQX126527</v>
          </cell>
          <cell r="B3180">
            <v>126527</v>
          </cell>
          <cell r="C3180" t="str">
            <v>001_Inf_Raw_04032019</v>
          </cell>
          <cell r="F3180" t="str">
            <v>MelbW</v>
          </cell>
        </row>
        <row r="3181">
          <cell r="A3181" t="str">
            <v>MQX126526</v>
          </cell>
          <cell r="B3181">
            <v>126526</v>
          </cell>
          <cell r="C3181" t="str">
            <v>001_Inf_Raw_01032019</v>
          </cell>
          <cell r="F3181" t="str">
            <v>MelbW</v>
          </cell>
        </row>
        <row r="3182">
          <cell r="A3182" t="str">
            <v>MQX126525</v>
          </cell>
          <cell r="B3182">
            <v>126525</v>
          </cell>
          <cell r="C3182" t="str">
            <v>001_Inf_Raw_28022019</v>
          </cell>
          <cell r="F3182" t="str">
            <v>MelbW</v>
          </cell>
        </row>
        <row r="3183">
          <cell r="A3183" t="str">
            <v>MQX126524</v>
          </cell>
          <cell r="B3183">
            <v>126524</v>
          </cell>
          <cell r="C3183" t="str">
            <v>001_Inf_Raw_27022019</v>
          </cell>
          <cell r="F3183" t="str">
            <v>MelbW</v>
          </cell>
        </row>
        <row r="3184">
          <cell r="A3184" t="str">
            <v>MQX126523</v>
          </cell>
          <cell r="B3184">
            <v>126523</v>
          </cell>
          <cell r="C3184" t="str">
            <v>001_Inf_Raw_26022019</v>
          </cell>
          <cell r="F3184" t="str">
            <v>MelbW</v>
          </cell>
        </row>
        <row r="3185">
          <cell r="A3185" t="str">
            <v>MQX126522</v>
          </cell>
          <cell r="B3185">
            <v>126522</v>
          </cell>
          <cell r="C3185" t="str">
            <v>001_Inf_Raw_25022019</v>
          </cell>
          <cell r="F3185" t="str">
            <v>MelbW</v>
          </cell>
        </row>
        <row r="3186">
          <cell r="A3186" t="str">
            <v>MQX126521</v>
          </cell>
          <cell r="B3186">
            <v>126521</v>
          </cell>
          <cell r="C3186" t="str">
            <v>001_Inf_Raw_22022019</v>
          </cell>
          <cell r="F3186" t="str">
            <v>MelbW</v>
          </cell>
        </row>
        <row r="3187">
          <cell r="A3187" t="str">
            <v>MQX126520</v>
          </cell>
          <cell r="B3187">
            <v>126520</v>
          </cell>
          <cell r="C3187" t="str">
            <v>001_Inf_Raw_21022019</v>
          </cell>
          <cell r="F3187" t="str">
            <v>MelbW</v>
          </cell>
        </row>
        <row r="3188">
          <cell r="A3188" t="str">
            <v>MQX126519</v>
          </cell>
          <cell r="B3188">
            <v>126519</v>
          </cell>
          <cell r="C3188" t="str">
            <v>001_Inf_Raw_20022019</v>
          </cell>
          <cell r="F3188" t="str">
            <v>MelbW</v>
          </cell>
        </row>
        <row r="3189">
          <cell r="A3189" t="str">
            <v>MQX126518</v>
          </cell>
          <cell r="B3189">
            <v>126518</v>
          </cell>
          <cell r="C3189" t="str">
            <v>001_Inf_Raw_19022019</v>
          </cell>
          <cell r="F3189" t="str">
            <v>MelbW</v>
          </cell>
        </row>
        <row r="3190">
          <cell r="A3190" t="str">
            <v>MQX126517</v>
          </cell>
          <cell r="B3190">
            <v>126517</v>
          </cell>
          <cell r="C3190" t="str">
            <v>001_Inf_Raw_18022019</v>
          </cell>
          <cell r="F3190" t="str">
            <v>MelbW</v>
          </cell>
        </row>
        <row r="3191">
          <cell r="A3191" t="str">
            <v>MQX126516</v>
          </cell>
          <cell r="B3191">
            <v>126516</v>
          </cell>
          <cell r="C3191" t="str">
            <v>001_Inf_Raw_15022019</v>
          </cell>
          <cell r="F3191" t="str">
            <v>MelbW</v>
          </cell>
        </row>
        <row r="3192">
          <cell r="A3192" t="str">
            <v>MQX126515</v>
          </cell>
          <cell r="B3192">
            <v>126515</v>
          </cell>
          <cell r="C3192" t="str">
            <v>001_Inf_Raw_14022019</v>
          </cell>
          <cell r="F3192" t="str">
            <v>MelbW</v>
          </cell>
        </row>
        <row r="3193">
          <cell r="A3193" t="str">
            <v>MQX126514</v>
          </cell>
          <cell r="B3193">
            <v>126514</v>
          </cell>
          <cell r="C3193" t="str">
            <v>001_Inf_Raw_13022019</v>
          </cell>
          <cell r="F3193" t="str">
            <v>MelbW</v>
          </cell>
        </row>
        <row r="3194">
          <cell r="A3194" t="str">
            <v>MQX126513</v>
          </cell>
          <cell r="B3194">
            <v>126513</v>
          </cell>
          <cell r="C3194" t="str">
            <v>001_Inf_Raw_12022019</v>
          </cell>
          <cell r="F3194" t="str">
            <v>MelbW</v>
          </cell>
        </row>
        <row r="3195">
          <cell r="A3195" t="str">
            <v>MQX126512</v>
          </cell>
          <cell r="B3195">
            <v>126512</v>
          </cell>
          <cell r="C3195" t="str">
            <v>001_Inf_Raw_11022019</v>
          </cell>
          <cell r="F3195" t="str">
            <v>MelbW</v>
          </cell>
        </row>
        <row r="3196">
          <cell r="A3196" t="str">
            <v>MQX126511</v>
          </cell>
          <cell r="B3196">
            <v>126511</v>
          </cell>
          <cell r="C3196" t="str">
            <v>001_Inf_Raw_08022019</v>
          </cell>
          <cell r="F3196" t="str">
            <v>MelbW</v>
          </cell>
        </row>
        <row r="3197">
          <cell r="A3197" t="str">
            <v>MQX126510</v>
          </cell>
          <cell r="B3197">
            <v>126510</v>
          </cell>
          <cell r="C3197" t="str">
            <v>001_Inf_Raw_07022019</v>
          </cell>
          <cell r="F3197" t="str">
            <v>MelbW</v>
          </cell>
        </row>
        <row r="3198">
          <cell r="A3198" t="str">
            <v>MQX126509</v>
          </cell>
          <cell r="B3198">
            <v>126509</v>
          </cell>
          <cell r="C3198" t="str">
            <v>001_Inf_Raw_06022019</v>
          </cell>
          <cell r="F3198" t="str">
            <v>MelbW</v>
          </cell>
        </row>
        <row r="3199">
          <cell r="A3199" t="str">
            <v>MQX126508</v>
          </cell>
          <cell r="B3199">
            <v>126508</v>
          </cell>
          <cell r="C3199" t="str">
            <v>001_Inf_Raw_05022019</v>
          </cell>
          <cell r="F3199" t="str">
            <v>MelbW</v>
          </cell>
        </row>
        <row r="3200">
          <cell r="A3200" t="str">
            <v>MQX126507</v>
          </cell>
          <cell r="B3200">
            <v>126507</v>
          </cell>
          <cell r="C3200" t="str">
            <v>001_Inf_Raw_04022019</v>
          </cell>
          <cell r="F3200" t="str">
            <v>MelbW</v>
          </cell>
        </row>
        <row r="3201">
          <cell r="A3201" t="str">
            <v>MQX126506</v>
          </cell>
          <cell r="B3201">
            <v>126506</v>
          </cell>
          <cell r="C3201" t="str">
            <v>001_Inf_Raw_01022019</v>
          </cell>
          <cell r="F3201" t="str">
            <v>MelbW</v>
          </cell>
        </row>
        <row r="3202">
          <cell r="A3202" t="str">
            <v>MQX126505</v>
          </cell>
          <cell r="B3202">
            <v>126505</v>
          </cell>
          <cell r="C3202" t="str">
            <v>001_Inf_Raw_31012019</v>
          </cell>
          <cell r="F3202" t="str">
            <v>MelbW</v>
          </cell>
        </row>
        <row r="3203">
          <cell r="A3203" t="str">
            <v>MQX126504</v>
          </cell>
          <cell r="B3203">
            <v>126504</v>
          </cell>
          <cell r="C3203" t="str">
            <v>001_Inf_Raw_30012019</v>
          </cell>
          <cell r="F3203" t="str">
            <v>MelbW</v>
          </cell>
        </row>
        <row r="3204">
          <cell r="A3204" t="str">
            <v>MQX126503</v>
          </cell>
          <cell r="B3204">
            <v>126503</v>
          </cell>
          <cell r="C3204" t="str">
            <v>001_Inf_Raw_29012019</v>
          </cell>
          <cell r="F3204" t="str">
            <v>MelbW</v>
          </cell>
        </row>
        <row r="3205">
          <cell r="A3205" t="str">
            <v>MQX126502</v>
          </cell>
          <cell r="B3205">
            <v>126502</v>
          </cell>
          <cell r="C3205" t="str">
            <v>001_Inf_Raw_28012019</v>
          </cell>
          <cell r="F3205" t="str">
            <v>MelbW</v>
          </cell>
        </row>
        <row r="3206">
          <cell r="A3206" t="str">
            <v>MQX126501</v>
          </cell>
          <cell r="B3206">
            <v>126501</v>
          </cell>
          <cell r="C3206" t="str">
            <v>001_Inf_Raw_25012019</v>
          </cell>
          <cell r="F3206" t="str">
            <v>MelbW</v>
          </cell>
        </row>
        <row r="3207">
          <cell r="A3207" t="str">
            <v>MQX126500</v>
          </cell>
          <cell r="B3207">
            <v>126500</v>
          </cell>
          <cell r="C3207" t="str">
            <v>001_Inf_Raw_24012019</v>
          </cell>
          <cell r="F3207" t="str">
            <v>MelbW</v>
          </cell>
        </row>
        <row r="3208">
          <cell r="A3208" t="str">
            <v>MQX126499</v>
          </cell>
          <cell r="B3208">
            <v>126499</v>
          </cell>
          <cell r="C3208" t="str">
            <v>001_Inf_Raw_23012019</v>
          </cell>
          <cell r="F3208" t="str">
            <v>MelbW</v>
          </cell>
        </row>
        <row r="3209">
          <cell r="A3209" t="str">
            <v>MQX126498</v>
          </cell>
          <cell r="B3209">
            <v>126498</v>
          </cell>
          <cell r="C3209" t="str">
            <v>001_Inf_Raw_22012019</v>
          </cell>
          <cell r="F3209" t="str">
            <v>MelbW</v>
          </cell>
        </row>
        <row r="3210">
          <cell r="A3210" t="str">
            <v>MQX126497</v>
          </cell>
          <cell r="B3210">
            <v>126497</v>
          </cell>
          <cell r="C3210" t="str">
            <v>001_Inf_Raw_21012019</v>
          </cell>
          <cell r="F3210" t="str">
            <v>MelbW</v>
          </cell>
        </row>
        <row r="3211">
          <cell r="A3211" t="str">
            <v>MQX126496</v>
          </cell>
          <cell r="B3211">
            <v>126496</v>
          </cell>
          <cell r="C3211" t="str">
            <v>001_Inf_Raw_18012019</v>
          </cell>
          <cell r="F3211" t="str">
            <v>MelbW</v>
          </cell>
        </row>
        <row r="3212">
          <cell r="A3212" t="str">
            <v>MQX126495</v>
          </cell>
          <cell r="B3212">
            <v>126495</v>
          </cell>
          <cell r="C3212" t="str">
            <v>001_Inf_Raw_17012019</v>
          </cell>
          <cell r="F3212" t="str">
            <v>MelbW</v>
          </cell>
        </row>
        <row r="3213">
          <cell r="A3213" t="str">
            <v>MQX126494</v>
          </cell>
          <cell r="B3213">
            <v>126494</v>
          </cell>
          <cell r="C3213" t="str">
            <v>001_Inf_Raw_16012019</v>
          </cell>
          <cell r="F3213" t="str">
            <v>MelbW</v>
          </cell>
        </row>
        <row r="3214">
          <cell r="A3214" t="str">
            <v>MQX126493</v>
          </cell>
          <cell r="B3214">
            <v>126493</v>
          </cell>
          <cell r="C3214" t="str">
            <v>001_Inf_Raw_15012019</v>
          </cell>
          <cell r="F3214" t="str">
            <v>MelbW</v>
          </cell>
        </row>
        <row r="3215">
          <cell r="A3215" t="str">
            <v>MQX126492</v>
          </cell>
          <cell r="B3215">
            <v>126492</v>
          </cell>
          <cell r="C3215" t="str">
            <v>001_Inf_Raw_14012019</v>
          </cell>
          <cell r="F3215" t="str">
            <v>MelbW</v>
          </cell>
        </row>
        <row r="3216">
          <cell r="A3216" t="str">
            <v>MQX126491</v>
          </cell>
          <cell r="B3216">
            <v>126491</v>
          </cell>
          <cell r="C3216" t="str">
            <v>001_Inf_pH2_22032019</v>
          </cell>
          <cell r="F3216" t="str">
            <v>MelbW</v>
          </cell>
        </row>
        <row r="3217">
          <cell r="A3217" t="str">
            <v>MQX126490</v>
          </cell>
          <cell r="B3217">
            <v>126490</v>
          </cell>
          <cell r="C3217" t="str">
            <v>001_Inf_pH2_21032019</v>
          </cell>
          <cell r="F3217" t="str">
            <v>MelbW</v>
          </cell>
        </row>
        <row r="3218">
          <cell r="A3218" t="str">
            <v>MQX126489</v>
          </cell>
          <cell r="B3218">
            <v>126489</v>
          </cell>
          <cell r="C3218" t="str">
            <v>001_Inf_pH2_20032019</v>
          </cell>
          <cell r="F3218" t="str">
            <v>MelbW</v>
          </cell>
        </row>
        <row r="3219">
          <cell r="A3219" t="str">
            <v>MQX126488</v>
          </cell>
          <cell r="B3219">
            <v>126488</v>
          </cell>
          <cell r="C3219" t="str">
            <v>001_Inf_pH2_19032019</v>
          </cell>
          <cell r="F3219" t="str">
            <v>MelbW</v>
          </cell>
        </row>
        <row r="3220">
          <cell r="A3220" t="str">
            <v>MQX126487</v>
          </cell>
          <cell r="B3220">
            <v>126487</v>
          </cell>
          <cell r="C3220" t="str">
            <v>001_Inf_pH2_18032019</v>
          </cell>
          <cell r="F3220" t="str">
            <v>MelbW</v>
          </cell>
        </row>
        <row r="3221">
          <cell r="A3221" t="str">
            <v>MQX126486</v>
          </cell>
          <cell r="B3221">
            <v>126486</v>
          </cell>
          <cell r="C3221" t="str">
            <v>001_Inf_pH2_15032019</v>
          </cell>
          <cell r="F3221" t="str">
            <v>MelbW</v>
          </cell>
        </row>
        <row r="3222">
          <cell r="A3222" t="str">
            <v>MQX126485</v>
          </cell>
          <cell r="B3222">
            <v>126485</v>
          </cell>
          <cell r="C3222" t="str">
            <v>001_Inf_pH2_14032019</v>
          </cell>
          <cell r="F3222" t="str">
            <v>MelbW</v>
          </cell>
        </row>
        <row r="3223">
          <cell r="A3223" t="str">
            <v>MQX126484</v>
          </cell>
          <cell r="B3223">
            <v>126484</v>
          </cell>
          <cell r="C3223" t="str">
            <v>001_Inf_pH2_13032019</v>
          </cell>
          <cell r="F3223" t="str">
            <v>MelbW</v>
          </cell>
        </row>
        <row r="3224">
          <cell r="A3224" t="str">
            <v>MQX126483</v>
          </cell>
          <cell r="B3224">
            <v>126483</v>
          </cell>
          <cell r="C3224" t="str">
            <v>001_Inf_pH2_12032019</v>
          </cell>
          <cell r="F3224" t="str">
            <v>MelbW</v>
          </cell>
        </row>
        <row r="3225">
          <cell r="A3225" t="str">
            <v>MQX126482</v>
          </cell>
          <cell r="B3225">
            <v>126482</v>
          </cell>
          <cell r="C3225" t="str">
            <v>001_Inf_pH2_11032019</v>
          </cell>
          <cell r="F3225" t="str">
            <v>MelbW</v>
          </cell>
        </row>
        <row r="3226">
          <cell r="A3226" t="str">
            <v>MQX126481</v>
          </cell>
          <cell r="B3226">
            <v>126481</v>
          </cell>
          <cell r="C3226" t="str">
            <v>001_Inf_pH2_08032019</v>
          </cell>
          <cell r="F3226" t="str">
            <v>MelbW</v>
          </cell>
        </row>
        <row r="3227">
          <cell r="A3227" t="str">
            <v>MQX126480</v>
          </cell>
          <cell r="B3227">
            <v>126480</v>
          </cell>
          <cell r="C3227" t="str">
            <v>001_Inf_pH2_07032019</v>
          </cell>
          <cell r="F3227" t="str">
            <v>MelbW</v>
          </cell>
        </row>
        <row r="3228">
          <cell r="A3228" t="str">
            <v>MQX126479</v>
          </cell>
          <cell r="B3228">
            <v>126479</v>
          </cell>
          <cell r="C3228" t="str">
            <v>001_Inf_pH2_06032019</v>
          </cell>
          <cell r="F3228" t="str">
            <v>MelbW</v>
          </cell>
        </row>
        <row r="3229">
          <cell r="A3229" t="str">
            <v>MQX126478</v>
          </cell>
          <cell r="B3229">
            <v>126478</v>
          </cell>
          <cell r="C3229" t="str">
            <v>001_Inf_pH2_05032019</v>
          </cell>
          <cell r="F3229" t="str">
            <v>MelbW</v>
          </cell>
        </row>
        <row r="3230">
          <cell r="A3230" t="str">
            <v>MQX126477</v>
          </cell>
          <cell r="B3230">
            <v>126477</v>
          </cell>
          <cell r="C3230" t="str">
            <v>001_Inf_pH2_04032019</v>
          </cell>
          <cell r="F3230" t="str">
            <v>MelbW</v>
          </cell>
        </row>
        <row r="3231">
          <cell r="A3231" t="str">
            <v>MQX126476</v>
          </cell>
          <cell r="B3231">
            <v>126476</v>
          </cell>
          <cell r="C3231" t="str">
            <v>001_Inf_pH2_01032019</v>
          </cell>
          <cell r="F3231" t="str">
            <v>MelbW</v>
          </cell>
        </row>
        <row r="3232">
          <cell r="A3232" t="str">
            <v>MQX126475</v>
          </cell>
          <cell r="B3232">
            <v>126475</v>
          </cell>
          <cell r="C3232" t="str">
            <v>001_Inf_pH2_28022019</v>
          </cell>
          <cell r="F3232" t="str">
            <v>MelbW</v>
          </cell>
        </row>
        <row r="3233">
          <cell r="A3233" t="str">
            <v>MQX126474</v>
          </cell>
          <cell r="B3233">
            <v>126474</v>
          </cell>
          <cell r="C3233" t="str">
            <v>001_Inf_pH2_27022019</v>
          </cell>
          <cell r="F3233" t="str">
            <v>MelbW</v>
          </cell>
        </row>
        <row r="3234">
          <cell r="A3234" t="str">
            <v>MQX126473</v>
          </cell>
          <cell r="B3234">
            <v>126473</v>
          </cell>
          <cell r="C3234" t="str">
            <v>001_Inf_pH2_26022019</v>
          </cell>
          <cell r="F3234" t="str">
            <v>MelbW</v>
          </cell>
        </row>
        <row r="3235">
          <cell r="A3235" t="str">
            <v>MQX126472</v>
          </cell>
          <cell r="B3235">
            <v>126472</v>
          </cell>
          <cell r="C3235" t="str">
            <v>001_Inf_pH2_25022019</v>
          </cell>
          <cell r="F3235" t="str">
            <v>MelbW</v>
          </cell>
        </row>
        <row r="3236">
          <cell r="A3236" t="str">
            <v>MQX126471</v>
          </cell>
          <cell r="B3236">
            <v>126471</v>
          </cell>
          <cell r="C3236" t="str">
            <v>001_Inf_pH2_22022019</v>
          </cell>
          <cell r="F3236" t="str">
            <v>MelbW</v>
          </cell>
        </row>
        <row r="3237">
          <cell r="A3237" t="str">
            <v>MQX126470</v>
          </cell>
          <cell r="B3237">
            <v>126470</v>
          </cell>
          <cell r="C3237" t="str">
            <v>001_Inf_pH2_21022019</v>
          </cell>
          <cell r="F3237" t="str">
            <v>MelbW</v>
          </cell>
        </row>
        <row r="3238">
          <cell r="A3238" t="str">
            <v>MQX126469</v>
          </cell>
          <cell r="B3238">
            <v>126469</v>
          </cell>
          <cell r="C3238" t="str">
            <v>001_Inf_pH2_20022019</v>
          </cell>
          <cell r="F3238" t="str">
            <v>MelbW</v>
          </cell>
        </row>
        <row r="3239">
          <cell r="A3239" t="str">
            <v>MQX126468</v>
          </cell>
          <cell r="B3239">
            <v>126468</v>
          </cell>
          <cell r="C3239" t="str">
            <v>001_Inf_pH2_19022019</v>
          </cell>
          <cell r="F3239" t="str">
            <v>MelbW</v>
          </cell>
        </row>
        <row r="3240">
          <cell r="A3240" t="str">
            <v>MQX126467</v>
          </cell>
          <cell r="B3240">
            <v>126467</v>
          </cell>
          <cell r="C3240" t="str">
            <v>001_Inf_pH2_18022019</v>
          </cell>
          <cell r="F3240" t="str">
            <v>MelbW</v>
          </cell>
        </row>
        <row r="3241">
          <cell r="A3241" t="str">
            <v>MQX126466</v>
          </cell>
          <cell r="B3241">
            <v>126466</v>
          </cell>
          <cell r="C3241" t="str">
            <v>001_Inf_pH2_15022019</v>
          </cell>
          <cell r="F3241" t="str">
            <v>MelbW</v>
          </cell>
        </row>
        <row r="3242">
          <cell r="A3242" t="str">
            <v>MQX126465</v>
          </cell>
          <cell r="B3242">
            <v>126465</v>
          </cell>
          <cell r="C3242" t="str">
            <v>001_Inf_pH2_14022019</v>
          </cell>
          <cell r="F3242" t="str">
            <v>MelbW</v>
          </cell>
        </row>
        <row r="3243">
          <cell r="A3243" t="str">
            <v>MQX126464</v>
          </cell>
          <cell r="B3243">
            <v>126464</v>
          </cell>
          <cell r="C3243" t="str">
            <v>001_Inf_pH2_13022019</v>
          </cell>
          <cell r="F3243" t="str">
            <v>MelbW</v>
          </cell>
        </row>
        <row r="3244">
          <cell r="A3244" t="str">
            <v>MQX126463</v>
          </cell>
          <cell r="B3244">
            <v>126463</v>
          </cell>
          <cell r="C3244" t="str">
            <v>001_Inf_pH2_12022019</v>
          </cell>
          <cell r="F3244" t="str">
            <v>MelbW</v>
          </cell>
        </row>
        <row r="3245">
          <cell r="A3245" t="str">
            <v>MQX126462</v>
          </cell>
          <cell r="B3245">
            <v>126462</v>
          </cell>
          <cell r="C3245" t="str">
            <v>001_Inf_pH2_11022019</v>
          </cell>
          <cell r="F3245" t="str">
            <v>MelbW</v>
          </cell>
        </row>
        <row r="3246">
          <cell r="A3246" t="str">
            <v>MQX126461</v>
          </cell>
          <cell r="B3246">
            <v>126461</v>
          </cell>
          <cell r="C3246" t="str">
            <v>001_Inf_pH2_08022019</v>
          </cell>
          <cell r="F3246" t="str">
            <v>MelbW</v>
          </cell>
        </row>
        <row r="3247">
          <cell r="A3247" t="str">
            <v>MQX126460</v>
          </cell>
          <cell r="B3247">
            <v>126460</v>
          </cell>
          <cell r="C3247" t="str">
            <v>001_Inf_pH2_07022019</v>
          </cell>
          <cell r="F3247" t="str">
            <v>MelbW</v>
          </cell>
        </row>
        <row r="3248">
          <cell r="A3248" t="str">
            <v>MQX126459</v>
          </cell>
          <cell r="B3248">
            <v>126459</v>
          </cell>
          <cell r="C3248" t="str">
            <v>001_Inf_pH2_06022019</v>
          </cell>
          <cell r="F3248" t="str">
            <v>MelbW</v>
          </cell>
        </row>
        <row r="3249">
          <cell r="A3249" t="str">
            <v>MQX126458</v>
          </cell>
          <cell r="B3249">
            <v>126458</v>
          </cell>
          <cell r="C3249" t="str">
            <v>001_Inf_pH2_05022019</v>
          </cell>
          <cell r="F3249" t="str">
            <v>MelbW</v>
          </cell>
        </row>
        <row r="3250">
          <cell r="A3250" t="str">
            <v>MQX126457</v>
          </cell>
          <cell r="B3250">
            <v>126457</v>
          </cell>
          <cell r="C3250" t="str">
            <v>001_Inf_pH2_04022019</v>
          </cell>
          <cell r="F3250" t="str">
            <v>MelbW</v>
          </cell>
        </row>
        <row r="3251">
          <cell r="A3251" t="str">
            <v>MQX126456</v>
          </cell>
          <cell r="B3251">
            <v>126456</v>
          </cell>
          <cell r="C3251" t="str">
            <v>001_Inf_pH2_01022019</v>
          </cell>
          <cell r="F3251" t="str">
            <v>MelbW</v>
          </cell>
        </row>
        <row r="3252">
          <cell r="A3252" t="str">
            <v>MQX126455</v>
          </cell>
          <cell r="B3252">
            <v>126455</v>
          </cell>
          <cell r="C3252" t="str">
            <v>001_Inf_pH2_31012019</v>
          </cell>
          <cell r="F3252" t="str">
            <v>MelbW</v>
          </cell>
        </row>
        <row r="3253">
          <cell r="A3253" t="str">
            <v>MQX126454</v>
          </cell>
          <cell r="B3253">
            <v>126454</v>
          </cell>
          <cell r="C3253" t="str">
            <v>001_Inf_pH2_30012019</v>
          </cell>
          <cell r="F3253" t="str">
            <v>MelbW</v>
          </cell>
        </row>
        <row r="3254">
          <cell r="A3254" t="str">
            <v>MQX126453</v>
          </cell>
          <cell r="B3254">
            <v>126453</v>
          </cell>
          <cell r="C3254" t="str">
            <v>001_Inf_pH2_29012019</v>
          </cell>
          <cell r="F3254" t="str">
            <v>MelbW</v>
          </cell>
        </row>
        <row r="3255">
          <cell r="A3255" t="str">
            <v>MQX126452</v>
          </cell>
          <cell r="B3255">
            <v>126452</v>
          </cell>
          <cell r="C3255" t="str">
            <v>001_Inf_pH2_28012019</v>
          </cell>
          <cell r="F3255" t="str">
            <v>MelbW</v>
          </cell>
        </row>
        <row r="3256">
          <cell r="A3256" t="str">
            <v>MQX126451</v>
          </cell>
          <cell r="B3256">
            <v>126451</v>
          </cell>
          <cell r="C3256" t="str">
            <v>001_Inf_pH2_25012019</v>
          </cell>
          <cell r="F3256" t="str">
            <v>MelbW</v>
          </cell>
        </row>
        <row r="3257">
          <cell r="A3257" t="str">
            <v>MQX126450</v>
          </cell>
          <cell r="B3257">
            <v>126450</v>
          </cell>
          <cell r="C3257" t="str">
            <v>001_Inf_pH2_24012019</v>
          </cell>
          <cell r="F3257" t="str">
            <v>MelbW</v>
          </cell>
        </row>
        <row r="3258">
          <cell r="A3258" t="str">
            <v>MQX126449</v>
          </cell>
          <cell r="B3258">
            <v>126449</v>
          </cell>
          <cell r="C3258" t="str">
            <v>001_Inf_pH2_23012019</v>
          </cell>
          <cell r="F3258" t="str">
            <v>MelbW</v>
          </cell>
        </row>
        <row r="3259">
          <cell r="A3259" t="str">
            <v>MQX126448</v>
          </cell>
          <cell r="B3259">
            <v>126448</v>
          </cell>
          <cell r="C3259" t="str">
            <v>001_Inf_pH2_22012019</v>
          </cell>
          <cell r="F3259" t="str">
            <v>MelbW</v>
          </cell>
        </row>
        <row r="3260">
          <cell r="A3260" t="str">
            <v>MQX126447</v>
          </cell>
          <cell r="B3260">
            <v>126447</v>
          </cell>
          <cell r="C3260" t="str">
            <v>001_Inf_pH2_21012019</v>
          </cell>
          <cell r="F3260" t="str">
            <v>MelbW</v>
          </cell>
        </row>
        <row r="3261">
          <cell r="A3261" t="str">
            <v>MQX126446</v>
          </cell>
          <cell r="B3261">
            <v>126446</v>
          </cell>
          <cell r="C3261" t="str">
            <v>001_Inf_pH2_18012019</v>
          </cell>
          <cell r="F3261" t="str">
            <v>MelbW</v>
          </cell>
        </row>
        <row r="3262">
          <cell r="A3262" t="str">
            <v>MQX126445</v>
          </cell>
          <cell r="B3262">
            <v>126445</v>
          </cell>
          <cell r="C3262" t="str">
            <v>001_Inf_pH2_17012019</v>
          </cell>
          <cell r="F3262" t="str">
            <v>MelbW</v>
          </cell>
        </row>
        <row r="3263">
          <cell r="A3263" t="str">
            <v>MQX126444</v>
          </cell>
          <cell r="B3263">
            <v>126444</v>
          </cell>
          <cell r="C3263" t="str">
            <v>001_Inf_pH2_16012019</v>
          </cell>
          <cell r="F3263" t="str">
            <v>MelbW</v>
          </cell>
        </row>
        <row r="3264">
          <cell r="A3264" t="str">
            <v>MQX126443</v>
          </cell>
          <cell r="B3264">
            <v>126443</v>
          </cell>
          <cell r="C3264" t="str">
            <v>001_Inf_pH2_15012019</v>
          </cell>
          <cell r="F3264" t="str">
            <v>MelbW</v>
          </cell>
        </row>
        <row r="3265">
          <cell r="A3265" t="str">
            <v>MQX126442</v>
          </cell>
          <cell r="B3265">
            <v>126442</v>
          </cell>
          <cell r="C3265" t="str">
            <v>001_Inf_pH2_14012019</v>
          </cell>
          <cell r="F3265" t="str">
            <v>MelbW</v>
          </cell>
        </row>
        <row r="3266">
          <cell r="A3266" t="str">
            <v>MQX126441</v>
          </cell>
          <cell r="B3266">
            <v>126441</v>
          </cell>
          <cell r="C3266" t="str">
            <v>067_Inf_Raw_24032019</v>
          </cell>
          <cell r="F3266" t="str">
            <v>MelbW</v>
          </cell>
        </row>
        <row r="3267">
          <cell r="A3267" t="str">
            <v>MQX126440</v>
          </cell>
          <cell r="B3267">
            <v>126440</v>
          </cell>
          <cell r="C3267" t="str">
            <v>067_Inf_Raw_23032019</v>
          </cell>
          <cell r="F3267" t="str">
            <v>MelbW</v>
          </cell>
        </row>
        <row r="3268">
          <cell r="A3268" t="str">
            <v>MQX126439</v>
          </cell>
          <cell r="B3268">
            <v>126439</v>
          </cell>
          <cell r="C3268" t="str">
            <v>067_Inf_Raw_22032019</v>
          </cell>
          <cell r="F3268" t="str">
            <v>MelbW</v>
          </cell>
        </row>
        <row r="3269">
          <cell r="A3269" t="str">
            <v>MQX126438</v>
          </cell>
          <cell r="B3269">
            <v>126438</v>
          </cell>
          <cell r="C3269" t="str">
            <v>067_Inf_Raw_21032019</v>
          </cell>
          <cell r="F3269" t="str">
            <v>MelbW</v>
          </cell>
        </row>
        <row r="3270">
          <cell r="A3270" t="str">
            <v>MQX126437</v>
          </cell>
          <cell r="B3270">
            <v>126437</v>
          </cell>
          <cell r="C3270" t="str">
            <v>067_Inf_Raw_20032019</v>
          </cell>
          <cell r="F3270" t="str">
            <v>MelbW</v>
          </cell>
        </row>
        <row r="3271">
          <cell r="A3271" t="str">
            <v>MQX126436</v>
          </cell>
          <cell r="B3271">
            <v>126436</v>
          </cell>
          <cell r="C3271" t="str">
            <v>067_Inf_Raw_19032019</v>
          </cell>
          <cell r="F3271" t="str">
            <v>MelbW</v>
          </cell>
        </row>
        <row r="3272">
          <cell r="A3272" t="str">
            <v>MQX126435</v>
          </cell>
          <cell r="B3272">
            <v>126435</v>
          </cell>
          <cell r="C3272" t="str">
            <v>067_Inf_Raw_18032019</v>
          </cell>
          <cell r="F3272" t="str">
            <v>MelbW</v>
          </cell>
        </row>
        <row r="3273">
          <cell r="A3273" t="str">
            <v>MQX126434</v>
          </cell>
          <cell r="B3273">
            <v>126434</v>
          </cell>
          <cell r="C3273" t="str">
            <v>067_Inf_Raw_17032019</v>
          </cell>
          <cell r="F3273" t="str">
            <v>MelbW</v>
          </cell>
        </row>
        <row r="3274">
          <cell r="A3274" t="str">
            <v>MQX126433</v>
          </cell>
          <cell r="B3274">
            <v>126433</v>
          </cell>
          <cell r="C3274" t="str">
            <v>067_Inf_Raw_16032019</v>
          </cell>
          <cell r="F3274" t="str">
            <v>MelbW</v>
          </cell>
        </row>
        <row r="3275">
          <cell r="A3275" t="str">
            <v>MQX126432</v>
          </cell>
          <cell r="B3275">
            <v>126432</v>
          </cell>
          <cell r="C3275" t="str">
            <v>067_Inf_Raw_15032019</v>
          </cell>
          <cell r="F3275" t="str">
            <v>MelbW</v>
          </cell>
        </row>
        <row r="3276">
          <cell r="A3276" t="str">
            <v>MQX126431</v>
          </cell>
          <cell r="B3276">
            <v>126431</v>
          </cell>
          <cell r="C3276" t="str">
            <v>067_Inf_Raw_14032019</v>
          </cell>
          <cell r="F3276" t="str">
            <v>MelbW</v>
          </cell>
        </row>
        <row r="3277">
          <cell r="A3277" t="str">
            <v>MQX126430</v>
          </cell>
          <cell r="B3277">
            <v>126430</v>
          </cell>
          <cell r="C3277" t="str">
            <v>067_Inf_Raw_13032019</v>
          </cell>
          <cell r="F3277" t="str">
            <v>MelbW</v>
          </cell>
        </row>
        <row r="3278">
          <cell r="A3278" t="str">
            <v>MQX126429</v>
          </cell>
          <cell r="B3278">
            <v>126429</v>
          </cell>
          <cell r="C3278" t="str">
            <v>067_Inf_Raw_12032019</v>
          </cell>
          <cell r="F3278" t="str">
            <v>MelbW</v>
          </cell>
        </row>
        <row r="3279">
          <cell r="A3279" t="str">
            <v>MQX126428</v>
          </cell>
          <cell r="B3279">
            <v>126428</v>
          </cell>
          <cell r="C3279" t="str">
            <v>067_Inf_Raw_11032019</v>
          </cell>
          <cell r="F3279" t="str">
            <v>MelbW</v>
          </cell>
        </row>
        <row r="3280">
          <cell r="A3280" t="str">
            <v>MQX126427</v>
          </cell>
          <cell r="B3280">
            <v>126427</v>
          </cell>
          <cell r="C3280" t="str">
            <v>067_Inf_Raw_10032019</v>
          </cell>
          <cell r="F3280" t="str">
            <v>MelbW</v>
          </cell>
        </row>
        <row r="3281">
          <cell r="A3281" t="str">
            <v>MQX126426</v>
          </cell>
          <cell r="B3281">
            <v>126426</v>
          </cell>
          <cell r="C3281" t="str">
            <v>067_Inf_Raw_9032019</v>
          </cell>
          <cell r="F3281" t="str">
            <v>MelbW</v>
          </cell>
        </row>
        <row r="3282">
          <cell r="A3282" t="str">
            <v>MQX126425</v>
          </cell>
          <cell r="B3282">
            <v>126425</v>
          </cell>
          <cell r="C3282" t="str">
            <v>067_Inf_Raw_8032019</v>
          </cell>
          <cell r="F3282" t="str">
            <v>MelbW</v>
          </cell>
        </row>
        <row r="3283">
          <cell r="A3283" t="str">
            <v>MQX126424</v>
          </cell>
          <cell r="B3283">
            <v>126424</v>
          </cell>
          <cell r="C3283" t="str">
            <v>067_Inf_Raw_7032019</v>
          </cell>
          <cell r="F3283" t="str">
            <v>MelbW</v>
          </cell>
        </row>
        <row r="3284">
          <cell r="A3284" t="str">
            <v>MQX126423</v>
          </cell>
          <cell r="B3284">
            <v>126423</v>
          </cell>
          <cell r="C3284" t="str">
            <v>067_Inf_Raw_6032019</v>
          </cell>
          <cell r="F3284" t="str">
            <v>MelbW</v>
          </cell>
        </row>
        <row r="3285">
          <cell r="A3285" t="str">
            <v>MQX126422</v>
          </cell>
          <cell r="B3285">
            <v>126422</v>
          </cell>
          <cell r="C3285" t="str">
            <v>067_Inf_Raw_5032019</v>
          </cell>
          <cell r="F3285" t="str">
            <v>MelbW</v>
          </cell>
        </row>
        <row r="3286">
          <cell r="A3286" t="str">
            <v>MQX126421</v>
          </cell>
          <cell r="B3286">
            <v>126421</v>
          </cell>
          <cell r="C3286" t="str">
            <v>067_Inf_Raw_4032019</v>
          </cell>
          <cell r="F3286" t="str">
            <v>MelbW</v>
          </cell>
        </row>
        <row r="3287">
          <cell r="A3287" t="str">
            <v>MQX126420</v>
          </cell>
          <cell r="B3287">
            <v>126420</v>
          </cell>
          <cell r="C3287" t="str">
            <v>067_Inf_Raw_3032019</v>
          </cell>
          <cell r="F3287" t="str">
            <v>MelbW</v>
          </cell>
        </row>
        <row r="3288">
          <cell r="A3288" t="str">
            <v>MQX126419</v>
          </cell>
          <cell r="B3288">
            <v>126419</v>
          </cell>
          <cell r="C3288" t="str">
            <v>067_Inf_Raw_2032019</v>
          </cell>
          <cell r="F3288" t="str">
            <v>MelbW</v>
          </cell>
        </row>
        <row r="3289">
          <cell r="A3289" t="str">
            <v>MQX126418</v>
          </cell>
          <cell r="B3289">
            <v>126418</v>
          </cell>
          <cell r="C3289" t="str">
            <v>067_Inf_Raw_1032019</v>
          </cell>
          <cell r="F3289" t="str">
            <v>MelbW</v>
          </cell>
        </row>
        <row r="3290">
          <cell r="A3290" t="str">
            <v>MQX126417</v>
          </cell>
          <cell r="B3290">
            <v>126417</v>
          </cell>
          <cell r="C3290" t="str">
            <v>067_Inf_Raw_28022019</v>
          </cell>
          <cell r="F3290" t="str">
            <v>MelbW</v>
          </cell>
        </row>
        <row r="3291">
          <cell r="A3291" t="str">
            <v>MQX126416</v>
          </cell>
          <cell r="B3291">
            <v>126416</v>
          </cell>
          <cell r="C3291" t="str">
            <v>067_Inf_Raw_27022019</v>
          </cell>
          <cell r="F3291" t="str">
            <v>MelbW</v>
          </cell>
        </row>
        <row r="3292">
          <cell r="A3292" t="str">
            <v>MQX126415</v>
          </cell>
          <cell r="B3292">
            <v>126415</v>
          </cell>
          <cell r="C3292" t="str">
            <v>067_Inf_Raw_26022019</v>
          </cell>
          <cell r="F3292" t="str">
            <v>MelbW</v>
          </cell>
        </row>
        <row r="3293">
          <cell r="A3293" t="str">
            <v>MQX126414</v>
          </cell>
          <cell r="B3293">
            <v>126414</v>
          </cell>
          <cell r="C3293" t="str">
            <v>067_Inf_Raw_25022019</v>
          </cell>
          <cell r="F3293" t="str">
            <v>MelbW</v>
          </cell>
        </row>
        <row r="3294">
          <cell r="A3294" t="str">
            <v>MQX126413</v>
          </cell>
          <cell r="B3294">
            <v>126413</v>
          </cell>
          <cell r="C3294" t="str">
            <v>067_Inf_Raw_24022019</v>
          </cell>
          <cell r="F3294" t="str">
            <v>MelbW</v>
          </cell>
        </row>
        <row r="3295">
          <cell r="A3295" t="str">
            <v>MQX126412</v>
          </cell>
          <cell r="B3295">
            <v>126412</v>
          </cell>
          <cell r="C3295" t="str">
            <v>067_Inf_Raw_23022019</v>
          </cell>
          <cell r="F3295" t="str">
            <v>MelbW</v>
          </cell>
        </row>
        <row r="3296">
          <cell r="A3296" t="str">
            <v>MQX126411</v>
          </cell>
          <cell r="B3296">
            <v>126411</v>
          </cell>
          <cell r="C3296" t="str">
            <v>067_Inf_Raw_22022019</v>
          </cell>
          <cell r="F3296" t="str">
            <v>MelbW</v>
          </cell>
        </row>
        <row r="3297">
          <cell r="A3297" t="str">
            <v>MQX126410</v>
          </cell>
          <cell r="B3297">
            <v>126410</v>
          </cell>
          <cell r="C3297" t="str">
            <v>067_Inf_Raw_21022019</v>
          </cell>
          <cell r="F3297" t="str">
            <v>MelbW</v>
          </cell>
        </row>
        <row r="3298">
          <cell r="A3298" t="str">
            <v>MQX126409</v>
          </cell>
          <cell r="B3298">
            <v>126409</v>
          </cell>
          <cell r="C3298" t="str">
            <v>067_Inf_Raw_20022019</v>
          </cell>
          <cell r="F3298" t="str">
            <v>MelbW</v>
          </cell>
        </row>
        <row r="3299">
          <cell r="A3299" t="str">
            <v>MQX126408</v>
          </cell>
          <cell r="B3299">
            <v>126408</v>
          </cell>
          <cell r="C3299" t="str">
            <v>067_Inf_Raw_19022019</v>
          </cell>
          <cell r="F3299" t="str">
            <v>MelbW</v>
          </cell>
        </row>
        <row r="3300">
          <cell r="A3300" t="str">
            <v>MQX126407</v>
          </cell>
          <cell r="B3300">
            <v>126407</v>
          </cell>
          <cell r="C3300" t="str">
            <v>067_Inf_Raw_18022019</v>
          </cell>
          <cell r="F3300" t="str">
            <v>MelbW</v>
          </cell>
        </row>
        <row r="3301">
          <cell r="A3301" t="str">
            <v>MQX126406</v>
          </cell>
          <cell r="B3301">
            <v>126406</v>
          </cell>
          <cell r="C3301" t="str">
            <v>067_Inf_Raw_17022019</v>
          </cell>
          <cell r="F3301" t="str">
            <v>MelbW</v>
          </cell>
        </row>
        <row r="3302">
          <cell r="A3302" t="str">
            <v>MQX126405</v>
          </cell>
          <cell r="B3302">
            <v>126405</v>
          </cell>
          <cell r="C3302" t="str">
            <v>067_Inf_Raw_16022019</v>
          </cell>
          <cell r="F3302" t="str">
            <v>MelbW</v>
          </cell>
        </row>
        <row r="3303">
          <cell r="A3303" t="str">
            <v>MQX126404</v>
          </cell>
          <cell r="B3303">
            <v>126404</v>
          </cell>
          <cell r="C3303" t="str">
            <v>067_Inf_Raw_15022019</v>
          </cell>
          <cell r="F3303" t="str">
            <v>MelbW</v>
          </cell>
        </row>
        <row r="3304">
          <cell r="A3304" t="str">
            <v>MQX126403</v>
          </cell>
          <cell r="B3304">
            <v>126403</v>
          </cell>
          <cell r="C3304" t="str">
            <v>067_Inf_Raw_14022019</v>
          </cell>
          <cell r="F3304" t="str">
            <v>MelbW</v>
          </cell>
        </row>
        <row r="3305">
          <cell r="A3305" t="str">
            <v>MQX126402</v>
          </cell>
          <cell r="B3305">
            <v>126402</v>
          </cell>
          <cell r="C3305" t="str">
            <v>067_Inf_Raw_13022019</v>
          </cell>
          <cell r="F3305" t="str">
            <v>MelbW</v>
          </cell>
        </row>
        <row r="3306">
          <cell r="A3306" t="str">
            <v>MQX126401</v>
          </cell>
          <cell r="B3306">
            <v>126401</v>
          </cell>
          <cell r="C3306" t="str">
            <v>067_Inf_Raw_12022019</v>
          </cell>
          <cell r="F3306" t="str">
            <v>MelbW</v>
          </cell>
        </row>
        <row r="3307">
          <cell r="A3307" t="str">
            <v>MQX126400</v>
          </cell>
          <cell r="B3307">
            <v>126400</v>
          </cell>
          <cell r="C3307" t="str">
            <v>067_Inf_Raw_11022019</v>
          </cell>
          <cell r="F3307" t="str">
            <v>MelbW</v>
          </cell>
        </row>
        <row r="3308">
          <cell r="A3308" t="str">
            <v>MQX126399</v>
          </cell>
          <cell r="B3308">
            <v>126399</v>
          </cell>
          <cell r="C3308" t="str">
            <v>067_Inf_Raw_10022019</v>
          </cell>
          <cell r="F3308" t="str">
            <v>MelbW</v>
          </cell>
        </row>
        <row r="3309">
          <cell r="A3309" t="str">
            <v>MQX126398</v>
          </cell>
          <cell r="B3309">
            <v>126398</v>
          </cell>
          <cell r="C3309" t="str">
            <v>067_Inf_Raw_9022019</v>
          </cell>
          <cell r="F3309" t="str">
            <v>MelbW</v>
          </cell>
        </row>
        <row r="3310">
          <cell r="A3310" t="str">
            <v>MQX126397</v>
          </cell>
          <cell r="B3310">
            <v>126397</v>
          </cell>
          <cell r="C3310" t="str">
            <v>067_Inf_Raw_8022019</v>
          </cell>
          <cell r="F3310" t="str">
            <v>MelbW</v>
          </cell>
        </row>
        <row r="3311">
          <cell r="A3311" t="str">
            <v>MQX126396</v>
          </cell>
          <cell r="B3311">
            <v>126396</v>
          </cell>
          <cell r="C3311" t="str">
            <v>067_Inf_Raw_7022019</v>
          </cell>
          <cell r="F3311" t="str">
            <v>MelbW</v>
          </cell>
        </row>
        <row r="3312">
          <cell r="A3312" t="str">
            <v>MQX126395</v>
          </cell>
          <cell r="B3312">
            <v>126395</v>
          </cell>
          <cell r="C3312" t="str">
            <v>067_Inf_Raw_6022019</v>
          </cell>
          <cell r="F3312" t="str">
            <v>MelbW</v>
          </cell>
        </row>
        <row r="3313">
          <cell r="A3313" t="str">
            <v>MQX126394</v>
          </cell>
          <cell r="B3313">
            <v>126394</v>
          </cell>
          <cell r="C3313" t="str">
            <v>067_Inf_Raw_5022019</v>
          </cell>
          <cell r="F3313" t="str">
            <v>MelbW</v>
          </cell>
        </row>
        <row r="3314">
          <cell r="A3314" t="str">
            <v>MQX126393</v>
          </cell>
          <cell r="B3314">
            <v>126393</v>
          </cell>
          <cell r="C3314" t="str">
            <v>067_Inf_Raw_4022019</v>
          </cell>
          <cell r="F3314" t="str">
            <v>MelbW</v>
          </cell>
        </row>
        <row r="3315">
          <cell r="A3315" t="str">
            <v>MQX126392</v>
          </cell>
          <cell r="B3315">
            <v>126392</v>
          </cell>
          <cell r="C3315" t="str">
            <v>067_Inf_Raw_3022019</v>
          </cell>
          <cell r="F3315" t="str">
            <v>MelbW</v>
          </cell>
        </row>
        <row r="3316">
          <cell r="A3316" t="str">
            <v>MQX126391</v>
          </cell>
          <cell r="B3316">
            <v>126391</v>
          </cell>
          <cell r="C3316" t="str">
            <v>067_Inf_Raw_2022019</v>
          </cell>
          <cell r="F3316" t="str">
            <v>MelbW</v>
          </cell>
        </row>
        <row r="3317">
          <cell r="A3317" t="str">
            <v>MQX126390</v>
          </cell>
          <cell r="B3317">
            <v>126390</v>
          </cell>
          <cell r="C3317" t="str">
            <v>067_Inf_Raw_1022019</v>
          </cell>
          <cell r="F3317" t="str">
            <v>MelbW</v>
          </cell>
        </row>
        <row r="3318">
          <cell r="A3318" t="str">
            <v>MQX126389</v>
          </cell>
          <cell r="B3318">
            <v>126389</v>
          </cell>
          <cell r="C3318" t="str">
            <v>067_Inf_Raw_31012019</v>
          </cell>
          <cell r="F3318" t="str">
            <v>MelbW</v>
          </cell>
        </row>
        <row r="3319">
          <cell r="A3319" t="str">
            <v>MQX126388</v>
          </cell>
          <cell r="B3319">
            <v>126388</v>
          </cell>
          <cell r="C3319" t="str">
            <v>067_Inf_Raw_30012019</v>
          </cell>
          <cell r="F3319" t="str">
            <v>MelbW</v>
          </cell>
        </row>
        <row r="3320">
          <cell r="A3320" t="str">
            <v>MQX126387</v>
          </cell>
          <cell r="B3320">
            <v>126387</v>
          </cell>
          <cell r="C3320" t="str">
            <v>067_Inf_Raw_29012019</v>
          </cell>
          <cell r="F3320" t="str">
            <v>MelbW</v>
          </cell>
        </row>
        <row r="3321">
          <cell r="A3321" t="str">
            <v>MQX126386</v>
          </cell>
          <cell r="B3321">
            <v>126386</v>
          </cell>
          <cell r="C3321" t="str">
            <v>067_Inf_Raw_28012019</v>
          </cell>
          <cell r="F3321" t="str">
            <v>MelbW</v>
          </cell>
        </row>
        <row r="3322">
          <cell r="A3322" t="str">
            <v>MQX126385</v>
          </cell>
          <cell r="B3322">
            <v>126385</v>
          </cell>
          <cell r="C3322" t="str">
            <v>067_Inf_Raw_27012019</v>
          </cell>
          <cell r="F3322" t="str">
            <v>MelbW</v>
          </cell>
        </row>
        <row r="3323">
          <cell r="A3323" t="str">
            <v>MQX126384</v>
          </cell>
          <cell r="B3323">
            <v>126384</v>
          </cell>
          <cell r="C3323" t="str">
            <v>067_Inf_Raw_26012019</v>
          </cell>
          <cell r="F3323" t="str">
            <v>MelbW</v>
          </cell>
        </row>
        <row r="3324">
          <cell r="A3324" t="str">
            <v>MQX126383</v>
          </cell>
          <cell r="B3324">
            <v>126383</v>
          </cell>
          <cell r="C3324" t="str">
            <v>067_Inf_Raw_25012019</v>
          </cell>
          <cell r="F3324" t="str">
            <v>MelbW</v>
          </cell>
        </row>
        <row r="3325">
          <cell r="A3325" t="str">
            <v>MQX126382</v>
          </cell>
          <cell r="B3325">
            <v>126382</v>
          </cell>
          <cell r="C3325" t="str">
            <v>067_Inf_Raw_24012019</v>
          </cell>
          <cell r="F3325" t="str">
            <v>MelbW</v>
          </cell>
        </row>
        <row r="3326">
          <cell r="A3326" t="str">
            <v>MQX126381</v>
          </cell>
          <cell r="B3326">
            <v>126381</v>
          </cell>
          <cell r="C3326" t="str">
            <v>067_Inf_Raw_23012019</v>
          </cell>
          <cell r="F3326" t="str">
            <v>MelbW</v>
          </cell>
        </row>
        <row r="3327">
          <cell r="A3327" t="str">
            <v>MQX126380</v>
          </cell>
          <cell r="B3327">
            <v>126380</v>
          </cell>
          <cell r="C3327" t="str">
            <v>067_Inf_Raw_22012019</v>
          </cell>
          <cell r="F3327" t="str">
            <v>MelbW</v>
          </cell>
        </row>
        <row r="3328">
          <cell r="A3328" t="str">
            <v>MQX126379</v>
          </cell>
          <cell r="B3328">
            <v>126379</v>
          </cell>
          <cell r="C3328" t="str">
            <v>067_Inf_Raw_21012019</v>
          </cell>
          <cell r="F3328" t="str">
            <v>MelbW</v>
          </cell>
        </row>
        <row r="3329">
          <cell r="A3329" t="str">
            <v>MQX126378</v>
          </cell>
          <cell r="B3329">
            <v>126378</v>
          </cell>
          <cell r="C3329" t="str">
            <v>067_Inf_Raw_20012019</v>
          </cell>
          <cell r="F3329" t="str">
            <v>MelbW</v>
          </cell>
        </row>
        <row r="3330">
          <cell r="A3330" t="str">
            <v>MQX126377</v>
          </cell>
          <cell r="B3330">
            <v>126377</v>
          </cell>
          <cell r="C3330" t="str">
            <v>067_Inf_Raw_19012019</v>
          </cell>
          <cell r="F3330" t="str">
            <v>MelbW</v>
          </cell>
        </row>
        <row r="3331">
          <cell r="A3331" t="str">
            <v>MQX126376</v>
          </cell>
          <cell r="B3331">
            <v>126376</v>
          </cell>
          <cell r="C3331" t="str">
            <v>067_Inf_Raw_18012019</v>
          </cell>
          <cell r="F3331" t="str">
            <v>MelbW</v>
          </cell>
        </row>
        <row r="3332">
          <cell r="A3332" t="str">
            <v>MQX126375</v>
          </cell>
          <cell r="B3332">
            <v>126375</v>
          </cell>
          <cell r="C3332" t="str">
            <v>067_Inf_Raw_17012019</v>
          </cell>
          <cell r="F3332" t="str">
            <v>MelbW</v>
          </cell>
        </row>
        <row r="3333">
          <cell r="A3333" t="str">
            <v>MQX126374</v>
          </cell>
          <cell r="B3333">
            <v>126374</v>
          </cell>
          <cell r="C3333" t="str">
            <v>067_Inf_Raw_16012019</v>
          </cell>
          <cell r="F3333" t="str">
            <v>MelbW</v>
          </cell>
        </row>
        <row r="3334">
          <cell r="A3334" t="str">
            <v>MQX126373</v>
          </cell>
          <cell r="B3334">
            <v>126373</v>
          </cell>
          <cell r="C3334" t="str">
            <v>067_Inf_Raw_15012019</v>
          </cell>
          <cell r="F3334" t="str">
            <v>MelbW</v>
          </cell>
        </row>
        <row r="3335">
          <cell r="A3335" t="str">
            <v>MQX126372</v>
          </cell>
          <cell r="B3335">
            <v>126372</v>
          </cell>
          <cell r="C3335" t="str">
            <v>067_Inf_Raw_14012019</v>
          </cell>
          <cell r="F3335" t="str">
            <v>MelbW</v>
          </cell>
        </row>
        <row r="3336">
          <cell r="A3336" t="str">
            <v>MQX126371</v>
          </cell>
          <cell r="B3336">
            <v>126371</v>
          </cell>
          <cell r="C3336" t="str">
            <v>067_Inf_pH2_24032019</v>
          </cell>
          <cell r="F3336" t="str">
            <v>MelbW</v>
          </cell>
        </row>
        <row r="3337">
          <cell r="A3337" t="str">
            <v>MQX126370</v>
          </cell>
          <cell r="B3337">
            <v>126370</v>
          </cell>
          <cell r="C3337" t="str">
            <v>067_Inf_pH2_23032019</v>
          </cell>
          <cell r="F3337" t="str">
            <v>MelbW</v>
          </cell>
        </row>
        <row r="3338">
          <cell r="A3338" t="str">
            <v>MQX126369</v>
          </cell>
          <cell r="B3338">
            <v>126369</v>
          </cell>
          <cell r="C3338" t="str">
            <v>067_Inf_pH2_22032019</v>
          </cell>
          <cell r="F3338" t="str">
            <v>MelbW</v>
          </cell>
        </row>
        <row r="3339">
          <cell r="A3339" t="str">
            <v>MQX126368</v>
          </cell>
          <cell r="B3339">
            <v>126368</v>
          </cell>
          <cell r="C3339" t="str">
            <v>067_Inf_pH2_21032019</v>
          </cell>
          <cell r="F3339" t="str">
            <v>MelbW</v>
          </cell>
        </row>
        <row r="3340">
          <cell r="A3340" t="str">
            <v>MQX126367</v>
          </cell>
          <cell r="B3340">
            <v>126367</v>
          </cell>
          <cell r="C3340" t="str">
            <v>067_Inf_pH2_20032019</v>
          </cell>
          <cell r="F3340" t="str">
            <v>MelbW</v>
          </cell>
        </row>
        <row r="3341">
          <cell r="A3341" t="str">
            <v>MQX126366</v>
          </cell>
          <cell r="B3341">
            <v>126366</v>
          </cell>
          <cell r="C3341" t="str">
            <v>067_Inf_pH2_19032019</v>
          </cell>
          <cell r="F3341" t="str">
            <v>MelbW</v>
          </cell>
        </row>
        <row r="3342">
          <cell r="A3342" t="str">
            <v>MQX126365</v>
          </cell>
          <cell r="B3342">
            <v>126365</v>
          </cell>
          <cell r="C3342" t="str">
            <v>067_Inf_pH2_18032019</v>
          </cell>
          <cell r="F3342" t="str">
            <v>MelbW</v>
          </cell>
        </row>
        <row r="3343">
          <cell r="A3343" t="str">
            <v>MQX126364</v>
          </cell>
          <cell r="B3343">
            <v>126364</v>
          </cell>
          <cell r="C3343" t="str">
            <v>067_Inf_pH2_17032019</v>
          </cell>
          <cell r="F3343" t="str">
            <v>MelbW</v>
          </cell>
        </row>
        <row r="3344">
          <cell r="A3344" t="str">
            <v>MQX126363</v>
          </cell>
          <cell r="B3344">
            <v>126363</v>
          </cell>
          <cell r="C3344" t="str">
            <v>067_Inf_pH2_16032019</v>
          </cell>
          <cell r="F3344" t="str">
            <v>MelbW</v>
          </cell>
        </row>
        <row r="3345">
          <cell r="A3345" t="str">
            <v>MQX126362</v>
          </cell>
          <cell r="B3345">
            <v>126362</v>
          </cell>
          <cell r="C3345" t="str">
            <v>067_Inf_pH2_15032019</v>
          </cell>
          <cell r="F3345" t="str">
            <v>MelbW</v>
          </cell>
        </row>
        <row r="3346">
          <cell r="A3346" t="str">
            <v>MQX126361</v>
          </cell>
          <cell r="B3346">
            <v>126361</v>
          </cell>
          <cell r="C3346" t="str">
            <v>067_Inf_pH2_14032019</v>
          </cell>
          <cell r="F3346" t="str">
            <v>MelbW</v>
          </cell>
        </row>
        <row r="3347">
          <cell r="A3347" t="str">
            <v>MQX126360</v>
          </cell>
          <cell r="B3347">
            <v>126360</v>
          </cell>
          <cell r="C3347" t="str">
            <v>067_Inf_pH2_13032019</v>
          </cell>
          <cell r="F3347" t="str">
            <v>MelbW</v>
          </cell>
        </row>
        <row r="3348">
          <cell r="A3348" t="str">
            <v>MQX126359</v>
          </cell>
          <cell r="B3348">
            <v>126359</v>
          </cell>
          <cell r="C3348" t="str">
            <v>067_Inf_pH2_12032019</v>
          </cell>
          <cell r="F3348" t="str">
            <v>MelbW</v>
          </cell>
        </row>
        <row r="3349">
          <cell r="A3349" t="str">
            <v>MQX126358</v>
          </cell>
          <cell r="B3349">
            <v>126358</v>
          </cell>
          <cell r="C3349" t="str">
            <v>067_Inf_pH2_11032019</v>
          </cell>
          <cell r="F3349" t="str">
            <v>MelbW</v>
          </cell>
        </row>
        <row r="3350">
          <cell r="A3350" t="str">
            <v>MQX126357</v>
          </cell>
          <cell r="B3350">
            <v>126357</v>
          </cell>
          <cell r="C3350" t="str">
            <v>067_Inf_pH2_10032019</v>
          </cell>
          <cell r="F3350" t="str">
            <v>MelbW</v>
          </cell>
        </row>
        <row r="3351">
          <cell r="A3351" t="str">
            <v>MQX126356</v>
          </cell>
          <cell r="B3351">
            <v>126356</v>
          </cell>
          <cell r="C3351" t="str">
            <v>067_Inf_pH2_09032019</v>
          </cell>
          <cell r="F3351" t="str">
            <v>MelbW</v>
          </cell>
        </row>
        <row r="3352">
          <cell r="A3352" t="str">
            <v>MQX126355</v>
          </cell>
          <cell r="B3352">
            <v>126355</v>
          </cell>
          <cell r="C3352" t="str">
            <v>067_Inf_pH2_08032019</v>
          </cell>
          <cell r="F3352" t="str">
            <v>MelbW</v>
          </cell>
        </row>
        <row r="3353">
          <cell r="A3353" t="str">
            <v>MQX126354</v>
          </cell>
          <cell r="B3353">
            <v>126354</v>
          </cell>
          <cell r="C3353" t="str">
            <v>067_Inf_pH2_07032019</v>
          </cell>
          <cell r="F3353" t="str">
            <v>MelbW</v>
          </cell>
        </row>
        <row r="3354">
          <cell r="A3354" t="str">
            <v>MQX126353</v>
          </cell>
          <cell r="B3354">
            <v>126353</v>
          </cell>
          <cell r="C3354" t="str">
            <v>067_Inf_pH2_06032019</v>
          </cell>
          <cell r="F3354" t="str">
            <v>MelbW</v>
          </cell>
        </row>
        <row r="3355">
          <cell r="A3355" t="str">
            <v>MQX126352</v>
          </cell>
          <cell r="B3355">
            <v>126352</v>
          </cell>
          <cell r="C3355" t="str">
            <v>067_Inf_pH2_05032019</v>
          </cell>
          <cell r="F3355" t="str">
            <v>MelbW</v>
          </cell>
        </row>
        <row r="3356">
          <cell r="A3356" t="str">
            <v>MQX126351</v>
          </cell>
          <cell r="B3356">
            <v>126351</v>
          </cell>
          <cell r="C3356" t="str">
            <v>067_Inf_pH2_04032019</v>
          </cell>
          <cell r="F3356" t="str">
            <v>MelbW</v>
          </cell>
        </row>
        <row r="3357">
          <cell r="A3357" t="str">
            <v>MQX126350</v>
          </cell>
          <cell r="B3357">
            <v>126350</v>
          </cell>
          <cell r="C3357" t="str">
            <v>067_Inf_pH2_03032019</v>
          </cell>
          <cell r="F3357" t="str">
            <v>MelbW</v>
          </cell>
        </row>
        <row r="3358">
          <cell r="A3358" t="str">
            <v>MQX126349</v>
          </cell>
          <cell r="B3358">
            <v>126349</v>
          </cell>
          <cell r="C3358" t="str">
            <v>067_Inf_pH2_02032019</v>
          </cell>
          <cell r="F3358" t="str">
            <v>MelbW</v>
          </cell>
        </row>
        <row r="3359">
          <cell r="A3359" t="str">
            <v>MQX126348</v>
          </cell>
          <cell r="B3359">
            <v>126348</v>
          </cell>
          <cell r="C3359" t="str">
            <v>067_Inf_pH2_01032019</v>
          </cell>
          <cell r="F3359" t="str">
            <v>MelbW</v>
          </cell>
        </row>
        <row r="3360">
          <cell r="A3360" t="str">
            <v>MQX126347</v>
          </cell>
          <cell r="B3360">
            <v>126347</v>
          </cell>
          <cell r="C3360" t="str">
            <v>067_Inf_pH2_28022019</v>
          </cell>
          <cell r="F3360" t="str">
            <v>MelbW</v>
          </cell>
        </row>
        <row r="3361">
          <cell r="A3361" t="str">
            <v>MQX126346</v>
          </cell>
          <cell r="B3361">
            <v>126346</v>
          </cell>
          <cell r="C3361" t="str">
            <v>067_Inf_pH2_27022019</v>
          </cell>
          <cell r="F3361" t="str">
            <v>MelbW</v>
          </cell>
        </row>
        <row r="3362">
          <cell r="A3362" t="str">
            <v>MQX126345</v>
          </cell>
          <cell r="B3362">
            <v>126345</v>
          </cell>
          <cell r="C3362" t="str">
            <v>067_Inf_pH2_26022019</v>
          </cell>
          <cell r="F3362" t="str">
            <v>MelbW</v>
          </cell>
        </row>
        <row r="3363">
          <cell r="A3363" t="str">
            <v>MQX126344</v>
          </cell>
          <cell r="B3363">
            <v>126344</v>
          </cell>
          <cell r="C3363" t="str">
            <v>067_Inf_pH2_25022019</v>
          </cell>
          <cell r="F3363" t="str">
            <v>MelbW</v>
          </cell>
        </row>
        <row r="3364">
          <cell r="A3364" t="str">
            <v>MQX126343</v>
          </cell>
          <cell r="B3364">
            <v>126343</v>
          </cell>
          <cell r="C3364" t="str">
            <v>067_Inf_pH2_24022019</v>
          </cell>
          <cell r="F3364" t="str">
            <v>MelbW</v>
          </cell>
        </row>
        <row r="3365">
          <cell r="A3365" t="str">
            <v>MQX126342</v>
          </cell>
          <cell r="B3365">
            <v>126342</v>
          </cell>
          <cell r="C3365" t="str">
            <v>067_Inf_pH2_23022019</v>
          </cell>
          <cell r="F3365" t="str">
            <v>MelbW</v>
          </cell>
        </row>
        <row r="3366">
          <cell r="A3366" t="str">
            <v>MQX126341</v>
          </cell>
          <cell r="B3366">
            <v>126341</v>
          </cell>
          <cell r="C3366" t="str">
            <v>067_Inf_pH2_22022019</v>
          </cell>
          <cell r="F3366" t="str">
            <v>MelbW</v>
          </cell>
        </row>
        <row r="3367">
          <cell r="A3367" t="str">
            <v>MQX126340</v>
          </cell>
          <cell r="B3367">
            <v>126340</v>
          </cell>
          <cell r="C3367" t="str">
            <v>067_Inf_pH2_21022019</v>
          </cell>
          <cell r="F3367" t="str">
            <v>MelbW</v>
          </cell>
        </row>
        <row r="3368">
          <cell r="A3368" t="str">
            <v>MQX126339</v>
          </cell>
          <cell r="B3368">
            <v>126339</v>
          </cell>
          <cell r="C3368" t="str">
            <v>067_Inf_pH2_20022019</v>
          </cell>
          <cell r="F3368" t="str">
            <v>MelbW</v>
          </cell>
        </row>
        <row r="3369">
          <cell r="A3369" t="str">
            <v>MQX126338</v>
          </cell>
          <cell r="B3369">
            <v>126338</v>
          </cell>
          <cell r="C3369" t="str">
            <v>067_Inf_pH2_19022019</v>
          </cell>
          <cell r="F3369" t="str">
            <v>MelbW</v>
          </cell>
        </row>
        <row r="3370">
          <cell r="A3370" t="str">
            <v>MQX126337</v>
          </cell>
          <cell r="B3370">
            <v>126337</v>
          </cell>
          <cell r="C3370" t="str">
            <v>067_Inf_pH2_18022019</v>
          </cell>
          <cell r="F3370" t="str">
            <v>MelbW</v>
          </cell>
        </row>
        <row r="3371">
          <cell r="A3371" t="str">
            <v>MQX126336</v>
          </cell>
          <cell r="B3371">
            <v>126336</v>
          </cell>
          <cell r="C3371" t="str">
            <v>067_Inf_pH2_17022019</v>
          </cell>
          <cell r="F3371" t="str">
            <v>MelbW</v>
          </cell>
        </row>
        <row r="3372">
          <cell r="A3372" t="str">
            <v>MQX126335</v>
          </cell>
          <cell r="B3372">
            <v>126335</v>
          </cell>
          <cell r="C3372" t="str">
            <v>067_Inf_pH2_16022019</v>
          </cell>
          <cell r="F3372" t="str">
            <v>MelbW</v>
          </cell>
        </row>
        <row r="3373">
          <cell r="A3373" t="str">
            <v>MQX126334</v>
          </cell>
          <cell r="B3373">
            <v>126334</v>
          </cell>
          <cell r="C3373" t="str">
            <v>067_Inf_pH2_15022019</v>
          </cell>
          <cell r="F3373" t="str">
            <v>MelbW</v>
          </cell>
        </row>
        <row r="3374">
          <cell r="A3374" t="str">
            <v>MQX126333</v>
          </cell>
          <cell r="B3374">
            <v>126333</v>
          </cell>
          <cell r="C3374" t="str">
            <v>067_Inf_pH2_14022019</v>
          </cell>
          <cell r="F3374" t="str">
            <v>MelbW</v>
          </cell>
        </row>
        <row r="3375">
          <cell r="A3375" t="str">
            <v>MQX126332</v>
          </cell>
          <cell r="B3375">
            <v>126332</v>
          </cell>
          <cell r="C3375" t="str">
            <v>067_Inf_pH2_13022019</v>
          </cell>
          <cell r="F3375" t="str">
            <v>MelbW</v>
          </cell>
        </row>
        <row r="3376">
          <cell r="A3376" t="str">
            <v>MQX126331</v>
          </cell>
          <cell r="B3376">
            <v>126331</v>
          </cell>
          <cell r="C3376" t="str">
            <v>067_Inf_pH2_12022019</v>
          </cell>
          <cell r="F3376" t="str">
            <v>MelbW</v>
          </cell>
        </row>
        <row r="3377">
          <cell r="A3377" t="str">
            <v>MQX126330</v>
          </cell>
          <cell r="B3377">
            <v>126330</v>
          </cell>
          <cell r="C3377" t="str">
            <v>067_Inf_pH2_11022019</v>
          </cell>
          <cell r="F3377" t="str">
            <v>MelbW</v>
          </cell>
        </row>
        <row r="3378">
          <cell r="A3378" t="str">
            <v>MQX126329</v>
          </cell>
          <cell r="B3378">
            <v>126329</v>
          </cell>
          <cell r="C3378" t="str">
            <v>067_Inf_pH2_10022019</v>
          </cell>
          <cell r="F3378" t="str">
            <v>MelbW</v>
          </cell>
        </row>
        <row r="3379">
          <cell r="A3379" t="str">
            <v>MQX126328</v>
          </cell>
          <cell r="B3379">
            <v>126328</v>
          </cell>
          <cell r="C3379" t="str">
            <v>067_Inf_pH2_09022019</v>
          </cell>
          <cell r="F3379" t="str">
            <v>MelbW</v>
          </cell>
        </row>
        <row r="3380">
          <cell r="A3380" t="str">
            <v>MQX126327</v>
          </cell>
          <cell r="B3380">
            <v>126327</v>
          </cell>
          <cell r="C3380" t="str">
            <v>067_Inf_pH2_08022019</v>
          </cell>
          <cell r="F3380" t="str">
            <v>MelbW</v>
          </cell>
        </row>
        <row r="3381">
          <cell r="A3381" t="str">
            <v>MQX126326</v>
          </cell>
          <cell r="B3381">
            <v>126326</v>
          </cell>
          <cell r="C3381" t="str">
            <v>067_Inf_pH2_07022019</v>
          </cell>
          <cell r="F3381" t="str">
            <v>MelbW</v>
          </cell>
        </row>
        <row r="3382">
          <cell r="A3382" t="str">
            <v>MQX126325</v>
          </cell>
          <cell r="B3382">
            <v>126325</v>
          </cell>
          <cell r="C3382" t="str">
            <v>067_Inf_pH2_06022019</v>
          </cell>
          <cell r="F3382" t="str">
            <v>MelbW</v>
          </cell>
        </row>
        <row r="3383">
          <cell r="A3383" t="str">
            <v>MQX126324</v>
          </cell>
          <cell r="B3383">
            <v>126324</v>
          </cell>
          <cell r="C3383" t="str">
            <v>067_Inf_pH2_05022019</v>
          </cell>
          <cell r="F3383" t="str">
            <v>MelbW</v>
          </cell>
        </row>
        <row r="3384">
          <cell r="A3384" t="str">
            <v>MQX126323</v>
          </cell>
          <cell r="B3384">
            <v>126323</v>
          </cell>
          <cell r="C3384" t="str">
            <v>067_Inf_pH2_04022019</v>
          </cell>
          <cell r="F3384" t="str">
            <v>MelbW</v>
          </cell>
        </row>
        <row r="3385">
          <cell r="A3385" t="str">
            <v>MQX126322</v>
          </cell>
          <cell r="B3385">
            <v>126322</v>
          </cell>
          <cell r="C3385" t="str">
            <v>067_Inf_pH2_03022019</v>
          </cell>
          <cell r="F3385" t="str">
            <v>MelbW</v>
          </cell>
        </row>
        <row r="3386">
          <cell r="A3386" t="str">
            <v>MQX126321</v>
          </cell>
          <cell r="B3386">
            <v>126321</v>
          </cell>
          <cell r="C3386" t="str">
            <v>067_Inf_pH2_02022019</v>
          </cell>
          <cell r="F3386" t="str">
            <v>MelbW</v>
          </cell>
        </row>
        <row r="3387">
          <cell r="A3387" t="str">
            <v>MQX126320</v>
          </cell>
          <cell r="B3387">
            <v>126320</v>
          </cell>
          <cell r="C3387" t="str">
            <v>067_Inf_pH2_01022019</v>
          </cell>
          <cell r="F3387" t="str">
            <v>MelbW</v>
          </cell>
        </row>
        <row r="3388">
          <cell r="A3388" t="str">
            <v>MQX126319</v>
          </cell>
          <cell r="B3388">
            <v>126319</v>
          </cell>
          <cell r="C3388" t="str">
            <v>067_Inf_pH2_31012019</v>
          </cell>
          <cell r="F3388" t="str">
            <v>MelbW</v>
          </cell>
        </row>
        <row r="3389">
          <cell r="A3389" t="str">
            <v>MQX126318</v>
          </cell>
          <cell r="B3389">
            <v>126318</v>
          </cell>
          <cell r="C3389" t="str">
            <v>067_Inf_pH2_30012019</v>
          </cell>
          <cell r="F3389" t="str">
            <v>MelbW</v>
          </cell>
        </row>
        <row r="3390">
          <cell r="A3390" t="str">
            <v>MQX126317</v>
          </cell>
          <cell r="B3390">
            <v>126317</v>
          </cell>
          <cell r="C3390" t="str">
            <v>067_Inf_pH2_29012019</v>
          </cell>
          <cell r="F3390" t="str">
            <v>MelbW</v>
          </cell>
        </row>
        <row r="3391">
          <cell r="A3391" t="str">
            <v>MQX126316</v>
          </cell>
          <cell r="B3391">
            <v>126316</v>
          </cell>
          <cell r="C3391" t="str">
            <v>067_Inf_pH2_28012019</v>
          </cell>
          <cell r="F3391" t="str">
            <v>MelbW</v>
          </cell>
        </row>
        <row r="3392">
          <cell r="A3392" t="str">
            <v>MQX126315</v>
          </cell>
          <cell r="B3392">
            <v>126315</v>
          </cell>
          <cell r="C3392" t="str">
            <v>067_Inf_pH2_27012019</v>
          </cell>
          <cell r="F3392" t="str">
            <v>MelbW</v>
          </cell>
        </row>
        <row r="3393">
          <cell r="A3393" t="str">
            <v>MQX126314</v>
          </cell>
          <cell r="B3393">
            <v>126314</v>
          </cell>
          <cell r="C3393" t="str">
            <v>067_Inf_pH2_26012019</v>
          </cell>
          <cell r="F3393" t="str">
            <v>MelbW</v>
          </cell>
        </row>
        <row r="3394">
          <cell r="A3394" t="str">
            <v>MQX126313</v>
          </cell>
          <cell r="B3394">
            <v>126313</v>
          </cell>
          <cell r="C3394" t="str">
            <v>067_Inf_pH2_25012019</v>
          </cell>
          <cell r="F3394" t="str">
            <v>MelbW</v>
          </cell>
        </row>
        <row r="3395">
          <cell r="A3395" t="str">
            <v>MQX126312</v>
          </cell>
          <cell r="B3395">
            <v>126312</v>
          </cell>
          <cell r="C3395" t="str">
            <v>067_Inf_pH2_24012019</v>
          </cell>
          <cell r="F3395" t="str">
            <v>MelbW</v>
          </cell>
        </row>
        <row r="3396">
          <cell r="A3396" t="str">
            <v>MQX126311</v>
          </cell>
          <cell r="B3396">
            <v>126311</v>
          </cell>
          <cell r="C3396" t="str">
            <v>067_Inf_pH2_23012019</v>
          </cell>
          <cell r="F3396" t="str">
            <v>MelbW</v>
          </cell>
        </row>
        <row r="3397">
          <cell r="A3397" t="str">
            <v>MQX126310</v>
          </cell>
          <cell r="B3397">
            <v>126310</v>
          </cell>
          <cell r="C3397" t="str">
            <v>067_Inf_pH2_22012019</v>
          </cell>
          <cell r="F3397" t="str">
            <v>MelbW</v>
          </cell>
        </row>
        <row r="3398">
          <cell r="A3398" t="str">
            <v>MQX126309</v>
          </cell>
          <cell r="B3398">
            <v>126309</v>
          </cell>
          <cell r="C3398" t="str">
            <v>067_Inf_pH2_21012019</v>
          </cell>
          <cell r="F3398" t="str">
            <v>MelbW</v>
          </cell>
        </row>
        <row r="3399">
          <cell r="A3399" t="str">
            <v>MQX126308</v>
          </cell>
          <cell r="B3399">
            <v>126308</v>
          </cell>
          <cell r="C3399" t="str">
            <v>067_Inf_pH2_20012019</v>
          </cell>
          <cell r="F3399" t="str">
            <v>MelbW</v>
          </cell>
        </row>
        <row r="3400">
          <cell r="A3400" t="str">
            <v>MQX126307</v>
          </cell>
          <cell r="B3400">
            <v>126307</v>
          </cell>
          <cell r="C3400" t="str">
            <v>067_Inf_pH2_19012019</v>
          </cell>
          <cell r="F3400" t="str">
            <v>MelbW</v>
          </cell>
        </row>
        <row r="3401">
          <cell r="A3401" t="str">
            <v>MQX126306</v>
          </cell>
          <cell r="B3401">
            <v>126306</v>
          </cell>
          <cell r="C3401" t="str">
            <v>067_Inf_pH2_18012019</v>
          </cell>
          <cell r="F3401" t="str">
            <v>MelbW</v>
          </cell>
        </row>
        <row r="3402">
          <cell r="A3402" t="str">
            <v>MQX126305</v>
          </cell>
          <cell r="B3402">
            <v>126305</v>
          </cell>
          <cell r="C3402" t="str">
            <v>067_Inf_pH2_17012019</v>
          </cell>
          <cell r="F3402" t="str">
            <v>MelbW</v>
          </cell>
        </row>
        <row r="3403">
          <cell r="A3403" t="str">
            <v>MQX126304</v>
          </cell>
          <cell r="B3403">
            <v>126304</v>
          </cell>
          <cell r="C3403" t="str">
            <v>067_Inf_pH2_16012019</v>
          </cell>
          <cell r="F3403" t="str">
            <v>MelbW</v>
          </cell>
        </row>
        <row r="3404">
          <cell r="A3404" t="str">
            <v>MQX126303</v>
          </cell>
          <cell r="B3404">
            <v>126303</v>
          </cell>
          <cell r="C3404" t="str">
            <v>067_Inf_pH2_15012019</v>
          </cell>
          <cell r="F3404" t="str">
            <v>MelbW</v>
          </cell>
        </row>
        <row r="3405">
          <cell r="A3405" t="str">
            <v>MQX126302</v>
          </cell>
          <cell r="B3405">
            <v>126302</v>
          </cell>
          <cell r="C3405" t="str">
            <v>067_Inf_pH2_14012019</v>
          </cell>
          <cell r="F3405" t="str">
            <v>MelbW</v>
          </cell>
        </row>
        <row r="3406">
          <cell r="A3406" t="str">
            <v>MQX126301</v>
          </cell>
          <cell r="B3406">
            <v>126301</v>
          </cell>
          <cell r="C3406" t="str">
            <v>001_Inf_Raw_11012019</v>
          </cell>
          <cell r="F3406" t="str">
            <v>MelbW</v>
          </cell>
        </row>
        <row r="3407">
          <cell r="A3407" t="str">
            <v>MQX126300</v>
          </cell>
          <cell r="B3407">
            <v>126300</v>
          </cell>
          <cell r="C3407" t="str">
            <v>001_Inf_Raw_10012019</v>
          </cell>
          <cell r="F3407" t="str">
            <v>MelbW</v>
          </cell>
        </row>
        <row r="3408">
          <cell r="A3408" t="str">
            <v>MQX126299</v>
          </cell>
          <cell r="B3408">
            <v>126299</v>
          </cell>
          <cell r="C3408" t="str">
            <v>001_Inf_Raw_09012019</v>
          </cell>
          <cell r="F3408" t="str">
            <v>MelbW</v>
          </cell>
        </row>
        <row r="3409">
          <cell r="A3409" t="str">
            <v>MQX126298</v>
          </cell>
          <cell r="B3409">
            <v>126298</v>
          </cell>
          <cell r="C3409" t="str">
            <v>001_Inf_Raw_08012019</v>
          </cell>
          <cell r="F3409" t="str">
            <v>MelbW</v>
          </cell>
        </row>
        <row r="3410">
          <cell r="A3410" t="str">
            <v>MQX126297</v>
          </cell>
          <cell r="B3410">
            <v>126297</v>
          </cell>
          <cell r="C3410" t="str">
            <v>001_Inf_Raw_07012019</v>
          </cell>
          <cell r="F3410" t="str">
            <v>MelbW</v>
          </cell>
        </row>
        <row r="3411">
          <cell r="A3411" t="str">
            <v>MQX126296</v>
          </cell>
          <cell r="B3411">
            <v>126296</v>
          </cell>
          <cell r="C3411" t="str">
            <v>001_Inf_Raw_04012019</v>
          </cell>
          <cell r="F3411" t="str">
            <v>MelbW</v>
          </cell>
        </row>
        <row r="3412">
          <cell r="A3412" t="str">
            <v>MQX126295</v>
          </cell>
          <cell r="B3412">
            <v>126295</v>
          </cell>
          <cell r="C3412" t="str">
            <v>001_Inf_Raw_03012019</v>
          </cell>
          <cell r="F3412" t="str">
            <v>MelbW</v>
          </cell>
        </row>
        <row r="3413">
          <cell r="A3413" t="str">
            <v>MQX126294</v>
          </cell>
          <cell r="B3413">
            <v>126294</v>
          </cell>
          <cell r="C3413" t="str">
            <v>001_Inf_Raw_02012019</v>
          </cell>
          <cell r="F3413" t="str">
            <v>MelbW</v>
          </cell>
        </row>
        <row r="3414">
          <cell r="A3414" t="str">
            <v>MQX126293</v>
          </cell>
          <cell r="B3414">
            <v>126293</v>
          </cell>
          <cell r="C3414" t="str">
            <v>001_Inf_Raw_01012019</v>
          </cell>
          <cell r="F3414" t="str">
            <v>MelbW</v>
          </cell>
        </row>
        <row r="3415">
          <cell r="A3415" t="str">
            <v>MQX126292</v>
          </cell>
          <cell r="B3415">
            <v>126292</v>
          </cell>
          <cell r="C3415" t="str">
            <v>001_Inf_Raw_31122018</v>
          </cell>
          <cell r="F3415" t="str">
            <v>MelbW</v>
          </cell>
        </row>
        <row r="3416">
          <cell r="A3416" t="str">
            <v>MQX126291</v>
          </cell>
          <cell r="B3416">
            <v>126291</v>
          </cell>
          <cell r="C3416" t="str">
            <v>001_Inf_Raw_28122018</v>
          </cell>
          <cell r="F3416" t="str">
            <v>MelbW</v>
          </cell>
        </row>
        <row r="3417">
          <cell r="A3417" t="str">
            <v>MQX126290</v>
          </cell>
          <cell r="B3417">
            <v>126290</v>
          </cell>
          <cell r="C3417" t="str">
            <v>001_Inf_Raw_27122018</v>
          </cell>
          <cell r="F3417" t="str">
            <v>MelbW</v>
          </cell>
        </row>
        <row r="3418">
          <cell r="A3418" t="str">
            <v>MQX126289</v>
          </cell>
          <cell r="B3418">
            <v>126289</v>
          </cell>
          <cell r="C3418" t="str">
            <v>001_Inf_Raw_26122018</v>
          </cell>
          <cell r="F3418" t="str">
            <v>MelbW</v>
          </cell>
        </row>
        <row r="3419">
          <cell r="A3419" t="str">
            <v>MQX126288</v>
          </cell>
          <cell r="B3419">
            <v>126288</v>
          </cell>
          <cell r="C3419" t="str">
            <v>001_Inf_Raw_25122018</v>
          </cell>
          <cell r="F3419" t="str">
            <v>MelbW</v>
          </cell>
        </row>
        <row r="3420">
          <cell r="A3420" t="str">
            <v>MQX126287</v>
          </cell>
          <cell r="B3420">
            <v>126287</v>
          </cell>
          <cell r="C3420" t="str">
            <v>001_Inf_Raw_24122018</v>
          </cell>
          <cell r="F3420" t="str">
            <v>MelbW</v>
          </cell>
        </row>
        <row r="3421">
          <cell r="A3421" t="str">
            <v>MQX126286</v>
          </cell>
          <cell r="B3421">
            <v>126286</v>
          </cell>
          <cell r="C3421" t="str">
            <v>001_Inf_Raw_21122018</v>
          </cell>
          <cell r="F3421" t="str">
            <v>MelbW</v>
          </cell>
        </row>
        <row r="3422">
          <cell r="A3422" t="str">
            <v>MQX126285</v>
          </cell>
          <cell r="B3422">
            <v>126285</v>
          </cell>
          <cell r="C3422" t="str">
            <v>001_Inf_Raw_20122018</v>
          </cell>
          <cell r="F3422" t="str">
            <v>MelbW</v>
          </cell>
        </row>
        <row r="3423">
          <cell r="A3423" t="str">
            <v>MQX126284</v>
          </cell>
          <cell r="B3423">
            <v>126284</v>
          </cell>
          <cell r="C3423" t="str">
            <v>001_Inf_Raw_19122018</v>
          </cell>
          <cell r="F3423" t="str">
            <v>MelbW</v>
          </cell>
        </row>
        <row r="3424">
          <cell r="A3424" t="str">
            <v>MQX126283</v>
          </cell>
          <cell r="B3424">
            <v>126283</v>
          </cell>
          <cell r="C3424" t="str">
            <v>001_Inf_Raw_18122018</v>
          </cell>
          <cell r="F3424" t="str">
            <v>MelbW</v>
          </cell>
        </row>
        <row r="3425">
          <cell r="A3425" t="str">
            <v>MQX126282</v>
          </cell>
          <cell r="B3425">
            <v>126282</v>
          </cell>
          <cell r="C3425" t="str">
            <v>001_Inf_Raw_17122018</v>
          </cell>
          <cell r="F3425" t="str">
            <v>MelbW</v>
          </cell>
        </row>
        <row r="3426">
          <cell r="A3426" t="str">
            <v>MQX126281</v>
          </cell>
          <cell r="B3426">
            <v>126281</v>
          </cell>
          <cell r="C3426" t="str">
            <v>001_Inf_Raw_14122018</v>
          </cell>
          <cell r="F3426" t="str">
            <v>MelbW</v>
          </cell>
        </row>
        <row r="3427">
          <cell r="A3427" t="str">
            <v>MQX126280</v>
          </cell>
          <cell r="B3427">
            <v>126280</v>
          </cell>
          <cell r="C3427" t="str">
            <v>001_Inf_Raw_13122018</v>
          </cell>
          <cell r="F3427" t="str">
            <v>MelbW</v>
          </cell>
        </row>
        <row r="3428">
          <cell r="A3428" t="str">
            <v>MQX126279</v>
          </cell>
          <cell r="B3428">
            <v>126279</v>
          </cell>
          <cell r="C3428" t="str">
            <v>001_Inf_Raw_12122018</v>
          </cell>
          <cell r="F3428" t="str">
            <v>MelbW</v>
          </cell>
        </row>
        <row r="3429">
          <cell r="A3429" t="str">
            <v>MQX126278</v>
          </cell>
          <cell r="B3429">
            <v>126278</v>
          </cell>
          <cell r="C3429" t="str">
            <v>001_Inf_Raw_11122018</v>
          </cell>
          <cell r="F3429" t="str">
            <v>MelbW</v>
          </cell>
        </row>
        <row r="3430">
          <cell r="A3430" t="str">
            <v>MQX126277</v>
          </cell>
          <cell r="B3430">
            <v>126277</v>
          </cell>
          <cell r="C3430" t="str">
            <v>001_Inf_Raw_10122018</v>
          </cell>
          <cell r="F3430" t="str">
            <v>MelbW</v>
          </cell>
        </row>
        <row r="3431">
          <cell r="A3431" t="str">
            <v>MQX126276</v>
          </cell>
          <cell r="B3431">
            <v>126276</v>
          </cell>
          <cell r="C3431" t="str">
            <v>001_Inf_Raw_07122018</v>
          </cell>
          <cell r="F3431" t="str">
            <v>MelbW</v>
          </cell>
        </row>
        <row r="3432">
          <cell r="A3432" t="str">
            <v>MQX126275</v>
          </cell>
          <cell r="B3432">
            <v>126275</v>
          </cell>
          <cell r="C3432" t="str">
            <v>001_Inf_Raw_06122018</v>
          </cell>
          <cell r="F3432" t="str">
            <v>MelbW</v>
          </cell>
        </row>
        <row r="3433">
          <cell r="A3433" t="str">
            <v>MQX126274</v>
          </cell>
          <cell r="B3433">
            <v>126274</v>
          </cell>
          <cell r="C3433" t="str">
            <v>001_Inf_Raw_05122018</v>
          </cell>
          <cell r="F3433" t="str">
            <v>MelbW</v>
          </cell>
        </row>
        <row r="3434">
          <cell r="A3434" t="str">
            <v>MQX126273</v>
          </cell>
          <cell r="B3434">
            <v>126273</v>
          </cell>
          <cell r="C3434" t="str">
            <v>001_Inf_Raw_04122018</v>
          </cell>
          <cell r="F3434" t="str">
            <v>MelbW</v>
          </cell>
        </row>
        <row r="3435">
          <cell r="A3435" t="str">
            <v>MQX126272</v>
          </cell>
          <cell r="B3435">
            <v>126272</v>
          </cell>
          <cell r="C3435" t="str">
            <v>001_Inf_Raw_03122018</v>
          </cell>
          <cell r="F3435" t="str">
            <v>MelbW</v>
          </cell>
        </row>
        <row r="3436">
          <cell r="A3436" t="str">
            <v>MQX126271</v>
          </cell>
          <cell r="B3436">
            <v>126271</v>
          </cell>
          <cell r="C3436" t="str">
            <v>001_Inf_Raw_30112018</v>
          </cell>
          <cell r="F3436" t="str">
            <v>MelbW</v>
          </cell>
        </row>
        <row r="3437">
          <cell r="A3437" t="str">
            <v>MQX126270</v>
          </cell>
          <cell r="B3437">
            <v>126270</v>
          </cell>
          <cell r="C3437" t="str">
            <v>001_Inf_Raw_29112018</v>
          </cell>
          <cell r="F3437" t="str">
            <v>MelbW</v>
          </cell>
        </row>
        <row r="3438">
          <cell r="A3438" t="str">
            <v>MQX126269</v>
          </cell>
          <cell r="B3438">
            <v>126269</v>
          </cell>
          <cell r="C3438" t="str">
            <v>001_Inf_Raw_28112018</v>
          </cell>
          <cell r="F3438" t="str">
            <v>MelbW</v>
          </cell>
        </row>
        <row r="3439">
          <cell r="A3439" t="str">
            <v>MQX126268</v>
          </cell>
          <cell r="B3439">
            <v>126268</v>
          </cell>
          <cell r="C3439" t="str">
            <v>001_Inf_Raw_27112018</v>
          </cell>
          <cell r="F3439" t="str">
            <v>MelbW</v>
          </cell>
        </row>
        <row r="3440">
          <cell r="A3440" t="str">
            <v>MQX126267</v>
          </cell>
          <cell r="B3440">
            <v>126267</v>
          </cell>
          <cell r="C3440" t="str">
            <v>001_Inf_Raw_26112018</v>
          </cell>
          <cell r="F3440" t="str">
            <v>MelbW</v>
          </cell>
        </row>
        <row r="3441">
          <cell r="A3441" t="str">
            <v>MQX126266</v>
          </cell>
          <cell r="B3441">
            <v>126266</v>
          </cell>
          <cell r="C3441" t="str">
            <v>001_Inf_Raw_23112018</v>
          </cell>
          <cell r="F3441" t="str">
            <v>MelbW</v>
          </cell>
        </row>
        <row r="3442">
          <cell r="A3442" t="str">
            <v>MQX126265</v>
          </cell>
          <cell r="B3442">
            <v>126265</v>
          </cell>
          <cell r="C3442" t="str">
            <v>001_Inf_Raw_22112018</v>
          </cell>
          <cell r="F3442" t="str">
            <v>MelbW</v>
          </cell>
        </row>
        <row r="3443">
          <cell r="A3443" t="str">
            <v>MQX126264</v>
          </cell>
          <cell r="B3443">
            <v>126264</v>
          </cell>
          <cell r="C3443" t="str">
            <v>001_Inf_Raw_21112018</v>
          </cell>
          <cell r="F3443" t="str">
            <v>MelbW</v>
          </cell>
        </row>
        <row r="3444">
          <cell r="A3444" t="str">
            <v>MQX126263</v>
          </cell>
          <cell r="B3444">
            <v>126263</v>
          </cell>
          <cell r="C3444" t="str">
            <v>001_Inf_Raw_20112018</v>
          </cell>
          <cell r="F3444" t="str">
            <v>MelbW</v>
          </cell>
        </row>
        <row r="3445">
          <cell r="A3445" t="str">
            <v>MQX126262</v>
          </cell>
          <cell r="B3445">
            <v>126262</v>
          </cell>
          <cell r="C3445" t="str">
            <v>001_Inf_Raw_19112018</v>
          </cell>
          <cell r="F3445" t="str">
            <v>MelbW</v>
          </cell>
        </row>
        <row r="3446">
          <cell r="A3446" t="str">
            <v>MQX126261</v>
          </cell>
          <cell r="B3446">
            <v>126261</v>
          </cell>
          <cell r="C3446" t="str">
            <v>001_Inf_Raw_16112018</v>
          </cell>
          <cell r="F3446" t="str">
            <v>MelbW</v>
          </cell>
        </row>
        <row r="3447">
          <cell r="A3447" t="str">
            <v>MQX126260</v>
          </cell>
          <cell r="B3447">
            <v>126260</v>
          </cell>
          <cell r="C3447" t="str">
            <v>001_Inf_Raw_15112018</v>
          </cell>
          <cell r="F3447" t="str">
            <v>MelbW</v>
          </cell>
        </row>
        <row r="3448">
          <cell r="A3448" t="str">
            <v>MQX126259</v>
          </cell>
          <cell r="B3448">
            <v>126259</v>
          </cell>
          <cell r="C3448" t="str">
            <v>001_Inf_Raw_14112018</v>
          </cell>
          <cell r="F3448" t="str">
            <v>MelbW</v>
          </cell>
        </row>
        <row r="3449">
          <cell r="A3449" t="str">
            <v>MQX126258</v>
          </cell>
          <cell r="B3449">
            <v>126258</v>
          </cell>
          <cell r="C3449" t="str">
            <v>001_Inf_Raw_13112018</v>
          </cell>
          <cell r="F3449" t="str">
            <v>MelbW</v>
          </cell>
        </row>
        <row r="3450">
          <cell r="A3450" t="str">
            <v>MQX126257</v>
          </cell>
          <cell r="B3450">
            <v>126257</v>
          </cell>
          <cell r="C3450" t="str">
            <v>001_Inf_Raw_12112018</v>
          </cell>
          <cell r="F3450" t="str">
            <v>MelbW</v>
          </cell>
        </row>
        <row r="3451">
          <cell r="A3451" t="str">
            <v>MQX126256</v>
          </cell>
          <cell r="B3451">
            <v>126256</v>
          </cell>
          <cell r="C3451" t="str">
            <v>001_Inf_Raw_09112018</v>
          </cell>
          <cell r="F3451" t="str">
            <v>MelbW</v>
          </cell>
        </row>
        <row r="3452">
          <cell r="A3452" t="str">
            <v>MQX126255</v>
          </cell>
          <cell r="B3452">
            <v>126255</v>
          </cell>
          <cell r="C3452" t="str">
            <v>001_Inf_Raw_08112018</v>
          </cell>
          <cell r="F3452" t="str">
            <v>MelbW</v>
          </cell>
        </row>
        <row r="3453">
          <cell r="A3453" t="str">
            <v>MQX126254</v>
          </cell>
          <cell r="B3453">
            <v>126254</v>
          </cell>
          <cell r="C3453" t="str">
            <v>001_Inf_Raw_07112018</v>
          </cell>
          <cell r="F3453" t="str">
            <v>MelbW</v>
          </cell>
        </row>
        <row r="3454">
          <cell r="A3454" t="str">
            <v>MQX126253</v>
          </cell>
          <cell r="B3454">
            <v>126253</v>
          </cell>
          <cell r="C3454" t="str">
            <v>001_Inf_Raw_06112018</v>
          </cell>
          <cell r="F3454" t="str">
            <v>MelbW</v>
          </cell>
        </row>
        <row r="3455">
          <cell r="A3455" t="str">
            <v>MQX126252</v>
          </cell>
          <cell r="B3455">
            <v>126252</v>
          </cell>
          <cell r="C3455" t="str">
            <v>001_Inf_Raw_05112018</v>
          </cell>
          <cell r="F3455" t="str">
            <v>MelbW</v>
          </cell>
        </row>
        <row r="3456">
          <cell r="A3456" t="str">
            <v>MQX126251</v>
          </cell>
          <cell r="B3456">
            <v>126251</v>
          </cell>
          <cell r="C3456" t="str">
            <v>001_Inf_pH2_11012019</v>
          </cell>
          <cell r="F3456" t="str">
            <v>MelbW</v>
          </cell>
        </row>
        <row r="3457">
          <cell r="A3457" t="str">
            <v>MQX126250</v>
          </cell>
          <cell r="B3457">
            <v>126250</v>
          </cell>
          <cell r="C3457" t="str">
            <v>001_Inf_pH2_10012019</v>
          </cell>
          <cell r="F3457" t="str">
            <v>MelbW</v>
          </cell>
        </row>
        <row r="3458">
          <cell r="A3458" t="str">
            <v>MQX126249</v>
          </cell>
          <cell r="B3458">
            <v>126249</v>
          </cell>
          <cell r="C3458" t="str">
            <v>001_Inf_pH2_09012019</v>
          </cell>
          <cell r="F3458" t="str">
            <v>MelbW</v>
          </cell>
        </row>
        <row r="3459">
          <cell r="A3459" t="str">
            <v>MQX126248</v>
          </cell>
          <cell r="B3459">
            <v>126248</v>
          </cell>
          <cell r="C3459" t="str">
            <v>001_Inf_pH2_08012019</v>
          </cell>
          <cell r="F3459" t="str">
            <v>MelbW</v>
          </cell>
        </row>
        <row r="3460">
          <cell r="A3460" t="str">
            <v>MQX126247</v>
          </cell>
          <cell r="B3460">
            <v>126247</v>
          </cell>
          <cell r="C3460" t="str">
            <v>001_Inf_pH2_07012019</v>
          </cell>
          <cell r="F3460" t="str">
            <v>MelbW</v>
          </cell>
        </row>
        <row r="3461">
          <cell r="A3461" t="str">
            <v>MQX126246</v>
          </cell>
          <cell r="B3461">
            <v>126246</v>
          </cell>
          <cell r="C3461" t="str">
            <v>001_Inf_pH2_04012019</v>
          </cell>
          <cell r="F3461" t="str">
            <v>MelbW</v>
          </cell>
        </row>
        <row r="3462">
          <cell r="A3462" t="str">
            <v>MQX126245</v>
          </cell>
          <cell r="B3462">
            <v>126245</v>
          </cell>
          <cell r="C3462" t="str">
            <v>001_Inf_pH2_03012019</v>
          </cell>
          <cell r="F3462" t="str">
            <v>MelbW</v>
          </cell>
        </row>
        <row r="3463">
          <cell r="A3463" t="str">
            <v>MQX126244</v>
          </cell>
          <cell r="B3463">
            <v>126244</v>
          </cell>
          <cell r="C3463" t="str">
            <v>001_Inf_pH2_02012019</v>
          </cell>
          <cell r="F3463" t="str">
            <v>MelbW</v>
          </cell>
        </row>
        <row r="3464">
          <cell r="A3464" t="str">
            <v>MQX126243</v>
          </cell>
          <cell r="B3464">
            <v>126243</v>
          </cell>
          <cell r="C3464" t="str">
            <v>001_Inf_pH2_01012019</v>
          </cell>
          <cell r="F3464" t="str">
            <v>MelbW</v>
          </cell>
        </row>
        <row r="3465">
          <cell r="A3465" t="str">
            <v>MQX126242</v>
          </cell>
          <cell r="B3465">
            <v>126242</v>
          </cell>
          <cell r="C3465" t="str">
            <v>001_Inf_pH2_31122018</v>
          </cell>
          <cell r="F3465" t="str">
            <v>MelbW</v>
          </cell>
        </row>
        <row r="3466">
          <cell r="A3466" t="str">
            <v>MQX126241</v>
          </cell>
          <cell r="B3466">
            <v>126241</v>
          </cell>
          <cell r="C3466" t="str">
            <v>001_Inf_pH2_28122018</v>
          </cell>
          <cell r="F3466" t="str">
            <v>MelbW</v>
          </cell>
        </row>
        <row r="3467">
          <cell r="A3467" t="str">
            <v>MQX126240</v>
          </cell>
          <cell r="B3467">
            <v>126240</v>
          </cell>
          <cell r="C3467" t="str">
            <v>001_Inf_pH2_27122018</v>
          </cell>
          <cell r="F3467" t="str">
            <v>MelbW</v>
          </cell>
        </row>
        <row r="3468">
          <cell r="A3468" t="str">
            <v>MQX126239</v>
          </cell>
          <cell r="B3468">
            <v>126239</v>
          </cell>
          <cell r="C3468" t="str">
            <v>001_Inf_pH2_26122018</v>
          </cell>
          <cell r="F3468" t="str">
            <v>MelbW</v>
          </cell>
        </row>
        <row r="3469">
          <cell r="A3469" t="str">
            <v>MQX126238</v>
          </cell>
          <cell r="B3469">
            <v>126238</v>
          </cell>
          <cell r="C3469" t="str">
            <v>001_Inf_pH2_25122018</v>
          </cell>
          <cell r="F3469" t="str">
            <v>MelbW</v>
          </cell>
        </row>
        <row r="3470">
          <cell r="A3470" t="str">
            <v>MQX126237</v>
          </cell>
          <cell r="B3470">
            <v>126237</v>
          </cell>
          <cell r="C3470" t="str">
            <v>001_Inf_pH2_24122018</v>
          </cell>
          <cell r="F3470" t="str">
            <v>MelbW</v>
          </cell>
        </row>
        <row r="3471">
          <cell r="A3471" t="str">
            <v>MQX126236</v>
          </cell>
          <cell r="B3471">
            <v>126236</v>
          </cell>
          <cell r="C3471" t="str">
            <v>001_Inf_pH2_21122018</v>
          </cell>
          <cell r="F3471" t="str">
            <v>MelbW</v>
          </cell>
        </row>
        <row r="3472">
          <cell r="A3472" t="str">
            <v>MQX126235</v>
          </cell>
          <cell r="B3472">
            <v>126235</v>
          </cell>
          <cell r="C3472" t="str">
            <v>001_Inf_pH2_20122018</v>
          </cell>
          <cell r="F3472" t="str">
            <v>MelbW</v>
          </cell>
        </row>
        <row r="3473">
          <cell r="A3473" t="str">
            <v>MQX126234</v>
          </cell>
          <cell r="B3473">
            <v>126234</v>
          </cell>
          <cell r="C3473" t="str">
            <v>001_Inf_pH2_19122018</v>
          </cell>
          <cell r="F3473" t="str">
            <v>MelbW</v>
          </cell>
        </row>
        <row r="3474">
          <cell r="A3474" t="str">
            <v>MQX126233</v>
          </cell>
          <cell r="B3474">
            <v>126233</v>
          </cell>
          <cell r="C3474" t="str">
            <v>001_Inf_pH2_18122018</v>
          </cell>
          <cell r="F3474" t="str">
            <v>MelbW</v>
          </cell>
        </row>
        <row r="3475">
          <cell r="A3475" t="str">
            <v>MQX126232</v>
          </cell>
          <cell r="B3475">
            <v>126232</v>
          </cell>
          <cell r="C3475" t="str">
            <v>001_Inf_pH2_17122018</v>
          </cell>
          <cell r="F3475" t="str">
            <v>MelbW</v>
          </cell>
        </row>
        <row r="3476">
          <cell r="A3476" t="str">
            <v>MQX126231</v>
          </cell>
          <cell r="B3476">
            <v>126231</v>
          </cell>
          <cell r="C3476" t="str">
            <v>001_Inf_pH2_14122018</v>
          </cell>
          <cell r="F3476" t="str">
            <v>MelbW</v>
          </cell>
        </row>
        <row r="3477">
          <cell r="A3477" t="str">
            <v>MQX126230</v>
          </cell>
          <cell r="B3477">
            <v>126230</v>
          </cell>
          <cell r="C3477" t="str">
            <v>001_Inf_pH2_13122018</v>
          </cell>
          <cell r="F3477" t="str">
            <v>MelbW</v>
          </cell>
        </row>
        <row r="3478">
          <cell r="A3478" t="str">
            <v>MQX126229</v>
          </cell>
          <cell r="B3478">
            <v>126229</v>
          </cell>
          <cell r="C3478" t="str">
            <v>001_Inf_pH2_12122018</v>
          </cell>
          <cell r="F3478" t="str">
            <v>MelbW</v>
          </cell>
        </row>
        <row r="3479">
          <cell r="A3479" t="str">
            <v>MQX126228</v>
          </cell>
          <cell r="B3479">
            <v>126228</v>
          </cell>
          <cell r="C3479" t="str">
            <v>001_Inf_pH2_11122018</v>
          </cell>
          <cell r="F3479" t="str">
            <v>MelbW</v>
          </cell>
        </row>
        <row r="3480">
          <cell r="A3480" t="str">
            <v>MQX126227</v>
          </cell>
          <cell r="B3480">
            <v>126227</v>
          </cell>
          <cell r="C3480" t="str">
            <v>001_Inf_pH2_10122018</v>
          </cell>
          <cell r="F3480" t="str">
            <v>MelbW</v>
          </cell>
        </row>
        <row r="3481">
          <cell r="A3481" t="str">
            <v>MQX126226</v>
          </cell>
          <cell r="B3481">
            <v>126226</v>
          </cell>
          <cell r="C3481" t="str">
            <v>001_Inf_pH2_07122018</v>
          </cell>
          <cell r="F3481" t="str">
            <v>MelbW</v>
          </cell>
        </row>
        <row r="3482">
          <cell r="A3482" t="str">
            <v>MQX126225</v>
          </cell>
          <cell r="B3482">
            <v>126225</v>
          </cell>
          <cell r="C3482" t="str">
            <v>001_Inf_pH2_06122018</v>
          </cell>
          <cell r="F3482" t="str">
            <v>MelbW</v>
          </cell>
        </row>
        <row r="3483">
          <cell r="A3483" t="str">
            <v>MQX126224</v>
          </cell>
          <cell r="B3483">
            <v>126224</v>
          </cell>
          <cell r="C3483" t="str">
            <v>001_Inf_pH2_05122018</v>
          </cell>
          <cell r="F3483" t="str">
            <v>MelbW</v>
          </cell>
        </row>
        <row r="3484">
          <cell r="A3484" t="str">
            <v>MQX126223</v>
          </cell>
          <cell r="B3484">
            <v>126223</v>
          </cell>
          <cell r="C3484" t="str">
            <v>001_Inf_pH2_04122018</v>
          </cell>
          <cell r="F3484" t="str">
            <v>MelbW</v>
          </cell>
        </row>
        <row r="3485">
          <cell r="A3485" t="str">
            <v>MQX126222</v>
          </cell>
          <cell r="B3485">
            <v>126222</v>
          </cell>
          <cell r="C3485" t="str">
            <v>001_Inf_pH2_03122018</v>
          </cell>
          <cell r="F3485" t="str">
            <v>MelbW</v>
          </cell>
        </row>
        <row r="3486">
          <cell r="A3486" t="str">
            <v>MQX126221</v>
          </cell>
          <cell r="B3486">
            <v>126221</v>
          </cell>
          <cell r="C3486" t="str">
            <v>001_Inf_pH2_30112018</v>
          </cell>
          <cell r="F3486" t="str">
            <v>MelbW</v>
          </cell>
        </row>
        <row r="3487">
          <cell r="A3487" t="str">
            <v>MQX126220</v>
          </cell>
          <cell r="B3487">
            <v>126220</v>
          </cell>
          <cell r="C3487" t="str">
            <v>001_Inf_pH2_29112018</v>
          </cell>
          <cell r="F3487" t="str">
            <v>MelbW</v>
          </cell>
        </row>
        <row r="3488">
          <cell r="A3488" t="str">
            <v>MQX126219</v>
          </cell>
          <cell r="B3488">
            <v>126219</v>
          </cell>
          <cell r="C3488" t="str">
            <v>001_Inf_pH2_28112018</v>
          </cell>
          <cell r="F3488" t="str">
            <v>MelbW</v>
          </cell>
        </row>
        <row r="3489">
          <cell r="A3489" t="str">
            <v>MQX126218</v>
          </cell>
          <cell r="B3489">
            <v>126218</v>
          </cell>
          <cell r="C3489" t="str">
            <v>001_Inf_pH2_27112018</v>
          </cell>
          <cell r="F3489" t="str">
            <v>MelbW</v>
          </cell>
        </row>
        <row r="3490">
          <cell r="A3490" t="str">
            <v>MQX126217</v>
          </cell>
          <cell r="B3490">
            <v>126217</v>
          </cell>
          <cell r="C3490" t="str">
            <v>001_Inf_pH2_26112018</v>
          </cell>
          <cell r="F3490" t="str">
            <v>MelbW</v>
          </cell>
        </row>
        <row r="3491">
          <cell r="A3491" t="str">
            <v>MQX126216</v>
          </cell>
          <cell r="B3491">
            <v>126216</v>
          </cell>
          <cell r="C3491" t="str">
            <v>001_Inf_pH2_23112018</v>
          </cell>
          <cell r="F3491" t="str">
            <v>MelbW</v>
          </cell>
        </row>
        <row r="3492">
          <cell r="A3492" t="str">
            <v>MQX126215</v>
          </cell>
          <cell r="B3492">
            <v>126215</v>
          </cell>
          <cell r="C3492" t="str">
            <v>001_Inf_pH2_22112018</v>
          </cell>
          <cell r="F3492" t="str">
            <v>MelbW</v>
          </cell>
        </row>
        <row r="3493">
          <cell r="A3493" t="str">
            <v>MQX126214</v>
          </cell>
          <cell r="B3493">
            <v>126214</v>
          </cell>
          <cell r="C3493" t="str">
            <v>001_Inf_pH2_21112018</v>
          </cell>
          <cell r="F3493" t="str">
            <v>MelbW</v>
          </cell>
        </row>
        <row r="3494">
          <cell r="A3494" t="str">
            <v>MQX126213</v>
          </cell>
          <cell r="B3494">
            <v>126213</v>
          </cell>
          <cell r="C3494" t="str">
            <v>001_Inf_pH2_20112018</v>
          </cell>
          <cell r="F3494" t="str">
            <v>MelbW</v>
          </cell>
        </row>
        <row r="3495">
          <cell r="A3495" t="str">
            <v>MQX126212</v>
          </cell>
          <cell r="B3495">
            <v>126212</v>
          </cell>
          <cell r="C3495" t="str">
            <v>001_Inf_pH2_19112018</v>
          </cell>
          <cell r="F3495" t="str">
            <v>MelbW</v>
          </cell>
        </row>
        <row r="3496">
          <cell r="A3496" t="str">
            <v>MQX126211</v>
          </cell>
          <cell r="B3496">
            <v>126211</v>
          </cell>
          <cell r="C3496" t="str">
            <v>001_Inf_pH2_16112018</v>
          </cell>
          <cell r="F3496" t="str">
            <v>MelbW</v>
          </cell>
        </row>
        <row r="3497">
          <cell r="A3497" t="str">
            <v>MQX126210</v>
          </cell>
          <cell r="B3497">
            <v>126210</v>
          </cell>
          <cell r="C3497" t="str">
            <v>001_Inf_pH2_15112018</v>
          </cell>
          <cell r="F3497" t="str">
            <v>MelbW</v>
          </cell>
        </row>
        <row r="3498">
          <cell r="A3498" t="str">
            <v>MQX126209</v>
          </cell>
          <cell r="B3498">
            <v>126209</v>
          </cell>
          <cell r="C3498" t="str">
            <v>001_Inf_pH2_14112018</v>
          </cell>
          <cell r="F3498" t="str">
            <v>MelbW</v>
          </cell>
        </row>
        <row r="3499">
          <cell r="A3499" t="str">
            <v>MQX126208</v>
          </cell>
          <cell r="B3499">
            <v>126208</v>
          </cell>
          <cell r="C3499" t="str">
            <v>001_Inf_pH2_13112018</v>
          </cell>
          <cell r="F3499" t="str">
            <v>MelbW</v>
          </cell>
        </row>
        <row r="3500">
          <cell r="A3500" t="str">
            <v>MQX126207</v>
          </cell>
          <cell r="B3500">
            <v>126207</v>
          </cell>
          <cell r="C3500" t="str">
            <v>001_Inf_pH2_12112018</v>
          </cell>
          <cell r="F3500" t="str">
            <v>MelbW</v>
          </cell>
        </row>
        <row r="3501">
          <cell r="A3501" t="str">
            <v>MQX126206</v>
          </cell>
          <cell r="B3501">
            <v>126206</v>
          </cell>
          <cell r="C3501" t="str">
            <v>001_Inf_pH2_09112018</v>
          </cell>
          <cell r="F3501" t="str">
            <v>MelbW</v>
          </cell>
        </row>
        <row r="3502">
          <cell r="A3502" t="str">
            <v>MQX126205</v>
          </cell>
          <cell r="B3502">
            <v>126205</v>
          </cell>
          <cell r="C3502" t="str">
            <v>001_Inf_pH2_08112018</v>
          </cell>
          <cell r="F3502" t="str">
            <v>MelbW</v>
          </cell>
        </row>
        <row r="3503">
          <cell r="A3503" t="str">
            <v>MQX126204</v>
          </cell>
          <cell r="B3503">
            <v>126204</v>
          </cell>
          <cell r="C3503" t="str">
            <v>001_Inf_pH2_07112018</v>
          </cell>
          <cell r="F3503" t="str">
            <v>MelbW</v>
          </cell>
        </row>
        <row r="3504">
          <cell r="A3504" t="str">
            <v>MQX126203</v>
          </cell>
          <cell r="B3504">
            <v>126203</v>
          </cell>
          <cell r="C3504" t="str">
            <v>001_Inf_pH2_06112018</v>
          </cell>
          <cell r="F3504" t="str">
            <v>MelbW</v>
          </cell>
        </row>
        <row r="3505">
          <cell r="A3505" t="str">
            <v>MQX126202</v>
          </cell>
          <cell r="B3505">
            <v>126202</v>
          </cell>
          <cell r="C3505" t="str">
            <v>001_Inf_pH2_05112018</v>
          </cell>
          <cell r="F3505" t="str">
            <v>MelbW</v>
          </cell>
        </row>
        <row r="3506">
          <cell r="A3506" t="str">
            <v>MQX126201</v>
          </cell>
          <cell r="B3506">
            <v>126201</v>
          </cell>
          <cell r="C3506" t="str">
            <v>067_Inf_Raw_13012019</v>
          </cell>
          <cell r="F3506" t="str">
            <v>MelbW</v>
          </cell>
        </row>
        <row r="3507">
          <cell r="A3507" t="str">
            <v>MQX126200</v>
          </cell>
          <cell r="B3507">
            <v>126200</v>
          </cell>
          <cell r="C3507" t="str">
            <v>067_Inf_Raw_12012019</v>
          </cell>
          <cell r="F3507" t="str">
            <v>MelbW</v>
          </cell>
        </row>
        <row r="3508">
          <cell r="A3508" t="str">
            <v>MQX126199</v>
          </cell>
          <cell r="B3508">
            <v>126199</v>
          </cell>
          <cell r="C3508" t="str">
            <v>067_Inf_Raw_11012019</v>
          </cell>
          <cell r="F3508" t="str">
            <v>MelbW</v>
          </cell>
        </row>
        <row r="3509">
          <cell r="A3509" t="str">
            <v>MQX126198</v>
          </cell>
          <cell r="B3509">
            <v>126198</v>
          </cell>
          <cell r="C3509" t="str">
            <v>067_Inf_Raw_10012019</v>
          </cell>
          <cell r="F3509" t="str">
            <v>MelbW</v>
          </cell>
        </row>
        <row r="3510">
          <cell r="A3510" t="str">
            <v>MQX126197</v>
          </cell>
          <cell r="B3510">
            <v>126197</v>
          </cell>
          <cell r="C3510" t="str">
            <v>067_Inf_Raw_9012019</v>
          </cell>
          <cell r="F3510" t="str">
            <v>MelbW</v>
          </cell>
        </row>
        <row r="3511">
          <cell r="A3511" t="str">
            <v>MQX126196</v>
          </cell>
          <cell r="B3511">
            <v>126196</v>
          </cell>
          <cell r="C3511" t="str">
            <v>067_Inf_Raw_8012019</v>
          </cell>
          <cell r="F3511" t="str">
            <v>MelbW</v>
          </cell>
        </row>
        <row r="3512">
          <cell r="A3512" t="str">
            <v>MQX126195</v>
          </cell>
          <cell r="B3512">
            <v>126195</v>
          </cell>
          <cell r="C3512" t="str">
            <v>067_Inf_Raw_7012019</v>
          </cell>
          <cell r="F3512" t="str">
            <v>MelbW</v>
          </cell>
        </row>
        <row r="3513">
          <cell r="A3513" t="str">
            <v>MQX126194</v>
          </cell>
          <cell r="B3513">
            <v>126194</v>
          </cell>
          <cell r="C3513" t="str">
            <v>067_Inf_Raw_6012019</v>
          </cell>
          <cell r="F3513" t="str">
            <v>MelbW</v>
          </cell>
        </row>
        <row r="3514">
          <cell r="A3514" t="str">
            <v>MQX126193</v>
          </cell>
          <cell r="B3514">
            <v>126193</v>
          </cell>
          <cell r="C3514" t="str">
            <v>067_Inf_Raw_5012019</v>
          </cell>
          <cell r="F3514" t="str">
            <v>MelbW</v>
          </cell>
        </row>
        <row r="3515">
          <cell r="A3515" t="str">
            <v>MQX126192</v>
          </cell>
          <cell r="B3515">
            <v>126192</v>
          </cell>
          <cell r="C3515" t="str">
            <v>067_Inf_Raw_4012019</v>
          </cell>
          <cell r="F3515" t="str">
            <v>MelbW</v>
          </cell>
        </row>
        <row r="3516">
          <cell r="A3516" t="str">
            <v>MQX126191</v>
          </cell>
          <cell r="B3516">
            <v>126191</v>
          </cell>
          <cell r="C3516" t="str">
            <v>067_Inf_Raw_3012019</v>
          </cell>
          <cell r="F3516" t="str">
            <v>MelbW</v>
          </cell>
        </row>
        <row r="3517">
          <cell r="A3517" t="str">
            <v>MQX126190</v>
          </cell>
          <cell r="B3517">
            <v>126190</v>
          </cell>
          <cell r="C3517" t="str">
            <v>067_Inf_Raw_2012019</v>
          </cell>
          <cell r="F3517" t="str">
            <v>MelbW</v>
          </cell>
        </row>
        <row r="3518">
          <cell r="A3518" t="str">
            <v>MQX126189</v>
          </cell>
          <cell r="B3518">
            <v>126189</v>
          </cell>
          <cell r="C3518" t="str">
            <v>067_Inf_Raw_1012019</v>
          </cell>
          <cell r="F3518" t="str">
            <v>MelbW</v>
          </cell>
        </row>
        <row r="3519">
          <cell r="A3519" t="str">
            <v>MQX126188</v>
          </cell>
          <cell r="B3519">
            <v>126188</v>
          </cell>
          <cell r="C3519" t="str">
            <v>067_Inf_Raw_31122018</v>
          </cell>
          <cell r="F3519" t="str">
            <v>MelbW</v>
          </cell>
        </row>
        <row r="3520">
          <cell r="A3520" t="str">
            <v>MQX126187</v>
          </cell>
          <cell r="B3520">
            <v>126187</v>
          </cell>
          <cell r="C3520" t="str">
            <v>067_Inf_Raw_30122018</v>
          </cell>
          <cell r="F3520" t="str">
            <v>MelbW</v>
          </cell>
        </row>
        <row r="3521">
          <cell r="A3521" t="str">
            <v>MQX126186</v>
          </cell>
          <cell r="B3521">
            <v>126186</v>
          </cell>
          <cell r="C3521" t="str">
            <v>067_Inf_Raw_29122018</v>
          </cell>
          <cell r="F3521" t="str">
            <v>MelbW</v>
          </cell>
        </row>
        <row r="3522">
          <cell r="A3522" t="str">
            <v>MQX126185</v>
          </cell>
          <cell r="B3522">
            <v>126185</v>
          </cell>
          <cell r="C3522" t="str">
            <v>067_Inf_Raw_28122018</v>
          </cell>
          <cell r="F3522" t="str">
            <v>MelbW</v>
          </cell>
        </row>
        <row r="3523">
          <cell r="A3523" t="str">
            <v>MQX126184</v>
          </cell>
          <cell r="B3523">
            <v>126184</v>
          </cell>
          <cell r="C3523" t="str">
            <v>067_Inf_Raw_27122018</v>
          </cell>
          <cell r="F3523" t="str">
            <v>MelbW</v>
          </cell>
        </row>
        <row r="3524">
          <cell r="A3524" t="str">
            <v>MQX126183</v>
          </cell>
          <cell r="B3524">
            <v>126183</v>
          </cell>
          <cell r="C3524" t="str">
            <v>067_Inf_Raw_26122018</v>
          </cell>
          <cell r="F3524" t="str">
            <v>MelbW</v>
          </cell>
        </row>
        <row r="3525">
          <cell r="A3525" t="str">
            <v>MQX126182</v>
          </cell>
          <cell r="B3525">
            <v>126182</v>
          </cell>
          <cell r="C3525" t="str">
            <v>067_Inf_Raw_25122018</v>
          </cell>
          <cell r="F3525" t="str">
            <v>MelbW</v>
          </cell>
        </row>
        <row r="3526">
          <cell r="A3526" t="str">
            <v>MQX126181</v>
          </cell>
          <cell r="B3526">
            <v>126181</v>
          </cell>
          <cell r="C3526" t="str">
            <v>067_Inf_Raw_24122018</v>
          </cell>
          <cell r="F3526" t="str">
            <v>MelbW</v>
          </cell>
        </row>
        <row r="3527">
          <cell r="A3527" t="str">
            <v>MQX126180</v>
          </cell>
          <cell r="B3527">
            <v>126180</v>
          </cell>
          <cell r="C3527" t="str">
            <v>067_Inf_Raw_23122018</v>
          </cell>
          <cell r="F3527" t="str">
            <v>MelbW</v>
          </cell>
        </row>
        <row r="3528">
          <cell r="A3528" t="str">
            <v>MQX126179</v>
          </cell>
          <cell r="B3528">
            <v>126179</v>
          </cell>
          <cell r="C3528" t="str">
            <v>067_Inf_Raw_22122018</v>
          </cell>
          <cell r="F3528" t="str">
            <v>MelbW</v>
          </cell>
        </row>
        <row r="3529">
          <cell r="A3529" t="str">
            <v>MQX126178</v>
          </cell>
          <cell r="B3529">
            <v>126178</v>
          </cell>
          <cell r="C3529" t="str">
            <v>067_Inf_Raw_21122018</v>
          </cell>
          <cell r="F3529" t="str">
            <v>MelbW</v>
          </cell>
        </row>
        <row r="3530">
          <cell r="A3530" t="str">
            <v>MQX126177</v>
          </cell>
          <cell r="B3530">
            <v>126177</v>
          </cell>
          <cell r="C3530" t="str">
            <v>067_Inf_Raw_20122018</v>
          </cell>
          <cell r="F3530" t="str">
            <v>MelbW</v>
          </cell>
        </row>
        <row r="3531">
          <cell r="A3531" t="str">
            <v>MQX126176</v>
          </cell>
          <cell r="B3531">
            <v>126176</v>
          </cell>
          <cell r="C3531" t="str">
            <v>067_Inf_Raw_19122018</v>
          </cell>
          <cell r="F3531" t="str">
            <v>MelbW</v>
          </cell>
        </row>
        <row r="3532">
          <cell r="A3532" t="str">
            <v>MQX126175</v>
          </cell>
          <cell r="B3532">
            <v>126175</v>
          </cell>
          <cell r="C3532" t="str">
            <v>067_Inf_Raw_18122018</v>
          </cell>
          <cell r="F3532" t="str">
            <v>MelbW</v>
          </cell>
        </row>
        <row r="3533">
          <cell r="A3533" t="str">
            <v>MQX126174</v>
          </cell>
          <cell r="B3533">
            <v>126174</v>
          </cell>
          <cell r="C3533" t="str">
            <v>067_Inf_Raw_17122018</v>
          </cell>
          <cell r="F3533" t="str">
            <v>MelbW</v>
          </cell>
        </row>
        <row r="3534">
          <cell r="A3534" t="str">
            <v>MQX126173</v>
          </cell>
          <cell r="B3534">
            <v>126173</v>
          </cell>
          <cell r="C3534" t="str">
            <v>067_Inf_Raw_16122018</v>
          </cell>
          <cell r="F3534" t="str">
            <v>MelbW</v>
          </cell>
        </row>
        <row r="3535">
          <cell r="A3535" t="str">
            <v>MQX126172</v>
          </cell>
          <cell r="B3535">
            <v>126172</v>
          </cell>
          <cell r="C3535" t="str">
            <v>067_Inf_Raw_15122018</v>
          </cell>
          <cell r="F3535" t="str">
            <v>MelbW</v>
          </cell>
        </row>
        <row r="3536">
          <cell r="A3536" t="str">
            <v>MQX126171</v>
          </cell>
          <cell r="B3536">
            <v>126171</v>
          </cell>
          <cell r="C3536" t="str">
            <v>067_Inf_Raw_14122018</v>
          </cell>
          <cell r="F3536" t="str">
            <v>MelbW</v>
          </cell>
        </row>
        <row r="3537">
          <cell r="A3537" t="str">
            <v>MQX126170</v>
          </cell>
          <cell r="B3537">
            <v>126170</v>
          </cell>
          <cell r="C3537" t="str">
            <v>067_Inf_Raw_13122018</v>
          </cell>
          <cell r="F3537" t="str">
            <v>MelbW</v>
          </cell>
        </row>
        <row r="3538">
          <cell r="A3538" t="str">
            <v>MQX126169</v>
          </cell>
          <cell r="B3538">
            <v>126169</v>
          </cell>
          <cell r="C3538" t="str">
            <v>067_Inf_Raw_12122018</v>
          </cell>
          <cell r="F3538" t="str">
            <v>MelbW</v>
          </cell>
        </row>
        <row r="3539">
          <cell r="A3539" t="str">
            <v>MQX126168</v>
          </cell>
          <cell r="B3539">
            <v>126168</v>
          </cell>
          <cell r="C3539" t="str">
            <v>067_Inf_Raw_11122018</v>
          </cell>
          <cell r="F3539" t="str">
            <v>MelbW</v>
          </cell>
        </row>
        <row r="3540">
          <cell r="A3540" t="str">
            <v>MQX126167</v>
          </cell>
          <cell r="B3540">
            <v>126167</v>
          </cell>
          <cell r="C3540" t="str">
            <v>067_Inf_Raw_10122018</v>
          </cell>
          <cell r="F3540" t="str">
            <v>MelbW</v>
          </cell>
        </row>
        <row r="3541">
          <cell r="A3541" t="str">
            <v>MQX126166</v>
          </cell>
          <cell r="B3541">
            <v>126166</v>
          </cell>
          <cell r="C3541" t="str">
            <v>067_Inf_Raw_9122018</v>
          </cell>
          <cell r="F3541" t="str">
            <v>MelbW</v>
          </cell>
        </row>
        <row r="3542">
          <cell r="A3542" t="str">
            <v>MQX126165</v>
          </cell>
          <cell r="B3542">
            <v>126165</v>
          </cell>
          <cell r="C3542" t="str">
            <v>067_Inf_Raw_8122018</v>
          </cell>
          <cell r="F3542" t="str">
            <v>MelbW</v>
          </cell>
        </row>
        <row r="3543">
          <cell r="A3543" t="str">
            <v>MQX126164</v>
          </cell>
          <cell r="B3543">
            <v>126164</v>
          </cell>
          <cell r="C3543" t="str">
            <v>067_Inf_Raw_7122018</v>
          </cell>
          <cell r="F3543" t="str">
            <v>MelbW</v>
          </cell>
        </row>
        <row r="3544">
          <cell r="A3544" t="str">
            <v>MQX126163</v>
          </cell>
          <cell r="B3544">
            <v>126163</v>
          </cell>
          <cell r="C3544" t="str">
            <v>067_Inf_Raw_6122018</v>
          </cell>
          <cell r="F3544" t="str">
            <v>MelbW</v>
          </cell>
        </row>
        <row r="3545">
          <cell r="A3545" t="str">
            <v>MQX126162</v>
          </cell>
          <cell r="B3545">
            <v>126162</v>
          </cell>
          <cell r="C3545" t="str">
            <v>067_Inf_Raw_5122018</v>
          </cell>
          <cell r="F3545" t="str">
            <v>MelbW</v>
          </cell>
        </row>
        <row r="3546">
          <cell r="A3546" t="str">
            <v>MQX126161</v>
          </cell>
          <cell r="B3546">
            <v>126161</v>
          </cell>
          <cell r="C3546" t="str">
            <v>067_Inf_Raw_4122018</v>
          </cell>
          <cell r="F3546" t="str">
            <v>MelbW</v>
          </cell>
        </row>
        <row r="3547">
          <cell r="A3547" t="str">
            <v>MQX126160</v>
          </cell>
          <cell r="B3547">
            <v>126160</v>
          </cell>
          <cell r="C3547" t="str">
            <v>067_Inf_Raw_3122018</v>
          </cell>
          <cell r="F3547" t="str">
            <v>MelbW</v>
          </cell>
        </row>
        <row r="3548">
          <cell r="A3548" t="str">
            <v>MQX126159</v>
          </cell>
          <cell r="B3548">
            <v>126159</v>
          </cell>
          <cell r="C3548" t="str">
            <v>067_Inf_Raw_2122018</v>
          </cell>
          <cell r="F3548" t="str">
            <v>MelbW</v>
          </cell>
        </row>
        <row r="3549">
          <cell r="A3549" t="str">
            <v>MQX126158</v>
          </cell>
          <cell r="B3549">
            <v>126158</v>
          </cell>
          <cell r="C3549" t="str">
            <v>067_Inf_Raw_1122018</v>
          </cell>
          <cell r="F3549" t="str">
            <v>MelbW</v>
          </cell>
        </row>
        <row r="3550">
          <cell r="A3550" t="str">
            <v>MQX126157</v>
          </cell>
          <cell r="B3550">
            <v>126157</v>
          </cell>
          <cell r="C3550" t="str">
            <v>067_Inf_Raw_30112018</v>
          </cell>
          <cell r="F3550" t="str">
            <v>MelbW</v>
          </cell>
        </row>
        <row r="3551">
          <cell r="A3551" t="str">
            <v>MQX126156</v>
          </cell>
          <cell r="B3551">
            <v>126156</v>
          </cell>
          <cell r="C3551" t="str">
            <v>067_Inf_Raw_29112018</v>
          </cell>
          <cell r="F3551" t="str">
            <v>MelbW</v>
          </cell>
        </row>
        <row r="3552">
          <cell r="A3552" t="str">
            <v>MQX126155</v>
          </cell>
          <cell r="B3552">
            <v>126155</v>
          </cell>
          <cell r="C3552" t="str">
            <v>067_Inf_Raw_28112018</v>
          </cell>
          <cell r="F3552" t="str">
            <v>MelbW</v>
          </cell>
        </row>
        <row r="3553">
          <cell r="A3553" t="str">
            <v>MQX126154</v>
          </cell>
          <cell r="B3553">
            <v>126154</v>
          </cell>
          <cell r="C3553" t="str">
            <v>067_Inf_Raw_27112018</v>
          </cell>
          <cell r="F3553" t="str">
            <v>MelbW</v>
          </cell>
        </row>
        <row r="3554">
          <cell r="A3554" t="str">
            <v>MQX126153</v>
          </cell>
          <cell r="B3554">
            <v>126153</v>
          </cell>
          <cell r="C3554" t="str">
            <v>067_Inf_Raw_26112018</v>
          </cell>
          <cell r="F3554" t="str">
            <v>MelbW</v>
          </cell>
        </row>
        <row r="3555">
          <cell r="A3555" t="str">
            <v>MQX126152</v>
          </cell>
          <cell r="B3555">
            <v>126152</v>
          </cell>
          <cell r="C3555" t="str">
            <v>067_Inf_Raw_25112018</v>
          </cell>
          <cell r="F3555" t="str">
            <v>MelbW</v>
          </cell>
        </row>
        <row r="3556">
          <cell r="A3556" t="str">
            <v>MQX126151</v>
          </cell>
          <cell r="B3556">
            <v>126151</v>
          </cell>
          <cell r="C3556" t="str">
            <v>067_Inf_Raw_24112018</v>
          </cell>
          <cell r="F3556" t="str">
            <v>MelbW</v>
          </cell>
        </row>
        <row r="3557">
          <cell r="A3557" t="str">
            <v>MQX126150</v>
          </cell>
          <cell r="B3557">
            <v>126150</v>
          </cell>
          <cell r="C3557" t="str">
            <v>067_Inf_Raw_23112018</v>
          </cell>
          <cell r="F3557" t="str">
            <v>MelbW</v>
          </cell>
        </row>
        <row r="3558">
          <cell r="A3558" t="str">
            <v>MQX126149</v>
          </cell>
          <cell r="B3558">
            <v>126149</v>
          </cell>
          <cell r="C3558" t="str">
            <v>067_Inf_Raw_22112018</v>
          </cell>
          <cell r="F3558" t="str">
            <v>MelbW</v>
          </cell>
        </row>
        <row r="3559">
          <cell r="A3559" t="str">
            <v>MQX126148</v>
          </cell>
          <cell r="B3559">
            <v>126148</v>
          </cell>
          <cell r="C3559" t="str">
            <v>067_Inf_Raw_21112018</v>
          </cell>
          <cell r="F3559" t="str">
            <v>MelbW</v>
          </cell>
        </row>
        <row r="3560">
          <cell r="A3560" t="str">
            <v>MQX126147</v>
          </cell>
          <cell r="B3560">
            <v>126147</v>
          </cell>
          <cell r="C3560" t="str">
            <v>067_Inf_Raw_20112018</v>
          </cell>
          <cell r="F3560" t="str">
            <v>MelbW</v>
          </cell>
        </row>
        <row r="3561">
          <cell r="A3561" t="str">
            <v>MQX126146</v>
          </cell>
          <cell r="B3561">
            <v>126146</v>
          </cell>
          <cell r="C3561" t="str">
            <v>067_Inf_Raw_19112018</v>
          </cell>
          <cell r="F3561" t="str">
            <v>MelbW</v>
          </cell>
        </row>
        <row r="3562">
          <cell r="A3562" t="str">
            <v>MQX126145</v>
          </cell>
          <cell r="B3562">
            <v>126145</v>
          </cell>
          <cell r="C3562" t="str">
            <v>067_Inf_Raw_18112018</v>
          </cell>
          <cell r="F3562" t="str">
            <v>MelbW</v>
          </cell>
        </row>
        <row r="3563">
          <cell r="A3563" t="str">
            <v>MQX126144</v>
          </cell>
          <cell r="B3563">
            <v>126144</v>
          </cell>
          <cell r="C3563" t="str">
            <v>067_Inf_Raw_17112018</v>
          </cell>
          <cell r="F3563" t="str">
            <v>MelbW</v>
          </cell>
        </row>
        <row r="3564">
          <cell r="A3564" t="str">
            <v>MQX126143</v>
          </cell>
          <cell r="B3564">
            <v>126143</v>
          </cell>
          <cell r="C3564" t="str">
            <v>067_Inf_Raw_16112018</v>
          </cell>
          <cell r="F3564" t="str">
            <v>MelbW</v>
          </cell>
        </row>
        <row r="3565">
          <cell r="A3565" t="str">
            <v>MQX126142</v>
          </cell>
          <cell r="B3565">
            <v>126142</v>
          </cell>
          <cell r="C3565" t="str">
            <v>067_Inf_Raw_15112018</v>
          </cell>
          <cell r="F3565" t="str">
            <v>MelbW</v>
          </cell>
        </row>
        <row r="3566">
          <cell r="A3566" t="str">
            <v>MQX126141</v>
          </cell>
          <cell r="B3566">
            <v>126141</v>
          </cell>
          <cell r="C3566" t="str">
            <v>067_Inf_Raw_14112018</v>
          </cell>
          <cell r="F3566" t="str">
            <v>MelbW</v>
          </cell>
        </row>
        <row r="3567">
          <cell r="A3567" t="str">
            <v>MQX126140</v>
          </cell>
          <cell r="B3567">
            <v>126140</v>
          </cell>
          <cell r="C3567" t="str">
            <v>067_Inf_Raw_13112018</v>
          </cell>
          <cell r="F3567" t="str">
            <v>MelbW</v>
          </cell>
        </row>
        <row r="3568">
          <cell r="A3568" t="str">
            <v>MQX126139</v>
          </cell>
          <cell r="B3568">
            <v>126139</v>
          </cell>
          <cell r="C3568" t="str">
            <v>067_Inf_Raw_12112018</v>
          </cell>
          <cell r="F3568" t="str">
            <v>MelbW</v>
          </cell>
        </row>
        <row r="3569">
          <cell r="A3569" t="str">
            <v>MQX126138</v>
          </cell>
          <cell r="B3569">
            <v>126138</v>
          </cell>
          <cell r="C3569" t="str">
            <v>067_Inf_Raw_11112018</v>
          </cell>
          <cell r="F3569" t="str">
            <v>MelbW</v>
          </cell>
        </row>
        <row r="3570">
          <cell r="A3570" t="str">
            <v>MQX126137</v>
          </cell>
          <cell r="B3570">
            <v>126137</v>
          </cell>
          <cell r="C3570" t="str">
            <v>067_Inf_Raw_10112018</v>
          </cell>
          <cell r="F3570" t="str">
            <v>MelbW</v>
          </cell>
        </row>
        <row r="3571">
          <cell r="A3571" t="str">
            <v>MQX126136</v>
          </cell>
          <cell r="B3571">
            <v>126136</v>
          </cell>
          <cell r="C3571" t="str">
            <v>067_Inf_Raw_9112018</v>
          </cell>
          <cell r="F3571" t="str">
            <v>MelbW</v>
          </cell>
        </row>
        <row r="3572">
          <cell r="A3572" t="str">
            <v>MQX126135</v>
          </cell>
          <cell r="B3572">
            <v>126135</v>
          </cell>
          <cell r="C3572" t="str">
            <v>067_Inf_Raw_8112018</v>
          </cell>
          <cell r="F3572" t="str">
            <v>MelbW</v>
          </cell>
        </row>
        <row r="3573">
          <cell r="A3573" t="str">
            <v>MQX126134</v>
          </cell>
          <cell r="B3573">
            <v>126134</v>
          </cell>
          <cell r="C3573" t="str">
            <v>067_Inf_Raw_7112018</v>
          </cell>
          <cell r="F3573" t="str">
            <v>MelbW</v>
          </cell>
        </row>
        <row r="3574">
          <cell r="A3574" t="str">
            <v>MQX126133</v>
          </cell>
          <cell r="B3574">
            <v>126133</v>
          </cell>
          <cell r="C3574" t="str">
            <v>067_Inf_Raw_06112018</v>
          </cell>
          <cell r="F3574" t="str">
            <v>MelbW</v>
          </cell>
        </row>
        <row r="3575">
          <cell r="A3575" t="str">
            <v>MQX126132</v>
          </cell>
          <cell r="B3575">
            <v>126132</v>
          </cell>
          <cell r="C3575" t="str">
            <v>067_Inf_Raw_05112018</v>
          </cell>
          <cell r="F3575" t="str">
            <v>MelbW</v>
          </cell>
        </row>
        <row r="3576">
          <cell r="A3576" t="str">
            <v>MQX126131</v>
          </cell>
          <cell r="B3576">
            <v>126131</v>
          </cell>
          <cell r="C3576" t="str">
            <v>067_Inf_pH2_13012019</v>
          </cell>
          <cell r="F3576" t="str">
            <v>MelbW</v>
          </cell>
        </row>
        <row r="3577">
          <cell r="A3577" t="str">
            <v>MQX126130</v>
          </cell>
          <cell r="B3577">
            <v>126130</v>
          </cell>
          <cell r="C3577" t="str">
            <v>067_Inf_pH2_12012019</v>
          </cell>
          <cell r="F3577" t="str">
            <v>MelbW</v>
          </cell>
        </row>
        <row r="3578">
          <cell r="A3578" t="str">
            <v>MQX126129</v>
          </cell>
          <cell r="B3578">
            <v>126129</v>
          </cell>
          <cell r="C3578" t="str">
            <v>067_Inf_pH2_11012019</v>
          </cell>
          <cell r="F3578" t="str">
            <v>MelbW</v>
          </cell>
        </row>
        <row r="3579">
          <cell r="A3579" t="str">
            <v>MQX126128</v>
          </cell>
          <cell r="B3579">
            <v>126128</v>
          </cell>
          <cell r="C3579" t="str">
            <v>067_Inf_pH2_10012019</v>
          </cell>
          <cell r="F3579" t="str">
            <v>MelbW</v>
          </cell>
        </row>
        <row r="3580">
          <cell r="A3580" t="str">
            <v>MQX126127</v>
          </cell>
          <cell r="B3580">
            <v>126127</v>
          </cell>
          <cell r="C3580" t="str">
            <v>067_Inf_pH2_09012019</v>
          </cell>
          <cell r="F3580" t="str">
            <v>MelbW</v>
          </cell>
        </row>
        <row r="3581">
          <cell r="A3581" t="str">
            <v>MQX126126</v>
          </cell>
          <cell r="B3581">
            <v>126126</v>
          </cell>
          <cell r="C3581" t="str">
            <v>067_Inf_pH2_08012019</v>
          </cell>
          <cell r="F3581" t="str">
            <v>MelbW</v>
          </cell>
        </row>
        <row r="3582">
          <cell r="A3582" t="str">
            <v>MQX126125</v>
          </cell>
          <cell r="B3582">
            <v>126125</v>
          </cell>
          <cell r="C3582" t="str">
            <v>067_Inf_pH2_07012019</v>
          </cell>
          <cell r="F3582" t="str">
            <v>MelbW</v>
          </cell>
        </row>
        <row r="3583">
          <cell r="A3583" t="str">
            <v>MQX126124</v>
          </cell>
          <cell r="B3583">
            <v>126124</v>
          </cell>
          <cell r="C3583" t="str">
            <v>067_Inf_pH2_06012019</v>
          </cell>
          <cell r="F3583" t="str">
            <v>MelbW</v>
          </cell>
        </row>
        <row r="3584">
          <cell r="A3584" t="str">
            <v>MQX126123</v>
          </cell>
          <cell r="B3584">
            <v>126123</v>
          </cell>
          <cell r="C3584" t="str">
            <v>067_Inf_pH2_05012019</v>
          </cell>
          <cell r="F3584" t="str">
            <v>MelbW</v>
          </cell>
        </row>
        <row r="3585">
          <cell r="A3585" t="str">
            <v>MQX126122</v>
          </cell>
          <cell r="B3585">
            <v>126122</v>
          </cell>
          <cell r="C3585" t="str">
            <v>067_Inf_pH2_04012019</v>
          </cell>
          <cell r="F3585" t="str">
            <v>MelbW</v>
          </cell>
        </row>
        <row r="3586">
          <cell r="A3586" t="str">
            <v>MQX126121</v>
          </cell>
          <cell r="B3586">
            <v>126121</v>
          </cell>
          <cell r="C3586" t="str">
            <v>067_Inf_pH2_03012019</v>
          </cell>
          <cell r="F3586" t="str">
            <v>MelbW</v>
          </cell>
        </row>
        <row r="3587">
          <cell r="A3587" t="str">
            <v>MQX126120</v>
          </cell>
          <cell r="B3587">
            <v>126120</v>
          </cell>
          <cell r="C3587" t="str">
            <v>067_Inf_pH2_02012019</v>
          </cell>
          <cell r="F3587" t="str">
            <v>MelbW</v>
          </cell>
        </row>
        <row r="3588">
          <cell r="A3588" t="str">
            <v>MQX126119</v>
          </cell>
          <cell r="B3588">
            <v>126119</v>
          </cell>
          <cell r="C3588" t="str">
            <v>067_Inf_pH2_01012019</v>
          </cell>
          <cell r="F3588" t="str">
            <v>MelbW</v>
          </cell>
        </row>
        <row r="3589">
          <cell r="A3589" t="str">
            <v>MQX126118</v>
          </cell>
          <cell r="B3589">
            <v>126118</v>
          </cell>
          <cell r="C3589" t="str">
            <v>067_Inf_pH2_31122018</v>
          </cell>
          <cell r="F3589" t="str">
            <v>MelbW</v>
          </cell>
        </row>
        <row r="3590">
          <cell r="A3590" t="str">
            <v>MQX126117</v>
          </cell>
          <cell r="B3590">
            <v>126117</v>
          </cell>
          <cell r="C3590" t="str">
            <v>067_Inf_pH2_30122018</v>
          </cell>
          <cell r="F3590" t="str">
            <v>MelbW</v>
          </cell>
        </row>
        <row r="3591">
          <cell r="A3591" t="str">
            <v>MQX126116</v>
          </cell>
          <cell r="B3591">
            <v>126116</v>
          </cell>
          <cell r="C3591" t="str">
            <v>067_Inf_pH2_29122018</v>
          </cell>
          <cell r="F3591" t="str">
            <v>MelbW</v>
          </cell>
        </row>
        <row r="3592">
          <cell r="A3592" t="str">
            <v>MQX126115</v>
          </cell>
          <cell r="B3592">
            <v>126115</v>
          </cell>
          <cell r="C3592" t="str">
            <v>067_Inf_pH2_28122018</v>
          </cell>
          <cell r="F3592" t="str">
            <v>MelbW</v>
          </cell>
        </row>
        <row r="3593">
          <cell r="A3593" t="str">
            <v>MQX126114</v>
          </cell>
          <cell r="B3593">
            <v>126114</v>
          </cell>
          <cell r="C3593" t="str">
            <v>067_Inf_pH2_27122018</v>
          </cell>
          <cell r="F3593" t="str">
            <v>MelbW</v>
          </cell>
        </row>
        <row r="3594">
          <cell r="A3594" t="str">
            <v>MQX126113</v>
          </cell>
          <cell r="B3594">
            <v>126113</v>
          </cell>
          <cell r="C3594" t="str">
            <v>067_Inf_pH2_26122018</v>
          </cell>
          <cell r="F3594" t="str">
            <v>MelbW</v>
          </cell>
        </row>
        <row r="3595">
          <cell r="A3595" t="str">
            <v>MQX126112</v>
          </cell>
          <cell r="B3595">
            <v>126112</v>
          </cell>
          <cell r="C3595" t="str">
            <v>067_Inf_pH2_25122018</v>
          </cell>
          <cell r="F3595" t="str">
            <v>MelbW</v>
          </cell>
        </row>
        <row r="3596">
          <cell r="A3596" t="str">
            <v>MQX126111</v>
          </cell>
          <cell r="B3596">
            <v>126111</v>
          </cell>
          <cell r="C3596" t="str">
            <v>067_Inf_pH2_24122018</v>
          </cell>
          <cell r="F3596" t="str">
            <v>MelbW</v>
          </cell>
        </row>
        <row r="3597">
          <cell r="A3597" t="str">
            <v>MQX126110</v>
          </cell>
          <cell r="B3597">
            <v>126110</v>
          </cell>
          <cell r="C3597" t="str">
            <v>067_Inf_pH2_23122018</v>
          </cell>
          <cell r="F3597" t="str">
            <v>MelbW</v>
          </cell>
        </row>
        <row r="3598">
          <cell r="A3598" t="str">
            <v>MQX126109</v>
          </cell>
          <cell r="B3598">
            <v>126109</v>
          </cell>
          <cell r="C3598" t="str">
            <v>067_Inf_pH2_22122018</v>
          </cell>
          <cell r="F3598" t="str">
            <v>MelbW</v>
          </cell>
        </row>
        <row r="3599">
          <cell r="A3599" t="str">
            <v>MQX126108</v>
          </cell>
          <cell r="B3599">
            <v>126108</v>
          </cell>
          <cell r="C3599" t="str">
            <v>067_Inf_pH2_21122018</v>
          </cell>
          <cell r="F3599" t="str">
            <v>MelbW</v>
          </cell>
        </row>
        <row r="3600">
          <cell r="A3600" t="str">
            <v>MQX126107</v>
          </cell>
          <cell r="B3600">
            <v>126107</v>
          </cell>
          <cell r="C3600" t="str">
            <v>067_Inf_pH2_20122018</v>
          </cell>
          <cell r="F3600" t="str">
            <v>MelbW</v>
          </cell>
        </row>
        <row r="3601">
          <cell r="A3601" t="str">
            <v>MQX126106</v>
          </cell>
          <cell r="B3601">
            <v>126106</v>
          </cell>
          <cell r="C3601" t="str">
            <v>067_Inf_pH2_19122018</v>
          </cell>
          <cell r="F3601" t="str">
            <v>MelbW</v>
          </cell>
        </row>
        <row r="3602">
          <cell r="A3602" t="str">
            <v>MQX126105</v>
          </cell>
          <cell r="B3602">
            <v>126105</v>
          </cell>
          <cell r="C3602" t="str">
            <v>067_Inf_pH2_18122018</v>
          </cell>
          <cell r="F3602" t="str">
            <v>MelbW</v>
          </cell>
        </row>
        <row r="3603">
          <cell r="A3603" t="str">
            <v>MQX126104</v>
          </cell>
          <cell r="B3603">
            <v>126104</v>
          </cell>
          <cell r="C3603" t="str">
            <v>067_Inf_pH2_17122018</v>
          </cell>
          <cell r="F3603" t="str">
            <v>MelbW</v>
          </cell>
        </row>
        <row r="3604">
          <cell r="A3604" t="str">
            <v>MQX126103</v>
          </cell>
          <cell r="B3604">
            <v>126103</v>
          </cell>
          <cell r="C3604" t="str">
            <v>067_Inf_pH2_16122018</v>
          </cell>
          <cell r="F3604" t="str">
            <v>MelbW</v>
          </cell>
        </row>
        <row r="3605">
          <cell r="A3605" t="str">
            <v>MQX126102</v>
          </cell>
          <cell r="B3605">
            <v>126102</v>
          </cell>
          <cell r="C3605" t="str">
            <v>067_Inf_pH2_15122018</v>
          </cell>
          <cell r="F3605" t="str">
            <v>MelbW</v>
          </cell>
        </row>
        <row r="3606">
          <cell r="A3606" t="str">
            <v>MQX126101</v>
          </cell>
          <cell r="B3606">
            <v>126101</v>
          </cell>
          <cell r="C3606" t="str">
            <v>067_Inf_pH2_14122018</v>
          </cell>
          <cell r="F3606" t="str">
            <v>MelbW</v>
          </cell>
        </row>
        <row r="3607">
          <cell r="A3607" t="str">
            <v>MQX126100</v>
          </cell>
          <cell r="B3607">
            <v>126100</v>
          </cell>
          <cell r="C3607" t="str">
            <v>067_Inf_pH2_13122018</v>
          </cell>
          <cell r="F3607" t="str">
            <v>MelbW</v>
          </cell>
        </row>
        <row r="3608">
          <cell r="A3608" t="str">
            <v>MQX126099</v>
          </cell>
          <cell r="B3608">
            <v>126099</v>
          </cell>
          <cell r="C3608" t="str">
            <v>067_Inf_pH2_12122018</v>
          </cell>
          <cell r="F3608" t="str">
            <v>MelbW</v>
          </cell>
        </row>
        <row r="3609">
          <cell r="A3609" t="str">
            <v>MQX126098</v>
          </cell>
          <cell r="B3609">
            <v>126098</v>
          </cell>
          <cell r="C3609" t="str">
            <v>067_Inf_pH2_11122018</v>
          </cell>
          <cell r="F3609" t="str">
            <v>MelbW</v>
          </cell>
        </row>
        <row r="3610">
          <cell r="A3610" t="str">
            <v>MQX126097</v>
          </cell>
          <cell r="B3610">
            <v>126097</v>
          </cell>
          <cell r="C3610" t="str">
            <v>067_Inf_pH2_10122018</v>
          </cell>
          <cell r="F3610" t="str">
            <v>MelbW</v>
          </cell>
        </row>
        <row r="3611">
          <cell r="A3611" t="str">
            <v>MQX126096</v>
          </cell>
          <cell r="B3611">
            <v>126096</v>
          </cell>
          <cell r="C3611" t="str">
            <v>067_Inf_pH2_09122018</v>
          </cell>
          <cell r="F3611" t="str">
            <v>MelbW</v>
          </cell>
        </row>
        <row r="3612">
          <cell r="A3612" t="str">
            <v>MQX126095</v>
          </cell>
          <cell r="B3612">
            <v>126095</v>
          </cell>
          <cell r="C3612" t="str">
            <v>067_Inf_pH2_08122018</v>
          </cell>
          <cell r="F3612" t="str">
            <v>MelbW</v>
          </cell>
        </row>
        <row r="3613">
          <cell r="A3613" t="str">
            <v>MQX126094</v>
          </cell>
          <cell r="B3613">
            <v>126094</v>
          </cell>
          <cell r="C3613" t="str">
            <v>067_Inf_pH2_07122018</v>
          </cell>
          <cell r="F3613" t="str">
            <v>MelbW</v>
          </cell>
        </row>
        <row r="3614">
          <cell r="A3614" t="str">
            <v>MQX126093</v>
          </cell>
          <cell r="B3614">
            <v>126093</v>
          </cell>
          <cell r="C3614" t="str">
            <v>067_Inf_pH2_06122018</v>
          </cell>
          <cell r="F3614" t="str">
            <v>MelbW</v>
          </cell>
        </row>
        <row r="3615">
          <cell r="A3615" t="str">
            <v>MQX126092</v>
          </cell>
          <cell r="B3615">
            <v>126092</v>
          </cell>
          <cell r="C3615" t="str">
            <v>067_Inf_pH2_05122018</v>
          </cell>
          <cell r="F3615" t="str">
            <v>MelbW</v>
          </cell>
        </row>
        <row r="3616">
          <cell r="A3616" t="str">
            <v>MQX126091</v>
          </cell>
          <cell r="B3616">
            <v>126091</v>
          </cell>
          <cell r="C3616" t="str">
            <v>067_Inf_pH2_04122018</v>
          </cell>
          <cell r="F3616" t="str">
            <v>MelbW</v>
          </cell>
        </row>
        <row r="3617">
          <cell r="A3617" t="str">
            <v>MQX126090</v>
          </cell>
          <cell r="B3617">
            <v>126090</v>
          </cell>
          <cell r="C3617" t="str">
            <v>067_Inf_pH2_03122018</v>
          </cell>
          <cell r="F3617" t="str">
            <v>MelbW</v>
          </cell>
        </row>
        <row r="3618">
          <cell r="A3618" t="str">
            <v>MQX126089</v>
          </cell>
          <cell r="B3618">
            <v>126089</v>
          </cell>
          <cell r="C3618" t="str">
            <v>067_Inf_pH2_02122018</v>
          </cell>
          <cell r="F3618" t="str">
            <v>MelbW</v>
          </cell>
        </row>
        <row r="3619">
          <cell r="A3619" t="str">
            <v>MQX126088</v>
          </cell>
          <cell r="B3619">
            <v>126088</v>
          </cell>
          <cell r="C3619" t="str">
            <v>067_Inf_pH2_01122018</v>
          </cell>
          <cell r="F3619" t="str">
            <v>MelbW</v>
          </cell>
        </row>
        <row r="3620">
          <cell r="A3620" t="str">
            <v>MQX126087</v>
          </cell>
          <cell r="B3620">
            <v>126087</v>
          </cell>
          <cell r="C3620" t="str">
            <v>067_Inf_pH2_30112018</v>
          </cell>
          <cell r="F3620" t="str">
            <v>MelbW</v>
          </cell>
        </row>
        <row r="3621">
          <cell r="A3621" t="str">
            <v>MQX126086</v>
          </cell>
          <cell r="B3621">
            <v>126086</v>
          </cell>
          <cell r="C3621" t="str">
            <v>067_Inf_pH2_29112018</v>
          </cell>
          <cell r="F3621" t="str">
            <v>MelbW</v>
          </cell>
        </row>
        <row r="3622">
          <cell r="A3622" t="str">
            <v>MQX126085</v>
          </cell>
          <cell r="B3622">
            <v>126085</v>
          </cell>
          <cell r="C3622" t="str">
            <v>067_Inf_pH2_28112018</v>
          </cell>
          <cell r="F3622" t="str">
            <v>MelbW</v>
          </cell>
        </row>
        <row r="3623">
          <cell r="A3623" t="str">
            <v>MQX126084</v>
          </cell>
          <cell r="B3623">
            <v>126084</v>
          </cell>
          <cell r="C3623" t="str">
            <v>067_Inf_pH2_27112018</v>
          </cell>
          <cell r="F3623" t="str">
            <v>MelbW</v>
          </cell>
        </row>
        <row r="3624">
          <cell r="A3624" t="str">
            <v>MQX126083</v>
          </cell>
          <cell r="B3624">
            <v>126083</v>
          </cell>
          <cell r="C3624" t="str">
            <v>067_Inf_pH2_26112018</v>
          </cell>
          <cell r="F3624" t="str">
            <v>MelbW</v>
          </cell>
        </row>
        <row r="3625">
          <cell r="A3625" t="str">
            <v>MQX126082</v>
          </cell>
          <cell r="B3625">
            <v>126082</v>
          </cell>
          <cell r="C3625" t="str">
            <v>067_Inf_pH2_25112018</v>
          </cell>
          <cell r="F3625" t="str">
            <v>MelbW</v>
          </cell>
        </row>
        <row r="3626">
          <cell r="A3626" t="str">
            <v>MQX126081</v>
          </cell>
          <cell r="B3626">
            <v>126081</v>
          </cell>
          <cell r="C3626" t="str">
            <v>067_Inf_pH2_24112018</v>
          </cell>
          <cell r="F3626" t="str">
            <v>MelbW</v>
          </cell>
        </row>
        <row r="3627">
          <cell r="A3627" t="str">
            <v>MQX126080</v>
          </cell>
          <cell r="B3627">
            <v>126080</v>
          </cell>
          <cell r="C3627" t="str">
            <v>067_Inf_pH2_23112018</v>
          </cell>
          <cell r="F3627" t="str">
            <v>MelbW</v>
          </cell>
        </row>
        <row r="3628">
          <cell r="A3628" t="str">
            <v>MQX126079</v>
          </cell>
          <cell r="B3628">
            <v>126079</v>
          </cell>
          <cell r="C3628" t="str">
            <v>067_Inf_pH2_22112018</v>
          </cell>
          <cell r="F3628" t="str">
            <v>MelbW</v>
          </cell>
        </row>
        <row r="3629">
          <cell r="A3629" t="str">
            <v>MQX126078</v>
          </cell>
          <cell r="B3629">
            <v>126078</v>
          </cell>
          <cell r="C3629" t="str">
            <v>067_Inf_pH2_21112018</v>
          </cell>
          <cell r="F3629" t="str">
            <v>MelbW</v>
          </cell>
        </row>
        <row r="3630">
          <cell r="A3630" t="str">
            <v>MQX126077</v>
          </cell>
          <cell r="B3630">
            <v>126077</v>
          </cell>
          <cell r="C3630" t="str">
            <v>067_Inf_pH2_20112018</v>
          </cell>
          <cell r="F3630" t="str">
            <v>MelbW</v>
          </cell>
        </row>
        <row r="3631">
          <cell r="A3631" t="str">
            <v>MQX126076</v>
          </cell>
          <cell r="B3631">
            <v>126076</v>
          </cell>
          <cell r="C3631" t="str">
            <v>067_Inf_pH2_19112018</v>
          </cell>
          <cell r="F3631" t="str">
            <v>MelbW</v>
          </cell>
        </row>
        <row r="3632">
          <cell r="A3632" t="str">
            <v>MQX126075</v>
          </cell>
          <cell r="B3632">
            <v>126075</v>
          </cell>
          <cell r="C3632" t="str">
            <v>067_Inf_pH2_18112018</v>
          </cell>
          <cell r="F3632" t="str">
            <v>MelbW</v>
          </cell>
        </row>
        <row r="3633">
          <cell r="A3633" t="str">
            <v>MQX126074</v>
          </cell>
          <cell r="B3633">
            <v>126074</v>
          </cell>
          <cell r="C3633" t="str">
            <v>067_Inf_pH2_17112018</v>
          </cell>
          <cell r="F3633" t="str">
            <v>MelbW</v>
          </cell>
        </row>
        <row r="3634">
          <cell r="A3634" t="str">
            <v>MQX126073</v>
          </cell>
          <cell r="B3634">
            <v>126073</v>
          </cell>
          <cell r="C3634" t="str">
            <v>067_Inf_pH2_16112018</v>
          </cell>
          <cell r="F3634" t="str">
            <v>MelbW</v>
          </cell>
        </row>
        <row r="3635">
          <cell r="A3635" t="str">
            <v>MQX126072</v>
          </cell>
          <cell r="B3635">
            <v>126072</v>
          </cell>
          <cell r="C3635" t="str">
            <v>067_Inf_pH2_15112018</v>
          </cell>
          <cell r="F3635" t="str">
            <v>MelbW</v>
          </cell>
        </row>
        <row r="3636">
          <cell r="A3636" t="str">
            <v>MQX126071</v>
          </cell>
          <cell r="B3636">
            <v>126071</v>
          </cell>
          <cell r="C3636" t="str">
            <v>067_Inf_pH2_14112018</v>
          </cell>
          <cell r="F3636" t="str">
            <v>MelbW</v>
          </cell>
        </row>
        <row r="3637">
          <cell r="A3637" t="str">
            <v>MQX126070</v>
          </cell>
          <cell r="B3637">
            <v>126070</v>
          </cell>
          <cell r="C3637" t="str">
            <v>067_Inf_pH2_13112018</v>
          </cell>
          <cell r="F3637" t="str">
            <v>MelbW</v>
          </cell>
        </row>
        <row r="3638">
          <cell r="A3638" t="str">
            <v>MQX126069</v>
          </cell>
          <cell r="B3638">
            <v>126069</v>
          </cell>
          <cell r="C3638" t="str">
            <v>067_Inf_pH2_12112018</v>
          </cell>
          <cell r="F3638" t="str">
            <v>MelbW</v>
          </cell>
        </row>
        <row r="3639">
          <cell r="A3639" t="str">
            <v>MQX126068</v>
          </cell>
          <cell r="B3639">
            <v>126068</v>
          </cell>
          <cell r="C3639" t="str">
            <v>067_Inf_pH2_11112018</v>
          </cell>
          <cell r="F3639" t="str">
            <v>MelbW</v>
          </cell>
        </row>
        <row r="3640">
          <cell r="A3640" t="str">
            <v>MQX126067</v>
          </cell>
          <cell r="B3640">
            <v>126067</v>
          </cell>
          <cell r="C3640" t="str">
            <v>067_Inf_pH2_10112018</v>
          </cell>
          <cell r="F3640" t="str">
            <v>MelbW</v>
          </cell>
        </row>
        <row r="3641">
          <cell r="A3641" t="str">
            <v>MQX126066</v>
          </cell>
          <cell r="B3641">
            <v>126066</v>
          </cell>
          <cell r="C3641" t="str">
            <v>067_Inf_pH2_09112018</v>
          </cell>
          <cell r="F3641" t="str">
            <v>MelbW</v>
          </cell>
        </row>
        <row r="3642">
          <cell r="A3642" t="str">
            <v>MQX126065</v>
          </cell>
          <cell r="B3642">
            <v>126065</v>
          </cell>
          <cell r="C3642" t="str">
            <v>067_Inf_pH2_08112018</v>
          </cell>
          <cell r="F3642" t="str">
            <v>MelbW</v>
          </cell>
        </row>
        <row r="3643">
          <cell r="A3643" t="str">
            <v>MQX126064</v>
          </cell>
          <cell r="B3643">
            <v>126064</v>
          </cell>
          <cell r="C3643" t="str">
            <v>067_Inf_pH2_07112018</v>
          </cell>
          <cell r="F3643" t="str">
            <v>MelbW</v>
          </cell>
        </row>
        <row r="3644">
          <cell r="A3644" t="str">
            <v>MQX126063</v>
          </cell>
          <cell r="B3644">
            <v>126063</v>
          </cell>
          <cell r="C3644" t="str">
            <v>067_Inf_pH2_06112018</v>
          </cell>
          <cell r="F3644" t="str">
            <v>MelbW</v>
          </cell>
        </row>
        <row r="3645">
          <cell r="A3645" t="str">
            <v>MQX126062</v>
          </cell>
          <cell r="B3645">
            <v>126062</v>
          </cell>
          <cell r="C3645" t="str">
            <v>067_Inf_pH2_05112018</v>
          </cell>
          <cell r="F3645" t="str">
            <v>MelbW</v>
          </cell>
        </row>
        <row r="3646">
          <cell r="A3646" t="str">
            <v>MQX126060</v>
          </cell>
          <cell r="B3646">
            <v>126060</v>
          </cell>
          <cell r="C3646" t="str">
            <v>29102018B</v>
          </cell>
          <cell r="F3646" t="str">
            <v>Toowoomba</v>
          </cell>
        </row>
        <row r="3647">
          <cell r="A3647" t="str">
            <v>MQX126059</v>
          </cell>
          <cell r="B3647">
            <v>126059</v>
          </cell>
          <cell r="C3647" t="str">
            <v>29102018A</v>
          </cell>
          <cell r="F3647" t="str">
            <v>Toowoomba</v>
          </cell>
        </row>
        <row r="3648">
          <cell r="A3648" t="str">
            <v>MQX126058</v>
          </cell>
          <cell r="B3648">
            <v>126058</v>
          </cell>
          <cell r="C3648">
            <v>28102018</v>
          </cell>
          <cell r="F3648" t="str">
            <v>Toowoomba</v>
          </cell>
        </row>
        <row r="3649">
          <cell r="A3649" t="str">
            <v>MQX126057</v>
          </cell>
          <cell r="B3649">
            <v>126057</v>
          </cell>
          <cell r="C3649">
            <v>27102018</v>
          </cell>
          <cell r="F3649" t="str">
            <v>Toowoomba</v>
          </cell>
        </row>
        <row r="3650">
          <cell r="A3650" t="str">
            <v>MQX126056</v>
          </cell>
          <cell r="B3650">
            <v>126056</v>
          </cell>
          <cell r="C3650">
            <v>26102018</v>
          </cell>
          <cell r="F3650" t="str">
            <v>Toowoomba</v>
          </cell>
        </row>
        <row r="3651">
          <cell r="A3651" t="str">
            <v>MQX126055</v>
          </cell>
          <cell r="B3651">
            <v>126055</v>
          </cell>
          <cell r="C3651">
            <v>25102018</v>
          </cell>
          <cell r="F3651" t="str">
            <v>Toowoomba</v>
          </cell>
        </row>
        <row r="3652">
          <cell r="A3652" t="str">
            <v>MQX126054</v>
          </cell>
          <cell r="B3652">
            <v>126054</v>
          </cell>
          <cell r="C3652">
            <v>24102018</v>
          </cell>
          <cell r="F3652" t="str">
            <v>Toowoomba</v>
          </cell>
        </row>
        <row r="3653">
          <cell r="A3653" t="str">
            <v>MQX126053</v>
          </cell>
          <cell r="B3653">
            <v>126053</v>
          </cell>
          <cell r="C3653" t="str">
            <v>23102018B</v>
          </cell>
          <cell r="F3653" t="str">
            <v>Toowoomba</v>
          </cell>
        </row>
        <row r="3654">
          <cell r="A3654" t="str">
            <v>MQX126052</v>
          </cell>
          <cell r="B3654">
            <v>126052</v>
          </cell>
          <cell r="C3654" t="str">
            <v>23102018A</v>
          </cell>
          <cell r="F3654" t="str">
            <v>Toowoomba</v>
          </cell>
        </row>
        <row r="3655">
          <cell r="A3655" t="str">
            <v>MQX126051</v>
          </cell>
          <cell r="B3655">
            <v>126051</v>
          </cell>
          <cell r="C3655">
            <v>22102018</v>
          </cell>
          <cell r="F3655" t="str">
            <v>Toowoomba</v>
          </cell>
        </row>
        <row r="3656">
          <cell r="A3656" t="str">
            <v>MQX126050</v>
          </cell>
          <cell r="B3656">
            <v>126050</v>
          </cell>
          <cell r="C3656">
            <v>21102018</v>
          </cell>
          <cell r="F3656" t="str">
            <v>Toowoomba</v>
          </cell>
        </row>
        <row r="3657">
          <cell r="A3657" t="str">
            <v>MQX126049</v>
          </cell>
          <cell r="B3657">
            <v>126049</v>
          </cell>
          <cell r="C3657">
            <v>20102018</v>
          </cell>
          <cell r="F3657" t="str">
            <v>Toowoomba</v>
          </cell>
        </row>
        <row r="3658">
          <cell r="A3658" t="str">
            <v>MQX126048</v>
          </cell>
          <cell r="B3658">
            <v>126048</v>
          </cell>
          <cell r="C3658">
            <v>19102018</v>
          </cell>
          <cell r="F3658" t="str">
            <v>Toowoomba</v>
          </cell>
        </row>
        <row r="3659">
          <cell r="A3659" t="str">
            <v>MQX126047</v>
          </cell>
          <cell r="B3659">
            <v>126047</v>
          </cell>
          <cell r="C3659">
            <v>18102018</v>
          </cell>
          <cell r="F3659" t="str">
            <v>Toowoomba</v>
          </cell>
        </row>
        <row r="3660">
          <cell r="A3660" t="str">
            <v>MQX126046</v>
          </cell>
          <cell r="B3660">
            <v>126046</v>
          </cell>
          <cell r="C3660" t="str">
            <v>17102018B</v>
          </cell>
          <cell r="F3660" t="str">
            <v>Toowoomba</v>
          </cell>
        </row>
        <row r="3661">
          <cell r="A3661" t="str">
            <v>MQX126045</v>
          </cell>
          <cell r="B3661">
            <v>126045</v>
          </cell>
          <cell r="C3661" t="str">
            <v>17102018A</v>
          </cell>
          <cell r="F3661" t="str">
            <v>Toowoomba</v>
          </cell>
        </row>
        <row r="3662">
          <cell r="A3662" t="str">
            <v>MQX126044</v>
          </cell>
          <cell r="B3662">
            <v>126044</v>
          </cell>
          <cell r="C3662">
            <v>16102018</v>
          </cell>
          <cell r="F3662" t="str">
            <v>Toowoomba</v>
          </cell>
        </row>
        <row r="3663">
          <cell r="A3663" t="str">
            <v>MQX126043</v>
          </cell>
          <cell r="B3663">
            <v>126043</v>
          </cell>
          <cell r="C3663">
            <v>15102018</v>
          </cell>
          <cell r="F3663" t="str">
            <v>Toowoomba</v>
          </cell>
        </row>
        <row r="3664">
          <cell r="A3664" t="str">
            <v>MQX126042</v>
          </cell>
          <cell r="B3664">
            <v>126042</v>
          </cell>
          <cell r="C3664">
            <v>14102018</v>
          </cell>
          <cell r="F3664" t="str">
            <v>Toowoomba</v>
          </cell>
        </row>
        <row r="3665">
          <cell r="A3665" t="str">
            <v>MQX126041</v>
          </cell>
          <cell r="B3665">
            <v>126041</v>
          </cell>
          <cell r="C3665">
            <v>13102018</v>
          </cell>
          <cell r="F3665" t="str">
            <v>Toowoomba</v>
          </cell>
        </row>
        <row r="3666">
          <cell r="A3666" t="str">
            <v>MQX126040</v>
          </cell>
          <cell r="B3666">
            <v>126040</v>
          </cell>
          <cell r="C3666">
            <v>12102018</v>
          </cell>
          <cell r="F3666" t="str">
            <v>Toowoomba</v>
          </cell>
        </row>
        <row r="3667">
          <cell r="A3667" t="str">
            <v>MQX126039</v>
          </cell>
          <cell r="B3667">
            <v>126039</v>
          </cell>
          <cell r="C3667" t="str">
            <v>11102018B</v>
          </cell>
          <cell r="F3667" t="str">
            <v>Toowoomba</v>
          </cell>
        </row>
        <row r="3668">
          <cell r="A3668" t="str">
            <v>MQX126038</v>
          </cell>
          <cell r="B3668">
            <v>126038</v>
          </cell>
          <cell r="C3668" t="str">
            <v>11102018A</v>
          </cell>
          <cell r="F3668" t="str">
            <v>Toowoomba</v>
          </cell>
        </row>
        <row r="3669">
          <cell r="A3669" t="str">
            <v>MQX126037</v>
          </cell>
          <cell r="B3669">
            <v>126037</v>
          </cell>
          <cell r="C3669">
            <v>10102018</v>
          </cell>
          <cell r="F3669" t="str">
            <v>Toowoomba</v>
          </cell>
        </row>
        <row r="3670">
          <cell r="A3670" t="str">
            <v>MQX126036</v>
          </cell>
          <cell r="B3670">
            <v>126036</v>
          </cell>
          <cell r="C3670">
            <v>9102018</v>
          </cell>
          <cell r="F3670" t="str">
            <v>Toowoomba</v>
          </cell>
        </row>
        <row r="3671">
          <cell r="A3671" t="str">
            <v>MQX126035</v>
          </cell>
          <cell r="B3671">
            <v>126035</v>
          </cell>
          <cell r="C3671">
            <v>8102018</v>
          </cell>
          <cell r="F3671" t="str">
            <v>Toowoomba</v>
          </cell>
        </row>
        <row r="3672">
          <cell r="A3672" t="str">
            <v>MQX126034</v>
          </cell>
          <cell r="B3672">
            <v>126034</v>
          </cell>
          <cell r="C3672">
            <v>7102018</v>
          </cell>
          <cell r="F3672" t="str">
            <v>Toowoomba</v>
          </cell>
        </row>
        <row r="3673">
          <cell r="A3673" t="str">
            <v>MQX126033</v>
          </cell>
          <cell r="B3673">
            <v>126033</v>
          </cell>
          <cell r="C3673">
            <v>6102018</v>
          </cell>
          <cell r="F3673" t="str">
            <v>Toowoomba</v>
          </cell>
        </row>
        <row r="3674">
          <cell r="A3674" t="str">
            <v>MQX126032</v>
          </cell>
          <cell r="B3674">
            <v>126032</v>
          </cell>
          <cell r="C3674" t="str">
            <v>5102018B</v>
          </cell>
          <cell r="F3674" t="str">
            <v>Toowoomba</v>
          </cell>
        </row>
        <row r="3675">
          <cell r="A3675" t="str">
            <v>MQX126031</v>
          </cell>
          <cell r="B3675">
            <v>126031</v>
          </cell>
          <cell r="C3675" t="str">
            <v>5102018A</v>
          </cell>
          <cell r="F3675" t="str">
            <v>Toowoomba</v>
          </cell>
        </row>
        <row r="3676">
          <cell r="A3676" t="str">
            <v>MQX126030</v>
          </cell>
          <cell r="B3676">
            <v>126030</v>
          </cell>
          <cell r="C3676">
            <v>4102018</v>
          </cell>
          <cell r="F3676" t="str">
            <v>Toowoomba</v>
          </cell>
        </row>
        <row r="3677">
          <cell r="A3677" t="str">
            <v>MQX126029</v>
          </cell>
          <cell r="B3677">
            <v>126029</v>
          </cell>
          <cell r="C3677">
            <v>3102018</v>
          </cell>
          <cell r="F3677" t="str">
            <v>Toowoomba</v>
          </cell>
        </row>
        <row r="3678">
          <cell r="A3678" t="str">
            <v>MQX126028</v>
          </cell>
          <cell r="B3678">
            <v>126028</v>
          </cell>
          <cell r="C3678">
            <v>2102018</v>
          </cell>
          <cell r="F3678" t="str">
            <v>Toowoomba</v>
          </cell>
        </row>
        <row r="3679">
          <cell r="A3679" t="str">
            <v>MQX126027</v>
          </cell>
          <cell r="B3679">
            <v>126027</v>
          </cell>
          <cell r="C3679">
            <v>1102018</v>
          </cell>
          <cell r="F3679" t="str">
            <v>Toowoomba</v>
          </cell>
        </row>
        <row r="3680">
          <cell r="A3680" t="str">
            <v>MQX126026</v>
          </cell>
          <cell r="B3680">
            <v>126026</v>
          </cell>
          <cell r="C3680">
            <v>30092018</v>
          </cell>
          <cell r="F3680" t="str">
            <v>Toowoomba</v>
          </cell>
        </row>
        <row r="3681">
          <cell r="A3681" t="str">
            <v>MQX126025</v>
          </cell>
          <cell r="B3681">
            <v>126025</v>
          </cell>
          <cell r="C3681" t="str">
            <v>29092018B</v>
          </cell>
          <cell r="F3681" t="str">
            <v>Toowoomba</v>
          </cell>
        </row>
        <row r="3682">
          <cell r="A3682" t="str">
            <v>MQX126024</v>
          </cell>
          <cell r="B3682">
            <v>126024</v>
          </cell>
          <cell r="C3682" t="str">
            <v>29092018A</v>
          </cell>
          <cell r="F3682" t="str">
            <v>Toowoomba</v>
          </cell>
        </row>
        <row r="3683">
          <cell r="A3683" t="str">
            <v>MQX126023</v>
          </cell>
          <cell r="B3683">
            <v>126023</v>
          </cell>
          <cell r="C3683">
            <v>28092018</v>
          </cell>
          <cell r="F3683" t="str">
            <v>Toowoomba</v>
          </cell>
        </row>
        <row r="3684">
          <cell r="A3684" t="str">
            <v>MQX126022</v>
          </cell>
          <cell r="B3684">
            <v>126022</v>
          </cell>
          <cell r="C3684">
            <v>27092018</v>
          </cell>
          <cell r="F3684" t="str">
            <v>Toowoomba</v>
          </cell>
        </row>
        <row r="3685">
          <cell r="A3685" t="str">
            <v>MQX126021</v>
          </cell>
          <cell r="B3685">
            <v>126021</v>
          </cell>
          <cell r="C3685">
            <v>26092018</v>
          </cell>
          <cell r="F3685" t="str">
            <v>Toowoomba</v>
          </cell>
        </row>
        <row r="3686">
          <cell r="A3686" t="str">
            <v>MQX126020</v>
          </cell>
          <cell r="B3686">
            <v>126020</v>
          </cell>
          <cell r="C3686">
            <v>25092018</v>
          </cell>
          <cell r="F3686" t="str">
            <v>Toowoomba</v>
          </cell>
        </row>
        <row r="3687">
          <cell r="A3687" t="str">
            <v>MQX126019</v>
          </cell>
          <cell r="B3687">
            <v>126019</v>
          </cell>
          <cell r="C3687">
            <v>24092018</v>
          </cell>
          <cell r="F3687" t="str">
            <v>Toowoomba</v>
          </cell>
        </row>
        <row r="3688">
          <cell r="A3688" t="str">
            <v>MQX126018</v>
          </cell>
          <cell r="B3688">
            <v>126018</v>
          </cell>
          <cell r="C3688" t="str">
            <v>23092018B</v>
          </cell>
          <cell r="F3688" t="str">
            <v>Toowoomba</v>
          </cell>
        </row>
        <row r="3689">
          <cell r="A3689" t="str">
            <v>MQX126017</v>
          </cell>
          <cell r="B3689">
            <v>126017</v>
          </cell>
          <cell r="C3689" t="str">
            <v>23092018A</v>
          </cell>
          <cell r="F3689" t="str">
            <v>Toowoomba</v>
          </cell>
        </row>
        <row r="3690">
          <cell r="A3690" t="str">
            <v>MQX126016</v>
          </cell>
          <cell r="B3690">
            <v>126016</v>
          </cell>
          <cell r="C3690">
            <v>22092018</v>
          </cell>
          <cell r="F3690" t="str">
            <v>Toowoomba</v>
          </cell>
        </row>
        <row r="3691">
          <cell r="A3691" t="str">
            <v>MQX126015</v>
          </cell>
          <cell r="B3691">
            <v>126015</v>
          </cell>
          <cell r="C3691">
            <v>21092018</v>
          </cell>
          <cell r="F3691" t="str">
            <v>Toowoomba</v>
          </cell>
        </row>
        <row r="3692">
          <cell r="A3692" t="str">
            <v>MQX126014</v>
          </cell>
          <cell r="B3692">
            <v>126014</v>
          </cell>
          <cell r="C3692">
            <v>20092018</v>
          </cell>
          <cell r="F3692" t="str">
            <v>Toowoomba</v>
          </cell>
        </row>
        <row r="3693">
          <cell r="A3693" t="str">
            <v>MQX126013</v>
          </cell>
          <cell r="B3693">
            <v>126013</v>
          </cell>
          <cell r="C3693">
            <v>19092018</v>
          </cell>
          <cell r="F3693" t="str">
            <v>Toowoomba</v>
          </cell>
        </row>
        <row r="3694">
          <cell r="A3694" t="str">
            <v>MQX126012</v>
          </cell>
          <cell r="B3694">
            <v>126012</v>
          </cell>
          <cell r="C3694">
            <v>18092018</v>
          </cell>
          <cell r="F3694" t="str">
            <v>Toowoomba</v>
          </cell>
        </row>
        <row r="3695">
          <cell r="A3695" t="str">
            <v>MQX126011</v>
          </cell>
          <cell r="B3695">
            <v>126011</v>
          </cell>
          <cell r="C3695" t="str">
            <v>17092018B</v>
          </cell>
          <cell r="F3695" t="str">
            <v>Toowoomba</v>
          </cell>
        </row>
        <row r="3696">
          <cell r="A3696" t="str">
            <v>MQX126010</v>
          </cell>
          <cell r="B3696">
            <v>126010</v>
          </cell>
          <cell r="C3696" t="str">
            <v>17092018A</v>
          </cell>
          <cell r="F3696" t="str">
            <v>Toowoomba</v>
          </cell>
        </row>
        <row r="3697">
          <cell r="A3697" t="str">
            <v>MQX126009</v>
          </cell>
          <cell r="B3697">
            <v>126009</v>
          </cell>
          <cell r="C3697" t="str">
            <v>077_Inf_pH2_Day7_092018</v>
          </cell>
          <cell r="F3697" t="str">
            <v>St George</v>
          </cell>
        </row>
        <row r="3698">
          <cell r="A3698" t="str">
            <v>MQX126008</v>
          </cell>
          <cell r="B3698">
            <v>126008</v>
          </cell>
          <cell r="C3698" t="str">
            <v>077_Inf_pH2_Day6_092018</v>
          </cell>
          <cell r="F3698" t="str">
            <v>St George</v>
          </cell>
        </row>
        <row r="3699">
          <cell r="A3699" t="str">
            <v>MQX126007</v>
          </cell>
          <cell r="B3699">
            <v>126007</v>
          </cell>
          <cell r="C3699" t="str">
            <v>077_Inf_pH2_Day5_092018</v>
          </cell>
          <cell r="F3699" t="str">
            <v>St George</v>
          </cell>
        </row>
        <row r="3700">
          <cell r="A3700" t="str">
            <v>MQX126006</v>
          </cell>
          <cell r="B3700">
            <v>126006</v>
          </cell>
          <cell r="C3700" t="str">
            <v>077_Inf_pH2_Day4_092018</v>
          </cell>
          <cell r="F3700" t="str">
            <v>St George</v>
          </cell>
        </row>
        <row r="3701">
          <cell r="A3701" t="str">
            <v>MQX126005</v>
          </cell>
          <cell r="B3701">
            <v>126005</v>
          </cell>
          <cell r="C3701" t="str">
            <v>077_Inf_pH2_Day3_092018</v>
          </cell>
          <cell r="F3701" t="str">
            <v>St George</v>
          </cell>
        </row>
        <row r="3702">
          <cell r="A3702" t="str">
            <v>MQX126004</v>
          </cell>
          <cell r="B3702">
            <v>126004</v>
          </cell>
          <cell r="C3702" t="str">
            <v>077_Inf_pH2_Day2_092018</v>
          </cell>
          <cell r="F3702" t="str">
            <v>St George</v>
          </cell>
        </row>
        <row r="3703">
          <cell r="A3703" t="str">
            <v>MQX126003</v>
          </cell>
          <cell r="B3703">
            <v>126003</v>
          </cell>
          <cell r="C3703" t="str">
            <v>077_Inf_pH2_Day1_092018</v>
          </cell>
          <cell r="F3703" t="str">
            <v>St George</v>
          </cell>
        </row>
        <row r="3704">
          <cell r="A3704" t="str">
            <v>MQX126002</v>
          </cell>
          <cell r="B3704">
            <v>126002</v>
          </cell>
          <cell r="C3704" t="str">
            <v>029_Inf_pH2_Day7_092018</v>
          </cell>
          <cell r="F3704" t="str">
            <v>Mackay - South</v>
          </cell>
        </row>
        <row r="3705">
          <cell r="A3705" t="str">
            <v>MQX126001</v>
          </cell>
          <cell r="B3705">
            <v>126001</v>
          </cell>
          <cell r="C3705" t="str">
            <v>029_Inf_pH2_Day6_092018</v>
          </cell>
          <cell r="F3705" t="str">
            <v>Mackay - South</v>
          </cell>
        </row>
        <row r="3706">
          <cell r="A3706" t="str">
            <v>MQX126000</v>
          </cell>
          <cell r="B3706">
            <v>126000</v>
          </cell>
          <cell r="C3706" t="str">
            <v>029_Inf_pH2_Day5_092018</v>
          </cell>
          <cell r="F3706" t="str">
            <v>Mackay - South</v>
          </cell>
        </row>
        <row r="3707">
          <cell r="A3707" t="str">
            <v>MQX125999</v>
          </cell>
          <cell r="B3707">
            <v>125999</v>
          </cell>
          <cell r="C3707" t="str">
            <v>029_Inf_pH2_Day4_092018</v>
          </cell>
          <cell r="F3707" t="str">
            <v>Mackay - South</v>
          </cell>
        </row>
        <row r="3708">
          <cell r="A3708" t="str">
            <v>MQX125998</v>
          </cell>
          <cell r="B3708">
            <v>125998</v>
          </cell>
          <cell r="C3708" t="str">
            <v>029_Inf_pH2_Day3_092018</v>
          </cell>
          <cell r="F3708" t="str">
            <v>Mackay - South</v>
          </cell>
        </row>
        <row r="3709">
          <cell r="A3709" t="str">
            <v>MQX125997</v>
          </cell>
          <cell r="B3709">
            <v>125997</v>
          </cell>
          <cell r="C3709" t="str">
            <v>029_Inf_pH2_Day2_092018</v>
          </cell>
          <cell r="F3709" t="str">
            <v>Mackay - South</v>
          </cell>
        </row>
        <row r="3710">
          <cell r="A3710" t="str">
            <v>MQX125996</v>
          </cell>
          <cell r="B3710">
            <v>125996</v>
          </cell>
          <cell r="C3710" t="str">
            <v>029_Inf_pH2_Day1_092018</v>
          </cell>
          <cell r="F3710" t="str">
            <v>Mackay - South</v>
          </cell>
        </row>
        <row r="3711">
          <cell r="A3711" t="str">
            <v>MQX125995</v>
          </cell>
          <cell r="B3711">
            <v>125995</v>
          </cell>
          <cell r="C3711" t="str">
            <v>BrImp011</v>
          </cell>
          <cell r="L3711" t="str">
            <v>F</v>
          </cell>
        </row>
        <row r="3712">
          <cell r="A3712" t="str">
            <v>MQX125994</v>
          </cell>
          <cell r="B3712">
            <v>125994</v>
          </cell>
          <cell r="C3712" t="str">
            <v>BrImp010</v>
          </cell>
          <cell r="L3712" t="str">
            <v>F</v>
          </cell>
        </row>
        <row r="3713">
          <cell r="A3713" t="str">
            <v>MQX125993</v>
          </cell>
          <cell r="B3713">
            <v>125993</v>
          </cell>
          <cell r="C3713" t="str">
            <v>BrImp009</v>
          </cell>
          <cell r="L3713" t="str">
            <v>F</v>
          </cell>
        </row>
        <row r="3714">
          <cell r="A3714" t="str">
            <v>MQX125992</v>
          </cell>
          <cell r="B3714">
            <v>125992</v>
          </cell>
          <cell r="C3714" t="str">
            <v>BrImp008</v>
          </cell>
          <cell r="L3714" t="str">
            <v>F</v>
          </cell>
        </row>
        <row r="3715">
          <cell r="A3715" t="str">
            <v>MQX125991</v>
          </cell>
          <cell r="B3715">
            <v>125991</v>
          </cell>
          <cell r="C3715" t="str">
            <v>012_Inf_pH2_25072018</v>
          </cell>
          <cell r="F3715" t="str">
            <v>Coombabah</v>
          </cell>
        </row>
        <row r="3716">
          <cell r="A3716" t="str">
            <v>MQX125990</v>
          </cell>
          <cell r="B3716">
            <v>125990</v>
          </cell>
          <cell r="C3716" t="str">
            <v>012_Inf_pH2_18072018</v>
          </cell>
          <cell r="F3716" t="str">
            <v>Coombabah</v>
          </cell>
        </row>
        <row r="3717">
          <cell r="A3717" t="str">
            <v>MQX125989</v>
          </cell>
          <cell r="B3717">
            <v>125989</v>
          </cell>
          <cell r="C3717" t="str">
            <v>012_Inf_pH2_27062018</v>
          </cell>
          <cell r="F3717" t="str">
            <v>Coombabah</v>
          </cell>
        </row>
        <row r="3718">
          <cell r="A3718" t="str">
            <v>MQX125988</v>
          </cell>
          <cell r="B3718">
            <v>125988</v>
          </cell>
          <cell r="C3718" t="str">
            <v>012_Inf_pH2_20062018</v>
          </cell>
          <cell r="F3718" t="str">
            <v>Coombabah</v>
          </cell>
        </row>
        <row r="3719">
          <cell r="A3719" t="str">
            <v>MQX125987</v>
          </cell>
          <cell r="B3719">
            <v>125987</v>
          </cell>
          <cell r="C3719" t="str">
            <v>001_Inf_Raw_02112018</v>
          </cell>
          <cell r="F3719" t="str">
            <v>MelbE</v>
          </cell>
        </row>
        <row r="3720">
          <cell r="A3720" t="str">
            <v>MQX125986</v>
          </cell>
          <cell r="B3720">
            <v>125986</v>
          </cell>
          <cell r="C3720" t="str">
            <v>001_Inf_Raw_01112018</v>
          </cell>
          <cell r="F3720" t="str">
            <v>MelbE</v>
          </cell>
        </row>
        <row r="3721">
          <cell r="A3721" t="str">
            <v>MQX125985</v>
          </cell>
          <cell r="B3721">
            <v>125985</v>
          </cell>
          <cell r="C3721" t="str">
            <v>001_Inf_Raw_31102018</v>
          </cell>
          <cell r="F3721" t="str">
            <v>MelbE</v>
          </cell>
        </row>
        <row r="3722">
          <cell r="A3722" t="str">
            <v>MQX125984</v>
          </cell>
          <cell r="B3722">
            <v>125984</v>
          </cell>
          <cell r="C3722" t="str">
            <v>001_Inf_Raw_30102018</v>
          </cell>
          <cell r="F3722" t="str">
            <v>MelbE</v>
          </cell>
        </row>
        <row r="3723">
          <cell r="A3723" t="str">
            <v>MQX125983</v>
          </cell>
          <cell r="B3723">
            <v>125983</v>
          </cell>
          <cell r="C3723" t="str">
            <v>001_Inf_Raw_29102018</v>
          </cell>
          <cell r="F3723" t="str">
            <v>MelbE</v>
          </cell>
        </row>
        <row r="3724">
          <cell r="A3724" t="str">
            <v>MQX125982</v>
          </cell>
          <cell r="B3724">
            <v>125982</v>
          </cell>
          <cell r="C3724" t="str">
            <v>001_Inf_Raw_26102018</v>
          </cell>
          <cell r="F3724" t="str">
            <v>MelbE</v>
          </cell>
        </row>
        <row r="3725">
          <cell r="A3725" t="str">
            <v>MQX125981</v>
          </cell>
          <cell r="B3725">
            <v>125981</v>
          </cell>
          <cell r="C3725" t="str">
            <v>001_Inf_Raw_25102018</v>
          </cell>
          <cell r="F3725" t="str">
            <v>MelbE</v>
          </cell>
        </row>
        <row r="3726">
          <cell r="A3726" t="str">
            <v>MQX125980</v>
          </cell>
          <cell r="B3726">
            <v>125980</v>
          </cell>
          <cell r="C3726" t="str">
            <v>001_Inf_Raw_24102018</v>
          </cell>
          <cell r="F3726" t="str">
            <v>MelbE</v>
          </cell>
        </row>
        <row r="3727">
          <cell r="A3727" t="str">
            <v>MQX125979</v>
          </cell>
          <cell r="B3727">
            <v>125979</v>
          </cell>
          <cell r="C3727" t="str">
            <v>001_Inf_Raw_23102018</v>
          </cell>
          <cell r="F3727" t="str">
            <v>MelbE</v>
          </cell>
        </row>
        <row r="3728">
          <cell r="A3728" t="str">
            <v>MQX125978</v>
          </cell>
          <cell r="B3728">
            <v>125978</v>
          </cell>
          <cell r="C3728" t="str">
            <v>001_Inf_Raw_22102018</v>
          </cell>
          <cell r="F3728" t="str">
            <v>MelbE</v>
          </cell>
        </row>
        <row r="3729">
          <cell r="A3729" t="str">
            <v>MQX125977</v>
          </cell>
          <cell r="B3729">
            <v>125977</v>
          </cell>
          <cell r="C3729" t="str">
            <v>001_Inf_Raw_19102018</v>
          </cell>
          <cell r="F3729" t="str">
            <v>MelbE</v>
          </cell>
        </row>
        <row r="3730">
          <cell r="A3730" t="str">
            <v>MQX125976</v>
          </cell>
          <cell r="B3730">
            <v>125976</v>
          </cell>
          <cell r="C3730" t="str">
            <v>001_Inf_Raw_18102018</v>
          </cell>
          <cell r="F3730" t="str">
            <v>MelbE</v>
          </cell>
        </row>
        <row r="3731">
          <cell r="A3731" t="str">
            <v>MQX125975</v>
          </cell>
          <cell r="B3731">
            <v>125975</v>
          </cell>
          <cell r="C3731" t="str">
            <v>001_Inf_Raw_17102018</v>
          </cell>
          <cell r="F3731" t="str">
            <v>MelbE</v>
          </cell>
        </row>
        <row r="3732">
          <cell r="A3732" t="str">
            <v>MQX125974</v>
          </cell>
          <cell r="B3732">
            <v>125974</v>
          </cell>
          <cell r="C3732" t="str">
            <v>001_Inf_Raw_16102018</v>
          </cell>
          <cell r="F3732" t="str">
            <v>MelbE</v>
          </cell>
        </row>
        <row r="3733">
          <cell r="A3733" t="str">
            <v>MQX125973</v>
          </cell>
          <cell r="B3733">
            <v>125973</v>
          </cell>
          <cell r="C3733" t="str">
            <v>001_Inf_Raw_15102018</v>
          </cell>
          <cell r="F3733" t="str">
            <v>MelbE</v>
          </cell>
        </row>
        <row r="3734">
          <cell r="A3734" t="str">
            <v>MQX125972</v>
          </cell>
          <cell r="B3734">
            <v>125972</v>
          </cell>
          <cell r="C3734" t="str">
            <v>001_Inf_Raw_12102018</v>
          </cell>
          <cell r="F3734" t="str">
            <v>MelbE</v>
          </cell>
        </row>
        <row r="3735">
          <cell r="A3735" t="str">
            <v>MQX125971</v>
          </cell>
          <cell r="B3735">
            <v>125971</v>
          </cell>
          <cell r="C3735" t="str">
            <v>001_Inf_Raw_11102018</v>
          </cell>
          <cell r="F3735" t="str">
            <v>MelbE</v>
          </cell>
        </row>
        <row r="3736">
          <cell r="A3736" t="str">
            <v>MQX125970</v>
          </cell>
          <cell r="B3736">
            <v>125970</v>
          </cell>
          <cell r="C3736" t="str">
            <v>001_Inf_Raw_10102018</v>
          </cell>
          <cell r="F3736" t="str">
            <v>MelbE</v>
          </cell>
        </row>
        <row r="3737">
          <cell r="A3737" t="str">
            <v>MQX125969</v>
          </cell>
          <cell r="B3737">
            <v>125969</v>
          </cell>
          <cell r="C3737" t="str">
            <v>001_Inf_Raw_09102018</v>
          </cell>
          <cell r="F3737" t="str">
            <v>MelbE</v>
          </cell>
        </row>
        <row r="3738">
          <cell r="A3738" t="str">
            <v>MQX125968</v>
          </cell>
          <cell r="B3738">
            <v>125968</v>
          </cell>
          <cell r="C3738" t="str">
            <v>001_Inf_Raw_08102018</v>
          </cell>
          <cell r="F3738" t="str">
            <v>MelbE</v>
          </cell>
        </row>
        <row r="3739">
          <cell r="A3739" t="str">
            <v>MQX125967</v>
          </cell>
          <cell r="B3739">
            <v>125967</v>
          </cell>
          <cell r="C3739" t="str">
            <v>001_Inf_Raw_05102018</v>
          </cell>
          <cell r="F3739" t="str">
            <v>MelbE</v>
          </cell>
        </row>
        <row r="3740">
          <cell r="A3740" t="str">
            <v>MQX125966</v>
          </cell>
          <cell r="B3740">
            <v>125966</v>
          </cell>
          <cell r="C3740" t="str">
            <v>001_Inf_Raw_04102018</v>
          </cell>
          <cell r="F3740" t="str">
            <v>MelbE</v>
          </cell>
        </row>
        <row r="3741">
          <cell r="A3741" t="str">
            <v>MQX125965</v>
          </cell>
          <cell r="B3741">
            <v>125965</v>
          </cell>
          <cell r="C3741" t="str">
            <v>001_Inf_Raw_03102018</v>
          </cell>
          <cell r="F3741" t="str">
            <v>MelbE</v>
          </cell>
        </row>
        <row r="3742">
          <cell r="A3742" t="str">
            <v>MQX125964</v>
          </cell>
          <cell r="B3742">
            <v>125964</v>
          </cell>
          <cell r="C3742" t="str">
            <v>001_Inf_Raw_02102018</v>
          </cell>
          <cell r="F3742" t="str">
            <v>MelbE</v>
          </cell>
        </row>
        <row r="3743">
          <cell r="A3743" t="str">
            <v>MQX125963</v>
          </cell>
          <cell r="B3743">
            <v>125963</v>
          </cell>
          <cell r="C3743" t="str">
            <v>001_Inf_Raw_01102018</v>
          </cell>
          <cell r="F3743" t="str">
            <v>MelbE</v>
          </cell>
        </row>
        <row r="3744">
          <cell r="A3744" t="str">
            <v>MQX125962</v>
          </cell>
          <cell r="B3744">
            <v>125962</v>
          </cell>
          <cell r="C3744" t="str">
            <v>001_Inf_Raw_28092018</v>
          </cell>
          <cell r="F3744" t="str">
            <v>MelbE</v>
          </cell>
        </row>
        <row r="3745">
          <cell r="A3745" t="str">
            <v>MQX125961</v>
          </cell>
          <cell r="B3745">
            <v>125961</v>
          </cell>
          <cell r="C3745" t="str">
            <v>001_Inf_Raw_27092018</v>
          </cell>
          <cell r="F3745" t="str">
            <v>MelbE</v>
          </cell>
        </row>
        <row r="3746">
          <cell r="A3746" t="str">
            <v>MQX125960</v>
          </cell>
          <cell r="B3746">
            <v>125960</v>
          </cell>
          <cell r="C3746" t="str">
            <v>001_Inf_Raw_26092018</v>
          </cell>
          <cell r="F3746" t="str">
            <v>MelbE</v>
          </cell>
        </row>
        <row r="3747">
          <cell r="A3747" t="str">
            <v>MQX125959</v>
          </cell>
          <cell r="B3747">
            <v>125959</v>
          </cell>
          <cell r="C3747" t="str">
            <v>001_Inf_Raw_25092018</v>
          </cell>
          <cell r="F3747" t="str">
            <v>MelbE</v>
          </cell>
        </row>
        <row r="3748">
          <cell r="A3748" t="str">
            <v>MQX125958</v>
          </cell>
          <cell r="B3748">
            <v>125958</v>
          </cell>
          <cell r="C3748" t="str">
            <v>001_Inf_Raw_24092018</v>
          </cell>
          <cell r="F3748" t="str">
            <v>MelbE</v>
          </cell>
        </row>
        <row r="3749">
          <cell r="A3749" t="str">
            <v>MQX125957</v>
          </cell>
          <cell r="B3749">
            <v>125957</v>
          </cell>
          <cell r="C3749" t="str">
            <v>001_Inf_Raw_21092018</v>
          </cell>
          <cell r="F3749" t="str">
            <v>MelbE</v>
          </cell>
        </row>
        <row r="3750">
          <cell r="A3750" t="str">
            <v>MQX125956</v>
          </cell>
          <cell r="B3750">
            <v>125956</v>
          </cell>
          <cell r="C3750" t="str">
            <v>001_Inf_Raw_20092018</v>
          </cell>
          <cell r="F3750" t="str">
            <v>MelbE</v>
          </cell>
        </row>
        <row r="3751">
          <cell r="A3751" t="str">
            <v>MQX125955</v>
          </cell>
          <cell r="B3751">
            <v>125955</v>
          </cell>
          <cell r="C3751" t="str">
            <v>001_Inf_Raw_19092018</v>
          </cell>
          <cell r="F3751" t="str">
            <v>MelbE</v>
          </cell>
        </row>
        <row r="3752">
          <cell r="A3752" t="str">
            <v>MQX125954</v>
          </cell>
          <cell r="B3752">
            <v>125954</v>
          </cell>
          <cell r="C3752" t="str">
            <v>001_Inf_Raw_18092018</v>
          </cell>
          <cell r="F3752" t="str">
            <v>MelbE</v>
          </cell>
        </row>
        <row r="3753">
          <cell r="A3753" t="str">
            <v>MQX125953</v>
          </cell>
          <cell r="B3753">
            <v>125953</v>
          </cell>
          <cell r="C3753" t="str">
            <v>001_Inf_Raw_17092018</v>
          </cell>
          <cell r="F3753" t="str">
            <v>MelbE</v>
          </cell>
        </row>
        <row r="3754">
          <cell r="A3754" t="str">
            <v>MQX125952</v>
          </cell>
          <cell r="B3754">
            <v>125952</v>
          </cell>
          <cell r="C3754" t="str">
            <v>001_Inf_Raw_14092018</v>
          </cell>
          <cell r="F3754" t="str">
            <v>MelbE</v>
          </cell>
        </row>
        <row r="3755">
          <cell r="A3755" t="str">
            <v>MQX125951</v>
          </cell>
          <cell r="B3755">
            <v>125951</v>
          </cell>
          <cell r="C3755" t="str">
            <v>001_Inf_Raw_13092018</v>
          </cell>
          <cell r="F3755" t="str">
            <v>MelbE</v>
          </cell>
        </row>
        <row r="3756">
          <cell r="A3756" t="str">
            <v>MQX125950</v>
          </cell>
          <cell r="B3756">
            <v>125950</v>
          </cell>
          <cell r="C3756" t="str">
            <v>001_Inf_Raw_12092018</v>
          </cell>
          <cell r="F3756" t="str">
            <v>MelbE</v>
          </cell>
        </row>
        <row r="3757">
          <cell r="A3757" t="str">
            <v>MQX125949</v>
          </cell>
          <cell r="B3757">
            <v>125949</v>
          </cell>
          <cell r="C3757" t="str">
            <v>001_Inf_Raw_11092018</v>
          </cell>
          <cell r="F3757" t="str">
            <v>MelbE</v>
          </cell>
        </row>
        <row r="3758">
          <cell r="A3758" t="str">
            <v>MQX125948</v>
          </cell>
          <cell r="B3758">
            <v>125948</v>
          </cell>
          <cell r="C3758" t="str">
            <v>001_Inf_Raw_10092018</v>
          </cell>
          <cell r="F3758" t="str">
            <v>MelbE</v>
          </cell>
        </row>
        <row r="3759">
          <cell r="A3759" t="str">
            <v>MQX125947</v>
          </cell>
          <cell r="B3759">
            <v>125947</v>
          </cell>
          <cell r="C3759" t="str">
            <v>001_Inf_Raw_07092018</v>
          </cell>
          <cell r="F3759" t="str">
            <v>MelbE</v>
          </cell>
        </row>
        <row r="3760">
          <cell r="A3760" t="str">
            <v>MQX125946</v>
          </cell>
          <cell r="B3760">
            <v>125946</v>
          </cell>
          <cell r="C3760" t="str">
            <v>001_Inf_Raw_06092018</v>
          </cell>
          <cell r="F3760" t="str">
            <v>MelbE</v>
          </cell>
        </row>
        <row r="3761">
          <cell r="A3761" t="str">
            <v>MQX125945</v>
          </cell>
          <cell r="B3761">
            <v>125945</v>
          </cell>
          <cell r="C3761" t="str">
            <v>001_Inf_Raw_05092018</v>
          </cell>
          <cell r="F3761" t="str">
            <v>MelbE</v>
          </cell>
        </row>
        <row r="3762">
          <cell r="A3762" t="str">
            <v>MQX125944</v>
          </cell>
          <cell r="B3762">
            <v>125944</v>
          </cell>
          <cell r="C3762" t="str">
            <v>001_Inf_Raw_04092018</v>
          </cell>
          <cell r="F3762" t="str">
            <v>MelbE</v>
          </cell>
        </row>
        <row r="3763">
          <cell r="A3763" t="str">
            <v>MQX125943</v>
          </cell>
          <cell r="B3763">
            <v>125943</v>
          </cell>
          <cell r="C3763" t="str">
            <v>001_Inf_Raw_03092018</v>
          </cell>
          <cell r="F3763" t="str">
            <v>MelbE</v>
          </cell>
        </row>
        <row r="3764">
          <cell r="A3764" t="str">
            <v>MQX125942</v>
          </cell>
          <cell r="B3764">
            <v>125942</v>
          </cell>
          <cell r="C3764" t="str">
            <v>001_Inf_Raw_31082018</v>
          </cell>
          <cell r="F3764" t="str">
            <v>MelbE</v>
          </cell>
        </row>
        <row r="3765">
          <cell r="A3765" t="str">
            <v>MQX125941</v>
          </cell>
          <cell r="B3765">
            <v>125941</v>
          </cell>
          <cell r="C3765" t="str">
            <v>001_Inf_Raw_30082018</v>
          </cell>
          <cell r="F3765" t="str">
            <v>MelbE</v>
          </cell>
        </row>
        <row r="3766">
          <cell r="A3766" t="str">
            <v>MQX125940</v>
          </cell>
          <cell r="B3766">
            <v>125940</v>
          </cell>
          <cell r="C3766" t="str">
            <v>001_Inf_Raw_29082018</v>
          </cell>
          <cell r="F3766" t="str">
            <v>MelbE</v>
          </cell>
        </row>
        <row r="3767">
          <cell r="A3767" t="str">
            <v>MQX125939</v>
          </cell>
          <cell r="B3767">
            <v>125939</v>
          </cell>
          <cell r="C3767" t="str">
            <v>001_Inf_Raw_28082018</v>
          </cell>
          <cell r="F3767" t="str">
            <v>MelbE</v>
          </cell>
        </row>
        <row r="3768">
          <cell r="A3768" t="str">
            <v>MQX125938</v>
          </cell>
          <cell r="B3768">
            <v>125938</v>
          </cell>
          <cell r="C3768" t="str">
            <v>001_Inf_Raw_27082018</v>
          </cell>
          <cell r="F3768" t="str">
            <v>MelbE</v>
          </cell>
        </row>
        <row r="3769">
          <cell r="A3769" t="str">
            <v>MQX125937</v>
          </cell>
          <cell r="B3769">
            <v>125937</v>
          </cell>
          <cell r="C3769" t="str">
            <v>001_Inf_pH2_02112018</v>
          </cell>
          <cell r="F3769" t="str">
            <v>MelbE</v>
          </cell>
        </row>
        <row r="3770">
          <cell r="A3770" t="str">
            <v>MQX125936</v>
          </cell>
          <cell r="B3770">
            <v>125936</v>
          </cell>
          <cell r="C3770" t="str">
            <v>001_Inf_pH2_01112018</v>
          </cell>
          <cell r="F3770" t="str">
            <v>MelbE</v>
          </cell>
        </row>
        <row r="3771">
          <cell r="A3771" t="str">
            <v>MQX125935</v>
          </cell>
          <cell r="B3771">
            <v>125935</v>
          </cell>
          <cell r="C3771" t="str">
            <v>001_Inf_pH2_31102018</v>
          </cell>
          <cell r="F3771" t="str">
            <v>MelbE</v>
          </cell>
        </row>
        <row r="3772">
          <cell r="A3772" t="str">
            <v>MQX125934</v>
          </cell>
          <cell r="B3772">
            <v>125934</v>
          </cell>
          <cell r="C3772" t="str">
            <v>001_Inf_pH2_30102018</v>
          </cell>
          <cell r="F3772" t="str">
            <v>MelbE</v>
          </cell>
        </row>
        <row r="3773">
          <cell r="A3773" t="str">
            <v>MQX125933</v>
          </cell>
          <cell r="B3773">
            <v>125933</v>
          </cell>
          <cell r="C3773" t="str">
            <v>001_Inf_pH2_29102018</v>
          </cell>
          <cell r="F3773" t="str">
            <v>MelbE</v>
          </cell>
        </row>
        <row r="3774">
          <cell r="A3774" t="str">
            <v>MQX125932</v>
          </cell>
          <cell r="B3774">
            <v>125932</v>
          </cell>
          <cell r="C3774" t="str">
            <v>001_Inf_pH2_26102018</v>
          </cell>
          <cell r="F3774" t="str">
            <v>MelbE</v>
          </cell>
        </row>
        <row r="3775">
          <cell r="A3775" t="str">
            <v>MQX125931</v>
          </cell>
          <cell r="B3775">
            <v>125931</v>
          </cell>
          <cell r="C3775" t="str">
            <v>001_Inf_pH2_25102018</v>
          </cell>
          <cell r="F3775" t="str">
            <v>MelbE</v>
          </cell>
        </row>
        <row r="3776">
          <cell r="A3776" t="str">
            <v>MQX125930</v>
          </cell>
          <cell r="B3776">
            <v>125930</v>
          </cell>
          <cell r="C3776" t="str">
            <v>001_Inf_pH2_24102018</v>
          </cell>
          <cell r="F3776" t="str">
            <v>MelbE</v>
          </cell>
        </row>
        <row r="3777">
          <cell r="A3777" t="str">
            <v>MQX125929</v>
          </cell>
          <cell r="B3777">
            <v>125929</v>
          </cell>
          <cell r="C3777" t="str">
            <v>001_Inf_pH2_23102018</v>
          </cell>
          <cell r="F3777" t="str">
            <v>MelbE</v>
          </cell>
        </row>
        <row r="3778">
          <cell r="A3778" t="str">
            <v>MQX125928</v>
          </cell>
          <cell r="B3778">
            <v>125928</v>
          </cell>
          <cell r="C3778" t="str">
            <v>001_Inf_pH2_22102018</v>
          </cell>
          <cell r="F3778" t="str">
            <v>MelbE</v>
          </cell>
        </row>
        <row r="3779">
          <cell r="A3779" t="str">
            <v>MQX125927</v>
          </cell>
          <cell r="B3779">
            <v>125927</v>
          </cell>
          <cell r="C3779" t="str">
            <v>001_Inf_pH2_19102018</v>
          </cell>
          <cell r="F3779" t="str">
            <v>MelbE</v>
          </cell>
        </row>
        <row r="3780">
          <cell r="A3780" t="str">
            <v>MQX125926</v>
          </cell>
          <cell r="B3780">
            <v>125926</v>
          </cell>
          <cell r="C3780" t="str">
            <v>001_Inf_pH2_18102018</v>
          </cell>
          <cell r="F3780" t="str">
            <v>MelbE</v>
          </cell>
        </row>
        <row r="3781">
          <cell r="A3781" t="str">
            <v>MQX125925</v>
          </cell>
          <cell r="B3781">
            <v>125925</v>
          </cell>
          <cell r="C3781" t="str">
            <v>001_Inf_pH2_17102018</v>
          </cell>
          <cell r="F3781" t="str">
            <v>MelbE</v>
          </cell>
        </row>
        <row r="3782">
          <cell r="A3782" t="str">
            <v>MQX125924</v>
          </cell>
          <cell r="B3782">
            <v>125924</v>
          </cell>
          <cell r="C3782" t="str">
            <v>001_Inf_pH2_16102018</v>
          </cell>
          <cell r="F3782" t="str">
            <v>MelbE</v>
          </cell>
        </row>
        <row r="3783">
          <cell r="A3783" t="str">
            <v>MQX125923</v>
          </cell>
          <cell r="B3783">
            <v>125923</v>
          </cell>
          <cell r="C3783" t="str">
            <v>001_Inf_pH2_15102018</v>
          </cell>
          <cell r="F3783" t="str">
            <v>MelbE</v>
          </cell>
        </row>
        <row r="3784">
          <cell r="A3784" t="str">
            <v>MQX125922</v>
          </cell>
          <cell r="B3784">
            <v>125922</v>
          </cell>
          <cell r="C3784" t="str">
            <v>001_Inf_pH2_12102018</v>
          </cell>
          <cell r="F3784" t="str">
            <v>MelbE</v>
          </cell>
        </row>
        <row r="3785">
          <cell r="A3785" t="str">
            <v>MQX125921</v>
          </cell>
          <cell r="B3785">
            <v>125921</v>
          </cell>
          <cell r="C3785" t="str">
            <v>001_Inf_pH2_11102018</v>
          </cell>
          <cell r="F3785" t="str">
            <v>MelbE</v>
          </cell>
        </row>
        <row r="3786">
          <cell r="A3786" t="str">
            <v>MQX125920</v>
          </cell>
          <cell r="B3786">
            <v>125920</v>
          </cell>
          <cell r="C3786" t="str">
            <v>001_Inf_pH2_10102018</v>
          </cell>
          <cell r="F3786" t="str">
            <v>MelbE</v>
          </cell>
        </row>
        <row r="3787">
          <cell r="A3787" t="str">
            <v>MQX125919</v>
          </cell>
          <cell r="B3787">
            <v>125919</v>
          </cell>
          <cell r="C3787" t="str">
            <v>001_Inf_pH2_09102018</v>
          </cell>
          <cell r="F3787" t="str">
            <v>MelbE</v>
          </cell>
        </row>
        <row r="3788">
          <cell r="A3788" t="str">
            <v>MQX125918</v>
          </cell>
          <cell r="B3788">
            <v>125918</v>
          </cell>
          <cell r="C3788" t="str">
            <v>001_Inf_pH2_08102018</v>
          </cell>
          <cell r="F3788" t="str">
            <v>MelbE</v>
          </cell>
        </row>
        <row r="3789">
          <cell r="A3789" t="str">
            <v>MQX125917</v>
          </cell>
          <cell r="B3789">
            <v>125917</v>
          </cell>
          <cell r="C3789" t="str">
            <v>001_Inf_pH2_05102018</v>
          </cell>
          <cell r="F3789" t="str">
            <v>MelbE</v>
          </cell>
        </row>
        <row r="3790">
          <cell r="A3790" t="str">
            <v>MQX125916</v>
          </cell>
          <cell r="B3790">
            <v>125916</v>
          </cell>
          <cell r="C3790" t="str">
            <v>001_Inf_pH2_04102018</v>
          </cell>
          <cell r="F3790" t="str">
            <v>MelbE</v>
          </cell>
        </row>
        <row r="3791">
          <cell r="A3791" t="str">
            <v>MQX125915</v>
          </cell>
          <cell r="B3791">
            <v>125915</v>
          </cell>
          <cell r="C3791" t="str">
            <v>001_Inf_pH2_03102018</v>
          </cell>
          <cell r="F3791" t="str">
            <v>MelbE</v>
          </cell>
        </row>
        <row r="3792">
          <cell r="A3792" t="str">
            <v>MQX125914</v>
          </cell>
          <cell r="B3792">
            <v>125914</v>
          </cell>
          <cell r="C3792" t="str">
            <v>001_Inf_pH2_02102018</v>
          </cell>
          <cell r="F3792" t="str">
            <v>MelbE</v>
          </cell>
        </row>
        <row r="3793">
          <cell r="A3793" t="str">
            <v>MQX125913</v>
          </cell>
          <cell r="B3793">
            <v>125913</v>
          </cell>
          <cell r="C3793" t="str">
            <v>001_Inf_pH2_01102018</v>
          </cell>
          <cell r="F3793" t="str">
            <v>MelbE</v>
          </cell>
        </row>
        <row r="3794">
          <cell r="A3794" t="str">
            <v>MQX125912</v>
          </cell>
          <cell r="B3794">
            <v>125912</v>
          </cell>
          <cell r="C3794" t="str">
            <v>001_Inf_pH2_28092018</v>
          </cell>
          <cell r="F3794" t="str">
            <v>MelbE</v>
          </cell>
        </row>
        <row r="3795">
          <cell r="A3795" t="str">
            <v>MQX125911</v>
          </cell>
          <cell r="B3795">
            <v>125911</v>
          </cell>
          <cell r="C3795" t="str">
            <v>001_Inf_pH2_27092018</v>
          </cell>
          <cell r="F3795" t="str">
            <v>MelbE</v>
          </cell>
        </row>
        <row r="3796">
          <cell r="A3796" t="str">
            <v>MQX125910</v>
          </cell>
          <cell r="B3796">
            <v>125910</v>
          </cell>
          <cell r="C3796" t="str">
            <v>001_Inf_pH2_26092018</v>
          </cell>
          <cell r="F3796" t="str">
            <v>MelbE</v>
          </cell>
        </row>
        <row r="3797">
          <cell r="A3797" t="str">
            <v>MQX125909</v>
          </cell>
          <cell r="B3797">
            <v>125909</v>
          </cell>
          <cell r="C3797" t="str">
            <v>001_Inf_pH2_25092018</v>
          </cell>
          <cell r="F3797" t="str">
            <v>MelbE</v>
          </cell>
        </row>
        <row r="3798">
          <cell r="A3798" t="str">
            <v>MQX125908</v>
          </cell>
          <cell r="B3798">
            <v>125908</v>
          </cell>
          <cell r="C3798" t="str">
            <v>001_Inf_pH2_24092018</v>
          </cell>
          <cell r="F3798" t="str">
            <v>MelbE</v>
          </cell>
        </row>
        <row r="3799">
          <cell r="A3799" t="str">
            <v>MQX125907</v>
          </cell>
          <cell r="B3799">
            <v>125907</v>
          </cell>
          <cell r="C3799" t="str">
            <v>001_Inf_pH2_21092018</v>
          </cell>
          <cell r="F3799" t="str">
            <v>MelbE</v>
          </cell>
        </row>
        <row r="3800">
          <cell r="A3800" t="str">
            <v>MQX125906</v>
          </cell>
          <cell r="B3800">
            <v>125906</v>
          </cell>
          <cell r="C3800" t="str">
            <v>001_Inf_pH2_20092018</v>
          </cell>
          <cell r="F3800" t="str">
            <v>MelbE</v>
          </cell>
        </row>
        <row r="3801">
          <cell r="A3801" t="str">
            <v>MQX125905</v>
          </cell>
          <cell r="B3801">
            <v>125905</v>
          </cell>
          <cell r="C3801" t="str">
            <v>001_Inf_pH2_19092018</v>
          </cell>
          <cell r="F3801" t="str">
            <v>MelbE</v>
          </cell>
        </row>
        <row r="3802">
          <cell r="A3802" t="str">
            <v>MQX125904</v>
          </cell>
          <cell r="B3802">
            <v>125904</v>
          </cell>
          <cell r="C3802" t="str">
            <v>001_Inf_pH2_18092018</v>
          </cell>
          <cell r="F3802" t="str">
            <v>MelbE</v>
          </cell>
        </row>
        <row r="3803">
          <cell r="A3803" t="str">
            <v>MQX125903</v>
          </cell>
          <cell r="B3803">
            <v>125903</v>
          </cell>
          <cell r="C3803" t="str">
            <v>001_Inf_pH2_17092018</v>
          </cell>
          <cell r="F3803" t="str">
            <v>MelbE</v>
          </cell>
        </row>
        <row r="3804">
          <cell r="A3804" t="str">
            <v>MQX125902</v>
          </cell>
          <cell r="B3804">
            <v>125902</v>
          </cell>
          <cell r="C3804" t="str">
            <v>001_Inf_pH2_14092018</v>
          </cell>
          <cell r="F3804" t="str">
            <v>MelbE</v>
          </cell>
        </row>
        <row r="3805">
          <cell r="A3805" t="str">
            <v>MQX125901</v>
          </cell>
          <cell r="B3805">
            <v>125901</v>
          </cell>
          <cell r="C3805" t="str">
            <v>001_Inf_pH2_13092018</v>
          </cell>
          <cell r="F3805" t="str">
            <v>MelbE</v>
          </cell>
        </row>
        <row r="3806">
          <cell r="A3806" t="str">
            <v>MQX125900</v>
          </cell>
          <cell r="B3806">
            <v>125900</v>
          </cell>
          <cell r="C3806" t="str">
            <v>001_Inf_pH2_12092018</v>
          </cell>
          <cell r="F3806" t="str">
            <v>MelbE</v>
          </cell>
        </row>
        <row r="3807">
          <cell r="A3807" t="str">
            <v>MQX125899</v>
          </cell>
          <cell r="B3807">
            <v>125899</v>
          </cell>
          <cell r="C3807" t="str">
            <v>001_Inf_pH2_11092018</v>
          </cell>
          <cell r="F3807" t="str">
            <v>MelbE</v>
          </cell>
        </row>
        <row r="3808">
          <cell r="A3808" t="str">
            <v>MQX125898</v>
          </cell>
          <cell r="B3808">
            <v>125898</v>
          </cell>
          <cell r="C3808" t="str">
            <v>001_Inf_pH2_10092018</v>
          </cell>
          <cell r="F3808" t="str">
            <v>MelbE</v>
          </cell>
        </row>
        <row r="3809">
          <cell r="A3809" t="str">
            <v>MQX125897</v>
          </cell>
          <cell r="B3809">
            <v>125897</v>
          </cell>
          <cell r="C3809" t="str">
            <v>001_Inf_pH2_07092018</v>
          </cell>
          <cell r="F3809" t="str">
            <v>MelbE</v>
          </cell>
        </row>
        <row r="3810">
          <cell r="A3810" t="str">
            <v>MQX125896</v>
          </cell>
          <cell r="B3810">
            <v>125896</v>
          </cell>
          <cell r="C3810" t="str">
            <v>001_Inf_pH2_06092018</v>
          </cell>
          <cell r="F3810" t="str">
            <v>MelbE</v>
          </cell>
        </row>
        <row r="3811">
          <cell r="A3811" t="str">
            <v>MQX125895</v>
          </cell>
          <cell r="B3811">
            <v>125895</v>
          </cell>
          <cell r="C3811" t="str">
            <v>001_Inf_pH2_05092018</v>
          </cell>
          <cell r="F3811" t="str">
            <v>MelbE</v>
          </cell>
        </row>
        <row r="3812">
          <cell r="A3812" t="str">
            <v>MQX125894</v>
          </cell>
          <cell r="B3812">
            <v>125894</v>
          </cell>
          <cell r="C3812" t="str">
            <v>001_Inf_pH2_04092018</v>
          </cell>
          <cell r="F3812" t="str">
            <v>MelbE</v>
          </cell>
        </row>
        <row r="3813">
          <cell r="A3813" t="str">
            <v>MQX125893</v>
          </cell>
          <cell r="B3813">
            <v>125893</v>
          </cell>
          <cell r="C3813" t="str">
            <v>001_Inf_pH2_03092018</v>
          </cell>
          <cell r="F3813" t="str">
            <v>MelbE</v>
          </cell>
        </row>
        <row r="3814">
          <cell r="A3814" t="str">
            <v>MQX125892</v>
          </cell>
          <cell r="B3814">
            <v>125892</v>
          </cell>
          <cell r="C3814" t="str">
            <v>001_Inf_pH2_31082018</v>
          </cell>
          <cell r="F3814" t="str">
            <v>MelbE</v>
          </cell>
        </row>
        <row r="3815">
          <cell r="A3815" t="str">
            <v>MQX125891</v>
          </cell>
          <cell r="B3815">
            <v>125891</v>
          </cell>
          <cell r="C3815" t="str">
            <v>001_Inf_pH2_30082018</v>
          </cell>
          <cell r="F3815" t="str">
            <v>MelbE</v>
          </cell>
        </row>
        <row r="3816">
          <cell r="A3816" t="str">
            <v>MQX125890</v>
          </cell>
          <cell r="B3816">
            <v>125890</v>
          </cell>
          <cell r="C3816" t="str">
            <v>001_Inf_pH2_29082018</v>
          </cell>
          <cell r="F3816" t="str">
            <v>MelbE</v>
          </cell>
        </row>
        <row r="3817">
          <cell r="A3817" t="str">
            <v>MQX125889</v>
          </cell>
          <cell r="B3817">
            <v>125889</v>
          </cell>
          <cell r="C3817" t="str">
            <v>001_Inf_pH2_28082018</v>
          </cell>
          <cell r="F3817" t="str">
            <v>MelbE</v>
          </cell>
        </row>
        <row r="3818">
          <cell r="A3818" t="str">
            <v>MQX125888</v>
          </cell>
          <cell r="B3818">
            <v>125888</v>
          </cell>
          <cell r="C3818" t="str">
            <v>001_Inf_pH2_27082018</v>
          </cell>
          <cell r="F3818" t="str">
            <v>MelbE</v>
          </cell>
        </row>
        <row r="3819">
          <cell r="A3819" t="str">
            <v>MQX125887</v>
          </cell>
          <cell r="B3819">
            <v>125887</v>
          </cell>
          <cell r="C3819" t="str">
            <v>067_Inf_Raw_04112018</v>
          </cell>
          <cell r="F3819" t="str">
            <v>MelbW</v>
          </cell>
        </row>
        <row r="3820">
          <cell r="A3820" t="str">
            <v>MQX125886</v>
          </cell>
          <cell r="B3820">
            <v>125886</v>
          </cell>
          <cell r="C3820" t="str">
            <v>067_Inf_Raw_03112018</v>
          </cell>
          <cell r="F3820" t="str">
            <v>MelbW</v>
          </cell>
        </row>
        <row r="3821">
          <cell r="A3821" t="str">
            <v>MQX125885</v>
          </cell>
          <cell r="B3821">
            <v>125885</v>
          </cell>
          <cell r="C3821" t="str">
            <v>067_Inf_Raw_02112018</v>
          </cell>
          <cell r="F3821" t="str">
            <v>MelbW</v>
          </cell>
        </row>
        <row r="3822">
          <cell r="A3822" t="str">
            <v>MQX125884</v>
          </cell>
          <cell r="B3822">
            <v>125884</v>
          </cell>
          <cell r="C3822" t="str">
            <v>067_Inf_Raw_01112018</v>
          </cell>
          <cell r="F3822" t="str">
            <v>MelbW</v>
          </cell>
        </row>
        <row r="3823">
          <cell r="A3823" t="str">
            <v>MQX125883</v>
          </cell>
          <cell r="B3823">
            <v>125883</v>
          </cell>
          <cell r="C3823" t="str">
            <v>067_Inf_Raw_31102018</v>
          </cell>
          <cell r="F3823" t="str">
            <v>MelbW</v>
          </cell>
        </row>
        <row r="3824">
          <cell r="A3824" t="str">
            <v>MQX125882</v>
          </cell>
          <cell r="B3824">
            <v>125882</v>
          </cell>
          <cell r="C3824" t="str">
            <v>067_Inf_Raw_30102018</v>
          </cell>
          <cell r="F3824" t="str">
            <v>MelbW</v>
          </cell>
        </row>
        <row r="3825">
          <cell r="A3825" t="str">
            <v>MQX125881</v>
          </cell>
          <cell r="B3825">
            <v>125881</v>
          </cell>
          <cell r="C3825" t="str">
            <v>067_Inf_Raw_29102018</v>
          </cell>
          <cell r="F3825" t="str">
            <v>MelbW</v>
          </cell>
        </row>
        <row r="3826">
          <cell r="A3826" t="str">
            <v>MQX125880</v>
          </cell>
          <cell r="B3826">
            <v>125880</v>
          </cell>
          <cell r="C3826" t="str">
            <v>067_Inf_Raw_28102018</v>
          </cell>
          <cell r="F3826" t="str">
            <v>MelbW</v>
          </cell>
        </row>
        <row r="3827">
          <cell r="A3827" t="str">
            <v>MQX125879</v>
          </cell>
          <cell r="B3827">
            <v>125879</v>
          </cell>
          <cell r="C3827" t="str">
            <v>067_Inf_Raw_27102018</v>
          </cell>
          <cell r="F3827" t="str">
            <v>MelbW</v>
          </cell>
        </row>
        <row r="3828">
          <cell r="A3828" t="str">
            <v>MQX125878</v>
          </cell>
          <cell r="B3828">
            <v>125878</v>
          </cell>
          <cell r="C3828" t="str">
            <v>067_Inf_Raw_26102018</v>
          </cell>
          <cell r="F3828" t="str">
            <v>MelbW</v>
          </cell>
        </row>
        <row r="3829">
          <cell r="A3829" t="str">
            <v>MQX125877</v>
          </cell>
          <cell r="B3829">
            <v>125877</v>
          </cell>
          <cell r="C3829" t="str">
            <v>067_Inf_Raw_25102018</v>
          </cell>
          <cell r="F3829" t="str">
            <v>MelbW</v>
          </cell>
        </row>
        <row r="3830">
          <cell r="A3830" t="str">
            <v>MQX125876</v>
          </cell>
          <cell r="B3830">
            <v>125876</v>
          </cell>
          <cell r="C3830" t="str">
            <v>067_Inf_Raw_24102018</v>
          </cell>
          <cell r="F3830" t="str">
            <v>MelbW</v>
          </cell>
        </row>
        <row r="3831">
          <cell r="A3831" t="str">
            <v>MQX125875</v>
          </cell>
          <cell r="B3831">
            <v>125875</v>
          </cell>
          <cell r="C3831" t="str">
            <v>067_Inf_Raw_23102018</v>
          </cell>
          <cell r="F3831" t="str">
            <v>MelbW</v>
          </cell>
        </row>
        <row r="3832">
          <cell r="A3832" t="str">
            <v>MQX125874</v>
          </cell>
          <cell r="B3832">
            <v>125874</v>
          </cell>
          <cell r="C3832" t="str">
            <v>067_Inf_Raw_22102018</v>
          </cell>
          <cell r="F3832" t="str">
            <v>MelbW</v>
          </cell>
        </row>
        <row r="3833">
          <cell r="A3833" t="str">
            <v>MQX125873</v>
          </cell>
          <cell r="B3833">
            <v>125873</v>
          </cell>
          <cell r="C3833" t="str">
            <v>067_Inf_Raw_21102018</v>
          </cell>
          <cell r="F3833" t="str">
            <v>MelbW</v>
          </cell>
        </row>
        <row r="3834">
          <cell r="A3834" t="str">
            <v>MQX125872</v>
          </cell>
          <cell r="B3834">
            <v>125872</v>
          </cell>
          <cell r="C3834" t="str">
            <v>067_Inf_Raw_20102018</v>
          </cell>
          <cell r="F3834" t="str">
            <v>MelbW</v>
          </cell>
        </row>
        <row r="3835">
          <cell r="A3835" t="str">
            <v>MQX125871</v>
          </cell>
          <cell r="B3835">
            <v>125871</v>
          </cell>
          <cell r="C3835" t="str">
            <v>067_Inf_Raw_19102018</v>
          </cell>
          <cell r="F3835" t="str">
            <v>MelbW</v>
          </cell>
        </row>
        <row r="3836">
          <cell r="A3836" t="str">
            <v>MQX125870</v>
          </cell>
          <cell r="B3836">
            <v>125870</v>
          </cell>
          <cell r="C3836" t="str">
            <v>067_Inf_Raw_18102018</v>
          </cell>
          <cell r="F3836" t="str">
            <v>MelbW</v>
          </cell>
        </row>
        <row r="3837">
          <cell r="A3837" t="str">
            <v>MQX125869</v>
          </cell>
          <cell r="B3837">
            <v>125869</v>
          </cell>
          <cell r="C3837" t="str">
            <v>067_Inf_Raw_17102018</v>
          </cell>
          <cell r="F3837" t="str">
            <v>MelbW</v>
          </cell>
        </row>
        <row r="3838">
          <cell r="A3838" t="str">
            <v>MQX125868</v>
          </cell>
          <cell r="B3838">
            <v>125868</v>
          </cell>
          <cell r="C3838" t="str">
            <v>067_Inf_Raw_16102018</v>
          </cell>
          <cell r="F3838" t="str">
            <v>MelbW</v>
          </cell>
        </row>
        <row r="3839">
          <cell r="A3839" t="str">
            <v>MQX125867</v>
          </cell>
          <cell r="B3839">
            <v>125867</v>
          </cell>
          <cell r="C3839" t="str">
            <v>067_Inf_Raw_15102018</v>
          </cell>
          <cell r="F3839" t="str">
            <v>MelbW</v>
          </cell>
        </row>
        <row r="3840">
          <cell r="A3840" t="str">
            <v>MQX125866</v>
          </cell>
          <cell r="B3840">
            <v>125866</v>
          </cell>
          <cell r="C3840" t="str">
            <v>067_Inf_Raw_14102018</v>
          </cell>
          <cell r="F3840" t="str">
            <v>MelbW</v>
          </cell>
        </row>
        <row r="3841">
          <cell r="A3841" t="str">
            <v>MQX125865</v>
          </cell>
          <cell r="B3841">
            <v>125865</v>
          </cell>
          <cell r="C3841" t="str">
            <v>067_Inf_Raw_13102018</v>
          </cell>
          <cell r="F3841" t="str">
            <v>MelbW</v>
          </cell>
        </row>
        <row r="3842">
          <cell r="A3842" t="str">
            <v>MQX125864</v>
          </cell>
          <cell r="B3842">
            <v>125864</v>
          </cell>
          <cell r="C3842" t="str">
            <v>067_Inf_Raw_12102018</v>
          </cell>
          <cell r="F3842" t="str">
            <v>MelbW</v>
          </cell>
        </row>
        <row r="3843">
          <cell r="A3843" t="str">
            <v>MQX125863</v>
          </cell>
          <cell r="B3843">
            <v>125863</v>
          </cell>
          <cell r="C3843" t="str">
            <v>067_Inf_Raw_11102018</v>
          </cell>
          <cell r="F3843" t="str">
            <v>MelbW</v>
          </cell>
        </row>
        <row r="3844">
          <cell r="A3844" t="str">
            <v>MQX125862</v>
          </cell>
          <cell r="B3844">
            <v>125862</v>
          </cell>
          <cell r="C3844" t="str">
            <v>067_Inf_Raw_10102018</v>
          </cell>
          <cell r="F3844" t="str">
            <v>MelbW</v>
          </cell>
        </row>
        <row r="3845">
          <cell r="A3845" t="str">
            <v>MQX125861</v>
          </cell>
          <cell r="B3845">
            <v>125861</v>
          </cell>
          <cell r="C3845" t="str">
            <v>067_Inf_Raw_09102018</v>
          </cell>
          <cell r="F3845" t="str">
            <v>MelbW</v>
          </cell>
        </row>
        <row r="3846">
          <cell r="A3846" t="str">
            <v>MQX125860</v>
          </cell>
          <cell r="B3846">
            <v>125860</v>
          </cell>
          <cell r="C3846" t="str">
            <v>067_Inf_Raw_08102018</v>
          </cell>
          <cell r="F3846" t="str">
            <v>MelbW</v>
          </cell>
        </row>
        <row r="3847">
          <cell r="A3847" t="str">
            <v>MQX125859</v>
          </cell>
          <cell r="B3847">
            <v>125859</v>
          </cell>
          <cell r="C3847" t="str">
            <v>067_Inf_Raw_07102018</v>
          </cell>
          <cell r="F3847" t="str">
            <v>MelbW</v>
          </cell>
        </row>
        <row r="3848">
          <cell r="A3848" t="str">
            <v>MQX125858</v>
          </cell>
          <cell r="B3848">
            <v>125858</v>
          </cell>
          <cell r="C3848" t="str">
            <v>067_Inf_Raw_06102018</v>
          </cell>
          <cell r="F3848" t="str">
            <v>MelbW</v>
          </cell>
        </row>
        <row r="3849">
          <cell r="A3849" t="str">
            <v>MQX125857</v>
          </cell>
          <cell r="B3849">
            <v>125857</v>
          </cell>
          <cell r="C3849" t="str">
            <v>067_Inf_Raw_05102018</v>
          </cell>
          <cell r="F3849" t="str">
            <v>MelbW</v>
          </cell>
        </row>
        <row r="3850">
          <cell r="A3850" t="str">
            <v>MQX125856</v>
          </cell>
          <cell r="B3850">
            <v>125856</v>
          </cell>
          <cell r="C3850" t="str">
            <v>067_Inf_Raw_04102018</v>
          </cell>
          <cell r="F3850" t="str">
            <v>MelbW</v>
          </cell>
        </row>
        <row r="3851">
          <cell r="A3851" t="str">
            <v>MQX125855</v>
          </cell>
          <cell r="B3851">
            <v>125855</v>
          </cell>
          <cell r="C3851" t="str">
            <v>067_Inf_Raw_03102018</v>
          </cell>
          <cell r="F3851" t="str">
            <v>MelbW</v>
          </cell>
        </row>
        <row r="3852">
          <cell r="A3852" t="str">
            <v>MQX125854</v>
          </cell>
          <cell r="B3852">
            <v>125854</v>
          </cell>
          <cell r="C3852" t="str">
            <v>067_Inf_Raw_02102018</v>
          </cell>
          <cell r="F3852" t="str">
            <v>MelbW</v>
          </cell>
        </row>
        <row r="3853">
          <cell r="A3853" t="str">
            <v>MQX125853</v>
          </cell>
          <cell r="B3853">
            <v>125853</v>
          </cell>
          <cell r="C3853" t="str">
            <v>067_Inf_Raw_01102018</v>
          </cell>
          <cell r="F3853" t="str">
            <v>MelbW</v>
          </cell>
        </row>
        <row r="3854">
          <cell r="A3854" t="str">
            <v>MQX125852</v>
          </cell>
          <cell r="B3854">
            <v>125852</v>
          </cell>
          <cell r="C3854" t="str">
            <v>067_Inf_Raw_30092018</v>
          </cell>
          <cell r="F3854" t="str">
            <v>MelbW</v>
          </cell>
        </row>
        <row r="3855">
          <cell r="A3855" t="str">
            <v>MQX125851</v>
          </cell>
          <cell r="B3855">
            <v>125851</v>
          </cell>
          <cell r="C3855" t="str">
            <v>067_Inf_Raw_29092018</v>
          </cell>
          <cell r="F3855" t="str">
            <v>MelbW</v>
          </cell>
        </row>
        <row r="3856">
          <cell r="A3856" t="str">
            <v>MQX125850</v>
          </cell>
          <cell r="B3856">
            <v>125850</v>
          </cell>
          <cell r="C3856" t="str">
            <v>067_Inf_Raw_28092018</v>
          </cell>
          <cell r="F3856" t="str">
            <v>MelbW</v>
          </cell>
        </row>
        <row r="3857">
          <cell r="A3857" t="str">
            <v>MQX125849</v>
          </cell>
          <cell r="B3857">
            <v>125849</v>
          </cell>
          <cell r="C3857" t="str">
            <v>067_Inf_Raw_27092018</v>
          </cell>
          <cell r="F3857" t="str">
            <v>MelbW</v>
          </cell>
        </row>
        <row r="3858">
          <cell r="A3858" t="str">
            <v>MQX125848</v>
          </cell>
          <cell r="B3858">
            <v>125848</v>
          </cell>
          <cell r="C3858" t="str">
            <v>067_Inf_Raw_26092018</v>
          </cell>
          <cell r="F3858" t="str">
            <v>MelbW</v>
          </cell>
        </row>
        <row r="3859">
          <cell r="A3859" t="str">
            <v>MQX125847</v>
          </cell>
          <cell r="B3859">
            <v>125847</v>
          </cell>
          <cell r="C3859" t="str">
            <v>067_Inf_Raw_25092018</v>
          </cell>
          <cell r="F3859" t="str">
            <v>MelbW</v>
          </cell>
        </row>
        <row r="3860">
          <cell r="A3860" t="str">
            <v>MQX125846</v>
          </cell>
          <cell r="B3860">
            <v>125846</v>
          </cell>
          <cell r="C3860" t="str">
            <v>067_Inf_Raw_24092018</v>
          </cell>
          <cell r="F3860" t="str">
            <v>MelbW</v>
          </cell>
        </row>
        <row r="3861">
          <cell r="A3861" t="str">
            <v>MQX125845</v>
          </cell>
          <cell r="B3861">
            <v>125845</v>
          </cell>
          <cell r="C3861" t="str">
            <v>067_Inf_Raw_23092018</v>
          </cell>
          <cell r="F3861" t="str">
            <v>MelbW</v>
          </cell>
        </row>
        <row r="3862">
          <cell r="A3862" t="str">
            <v>MQX125844</v>
          </cell>
          <cell r="B3862">
            <v>125844</v>
          </cell>
          <cell r="C3862" t="str">
            <v>067_Inf_Raw_22092018</v>
          </cell>
          <cell r="F3862" t="str">
            <v>MelbW</v>
          </cell>
        </row>
        <row r="3863">
          <cell r="A3863" t="str">
            <v>MQX125843</v>
          </cell>
          <cell r="B3863">
            <v>125843</v>
          </cell>
          <cell r="C3863" t="str">
            <v>067_Inf_Raw_21092018</v>
          </cell>
          <cell r="F3863" t="str">
            <v>MelbW</v>
          </cell>
        </row>
        <row r="3864">
          <cell r="A3864" t="str">
            <v>MQX125842</v>
          </cell>
          <cell r="B3864">
            <v>125842</v>
          </cell>
          <cell r="C3864" t="str">
            <v>067_Inf_Raw_20092018</v>
          </cell>
          <cell r="F3864" t="str">
            <v>MelbW</v>
          </cell>
        </row>
        <row r="3865">
          <cell r="A3865" t="str">
            <v>MQX125841</v>
          </cell>
          <cell r="B3865">
            <v>125841</v>
          </cell>
          <cell r="C3865" t="str">
            <v>067_Inf_Raw_19092018</v>
          </cell>
          <cell r="F3865" t="str">
            <v>MelbW</v>
          </cell>
        </row>
        <row r="3866">
          <cell r="A3866" t="str">
            <v>MQX125840</v>
          </cell>
          <cell r="B3866">
            <v>125840</v>
          </cell>
          <cell r="C3866" t="str">
            <v>067_Inf_Raw_18092018</v>
          </cell>
          <cell r="F3866" t="str">
            <v>MelbW</v>
          </cell>
        </row>
        <row r="3867">
          <cell r="A3867" t="str">
            <v>MQX125839</v>
          </cell>
          <cell r="B3867">
            <v>125839</v>
          </cell>
          <cell r="C3867" t="str">
            <v>067_Inf_Raw_17092018</v>
          </cell>
          <cell r="F3867" t="str">
            <v>MelbW</v>
          </cell>
        </row>
        <row r="3868">
          <cell r="A3868" t="str">
            <v>MQX125838</v>
          </cell>
          <cell r="B3868">
            <v>125838</v>
          </cell>
          <cell r="C3868" t="str">
            <v>067_Inf_Raw_16092018</v>
          </cell>
          <cell r="F3868" t="str">
            <v>MelbW</v>
          </cell>
        </row>
        <row r="3869">
          <cell r="A3869" t="str">
            <v>MQX125837</v>
          </cell>
          <cell r="B3869">
            <v>125837</v>
          </cell>
          <cell r="C3869" t="str">
            <v>067_Inf_Raw_15092018</v>
          </cell>
          <cell r="F3869" t="str">
            <v>MelbW</v>
          </cell>
        </row>
        <row r="3870">
          <cell r="A3870" t="str">
            <v>MQX125836</v>
          </cell>
          <cell r="B3870">
            <v>125836</v>
          </cell>
          <cell r="C3870" t="str">
            <v>067_Inf_Raw_14092018</v>
          </cell>
          <cell r="F3870" t="str">
            <v>MelbW</v>
          </cell>
        </row>
        <row r="3871">
          <cell r="A3871" t="str">
            <v>MQX125835</v>
          </cell>
          <cell r="B3871">
            <v>125835</v>
          </cell>
          <cell r="C3871" t="str">
            <v>067_Inf_Raw_13092018</v>
          </cell>
          <cell r="F3871" t="str">
            <v>MelbW</v>
          </cell>
        </row>
        <row r="3872">
          <cell r="A3872" t="str">
            <v>MQX125834</v>
          </cell>
          <cell r="B3872">
            <v>125834</v>
          </cell>
          <cell r="C3872" t="str">
            <v>067_Inf_Raw_12092018</v>
          </cell>
          <cell r="F3872" t="str">
            <v>MelbW</v>
          </cell>
        </row>
        <row r="3873">
          <cell r="A3873" t="str">
            <v>MQX125833</v>
          </cell>
          <cell r="B3873">
            <v>125833</v>
          </cell>
          <cell r="C3873" t="str">
            <v>067_Inf_Raw_11092018</v>
          </cell>
          <cell r="F3873" t="str">
            <v>MelbW</v>
          </cell>
        </row>
        <row r="3874">
          <cell r="A3874" t="str">
            <v>MQX125832</v>
          </cell>
          <cell r="B3874">
            <v>125832</v>
          </cell>
          <cell r="C3874" t="str">
            <v>067_Inf_Raw_10092018</v>
          </cell>
          <cell r="F3874" t="str">
            <v>MelbW</v>
          </cell>
        </row>
        <row r="3875">
          <cell r="A3875" t="str">
            <v>MQX125831</v>
          </cell>
          <cell r="B3875">
            <v>125831</v>
          </cell>
          <cell r="C3875" t="str">
            <v>067_Inf_Raw_09092018</v>
          </cell>
          <cell r="F3875" t="str">
            <v>MelbW</v>
          </cell>
        </row>
        <row r="3876">
          <cell r="A3876" t="str">
            <v>MQX125830</v>
          </cell>
          <cell r="B3876">
            <v>125830</v>
          </cell>
          <cell r="C3876" t="str">
            <v>067_Inf_Raw_08092018</v>
          </cell>
          <cell r="F3876" t="str">
            <v>MelbW</v>
          </cell>
        </row>
        <row r="3877">
          <cell r="A3877" t="str">
            <v>MQX125829</v>
          </cell>
          <cell r="B3877">
            <v>125829</v>
          </cell>
          <cell r="C3877" t="str">
            <v>067_Inf_Raw_07092018</v>
          </cell>
          <cell r="F3877" t="str">
            <v>MelbW</v>
          </cell>
        </row>
        <row r="3878">
          <cell r="A3878" t="str">
            <v>MQX125828</v>
          </cell>
          <cell r="B3878">
            <v>125828</v>
          </cell>
          <cell r="C3878" t="str">
            <v>067_Inf_Raw_06092018</v>
          </cell>
          <cell r="F3878" t="str">
            <v>MelbW</v>
          </cell>
        </row>
        <row r="3879">
          <cell r="A3879" t="str">
            <v>MQX125827</v>
          </cell>
          <cell r="B3879">
            <v>125827</v>
          </cell>
          <cell r="C3879" t="str">
            <v>067_Inf_Raw_05092018</v>
          </cell>
          <cell r="F3879" t="str">
            <v>MelbW</v>
          </cell>
        </row>
        <row r="3880">
          <cell r="A3880" t="str">
            <v>MQX125826</v>
          </cell>
          <cell r="B3880">
            <v>125826</v>
          </cell>
          <cell r="C3880" t="str">
            <v>067_Inf_Raw_04092018</v>
          </cell>
          <cell r="F3880" t="str">
            <v>MelbW</v>
          </cell>
        </row>
        <row r="3881">
          <cell r="A3881" t="str">
            <v>MQX125825</v>
          </cell>
          <cell r="B3881">
            <v>125825</v>
          </cell>
          <cell r="C3881" t="str">
            <v>067_Inf_Raw_03092018</v>
          </cell>
          <cell r="F3881" t="str">
            <v>MelbW</v>
          </cell>
        </row>
        <row r="3882">
          <cell r="A3882" t="str">
            <v>MQX125824</v>
          </cell>
          <cell r="B3882">
            <v>125824</v>
          </cell>
          <cell r="C3882" t="str">
            <v>067_Inf_Raw_02092018</v>
          </cell>
          <cell r="F3882" t="str">
            <v>MelbW</v>
          </cell>
        </row>
        <row r="3883">
          <cell r="A3883" t="str">
            <v>MQX125823</v>
          </cell>
          <cell r="B3883">
            <v>125823</v>
          </cell>
          <cell r="C3883" t="str">
            <v>067_Inf_Raw_01092018</v>
          </cell>
          <cell r="F3883" t="str">
            <v>MelbW</v>
          </cell>
        </row>
        <row r="3884">
          <cell r="A3884" t="str">
            <v>MQX125822</v>
          </cell>
          <cell r="B3884">
            <v>125822</v>
          </cell>
          <cell r="C3884" t="str">
            <v>067_Inf_Raw_31082018</v>
          </cell>
          <cell r="F3884" t="str">
            <v>MelbW</v>
          </cell>
        </row>
        <row r="3885">
          <cell r="A3885" t="str">
            <v>MQX125821</v>
          </cell>
          <cell r="B3885">
            <v>125821</v>
          </cell>
          <cell r="C3885" t="str">
            <v>067_Inf_Raw_30082018</v>
          </cell>
          <cell r="F3885" t="str">
            <v>MelbW</v>
          </cell>
        </row>
        <row r="3886">
          <cell r="A3886" t="str">
            <v>MQX125820</v>
          </cell>
          <cell r="B3886">
            <v>125820</v>
          </cell>
          <cell r="C3886" t="str">
            <v>067_Inf_Raw_29082018</v>
          </cell>
          <cell r="F3886" t="str">
            <v>MelbW</v>
          </cell>
        </row>
        <row r="3887">
          <cell r="A3887" t="str">
            <v>MQX125819</v>
          </cell>
          <cell r="B3887">
            <v>125819</v>
          </cell>
          <cell r="C3887" t="str">
            <v>067_Inf_Raw_28082018</v>
          </cell>
          <cell r="F3887" t="str">
            <v>MelbW</v>
          </cell>
        </row>
        <row r="3888">
          <cell r="A3888" t="str">
            <v>MQX125818</v>
          </cell>
          <cell r="B3888">
            <v>125818</v>
          </cell>
          <cell r="C3888" t="str">
            <v>067_Inf_Raw_27082018</v>
          </cell>
          <cell r="F3888" t="str">
            <v>MelbW</v>
          </cell>
        </row>
        <row r="3889">
          <cell r="A3889" t="str">
            <v>MQX125817</v>
          </cell>
          <cell r="B3889">
            <v>125817</v>
          </cell>
          <cell r="C3889" t="str">
            <v>067_Inf_pH2_04112018</v>
          </cell>
          <cell r="F3889" t="str">
            <v>MelbW</v>
          </cell>
        </row>
        <row r="3890">
          <cell r="A3890" t="str">
            <v>MQX125816</v>
          </cell>
          <cell r="B3890">
            <v>125816</v>
          </cell>
          <cell r="C3890" t="str">
            <v>067_Inf_pH2_03112018</v>
          </cell>
          <cell r="F3890" t="str">
            <v>MelbW</v>
          </cell>
        </row>
        <row r="3891">
          <cell r="A3891" t="str">
            <v>MQX125815</v>
          </cell>
          <cell r="B3891">
            <v>125815</v>
          </cell>
          <cell r="C3891" t="str">
            <v>067_Inf_pH2_02112018</v>
          </cell>
          <cell r="F3891" t="str">
            <v>MelbW</v>
          </cell>
        </row>
        <row r="3892">
          <cell r="A3892" t="str">
            <v>MQX125814</v>
          </cell>
          <cell r="B3892">
            <v>125814</v>
          </cell>
          <cell r="C3892" t="str">
            <v>067_Inf_pH2_01112018</v>
          </cell>
          <cell r="F3892" t="str">
            <v>MelbW</v>
          </cell>
        </row>
        <row r="3893">
          <cell r="A3893" t="str">
            <v>MQX125813</v>
          </cell>
          <cell r="B3893">
            <v>125813</v>
          </cell>
          <cell r="C3893" t="str">
            <v>067_Inf_pH2_31102018</v>
          </cell>
          <cell r="F3893" t="str">
            <v>MelbW</v>
          </cell>
        </row>
        <row r="3894">
          <cell r="A3894" t="str">
            <v>MQX125812</v>
          </cell>
          <cell r="B3894">
            <v>125812</v>
          </cell>
          <cell r="C3894" t="str">
            <v>067_Inf_pH2_30102018</v>
          </cell>
          <cell r="F3894" t="str">
            <v>MelbW</v>
          </cell>
        </row>
        <row r="3895">
          <cell r="A3895" t="str">
            <v>MQX125811</v>
          </cell>
          <cell r="B3895">
            <v>125811</v>
          </cell>
          <cell r="C3895" t="str">
            <v>067_Inf_pH2_29102018</v>
          </cell>
          <cell r="F3895" t="str">
            <v>MelbW</v>
          </cell>
        </row>
        <row r="3896">
          <cell r="A3896" t="str">
            <v>MQX125810</v>
          </cell>
          <cell r="B3896">
            <v>125810</v>
          </cell>
          <cell r="C3896" t="str">
            <v>067_Inf_pH2_28102018</v>
          </cell>
          <cell r="F3896" t="str">
            <v>MelbW</v>
          </cell>
        </row>
        <row r="3897">
          <cell r="A3897" t="str">
            <v>MQX125809</v>
          </cell>
          <cell r="B3897">
            <v>125809</v>
          </cell>
          <cell r="C3897" t="str">
            <v>067_Inf_pH2_27102018</v>
          </cell>
          <cell r="F3897" t="str">
            <v>MelbW</v>
          </cell>
        </row>
        <row r="3898">
          <cell r="A3898" t="str">
            <v>MQX125808</v>
          </cell>
          <cell r="B3898">
            <v>125808</v>
          </cell>
          <cell r="C3898" t="str">
            <v>067_Inf_pH2_26102018</v>
          </cell>
          <cell r="F3898" t="str">
            <v>MelbW</v>
          </cell>
        </row>
        <row r="3899">
          <cell r="A3899" t="str">
            <v>MQX125807</v>
          </cell>
          <cell r="B3899">
            <v>125807</v>
          </cell>
          <cell r="C3899" t="str">
            <v>067_Inf_pH2_25102018</v>
          </cell>
          <cell r="F3899" t="str">
            <v>MelbW</v>
          </cell>
        </row>
        <row r="3900">
          <cell r="A3900" t="str">
            <v>MQX125806</v>
          </cell>
          <cell r="B3900">
            <v>125806</v>
          </cell>
          <cell r="C3900" t="str">
            <v>067_Inf_pH2_24102018</v>
          </cell>
          <cell r="F3900" t="str">
            <v>MelbW</v>
          </cell>
        </row>
        <row r="3901">
          <cell r="A3901" t="str">
            <v>MQX125805</v>
          </cell>
          <cell r="B3901">
            <v>125805</v>
          </cell>
          <cell r="C3901" t="str">
            <v>067_Inf_pH2_23102018</v>
          </cell>
          <cell r="F3901" t="str">
            <v>MelbW</v>
          </cell>
        </row>
        <row r="3902">
          <cell r="A3902" t="str">
            <v>MQX125804</v>
          </cell>
          <cell r="B3902">
            <v>125804</v>
          </cell>
          <cell r="C3902" t="str">
            <v>067_Inf_pH2_22102018</v>
          </cell>
          <cell r="F3902" t="str">
            <v>MelbW</v>
          </cell>
        </row>
        <row r="3903">
          <cell r="A3903" t="str">
            <v>MQX125803</v>
          </cell>
          <cell r="B3903">
            <v>125803</v>
          </cell>
          <cell r="C3903" t="str">
            <v>067_Inf_pH2_21102018</v>
          </cell>
          <cell r="F3903" t="str">
            <v>MelbW</v>
          </cell>
        </row>
        <row r="3904">
          <cell r="A3904" t="str">
            <v>MQX125802</v>
          </cell>
          <cell r="B3904">
            <v>125802</v>
          </cell>
          <cell r="C3904" t="str">
            <v>067_Inf_pH2_20102018</v>
          </cell>
          <cell r="F3904" t="str">
            <v>MelbW</v>
          </cell>
        </row>
        <row r="3905">
          <cell r="A3905" t="str">
            <v>MQX125801</v>
          </cell>
          <cell r="B3905">
            <v>125801</v>
          </cell>
          <cell r="C3905" t="str">
            <v>067_Inf_pH2_19102018</v>
          </cell>
          <cell r="F3905" t="str">
            <v>MelbW</v>
          </cell>
        </row>
        <row r="3906">
          <cell r="A3906" t="str">
            <v>MQX125800</v>
          </cell>
          <cell r="B3906">
            <v>125800</v>
          </cell>
          <cell r="C3906" t="str">
            <v>067_Inf_pH2_18102018</v>
          </cell>
          <cell r="F3906" t="str">
            <v>MelbW</v>
          </cell>
        </row>
        <row r="3907">
          <cell r="A3907" t="str">
            <v>MQX125799</v>
          </cell>
          <cell r="B3907">
            <v>125799</v>
          </cell>
          <cell r="C3907" t="str">
            <v>067_Inf_pH2_17102018</v>
          </cell>
          <cell r="F3907" t="str">
            <v>MelbW</v>
          </cell>
        </row>
        <row r="3908">
          <cell r="A3908" t="str">
            <v>MQX125798</v>
          </cell>
          <cell r="B3908">
            <v>125798</v>
          </cell>
          <cell r="C3908" t="str">
            <v>067_Inf_pH2_16102018</v>
          </cell>
          <cell r="F3908" t="str">
            <v>MelbW</v>
          </cell>
        </row>
        <row r="3909">
          <cell r="A3909" t="str">
            <v>MQX125797</v>
          </cell>
          <cell r="B3909">
            <v>125797</v>
          </cell>
          <cell r="C3909" t="str">
            <v>067_Inf_pH2_15102018</v>
          </cell>
          <cell r="F3909" t="str">
            <v>MelbW</v>
          </cell>
        </row>
        <row r="3910">
          <cell r="A3910" t="str">
            <v>MQX125796</v>
          </cell>
          <cell r="B3910">
            <v>125796</v>
          </cell>
          <cell r="C3910" t="str">
            <v>067_Inf_pH2_14102018</v>
          </cell>
          <cell r="F3910" t="str">
            <v>MelbW</v>
          </cell>
        </row>
        <row r="3911">
          <cell r="A3911" t="str">
            <v>MQX125795</v>
          </cell>
          <cell r="B3911">
            <v>125795</v>
          </cell>
          <cell r="C3911" t="str">
            <v>067_Inf_pH2_13102018</v>
          </cell>
          <cell r="F3911" t="str">
            <v>MelbW</v>
          </cell>
        </row>
        <row r="3912">
          <cell r="A3912" t="str">
            <v>MQX125794</v>
          </cell>
          <cell r="B3912">
            <v>125794</v>
          </cell>
          <cell r="C3912" t="str">
            <v>067_Inf_pH2_12102018</v>
          </cell>
          <cell r="F3912" t="str">
            <v>MelbW</v>
          </cell>
        </row>
        <row r="3913">
          <cell r="A3913" t="str">
            <v>MQX125793</v>
          </cell>
          <cell r="B3913">
            <v>125793</v>
          </cell>
          <cell r="C3913" t="str">
            <v>067_Inf_pH2_11102018</v>
          </cell>
          <cell r="F3913" t="str">
            <v>MelbW</v>
          </cell>
        </row>
        <row r="3914">
          <cell r="A3914" t="str">
            <v>MQX125792</v>
          </cell>
          <cell r="B3914">
            <v>125792</v>
          </cell>
          <cell r="C3914" t="str">
            <v>067_Inf_pH2_10102018</v>
          </cell>
          <cell r="F3914" t="str">
            <v>MelbW</v>
          </cell>
        </row>
        <row r="3915">
          <cell r="A3915" t="str">
            <v>MQX125791</v>
          </cell>
          <cell r="B3915">
            <v>125791</v>
          </cell>
          <cell r="C3915" t="str">
            <v>067_Inf_pH2_09102018</v>
          </cell>
          <cell r="F3915" t="str">
            <v>MelbW</v>
          </cell>
        </row>
        <row r="3916">
          <cell r="A3916" t="str">
            <v>MQX125790</v>
          </cell>
          <cell r="B3916">
            <v>125790</v>
          </cell>
          <cell r="C3916" t="str">
            <v>067_Inf_pH2_08102018</v>
          </cell>
          <cell r="F3916" t="str">
            <v>MelbW</v>
          </cell>
        </row>
        <row r="3917">
          <cell r="A3917" t="str">
            <v>MQX125789</v>
          </cell>
          <cell r="B3917">
            <v>125789</v>
          </cell>
          <cell r="C3917" t="str">
            <v>067_Inf_pH2_07102018</v>
          </cell>
          <cell r="F3917" t="str">
            <v>MelbW</v>
          </cell>
        </row>
        <row r="3918">
          <cell r="A3918" t="str">
            <v>MQX125788</v>
          </cell>
          <cell r="B3918">
            <v>125788</v>
          </cell>
          <cell r="C3918" t="str">
            <v>067_Inf_pH2_06102018</v>
          </cell>
          <cell r="F3918" t="str">
            <v>MelbW</v>
          </cell>
        </row>
        <row r="3919">
          <cell r="A3919" t="str">
            <v>MQX125787</v>
          </cell>
          <cell r="B3919">
            <v>125787</v>
          </cell>
          <cell r="C3919" t="str">
            <v>067_Inf_pH2_05102018</v>
          </cell>
          <cell r="F3919" t="str">
            <v>MelbW</v>
          </cell>
        </row>
        <row r="3920">
          <cell r="A3920" t="str">
            <v>MQX125786</v>
          </cell>
          <cell r="B3920">
            <v>125786</v>
          </cell>
          <cell r="C3920" t="str">
            <v>067_Inf_pH2_04102018</v>
          </cell>
          <cell r="F3920" t="str">
            <v>MelbW</v>
          </cell>
        </row>
        <row r="3921">
          <cell r="A3921" t="str">
            <v>MQX125785</v>
          </cell>
          <cell r="B3921">
            <v>125785</v>
          </cell>
          <cell r="C3921" t="str">
            <v>067_Inf_pH2_03102018</v>
          </cell>
          <cell r="F3921" t="str">
            <v>MelbW</v>
          </cell>
        </row>
        <row r="3922">
          <cell r="A3922" t="str">
            <v>MQX125784</v>
          </cell>
          <cell r="B3922">
            <v>125784</v>
          </cell>
          <cell r="C3922" t="str">
            <v>067_Inf_pH2_02102018</v>
          </cell>
          <cell r="F3922" t="str">
            <v>MelbW</v>
          </cell>
        </row>
        <row r="3923">
          <cell r="A3923" t="str">
            <v>MQX125783</v>
          </cell>
          <cell r="B3923">
            <v>125783</v>
          </cell>
          <cell r="C3923" t="str">
            <v>067_Inf_pH2_01102018</v>
          </cell>
          <cell r="F3923" t="str">
            <v>MelbW</v>
          </cell>
        </row>
        <row r="3924">
          <cell r="A3924" t="str">
            <v>MQX125782</v>
          </cell>
          <cell r="B3924">
            <v>125782</v>
          </cell>
          <cell r="C3924" t="str">
            <v>067_Inf_pH2_30092018</v>
          </cell>
          <cell r="F3924" t="str">
            <v>MelbW</v>
          </cell>
        </row>
        <row r="3925">
          <cell r="A3925" t="str">
            <v>MQX125781</v>
          </cell>
          <cell r="B3925">
            <v>125781</v>
          </cell>
          <cell r="C3925" t="str">
            <v>067_Inf_pH2_29092018</v>
          </cell>
          <cell r="F3925" t="str">
            <v>MelbW</v>
          </cell>
        </row>
        <row r="3926">
          <cell r="A3926" t="str">
            <v>MQX125780</v>
          </cell>
          <cell r="B3926">
            <v>125780</v>
          </cell>
          <cell r="C3926" t="str">
            <v>067_Inf_pH2_28092018</v>
          </cell>
          <cell r="F3926" t="str">
            <v>MelbW</v>
          </cell>
        </row>
        <row r="3927">
          <cell r="A3927" t="str">
            <v>MQX125779</v>
          </cell>
          <cell r="B3927">
            <v>125779</v>
          </cell>
          <cell r="C3927" t="str">
            <v>067_Inf_pH2_27092018</v>
          </cell>
          <cell r="F3927" t="str">
            <v>MelbW</v>
          </cell>
        </row>
        <row r="3928">
          <cell r="A3928" t="str">
            <v>MQX125778</v>
          </cell>
          <cell r="B3928">
            <v>125778</v>
          </cell>
          <cell r="C3928" t="str">
            <v>067_Inf_pH2_26092018</v>
          </cell>
          <cell r="F3928" t="str">
            <v>MelbW</v>
          </cell>
        </row>
        <row r="3929">
          <cell r="A3929" t="str">
            <v>MQX125777</v>
          </cell>
          <cell r="B3929">
            <v>125777</v>
          </cell>
          <cell r="C3929" t="str">
            <v>067_Inf_pH2_25092018</v>
          </cell>
          <cell r="F3929" t="str">
            <v>MelbW</v>
          </cell>
        </row>
        <row r="3930">
          <cell r="A3930" t="str">
            <v>MQX125776</v>
          </cell>
          <cell r="B3930">
            <v>125776</v>
          </cell>
          <cell r="C3930" t="str">
            <v>067_Inf_pH2_24092018</v>
          </cell>
          <cell r="F3930" t="str">
            <v>MelbW</v>
          </cell>
        </row>
        <row r="3931">
          <cell r="A3931" t="str">
            <v>MQX125775</v>
          </cell>
          <cell r="B3931">
            <v>125775</v>
          </cell>
          <cell r="C3931" t="str">
            <v>067_Inf_pH2_23092018</v>
          </cell>
          <cell r="F3931" t="str">
            <v>MelbW</v>
          </cell>
        </row>
        <row r="3932">
          <cell r="A3932" t="str">
            <v>MQX125774</v>
          </cell>
          <cell r="B3932">
            <v>125774</v>
          </cell>
          <cell r="C3932" t="str">
            <v>067_Inf_pH2_22092018</v>
          </cell>
          <cell r="F3932" t="str">
            <v>MelbW</v>
          </cell>
        </row>
        <row r="3933">
          <cell r="A3933" t="str">
            <v>MQX125773</v>
          </cell>
          <cell r="B3933">
            <v>125773</v>
          </cell>
          <cell r="C3933" t="str">
            <v>067_Inf_pH2_21092018</v>
          </cell>
          <cell r="F3933" t="str">
            <v>MelbW</v>
          </cell>
        </row>
        <row r="3934">
          <cell r="A3934" t="str">
            <v>MQX125772</v>
          </cell>
          <cell r="B3934">
            <v>125772</v>
          </cell>
          <cell r="C3934" t="str">
            <v>067_Inf_pH2_20092018</v>
          </cell>
          <cell r="F3934" t="str">
            <v>MelbW</v>
          </cell>
        </row>
        <row r="3935">
          <cell r="A3935" t="str">
            <v>MQX125771</v>
          </cell>
          <cell r="B3935">
            <v>125771</v>
          </cell>
          <cell r="C3935" t="str">
            <v>067_Inf_pH2_19092018</v>
          </cell>
          <cell r="F3935" t="str">
            <v>MelbW</v>
          </cell>
        </row>
        <row r="3936">
          <cell r="A3936" t="str">
            <v>MQX125770</v>
          </cell>
          <cell r="B3936">
            <v>125770</v>
          </cell>
          <cell r="C3936" t="str">
            <v>067_Inf_pH2_18092018</v>
          </cell>
          <cell r="F3936" t="str">
            <v>MelbW</v>
          </cell>
        </row>
        <row r="3937">
          <cell r="A3937" t="str">
            <v>MQX125769</v>
          </cell>
          <cell r="B3937">
            <v>125769</v>
          </cell>
          <cell r="C3937" t="str">
            <v>067_Inf_pH2_17092018</v>
          </cell>
          <cell r="F3937" t="str">
            <v>MelbW</v>
          </cell>
        </row>
        <row r="3938">
          <cell r="A3938" t="str">
            <v>MQX125768</v>
          </cell>
          <cell r="B3938">
            <v>125768</v>
          </cell>
          <cell r="C3938" t="str">
            <v>067_Inf_pH2_16092018</v>
          </cell>
          <cell r="F3938" t="str">
            <v>MelbW</v>
          </cell>
        </row>
        <row r="3939">
          <cell r="A3939" t="str">
            <v>MQX125767</v>
          </cell>
          <cell r="B3939">
            <v>125767</v>
          </cell>
          <cell r="C3939" t="str">
            <v>067_Inf_pH2_15092018</v>
          </cell>
          <cell r="F3939" t="str">
            <v>MelbW</v>
          </cell>
        </row>
        <row r="3940">
          <cell r="A3940" t="str">
            <v>MQX125766</v>
          </cell>
          <cell r="B3940">
            <v>125766</v>
          </cell>
          <cell r="C3940" t="str">
            <v>067_Inf_pH2_14092018</v>
          </cell>
          <cell r="F3940" t="str">
            <v>MelbW</v>
          </cell>
        </row>
        <row r="3941">
          <cell r="A3941" t="str">
            <v>MQX125765</v>
          </cell>
          <cell r="B3941">
            <v>125765</v>
          </cell>
          <cell r="C3941" t="str">
            <v>067_Inf_pH2_13092018</v>
          </cell>
          <cell r="F3941" t="str">
            <v>MelbW</v>
          </cell>
        </row>
        <row r="3942">
          <cell r="A3942" t="str">
            <v>MQX125764</v>
          </cell>
          <cell r="B3942">
            <v>125764</v>
          </cell>
          <cell r="C3942" t="str">
            <v>067_Inf_pH2_12092018</v>
          </cell>
          <cell r="F3942" t="str">
            <v>MelbW</v>
          </cell>
        </row>
        <row r="3943">
          <cell r="A3943" t="str">
            <v>MQX125763</v>
          </cell>
          <cell r="B3943">
            <v>125763</v>
          </cell>
          <cell r="C3943" t="str">
            <v>067_Inf_pH2_11092018</v>
          </cell>
          <cell r="F3943" t="str">
            <v>MelbW</v>
          </cell>
        </row>
        <row r="3944">
          <cell r="A3944" t="str">
            <v>MQX125762</v>
          </cell>
          <cell r="B3944">
            <v>125762</v>
          </cell>
          <cell r="C3944" t="str">
            <v>067_Inf_pH2_10092018</v>
          </cell>
          <cell r="F3944" t="str">
            <v>MelbW</v>
          </cell>
        </row>
        <row r="3945">
          <cell r="A3945" t="str">
            <v>MQX125761</v>
          </cell>
          <cell r="B3945">
            <v>125761</v>
          </cell>
          <cell r="C3945" t="str">
            <v>067_Inf_pH2_09092018</v>
          </cell>
          <cell r="F3945" t="str">
            <v>MelbW</v>
          </cell>
        </row>
        <row r="3946">
          <cell r="A3946" t="str">
            <v>MQX125760</v>
          </cell>
          <cell r="B3946">
            <v>125760</v>
          </cell>
          <cell r="C3946" t="str">
            <v>067_Inf_pH2_08092018</v>
          </cell>
          <cell r="F3946" t="str">
            <v>MelbW</v>
          </cell>
        </row>
        <row r="3947">
          <cell r="A3947" t="str">
            <v>MQX125759</v>
          </cell>
          <cell r="B3947">
            <v>125759</v>
          </cell>
          <cell r="C3947" t="str">
            <v>067_Inf_pH2_07092018</v>
          </cell>
          <cell r="F3947" t="str">
            <v>MelbW</v>
          </cell>
        </row>
        <row r="3948">
          <cell r="A3948" t="str">
            <v>MQX125758</v>
          </cell>
          <cell r="B3948">
            <v>125758</v>
          </cell>
          <cell r="C3948" t="str">
            <v>067_Inf_pH2_06092018</v>
          </cell>
          <cell r="F3948" t="str">
            <v>MelbW</v>
          </cell>
        </row>
        <row r="3949">
          <cell r="A3949" t="str">
            <v>MQX125757</v>
          </cell>
          <cell r="B3949">
            <v>125757</v>
          </cell>
          <cell r="C3949" t="str">
            <v>067_Inf_pH2_05092018</v>
          </cell>
          <cell r="F3949" t="str">
            <v>MelbW</v>
          </cell>
        </row>
        <row r="3950">
          <cell r="A3950" t="str">
            <v>MQX125756</v>
          </cell>
          <cell r="B3950">
            <v>125756</v>
          </cell>
          <cell r="C3950" t="str">
            <v>067_Inf_pH2_04092018</v>
          </cell>
          <cell r="F3950" t="str">
            <v>MelbW</v>
          </cell>
        </row>
        <row r="3951">
          <cell r="A3951" t="str">
            <v>MQX125755</v>
          </cell>
          <cell r="B3951">
            <v>125755</v>
          </cell>
          <cell r="C3951" t="str">
            <v>067_Inf_pH2_03092018</v>
          </cell>
          <cell r="F3951" t="str">
            <v>MelbW</v>
          </cell>
        </row>
        <row r="3952">
          <cell r="A3952" t="str">
            <v>MQX125754</v>
          </cell>
          <cell r="B3952">
            <v>125754</v>
          </cell>
          <cell r="C3952" t="str">
            <v>067_Inf_pH2_02092018</v>
          </cell>
          <cell r="F3952" t="str">
            <v>MelbW</v>
          </cell>
        </row>
        <row r="3953">
          <cell r="A3953" t="str">
            <v>MQX125753</v>
          </cell>
          <cell r="B3953">
            <v>125753</v>
          </cell>
          <cell r="C3953" t="str">
            <v>067_Inf_pH2_01092018</v>
          </cell>
          <cell r="F3953" t="str">
            <v>MelbW</v>
          </cell>
        </row>
        <row r="3954">
          <cell r="A3954" t="str">
            <v>MQX125752</v>
          </cell>
          <cell r="B3954">
            <v>125752</v>
          </cell>
          <cell r="C3954" t="str">
            <v>067_Inf_pH2_31082018</v>
          </cell>
          <cell r="F3954" t="str">
            <v>MelbW</v>
          </cell>
        </row>
        <row r="3955">
          <cell r="A3955" t="str">
            <v>MQX125751</v>
          </cell>
          <cell r="B3955">
            <v>125751</v>
          </cell>
          <cell r="C3955" t="str">
            <v>067_Inf_pH2_30082018</v>
          </cell>
          <cell r="F3955" t="str">
            <v>MelbW</v>
          </cell>
        </row>
        <row r="3956">
          <cell r="A3956" t="str">
            <v>MQX125750</v>
          </cell>
          <cell r="B3956">
            <v>125750</v>
          </cell>
          <cell r="C3956" t="str">
            <v>067_Inf_pH2_29082018</v>
          </cell>
          <cell r="F3956" t="str">
            <v>MelbW</v>
          </cell>
        </row>
        <row r="3957">
          <cell r="A3957" t="str">
            <v>MQX125749</v>
          </cell>
          <cell r="B3957">
            <v>125749</v>
          </cell>
          <cell r="C3957" t="str">
            <v>067_Inf_pH2_28082018</v>
          </cell>
          <cell r="F3957" t="str">
            <v>MelbW</v>
          </cell>
        </row>
        <row r="3958">
          <cell r="A3958" t="str">
            <v>MQX125748</v>
          </cell>
          <cell r="B3958">
            <v>125748</v>
          </cell>
          <cell r="C3958" t="str">
            <v>067_Inf_pH2_27082018</v>
          </cell>
          <cell r="F3958" t="str">
            <v>MelbW</v>
          </cell>
        </row>
        <row r="3959">
          <cell r="A3959" t="str">
            <v>MQX125747</v>
          </cell>
          <cell r="B3959">
            <v>125747</v>
          </cell>
          <cell r="C3959" t="str">
            <v>080_BS_082018</v>
          </cell>
        </row>
        <row r="3960">
          <cell r="A3960" t="str">
            <v>MQX125746</v>
          </cell>
          <cell r="B3960">
            <v>125746</v>
          </cell>
          <cell r="C3960" t="str">
            <v>080_Eff_sms_Day7_082018</v>
          </cell>
        </row>
        <row r="3961">
          <cell r="A3961" t="str">
            <v>MQX125745</v>
          </cell>
          <cell r="B3961">
            <v>125745</v>
          </cell>
          <cell r="C3961" t="str">
            <v>080_Eff_sms_Day6_082018</v>
          </cell>
        </row>
        <row r="3962">
          <cell r="A3962" t="str">
            <v>MQX125744</v>
          </cell>
          <cell r="B3962">
            <v>125744</v>
          </cell>
          <cell r="C3962" t="str">
            <v>080_Eff_sms_Day5_082018</v>
          </cell>
        </row>
        <row r="3963">
          <cell r="A3963" t="str">
            <v>MQX125743</v>
          </cell>
          <cell r="B3963">
            <v>125743</v>
          </cell>
          <cell r="C3963" t="str">
            <v>080_Eff_sms_Day4_082018</v>
          </cell>
        </row>
        <row r="3964">
          <cell r="A3964" t="str">
            <v>MQX125742</v>
          </cell>
          <cell r="B3964">
            <v>125742</v>
          </cell>
          <cell r="C3964" t="str">
            <v>080_Eff_sms_Day3_082018</v>
          </cell>
        </row>
        <row r="3965">
          <cell r="A3965" t="str">
            <v>MQX125741</v>
          </cell>
          <cell r="B3965">
            <v>125741</v>
          </cell>
          <cell r="C3965" t="str">
            <v>080_Eff_sms_Day2_082018</v>
          </cell>
        </row>
        <row r="3966">
          <cell r="A3966" t="str">
            <v>MQX125740</v>
          </cell>
          <cell r="B3966">
            <v>125740</v>
          </cell>
          <cell r="C3966" t="str">
            <v>080_Eff_sms_Day1_082018</v>
          </cell>
        </row>
        <row r="3967">
          <cell r="A3967" t="str">
            <v>MQX125739</v>
          </cell>
          <cell r="B3967">
            <v>125739</v>
          </cell>
          <cell r="C3967" t="str">
            <v>080_Eff_pH2_Day7_082018</v>
          </cell>
        </row>
        <row r="3968">
          <cell r="A3968" t="str">
            <v>MQX125738</v>
          </cell>
          <cell r="B3968">
            <v>125738</v>
          </cell>
          <cell r="C3968" t="str">
            <v>080_Eff_pH2_Day6_082018</v>
          </cell>
        </row>
        <row r="3969">
          <cell r="A3969" t="str">
            <v>MQX125737</v>
          </cell>
          <cell r="B3969">
            <v>125737</v>
          </cell>
          <cell r="C3969" t="str">
            <v>080_Eff_pH2_Day5_082018</v>
          </cell>
        </row>
        <row r="3970">
          <cell r="A3970" t="str">
            <v>MQX125736</v>
          </cell>
          <cell r="B3970">
            <v>125736</v>
          </cell>
          <cell r="C3970" t="str">
            <v>080_Eff_pH2_Day4_082018</v>
          </cell>
        </row>
        <row r="3971">
          <cell r="A3971" t="str">
            <v>MQX125735</v>
          </cell>
          <cell r="B3971">
            <v>125735</v>
          </cell>
          <cell r="C3971" t="str">
            <v>080_Eff_pH2_Day3_082018</v>
          </cell>
        </row>
        <row r="3972">
          <cell r="A3972" t="str">
            <v>MQX125734</v>
          </cell>
          <cell r="B3972">
            <v>125734</v>
          </cell>
          <cell r="C3972" t="str">
            <v>080_Eff_pH2_Day2_082018</v>
          </cell>
        </row>
        <row r="3973">
          <cell r="A3973" t="str">
            <v>MQX125733</v>
          </cell>
          <cell r="B3973">
            <v>125733</v>
          </cell>
          <cell r="C3973" t="str">
            <v>080_Eff_pH2_Day1_082018</v>
          </cell>
        </row>
        <row r="3974">
          <cell r="A3974" t="str">
            <v>MQX125732</v>
          </cell>
          <cell r="B3974">
            <v>125732</v>
          </cell>
          <cell r="C3974" t="str">
            <v>080_Inf_sms_Day7_082018</v>
          </cell>
        </row>
        <row r="3975">
          <cell r="A3975" t="str">
            <v>MQX125731</v>
          </cell>
          <cell r="B3975">
            <v>125731</v>
          </cell>
          <cell r="C3975" t="str">
            <v>080_Inf_sms_Day6_082018</v>
          </cell>
        </row>
        <row r="3976">
          <cell r="A3976" t="str">
            <v>MQX125730</v>
          </cell>
          <cell r="B3976">
            <v>125730</v>
          </cell>
          <cell r="C3976" t="str">
            <v>080_Inf_sms_Day5_082018</v>
          </cell>
        </row>
        <row r="3977">
          <cell r="A3977" t="str">
            <v>MQX125729</v>
          </cell>
          <cell r="B3977">
            <v>125729</v>
          </cell>
          <cell r="C3977" t="str">
            <v>080_Inf_sms_Day4_082018</v>
          </cell>
        </row>
        <row r="3978">
          <cell r="A3978" t="str">
            <v>MQX125728</v>
          </cell>
          <cell r="B3978">
            <v>125728</v>
          </cell>
          <cell r="C3978" t="str">
            <v>080_Inf_sms_Day3_082018</v>
          </cell>
        </row>
        <row r="3979">
          <cell r="A3979" t="str">
            <v>MQX125727</v>
          </cell>
          <cell r="B3979">
            <v>125727</v>
          </cell>
          <cell r="C3979" t="str">
            <v>080_Inf_sms_Day2_082018</v>
          </cell>
        </row>
        <row r="3980">
          <cell r="A3980" t="str">
            <v>MQX125726</v>
          </cell>
          <cell r="B3980">
            <v>125726</v>
          </cell>
          <cell r="C3980" t="str">
            <v>080_Inf_sms_Day1_082018</v>
          </cell>
        </row>
        <row r="3981">
          <cell r="A3981" t="str">
            <v>MQX125725</v>
          </cell>
          <cell r="B3981">
            <v>125725</v>
          </cell>
          <cell r="C3981" t="str">
            <v>080_Inf_pH2_Day7_082018</v>
          </cell>
        </row>
        <row r="3982">
          <cell r="A3982" t="str">
            <v>MQX125724</v>
          </cell>
          <cell r="B3982">
            <v>125724</v>
          </cell>
          <cell r="C3982" t="str">
            <v>080_Inf_pH2_Day6_082018</v>
          </cell>
        </row>
        <row r="3983">
          <cell r="A3983" t="str">
            <v>MQX125723</v>
          </cell>
          <cell r="B3983">
            <v>125723</v>
          </cell>
          <cell r="C3983" t="str">
            <v>080_Inf_pH2_Day5_082018</v>
          </cell>
        </row>
        <row r="3984">
          <cell r="A3984" t="str">
            <v>MQX125722</v>
          </cell>
          <cell r="B3984">
            <v>125722</v>
          </cell>
          <cell r="C3984" t="str">
            <v>080_Inf_pH2_Day4_082018</v>
          </cell>
        </row>
        <row r="3985">
          <cell r="A3985" t="str">
            <v>MQX125721</v>
          </cell>
          <cell r="B3985">
            <v>125721</v>
          </cell>
          <cell r="C3985" t="str">
            <v>080_Inf_pH2_Day3_082018</v>
          </cell>
        </row>
        <row r="3986">
          <cell r="A3986" t="str">
            <v>MQX125720</v>
          </cell>
          <cell r="B3986">
            <v>125720</v>
          </cell>
          <cell r="C3986" t="str">
            <v>080_Inf_pH2_Day2_082018</v>
          </cell>
        </row>
        <row r="3987">
          <cell r="A3987" t="str">
            <v>MQX125719</v>
          </cell>
          <cell r="B3987">
            <v>125719</v>
          </cell>
          <cell r="C3987" t="str">
            <v>080_Inf_pH2_Day1_082018</v>
          </cell>
        </row>
        <row r="3988">
          <cell r="A3988" t="str">
            <v>MQX125718</v>
          </cell>
          <cell r="B3988">
            <v>125718</v>
          </cell>
          <cell r="C3988" t="str">
            <v>043_BS_082018</v>
          </cell>
        </row>
        <row r="3989">
          <cell r="A3989" t="str">
            <v>MQX125717</v>
          </cell>
          <cell r="B3989">
            <v>125717</v>
          </cell>
          <cell r="C3989" t="str">
            <v>043_Eff_sms_Day7_082018</v>
          </cell>
        </row>
        <row r="3990">
          <cell r="A3990" t="str">
            <v>MQX125716</v>
          </cell>
          <cell r="B3990">
            <v>125716</v>
          </cell>
          <cell r="C3990" t="str">
            <v>043_Eff_sms_Day6_082018</v>
          </cell>
        </row>
        <row r="3991">
          <cell r="A3991" t="str">
            <v>MQX125715</v>
          </cell>
          <cell r="B3991">
            <v>125715</v>
          </cell>
          <cell r="C3991" t="str">
            <v>043_Eff_sms_Day5_082018</v>
          </cell>
        </row>
        <row r="3992">
          <cell r="A3992" t="str">
            <v>MQX125714</v>
          </cell>
          <cell r="B3992">
            <v>125714</v>
          </cell>
          <cell r="C3992" t="str">
            <v>043_Eff_sms_Day4_082018</v>
          </cell>
        </row>
        <row r="3993">
          <cell r="A3993" t="str">
            <v>MQX125713</v>
          </cell>
          <cell r="B3993">
            <v>125713</v>
          </cell>
          <cell r="C3993" t="str">
            <v>043_Eff_sms_Day3_082018</v>
          </cell>
        </row>
        <row r="3994">
          <cell r="A3994" t="str">
            <v>MQX125712</v>
          </cell>
          <cell r="B3994">
            <v>125712</v>
          </cell>
          <cell r="C3994" t="str">
            <v>043_Eff_sms_Day2_082018</v>
          </cell>
        </row>
        <row r="3995">
          <cell r="A3995" t="str">
            <v>MQX125711</v>
          </cell>
          <cell r="B3995">
            <v>125711</v>
          </cell>
          <cell r="C3995" t="str">
            <v>043_Eff_sms_Day1_082018</v>
          </cell>
        </row>
        <row r="3996">
          <cell r="A3996" t="str">
            <v>MQX125710</v>
          </cell>
          <cell r="B3996">
            <v>125710</v>
          </cell>
          <cell r="C3996" t="str">
            <v>043_Eff_pH2_Day7_082018</v>
          </cell>
        </row>
        <row r="3997">
          <cell r="A3997" t="str">
            <v>MQX125709</v>
          </cell>
          <cell r="B3997">
            <v>125709</v>
          </cell>
          <cell r="C3997" t="str">
            <v>043_Eff_pH2_Day6_082018</v>
          </cell>
        </row>
        <row r="3998">
          <cell r="A3998" t="str">
            <v>MQX125708</v>
          </cell>
          <cell r="B3998">
            <v>125708</v>
          </cell>
          <cell r="C3998" t="str">
            <v>043_Eff_pH2_Day5_082018</v>
          </cell>
        </row>
        <row r="3999">
          <cell r="A3999" t="str">
            <v>MQX125707</v>
          </cell>
          <cell r="B3999">
            <v>125707</v>
          </cell>
          <cell r="C3999" t="str">
            <v>043_Eff_pH2_Day4_082018</v>
          </cell>
        </row>
        <row r="4000">
          <cell r="A4000" t="str">
            <v>MQX125706</v>
          </cell>
          <cell r="B4000">
            <v>125706</v>
          </cell>
          <cell r="C4000" t="str">
            <v>043_Eff_pH2_Day3_082018</v>
          </cell>
        </row>
        <row r="4001">
          <cell r="A4001" t="str">
            <v>MQX125705</v>
          </cell>
          <cell r="B4001">
            <v>125705</v>
          </cell>
          <cell r="C4001" t="str">
            <v>043_Eff_pH2_Day2_082018</v>
          </cell>
        </row>
        <row r="4002">
          <cell r="A4002" t="str">
            <v>MQX125704</v>
          </cell>
          <cell r="B4002">
            <v>125704</v>
          </cell>
          <cell r="C4002" t="str">
            <v>043_Eff_pH2_Day1_082018</v>
          </cell>
        </row>
        <row r="4003">
          <cell r="A4003" t="str">
            <v>MQX125703</v>
          </cell>
          <cell r="B4003">
            <v>125703</v>
          </cell>
          <cell r="C4003" t="str">
            <v>043_Inf_sms_Day7_082018</v>
          </cell>
        </row>
        <row r="4004">
          <cell r="A4004" t="str">
            <v>MQX125702</v>
          </cell>
          <cell r="B4004">
            <v>125702</v>
          </cell>
          <cell r="C4004" t="str">
            <v>043_Inf_sms_Day6_082018</v>
          </cell>
        </row>
        <row r="4005">
          <cell r="A4005" t="str">
            <v>MQX125701</v>
          </cell>
          <cell r="B4005">
            <v>125701</v>
          </cell>
          <cell r="C4005" t="str">
            <v>043_Inf_sms_Day5_082018</v>
          </cell>
        </row>
        <row r="4006">
          <cell r="A4006" t="str">
            <v>MQX125700</v>
          </cell>
          <cell r="B4006">
            <v>125700</v>
          </cell>
          <cell r="C4006" t="str">
            <v>043_Inf_sms_Day4_082018</v>
          </cell>
        </row>
        <row r="4007">
          <cell r="A4007" t="str">
            <v>MQX125699</v>
          </cell>
          <cell r="B4007">
            <v>125699</v>
          </cell>
          <cell r="C4007" t="str">
            <v>043_Inf_sms_Day3_082018</v>
          </cell>
        </row>
        <row r="4008">
          <cell r="A4008" t="str">
            <v>MQX125698</v>
          </cell>
          <cell r="B4008">
            <v>125698</v>
          </cell>
          <cell r="C4008" t="str">
            <v>043_Inf_sms_Day2_082018</v>
          </cell>
        </row>
        <row r="4009">
          <cell r="A4009" t="str">
            <v>MQX125697</v>
          </cell>
          <cell r="B4009">
            <v>125697</v>
          </cell>
          <cell r="C4009" t="str">
            <v>043_Inf_sms_Day1_082018</v>
          </cell>
        </row>
        <row r="4010">
          <cell r="A4010" t="str">
            <v>MQX125696</v>
          </cell>
          <cell r="B4010">
            <v>125696</v>
          </cell>
          <cell r="C4010" t="str">
            <v>043_Inf_pH2_Day7_082018</v>
          </cell>
        </row>
        <row r="4011">
          <cell r="A4011" t="str">
            <v>MQX125695</v>
          </cell>
          <cell r="B4011">
            <v>125695</v>
          </cell>
          <cell r="C4011" t="str">
            <v>043_Inf_pH2_Day6_082018</v>
          </cell>
        </row>
        <row r="4012">
          <cell r="A4012" t="str">
            <v>MQX125694</v>
          </cell>
          <cell r="B4012">
            <v>125694</v>
          </cell>
          <cell r="C4012" t="str">
            <v>043_Inf_pH2_Day5_082018</v>
          </cell>
        </row>
        <row r="4013">
          <cell r="A4013" t="str">
            <v>MQX125693</v>
          </cell>
          <cell r="B4013">
            <v>125693</v>
          </cell>
          <cell r="C4013" t="str">
            <v>043_Inf_pH2_Day4_082018</v>
          </cell>
        </row>
        <row r="4014">
          <cell r="A4014" t="str">
            <v>MQX125692</v>
          </cell>
          <cell r="B4014">
            <v>125692</v>
          </cell>
          <cell r="C4014" t="str">
            <v>043_Inf_pH2_Day3_082018</v>
          </cell>
        </row>
        <row r="4015">
          <cell r="A4015" t="str">
            <v>MQX125691</v>
          </cell>
          <cell r="B4015">
            <v>125691</v>
          </cell>
          <cell r="C4015" t="str">
            <v>043_Inf_pH2_Day2_082018</v>
          </cell>
        </row>
        <row r="4016">
          <cell r="A4016" t="str">
            <v>MQX125690</v>
          </cell>
          <cell r="B4016">
            <v>125690</v>
          </cell>
          <cell r="C4016" t="str">
            <v>043_Inf_pH2_Day1_082018</v>
          </cell>
        </row>
        <row r="4017">
          <cell r="A4017" t="str">
            <v>MQX125689</v>
          </cell>
          <cell r="B4017">
            <v>125689</v>
          </cell>
          <cell r="C4017" t="str">
            <v>020_BS_082018</v>
          </cell>
        </row>
        <row r="4018">
          <cell r="A4018" t="str">
            <v>MQX125688</v>
          </cell>
          <cell r="B4018">
            <v>125688</v>
          </cell>
          <cell r="C4018" t="str">
            <v>020_Eff_sms_Day7_082018</v>
          </cell>
        </row>
        <row r="4019">
          <cell r="A4019" t="str">
            <v>MQX125687</v>
          </cell>
          <cell r="B4019">
            <v>125687</v>
          </cell>
          <cell r="C4019" t="str">
            <v>020_Eff_sms_Day6_082018</v>
          </cell>
        </row>
        <row r="4020">
          <cell r="A4020" t="str">
            <v>MQX125686</v>
          </cell>
          <cell r="B4020">
            <v>125686</v>
          </cell>
          <cell r="C4020" t="str">
            <v>020_Eff_sms_Day5_082018</v>
          </cell>
        </row>
        <row r="4021">
          <cell r="A4021" t="str">
            <v>MQX125685</v>
          </cell>
          <cell r="B4021">
            <v>125685</v>
          </cell>
          <cell r="C4021" t="str">
            <v>020_Eff_sms_Day4_082018</v>
          </cell>
        </row>
        <row r="4022">
          <cell r="A4022" t="str">
            <v>MQX125684</v>
          </cell>
          <cell r="B4022">
            <v>125684</v>
          </cell>
          <cell r="C4022" t="str">
            <v>020_Eff_sms_Day3_082018</v>
          </cell>
        </row>
        <row r="4023">
          <cell r="A4023" t="str">
            <v>MQX125683</v>
          </cell>
          <cell r="B4023">
            <v>125683</v>
          </cell>
          <cell r="C4023" t="str">
            <v>020_Eff_sms_Day2_082018</v>
          </cell>
        </row>
        <row r="4024">
          <cell r="A4024" t="str">
            <v>MQX125682</v>
          </cell>
          <cell r="B4024">
            <v>125682</v>
          </cell>
          <cell r="C4024" t="str">
            <v>020_Eff_sms_Day1_082018</v>
          </cell>
        </row>
        <row r="4025">
          <cell r="A4025" t="str">
            <v>MQX125681</v>
          </cell>
          <cell r="B4025">
            <v>125681</v>
          </cell>
          <cell r="C4025" t="str">
            <v>020_Eff_pH2_Day7_082018</v>
          </cell>
        </row>
        <row r="4026">
          <cell r="A4026" t="str">
            <v>MQX125680</v>
          </cell>
          <cell r="B4026">
            <v>125680</v>
          </cell>
          <cell r="C4026" t="str">
            <v>020_Eff_pH2_Day6_082018</v>
          </cell>
        </row>
        <row r="4027">
          <cell r="A4027" t="str">
            <v>MQX125679</v>
          </cell>
          <cell r="B4027">
            <v>125679</v>
          </cell>
          <cell r="C4027" t="str">
            <v>020_Eff_pH2_Day5_082018</v>
          </cell>
        </row>
        <row r="4028">
          <cell r="A4028" t="str">
            <v>MQX125678</v>
          </cell>
          <cell r="B4028">
            <v>125678</v>
          </cell>
          <cell r="C4028" t="str">
            <v>020_Eff_pH2_Day4_082018</v>
          </cell>
        </row>
        <row r="4029">
          <cell r="A4029" t="str">
            <v>MQX125677</v>
          </cell>
          <cell r="B4029">
            <v>125677</v>
          </cell>
          <cell r="C4029" t="str">
            <v>020_Eff_pH2_Day3_082018</v>
          </cell>
        </row>
        <row r="4030">
          <cell r="A4030" t="str">
            <v>MQX125676</v>
          </cell>
          <cell r="B4030">
            <v>125676</v>
          </cell>
          <cell r="C4030" t="str">
            <v>020_Eff_pH2_Day2_082018</v>
          </cell>
        </row>
        <row r="4031">
          <cell r="A4031" t="str">
            <v>MQX125675</v>
          </cell>
          <cell r="B4031">
            <v>125675</v>
          </cell>
          <cell r="C4031" t="str">
            <v>020_Eff_pH2_Day1_082018</v>
          </cell>
        </row>
        <row r="4032">
          <cell r="A4032" t="str">
            <v>MQX125674</v>
          </cell>
          <cell r="B4032">
            <v>125674</v>
          </cell>
          <cell r="C4032" t="str">
            <v>020_Inf_sms_Day7_082018</v>
          </cell>
        </row>
        <row r="4033">
          <cell r="A4033" t="str">
            <v>MQX125673</v>
          </cell>
          <cell r="B4033">
            <v>125673</v>
          </cell>
          <cell r="C4033" t="str">
            <v>020_Inf_sms_Day6_082018</v>
          </cell>
        </row>
        <row r="4034">
          <cell r="A4034" t="str">
            <v>MQX125672</v>
          </cell>
          <cell r="B4034">
            <v>125672</v>
          </cell>
          <cell r="C4034" t="str">
            <v>020_Inf_sms_Day5_082018</v>
          </cell>
        </row>
        <row r="4035">
          <cell r="A4035" t="str">
            <v>MQX125671</v>
          </cell>
          <cell r="B4035">
            <v>125671</v>
          </cell>
          <cell r="C4035" t="str">
            <v>020_Inf_sms_Day4_082018</v>
          </cell>
        </row>
        <row r="4036">
          <cell r="A4036" t="str">
            <v>MQX125670</v>
          </cell>
          <cell r="B4036">
            <v>125670</v>
          </cell>
          <cell r="C4036" t="str">
            <v>020_Inf_sms_Day3_082018</v>
          </cell>
        </row>
        <row r="4037">
          <cell r="A4037" t="str">
            <v>MQX125669</v>
          </cell>
          <cell r="B4037">
            <v>125669</v>
          </cell>
          <cell r="C4037" t="str">
            <v>020_Inf_sms_Day2_082018</v>
          </cell>
        </row>
        <row r="4038">
          <cell r="A4038" t="str">
            <v>MQX125668</v>
          </cell>
          <cell r="B4038">
            <v>125668</v>
          </cell>
          <cell r="C4038" t="str">
            <v>020_Inf_sms_Day1_082018</v>
          </cell>
        </row>
        <row r="4039">
          <cell r="A4039" t="str">
            <v>MQX125667</v>
          </cell>
          <cell r="B4039">
            <v>125667</v>
          </cell>
          <cell r="C4039" t="str">
            <v>020_Inf_pH2_Day7_082018</v>
          </cell>
        </row>
        <row r="4040">
          <cell r="A4040" t="str">
            <v>MQX125666</v>
          </cell>
          <cell r="B4040">
            <v>125666</v>
          </cell>
          <cell r="C4040" t="str">
            <v>020_Inf_pH2_Day6_082018</v>
          </cell>
        </row>
        <row r="4041">
          <cell r="A4041" t="str">
            <v>MQX125665</v>
          </cell>
          <cell r="B4041">
            <v>125665</v>
          </cell>
          <cell r="C4041" t="str">
            <v>020_Inf_pH2_Day5_082018</v>
          </cell>
        </row>
        <row r="4042">
          <cell r="A4042" t="str">
            <v>MQX125664</v>
          </cell>
          <cell r="B4042">
            <v>125664</v>
          </cell>
          <cell r="C4042" t="str">
            <v>020_Inf_pH2_Day4_082018</v>
          </cell>
        </row>
        <row r="4043">
          <cell r="A4043" t="str">
            <v>MQX125663</v>
          </cell>
          <cell r="B4043">
            <v>125663</v>
          </cell>
          <cell r="C4043" t="str">
            <v>020_Inf_pH2_Day3_082018</v>
          </cell>
        </row>
        <row r="4044">
          <cell r="A4044" t="str">
            <v>MQX125662</v>
          </cell>
          <cell r="B4044">
            <v>125662</v>
          </cell>
          <cell r="C4044" t="str">
            <v>020_Inf_pH2_Day2_082018</v>
          </cell>
        </row>
        <row r="4045">
          <cell r="A4045" t="str">
            <v>MQX125661</v>
          </cell>
          <cell r="B4045">
            <v>125661</v>
          </cell>
          <cell r="C4045" t="str">
            <v>020_Inf_pH2_Day1_082018</v>
          </cell>
        </row>
        <row r="4046">
          <cell r="A4046" t="str">
            <v>MQX125659</v>
          </cell>
          <cell r="B4046">
            <v>125659</v>
          </cell>
          <cell r="C4046" t="str">
            <v>076_Eff_sms_Day7_082018</v>
          </cell>
        </row>
        <row r="4047">
          <cell r="A4047" t="str">
            <v>MQX125658</v>
          </cell>
          <cell r="B4047">
            <v>125658</v>
          </cell>
          <cell r="C4047" t="str">
            <v>076_Eff_sms_Day6_082018</v>
          </cell>
        </row>
        <row r="4048">
          <cell r="A4048" t="str">
            <v>MQX125657</v>
          </cell>
          <cell r="B4048">
            <v>125657</v>
          </cell>
          <cell r="C4048" t="str">
            <v>076_Eff_sms_Day5_082018</v>
          </cell>
        </row>
        <row r="4049">
          <cell r="A4049" t="str">
            <v>MQX125656</v>
          </cell>
          <cell r="B4049">
            <v>125656</v>
          </cell>
          <cell r="C4049" t="str">
            <v>076_Eff_sms_Day4_082018</v>
          </cell>
        </row>
        <row r="4050">
          <cell r="A4050" t="str">
            <v>MQX125655</v>
          </cell>
          <cell r="B4050">
            <v>125655</v>
          </cell>
          <cell r="C4050" t="str">
            <v>076_Eff_sms_Day3_082018</v>
          </cell>
        </row>
        <row r="4051">
          <cell r="A4051" t="str">
            <v>MQX125654</v>
          </cell>
          <cell r="B4051">
            <v>125654</v>
          </cell>
          <cell r="C4051" t="str">
            <v>076_Eff_sms_Day2_082018</v>
          </cell>
        </row>
        <row r="4052">
          <cell r="A4052" t="str">
            <v>MQX125653</v>
          </cell>
          <cell r="B4052">
            <v>125653</v>
          </cell>
          <cell r="C4052" t="str">
            <v>076_Eff_sms_Day1_082018</v>
          </cell>
        </row>
        <row r="4053">
          <cell r="A4053" t="str">
            <v>MQX125652</v>
          </cell>
          <cell r="B4053">
            <v>125652</v>
          </cell>
          <cell r="C4053" t="str">
            <v>076_Eff_pH2_Day7_082018</v>
          </cell>
        </row>
        <row r="4054">
          <cell r="A4054" t="str">
            <v>MQX125651</v>
          </cell>
          <cell r="B4054">
            <v>125651</v>
          </cell>
          <cell r="C4054" t="str">
            <v>076_Eff_pH2_Day6_082018</v>
          </cell>
        </row>
        <row r="4055">
          <cell r="A4055" t="str">
            <v>MQX125650</v>
          </cell>
          <cell r="B4055">
            <v>125650</v>
          </cell>
          <cell r="C4055" t="str">
            <v>076_Eff_pH2_Day5_082018</v>
          </cell>
        </row>
        <row r="4056">
          <cell r="A4056" t="str">
            <v>MQX125649</v>
          </cell>
          <cell r="B4056">
            <v>125649</v>
          </cell>
          <cell r="C4056" t="str">
            <v>076_Eff_pH2_Day4_082018</v>
          </cell>
        </row>
        <row r="4057">
          <cell r="A4057" t="str">
            <v>MQX125648</v>
          </cell>
          <cell r="B4057">
            <v>125648</v>
          </cell>
          <cell r="C4057" t="str">
            <v>076_Eff_pH2_Day3_082018</v>
          </cell>
        </row>
        <row r="4058">
          <cell r="A4058" t="str">
            <v>MQX125647</v>
          </cell>
          <cell r="B4058">
            <v>125647</v>
          </cell>
          <cell r="C4058" t="str">
            <v>076_Eff_pH2_Day2_082018</v>
          </cell>
        </row>
        <row r="4059">
          <cell r="A4059" t="str">
            <v>MQX125646</v>
          </cell>
          <cell r="B4059">
            <v>125646</v>
          </cell>
          <cell r="C4059" t="str">
            <v>076_Eff_pH2_Day1_082018</v>
          </cell>
        </row>
        <row r="4060">
          <cell r="A4060" t="str">
            <v>MQX125645</v>
          </cell>
          <cell r="B4060">
            <v>125645</v>
          </cell>
          <cell r="C4060" t="str">
            <v>076_Inf_sms_Day7_082018</v>
          </cell>
        </row>
        <row r="4061">
          <cell r="A4061" t="str">
            <v>MQX125644</v>
          </cell>
          <cell r="B4061">
            <v>125644</v>
          </cell>
          <cell r="C4061" t="str">
            <v>076_Inf_sms_Day6_082018</v>
          </cell>
        </row>
        <row r="4062">
          <cell r="A4062" t="str">
            <v>MQX125643</v>
          </cell>
          <cell r="B4062">
            <v>125643</v>
          </cell>
          <cell r="C4062" t="str">
            <v>076_Inf_sms_Day5_082018</v>
          </cell>
        </row>
        <row r="4063">
          <cell r="A4063" t="str">
            <v>MQX125642</v>
          </cell>
          <cell r="B4063">
            <v>125642</v>
          </cell>
          <cell r="C4063" t="str">
            <v>076_Inf_sms_Day4_082018</v>
          </cell>
        </row>
        <row r="4064">
          <cell r="A4064" t="str">
            <v>MQX125641</v>
          </cell>
          <cell r="B4064">
            <v>125641</v>
          </cell>
          <cell r="C4064" t="str">
            <v>076_Inf_sms_Day3_082018</v>
          </cell>
        </row>
        <row r="4065">
          <cell r="A4065" t="str">
            <v>MQX125640</v>
          </cell>
          <cell r="B4065">
            <v>125640</v>
          </cell>
          <cell r="C4065" t="str">
            <v>076_Inf_sms_Day2_082018</v>
          </cell>
        </row>
        <row r="4066">
          <cell r="A4066" t="str">
            <v>MQX125639</v>
          </cell>
          <cell r="B4066">
            <v>125639</v>
          </cell>
          <cell r="C4066" t="str">
            <v>076_Inf_sms_Day1_082018</v>
          </cell>
        </row>
        <row r="4067">
          <cell r="A4067" t="str">
            <v>MQX125638</v>
          </cell>
          <cell r="B4067">
            <v>125638</v>
          </cell>
          <cell r="C4067" t="str">
            <v>076_Inf_pH2_Day7_082018</v>
          </cell>
        </row>
        <row r="4068">
          <cell r="A4068" t="str">
            <v>MQX125637</v>
          </cell>
          <cell r="B4068">
            <v>125637</v>
          </cell>
          <cell r="C4068" t="str">
            <v>076_Inf_pH2_Day6_082018</v>
          </cell>
        </row>
        <row r="4069">
          <cell r="A4069" t="str">
            <v>MQX125636</v>
          </cell>
          <cell r="B4069">
            <v>125636</v>
          </cell>
          <cell r="C4069" t="str">
            <v>076_Inf_pH2_Day5_082018</v>
          </cell>
        </row>
        <row r="4070">
          <cell r="A4070" t="str">
            <v>MQX125635</v>
          </cell>
          <cell r="B4070">
            <v>125635</v>
          </cell>
          <cell r="C4070" t="str">
            <v>076_Inf_pH2_Day4_082018</v>
          </cell>
        </row>
        <row r="4071">
          <cell r="A4071" t="str">
            <v>MQX125634</v>
          </cell>
          <cell r="B4071">
            <v>125634</v>
          </cell>
          <cell r="C4071" t="str">
            <v>076_Inf_pH2_Day3_082018</v>
          </cell>
        </row>
        <row r="4072">
          <cell r="A4072" t="str">
            <v>MQX125633</v>
          </cell>
          <cell r="B4072">
            <v>125633</v>
          </cell>
          <cell r="C4072" t="str">
            <v>076_Inf_pH2_Day2_082018</v>
          </cell>
        </row>
        <row r="4073">
          <cell r="A4073" t="str">
            <v>MQX125632</v>
          </cell>
          <cell r="B4073">
            <v>125632</v>
          </cell>
          <cell r="C4073" t="str">
            <v>076_Inf_pH2_Day1_082018</v>
          </cell>
        </row>
        <row r="4074">
          <cell r="A4074" t="str">
            <v>MQX125631</v>
          </cell>
          <cell r="B4074">
            <v>125631</v>
          </cell>
          <cell r="C4074" t="str">
            <v>063_BS_082018</v>
          </cell>
        </row>
        <row r="4075">
          <cell r="A4075" t="str">
            <v>MQX125630</v>
          </cell>
          <cell r="B4075">
            <v>125630</v>
          </cell>
          <cell r="C4075" t="str">
            <v>063_Eff_sms_Day7_082018</v>
          </cell>
        </row>
        <row r="4076">
          <cell r="A4076" t="str">
            <v>MQX125629</v>
          </cell>
          <cell r="B4076">
            <v>125629</v>
          </cell>
          <cell r="C4076" t="str">
            <v>063_Eff_sms_Day6_082018</v>
          </cell>
        </row>
        <row r="4077">
          <cell r="A4077" t="str">
            <v>MQX125628</v>
          </cell>
          <cell r="B4077">
            <v>125628</v>
          </cell>
          <cell r="C4077" t="str">
            <v>063_Eff_sms_Day5_082018</v>
          </cell>
        </row>
        <row r="4078">
          <cell r="A4078" t="str">
            <v>MQX125627</v>
          </cell>
          <cell r="B4078">
            <v>125627</v>
          </cell>
          <cell r="C4078" t="str">
            <v>063_Eff_sms_Day4_082018</v>
          </cell>
        </row>
        <row r="4079">
          <cell r="A4079" t="str">
            <v>MQX125626</v>
          </cell>
          <cell r="B4079">
            <v>125626</v>
          </cell>
          <cell r="C4079" t="str">
            <v>063_Eff_sms_Day3_082018</v>
          </cell>
        </row>
        <row r="4080">
          <cell r="A4080" t="str">
            <v>MQX125625</v>
          </cell>
          <cell r="B4080">
            <v>125625</v>
          </cell>
          <cell r="C4080" t="str">
            <v>063_Eff_sms_Day2_082018</v>
          </cell>
        </row>
        <row r="4081">
          <cell r="A4081" t="str">
            <v>MQX125624</v>
          </cell>
          <cell r="B4081">
            <v>125624</v>
          </cell>
          <cell r="C4081" t="str">
            <v>063_Eff_sms_Day1_082018</v>
          </cell>
        </row>
        <row r="4082">
          <cell r="A4082" t="str">
            <v>MQX125623</v>
          </cell>
          <cell r="B4082">
            <v>125623</v>
          </cell>
          <cell r="C4082" t="str">
            <v>063_Eff_pH2_Day7_082018</v>
          </cell>
        </row>
        <row r="4083">
          <cell r="A4083" t="str">
            <v>MQX125622</v>
          </cell>
          <cell r="B4083">
            <v>125622</v>
          </cell>
          <cell r="C4083" t="str">
            <v>063_Eff_pH2_Day6_082018</v>
          </cell>
        </row>
        <row r="4084">
          <cell r="A4084" t="str">
            <v>MQX125621</v>
          </cell>
          <cell r="B4084">
            <v>125621</v>
          </cell>
          <cell r="C4084" t="str">
            <v>063_Eff_pH2_Day5_082018</v>
          </cell>
        </row>
        <row r="4085">
          <cell r="A4085" t="str">
            <v>MQX125620</v>
          </cell>
          <cell r="B4085">
            <v>125620</v>
          </cell>
          <cell r="C4085" t="str">
            <v>063_Eff_pH2_Day4_082018</v>
          </cell>
        </row>
        <row r="4086">
          <cell r="A4086" t="str">
            <v>MQX125619</v>
          </cell>
          <cell r="B4086">
            <v>125619</v>
          </cell>
          <cell r="C4086" t="str">
            <v>063_Eff_pH2_Day3_082018</v>
          </cell>
        </row>
        <row r="4087">
          <cell r="A4087" t="str">
            <v>MQX125618</v>
          </cell>
          <cell r="B4087">
            <v>125618</v>
          </cell>
          <cell r="C4087" t="str">
            <v>063_Eff_pH2_Day2_082018</v>
          </cell>
        </row>
        <row r="4088">
          <cell r="A4088" t="str">
            <v>MQX125617</v>
          </cell>
          <cell r="B4088">
            <v>125617</v>
          </cell>
          <cell r="C4088" t="str">
            <v>063_Eff_pH2_Day1_082018</v>
          </cell>
        </row>
        <row r="4089">
          <cell r="A4089" t="str">
            <v>MQX125616</v>
          </cell>
          <cell r="B4089">
            <v>125616</v>
          </cell>
          <cell r="C4089" t="str">
            <v>063_Inf_sms_Day7_082018</v>
          </cell>
        </row>
        <row r="4090">
          <cell r="A4090" t="str">
            <v>MQX125615</v>
          </cell>
          <cell r="B4090">
            <v>125615</v>
          </cell>
          <cell r="C4090" t="str">
            <v>063_Inf_sms_Day6_082018</v>
          </cell>
        </row>
        <row r="4091">
          <cell r="A4091" t="str">
            <v>MQX125614</v>
          </cell>
          <cell r="B4091">
            <v>125614</v>
          </cell>
          <cell r="C4091" t="str">
            <v>063_Inf_sms_Day5_082018</v>
          </cell>
        </row>
        <row r="4092">
          <cell r="A4092" t="str">
            <v>MQX125613</v>
          </cell>
          <cell r="B4092">
            <v>125613</v>
          </cell>
          <cell r="C4092" t="str">
            <v>063_Inf_sms_Day4_082018</v>
          </cell>
        </row>
        <row r="4093">
          <cell r="A4093" t="str">
            <v>MQX125612</v>
          </cell>
          <cell r="B4093">
            <v>125612</v>
          </cell>
          <cell r="C4093" t="str">
            <v>063_Inf_sms_Day3_082018</v>
          </cell>
        </row>
        <row r="4094">
          <cell r="A4094" t="str">
            <v>MQX125611</v>
          </cell>
          <cell r="B4094">
            <v>125611</v>
          </cell>
          <cell r="C4094" t="str">
            <v>063_Inf_sms_Day2_082018</v>
          </cell>
        </row>
        <row r="4095">
          <cell r="A4095" t="str">
            <v>MQX125610</v>
          </cell>
          <cell r="B4095">
            <v>125610</v>
          </cell>
          <cell r="C4095" t="str">
            <v>063_Inf_sms_Day1_082018</v>
          </cell>
        </row>
        <row r="4096">
          <cell r="A4096" t="str">
            <v>MQX125608</v>
          </cell>
          <cell r="B4096">
            <v>125608</v>
          </cell>
          <cell r="C4096" t="str">
            <v>063_Inf_pH2_Day6_082018</v>
          </cell>
        </row>
        <row r="4097">
          <cell r="A4097" t="str">
            <v>MQX125607</v>
          </cell>
          <cell r="B4097">
            <v>125607</v>
          </cell>
          <cell r="C4097" t="str">
            <v>063_Inf_pH2_Day5_082018</v>
          </cell>
        </row>
        <row r="4098">
          <cell r="A4098" t="str">
            <v>MQX125606</v>
          </cell>
          <cell r="B4098">
            <v>125606</v>
          </cell>
          <cell r="C4098" t="str">
            <v>063_Inf_pH2_Day4_082018</v>
          </cell>
        </row>
        <row r="4099">
          <cell r="A4099" t="str">
            <v>MQX125605</v>
          </cell>
          <cell r="B4099">
            <v>125605</v>
          </cell>
          <cell r="C4099" t="str">
            <v>063_Inf_pH2_Day3_082018</v>
          </cell>
        </row>
        <row r="4100">
          <cell r="A4100" t="str">
            <v>MQX125604</v>
          </cell>
          <cell r="B4100">
            <v>125604</v>
          </cell>
          <cell r="C4100" t="str">
            <v>063_Inf_pH2_Day2_082018</v>
          </cell>
        </row>
        <row r="4101">
          <cell r="A4101" t="str">
            <v>MQX125603</v>
          </cell>
          <cell r="B4101">
            <v>125603</v>
          </cell>
          <cell r="C4101" t="str">
            <v>063_Inf_pH2_Day1_082018</v>
          </cell>
        </row>
        <row r="4102">
          <cell r="A4102" t="str">
            <v>MQX125602</v>
          </cell>
          <cell r="B4102">
            <v>125602</v>
          </cell>
          <cell r="C4102" t="str">
            <v>022_BS_082018</v>
          </cell>
        </row>
        <row r="4103">
          <cell r="A4103" t="str">
            <v>MQX125601</v>
          </cell>
          <cell r="B4103">
            <v>125601</v>
          </cell>
          <cell r="C4103" t="str">
            <v>022_Eff_sms_Day7_082018</v>
          </cell>
        </row>
        <row r="4104">
          <cell r="A4104" t="str">
            <v>MQX125600</v>
          </cell>
          <cell r="B4104">
            <v>125600</v>
          </cell>
          <cell r="C4104" t="str">
            <v>022_Eff_sms_Day6_082018</v>
          </cell>
        </row>
        <row r="4105">
          <cell r="A4105" t="str">
            <v>MQX125599</v>
          </cell>
          <cell r="B4105">
            <v>125599</v>
          </cell>
          <cell r="C4105" t="str">
            <v>022_Eff_sms_Day5_082018</v>
          </cell>
        </row>
        <row r="4106">
          <cell r="A4106" t="str">
            <v>MQX125598</v>
          </cell>
          <cell r="B4106">
            <v>125598</v>
          </cell>
          <cell r="C4106" t="str">
            <v>022_Eff_sms_Day4_082018</v>
          </cell>
        </row>
        <row r="4107">
          <cell r="A4107" t="str">
            <v>MQX125597</v>
          </cell>
          <cell r="B4107">
            <v>125597</v>
          </cell>
          <cell r="C4107" t="str">
            <v>022_Eff_sms_Day3_082018</v>
          </cell>
        </row>
        <row r="4108">
          <cell r="A4108" t="str">
            <v>MQX125596</v>
          </cell>
          <cell r="B4108">
            <v>125596</v>
          </cell>
          <cell r="C4108" t="str">
            <v>022_Eff_sms_Day2_082018</v>
          </cell>
        </row>
        <row r="4109">
          <cell r="A4109" t="str">
            <v>MQX125595</v>
          </cell>
          <cell r="B4109">
            <v>125595</v>
          </cell>
          <cell r="C4109" t="str">
            <v>022_Eff_sms_Day1_082018</v>
          </cell>
        </row>
        <row r="4110">
          <cell r="A4110" t="str">
            <v>MQX125594</v>
          </cell>
          <cell r="B4110">
            <v>125594</v>
          </cell>
          <cell r="C4110" t="str">
            <v>022_Eff_pH2_Day7_082018</v>
          </cell>
        </row>
        <row r="4111">
          <cell r="A4111" t="str">
            <v>MQX125593</v>
          </cell>
          <cell r="B4111">
            <v>125593</v>
          </cell>
          <cell r="C4111" t="str">
            <v>022_Eff_pH2_Day6_082018</v>
          </cell>
        </row>
        <row r="4112">
          <cell r="A4112" t="str">
            <v>MQX125592</v>
          </cell>
          <cell r="B4112">
            <v>125592</v>
          </cell>
          <cell r="C4112" t="str">
            <v>022_Eff_pH2_Day5_082018</v>
          </cell>
        </row>
        <row r="4113">
          <cell r="A4113" t="str">
            <v>MQX125591</v>
          </cell>
          <cell r="B4113">
            <v>125591</v>
          </cell>
          <cell r="C4113" t="str">
            <v>022_Eff_pH2_Day4_082018</v>
          </cell>
        </row>
        <row r="4114">
          <cell r="A4114" t="str">
            <v>MQX125590</v>
          </cell>
          <cell r="B4114">
            <v>125590</v>
          </cell>
          <cell r="C4114" t="str">
            <v>022_Eff_pH2_Day3_082018</v>
          </cell>
        </row>
        <row r="4115">
          <cell r="A4115" t="str">
            <v>MQX125589</v>
          </cell>
          <cell r="B4115">
            <v>125589</v>
          </cell>
          <cell r="C4115" t="str">
            <v>022_Eff_pH2_Day2_082018</v>
          </cell>
        </row>
        <row r="4116">
          <cell r="A4116" t="str">
            <v>MQX125588</v>
          </cell>
          <cell r="B4116">
            <v>125588</v>
          </cell>
          <cell r="C4116" t="str">
            <v>022_Eff_pH2_Day1_082018</v>
          </cell>
        </row>
        <row r="4117">
          <cell r="A4117" t="str">
            <v>MQX125587</v>
          </cell>
          <cell r="B4117">
            <v>125587</v>
          </cell>
          <cell r="C4117" t="str">
            <v>022_Inf_sms_Day7_082018</v>
          </cell>
        </row>
        <row r="4118">
          <cell r="A4118" t="str">
            <v>MQX125586</v>
          </cell>
          <cell r="B4118">
            <v>125586</v>
          </cell>
          <cell r="C4118" t="str">
            <v>022_Inf_sms_Day6_082018</v>
          </cell>
        </row>
        <row r="4119">
          <cell r="A4119" t="str">
            <v>MQX125585</v>
          </cell>
          <cell r="B4119">
            <v>125585</v>
          </cell>
          <cell r="C4119" t="str">
            <v>022_Inf_sms_Day5_082018</v>
          </cell>
        </row>
        <row r="4120">
          <cell r="A4120" t="str">
            <v>MQX125584</v>
          </cell>
          <cell r="B4120">
            <v>125584</v>
          </cell>
          <cell r="C4120" t="str">
            <v>022_Inf_sms_Day4_082018</v>
          </cell>
        </row>
        <row r="4121">
          <cell r="A4121" t="str">
            <v>MQX125583</v>
          </cell>
          <cell r="B4121">
            <v>125583</v>
          </cell>
          <cell r="C4121" t="str">
            <v>022_Inf_sms_Day3_082018</v>
          </cell>
        </row>
        <row r="4122">
          <cell r="A4122" t="str">
            <v>MQX125582</v>
          </cell>
          <cell r="B4122">
            <v>125582</v>
          </cell>
          <cell r="C4122" t="str">
            <v>022_Inf_sms_Day2_082018</v>
          </cell>
        </row>
        <row r="4123">
          <cell r="A4123" t="str">
            <v>MQX125581</v>
          </cell>
          <cell r="B4123">
            <v>125581</v>
          </cell>
          <cell r="C4123" t="str">
            <v>022_Inf_sms_Day1_082018</v>
          </cell>
        </row>
        <row r="4124">
          <cell r="A4124" t="str">
            <v>MQX125580</v>
          </cell>
          <cell r="B4124">
            <v>125580</v>
          </cell>
          <cell r="C4124" t="str">
            <v>022_Inf_pH2_Day7_082018</v>
          </cell>
        </row>
        <row r="4125">
          <cell r="A4125" t="str">
            <v>MQX125579</v>
          </cell>
          <cell r="B4125">
            <v>125579</v>
          </cell>
          <cell r="C4125" t="str">
            <v>022_Inf_pH2_Day6_082018</v>
          </cell>
        </row>
        <row r="4126">
          <cell r="A4126" t="str">
            <v>MQX125578</v>
          </cell>
          <cell r="B4126">
            <v>125578</v>
          </cell>
          <cell r="C4126" t="str">
            <v>022_Inf_pH2_Day5_082018</v>
          </cell>
        </row>
        <row r="4127">
          <cell r="A4127" t="str">
            <v>MQX125577</v>
          </cell>
          <cell r="B4127">
            <v>125577</v>
          </cell>
          <cell r="C4127" t="str">
            <v>022_Inf_pH2_Day4_082018</v>
          </cell>
        </row>
        <row r="4128">
          <cell r="A4128" t="str">
            <v>MQX125576</v>
          </cell>
          <cell r="B4128">
            <v>125576</v>
          </cell>
          <cell r="C4128" t="str">
            <v>022_Inf_pH2_Day3_082018</v>
          </cell>
        </row>
        <row r="4129">
          <cell r="A4129" t="str">
            <v>MQX125575</v>
          </cell>
          <cell r="B4129">
            <v>125575</v>
          </cell>
          <cell r="C4129" t="str">
            <v>022_Inf_pH2_Day2_082018</v>
          </cell>
        </row>
        <row r="4130">
          <cell r="A4130" t="str">
            <v>MQX125574</v>
          </cell>
          <cell r="B4130">
            <v>125574</v>
          </cell>
          <cell r="C4130" t="str">
            <v>022_Inf_pH2_Day1_082018</v>
          </cell>
        </row>
        <row r="4131">
          <cell r="A4131" t="str">
            <v>MQX125573</v>
          </cell>
          <cell r="B4131">
            <v>125573</v>
          </cell>
          <cell r="C4131" t="str">
            <v>017_BS_082018</v>
          </cell>
        </row>
        <row r="4132">
          <cell r="A4132" t="str">
            <v>MQX125572</v>
          </cell>
          <cell r="B4132">
            <v>125572</v>
          </cell>
          <cell r="C4132" t="str">
            <v>017_Eff_sms_Day7_082018</v>
          </cell>
        </row>
        <row r="4133">
          <cell r="A4133" t="str">
            <v>MQX125571</v>
          </cell>
          <cell r="B4133">
            <v>125571</v>
          </cell>
          <cell r="C4133" t="str">
            <v>017_Eff_sms_Day6_082018</v>
          </cell>
        </row>
        <row r="4134">
          <cell r="A4134" t="str">
            <v>MQX125570</v>
          </cell>
          <cell r="B4134">
            <v>125570</v>
          </cell>
          <cell r="C4134" t="str">
            <v>017_Eff_sms_Day5_082018</v>
          </cell>
        </row>
        <row r="4135">
          <cell r="A4135" t="str">
            <v>MQX125569</v>
          </cell>
          <cell r="B4135">
            <v>125569</v>
          </cell>
          <cell r="C4135" t="str">
            <v>017_Eff_sms_Day4_082018</v>
          </cell>
        </row>
        <row r="4136">
          <cell r="A4136" t="str">
            <v>MQX125568</v>
          </cell>
          <cell r="B4136">
            <v>125568</v>
          </cell>
          <cell r="C4136" t="str">
            <v>017_Eff_sms_Day3_082018</v>
          </cell>
        </row>
        <row r="4137">
          <cell r="A4137" t="str">
            <v>MQX125567</v>
          </cell>
          <cell r="B4137">
            <v>125567</v>
          </cell>
          <cell r="C4137" t="str">
            <v>017_Eff_sms_Day2_082018</v>
          </cell>
        </row>
        <row r="4138">
          <cell r="A4138" t="str">
            <v>MQX125566</v>
          </cell>
          <cell r="B4138">
            <v>125566</v>
          </cell>
          <cell r="C4138" t="str">
            <v>017_Eff_sms_Day1_082018</v>
          </cell>
        </row>
        <row r="4139">
          <cell r="A4139" t="str">
            <v>MQX125565</v>
          </cell>
          <cell r="B4139">
            <v>125565</v>
          </cell>
          <cell r="C4139" t="str">
            <v>017_Eff_pH2_Day7_082018</v>
          </cell>
        </row>
        <row r="4140">
          <cell r="A4140" t="str">
            <v>MQX125564</v>
          </cell>
          <cell r="B4140">
            <v>125564</v>
          </cell>
          <cell r="C4140" t="str">
            <v>017_Eff_pH2_Day6_082018</v>
          </cell>
        </row>
        <row r="4141">
          <cell r="A4141" t="str">
            <v>MQX125563</v>
          </cell>
          <cell r="B4141">
            <v>125563</v>
          </cell>
          <cell r="C4141" t="str">
            <v>017_Eff_pH2_Day5_082018</v>
          </cell>
        </row>
        <row r="4142">
          <cell r="A4142" t="str">
            <v>MQX125562</v>
          </cell>
          <cell r="B4142">
            <v>125562</v>
          </cell>
          <cell r="C4142" t="str">
            <v>017_Eff_pH2_Day4_082018</v>
          </cell>
        </row>
        <row r="4143">
          <cell r="A4143" t="str">
            <v>MQX125561</v>
          </cell>
          <cell r="B4143">
            <v>125561</v>
          </cell>
          <cell r="C4143" t="str">
            <v>017_Eff_pH2_Day3_082018</v>
          </cell>
        </row>
        <row r="4144">
          <cell r="A4144" t="str">
            <v>MQX125560</v>
          </cell>
          <cell r="B4144">
            <v>125560</v>
          </cell>
          <cell r="C4144" t="str">
            <v>017_Eff_pH2_Day2_082018</v>
          </cell>
        </row>
        <row r="4145">
          <cell r="A4145" t="str">
            <v>MQX125559</v>
          </cell>
          <cell r="B4145">
            <v>125559</v>
          </cell>
          <cell r="C4145" t="str">
            <v>017_Eff_pH2_Day1_082018</v>
          </cell>
        </row>
        <row r="4146">
          <cell r="A4146" t="str">
            <v>MQX125558</v>
          </cell>
          <cell r="B4146">
            <v>125558</v>
          </cell>
          <cell r="C4146" t="str">
            <v>017_Inf_sms_Day7_082018</v>
          </cell>
        </row>
        <row r="4147">
          <cell r="A4147" t="str">
            <v>MQX125557</v>
          </cell>
          <cell r="B4147">
            <v>125557</v>
          </cell>
          <cell r="C4147" t="str">
            <v>017_Inf_sms_Day6_082018</v>
          </cell>
        </row>
        <row r="4148">
          <cell r="A4148" t="str">
            <v>MQX125556</v>
          </cell>
          <cell r="B4148">
            <v>125556</v>
          </cell>
          <cell r="C4148" t="str">
            <v>017_Inf_sms_Day5_082018</v>
          </cell>
        </row>
        <row r="4149">
          <cell r="A4149" t="str">
            <v>MQX125555</v>
          </cell>
          <cell r="B4149">
            <v>125555</v>
          </cell>
          <cell r="C4149" t="str">
            <v>017_Inf_sms_Day4_082018</v>
          </cell>
        </row>
        <row r="4150">
          <cell r="A4150" t="str">
            <v>MQX125554</v>
          </cell>
          <cell r="B4150">
            <v>125554</v>
          </cell>
          <cell r="C4150" t="str">
            <v>017_Inf_sms_Day3_082018</v>
          </cell>
        </row>
        <row r="4151">
          <cell r="A4151" t="str">
            <v>MQX125553</v>
          </cell>
          <cell r="B4151">
            <v>125553</v>
          </cell>
          <cell r="C4151" t="str">
            <v>017_Inf_sms_Day2_082018</v>
          </cell>
        </row>
        <row r="4152">
          <cell r="A4152" t="str">
            <v>MQX125552</v>
          </cell>
          <cell r="B4152">
            <v>125552</v>
          </cell>
          <cell r="C4152" t="str">
            <v>017_Inf_sms_Day1_082018</v>
          </cell>
        </row>
        <row r="4153">
          <cell r="A4153" t="str">
            <v>MQX125551</v>
          </cell>
          <cell r="B4153">
            <v>125551</v>
          </cell>
          <cell r="C4153" t="str">
            <v>017_Inf_pH2_Day7_082018</v>
          </cell>
        </row>
        <row r="4154">
          <cell r="A4154" t="str">
            <v>MQX125550</v>
          </cell>
          <cell r="B4154">
            <v>125550</v>
          </cell>
          <cell r="C4154" t="str">
            <v>017_Inf_pH2_Day6_082018</v>
          </cell>
        </row>
        <row r="4155">
          <cell r="A4155" t="str">
            <v>MQX125549</v>
          </cell>
          <cell r="B4155">
            <v>125549</v>
          </cell>
          <cell r="C4155" t="str">
            <v>017_Inf_pH2_Day5_082018</v>
          </cell>
        </row>
        <row r="4156">
          <cell r="A4156" t="str">
            <v>MQX125548</v>
          </cell>
          <cell r="B4156">
            <v>125548</v>
          </cell>
          <cell r="C4156" t="str">
            <v>017_Inf_pH2_Day4_082018</v>
          </cell>
        </row>
        <row r="4157">
          <cell r="A4157" t="str">
            <v>MQX125547</v>
          </cell>
          <cell r="B4157">
            <v>125547</v>
          </cell>
          <cell r="C4157" t="str">
            <v>017_Inf_pH2_Day3_082018</v>
          </cell>
        </row>
        <row r="4158">
          <cell r="A4158" t="str">
            <v>MQX125546</v>
          </cell>
          <cell r="B4158">
            <v>125546</v>
          </cell>
          <cell r="C4158" t="str">
            <v>017_Inf_pH2_Day2_082018</v>
          </cell>
        </row>
        <row r="4159">
          <cell r="A4159" t="str">
            <v>MQX125545</v>
          </cell>
          <cell r="B4159">
            <v>125545</v>
          </cell>
          <cell r="C4159" t="str">
            <v>017_Inf_pH2_Day1_082018</v>
          </cell>
        </row>
        <row r="4160">
          <cell r="A4160" t="str">
            <v>MQX125544</v>
          </cell>
          <cell r="B4160">
            <v>125544</v>
          </cell>
          <cell r="C4160" t="str">
            <v>014_Eff_sms_Day7_082018</v>
          </cell>
        </row>
        <row r="4161">
          <cell r="A4161" t="str">
            <v>MQX125543</v>
          </cell>
          <cell r="B4161">
            <v>125543</v>
          </cell>
          <cell r="C4161" t="str">
            <v>014_Eff_sms_Day6_082018</v>
          </cell>
        </row>
        <row r="4162">
          <cell r="A4162" t="str">
            <v>MQX125542</v>
          </cell>
          <cell r="B4162">
            <v>125542</v>
          </cell>
          <cell r="C4162" t="str">
            <v>014_Eff_sms_Day5_082018</v>
          </cell>
        </row>
        <row r="4163">
          <cell r="A4163" t="str">
            <v>MQX125541</v>
          </cell>
          <cell r="B4163">
            <v>125541</v>
          </cell>
          <cell r="C4163" t="str">
            <v>014_Eff_sms_Day4_082018</v>
          </cell>
        </row>
        <row r="4164">
          <cell r="A4164" t="str">
            <v>MQX125540</v>
          </cell>
          <cell r="B4164">
            <v>125540</v>
          </cell>
          <cell r="C4164" t="str">
            <v>014_Eff_sms_Day3_082018</v>
          </cell>
        </row>
        <row r="4165">
          <cell r="A4165" t="str">
            <v>MQX125539</v>
          </cell>
          <cell r="B4165">
            <v>125539</v>
          </cell>
          <cell r="C4165" t="str">
            <v>014_Eff_sms_Day2_082018</v>
          </cell>
        </row>
        <row r="4166">
          <cell r="A4166" t="str">
            <v>MQX125538</v>
          </cell>
          <cell r="B4166">
            <v>125538</v>
          </cell>
          <cell r="C4166" t="str">
            <v>014_Eff_sms_Day1_082018</v>
          </cell>
        </row>
        <row r="4167">
          <cell r="A4167" t="str">
            <v>MQX125537</v>
          </cell>
          <cell r="B4167">
            <v>125537</v>
          </cell>
          <cell r="C4167" t="str">
            <v>014_Eff_pH2_Day7_082018</v>
          </cell>
        </row>
        <row r="4168">
          <cell r="A4168" t="str">
            <v>MQX125536</v>
          </cell>
          <cell r="B4168">
            <v>125536</v>
          </cell>
          <cell r="C4168" t="str">
            <v>014_Eff_pH2_Day6_082018</v>
          </cell>
        </row>
        <row r="4169">
          <cell r="A4169" t="str">
            <v>MQX125535</v>
          </cell>
          <cell r="B4169">
            <v>125535</v>
          </cell>
          <cell r="C4169" t="str">
            <v>014_Eff_pH2_Day5_082018</v>
          </cell>
        </row>
        <row r="4170">
          <cell r="A4170" t="str">
            <v>MQX125534</v>
          </cell>
          <cell r="B4170">
            <v>125534</v>
          </cell>
          <cell r="C4170" t="str">
            <v>014_Eff_pH2_Day4_082018</v>
          </cell>
        </row>
        <row r="4171">
          <cell r="A4171" t="str">
            <v>MQX125533</v>
          </cell>
          <cell r="B4171">
            <v>125533</v>
          </cell>
          <cell r="C4171" t="str">
            <v>014_Eff_pH2_Day3_082018</v>
          </cell>
        </row>
        <row r="4172">
          <cell r="A4172" t="str">
            <v>MQX125532</v>
          </cell>
          <cell r="B4172">
            <v>125532</v>
          </cell>
          <cell r="C4172" t="str">
            <v>014_Eff_pH2_Day2_082018</v>
          </cell>
        </row>
        <row r="4173">
          <cell r="A4173" t="str">
            <v>MQX125531</v>
          </cell>
          <cell r="B4173">
            <v>125531</v>
          </cell>
          <cell r="C4173" t="str">
            <v>014_Eff_pH2_Day1_082018</v>
          </cell>
        </row>
        <row r="4174">
          <cell r="A4174" t="str">
            <v>MQX125530</v>
          </cell>
          <cell r="B4174">
            <v>125530</v>
          </cell>
          <cell r="C4174" t="str">
            <v>014_Inf_sms_Day7_082018</v>
          </cell>
        </row>
        <row r="4175">
          <cell r="A4175" t="str">
            <v>MQX125529</v>
          </cell>
          <cell r="B4175">
            <v>125529</v>
          </cell>
          <cell r="C4175" t="str">
            <v>014_Inf_sms_Day6_082018</v>
          </cell>
        </row>
        <row r="4176">
          <cell r="A4176" t="str">
            <v>MQX125528</v>
          </cell>
          <cell r="B4176">
            <v>125528</v>
          </cell>
          <cell r="C4176" t="str">
            <v>014_Inf_sms_Day5_082018</v>
          </cell>
        </row>
        <row r="4177">
          <cell r="A4177" t="str">
            <v>MQX125527</v>
          </cell>
          <cell r="B4177">
            <v>125527</v>
          </cell>
          <cell r="C4177" t="str">
            <v>014_Inf_sms_Day4_082018</v>
          </cell>
        </row>
        <row r="4178">
          <cell r="A4178" t="str">
            <v>MQX125526</v>
          </cell>
          <cell r="B4178">
            <v>125526</v>
          </cell>
          <cell r="C4178" t="str">
            <v>014_Inf_sms_Day3_082018</v>
          </cell>
        </row>
        <row r="4179">
          <cell r="A4179" t="str">
            <v>MQX125525</v>
          </cell>
          <cell r="B4179">
            <v>125525</v>
          </cell>
          <cell r="C4179" t="str">
            <v>014_Inf_sms_Day2_082018</v>
          </cell>
        </row>
        <row r="4180">
          <cell r="A4180" t="str">
            <v>MQX125524</v>
          </cell>
          <cell r="B4180">
            <v>125524</v>
          </cell>
          <cell r="C4180" t="str">
            <v>014_Inf_sms_Day1_082018</v>
          </cell>
        </row>
        <row r="4181">
          <cell r="A4181" t="str">
            <v>MQX125523</v>
          </cell>
          <cell r="B4181">
            <v>125523</v>
          </cell>
          <cell r="C4181" t="str">
            <v>014_Inf_pH2_Day7_082018</v>
          </cell>
        </row>
        <row r="4182">
          <cell r="A4182" t="str">
            <v>MQX125522</v>
          </cell>
          <cell r="B4182">
            <v>125522</v>
          </cell>
          <cell r="C4182" t="str">
            <v>014_Inf_pH2_Day6_082018</v>
          </cell>
        </row>
        <row r="4183">
          <cell r="A4183" t="str">
            <v>MQX125521</v>
          </cell>
          <cell r="B4183">
            <v>125521</v>
          </cell>
          <cell r="C4183" t="str">
            <v>014_Inf_pH2_Day5_082018</v>
          </cell>
        </row>
        <row r="4184">
          <cell r="A4184" t="str">
            <v>MQX125520</v>
          </cell>
          <cell r="B4184">
            <v>125520</v>
          </cell>
          <cell r="C4184" t="str">
            <v>014_Inf_pH2_Day4_082018</v>
          </cell>
        </row>
        <row r="4185">
          <cell r="A4185" t="str">
            <v>MQX125519</v>
          </cell>
          <cell r="B4185">
            <v>125519</v>
          </cell>
          <cell r="C4185" t="str">
            <v>014_Inf_pH2_Day3_082018</v>
          </cell>
        </row>
        <row r="4186">
          <cell r="A4186" t="str">
            <v>MQX125518</v>
          </cell>
          <cell r="B4186">
            <v>125518</v>
          </cell>
          <cell r="C4186" t="str">
            <v>014_Inf_pH2_Day2_082018</v>
          </cell>
        </row>
        <row r="4187">
          <cell r="A4187" t="str">
            <v>MQX125517</v>
          </cell>
          <cell r="B4187">
            <v>125517</v>
          </cell>
          <cell r="C4187" t="str">
            <v>014_Inf_pH2_Day1_082018</v>
          </cell>
        </row>
        <row r="4188">
          <cell r="A4188" t="str">
            <v>MQX125516</v>
          </cell>
          <cell r="B4188">
            <v>125516</v>
          </cell>
          <cell r="C4188" t="str">
            <v>075_BS_082018</v>
          </cell>
        </row>
        <row r="4189">
          <cell r="A4189" t="str">
            <v>MQX125515</v>
          </cell>
          <cell r="B4189">
            <v>125515</v>
          </cell>
          <cell r="C4189" t="str">
            <v>075_Eff_sms_Day7_082018</v>
          </cell>
        </row>
        <row r="4190">
          <cell r="A4190" t="str">
            <v>MQX125514</v>
          </cell>
          <cell r="B4190">
            <v>125514</v>
          </cell>
          <cell r="C4190" t="str">
            <v>075_Eff_sms_Day6_082018</v>
          </cell>
        </row>
        <row r="4191">
          <cell r="A4191" t="str">
            <v>MQX125513</v>
          </cell>
          <cell r="B4191">
            <v>125513</v>
          </cell>
          <cell r="C4191" t="str">
            <v>075_Eff_sms_Day5_082018</v>
          </cell>
        </row>
        <row r="4192">
          <cell r="A4192" t="str">
            <v>MQX125512</v>
          </cell>
          <cell r="B4192">
            <v>125512</v>
          </cell>
          <cell r="C4192" t="str">
            <v>075_Eff_sms_Day4_082018</v>
          </cell>
        </row>
        <row r="4193">
          <cell r="A4193" t="str">
            <v>MQX125511</v>
          </cell>
          <cell r="B4193">
            <v>125511</v>
          </cell>
          <cell r="C4193" t="str">
            <v>075_Eff_sms_Day3_082018</v>
          </cell>
        </row>
        <row r="4194">
          <cell r="A4194" t="str">
            <v>MQX125510</v>
          </cell>
          <cell r="B4194">
            <v>125510</v>
          </cell>
          <cell r="C4194" t="str">
            <v>075_Eff_sms_Day2_082018</v>
          </cell>
        </row>
        <row r="4195">
          <cell r="A4195" t="str">
            <v>MQX125509</v>
          </cell>
          <cell r="B4195">
            <v>125509</v>
          </cell>
          <cell r="C4195" t="str">
            <v>075_Eff_sms_Day1_082018</v>
          </cell>
        </row>
        <row r="4196">
          <cell r="A4196" t="str">
            <v>MQX125508</v>
          </cell>
          <cell r="B4196">
            <v>125508</v>
          </cell>
          <cell r="C4196" t="str">
            <v>075_Eff_pH2_Day7_082018</v>
          </cell>
        </row>
        <row r="4197">
          <cell r="A4197" t="str">
            <v>MQX125507</v>
          </cell>
          <cell r="B4197">
            <v>125507</v>
          </cell>
          <cell r="C4197" t="str">
            <v>075_Eff_pH2_Day6_082018</v>
          </cell>
        </row>
        <row r="4198">
          <cell r="A4198" t="str">
            <v>MQX125506</v>
          </cell>
          <cell r="B4198">
            <v>125506</v>
          </cell>
          <cell r="C4198" t="str">
            <v>075_Eff_pH2_Day5_082018</v>
          </cell>
        </row>
        <row r="4199">
          <cell r="A4199" t="str">
            <v>MQX125505</v>
          </cell>
          <cell r="B4199">
            <v>125505</v>
          </cell>
          <cell r="C4199" t="str">
            <v>075_Eff_pH2_Day4_082018</v>
          </cell>
        </row>
        <row r="4200">
          <cell r="A4200" t="str">
            <v>MQX125504</v>
          </cell>
          <cell r="B4200">
            <v>125504</v>
          </cell>
          <cell r="C4200" t="str">
            <v>075_Eff_pH2_Day3_082018</v>
          </cell>
        </row>
        <row r="4201">
          <cell r="A4201" t="str">
            <v>MQX125503</v>
          </cell>
          <cell r="B4201">
            <v>125503</v>
          </cell>
          <cell r="C4201" t="str">
            <v>075_Eff_pH2_Day2_082018</v>
          </cell>
        </row>
        <row r="4202">
          <cell r="A4202" t="str">
            <v>MQX125502</v>
          </cell>
          <cell r="B4202">
            <v>125502</v>
          </cell>
          <cell r="C4202" t="str">
            <v>075_Eff_pH2_Day1_082018</v>
          </cell>
        </row>
        <row r="4203">
          <cell r="A4203" t="str">
            <v>MQX125501</v>
          </cell>
          <cell r="B4203">
            <v>125501</v>
          </cell>
          <cell r="C4203" t="str">
            <v>075_Inf_sms_Day7_082018</v>
          </cell>
        </row>
        <row r="4204">
          <cell r="A4204" t="str">
            <v>MQX125500</v>
          </cell>
          <cell r="B4204">
            <v>125500</v>
          </cell>
          <cell r="C4204" t="str">
            <v>075_Inf_sms_Day6_082018</v>
          </cell>
        </row>
        <row r="4205">
          <cell r="A4205" t="str">
            <v>MQX125499</v>
          </cell>
          <cell r="B4205">
            <v>125499</v>
          </cell>
          <cell r="C4205" t="str">
            <v>075_Inf_sms_Day5_082018</v>
          </cell>
        </row>
        <row r="4206">
          <cell r="A4206" t="str">
            <v>MQX125498</v>
          </cell>
          <cell r="B4206">
            <v>125498</v>
          </cell>
          <cell r="C4206" t="str">
            <v>075_Inf_sms_Day4_082018</v>
          </cell>
        </row>
        <row r="4207">
          <cell r="A4207" t="str">
            <v>MQX125497</v>
          </cell>
          <cell r="B4207">
            <v>125497</v>
          </cell>
          <cell r="C4207" t="str">
            <v>075_Inf_sms_Day3_082018</v>
          </cell>
        </row>
        <row r="4208">
          <cell r="A4208" t="str">
            <v>MQX125496</v>
          </cell>
          <cell r="B4208">
            <v>125496</v>
          </cell>
          <cell r="C4208" t="str">
            <v>075_Inf_sms_Day2_082018</v>
          </cell>
        </row>
        <row r="4209">
          <cell r="A4209" t="str">
            <v>MQX125495</v>
          </cell>
          <cell r="B4209">
            <v>125495</v>
          </cell>
          <cell r="C4209" t="str">
            <v>075_Inf_sms_Day1_082018</v>
          </cell>
        </row>
        <row r="4210">
          <cell r="A4210" t="str">
            <v>MQX125494</v>
          </cell>
          <cell r="B4210">
            <v>125494</v>
          </cell>
          <cell r="C4210" t="str">
            <v>075_Inf_pH2_Day7_082018</v>
          </cell>
        </row>
        <row r="4211">
          <cell r="A4211" t="str">
            <v>MQX125493</v>
          </cell>
          <cell r="B4211">
            <v>125493</v>
          </cell>
          <cell r="C4211" t="str">
            <v>075_Inf_pH2_Day6_082018</v>
          </cell>
        </row>
        <row r="4212">
          <cell r="A4212" t="str">
            <v>MQX125492</v>
          </cell>
          <cell r="B4212">
            <v>125492</v>
          </cell>
          <cell r="C4212" t="str">
            <v>075_Inf_pH2_Day5_082018</v>
          </cell>
        </row>
        <row r="4213">
          <cell r="A4213" t="str">
            <v>MQX125491</v>
          </cell>
          <cell r="B4213">
            <v>125491</v>
          </cell>
          <cell r="C4213" t="str">
            <v>075_Inf_pH2_Day4_082018</v>
          </cell>
        </row>
        <row r="4214">
          <cell r="A4214" t="str">
            <v>MQX125490</v>
          </cell>
          <cell r="B4214">
            <v>125490</v>
          </cell>
          <cell r="C4214" t="str">
            <v>075_Inf_pH2_Day3_082018</v>
          </cell>
        </row>
        <row r="4215">
          <cell r="A4215" t="str">
            <v>MQX125489</v>
          </cell>
          <cell r="B4215">
            <v>125489</v>
          </cell>
          <cell r="C4215" t="str">
            <v>075_Inf_pH2_Day2_082018</v>
          </cell>
        </row>
        <row r="4216">
          <cell r="A4216" t="str">
            <v>MQX125488</v>
          </cell>
          <cell r="B4216">
            <v>125488</v>
          </cell>
          <cell r="C4216" t="str">
            <v>075_Inf_pH2_Day1_082018</v>
          </cell>
        </row>
        <row r="4217">
          <cell r="A4217" t="str">
            <v>MQX125487</v>
          </cell>
          <cell r="B4217">
            <v>125487</v>
          </cell>
          <cell r="C4217" t="str">
            <v>027_BS_082018</v>
          </cell>
        </row>
        <row r="4218">
          <cell r="A4218" t="str">
            <v>MQX125486</v>
          </cell>
          <cell r="B4218">
            <v>125486</v>
          </cell>
          <cell r="C4218" t="str">
            <v>027_Eff_sms_Day7_082018</v>
          </cell>
        </row>
        <row r="4219">
          <cell r="A4219" t="str">
            <v>MQX125485</v>
          </cell>
          <cell r="B4219">
            <v>125485</v>
          </cell>
          <cell r="C4219" t="str">
            <v>027_Eff_sms_Day6_082018</v>
          </cell>
        </row>
        <row r="4220">
          <cell r="A4220" t="str">
            <v>MQX125484</v>
          </cell>
          <cell r="B4220">
            <v>125484</v>
          </cell>
          <cell r="C4220" t="str">
            <v>027_Eff_sms_Day5_082018</v>
          </cell>
        </row>
        <row r="4221">
          <cell r="A4221" t="str">
            <v>MQX125483</v>
          </cell>
          <cell r="B4221">
            <v>125483</v>
          </cell>
          <cell r="C4221" t="str">
            <v>027_Eff_sms_Day4_082018</v>
          </cell>
        </row>
        <row r="4222">
          <cell r="A4222" t="str">
            <v>MQX125482</v>
          </cell>
          <cell r="B4222">
            <v>125482</v>
          </cell>
          <cell r="C4222" t="str">
            <v>027_Eff_sms_Day3_082018</v>
          </cell>
        </row>
        <row r="4223">
          <cell r="A4223" t="str">
            <v>MQX125481</v>
          </cell>
          <cell r="B4223">
            <v>125481</v>
          </cell>
          <cell r="C4223" t="str">
            <v>027_Eff_sms_Day2_082018</v>
          </cell>
        </row>
        <row r="4224">
          <cell r="A4224" t="str">
            <v>MQX125480</v>
          </cell>
          <cell r="B4224">
            <v>125480</v>
          </cell>
          <cell r="C4224" t="str">
            <v>027_Eff_sms_Day1_082018</v>
          </cell>
        </row>
        <row r="4225">
          <cell r="A4225" t="str">
            <v>MQX125479</v>
          </cell>
          <cell r="B4225">
            <v>125479</v>
          </cell>
          <cell r="C4225" t="str">
            <v>027_Eff_pH2_Day7_082018</v>
          </cell>
        </row>
        <row r="4226">
          <cell r="A4226" t="str">
            <v>MQX125478</v>
          </cell>
          <cell r="B4226">
            <v>125478</v>
          </cell>
          <cell r="C4226" t="str">
            <v>027_Eff_pH2_Day6_082018</v>
          </cell>
        </row>
        <row r="4227">
          <cell r="A4227" t="str">
            <v>MQX125477</v>
          </cell>
          <cell r="B4227">
            <v>125477</v>
          </cell>
          <cell r="C4227" t="str">
            <v>027_Eff_pH2_Day5_082018</v>
          </cell>
        </row>
        <row r="4228">
          <cell r="A4228" t="str">
            <v>MQX125476</v>
          </cell>
          <cell r="B4228">
            <v>125476</v>
          </cell>
          <cell r="C4228" t="str">
            <v>027_Eff_pH2_Day4_082018</v>
          </cell>
        </row>
        <row r="4229">
          <cell r="A4229" t="str">
            <v>MQX125475</v>
          </cell>
          <cell r="B4229">
            <v>125475</v>
          </cell>
          <cell r="C4229" t="str">
            <v>027_Eff_pH2_Day3_082018</v>
          </cell>
        </row>
        <row r="4230">
          <cell r="A4230" t="str">
            <v>MQX125474</v>
          </cell>
          <cell r="B4230">
            <v>125474</v>
          </cell>
          <cell r="C4230" t="str">
            <v>027_Eff_pH2_Day2_082018</v>
          </cell>
        </row>
        <row r="4231">
          <cell r="A4231" t="str">
            <v>MQX125473</v>
          </cell>
          <cell r="B4231">
            <v>125473</v>
          </cell>
          <cell r="C4231" t="str">
            <v>027_Eff_pH2_Day1_082018</v>
          </cell>
        </row>
        <row r="4232">
          <cell r="A4232" t="str">
            <v>MQX125472</v>
          </cell>
          <cell r="B4232">
            <v>125472</v>
          </cell>
          <cell r="C4232" t="str">
            <v>027_Inf_sms_Day7_082018</v>
          </cell>
        </row>
        <row r="4233">
          <cell r="A4233" t="str">
            <v>MQX125471</v>
          </cell>
          <cell r="B4233">
            <v>125471</v>
          </cell>
          <cell r="C4233" t="str">
            <v>027_Inf_sms_Day6_082018</v>
          </cell>
        </row>
        <row r="4234">
          <cell r="A4234" t="str">
            <v>MQX125470</v>
          </cell>
          <cell r="B4234">
            <v>125470</v>
          </cell>
          <cell r="C4234" t="str">
            <v>027_Inf_sms_Day5_082018</v>
          </cell>
        </row>
        <row r="4235">
          <cell r="A4235" t="str">
            <v>MQX125469</v>
          </cell>
          <cell r="B4235">
            <v>125469</v>
          </cell>
          <cell r="C4235" t="str">
            <v>027_Inf_sms_Day4_082018</v>
          </cell>
        </row>
        <row r="4236">
          <cell r="A4236" t="str">
            <v>MQX125468</v>
          </cell>
          <cell r="B4236">
            <v>125468</v>
          </cell>
          <cell r="C4236" t="str">
            <v>027_Inf_sms_Day3_082018</v>
          </cell>
        </row>
        <row r="4237">
          <cell r="A4237" t="str">
            <v>MQX125467</v>
          </cell>
          <cell r="B4237">
            <v>125467</v>
          </cell>
          <cell r="C4237" t="str">
            <v>027_Inf_sms_Day2_082018</v>
          </cell>
        </row>
        <row r="4238">
          <cell r="A4238" t="str">
            <v>MQX125466</v>
          </cell>
          <cell r="B4238">
            <v>125466</v>
          </cell>
          <cell r="C4238" t="str">
            <v>027_Inf_sms_Day1_082018</v>
          </cell>
        </row>
        <row r="4239">
          <cell r="A4239" t="str">
            <v>MQX125465</v>
          </cell>
          <cell r="B4239">
            <v>125465</v>
          </cell>
          <cell r="C4239" t="str">
            <v>027_Inf_pH2_Day7_082018</v>
          </cell>
        </row>
        <row r="4240">
          <cell r="A4240" t="str">
            <v>MQX125464</v>
          </cell>
          <cell r="B4240">
            <v>125464</v>
          </cell>
          <cell r="C4240" t="str">
            <v>027_Inf_pH2_Day6_082018</v>
          </cell>
        </row>
        <row r="4241">
          <cell r="A4241" t="str">
            <v>MQX125463</v>
          </cell>
          <cell r="B4241">
            <v>125463</v>
          </cell>
          <cell r="C4241" t="str">
            <v>027_Inf_pH2_Day5_082018</v>
          </cell>
        </row>
        <row r="4242">
          <cell r="A4242" t="str">
            <v>MQX125462</v>
          </cell>
          <cell r="B4242">
            <v>125462</v>
          </cell>
          <cell r="C4242" t="str">
            <v>027_Inf_pH2_Day4_082018</v>
          </cell>
        </row>
        <row r="4243">
          <cell r="A4243" t="str">
            <v>MQX125461</v>
          </cell>
          <cell r="B4243">
            <v>125461</v>
          </cell>
          <cell r="C4243" t="str">
            <v>027_Inf_pH2_Day3_082018</v>
          </cell>
        </row>
        <row r="4244">
          <cell r="A4244" t="str">
            <v>MQX125460</v>
          </cell>
          <cell r="B4244">
            <v>125460</v>
          </cell>
          <cell r="C4244" t="str">
            <v>027_Inf_pH2_Day2_082018</v>
          </cell>
        </row>
        <row r="4245">
          <cell r="A4245" t="str">
            <v>MQX125459</v>
          </cell>
          <cell r="B4245">
            <v>125459</v>
          </cell>
          <cell r="C4245" t="str">
            <v>027_Inf_pH2_Day1_082018</v>
          </cell>
        </row>
        <row r="4246">
          <cell r="A4246" t="str">
            <v>MQX125458</v>
          </cell>
          <cell r="B4246">
            <v>125458</v>
          </cell>
          <cell r="C4246" t="str">
            <v>007_BS_082018</v>
          </cell>
        </row>
        <row r="4247">
          <cell r="A4247" t="str">
            <v>MQX125457</v>
          </cell>
          <cell r="B4247">
            <v>125457</v>
          </cell>
          <cell r="C4247" t="str">
            <v>007_Eff_sms_Day7_082018</v>
          </cell>
        </row>
        <row r="4248">
          <cell r="A4248" t="str">
            <v>MQX125456</v>
          </cell>
          <cell r="B4248">
            <v>125456</v>
          </cell>
          <cell r="C4248" t="str">
            <v>007_Eff_sms_Day6_082018</v>
          </cell>
        </row>
        <row r="4249">
          <cell r="A4249" t="str">
            <v>MQX125455</v>
          </cell>
          <cell r="B4249">
            <v>125455</v>
          </cell>
          <cell r="C4249" t="str">
            <v>007_Eff_sms_Day5_082018</v>
          </cell>
        </row>
        <row r="4250">
          <cell r="A4250" t="str">
            <v>MQX125454</v>
          </cell>
          <cell r="B4250">
            <v>125454</v>
          </cell>
          <cell r="C4250" t="str">
            <v>007_Eff_sms_Day4_082018</v>
          </cell>
        </row>
        <row r="4251">
          <cell r="A4251" t="str">
            <v>MQX125453</v>
          </cell>
          <cell r="B4251">
            <v>125453</v>
          </cell>
          <cell r="C4251" t="str">
            <v>007_Eff_sms_Day3_082018</v>
          </cell>
        </row>
        <row r="4252">
          <cell r="A4252" t="str">
            <v>MQX125452</v>
          </cell>
          <cell r="B4252">
            <v>125452</v>
          </cell>
          <cell r="C4252" t="str">
            <v>007_Eff_sms_Day2_082018</v>
          </cell>
        </row>
        <row r="4253">
          <cell r="A4253" t="str">
            <v>MQX125451</v>
          </cell>
          <cell r="B4253">
            <v>125451</v>
          </cell>
          <cell r="C4253" t="str">
            <v>007_Eff_sms_Day1_082018</v>
          </cell>
        </row>
        <row r="4254">
          <cell r="A4254" t="str">
            <v>MQX125450</v>
          </cell>
          <cell r="B4254">
            <v>125450</v>
          </cell>
          <cell r="C4254" t="str">
            <v>007_Eff_pH2_Day7_082018</v>
          </cell>
        </row>
        <row r="4255">
          <cell r="A4255" t="str">
            <v>MQX125449</v>
          </cell>
          <cell r="B4255">
            <v>125449</v>
          </cell>
          <cell r="C4255" t="str">
            <v>007_Eff_pH2_Day6_082018</v>
          </cell>
        </row>
        <row r="4256">
          <cell r="A4256" t="str">
            <v>MQX125448</v>
          </cell>
          <cell r="B4256">
            <v>125448</v>
          </cell>
          <cell r="C4256" t="str">
            <v>007_Eff_pH2_Day5_082018</v>
          </cell>
        </row>
        <row r="4257">
          <cell r="A4257" t="str">
            <v>MQX125447</v>
          </cell>
          <cell r="B4257">
            <v>125447</v>
          </cell>
          <cell r="C4257" t="str">
            <v>007_Eff_pH2_Day4_082018</v>
          </cell>
        </row>
        <row r="4258">
          <cell r="A4258" t="str">
            <v>MQX125446</v>
          </cell>
          <cell r="B4258">
            <v>125446</v>
          </cell>
          <cell r="C4258" t="str">
            <v>007_Eff_pH2_Day3_082018</v>
          </cell>
        </row>
        <row r="4259">
          <cell r="A4259" t="str">
            <v>MQX125445</v>
          </cell>
          <cell r="B4259">
            <v>125445</v>
          </cell>
          <cell r="C4259" t="str">
            <v>007_Eff_pH2_Day2_082018</v>
          </cell>
        </row>
        <row r="4260">
          <cell r="A4260" t="str">
            <v>MQX125444</v>
          </cell>
          <cell r="B4260">
            <v>125444</v>
          </cell>
          <cell r="C4260" t="str">
            <v>007_Eff_pH2_Day1_082018</v>
          </cell>
        </row>
        <row r="4261">
          <cell r="A4261" t="str">
            <v>MQX125443</v>
          </cell>
          <cell r="B4261">
            <v>125443</v>
          </cell>
          <cell r="C4261" t="str">
            <v>007_Inf_sms_Day7_082018</v>
          </cell>
        </row>
        <row r="4262">
          <cell r="A4262" t="str">
            <v>MQX125442</v>
          </cell>
          <cell r="B4262">
            <v>125442</v>
          </cell>
          <cell r="C4262" t="str">
            <v>007_Inf_sms_Day6_082018</v>
          </cell>
        </row>
        <row r="4263">
          <cell r="A4263" t="str">
            <v>MQX125441</v>
          </cell>
          <cell r="B4263">
            <v>125441</v>
          </cell>
          <cell r="C4263" t="str">
            <v>007_Inf_sms_Day5_082018</v>
          </cell>
        </row>
        <row r="4264">
          <cell r="A4264" t="str">
            <v>MQX125440</v>
          </cell>
          <cell r="B4264">
            <v>125440</v>
          </cell>
          <cell r="C4264" t="str">
            <v>007_Inf_sms_Day4_082018</v>
          </cell>
        </row>
        <row r="4265">
          <cell r="A4265" t="str">
            <v>MQX125439</v>
          </cell>
          <cell r="B4265">
            <v>125439</v>
          </cell>
          <cell r="C4265" t="str">
            <v>007_Inf_sms_Day3_082018</v>
          </cell>
        </row>
        <row r="4266">
          <cell r="A4266" t="str">
            <v>MQX125438</v>
          </cell>
          <cell r="B4266">
            <v>125438</v>
          </cell>
          <cell r="C4266" t="str">
            <v>007_Inf_sms_Day2_082018</v>
          </cell>
        </row>
        <row r="4267">
          <cell r="A4267" t="str">
            <v>MQX125437</v>
          </cell>
          <cell r="B4267">
            <v>125437</v>
          </cell>
          <cell r="C4267" t="str">
            <v>007_Inf_sms_Day1_082018</v>
          </cell>
        </row>
        <row r="4268">
          <cell r="A4268" t="str">
            <v>MQX125436</v>
          </cell>
          <cell r="B4268">
            <v>125436</v>
          </cell>
          <cell r="C4268" t="str">
            <v>007_Inf_pH2_Day7_082018</v>
          </cell>
        </row>
        <row r="4269">
          <cell r="A4269" t="str">
            <v>MQX125435</v>
          </cell>
          <cell r="B4269">
            <v>125435</v>
          </cell>
          <cell r="C4269" t="str">
            <v>007_Inf_pH2_Day6_082018</v>
          </cell>
        </row>
        <row r="4270">
          <cell r="A4270" t="str">
            <v>MQX125434</v>
          </cell>
          <cell r="B4270">
            <v>125434</v>
          </cell>
          <cell r="C4270" t="str">
            <v>007_Inf_pH2_Day5_082018</v>
          </cell>
        </row>
        <row r="4271">
          <cell r="A4271" t="str">
            <v>MQX125433</v>
          </cell>
          <cell r="B4271">
            <v>125433</v>
          </cell>
          <cell r="C4271" t="str">
            <v>007_Inf_pH2_Day4_082018</v>
          </cell>
        </row>
        <row r="4272">
          <cell r="A4272" t="str">
            <v>MQX125432</v>
          </cell>
          <cell r="B4272">
            <v>125432</v>
          </cell>
          <cell r="C4272" t="str">
            <v>007_Inf_pH2_Day3_082018</v>
          </cell>
        </row>
        <row r="4273">
          <cell r="A4273" t="str">
            <v>MQX125431</v>
          </cell>
          <cell r="B4273">
            <v>125431</v>
          </cell>
          <cell r="C4273" t="str">
            <v>007_Inf_pH2_Day2_082018</v>
          </cell>
        </row>
        <row r="4274">
          <cell r="A4274" t="str">
            <v>MQX125430</v>
          </cell>
          <cell r="B4274">
            <v>125430</v>
          </cell>
          <cell r="C4274" t="str">
            <v>007_Inf_pH2_Day1_082018</v>
          </cell>
        </row>
        <row r="4275">
          <cell r="A4275" t="str">
            <v>MQX125429</v>
          </cell>
          <cell r="B4275">
            <v>125429</v>
          </cell>
          <cell r="C4275" t="str">
            <v>013_BS_082018</v>
          </cell>
        </row>
        <row r="4276">
          <cell r="A4276" t="str">
            <v>MQX125428</v>
          </cell>
          <cell r="B4276">
            <v>125428</v>
          </cell>
          <cell r="C4276" t="str">
            <v>013_Eff_sms_Day7_082018</v>
          </cell>
        </row>
        <row r="4277">
          <cell r="A4277" t="str">
            <v>MQX125427</v>
          </cell>
          <cell r="B4277">
            <v>125427</v>
          </cell>
          <cell r="C4277" t="str">
            <v>013_Eff_sms_Day6_082018</v>
          </cell>
        </row>
        <row r="4278">
          <cell r="A4278" t="str">
            <v>MQX125426</v>
          </cell>
          <cell r="B4278">
            <v>125426</v>
          </cell>
          <cell r="C4278" t="str">
            <v>013_Eff_sms_Day5_082018</v>
          </cell>
        </row>
        <row r="4279">
          <cell r="A4279" t="str">
            <v>MQX125425</v>
          </cell>
          <cell r="B4279">
            <v>125425</v>
          </cell>
          <cell r="C4279" t="str">
            <v>013_Eff_sms_Day4_082018</v>
          </cell>
        </row>
        <row r="4280">
          <cell r="A4280" t="str">
            <v>MQX125424</v>
          </cell>
          <cell r="B4280">
            <v>125424</v>
          </cell>
          <cell r="C4280" t="str">
            <v>013_Eff_sms_Day3_082018</v>
          </cell>
        </row>
        <row r="4281">
          <cell r="A4281" t="str">
            <v>MQX125423</v>
          </cell>
          <cell r="B4281">
            <v>125423</v>
          </cell>
          <cell r="C4281" t="str">
            <v>013_Eff_sms_Day2_082018</v>
          </cell>
        </row>
        <row r="4282">
          <cell r="A4282" t="str">
            <v>MQX125422</v>
          </cell>
          <cell r="B4282">
            <v>125422</v>
          </cell>
          <cell r="C4282" t="str">
            <v>013_Eff_sms_Day1_082018</v>
          </cell>
        </row>
        <row r="4283">
          <cell r="A4283" t="str">
            <v>MQX125421</v>
          </cell>
          <cell r="B4283">
            <v>125421</v>
          </cell>
          <cell r="C4283" t="str">
            <v>013_Eff_pH2_Day7_082018</v>
          </cell>
        </row>
        <row r="4284">
          <cell r="A4284" t="str">
            <v>MQX125420</v>
          </cell>
          <cell r="B4284">
            <v>125420</v>
          </cell>
          <cell r="C4284" t="str">
            <v>013_Eff_pH2_Day6_082018</v>
          </cell>
        </row>
        <row r="4285">
          <cell r="A4285" t="str">
            <v>MQX125419</v>
          </cell>
          <cell r="B4285">
            <v>125419</v>
          </cell>
          <cell r="C4285" t="str">
            <v>013_Eff_pH2_Day5_082018</v>
          </cell>
        </row>
        <row r="4286">
          <cell r="A4286" t="str">
            <v>MQX125418</v>
          </cell>
          <cell r="B4286">
            <v>125418</v>
          </cell>
          <cell r="C4286" t="str">
            <v>013_Eff_pH2_Day4_082018</v>
          </cell>
        </row>
        <row r="4287">
          <cell r="A4287" t="str">
            <v>MQX125417</v>
          </cell>
          <cell r="B4287">
            <v>125417</v>
          </cell>
          <cell r="C4287" t="str">
            <v>013_Eff_pH2_Day3_082018</v>
          </cell>
        </row>
        <row r="4288">
          <cell r="A4288" t="str">
            <v>MQX125416</v>
          </cell>
          <cell r="B4288">
            <v>125416</v>
          </cell>
          <cell r="C4288" t="str">
            <v>013_Eff_pH2_Day2_082018</v>
          </cell>
        </row>
        <row r="4289">
          <cell r="A4289" t="str">
            <v>MQX125415</v>
          </cell>
          <cell r="B4289">
            <v>125415</v>
          </cell>
          <cell r="C4289" t="str">
            <v>013_Eff_pH2_Day1_082018</v>
          </cell>
        </row>
        <row r="4290">
          <cell r="A4290" t="str">
            <v>MQX125414</v>
          </cell>
          <cell r="B4290">
            <v>125414</v>
          </cell>
          <cell r="C4290" t="str">
            <v>013_Inf_sms_Day7_082018</v>
          </cell>
        </row>
        <row r="4291">
          <cell r="A4291" t="str">
            <v>MQX125413</v>
          </cell>
          <cell r="B4291">
            <v>125413</v>
          </cell>
          <cell r="C4291" t="str">
            <v>013_Inf_sms_Day6_082018</v>
          </cell>
        </row>
        <row r="4292">
          <cell r="A4292" t="str">
            <v>MQX125412</v>
          </cell>
          <cell r="B4292">
            <v>125412</v>
          </cell>
          <cell r="C4292" t="str">
            <v>013_Inf_sms_Day5_082018</v>
          </cell>
        </row>
        <row r="4293">
          <cell r="A4293" t="str">
            <v>MQX125411</v>
          </cell>
          <cell r="B4293">
            <v>125411</v>
          </cell>
          <cell r="C4293" t="str">
            <v>013_Inf_sms_Day4_082018</v>
          </cell>
        </row>
        <row r="4294">
          <cell r="A4294" t="str">
            <v>MQX125410</v>
          </cell>
          <cell r="B4294">
            <v>125410</v>
          </cell>
          <cell r="C4294" t="str">
            <v>013_Inf_sms_Day3_082018</v>
          </cell>
        </row>
        <row r="4295">
          <cell r="A4295" t="str">
            <v>MQX125409</v>
          </cell>
          <cell r="B4295">
            <v>125409</v>
          </cell>
          <cell r="C4295" t="str">
            <v>013_Inf_sms_Day2_082018</v>
          </cell>
        </row>
        <row r="4296">
          <cell r="A4296" t="str">
            <v>MQX125408</v>
          </cell>
          <cell r="B4296">
            <v>125408</v>
          </cell>
          <cell r="C4296" t="str">
            <v>013_Inf_sms_Day1_082018</v>
          </cell>
        </row>
        <row r="4297">
          <cell r="A4297" t="str">
            <v>MQX125407</v>
          </cell>
          <cell r="B4297">
            <v>125407</v>
          </cell>
          <cell r="C4297" t="str">
            <v>013_Inf_pH2_Day7_082018</v>
          </cell>
        </row>
        <row r="4298">
          <cell r="A4298" t="str">
            <v>MQX125406</v>
          </cell>
          <cell r="B4298">
            <v>125406</v>
          </cell>
          <cell r="C4298" t="str">
            <v>013_Inf_pH2_Day6_082018</v>
          </cell>
        </row>
        <row r="4299">
          <cell r="A4299" t="str">
            <v>MQX125405</v>
          </cell>
          <cell r="B4299">
            <v>125405</v>
          </cell>
          <cell r="C4299" t="str">
            <v>013_Inf_pH2_Day5_082018</v>
          </cell>
        </row>
        <row r="4300">
          <cell r="A4300" t="str">
            <v>MQX125404</v>
          </cell>
          <cell r="B4300">
            <v>125404</v>
          </cell>
          <cell r="C4300" t="str">
            <v>013_Inf_pH2_Day4_082018</v>
          </cell>
        </row>
        <row r="4301">
          <cell r="A4301" t="str">
            <v>MQX125403</v>
          </cell>
          <cell r="B4301">
            <v>125403</v>
          </cell>
          <cell r="C4301" t="str">
            <v>013_Inf_pH2_Day3_082018</v>
          </cell>
        </row>
        <row r="4302">
          <cell r="A4302" t="str">
            <v>MQX125402</v>
          </cell>
          <cell r="B4302">
            <v>125402</v>
          </cell>
          <cell r="C4302" t="str">
            <v>013_Inf_pH2_Day2_082018</v>
          </cell>
        </row>
        <row r="4303">
          <cell r="A4303" t="str">
            <v>MQX125401</v>
          </cell>
          <cell r="B4303">
            <v>125401</v>
          </cell>
          <cell r="C4303" t="str">
            <v>013_Inf_pH2_Day1_082018</v>
          </cell>
        </row>
        <row r="4304">
          <cell r="A4304" t="str">
            <v>MQX125400</v>
          </cell>
          <cell r="B4304">
            <v>125400</v>
          </cell>
          <cell r="C4304" t="str">
            <v>059_BS_082018</v>
          </cell>
        </row>
        <row r="4305">
          <cell r="A4305" t="str">
            <v>MQX125399</v>
          </cell>
          <cell r="B4305">
            <v>125399</v>
          </cell>
          <cell r="C4305" t="str">
            <v>059_Eff_sms_Day7_082018</v>
          </cell>
        </row>
        <row r="4306">
          <cell r="A4306" t="str">
            <v>MQX125398</v>
          </cell>
          <cell r="B4306">
            <v>125398</v>
          </cell>
          <cell r="C4306" t="str">
            <v>059_Eff_sms_Day6_082018</v>
          </cell>
        </row>
        <row r="4307">
          <cell r="A4307" t="str">
            <v>MQX125397</v>
          </cell>
          <cell r="B4307">
            <v>125397</v>
          </cell>
          <cell r="C4307" t="str">
            <v>059_Eff_sms_Day5_082018</v>
          </cell>
        </row>
        <row r="4308">
          <cell r="A4308" t="str">
            <v>MQX125396</v>
          </cell>
          <cell r="B4308">
            <v>125396</v>
          </cell>
          <cell r="C4308" t="str">
            <v>059_Eff_sms_Day4_082018</v>
          </cell>
        </row>
        <row r="4309">
          <cell r="A4309" t="str">
            <v>MQX125395</v>
          </cell>
          <cell r="B4309">
            <v>125395</v>
          </cell>
          <cell r="C4309" t="str">
            <v>059_Eff_sms_Day3_082018</v>
          </cell>
        </row>
        <row r="4310">
          <cell r="A4310" t="str">
            <v>MQX125394</v>
          </cell>
          <cell r="B4310">
            <v>125394</v>
          </cell>
          <cell r="C4310" t="str">
            <v>059_Eff_sms_Day2_082018</v>
          </cell>
        </row>
        <row r="4311">
          <cell r="A4311" t="str">
            <v>MQX125393</v>
          </cell>
          <cell r="B4311">
            <v>125393</v>
          </cell>
          <cell r="C4311" t="str">
            <v>059_Eff_sms_Day1_082018</v>
          </cell>
        </row>
        <row r="4312">
          <cell r="A4312" t="str">
            <v>MQX125392</v>
          </cell>
          <cell r="B4312">
            <v>125392</v>
          </cell>
          <cell r="C4312" t="str">
            <v>059_Eff_pH2_Day7_082018</v>
          </cell>
        </row>
        <row r="4313">
          <cell r="A4313" t="str">
            <v>MQX125391</v>
          </cell>
          <cell r="B4313">
            <v>125391</v>
          </cell>
          <cell r="C4313" t="str">
            <v>059_Eff_pH2_Day6_082018</v>
          </cell>
        </row>
        <row r="4314">
          <cell r="A4314" t="str">
            <v>MQX125390</v>
          </cell>
          <cell r="B4314">
            <v>125390</v>
          </cell>
          <cell r="C4314" t="str">
            <v>059_Eff_pH2_Day5_082018</v>
          </cell>
        </row>
        <row r="4315">
          <cell r="A4315" t="str">
            <v>MQX125389</v>
          </cell>
          <cell r="B4315">
            <v>125389</v>
          </cell>
          <cell r="C4315" t="str">
            <v>059_Eff_pH2_Day4_082018</v>
          </cell>
        </row>
        <row r="4316">
          <cell r="A4316" t="str">
            <v>MQX125388</v>
          </cell>
          <cell r="B4316">
            <v>125388</v>
          </cell>
          <cell r="C4316" t="str">
            <v>059_Eff_pH2_Day3_082018</v>
          </cell>
        </row>
        <row r="4317">
          <cell r="A4317" t="str">
            <v>MQX125387</v>
          </cell>
          <cell r="B4317">
            <v>125387</v>
          </cell>
          <cell r="C4317" t="str">
            <v>059_Eff_pH2_Day2_082018</v>
          </cell>
        </row>
        <row r="4318">
          <cell r="A4318" t="str">
            <v>MQX125386</v>
          </cell>
          <cell r="B4318">
            <v>125386</v>
          </cell>
          <cell r="C4318" t="str">
            <v>059_Eff_pH2_Day1_082018</v>
          </cell>
        </row>
        <row r="4319">
          <cell r="A4319" t="str">
            <v>MQX125385</v>
          </cell>
          <cell r="B4319">
            <v>125385</v>
          </cell>
          <cell r="C4319" t="str">
            <v>059_Inf_sms_Day7_082018</v>
          </cell>
        </row>
        <row r="4320">
          <cell r="A4320" t="str">
            <v>MQX125384</v>
          </cell>
          <cell r="B4320">
            <v>125384</v>
          </cell>
          <cell r="C4320" t="str">
            <v>059_Inf_sms_Day6_082018</v>
          </cell>
        </row>
        <row r="4321">
          <cell r="A4321" t="str">
            <v>MQX125383</v>
          </cell>
          <cell r="B4321">
            <v>125383</v>
          </cell>
          <cell r="C4321" t="str">
            <v>059_Inf_sms_Day5_082018</v>
          </cell>
        </row>
        <row r="4322">
          <cell r="A4322" t="str">
            <v>MQX125382</v>
          </cell>
          <cell r="B4322">
            <v>125382</v>
          </cell>
          <cell r="C4322" t="str">
            <v>059_Inf_sms_Day4_082018</v>
          </cell>
        </row>
        <row r="4323">
          <cell r="A4323" t="str">
            <v>MQX125381</v>
          </cell>
          <cell r="B4323">
            <v>125381</v>
          </cell>
          <cell r="C4323" t="str">
            <v>059_Inf_sms_Day3_082018</v>
          </cell>
        </row>
        <row r="4324">
          <cell r="A4324" t="str">
            <v>MQX125380</v>
          </cell>
          <cell r="B4324">
            <v>125380</v>
          </cell>
          <cell r="C4324" t="str">
            <v>059_Inf_sms_Day2_082018</v>
          </cell>
        </row>
        <row r="4325">
          <cell r="A4325" t="str">
            <v>MQX125379</v>
          </cell>
          <cell r="B4325">
            <v>125379</v>
          </cell>
          <cell r="C4325" t="str">
            <v>059_Inf_sms_Day1_082018</v>
          </cell>
        </row>
        <row r="4326">
          <cell r="A4326" t="str">
            <v>MQX125378</v>
          </cell>
          <cell r="B4326">
            <v>125378</v>
          </cell>
          <cell r="C4326" t="str">
            <v>059_Inf_pH2_Day7_082018</v>
          </cell>
        </row>
        <row r="4327">
          <cell r="A4327" t="str">
            <v>MQX125377</v>
          </cell>
          <cell r="B4327">
            <v>125377</v>
          </cell>
          <cell r="C4327" t="str">
            <v>059_Inf_pH2_Day6_082018</v>
          </cell>
        </row>
        <row r="4328">
          <cell r="A4328" t="str">
            <v>MQX125376</v>
          </cell>
          <cell r="B4328">
            <v>125376</v>
          </cell>
          <cell r="C4328" t="str">
            <v>059_Inf_pH2_Day5_082018</v>
          </cell>
        </row>
        <row r="4329">
          <cell r="A4329" t="str">
            <v>MQX125375</v>
          </cell>
          <cell r="B4329">
            <v>125375</v>
          </cell>
          <cell r="C4329" t="str">
            <v>059_Inf_pH2_Day4_082018</v>
          </cell>
        </row>
        <row r="4330">
          <cell r="A4330" t="str">
            <v>MQX125374</v>
          </cell>
          <cell r="B4330">
            <v>125374</v>
          </cell>
          <cell r="C4330" t="str">
            <v>059_Inf_pH2_Day3_082018</v>
          </cell>
        </row>
        <row r="4331">
          <cell r="A4331" t="str">
            <v>MQX125373</v>
          </cell>
          <cell r="B4331">
            <v>125373</v>
          </cell>
          <cell r="C4331" t="str">
            <v>059_Inf_pH2_Day2_082018</v>
          </cell>
        </row>
        <row r="4332">
          <cell r="A4332" t="str">
            <v>MQX125372</v>
          </cell>
          <cell r="B4332">
            <v>125372</v>
          </cell>
          <cell r="C4332" t="str">
            <v>059_Inf_pH2_Day1_082018</v>
          </cell>
        </row>
        <row r="4333">
          <cell r="A4333" t="str">
            <v>MQX125371</v>
          </cell>
          <cell r="B4333">
            <v>125371</v>
          </cell>
          <cell r="C4333" t="str">
            <v>134_Eff_sms_Day7_082018</v>
          </cell>
        </row>
        <row r="4334">
          <cell r="A4334" t="str">
            <v>MQX125370</v>
          </cell>
          <cell r="B4334">
            <v>125370</v>
          </cell>
          <cell r="C4334" t="str">
            <v>134_Eff_sms_Day6_082018</v>
          </cell>
        </row>
        <row r="4335">
          <cell r="A4335" t="str">
            <v>MQX125369</v>
          </cell>
          <cell r="B4335">
            <v>125369</v>
          </cell>
          <cell r="C4335" t="str">
            <v>134_Eff_sms_Day5_082018</v>
          </cell>
        </row>
        <row r="4336">
          <cell r="A4336" t="str">
            <v>MQX125368</v>
          </cell>
          <cell r="B4336">
            <v>125368</v>
          </cell>
          <cell r="C4336" t="str">
            <v>134_Eff_sms_Day4_082018</v>
          </cell>
        </row>
        <row r="4337">
          <cell r="A4337" t="str">
            <v>MQX125367</v>
          </cell>
          <cell r="B4337">
            <v>125367</v>
          </cell>
          <cell r="C4337" t="str">
            <v>134_Eff_sms_Day3_082018</v>
          </cell>
        </row>
        <row r="4338">
          <cell r="A4338" t="str">
            <v>MQX125366</v>
          </cell>
          <cell r="B4338">
            <v>125366</v>
          </cell>
          <cell r="C4338" t="str">
            <v>134_Eff_sms_Day2_082018</v>
          </cell>
        </row>
        <row r="4339">
          <cell r="A4339" t="str">
            <v>MQX125365</v>
          </cell>
          <cell r="B4339">
            <v>125365</v>
          </cell>
          <cell r="C4339" t="str">
            <v>134_Eff_sms_Day1_082018</v>
          </cell>
        </row>
        <row r="4340">
          <cell r="A4340" t="str">
            <v>MQX125364</v>
          </cell>
          <cell r="B4340">
            <v>125364</v>
          </cell>
          <cell r="C4340" t="str">
            <v>134_Eff_pH2_Day7_082018</v>
          </cell>
        </row>
        <row r="4341">
          <cell r="A4341" t="str">
            <v>MQX125363</v>
          </cell>
          <cell r="B4341">
            <v>125363</v>
          </cell>
          <cell r="C4341" t="str">
            <v>134_Eff_pH2_Day6_082018</v>
          </cell>
        </row>
        <row r="4342">
          <cell r="A4342" t="str">
            <v>MQX125362</v>
          </cell>
          <cell r="B4342">
            <v>125362</v>
          </cell>
          <cell r="C4342" t="str">
            <v>134_Eff_pH2_Day5_082018</v>
          </cell>
        </row>
        <row r="4343">
          <cell r="A4343" t="str">
            <v>MQX125361</v>
          </cell>
          <cell r="B4343">
            <v>125361</v>
          </cell>
          <cell r="C4343" t="str">
            <v>134_Eff_pH2_Day4_082018</v>
          </cell>
        </row>
        <row r="4344">
          <cell r="A4344" t="str">
            <v>MQX125360</v>
          </cell>
          <cell r="B4344">
            <v>125360</v>
          </cell>
          <cell r="C4344" t="str">
            <v>134_Eff_pH2_Day3_082018</v>
          </cell>
        </row>
        <row r="4345">
          <cell r="A4345" t="str">
            <v>MQX125359</v>
          </cell>
          <cell r="B4345">
            <v>125359</v>
          </cell>
          <cell r="C4345" t="str">
            <v>134_Eff_pH2_Day2_082018</v>
          </cell>
        </row>
        <row r="4346">
          <cell r="A4346" t="str">
            <v>MQX125358</v>
          </cell>
          <cell r="B4346">
            <v>125358</v>
          </cell>
          <cell r="C4346" t="str">
            <v>134_Eff_pH2_Day1_082018</v>
          </cell>
        </row>
        <row r="4347">
          <cell r="A4347" t="str">
            <v>MQX125357</v>
          </cell>
          <cell r="B4347">
            <v>125357</v>
          </cell>
          <cell r="C4347" t="str">
            <v>134_Inf_sms_Day7_082018</v>
          </cell>
        </row>
        <row r="4348">
          <cell r="A4348" t="str">
            <v>MQX125356</v>
          </cell>
          <cell r="B4348">
            <v>125356</v>
          </cell>
          <cell r="C4348" t="str">
            <v>134_Inf_sms_Day6_082018</v>
          </cell>
        </row>
        <row r="4349">
          <cell r="A4349" t="str">
            <v>MQX125355</v>
          </cell>
          <cell r="B4349">
            <v>125355</v>
          </cell>
          <cell r="C4349" t="str">
            <v>134_Inf_sms_Day5_082018</v>
          </cell>
        </row>
        <row r="4350">
          <cell r="A4350" t="str">
            <v>MQX125354</v>
          </cell>
          <cell r="B4350">
            <v>125354</v>
          </cell>
          <cell r="C4350" t="str">
            <v>134_Inf_sms_Day4_082018</v>
          </cell>
        </row>
        <row r="4351">
          <cell r="A4351" t="str">
            <v>MQX125353</v>
          </cell>
          <cell r="B4351">
            <v>125353</v>
          </cell>
          <cell r="C4351" t="str">
            <v>134_Inf_sms_Day3_082018</v>
          </cell>
        </row>
        <row r="4352">
          <cell r="A4352" t="str">
            <v>MQX125352</v>
          </cell>
          <cell r="B4352">
            <v>125352</v>
          </cell>
          <cell r="C4352" t="str">
            <v>134_Inf_sms_Day2_082018</v>
          </cell>
        </row>
        <row r="4353">
          <cell r="A4353" t="str">
            <v>MQX125351</v>
          </cell>
          <cell r="B4353">
            <v>125351</v>
          </cell>
          <cell r="C4353" t="str">
            <v>134_Inf_sms_Day1_082018</v>
          </cell>
        </row>
        <row r="4354">
          <cell r="A4354" t="str">
            <v>MQX125350</v>
          </cell>
          <cell r="B4354">
            <v>125350</v>
          </cell>
          <cell r="C4354" t="str">
            <v>134_Inf_pH2_Day7_082018</v>
          </cell>
        </row>
        <row r="4355">
          <cell r="A4355" t="str">
            <v>MQX125349</v>
          </cell>
          <cell r="B4355">
            <v>125349</v>
          </cell>
          <cell r="C4355" t="str">
            <v>134_Inf_pH2_Day6_082018</v>
          </cell>
        </row>
        <row r="4356">
          <cell r="A4356" t="str">
            <v>MQX125348</v>
          </cell>
          <cell r="B4356">
            <v>125348</v>
          </cell>
          <cell r="C4356" t="str">
            <v>134_Inf_pH2_Day5_082018</v>
          </cell>
        </row>
        <row r="4357">
          <cell r="A4357" t="str">
            <v>MQX125347</v>
          </cell>
          <cell r="B4357">
            <v>125347</v>
          </cell>
          <cell r="C4357" t="str">
            <v>134_Inf_pH2_Day4_082018</v>
          </cell>
        </row>
        <row r="4358">
          <cell r="A4358" t="str">
            <v>MQX125346</v>
          </cell>
          <cell r="B4358">
            <v>125346</v>
          </cell>
          <cell r="C4358" t="str">
            <v>134_Inf_pH2_Day3_082018</v>
          </cell>
        </row>
        <row r="4359">
          <cell r="A4359" t="str">
            <v>MQX125345</v>
          </cell>
          <cell r="B4359">
            <v>125345</v>
          </cell>
          <cell r="C4359" t="str">
            <v>134_Inf_pH2_Day2_082018</v>
          </cell>
        </row>
        <row r="4360">
          <cell r="A4360" t="str">
            <v>MQX125344</v>
          </cell>
          <cell r="B4360">
            <v>125344</v>
          </cell>
          <cell r="C4360" t="str">
            <v>134_Inf_pH2_Day1_082018</v>
          </cell>
        </row>
        <row r="4361">
          <cell r="A4361" t="str">
            <v>MQX125343</v>
          </cell>
          <cell r="B4361">
            <v>125343</v>
          </cell>
          <cell r="C4361" t="str">
            <v>133_Eff_sms_Day7_082018</v>
          </cell>
        </row>
        <row r="4362">
          <cell r="A4362" t="str">
            <v>MQX125342</v>
          </cell>
          <cell r="B4362">
            <v>125342</v>
          </cell>
          <cell r="C4362" t="str">
            <v>133_Eff_sms_Day6_082018</v>
          </cell>
        </row>
        <row r="4363">
          <cell r="A4363" t="str">
            <v>MQX125341</v>
          </cell>
          <cell r="B4363">
            <v>125341</v>
          </cell>
          <cell r="C4363" t="str">
            <v>133_Eff_sms_Day5_082018</v>
          </cell>
        </row>
        <row r="4364">
          <cell r="A4364" t="str">
            <v>MQX125340</v>
          </cell>
          <cell r="B4364">
            <v>125340</v>
          </cell>
          <cell r="C4364" t="str">
            <v>133_Eff_sms_Day4_082018</v>
          </cell>
        </row>
        <row r="4365">
          <cell r="A4365" t="str">
            <v>MQX125339</v>
          </cell>
          <cell r="B4365">
            <v>125339</v>
          </cell>
          <cell r="C4365" t="str">
            <v>133_Eff_sms_Day3_082018</v>
          </cell>
        </row>
        <row r="4366">
          <cell r="A4366" t="str">
            <v>MQX125338</v>
          </cell>
          <cell r="B4366">
            <v>125338</v>
          </cell>
          <cell r="C4366" t="str">
            <v>133_Eff_sms_Day2_082018</v>
          </cell>
        </row>
        <row r="4367">
          <cell r="A4367" t="str">
            <v>MQX125337</v>
          </cell>
          <cell r="B4367">
            <v>125337</v>
          </cell>
          <cell r="C4367" t="str">
            <v>133_Eff_sms_Day1_082018</v>
          </cell>
        </row>
        <row r="4368">
          <cell r="A4368" t="str">
            <v>MQX125336</v>
          </cell>
          <cell r="B4368">
            <v>125336</v>
          </cell>
          <cell r="C4368" t="str">
            <v>133_Eff_pH2_Day7_082018</v>
          </cell>
        </row>
        <row r="4369">
          <cell r="A4369" t="str">
            <v>MQX125335</v>
          </cell>
          <cell r="B4369">
            <v>125335</v>
          </cell>
          <cell r="C4369" t="str">
            <v>133_Eff_pH2_Day6_082018</v>
          </cell>
        </row>
        <row r="4370">
          <cell r="A4370" t="str">
            <v>MQX125334</v>
          </cell>
          <cell r="B4370">
            <v>125334</v>
          </cell>
          <cell r="C4370" t="str">
            <v>133_Eff_pH2_Day5_082018</v>
          </cell>
        </row>
        <row r="4371">
          <cell r="A4371" t="str">
            <v>MQX125333</v>
          </cell>
          <cell r="B4371">
            <v>125333</v>
          </cell>
          <cell r="C4371" t="str">
            <v>133_Eff_pH2_Day4_082018</v>
          </cell>
        </row>
        <row r="4372">
          <cell r="A4372" t="str">
            <v>MQX125332</v>
          </cell>
          <cell r="B4372">
            <v>125332</v>
          </cell>
          <cell r="C4372" t="str">
            <v>133_Eff_pH2_Day3_082018</v>
          </cell>
        </row>
        <row r="4373">
          <cell r="A4373" t="str">
            <v>MQX125331</v>
          </cell>
          <cell r="B4373">
            <v>125331</v>
          </cell>
          <cell r="C4373" t="str">
            <v>133_Eff_pH2_Day2_082018</v>
          </cell>
        </row>
        <row r="4374">
          <cell r="A4374" t="str">
            <v>MQX125330</v>
          </cell>
          <cell r="B4374">
            <v>125330</v>
          </cell>
          <cell r="C4374" t="str">
            <v>133_Eff_pH2_Day1_082018</v>
          </cell>
        </row>
        <row r="4375">
          <cell r="A4375" t="str">
            <v>MQX125329</v>
          </cell>
          <cell r="B4375">
            <v>125329</v>
          </cell>
          <cell r="C4375" t="str">
            <v>133_Inf_sms_Day7_082018</v>
          </cell>
        </row>
        <row r="4376">
          <cell r="A4376" t="str">
            <v>MQX125328</v>
          </cell>
          <cell r="B4376">
            <v>125328</v>
          </cell>
          <cell r="C4376" t="str">
            <v>133_Inf_sms_Day6_082018</v>
          </cell>
        </row>
        <row r="4377">
          <cell r="A4377" t="str">
            <v>MQX125327</v>
          </cell>
          <cell r="B4377">
            <v>125327</v>
          </cell>
          <cell r="C4377" t="str">
            <v>133_Inf_sms_Day5_082018</v>
          </cell>
        </row>
        <row r="4378">
          <cell r="A4378" t="str">
            <v>MQX125326</v>
          </cell>
          <cell r="B4378">
            <v>125326</v>
          </cell>
          <cell r="C4378" t="str">
            <v>133_Inf_sms_Day4_082018</v>
          </cell>
        </row>
        <row r="4379">
          <cell r="A4379" t="str">
            <v>MQX125325</v>
          </cell>
          <cell r="B4379">
            <v>125325</v>
          </cell>
          <cell r="C4379" t="str">
            <v>133_Inf_sms_Day3_082018</v>
          </cell>
        </row>
        <row r="4380">
          <cell r="A4380" t="str">
            <v>MQX125324</v>
          </cell>
          <cell r="B4380">
            <v>125324</v>
          </cell>
          <cell r="C4380" t="str">
            <v>133_Inf_sms_Day2_082018</v>
          </cell>
        </row>
        <row r="4381">
          <cell r="A4381" t="str">
            <v>MQX125323</v>
          </cell>
          <cell r="B4381">
            <v>125323</v>
          </cell>
          <cell r="C4381" t="str">
            <v>133_Inf_sms_Day1_082018</v>
          </cell>
        </row>
        <row r="4382">
          <cell r="A4382" t="str">
            <v>MQX125322</v>
          </cell>
          <cell r="B4382">
            <v>125322</v>
          </cell>
          <cell r="C4382" t="str">
            <v>133_Inf_pH2_Day7_082018</v>
          </cell>
        </row>
        <row r="4383">
          <cell r="A4383" t="str">
            <v>MQX125321</v>
          </cell>
          <cell r="B4383">
            <v>125321</v>
          </cell>
          <cell r="C4383" t="str">
            <v>133_Inf_pH2_Day6_082018</v>
          </cell>
        </row>
        <row r="4384">
          <cell r="A4384" t="str">
            <v>MQX125320</v>
          </cell>
          <cell r="B4384">
            <v>125320</v>
          </cell>
          <cell r="C4384" t="str">
            <v>133_Inf_pH2_Day5_082018</v>
          </cell>
        </row>
        <row r="4385">
          <cell r="A4385" t="str">
            <v>MQX125319</v>
          </cell>
          <cell r="B4385">
            <v>125319</v>
          </cell>
          <cell r="C4385" t="str">
            <v>133_Inf_pH2_Day4_082018</v>
          </cell>
        </row>
        <row r="4386">
          <cell r="A4386" t="str">
            <v>MQX125318</v>
          </cell>
          <cell r="B4386">
            <v>125318</v>
          </cell>
          <cell r="C4386" t="str">
            <v>133_Inf_pH2_Day3_082018</v>
          </cell>
        </row>
        <row r="4387">
          <cell r="A4387" t="str">
            <v>MQX125317</v>
          </cell>
          <cell r="B4387">
            <v>125317</v>
          </cell>
          <cell r="C4387" t="str">
            <v>133_Inf_pH2_Day2_082018</v>
          </cell>
        </row>
        <row r="4388">
          <cell r="A4388" t="str">
            <v>MQX125316</v>
          </cell>
          <cell r="B4388">
            <v>125316</v>
          </cell>
          <cell r="C4388" t="str">
            <v>133_Inf_pH2_Day1_082018</v>
          </cell>
        </row>
        <row r="4389">
          <cell r="A4389" t="str">
            <v>MQX125315</v>
          </cell>
          <cell r="B4389">
            <v>125315</v>
          </cell>
          <cell r="C4389" t="str">
            <v>132_Eff_sms_Day7_082018</v>
          </cell>
        </row>
        <row r="4390">
          <cell r="A4390" t="str">
            <v>MQX125314</v>
          </cell>
          <cell r="B4390">
            <v>125314</v>
          </cell>
          <cell r="C4390" t="str">
            <v>132_Eff_sms_Day6_082018</v>
          </cell>
        </row>
        <row r="4391">
          <cell r="A4391" t="str">
            <v>MQX125313</v>
          </cell>
          <cell r="B4391">
            <v>125313</v>
          </cell>
          <cell r="C4391" t="str">
            <v>132_Eff_sms_Day5_082018</v>
          </cell>
        </row>
        <row r="4392">
          <cell r="A4392" t="str">
            <v>MQX125312</v>
          </cell>
          <cell r="B4392">
            <v>125312</v>
          </cell>
          <cell r="C4392" t="str">
            <v>132_Eff_sms_Day4_082018</v>
          </cell>
        </row>
        <row r="4393">
          <cell r="A4393" t="str">
            <v>MQX125311</v>
          </cell>
          <cell r="B4393">
            <v>125311</v>
          </cell>
          <cell r="C4393" t="str">
            <v>132_Eff_sms_Day3_082018</v>
          </cell>
        </row>
        <row r="4394">
          <cell r="A4394" t="str">
            <v>MQX125310</v>
          </cell>
          <cell r="B4394">
            <v>125310</v>
          </cell>
          <cell r="C4394" t="str">
            <v>132_Eff_sms_Day2_082018</v>
          </cell>
        </row>
        <row r="4395">
          <cell r="A4395" t="str">
            <v>MQX125309</v>
          </cell>
          <cell r="B4395">
            <v>125309</v>
          </cell>
          <cell r="C4395" t="str">
            <v>132_Eff_sms_Day1_082018</v>
          </cell>
        </row>
        <row r="4396">
          <cell r="A4396" t="str">
            <v>MQX125308</v>
          </cell>
          <cell r="B4396">
            <v>125308</v>
          </cell>
          <cell r="C4396" t="str">
            <v>132_Eff_pH2_Day7_082018</v>
          </cell>
        </row>
        <row r="4397">
          <cell r="A4397" t="str">
            <v>MQX125307</v>
          </cell>
          <cell r="B4397">
            <v>125307</v>
          </cell>
          <cell r="C4397" t="str">
            <v>132_Eff_pH2_Day6_082018</v>
          </cell>
        </row>
        <row r="4398">
          <cell r="A4398" t="str">
            <v>MQX125306</v>
          </cell>
          <cell r="B4398">
            <v>125306</v>
          </cell>
          <cell r="C4398" t="str">
            <v>132_Eff_pH2_Day5_082018</v>
          </cell>
        </row>
        <row r="4399">
          <cell r="A4399" t="str">
            <v>MQX125305</v>
          </cell>
          <cell r="B4399">
            <v>125305</v>
          </cell>
          <cell r="C4399" t="str">
            <v>132_Eff_pH2_Day4_082018</v>
          </cell>
        </row>
        <row r="4400">
          <cell r="A4400" t="str">
            <v>MQX125304</v>
          </cell>
          <cell r="B4400">
            <v>125304</v>
          </cell>
          <cell r="C4400" t="str">
            <v>132_Eff_pH2_Day3_082018</v>
          </cell>
        </row>
        <row r="4401">
          <cell r="A4401" t="str">
            <v>MQX125303</v>
          </cell>
          <cell r="B4401">
            <v>125303</v>
          </cell>
          <cell r="C4401" t="str">
            <v>132_Eff_pH2_Day2_082018</v>
          </cell>
        </row>
        <row r="4402">
          <cell r="A4402" t="str">
            <v>MQX125302</v>
          </cell>
          <cell r="B4402">
            <v>125302</v>
          </cell>
          <cell r="C4402" t="str">
            <v>132_Eff_pH2_Day1_082018</v>
          </cell>
        </row>
        <row r="4403">
          <cell r="A4403" t="str">
            <v>MQX125301</v>
          </cell>
          <cell r="B4403">
            <v>125301</v>
          </cell>
          <cell r="C4403" t="str">
            <v>132_Inf_sms_Day7_082018</v>
          </cell>
        </row>
        <row r="4404">
          <cell r="A4404" t="str">
            <v>MQX125300</v>
          </cell>
          <cell r="B4404">
            <v>125300</v>
          </cell>
          <cell r="C4404" t="str">
            <v>132_Inf_sms_Day6_082018</v>
          </cell>
        </row>
        <row r="4405">
          <cell r="A4405" t="str">
            <v>MQX125299</v>
          </cell>
          <cell r="B4405">
            <v>125299</v>
          </cell>
          <cell r="C4405" t="str">
            <v>132_Inf_sms_Day5_082018</v>
          </cell>
        </row>
        <row r="4406">
          <cell r="A4406" t="str">
            <v>MQX125298</v>
          </cell>
          <cell r="B4406">
            <v>125298</v>
          </cell>
          <cell r="C4406" t="str">
            <v>132_Inf_sms_Day4_082018</v>
          </cell>
        </row>
        <row r="4407">
          <cell r="A4407" t="str">
            <v>MQX125297</v>
          </cell>
          <cell r="B4407">
            <v>125297</v>
          </cell>
          <cell r="C4407" t="str">
            <v>132_Inf_sms_Day3_082018</v>
          </cell>
        </row>
        <row r="4408">
          <cell r="A4408" t="str">
            <v>MQX125296</v>
          </cell>
          <cell r="B4408">
            <v>125296</v>
          </cell>
          <cell r="C4408" t="str">
            <v>132_Inf_sms_Day2_082018</v>
          </cell>
        </row>
        <row r="4409">
          <cell r="A4409" t="str">
            <v>MQX125295</v>
          </cell>
          <cell r="B4409">
            <v>125295</v>
          </cell>
          <cell r="C4409" t="str">
            <v>132_Inf_sms_Day1_082018</v>
          </cell>
        </row>
        <row r="4410">
          <cell r="A4410" t="str">
            <v>MQX125294</v>
          </cell>
          <cell r="B4410">
            <v>125294</v>
          </cell>
          <cell r="C4410" t="str">
            <v>132_Inf_pH2_Day7_082018</v>
          </cell>
        </row>
        <row r="4411">
          <cell r="A4411" t="str">
            <v>MQX125293</v>
          </cell>
          <cell r="B4411">
            <v>125293</v>
          </cell>
          <cell r="C4411" t="str">
            <v>132_Inf_pH2_Day6_082018</v>
          </cell>
        </row>
        <row r="4412">
          <cell r="A4412" t="str">
            <v>MQX125292</v>
          </cell>
          <cell r="B4412">
            <v>125292</v>
          </cell>
          <cell r="C4412" t="str">
            <v>132_Inf_pH2_Day5_082018</v>
          </cell>
        </row>
        <row r="4413">
          <cell r="A4413" t="str">
            <v>MQX125291</v>
          </cell>
          <cell r="B4413">
            <v>125291</v>
          </cell>
          <cell r="C4413" t="str">
            <v>132_Inf_pH2_Day4_082018</v>
          </cell>
        </row>
        <row r="4414">
          <cell r="A4414" t="str">
            <v>MQX125290</v>
          </cell>
          <cell r="B4414">
            <v>125290</v>
          </cell>
          <cell r="C4414" t="str">
            <v>132_Inf_pH2_Day3_082018</v>
          </cell>
        </row>
        <row r="4415">
          <cell r="A4415" t="str">
            <v>MQX125289</v>
          </cell>
          <cell r="B4415">
            <v>125289</v>
          </cell>
          <cell r="C4415" t="str">
            <v>132_Inf_pH2_Day2_082018</v>
          </cell>
        </row>
        <row r="4416">
          <cell r="A4416" t="str">
            <v>MQX125288</v>
          </cell>
          <cell r="B4416">
            <v>125288</v>
          </cell>
          <cell r="C4416" t="str">
            <v>132_Inf_pH2_Day1_082018</v>
          </cell>
        </row>
        <row r="4417">
          <cell r="A4417" t="str">
            <v>MQX125287</v>
          </cell>
          <cell r="B4417">
            <v>125287</v>
          </cell>
          <cell r="C4417" t="str">
            <v>131_Eff_sms_Day7_082018</v>
          </cell>
        </row>
        <row r="4418">
          <cell r="A4418" t="str">
            <v>MQX125286</v>
          </cell>
          <cell r="B4418">
            <v>125286</v>
          </cell>
          <cell r="C4418" t="str">
            <v>131_Eff_sms_Day6_082018</v>
          </cell>
        </row>
        <row r="4419">
          <cell r="A4419" t="str">
            <v>MQX125285</v>
          </cell>
          <cell r="B4419">
            <v>125285</v>
          </cell>
          <cell r="C4419" t="str">
            <v>131_Eff_sms_Day5_082018</v>
          </cell>
        </row>
        <row r="4420">
          <cell r="A4420" t="str">
            <v>MQX125284</v>
          </cell>
          <cell r="B4420">
            <v>125284</v>
          </cell>
          <cell r="C4420" t="str">
            <v>131_Eff_sms_Day4_082018</v>
          </cell>
        </row>
        <row r="4421">
          <cell r="A4421" t="str">
            <v>MQX125283</v>
          </cell>
          <cell r="B4421">
            <v>125283</v>
          </cell>
          <cell r="C4421" t="str">
            <v>131_Eff_sms_Day3_082018</v>
          </cell>
        </row>
        <row r="4422">
          <cell r="A4422" t="str">
            <v>MQX125282</v>
          </cell>
          <cell r="B4422">
            <v>125282</v>
          </cell>
          <cell r="C4422" t="str">
            <v>131_Eff_sms_Day2_082018</v>
          </cell>
        </row>
        <row r="4423">
          <cell r="A4423" t="str">
            <v>MQX125281</v>
          </cell>
          <cell r="B4423">
            <v>125281</v>
          </cell>
          <cell r="C4423" t="str">
            <v>131_Eff_sms_Day1_082018</v>
          </cell>
        </row>
        <row r="4424">
          <cell r="A4424" t="str">
            <v>MQX125280</v>
          </cell>
          <cell r="B4424">
            <v>125280</v>
          </cell>
          <cell r="C4424" t="str">
            <v>131_Eff_pH2_Day7_082018</v>
          </cell>
        </row>
        <row r="4425">
          <cell r="A4425" t="str">
            <v>MQX125279</v>
          </cell>
          <cell r="B4425">
            <v>125279</v>
          </cell>
          <cell r="C4425" t="str">
            <v>131_Eff_pH2_Day6_082018</v>
          </cell>
        </row>
        <row r="4426">
          <cell r="A4426" t="str">
            <v>MQX125278</v>
          </cell>
          <cell r="B4426">
            <v>125278</v>
          </cell>
          <cell r="C4426" t="str">
            <v>131_Eff_pH2_Day5_082018</v>
          </cell>
        </row>
        <row r="4427">
          <cell r="A4427" t="str">
            <v>MQX125277</v>
          </cell>
          <cell r="B4427">
            <v>125277</v>
          </cell>
          <cell r="C4427" t="str">
            <v>131_Eff_pH2_Day4_082018</v>
          </cell>
        </row>
        <row r="4428">
          <cell r="A4428" t="str">
            <v>MQX125276</v>
          </cell>
          <cell r="B4428">
            <v>125276</v>
          </cell>
          <cell r="C4428" t="str">
            <v>131_Eff_pH2_Day3_082018</v>
          </cell>
        </row>
        <row r="4429">
          <cell r="A4429" t="str">
            <v>MQX125275</v>
          </cell>
          <cell r="B4429">
            <v>125275</v>
          </cell>
          <cell r="C4429" t="str">
            <v>131_Eff_pH2_Day2_082018</v>
          </cell>
        </row>
        <row r="4430">
          <cell r="A4430" t="str">
            <v>MQX125274</v>
          </cell>
          <cell r="B4430">
            <v>125274</v>
          </cell>
          <cell r="C4430" t="str">
            <v>131_Eff_pH2_Day1_082018</v>
          </cell>
        </row>
        <row r="4431">
          <cell r="A4431" t="str">
            <v>MQX125273</v>
          </cell>
          <cell r="B4431">
            <v>125273</v>
          </cell>
          <cell r="C4431" t="str">
            <v>131_Inf_sms_Day7_082018</v>
          </cell>
        </row>
        <row r="4432">
          <cell r="A4432" t="str">
            <v>MQX125272</v>
          </cell>
          <cell r="B4432">
            <v>125272</v>
          </cell>
          <cell r="C4432" t="str">
            <v>131_Inf_sms_Day6_082018</v>
          </cell>
        </row>
        <row r="4433">
          <cell r="A4433" t="str">
            <v>MQX125271</v>
          </cell>
          <cell r="B4433">
            <v>125271</v>
          </cell>
          <cell r="C4433" t="str">
            <v>131_Inf_sms_Day5_082018</v>
          </cell>
        </row>
        <row r="4434">
          <cell r="A4434" t="str">
            <v>MQX125270</v>
          </cell>
          <cell r="B4434">
            <v>125270</v>
          </cell>
          <cell r="C4434" t="str">
            <v>131_Inf_sms_Day4_082018</v>
          </cell>
        </row>
        <row r="4435">
          <cell r="A4435" t="str">
            <v>MQX125269</v>
          </cell>
          <cell r="B4435">
            <v>125269</v>
          </cell>
          <cell r="C4435" t="str">
            <v>131_Inf_sms_Day3_082018</v>
          </cell>
        </row>
        <row r="4436">
          <cell r="A4436" t="str">
            <v>MQX125268</v>
          </cell>
          <cell r="B4436">
            <v>125268</v>
          </cell>
          <cell r="C4436" t="str">
            <v>131_Inf_sms_Day2_082018</v>
          </cell>
        </row>
        <row r="4437">
          <cell r="A4437" t="str">
            <v>MQX125267</v>
          </cell>
          <cell r="B4437">
            <v>125267</v>
          </cell>
          <cell r="C4437" t="str">
            <v>131_Inf_sms_Day1_082018</v>
          </cell>
        </row>
        <row r="4438">
          <cell r="A4438" t="str">
            <v>MQX125266</v>
          </cell>
          <cell r="B4438">
            <v>125266</v>
          </cell>
          <cell r="C4438" t="str">
            <v>131_Inf_pH2_Day7_082018</v>
          </cell>
        </row>
        <row r="4439">
          <cell r="A4439" t="str">
            <v>MQX125264</v>
          </cell>
          <cell r="B4439">
            <v>125264</v>
          </cell>
          <cell r="C4439" t="str">
            <v>131_Inf_pH2_Day5_082018</v>
          </cell>
        </row>
        <row r="4440">
          <cell r="A4440" t="str">
            <v>MQX125263</v>
          </cell>
          <cell r="B4440">
            <v>125263</v>
          </cell>
          <cell r="C4440" t="str">
            <v>131_Inf_pH2_Day4_082018</v>
          </cell>
        </row>
        <row r="4441">
          <cell r="A4441" t="str">
            <v>MQX125262</v>
          </cell>
          <cell r="B4441">
            <v>125262</v>
          </cell>
          <cell r="C4441" t="str">
            <v>131_Inf_pH2_Day3_082018</v>
          </cell>
        </row>
        <row r="4442">
          <cell r="A4442" t="str">
            <v>MQX125261</v>
          </cell>
          <cell r="B4442">
            <v>125261</v>
          </cell>
          <cell r="C4442" t="str">
            <v>131_Inf_pH2_Day2_082018</v>
          </cell>
        </row>
        <row r="4443">
          <cell r="A4443" t="str">
            <v>MQX125260</v>
          </cell>
          <cell r="B4443">
            <v>125260</v>
          </cell>
          <cell r="C4443" t="str">
            <v>131_Inf_pH2_Day1_082018</v>
          </cell>
        </row>
        <row r="4444">
          <cell r="A4444" t="str">
            <v>MQX125259</v>
          </cell>
          <cell r="B4444">
            <v>125259</v>
          </cell>
          <cell r="C4444" t="str">
            <v>130_Eff_sms_Day7_082018</v>
          </cell>
        </row>
        <row r="4445">
          <cell r="A4445" t="str">
            <v>MQX125258</v>
          </cell>
          <cell r="B4445">
            <v>125258</v>
          </cell>
          <cell r="C4445" t="str">
            <v>130_Eff_sms_Day6_082018</v>
          </cell>
        </row>
        <row r="4446">
          <cell r="A4446" t="str">
            <v>MQX125257</v>
          </cell>
          <cell r="B4446">
            <v>125257</v>
          </cell>
          <cell r="C4446" t="str">
            <v>130_Eff_sms_Day5_082018</v>
          </cell>
        </row>
        <row r="4447">
          <cell r="A4447" t="str">
            <v>MQX125256</v>
          </cell>
          <cell r="B4447">
            <v>125256</v>
          </cell>
          <cell r="C4447" t="str">
            <v>130_Eff_sms_Day4_082018</v>
          </cell>
        </row>
        <row r="4448">
          <cell r="A4448" t="str">
            <v>MQX125255</v>
          </cell>
          <cell r="B4448">
            <v>125255</v>
          </cell>
          <cell r="C4448" t="str">
            <v>130_Eff_sms_Day3_082018</v>
          </cell>
        </row>
        <row r="4449">
          <cell r="A4449" t="str">
            <v>MQX125254</v>
          </cell>
          <cell r="B4449">
            <v>125254</v>
          </cell>
          <cell r="C4449" t="str">
            <v>130_Eff_sms_Day2_082018</v>
          </cell>
        </row>
        <row r="4450">
          <cell r="A4450" t="str">
            <v>MQX125253</v>
          </cell>
          <cell r="B4450">
            <v>125253</v>
          </cell>
          <cell r="C4450" t="str">
            <v>130_Eff_sms_Day1_082018</v>
          </cell>
        </row>
        <row r="4451">
          <cell r="A4451" t="str">
            <v>MQX125252</v>
          </cell>
          <cell r="B4451">
            <v>125252</v>
          </cell>
          <cell r="C4451" t="str">
            <v>130_Eff_pH2_Day7_082018</v>
          </cell>
        </row>
        <row r="4452">
          <cell r="A4452" t="str">
            <v>MQX125251</v>
          </cell>
          <cell r="B4452">
            <v>125251</v>
          </cell>
          <cell r="C4452" t="str">
            <v>130_Eff_pH2_Day6_082018</v>
          </cell>
        </row>
        <row r="4453">
          <cell r="A4453" t="str">
            <v>MQX125250</v>
          </cell>
          <cell r="B4453">
            <v>125250</v>
          </cell>
          <cell r="C4453" t="str">
            <v>130_Eff_pH2_Day5_082018</v>
          </cell>
        </row>
        <row r="4454">
          <cell r="A4454" t="str">
            <v>MQX125249</v>
          </cell>
          <cell r="B4454">
            <v>125249</v>
          </cell>
          <cell r="C4454" t="str">
            <v>130_Eff_pH2_Day4_082018</v>
          </cell>
        </row>
        <row r="4455">
          <cell r="A4455" t="str">
            <v>MQX125248</v>
          </cell>
          <cell r="B4455">
            <v>125248</v>
          </cell>
          <cell r="C4455" t="str">
            <v>130_Eff_pH2_Day3_082018</v>
          </cell>
        </row>
        <row r="4456">
          <cell r="A4456" t="str">
            <v>MQX125246</v>
          </cell>
          <cell r="B4456">
            <v>125246</v>
          </cell>
          <cell r="C4456" t="str">
            <v>130_Eff_pH2_Day1_082018</v>
          </cell>
        </row>
        <row r="4457">
          <cell r="A4457" t="str">
            <v>MQX125245</v>
          </cell>
          <cell r="B4457">
            <v>125245</v>
          </cell>
          <cell r="C4457" t="str">
            <v>130_Inf_sms_Day7_082018</v>
          </cell>
        </row>
        <row r="4458">
          <cell r="A4458" t="str">
            <v>MQX125244</v>
          </cell>
          <cell r="B4458">
            <v>125244</v>
          </cell>
          <cell r="C4458" t="str">
            <v>130_Inf_sms_Day6_082018</v>
          </cell>
        </row>
        <row r="4459">
          <cell r="A4459" t="str">
            <v>MQX125243</v>
          </cell>
          <cell r="B4459">
            <v>125243</v>
          </cell>
          <cell r="C4459" t="str">
            <v>130_Inf_sms_Day5_082018</v>
          </cell>
        </row>
        <row r="4460">
          <cell r="A4460" t="str">
            <v>MQX125242</v>
          </cell>
          <cell r="B4460">
            <v>125242</v>
          </cell>
          <cell r="C4460" t="str">
            <v>130_Inf_sms_Day4_082018</v>
          </cell>
        </row>
        <row r="4461">
          <cell r="A4461" t="str">
            <v>MQX125241</v>
          </cell>
          <cell r="B4461">
            <v>125241</v>
          </cell>
          <cell r="C4461" t="str">
            <v>130_Inf_sms_Day3_082018</v>
          </cell>
        </row>
        <row r="4462">
          <cell r="A4462" t="str">
            <v>MQX125240</v>
          </cell>
          <cell r="B4462">
            <v>125240</v>
          </cell>
          <cell r="C4462" t="str">
            <v>130_Inf_sms_Day2_082018</v>
          </cell>
        </row>
        <row r="4463">
          <cell r="A4463" t="str">
            <v>MQX125239</v>
          </cell>
          <cell r="B4463">
            <v>125239</v>
          </cell>
          <cell r="C4463" t="str">
            <v>130_Inf_sms_Day1_082018</v>
          </cell>
        </row>
        <row r="4464">
          <cell r="A4464" t="str">
            <v>MQX125238</v>
          </cell>
          <cell r="B4464">
            <v>125238</v>
          </cell>
          <cell r="C4464" t="str">
            <v>130_Inf_pH2_Day7_082018</v>
          </cell>
        </row>
        <row r="4465">
          <cell r="A4465" t="str">
            <v>MQX125237</v>
          </cell>
          <cell r="B4465">
            <v>125237</v>
          </cell>
          <cell r="C4465" t="str">
            <v>130_Inf_pH2_Day6_082018</v>
          </cell>
        </row>
        <row r="4466">
          <cell r="A4466" t="str">
            <v>MQX125236</v>
          </cell>
          <cell r="B4466">
            <v>125236</v>
          </cell>
          <cell r="C4466" t="str">
            <v>130_Inf_pH2_Day5_082018</v>
          </cell>
        </row>
        <row r="4467">
          <cell r="A4467" t="str">
            <v>MQX125235</v>
          </cell>
          <cell r="B4467">
            <v>125235</v>
          </cell>
          <cell r="C4467" t="str">
            <v>130_Inf_pH2_Day4_082018</v>
          </cell>
        </row>
        <row r="4468">
          <cell r="A4468" t="str">
            <v>MQX125234</v>
          </cell>
          <cell r="B4468">
            <v>125234</v>
          </cell>
          <cell r="C4468" t="str">
            <v>130_Inf_pH2_Day3_082018</v>
          </cell>
        </row>
        <row r="4469">
          <cell r="A4469" t="str">
            <v>MQX125233</v>
          </cell>
          <cell r="B4469">
            <v>125233</v>
          </cell>
          <cell r="C4469" t="str">
            <v>130_Inf_pH2_Day2_082018</v>
          </cell>
        </row>
        <row r="4470">
          <cell r="A4470" t="str">
            <v>MQX125232</v>
          </cell>
          <cell r="B4470">
            <v>125232</v>
          </cell>
          <cell r="C4470" t="str">
            <v>130_Inf_pH2_Day1_082018</v>
          </cell>
        </row>
        <row r="4471">
          <cell r="A4471" t="str">
            <v>MQX125231</v>
          </cell>
          <cell r="B4471">
            <v>125231</v>
          </cell>
          <cell r="C4471" t="str">
            <v>128_Inf_sms_Day7_082018</v>
          </cell>
        </row>
        <row r="4472">
          <cell r="A4472" t="str">
            <v>MQX125230</v>
          </cell>
          <cell r="B4472">
            <v>125230</v>
          </cell>
          <cell r="C4472" t="str">
            <v>128_Inf_sms_Day6_082018</v>
          </cell>
        </row>
        <row r="4473">
          <cell r="A4473" t="str">
            <v>MQX125229</v>
          </cell>
          <cell r="B4473">
            <v>125229</v>
          </cell>
          <cell r="C4473" t="str">
            <v>128_Inf_sms_Day5_082018</v>
          </cell>
        </row>
        <row r="4474">
          <cell r="A4474" t="str">
            <v>MQX125228</v>
          </cell>
          <cell r="B4474">
            <v>125228</v>
          </cell>
          <cell r="C4474" t="str">
            <v>128_Inf_sms_Day4_082018</v>
          </cell>
        </row>
        <row r="4475">
          <cell r="A4475" t="str">
            <v>MQX125227</v>
          </cell>
          <cell r="B4475">
            <v>125227</v>
          </cell>
          <cell r="C4475" t="str">
            <v>128_Inf_sms_Day3_082018</v>
          </cell>
        </row>
        <row r="4476">
          <cell r="A4476" t="str">
            <v>MQX125226</v>
          </cell>
          <cell r="B4476">
            <v>125226</v>
          </cell>
          <cell r="C4476" t="str">
            <v>128_Inf_sms_Day2_082018</v>
          </cell>
        </row>
        <row r="4477">
          <cell r="A4477" t="str">
            <v>MQX125225</v>
          </cell>
          <cell r="B4477">
            <v>125225</v>
          </cell>
          <cell r="C4477" t="str">
            <v>128_Inf_sms_Day1_082018</v>
          </cell>
        </row>
        <row r="4478">
          <cell r="A4478" t="str">
            <v>MQX125224</v>
          </cell>
          <cell r="B4478">
            <v>125224</v>
          </cell>
          <cell r="C4478" t="str">
            <v>128_Inf_pH2_Day7_082018</v>
          </cell>
        </row>
        <row r="4479">
          <cell r="A4479" t="str">
            <v>MQX125223</v>
          </cell>
          <cell r="B4479">
            <v>125223</v>
          </cell>
          <cell r="C4479" t="str">
            <v>128_Inf_pH2_Day6_082018</v>
          </cell>
        </row>
        <row r="4480">
          <cell r="A4480" t="str">
            <v>MQX125222</v>
          </cell>
          <cell r="B4480">
            <v>125222</v>
          </cell>
          <cell r="C4480" t="str">
            <v>128_Inf_pH2_Day5_082018</v>
          </cell>
        </row>
        <row r="4481">
          <cell r="A4481" t="str">
            <v>MQX125221</v>
          </cell>
          <cell r="B4481">
            <v>125221</v>
          </cell>
          <cell r="C4481" t="str">
            <v>128_Inf_pH2_Day4_082018</v>
          </cell>
        </row>
        <row r="4482">
          <cell r="A4482" t="str">
            <v>MQX125220</v>
          </cell>
          <cell r="B4482">
            <v>125220</v>
          </cell>
          <cell r="C4482" t="str">
            <v>128_Inf_pH2_Day3_082018</v>
          </cell>
        </row>
        <row r="4483">
          <cell r="A4483" t="str">
            <v>MQX125219</v>
          </cell>
          <cell r="B4483">
            <v>125219</v>
          </cell>
          <cell r="C4483" t="str">
            <v>128_Inf_pH2_Day2_082018</v>
          </cell>
        </row>
        <row r="4484">
          <cell r="A4484" t="str">
            <v>MQX125218</v>
          </cell>
          <cell r="B4484">
            <v>125218</v>
          </cell>
          <cell r="C4484" t="str">
            <v>128_Inf_pH2_Day1_082018</v>
          </cell>
        </row>
        <row r="4485">
          <cell r="A4485" t="str">
            <v>MQX125217</v>
          </cell>
          <cell r="B4485">
            <v>125217</v>
          </cell>
          <cell r="C4485" t="str">
            <v>127_Inf_sms_Day7_082018</v>
          </cell>
        </row>
        <row r="4486">
          <cell r="A4486" t="str">
            <v>MQX125216</v>
          </cell>
          <cell r="B4486">
            <v>125216</v>
          </cell>
          <cell r="C4486" t="str">
            <v>127_Inf_sms_Day6_082018</v>
          </cell>
        </row>
        <row r="4487">
          <cell r="A4487" t="str">
            <v>MQX125215</v>
          </cell>
          <cell r="B4487">
            <v>125215</v>
          </cell>
          <cell r="C4487" t="str">
            <v>127_Inf_sms_Day5_082018</v>
          </cell>
        </row>
        <row r="4488">
          <cell r="A4488" t="str">
            <v>MQX125214</v>
          </cell>
          <cell r="B4488">
            <v>125214</v>
          </cell>
          <cell r="C4488" t="str">
            <v>127_Inf_sms_Day4_082018</v>
          </cell>
        </row>
        <row r="4489">
          <cell r="A4489" t="str">
            <v>MQX125213</v>
          </cell>
          <cell r="B4489">
            <v>125213</v>
          </cell>
          <cell r="C4489" t="str">
            <v>127_Inf_sms_Day3_082018</v>
          </cell>
        </row>
        <row r="4490">
          <cell r="A4490" t="str">
            <v>MQX125212</v>
          </cell>
          <cell r="B4490">
            <v>125212</v>
          </cell>
          <cell r="C4490" t="str">
            <v>127_Inf_sms_Day2_082018</v>
          </cell>
        </row>
        <row r="4491">
          <cell r="A4491" t="str">
            <v>MQX125211</v>
          </cell>
          <cell r="B4491">
            <v>125211</v>
          </cell>
          <cell r="C4491" t="str">
            <v>127_Inf_sms_Day1_082018</v>
          </cell>
        </row>
        <row r="4492">
          <cell r="A4492" t="str">
            <v>MQX125210</v>
          </cell>
          <cell r="B4492">
            <v>125210</v>
          </cell>
          <cell r="C4492" t="str">
            <v>127_Inf_pH2_Day7_082018</v>
          </cell>
        </row>
        <row r="4493">
          <cell r="A4493" t="str">
            <v>MQX125209</v>
          </cell>
          <cell r="B4493">
            <v>125209</v>
          </cell>
          <cell r="C4493" t="str">
            <v>127_Inf_pH2_Day6_082018</v>
          </cell>
        </row>
        <row r="4494">
          <cell r="A4494" t="str">
            <v>MQX125208</v>
          </cell>
          <cell r="B4494">
            <v>125208</v>
          </cell>
          <cell r="C4494" t="str">
            <v>127_Inf_pH2_Day5_082018</v>
          </cell>
        </row>
        <row r="4495">
          <cell r="A4495" t="str">
            <v>MQX125207</v>
          </cell>
          <cell r="B4495">
            <v>125207</v>
          </cell>
          <cell r="C4495" t="str">
            <v>127_Inf_pH2_Day4_082018</v>
          </cell>
        </row>
        <row r="4496">
          <cell r="A4496" t="str">
            <v>MQX125206</v>
          </cell>
          <cell r="B4496">
            <v>125206</v>
          </cell>
          <cell r="C4496" t="str">
            <v>127_Inf_pH2_Day3_082018</v>
          </cell>
        </row>
        <row r="4497">
          <cell r="A4497" t="str">
            <v>MQX125205</v>
          </cell>
          <cell r="B4497">
            <v>125205</v>
          </cell>
          <cell r="C4497" t="str">
            <v>127_Inf_pH2_Day2_082018</v>
          </cell>
        </row>
        <row r="4498">
          <cell r="A4498" t="str">
            <v>MQX125204</v>
          </cell>
          <cell r="B4498">
            <v>125204</v>
          </cell>
          <cell r="C4498" t="str">
            <v>127_Inf_pH2_Day1_082018</v>
          </cell>
        </row>
        <row r="4499">
          <cell r="A4499" t="str">
            <v>MQX125203</v>
          </cell>
          <cell r="B4499">
            <v>125203</v>
          </cell>
          <cell r="C4499" t="str">
            <v>BrImp007</v>
          </cell>
          <cell r="L4499" t="str">
            <v>F</v>
          </cell>
        </row>
        <row r="4500">
          <cell r="A4500" t="str">
            <v>MQX125202</v>
          </cell>
          <cell r="B4500">
            <v>125202</v>
          </cell>
          <cell r="C4500" t="str">
            <v>BrImp006</v>
          </cell>
          <cell r="L4500" t="str">
            <v>F</v>
          </cell>
        </row>
        <row r="4501">
          <cell r="A4501" t="str">
            <v>MQX125201</v>
          </cell>
          <cell r="B4501">
            <v>125201</v>
          </cell>
          <cell r="C4501" t="str">
            <v>BrImp005</v>
          </cell>
          <cell r="L4501" t="str">
            <v>F</v>
          </cell>
        </row>
        <row r="4502">
          <cell r="A4502" t="str">
            <v>MQX125200</v>
          </cell>
          <cell r="B4502">
            <v>125200</v>
          </cell>
          <cell r="C4502" t="str">
            <v>BrImp004</v>
          </cell>
          <cell r="L4502" t="str">
            <v>F</v>
          </cell>
        </row>
        <row r="4503">
          <cell r="A4503" t="str">
            <v>MQX125199</v>
          </cell>
          <cell r="B4503">
            <v>125199</v>
          </cell>
          <cell r="C4503" t="str">
            <v>BrImp003</v>
          </cell>
          <cell r="L4503" t="str">
            <v>F</v>
          </cell>
        </row>
        <row r="4504">
          <cell r="A4504" t="str">
            <v>MQX125198</v>
          </cell>
          <cell r="B4504">
            <v>125198</v>
          </cell>
          <cell r="C4504" t="str">
            <v>BrImp002</v>
          </cell>
          <cell r="L4504" t="str">
            <v>F</v>
          </cell>
        </row>
        <row r="4505">
          <cell r="A4505" t="str">
            <v>MQX125197</v>
          </cell>
          <cell r="B4505">
            <v>125197</v>
          </cell>
          <cell r="C4505" t="str">
            <v>BrImp001</v>
          </cell>
          <cell r="L4505" t="str">
            <v>F</v>
          </cell>
        </row>
        <row r="4506">
          <cell r="A4506" t="str">
            <v>MQX125122</v>
          </cell>
          <cell r="B4506">
            <v>125122</v>
          </cell>
          <cell r="C4506">
            <v>16092018</v>
          </cell>
          <cell r="F4506" t="str">
            <v>Toowoomba</v>
          </cell>
        </row>
        <row r="4507">
          <cell r="A4507" t="str">
            <v>MQX125121</v>
          </cell>
          <cell r="B4507">
            <v>125121</v>
          </cell>
          <cell r="C4507">
            <v>15092018</v>
          </cell>
          <cell r="F4507" t="str">
            <v>Toowoomba</v>
          </cell>
        </row>
        <row r="4508">
          <cell r="A4508" t="str">
            <v>MQX125120</v>
          </cell>
          <cell r="B4508">
            <v>125120</v>
          </cell>
          <cell r="C4508">
            <v>14092018</v>
          </cell>
          <cell r="F4508" t="str">
            <v>Toowoomba</v>
          </cell>
        </row>
        <row r="4509">
          <cell r="A4509" t="str">
            <v>MQX125119</v>
          </cell>
          <cell r="B4509">
            <v>125119</v>
          </cell>
          <cell r="C4509">
            <v>13092018</v>
          </cell>
          <cell r="F4509" t="str">
            <v>Toowoomba</v>
          </cell>
        </row>
        <row r="4510">
          <cell r="A4510" t="str">
            <v>MQX125118</v>
          </cell>
          <cell r="B4510">
            <v>125118</v>
          </cell>
          <cell r="C4510">
            <v>12092018</v>
          </cell>
          <cell r="F4510" t="str">
            <v>Toowoomba</v>
          </cell>
        </row>
        <row r="4511">
          <cell r="A4511" t="str">
            <v>MQX125117</v>
          </cell>
          <cell r="B4511">
            <v>125117</v>
          </cell>
          <cell r="C4511" t="str">
            <v>11092018B</v>
          </cell>
          <cell r="F4511" t="str">
            <v>Toowoomba</v>
          </cell>
        </row>
        <row r="4512">
          <cell r="A4512" t="str">
            <v>MQX125116</v>
          </cell>
          <cell r="B4512">
            <v>125116</v>
          </cell>
          <cell r="C4512" t="str">
            <v>11092018A</v>
          </cell>
          <cell r="F4512" t="str">
            <v>Toowoomba</v>
          </cell>
        </row>
        <row r="4513">
          <cell r="A4513" t="str">
            <v>MQX125115</v>
          </cell>
          <cell r="B4513">
            <v>125115</v>
          </cell>
          <cell r="C4513">
            <v>10092018</v>
          </cell>
          <cell r="F4513" t="str">
            <v>Toowoomba</v>
          </cell>
        </row>
        <row r="4514">
          <cell r="A4514" t="str">
            <v>MQX125114</v>
          </cell>
          <cell r="B4514">
            <v>125114</v>
          </cell>
          <cell r="C4514">
            <v>9092018</v>
          </cell>
          <cell r="F4514" t="str">
            <v>Toowoomba</v>
          </cell>
        </row>
        <row r="4515">
          <cell r="A4515" t="str">
            <v>MQX125113</v>
          </cell>
          <cell r="B4515">
            <v>125113</v>
          </cell>
          <cell r="C4515">
            <v>8092018</v>
          </cell>
          <cell r="F4515" t="str">
            <v>Toowoomba</v>
          </cell>
        </row>
        <row r="4516">
          <cell r="A4516" t="str">
            <v>MQX125112</v>
          </cell>
          <cell r="B4516">
            <v>125112</v>
          </cell>
          <cell r="C4516">
            <v>7092018</v>
          </cell>
          <cell r="F4516" t="str">
            <v>Toowoomba</v>
          </cell>
        </row>
        <row r="4517">
          <cell r="A4517" t="str">
            <v>MQX125111</v>
          </cell>
          <cell r="B4517">
            <v>125111</v>
          </cell>
          <cell r="C4517">
            <v>6092018</v>
          </cell>
          <cell r="F4517" t="str">
            <v>Toowoomba</v>
          </cell>
        </row>
        <row r="4518">
          <cell r="A4518" t="str">
            <v>MQX125110</v>
          </cell>
          <cell r="B4518">
            <v>125110</v>
          </cell>
          <cell r="C4518" t="str">
            <v>5092018B</v>
          </cell>
          <cell r="F4518" t="str">
            <v>Toowoomba</v>
          </cell>
        </row>
        <row r="4519">
          <cell r="A4519" t="str">
            <v>MQX125109</v>
          </cell>
          <cell r="B4519">
            <v>125109</v>
          </cell>
          <cell r="C4519" t="str">
            <v>5092018A</v>
          </cell>
          <cell r="F4519" t="str">
            <v>Toowoomba</v>
          </cell>
        </row>
        <row r="4520">
          <cell r="A4520" t="str">
            <v>MQX125108</v>
          </cell>
          <cell r="B4520">
            <v>125108</v>
          </cell>
          <cell r="C4520">
            <v>4092018</v>
          </cell>
          <cell r="F4520" t="str">
            <v>Toowoomba</v>
          </cell>
        </row>
        <row r="4521">
          <cell r="A4521" t="str">
            <v>MQX125107</v>
          </cell>
          <cell r="B4521">
            <v>125107</v>
          </cell>
          <cell r="C4521">
            <v>3092018</v>
          </cell>
          <cell r="F4521" t="str">
            <v>Toowoomba</v>
          </cell>
        </row>
        <row r="4522">
          <cell r="A4522" t="str">
            <v>MQX125106</v>
          </cell>
          <cell r="B4522">
            <v>125106</v>
          </cell>
          <cell r="C4522">
            <v>2092018</v>
          </cell>
          <cell r="F4522" t="str">
            <v>Toowoomba</v>
          </cell>
        </row>
        <row r="4523">
          <cell r="A4523" t="str">
            <v>MQX125105</v>
          </cell>
          <cell r="B4523">
            <v>125105</v>
          </cell>
          <cell r="C4523">
            <v>1092018</v>
          </cell>
          <cell r="F4523" t="str">
            <v>Toowoomba</v>
          </cell>
        </row>
        <row r="4524">
          <cell r="A4524" t="str">
            <v>MQX125104</v>
          </cell>
          <cell r="B4524">
            <v>125104</v>
          </cell>
          <cell r="C4524">
            <v>3182018</v>
          </cell>
          <cell r="F4524" t="str">
            <v>Toowoomba</v>
          </cell>
        </row>
        <row r="4525">
          <cell r="A4525" t="str">
            <v>MQX125103</v>
          </cell>
          <cell r="B4525">
            <v>125103</v>
          </cell>
          <cell r="C4525" t="str">
            <v>30082018B</v>
          </cell>
          <cell r="F4525" t="str">
            <v>Toowoomba</v>
          </cell>
        </row>
        <row r="4526">
          <cell r="A4526" t="str">
            <v>MQX125102</v>
          </cell>
          <cell r="B4526">
            <v>125102</v>
          </cell>
          <cell r="C4526" t="str">
            <v>30082018A</v>
          </cell>
          <cell r="F4526" t="str">
            <v>Toowoomba</v>
          </cell>
        </row>
        <row r="4527">
          <cell r="A4527" t="str">
            <v>MQX125101</v>
          </cell>
          <cell r="B4527">
            <v>125101</v>
          </cell>
          <cell r="C4527">
            <v>29082018</v>
          </cell>
          <cell r="F4527" t="str">
            <v>Toowoomba</v>
          </cell>
        </row>
        <row r="4528">
          <cell r="A4528" t="str">
            <v>MQX125100</v>
          </cell>
          <cell r="B4528">
            <v>125100</v>
          </cell>
          <cell r="C4528">
            <v>28082018</v>
          </cell>
          <cell r="F4528" t="str">
            <v>Toowoomba</v>
          </cell>
        </row>
        <row r="4529">
          <cell r="A4529" t="str">
            <v>MQX125099</v>
          </cell>
          <cell r="B4529">
            <v>125099</v>
          </cell>
          <cell r="C4529">
            <v>27082018</v>
          </cell>
          <cell r="F4529" t="str">
            <v>Toowoomba</v>
          </cell>
        </row>
        <row r="4530">
          <cell r="A4530" t="str">
            <v>MQX125098</v>
          </cell>
          <cell r="B4530">
            <v>125098</v>
          </cell>
          <cell r="C4530">
            <v>26082018</v>
          </cell>
          <cell r="F4530" t="str">
            <v>Toowoomba</v>
          </cell>
        </row>
        <row r="4531">
          <cell r="A4531" t="str">
            <v>MQX125097</v>
          </cell>
          <cell r="B4531">
            <v>125097</v>
          </cell>
          <cell r="C4531">
            <v>25082018</v>
          </cell>
          <cell r="F4531" t="str">
            <v>Toowoomba</v>
          </cell>
        </row>
        <row r="4532">
          <cell r="A4532" t="str">
            <v>MQX125096</v>
          </cell>
          <cell r="B4532">
            <v>125096</v>
          </cell>
          <cell r="C4532" t="str">
            <v>24082018B</v>
          </cell>
          <cell r="F4532" t="str">
            <v>Toowoomba</v>
          </cell>
        </row>
        <row r="4533">
          <cell r="A4533" t="str">
            <v>MQX125095</v>
          </cell>
          <cell r="B4533">
            <v>125095</v>
          </cell>
          <cell r="C4533" t="str">
            <v>24082018A</v>
          </cell>
          <cell r="F4533" t="str">
            <v>Toowoomba</v>
          </cell>
        </row>
        <row r="4534">
          <cell r="A4534" t="str">
            <v>MQX125094</v>
          </cell>
          <cell r="B4534">
            <v>125094</v>
          </cell>
          <cell r="C4534">
            <v>23082018</v>
          </cell>
          <cell r="F4534" t="str">
            <v>Toowoomba</v>
          </cell>
        </row>
        <row r="4535">
          <cell r="A4535" t="str">
            <v>MQX125093</v>
          </cell>
          <cell r="B4535">
            <v>125093</v>
          </cell>
          <cell r="C4535">
            <v>22082018</v>
          </cell>
          <cell r="F4535" t="str">
            <v>Toowoomba</v>
          </cell>
        </row>
        <row r="4536">
          <cell r="A4536" t="str">
            <v>MQX125092</v>
          </cell>
          <cell r="B4536">
            <v>125092</v>
          </cell>
          <cell r="C4536">
            <v>21082018</v>
          </cell>
          <cell r="F4536" t="str">
            <v>Toowoomba</v>
          </cell>
        </row>
        <row r="4537">
          <cell r="A4537" t="str">
            <v>MQX125091</v>
          </cell>
          <cell r="B4537">
            <v>125091</v>
          </cell>
          <cell r="C4537">
            <v>20082018</v>
          </cell>
          <cell r="F4537" t="str">
            <v>Toowoomba</v>
          </cell>
        </row>
        <row r="4538">
          <cell r="A4538" t="str">
            <v>MQX125090</v>
          </cell>
          <cell r="B4538">
            <v>125090</v>
          </cell>
          <cell r="C4538">
            <v>19082018</v>
          </cell>
          <cell r="F4538" t="str">
            <v>Toowoomba</v>
          </cell>
        </row>
        <row r="4539">
          <cell r="A4539" t="str">
            <v>MQX125089</v>
          </cell>
          <cell r="B4539">
            <v>125089</v>
          </cell>
          <cell r="C4539" t="str">
            <v>18082018B</v>
          </cell>
          <cell r="F4539" t="str">
            <v>Toowoomba</v>
          </cell>
        </row>
        <row r="4540">
          <cell r="A4540" t="str">
            <v>MQX125088</v>
          </cell>
          <cell r="B4540">
            <v>125088</v>
          </cell>
          <cell r="C4540" t="str">
            <v>18082018A</v>
          </cell>
          <cell r="F4540" t="str">
            <v>Toowoomba</v>
          </cell>
        </row>
        <row r="4541">
          <cell r="A4541" t="str">
            <v>MQX125087</v>
          </cell>
          <cell r="B4541">
            <v>125087</v>
          </cell>
          <cell r="C4541">
            <v>17082018</v>
          </cell>
          <cell r="F4541" t="str">
            <v>Toowoomba</v>
          </cell>
        </row>
        <row r="4542">
          <cell r="A4542" t="str">
            <v>MQX125086</v>
          </cell>
          <cell r="B4542">
            <v>125086</v>
          </cell>
          <cell r="C4542">
            <v>16082018</v>
          </cell>
          <cell r="F4542" t="str">
            <v>Toowoomba</v>
          </cell>
        </row>
        <row r="4543">
          <cell r="A4543" t="str">
            <v>MQX125085</v>
          </cell>
          <cell r="B4543">
            <v>125085</v>
          </cell>
          <cell r="C4543">
            <v>15082018</v>
          </cell>
          <cell r="F4543" t="str">
            <v>Toowoomba</v>
          </cell>
        </row>
        <row r="4544">
          <cell r="A4544" t="str">
            <v>MQX125084</v>
          </cell>
          <cell r="B4544">
            <v>125084</v>
          </cell>
          <cell r="C4544">
            <v>14082018</v>
          </cell>
          <cell r="F4544" t="str">
            <v>Toowoomba</v>
          </cell>
        </row>
        <row r="4545">
          <cell r="A4545" t="str">
            <v>MQX125083</v>
          </cell>
          <cell r="B4545">
            <v>125083</v>
          </cell>
          <cell r="C4545">
            <v>13082018</v>
          </cell>
          <cell r="F4545" t="str">
            <v>Toowoomba</v>
          </cell>
        </row>
        <row r="4546">
          <cell r="A4546" t="str">
            <v>MQX125082</v>
          </cell>
          <cell r="B4546">
            <v>125082</v>
          </cell>
          <cell r="C4546" t="str">
            <v>12082018B</v>
          </cell>
          <cell r="F4546" t="str">
            <v>Toowoomba</v>
          </cell>
        </row>
        <row r="4547">
          <cell r="A4547" t="str">
            <v>MQX125081</v>
          </cell>
          <cell r="B4547">
            <v>125081</v>
          </cell>
          <cell r="C4547" t="str">
            <v>12082018A</v>
          </cell>
          <cell r="F4547" t="str">
            <v>Toowoomba</v>
          </cell>
        </row>
        <row r="4548">
          <cell r="A4548" t="str">
            <v>MQX125080</v>
          </cell>
          <cell r="B4548">
            <v>125080</v>
          </cell>
          <cell r="C4548">
            <v>11082018</v>
          </cell>
          <cell r="F4548" t="str">
            <v>Toowoomba</v>
          </cell>
        </row>
        <row r="4549">
          <cell r="A4549" t="str">
            <v>MQX125079</v>
          </cell>
          <cell r="B4549">
            <v>125079</v>
          </cell>
          <cell r="C4549">
            <v>10082018</v>
          </cell>
          <cell r="F4549" t="str">
            <v>Toowoomba</v>
          </cell>
        </row>
        <row r="4550">
          <cell r="A4550" t="str">
            <v>MQX125078</v>
          </cell>
          <cell r="B4550">
            <v>125078</v>
          </cell>
          <cell r="C4550">
            <v>9082018</v>
          </cell>
          <cell r="F4550" t="str">
            <v>Toowoomba</v>
          </cell>
        </row>
        <row r="4551">
          <cell r="A4551" t="str">
            <v>MQX125077</v>
          </cell>
          <cell r="B4551">
            <v>125077</v>
          </cell>
          <cell r="C4551">
            <v>8082018</v>
          </cell>
          <cell r="F4551" t="str">
            <v>Toowoomba</v>
          </cell>
        </row>
        <row r="4552">
          <cell r="A4552" t="str">
            <v>MQX125076</v>
          </cell>
          <cell r="B4552">
            <v>125076</v>
          </cell>
          <cell r="C4552">
            <v>7082018</v>
          </cell>
          <cell r="F4552" t="str">
            <v>Toowoomba</v>
          </cell>
        </row>
        <row r="4553">
          <cell r="A4553" t="str">
            <v>MQX125075</v>
          </cell>
          <cell r="B4553">
            <v>125075</v>
          </cell>
          <cell r="C4553" t="str">
            <v>6082018B</v>
          </cell>
          <cell r="F4553" t="str">
            <v>Toowoomba</v>
          </cell>
        </row>
        <row r="4554">
          <cell r="A4554" t="str">
            <v>MQX125074</v>
          </cell>
          <cell r="B4554">
            <v>125074</v>
          </cell>
          <cell r="C4554" t="str">
            <v>6082018A</v>
          </cell>
          <cell r="F4554" t="str">
            <v>Toowoomba</v>
          </cell>
        </row>
        <row r="4555">
          <cell r="A4555" t="str">
            <v>MQX125073</v>
          </cell>
          <cell r="B4555">
            <v>125073</v>
          </cell>
          <cell r="C4555" t="str">
            <v>055_BS_082018</v>
          </cell>
        </row>
        <row r="4556">
          <cell r="A4556" t="str">
            <v>MQX125072</v>
          </cell>
          <cell r="B4556">
            <v>125072</v>
          </cell>
          <cell r="C4556" t="str">
            <v>055_Eff_sms_Day7_082018</v>
          </cell>
        </row>
        <row r="4557">
          <cell r="A4557" t="str">
            <v>MQX125071</v>
          </cell>
          <cell r="B4557">
            <v>125071</v>
          </cell>
          <cell r="C4557" t="str">
            <v>055_Eff_sms_Day6_082018</v>
          </cell>
        </row>
        <row r="4558">
          <cell r="A4558" t="str">
            <v>MQX125070</v>
          </cell>
          <cell r="B4558">
            <v>125070</v>
          </cell>
          <cell r="C4558" t="str">
            <v>055_Eff_sms_Day5_082018</v>
          </cell>
        </row>
        <row r="4559">
          <cell r="A4559" t="str">
            <v>MQX125069</v>
          </cell>
          <cell r="B4559">
            <v>125069</v>
          </cell>
          <cell r="C4559" t="str">
            <v>055_Eff_sms_Day4_082018</v>
          </cell>
        </row>
        <row r="4560">
          <cell r="A4560" t="str">
            <v>MQX125068</v>
          </cell>
          <cell r="B4560">
            <v>125068</v>
          </cell>
          <cell r="C4560" t="str">
            <v>055_Eff_sms_Day3_082018</v>
          </cell>
        </row>
        <row r="4561">
          <cell r="A4561" t="str">
            <v>MQX125067</v>
          </cell>
          <cell r="B4561">
            <v>125067</v>
          </cell>
          <cell r="C4561" t="str">
            <v>055_Eff_sms_Day2_082018</v>
          </cell>
        </row>
        <row r="4562">
          <cell r="A4562" t="str">
            <v>MQX125066</v>
          </cell>
          <cell r="B4562">
            <v>125066</v>
          </cell>
          <cell r="C4562" t="str">
            <v>055_Eff_sms_Day1_082018</v>
          </cell>
        </row>
        <row r="4563">
          <cell r="A4563" t="str">
            <v>MQX125065</v>
          </cell>
          <cell r="B4563">
            <v>125065</v>
          </cell>
          <cell r="C4563" t="str">
            <v>055_Eff_pH2_Day7_082018</v>
          </cell>
        </row>
        <row r="4564">
          <cell r="A4564" t="str">
            <v>MQX125064</v>
          </cell>
          <cell r="B4564">
            <v>125064</v>
          </cell>
          <cell r="C4564" t="str">
            <v>055_Eff_pH2_Day6_082018</v>
          </cell>
        </row>
        <row r="4565">
          <cell r="A4565" t="str">
            <v>MQX125063</v>
          </cell>
          <cell r="B4565">
            <v>125063</v>
          </cell>
          <cell r="C4565" t="str">
            <v>055_Eff_pH2_Day5_082018</v>
          </cell>
        </row>
        <row r="4566">
          <cell r="A4566" t="str">
            <v>MQX125062</v>
          </cell>
          <cell r="B4566">
            <v>125062</v>
          </cell>
          <cell r="C4566" t="str">
            <v>055_Eff_pH2_Day4_082018</v>
          </cell>
        </row>
        <row r="4567">
          <cell r="A4567" t="str">
            <v>MQX125061</v>
          </cell>
          <cell r="B4567">
            <v>125061</v>
          </cell>
          <cell r="C4567" t="str">
            <v>055_Eff_pH2_Day3_082018</v>
          </cell>
        </row>
        <row r="4568">
          <cell r="A4568" t="str">
            <v>MQX125060</v>
          </cell>
          <cell r="B4568">
            <v>125060</v>
          </cell>
          <cell r="C4568" t="str">
            <v>055_Eff_pH2_Day2_082018</v>
          </cell>
        </row>
        <row r="4569">
          <cell r="A4569" t="str">
            <v>MQX125059</v>
          </cell>
          <cell r="B4569">
            <v>125059</v>
          </cell>
          <cell r="C4569" t="str">
            <v>055_Eff_pH2_Day1_082018</v>
          </cell>
        </row>
        <row r="4570">
          <cell r="A4570" t="str">
            <v>MQX125058</v>
          </cell>
          <cell r="B4570">
            <v>125058</v>
          </cell>
          <cell r="C4570" t="str">
            <v>055_Inf_sms_Day7_082018</v>
          </cell>
        </row>
        <row r="4571">
          <cell r="A4571" t="str">
            <v>MQX125057</v>
          </cell>
          <cell r="B4571">
            <v>125057</v>
          </cell>
          <cell r="C4571" t="str">
            <v>055_Inf_sms_Day6_082018</v>
          </cell>
        </row>
        <row r="4572">
          <cell r="A4572" t="str">
            <v>MQX125056</v>
          </cell>
          <cell r="B4572">
            <v>125056</v>
          </cell>
          <cell r="C4572" t="str">
            <v>055_Inf_sms_Day5_082018</v>
          </cell>
        </row>
        <row r="4573">
          <cell r="A4573" t="str">
            <v>MQX125055</v>
          </cell>
          <cell r="B4573">
            <v>125055</v>
          </cell>
          <cell r="C4573" t="str">
            <v>055_Inf_sms_Day4_082018</v>
          </cell>
        </row>
        <row r="4574">
          <cell r="A4574" t="str">
            <v>MQX125054</v>
          </cell>
          <cell r="B4574">
            <v>125054</v>
          </cell>
          <cell r="C4574" t="str">
            <v>055_Inf_sms_Day3_082018</v>
          </cell>
        </row>
        <row r="4575">
          <cell r="A4575" t="str">
            <v>MQX125053</v>
          </cell>
          <cell r="B4575">
            <v>125053</v>
          </cell>
          <cell r="C4575" t="str">
            <v>055_Inf_sms_Day2_082018</v>
          </cell>
        </row>
        <row r="4576">
          <cell r="A4576" t="str">
            <v>MQX125052</v>
          </cell>
          <cell r="B4576">
            <v>125052</v>
          </cell>
          <cell r="C4576" t="str">
            <v>055_Inf_sms_Day1_082018</v>
          </cell>
        </row>
        <row r="4577">
          <cell r="A4577" t="str">
            <v>MQX125051</v>
          </cell>
          <cell r="B4577">
            <v>125051</v>
          </cell>
          <cell r="C4577" t="str">
            <v>055_Inf_pH2_Day7_082018</v>
          </cell>
        </row>
        <row r="4578">
          <cell r="A4578" t="str">
            <v>MQX125050</v>
          </cell>
          <cell r="B4578">
            <v>125050</v>
          </cell>
          <cell r="C4578" t="str">
            <v>055_Inf_pH2_Day6_082018</v>
          </cell>
        </row>
        <row r="4579">
          <cell r="A4579" t="str">
            <v>MQX125049</v>
          </cell>
          <cell r="B4579">
            <v>125049</v>
          </cell>
          <cell r="C4579" t="str">
            <v>055_Inf_pH2_Day5_082018</v>
          </cell>
        </row>
        <row r="4580">
          <cell r="A4580" t="str">
            <v>MQX125048</v>
          </cell>
          <cell r="B4580">
            <v>125048</v>
          </cell>
          <cell r="C4580" t="str">
            <v>055_Inf_pH2_Day4_082018</v>
          </cell>
        </row>
        <row r="4581">
          <cell r="A4581" t="str">
            <v>MQX125047</v>
          </cell>
          <cell r="B4581">
            <v>125047</v>
          </cell>
          <cell r="C4581" t="str">
            <v>055_Inf_pH2_Day3_082018</v>
          </cell>
        </row>
        <row r="4582">
          <cell r="A4582" t="str">
            <v>MQX125046</v>
          </cell>
          <cell r="B4582">
            <v>125046</v>
          </cell>
          <cell r="C4582" t="str">
            <v>055_Inf_pH2_Day2_082018</v>
          </cell>
        </row>
        <row r="4583">
          <cell r="A4583" t="str">
            <v>MQX125045</v>
          </cell>
          <cell r="B4583">
            <v>125045</v>
          </cell>
          <cell r="C4583" t="str">
            <v>055_Inf_pH2_Day1_082018</v>
          </cell>
        </row>
        <row r="4584">
          <cell r="A4584" t="str">
            <v>MQX125043</v>
          </cell>
          <cell r="B4584">
            <v>125043</v>
          </cell>
          <cell r="C4584" t="str">
            <v>052_Eff_sms_Day7_082018</v>
          </cell>
        </row>
        <row r="4585">
          <cell r="A4585" t="str">
            <v>MQX125042</v>
          </cell>
          <cell r="B4585">
            <v>125042</v>
          </cell>
          <cell r="C4585" t="str">
            <v>052_Eff_sms_Day6_082018</v>
          </cell>
        </row>
        <row r="4586">
          <cell r="A4586" t="str">
            <v>MQX125041</v>
          </cell>
          <cell r="B4586">
            <v>125041</v>
          </cell>
          <cell r="C4586" t="str">
            <v>052_Eff_sms_Day5_082018</v>
          </cell>
        </row>
        <row r="4587">
          <cell r="A4587" t="str">
            <v>MQX125040</v>
          </cell>
          <cell r="B4587">
            <v>125040</v>
          </cell>
          <cell r="C4587" t="str">
            <v>052_Eff_sms_Day4_082018</v>
          </cell>
        </row>
        <row r="4588">
          <cell r="A4588" t="str">
            <v>MQX125039</v>
          </cell>
          <cell r="B4588">
            <v>125039</v>
          </cell>
          <cell r="C4588" t="str">
            <v>052_Eff_sms_Day3_082018</v>
          </cell>
        </row>
        <row r="4589">
          <cell r="A4589" t="str">
            <v>MQX125038</v>
          </cell>
          <cell r="B4589">
            <v>125038</v>
          </cell>
          <cell r="C4589" t="str">
            <v>052_Eff_sms_Day2_082018</v>
          </cell>
        </row>
        <row r="4590">
          <cell r="A4590" t="str">
            <v>MQX125037</v>
          </cell>
          <cell r="B4590">
            <v>125037</v>
          </cell>
          <cell r="C4590" t="str">
            <v>052_Eff_sms_Day1_082018</v>
          </cell>
        </row>
        <row r="4591">
          <cell r="A4591" t="str">
            <v>MQX125036</v>
          </cell>
          <cell r="B4591">
            <v>125036</v>
          </cell>
          <cell r="C4591" t="str">
            <v>052_Eff_pH2_Day7_082018</v>
          </cell>
        </row>
        <row r="4592">
          <cell r="A4592" t="str">
            <v>MQX125035</v>
          </cell>
          <cell r="B4592">
            <v>125035</v>
          </cell>
          <cell r="C4592" t="str">
            <v>052_Eff_pH2_Day6_082018</v>
          </cell>
        </row>
        <row r="4593">
          <cell r="A4593" t="str">
            <v>MQX125034</v>
          </cell>
          <cell r="B4593">
            <v>125034</v>
          </cell>
          <cell r="C4593" t="str">
            <v>052_Eff_pH2_Day5_082018</v>
          </cell>
        </row>
        <row r="4594">
          <cell r="A4594" t="str">
            <v>MQX125033</v>
          </cell>
          <cell r="B4594">
            <v>125033</v>
          </cell>
          <cell r="C4594" t="str">
            <v>052_Eff_pH2_Day4_082018</v>
          </cell>
        </row>
        <row r="4595">
          <cell r="A4595" t="str">
            <v>MQX125032</v>
          </cell>
          <cell r="B4595">
            <v>125032</v>
          </cell>
          <cell r="C4595" t="str">
            <v>052_Eff_pH2_Day3_082018</v>
          </cell>
        </row>
        <row r="4596">
          <cell r="A4596" t="str">
            <v>MQX125031</v>
          </cell>
          <cell r="B4596">
            <v>125031</v>
          </cell>
          <cell r="C4596" t="str">
            <v>052_Eff_pH2_Day2_082018</v>
          </cell>
        </row>
        <row r="4597">
          <cell r="A4597" t="str">
            <v>MQX125030</v>
          </cell>
          <cell r="B4597">
            <v>125030</v>
          </cell>
          <cell r="C4597" t="str">
            <v>052_Eff_pH2_Day1_082018</v>
          </cell>
        </row>
        <row r="4598">
          <cell r="A4598" t="str">
            <v>MQX125029</v>
          </cell>
          <cell r="B4598">
            <v>125029</v>
          </cell>
          <cell r="C4598" t="str">
            <v>052_Inf_sms_Day7_082018</v>
          </cell>
        </row>
        <row r="4599">
          <cell r="A4599" t="str">
            <v>MQX125028</v>
          </cell>
          <cell r="B4599">
            <v>125028</v>
          </cell>
          <cell r="C4599" t="str">
            <v>052_Inf_sms_Day6_082018</v>
          </cell>
        </row>
        <row r="4600">
          <cell r="A4600" t="str">
            <v>MQX125027</v>
          </cell>
          <cell r="B4600">
            <v>125027</v>
          </cell>
          <cell r="C4600" t="str">
            <v>052_Inf_sms_Day5_082018</v>
          </cell>
        </row>
        <row r="4601">
          <cell r="A4601" t="str">
            <v>MQX125026</v>
          </cell>
          <cell r="B4601">
            <v>125026</v>
          </cell>
          <cell r="C4601" t="str">
            <v>052_Inf_sms_Day4_082018</v>
          </cell>
        </row>
        <row r="4602">
          <cell r="A4602" t="str">
            <v>MQX125025</v>
          </cell>
          <cell r="B4602">
            <v>125025</v>
          </cell>
          <cell r="C4602" t="str">
            <v>052_Inf_sms_Day3_082018</v>
          </cell>
        </row>
        <row r="4603">
          <cell r="A4603" t="str">
            <v>MQX125024</v>
          </cell>
          <cell r="B4603">
            <v>125024</v>
          </cell>
          <cell r="C4603" t="str">
            <v>052_Inf_sms_Day2_082018</v>
          </cell>
        </row>
        <row r="4604">
          <cell r="A4604" t="str">
            <v>MQX125023</v>
          </cell>
          <cell r="B4604">
            <v>125023</v>
          </cell>
          <cell r="C4604" t="str">
            <v>052_Inf_sms_Day1_082018</v>
          </cell>
        </row>
        <row r="4605">
          <cell r="A4605" t="str">
            <v>MQX125022</v>
          </cell>
          <cell r="B4605">
            <v>125022</v>
          </cell>
          <cell r="C4605" t="str">
            <v>052_Inf_pH2_Day7_082018</v>
          </cell>
        </row>
        <row r="4606">
          <cell r="A4606" t="str">
            <v>MQX125021</v>
          </cell>
          <cell r="B4606">
            <v>125021</v>
          </cell>
          <cell r="C4606" t="str">
            <v>052_Inf_pH2_Day6_082018</v>
          </cell>
        </row>
        <row r="4607">
          <cell r="A4607" t="str">
            <v>MQX125020</v>
          </cell>
          <cell r="B4607">
            <v>125020</v>
          </cell>
          <cell r="C4607" t="str">
            <v>052_Inf_pH2_Day5_082018</v>
          </cell>
        </row>
        <row r="4608">
          <cell r="A4608" t="str">
            <v>MQX125019</v>
          </cell>
          <cell r="B4608">
            <v>125019</v>
          </cell>
          <cell r="C4608" t="str">
            <v>052_Inf_pH2_Day4_082018</v>
          </cell>
        </row>
        <row r="4609">
          <cell r="A4609" t="str">
            <v>MQX125018</v>
          </cell>
          <cell r="B4609">
            <v>125018</v>
          </cell>
          <cell r="C4609" t="str">
            <v>052_Inf_pH2_Day3_082018</v>
          </cell>
        </row>
        <row r="4610">
          <cell r="A4610" t="str">
            <v>MQX125017</v>
          </cell>
          <cell r="B4610">
            <v>125017</v>
          </cell>
          <cell r="C4610" t="str">
            <v>052_Inf_pH2_Day2_082018</v>
          </cell>
        </row>
        <row r="4611">
          <cell r="A4611" t="str">
            <v>MQX125016</v>
          </cell>
          <cell r="B4611">
            <v>125016</v>
          </cell>
          <cell r="C4611" t="str">
            <v>052_Inf_pH2_Day1_082018</v>
          </cell>
        </row>
        <row r="4612">
          <cell r="A4612" t="str">
            <v>MQX125015</v>
          </cell>
          <cell r="B4612">
            <v>125015</v>
          </cell>
          <cell r="C4612" t="str">
            <v>042_BS_082018</v>
          </cell>
        </row>
        <row r="4613">
          <cell r="A4613" t="str">
            <v>MQX125014</v>
          </cell>
          <cell r="B4613">
            <v>125014</v>
          </cell>
          <cell r="C4613" t="str">
            <v>042_Eff_sms_Day7_082018</v>
          </cell>
        </row>
        <row r="4614">
          <cell r="A4614" t="str">
            <v>MQX125013</v>
          </cell>
          <cell r="B4614">
            <v>125013</v>
          </cell>
          <cell r="C4614" t="str">
            <v>042_Eff_sms_Day6_082018</v>
          </cell>
        </row>
        <row r="4615">
          <cell r="A4615" t="str">
            <v>MQX125012</v>
          </cell>
          <cell r="B4615">
            <v>125012</v>
          </cell>
          <cell r="C4615" t="str">
            <v>042_Eff_sms_Day5_082018</v>
          </cell>
        </row>
        <row r="4616">
          <cell r="A4616" t="str">
            <v>MQX125011</v>
          </cell>
          <cell r="B4616">
            <v>125011</v>
          </cell>
          <cell r="C4616" t="str">
            <v>042_Eff_sms_Day4_082018</v>
          </cell>
        </row>
        <row r="4617">
          <cell r="A4617" t="str">
            <v>MQX125010</v>
          </cell>
          <cell r="B4617">
            <v>125010</v>
          </cell>
          <cell r="C4617" t="str">
            <v>042_Eff_sms_Day3_082018</v>
          </cell>
        </row>
        <row r="4618">
          <cell r="A4618" t="str">
            <v>MQX125009</v>
          </cell>
          <cell r="B4618">
            <v>125009</v>
          </cell>
          <cell r="C4618" t="str">
            <v>042_Eff_sms_Day2_082018</v>
          </cell>
        </row>
        <row r="4619">
          <cell r="A4619" t="str">
            <v>MQX125008</v>
          </cell>
          <cell r="B4619">
            <v>125008</v>
          </cell>
          <cell r="C4619" t="str">
            <v>042_Eff_sms_Day1_082018</v>
          </cell>
        </row>
        <row r="4620">
          <cell r="A4620" t="str">
            <v>MQX125007</v>
          </cell>
          <cell r="B4620">
            <v>125007</v>
          </cell>
          <cell r="C4620" t="str">
            <v>042_Eff_pH2_Day7_082018</v>
          </cell>
        </row>
        <row r="4621">
          <cell r="A4621" t="str">
            <v>MQX125006</v>
          </cell>
          <cell r="B4621">
            <v>125006</v>
          </cell>
          <cell r="C4621" t="str">
            <v>042_Eff_pH2_Day6_082018</v>
          </cell>
        </row>
        <row r="4622">
          <cell r="A4622" t="str">
            <v>MQX125005</v>
          </cell>
          <cell r="B4622">
            <v>125005</v>
          </cell>
          <cell r="C4622" t="str">
            <v>042_Eff_pH2_Day5_082018</v>
          </cell>
        </row>
        <row r="4623">
          <cell r="A4623" t="str">
            <v>MQX125004</v>
          </cell>
          <cell r="B4623">
            <v>125004</v>
          </cell>
          <cell r="C4623" t="str">
            <v>042_Eff_pH2_Day4_082018</v>
          </cell>
        </row>
        <row r="4624">
          <cell r="A4624" t="str">
            <v>MQX125003</v>
          </cell>
          <cell r="B4624">
            <v>125003</v>
          </cell>
          <cell r="C4624" t="str">
            <v>042_Eff_pH2_Day3_082018</v>
          </cell>
        </row>
        <row r="4625">
          <cell r="A4625" t="str">
            <v>MQX125002</v>
          </cell>
          <cell r="B4625">
            <v>125002</v>
          </cell>
          <cell r="C4625" t="str">
            <v>042_Eff_pH2_Day2_082018</v>
          </cell>
        </row>
        <row r="4626">
          <cell r="A4626" t="str">
            <v>MQX125001</v>
          </cell>
          <cell r="B4626">
            <v>125001</v>
          </cell>
          <cell r="C4626" t="str">
            <v>042_Eff_pH2_Day1_082018</v>
          </cell>
        </row>
        <row r="4627">
          <cell r="A4627" t="str">
            <v>MQX125000</v>
          </cell>
          <cell r="B4627">
            <v>125000</v>
          </cell>
          <cell r="C4627" t="str">
            <v>042_Inf_sms_Day7_082018</v>
          </cell>
        </row>
        <row r="4628">
          <cell r="A4628" t="str">
            <v>MQX124999</v>
          </cell>
          <cell r="B4628">
            <v>124999</v>
          </cell>
          <cell r="C4628" t="str">
            <v>042_Inf_sms_Day6_082018</v>
          </cell>
        </row>
        <row r="4629">
          <cell r="A4629" t="str">
            <v>MQX124998</v>
          </cell>
          <cell r="B4629">
            <v>124998</v>
          </cell>
          <cell r="C4629" t="str">
            <v>042_Inf_sms_Day5_082018</v>
          </cell>
        </row>
        <row r="4630">
          <cell r="A4630" t="str">
            <v>MQX124997</v>
          </cell>
          <cell r="B4630">
            <v>124997</v>
          </cell>
          <cell r="C4630" t="str">
            <v>042_Inf_sms_Day4_082018</v>
          </cell>
        </row>
        <row r="4631">
          <cell r="A4631" t="str">
            <v>MQX124996</v>
          </cell>
          <cell r="B4631">
            <v>124996</v>
          </cell>
          <cell r="C4631" t="str">
            <v>042_Inf_sms_Day3_082018</v>
          </cell>
        </row>
        <row r="4632">
          <cell r="A4632" t="str">
            <v>MQX124995</v>
          </cell>
          <cell r="B4632">
            <v>124995</v>
          </cell>
          <cell r="C4632" t="str">
            <v>042_Inf_sms_Day2_082018</v>
          </cell>
        </row>
        <row r="4633">
          <cell r="A4633" t="str">
            <v>MQX124994</v>
          </cell>
          <cell r="B4633">
            <v>124994</v>
          </cell>
          <cell r="C4633" t="str">
            <v>042_Inf_sms_Day1_082018</v>
          </cell>
        </row>
        <row r="4634">
          <cell r="A4634" t="str">
            <v>MQX124993</v>
          </cell>
          <cell r="B4634">
            <v>124993</v>
          </cell>
          <cell r="C4634" t="str">
            <v>042_Inf_pH2_Day7_082018</v>
          </cell>
        </row>
        <row r="4635">
          <cell r="A4635" t="str">
            <v>MQX124992</v>
          </cell>
          <cell r="B4635">
            <v>124992</v>
          </cell>
          <cell r="C4635" t="str">
            <v>042_Inf_pH2_Day6_082018</v>
          </cell>
        </row>
        <row r="4636">
          <cell r="A4636" t="str">
            <v>MQX124991</v>
          </cell>
          <cell r="B4636">
            <v>124991</v>
          </cell>
          <cell r="C4636" t="str">
            <v>042_Inf_pH2_Day5_082018</v>
          </cell>
        </row>
        <row r="4637">
          <cell r="A4637" t="str">
            <v>MQX124990</v>
          </cell>
          <cell r="B4637">
            <v>124990</v>
          </cell>
          <cell r="C4637" t="str">
            <v>042_Inf_pH2_Day4_082018</v>
          </cell>
        </row>
        <row r="4638">
          <cell r="A4638" t="str">
            <v>MQX124989</v>
          </cell>
          <cell r="B4638">
            <v>124989</v>
          </cell>
          <cell r="C4638" t="str">
            <v>042_Inf_pH2_Day3_082018</v>
          </cell>
        </row>
        <row r="4639">
          <cell r="A4639" t="str">
            <v>MQX124988</v>
          </cell>
          <cell r="B4639">
            <v>124988</v>
          </cell>
          <cell r="C4639" t="str">
            <v>042_Inf_pH2_Day2_082018</v>
          </cell>
        </row>
        <row r="4640">
          <cell r="A4640" t="str">
            <v>MQX124987</v>
          </cell>
          <cell r="B4640">
            <v>124987</v>
          </cell>
          <cell r="C4640" t="str">
            <v>042_Inf_pH2_Day1_082018</v>
          </cell>
        </row>
        <row r="4641">
          <cell r="A4641" t="str">
            <v>MQX124986</v>
          </cell>
          <cell r="B4641">
            <v>124986</v>
          </cell>
          <cell r="C4641" t="str">
            <v>028_BS_082018</v>
          </cell>
        </row>
        <row r="4642">
          <cell r="A4642" t="str">
            <v>MQX124985</v>
          </cell>
          <cell r="B4642">
            <v>124985</v>
          </cell>
          <cell r="C4642" t="str">
            <v>028_Eff_sms_Day7_082018</v>
          </cell>
        </row>
        <row r="4643">
          <cell r="A4643" t="str">
            <v>MQX124984</v>
          </cell>
          <cell r="B4643">
            <v>124984</v>
          </cell>
          <cell r="C4643" t="str">
            <v>028_Eff_sms_Day6_082018</v>
          </cell>
        </row>
        <row r="4644">
          <cell r="A4644" t="str">
            <v>MQX124983</v>
          </cell>
          <cell r="B4644">
            <v>124983</v>
          </cell>
          <cell r="C4644" t="str">
            <v>028_Eff_sms_Day5_082018</v>
          </cell>
        </row>
        <row r="4645">
          <cell r="A4645" t="str">
            <v>MQX124982</v>
          </cell>
          <cell r="B4645">
            <v>124982</v>
          </cell>
          <cell r="C4645" t="str">
            <v>028_Eff_sms_Day4_082018</v>
          </cell>
        </row>
        <row r="4646">
          <cell r="A4646" t="str">
            <v>MQX124981</v>
          </cell>
          <cell r="B4646">
            <v>124981</v>
          </cell>
          <cell r="C4646" t="str">
            <v>028_Eff_sms_Day3_082018</v>
          </cell>
        </row>
        <row r="4647">
          <cell r="A4647" t="str">
            <v>MQX124980</v>
          </cell>
          <cell r="B4647">
            <v>124980</v>
          </cell>
          <cell r="C4647" t="str">
            <v>028_Eff_sms_Day2_082018</v>
          </cell>
        </row>
        <row r="4648">
          <cell r="A4648" t="str">
            <v>MQX124979</v>
          </cell>
          <cell r="B4648">
            <v>124979</v>
          </cell>
          <cell r="C4648" t="str">
            <v>028_Eff_sms_Day1_082018</v>
          </cell>
        </row>
        <row r="4649">
          <cell r="A4649" t="str">
            <v>MQX124978</v>
          </cell>
          <cell r="B4649">
            <v>124978</v>
          </cell>
          <cell r="C4649" t="str">
            <v>028_Eff_pH2_Day7_082018</v>
          </cell>
        </row>
        <row r="4650">
          <cell r="A4650" t="str">
            <v>MQX124977</v>
          </cell>
          <cell r="B4650">
            <v>124977</v>
          </cell>
          <cell r="C4650" t="str">
            <v>028_Eff_pH2_Day6_082018</v>
          </cell>
        </row>
        <row r="4651">
          <cell r="A4651" t="str">
            <v>MQX124976</v>
          </cell>
          <cell r="B4651">
            <v>124976</v>
          </cell>
          <cell r="C4651" t="str">
            <v>028_Eff_pH2_Day5_082018</v>
          </cell>
        </row>
        <row r="4652">
          <cell r="A4652" t="str">
            <v>MQX124975</v>
          </cell>
          <cell r="B4652">
            <v>124975</v>
          </cell>
          <cell r="C4652" t="str">
            <v>028_Eff_pH2_Day4_082018</v>
          </cell>
        </row>
        <row r="4653">
          <cell r="A4653" t="str">
            <v>MQX124974</v>
          </cell>
          <cell r="B4653">
            <v>124974</v>
          </cell>
          <cell r="C4653" t="str">
            <v>028_Eff_pH2_Day3_082018</v>
          </cell>
        </row>
        <row r="4654">
          <cell r="A4654" t="str">
            <v>MQX124973</v>
          </cell>
          <cell r="B4654">
            <v>124973</v>
          </cell>
          <cell r="C4654" t="str">
            <v>028_Eff_pH2_Day2_082018</v>
          </cell>
        </row>
        <row r="4655">
          <cell r="A4655" t="str">
            <v>MQX124972</v>
          </cell>
          <cell r="B4655">
            <v>124972</v>
          </cell>
          <cell r="C4655" t="str">
            <v>028_Eff_pH2_Day1_082018</v>
          </cell>
        </row>
        <row r="4656">
          <cell r="A4656" t="str">
            <v>MQX124971</v>
          </cell>
          <cell r="B4656">
            <v>124971</v>
          </cell>
          <cell r="C4656" t="str">
            <v>028_Inf_pH2_Day7_082018</v>
          </cell>
        </row>
        <row r="4657">
          <cell r="A4657" t="str">
            <v>MQX124970</v>
          </cell>
          <cell r="B4657">
            <v>124970</v>
          </cell>
          <cell r="C4657" t="str">
            <v>028_Inf_pH2_Day6_082018</v>
          </cell>
        </row>
        <row r="4658">
          <cell r="A4658" t="str">
            <v>MQX124969</v>
          </cell>
          <cell r="B4658">
            <v>124969</v>
          </cell>
          <cell r="C4658" t="str">
            <v>028_Inf_pH2_Day5_082018</v>
          </cell>
        </row>
        <row r="4659">
          <cell r="A4659" t="str">
            <v>MQX124968</v>
          </cell>
          <cell r="B4659">
            <v>124968</v>
          </cell>
          <cell r="C4659" t="str">
            <v>028_Inf_pH2_Day4_082018</v>
          </cell>
        </row>
        <row r="4660">
          <cell r="A4660" t="str">
            <v>MQX124967</v>
          </cell>
          <cell r="B4660">
            <v>124967</v>
          </cell>
          <cell r="C4660" t="str">
            <v>028_Inf_pH2_Day3_082018</v>
          </cell>
        </row>
        <row r="4661">
          <cell r="A4661" t="str">
            <v>MQX124966</v>
          </cell>
          <cell r="B4661">
            <v>124966</v>
          </cell>
          <cell r="C4661" t="str">
            <v>028_Inf_pH2_Day2_082018</v>
          </cell>
        </row>
        <row r="4662">
          <cell r="A4662" t="str">
            <v>MQX124965</v>
          </cell>
          <cell r="B4662">
            <v>124965</v>
          </cell>
          <cell r="C4662" t="str">
            <v>028_Inf_pH2_Day1_082018</v>
          </cell>
        </row>
        <row r="4663">
          <cell r="A4663" t="str">
            <v>MQX124964</v>
          </cell>
          <cell r="B4663">
            <v>124964</v>
          </cell>
          <cell r="C4663" t="str">
            <v>023_BS_082018</v>
          </cell>
        </row>
        <row r="4664">
          <cell r="A4664" t="str">
            <v>MQX124963</v>
          </cell>
          <cell r="B4664">
            <v>124963</v>
          </cell>
          <cell r="C4664" t="str">
            <v>023_Eff_sms_Day7_082018</v>
          </cell>
        </row>
        <row r="4665">
          <cell r="A4665" t="str">
            <v>MQX124962</v>
          </cell>
          <cell r="B4665">
            <v>124962</v>
          </cell>
          <cell r="C4665" t="str">
            <v>023_Eff_sms_Day6_082018</v>
          </cell>
        </row>
        <row r="4666">
          <cell r="A4666" t="str">
            <v>MQX124961</v>
          </cell>
          <cell r="B4666">
            <v>124961</v>
          </cell>
          <cell r="C4666" t="str">
            <v>023_Eff_sms_Day5_082018</v>
          </cell>
        </row>
        <row r="4667">
          <cell r="A4667" t="str">
            <v>MQX124960</v>
          </cell>
          <cell r="B4667">
            <v>124960</v>
          </cell>
          <cell r="C4667" t="str">
            <v>023_Eff_sms_Day4_082018</v>
          </cell>
        </row>
        <row r="4668">
          <cell r="A4668" t="str">
            <v>MQX124959</v>
          </cell>
          <cell r="B4668">
            <v>124959</v>
          </cell>
          <cell r="C4668" t="str">
            <v>023_Eff_sms_Day3_082018</v>
          </cell>
        </row>
        <row r="4669">
          <cell r="A4669" t="str">
            <v>MQX124958</v>
          </cell>
          <cell r="B4669">
            <v>124958</v>
          </cell>
          <cell r="C4669" t="str">
            <v>023_Eff_sms_Day2_082018</v>
          </cell>
        </row>
        <row r="4670">
          <cell r="A4670" t="str">
            <v>MQX124957</v>
          </cell>
          <cell r="B4670">
            <v>124957</v>
          </cell>
          <cell r="C4670" t="str">
            <v>023_Eff_sms_Day1_082018</v>
          </cell>
        </row>
        <row r="4671">
          <cell r="A4671" t="str">
            <v>MQX124956</v>
          </cell>
          <cell r="B4671">
            <v>124956</v>
          </cell>
          <cell r="C4671" t="str">
            <v>023_Eff_pH2_Day7_082018</v>
          </cell>
        </row>
        <row r="4672">
          <cell r="A4672" t="str">
            <v>MQX124955</v>
          </cell>
          <cell r="B4672">
            <v>124955</v>
          </cell>
          <cell r="C4672" t="str">
            <v>023_Eff_pH2_Day6_082018</v>
          </cell>
        </row>
        <row r="4673">
          <cell r="A4673" t="str">
            <v>MQX124954</v>
          </cell>
          <cell r="B4673">
            <v>124954</v>
          </cell>
          <cell r="C4673" t="str">
            <v>023_Eff_pH2_Day5_082018</v>
          </cell>
        </row>
        <row r="4674">
          <cell r="A4674" t="str">
            <v>MQX124953</v>
          </cell>
          <cell r="B4674">
            <v>124953</v>
          </cell>
          <cell r="C4674" t="str">
            <v>023_Eff_pH2_Day4_082018</v>
          </cell>
        </row>
        <row r="4675">
          <cell r="A4675" t="str">
            <v>MQX124952</v>
          </cell>
          <cell r="B4675">
            <v>124952</v>
          </cell>
          <cell r="C4675" t="str">
            <v>023_Eff_pH2_Day3_082018</v>
          </cell>
        </row>
        <row r="4676">
          <cell r="A4676" t="str">
            <v>MQX124951</v>
          </cell>
          <cell r="B4676">
            <v>124951</v>
          </cell>
          <cell r="C4676" t="str">
            <v>023_Eff_pH2_Day2_082018</v>
          </cell>
        </row>
        <row r="4677">
          <cell r="A4677" t="str">
            <v>MQX124950</v>
          </cell>
          <cell r="B4677">
            <v>124950</v>
          </cell>
          <cell r="C4677" t="str">
            <v>023_Eff_pH2_Day1_082018</v>
          </cell>
        </row>
        <row r="4678">
          <cell r="A4678" t="str">
            <v>MQX124949</v>
          </cell>
          <cell r="B4678">
            <v>124949</v>
          </cell>
          <cell r="C4678" t="str">
            <v>023_Inf_sms_Day7_082018</v>
          </cell>
        </row>
        <row r="4679">
          <cell r="A4679" t="str">
            <v>MQX124948</v>
          </cell>
          <cell r="B4679">
            <v>124948</v>
          </cell>
          <cell r="C4679" t="str">
            <v>023_Inf_sms_Day6_082018</v>
          </cell>
        </row>
        <row r="4680">
          <cell r="A4680" t="str">
            <v>MQX124947</v>
          </cell>
          <cell r="B4680">
            <v>124947</v>
          </cell>
          <cell r="C4680" t="str">
            <v>023_Inf_sms_Day5_082018</v>
          </cell>
        </row>
        <row r="4681">
          <cell r="A4681" t="str">
            <v>MQX124946</v>
          </cell>
          <cell r="B4681">
            <v>124946</v>
          </cell>
          <cell r="C4681" t="str">
            <v>023_Inf_sms_Day4_082018</v>
          </cell>
        </row>
        <row r="4682">
          <cell r="A4682" t="str">
            <v>MQX124945</v>
          </cell>
          <cell r="B4682">
            <v>124945</v>
          </cell>
          <cell r="C4682" t="str">
            <v>023_Inf_sms_Day3_082018</v>
          </cell>
        </row>
        <row r="4683">
          <cell r="A4683" t="str">
            <v>MQX124944</v>
          </cell>
          <cell r="B4683">
            <v>124944</v>
          </cell>
          <cell r="C4683" t="str">
            <v>023_Inf_sms_Day2_082018</v>
          </cell>
        </row>
        <row r="4684">
          <cell r="A4684" t="str">
            <v>MQX124943</v>
          </cell>
          <cell r="B4684">
            <v>124943</v>
          </cell>
          <cell r="C4684" t="str">
            <v>023_Inf_sms_Day1_082018</v>
          </cell>
        </row>
        <row r="4685">
          <cell r="A4685" t="str">
            <v>MQX124942</v>
          </cell>
          <cell r="B4685">
            <v>124942</v>
          </cell>
          <cell r="C4685" t="str">
            <v>023_Inf_pH2_Day7_082018</v>
          </cell>
        </row>
        <row r="4686">
          <cell r="A4686" t="str">
            <v>MQX124941</v>
          </cell>
          <cell r="B4686">
            <v>124941</v>
          </cell>
          <cell r="C4686" t="str">
            <v>023_Inf_pH2_Day6_082018</v>
          </cell>
        </row>
        <row r="4687">
          <cell r="A4687" t="str">
            <v>MQX124940</v>
          </cell>
          <cell r="B4687">
            <v>124940</v>
          </cell>
          <cell r="C4687" t="str">
            <v>023_Inf_pH2_Day5_082018</v>
          </cell>
        </row>
        <row r="4688">
          <cell r="A4688" t="str">
            <v>MQX124939</v>
          </cell>
          <cell r="B4688">
            <v>124939</v>
          </cell>
          <cell r="C4688" t="str">
            <v>023_Inf_pH2_Day4_082018</v>
          </cell>
        </row>
        <row r="4689">
          <cell r="A4689" t="str">
            <v>MQX124938</v>
          </cell>
          <cell r="B4689">
            <v>124938</v>
          </cell>
          <cell r="C4689" t="str">
            <v>023_Inf_pH2_Day3_082018</v>
          </cell>
        </row>
        <row r="4690">
          <cell r="A4690" t="str">
            <v>MQX124937</v>
          </cell>
          <cell r="B4690">
            <v>124937</v>
          </cell>
          <cell r="C4690" t="str">
            <v>023_Inf_pH2_Day2_082018</v>
          </cell>
        </row>
        <row r="4691">
          <cell r="A4691" t="str">
            <v>MQX124936</v>
          </cell>
          <cell r="B4691">
            <v>124936</v>
          </cell>
          <cell r="C4691" t="str">
            <v>023_Inf_pH2_Day1_082018</v>
          </cell>
        </row>
        <row r="4692">
          <cell r="A4692" t="str">
            <v>MQX124935</v>
          </cell>
          <cell r="B4692">
            <v>124935</v>
          </cell>
          <cell r="C4692" t="str">
            <v>126_Inf_pH2_Day7_082018</v>
          </cell>
        </row>
        <row r="4693">
          <cell r="A4693" t="str">
            <v>MQX124934</v>
          </cell>
          <cell r="B4693">
            <v>124934</v>
          </cell>
          <cell r="C4693" t="str">
            <v>126_Inf_pH2_Day6_082018</v>
          </cell>
        </row>
        <row r="4694">
          <cell r="A4694" t="str">
            <v>MQX124933</v>
          </cell>
          <cell r="B4694">
            <v>124933</v>
          </cell>
          <cell r="C4694" t="str">
            <v>126_Inf_pH2_Day5_082018</v>
          </cell>
        </row>
        <row r="4695">
          <cell r="A4695" t="str">
            <v>MQX124932</v>
          </cell>
          <cell r="B4695">
            <v>124932</v>
          </cell>
          <cell r="C4695" t="str">
            <v>126_Inf_pH2_Day4_082018</v>
          </cell>
        </row>
        <row r="4696">
          <cell r="A4696" t="str">
            <v>MQX124931</v>
          </cell>
          <cell r="B4696">
            <v>124931</v>
          </cell>
          <cell r="C4696" t="str">
            <v>126_Inf_pH2_Day3_082018</v>
          </cell>
        </row>
        <row r="4697">
          <cell r="A4697" t="str">
            <v>MQX124930</v>
          </cell>
          <cell r="B4697">
            <v>124930</v>
          </cell>
          <cell r="C4697" t="str">
            <v>126_Inf_pH2_Day2_082018</v>
          </cell>
        </row>
        <row r="4698">
          <cell r="A4698" t="str">
            <v>MQX124929</v>
          </cell>
          <cell r="B4698">
            <v>124929</v>
          </cell>
          <cell r="C4698" t="str">
            <v>126_Inf_pH2_Day1_082018</v>
          </cell>
        </row>
        <row r="4699">
          <cell r="A4699" t="str">
            <v>MQX124928</v>
          </cell>
          <cell r="B4699">
            <v>124928</v>
          </cell>
          <cell r="C4699" t="str">
            <v>125_BS_082018</v>
          </cell>
        </row>
        <row r="4700">
          <cell r="A4700" t="str">
            <v>MQX124927</v>
          </cell>
          <cell r="B4700">
            <v>124927</v>
          </cell>
          <cell r="C4700" t="str">
            <v>125_Eff_sms_Day7_082018</v>
          </cell>
        </row>
        <row r="4701">
          <cell r="A4701" t="str">
            <v>MQX124926</v>
          </cell>
          <cell r="B4701">
            <v>124926</v>
          </cell>
          <cell r="C4701" t="str">
            <v>125_Eff_sms_Day6_082018</v>
          </cell>
        </row>
        <row r="4702">
          <cell r="A4702" t="str">
            <v>MQX124925</v>
          </cell>
          <cell r="B4702">
            <v>124925</v>
          </cell>
          <cell r="C4702" t="str">
            <v>125_Eff_sms_Day5_082018</v>
          </cell>
        </row>
        <row r="4703">
          <cell r="A4703" t="str">
            <v>MQX124924</v>
          </cell>
          <cell r="B4703">
            <v>124924</v>
          </cell>
          <cell r="C4703" t="str">
            <v>125_Eff_sms_Day4_082018</v>
          </cell>
        </row>
        <row r="4704">
          <cell r="A4704" t="str">
            <v>MQX124923</v>
          </cell>
          <cell r="B4704">
            <v>124923</v>
          </cell>
          <cell r="C4704" t="str">
            <v>125_Eff_sms_Day3_082018</v>
          </cell>
        </row>
        <row r="4705">
          <cell r="A4705" t="str">
            <v>MQX124922</v>
          </cell>
          <cell r="B4705">
            <v>124922</v>
          </cell>
          <cell r="C4705" t="str">
            <v>125_Eff_sms_Day2_082018</v>
          </cell>
        </row>
        <row r="4706">
          <cell r="A4706" t="str">
            <v>MQX124921</v>
          </cell>
          <cell r="B4706">
            <v>124921</v>
          </cell>
          <cell r="C4706" t="str">
            <v>125_Eff_sms_Day1_082018</v>
          </cell>
        </row>
        <row r="4707">
          <cell r="A4707" t="str">
            <v>MQX124920</v>
          </cell>
          <cell r="B4707">
            <v>124920</v>
          </cell>
          <cell r="C4707" t="str">
            <v>125_Eff_pH2_Day7_082018</v>
          </cell>
        </row>
        <row r="4708">
          <cell r="A4708" t="str">
            <v>MQX124919</v>
          </cell>
          <cell r="B4708">
            <v>124919</v>
          </cell>
          <cell r="C4708" t="str">
            <v>125_Eff_pH2_Day6_082018</v>
          </cell>
        </row>
        <row r="4709">
          <cell r="A4709" t="str">
            <v>MQX124918</v>
          </cell>
          <cell r="B4709">
            <v>124918</v>
          </cell>
          <cell r="C4709" t="str">
            <v>125_Eff_pH2_Day5_082018</v>
          </cell>
        </row>
        <row r="4710">
          <cell r="A4710" t="str">
            <v>MQX124917</v>
          </cell>
          <cell r="B4710">
            <v>124917</v>
          </cell>
          <cell r="C4710" t="str">
            <v>125_Eff_pH2_Day4_082018</v>
          </cell>
        </row>
        <row r="4711">
          <cell r="A4711" t="str">
            <v>MQX124916</v>
          </cell>
          <cell r="B4711">
            <v>124916</v>
          </cell>
          <cell r="C4711" t="str">
            <v>125_Eff_pH2_Day3_082018</v>
          </cell>
        </row>
        <row r="4712">
          <cell r="A4712" t="str">
            <v>MQX124915</v>
          </cell>
          <cell r="B4712">
            <v>124915</v>
          </cell>
          <cell r="C4712" t="str">
            <v>125_Eff_pH2_Day2_082018</v>
          </cell>
        </row>
        <row r="4713">
          <cell r="A4713" t="str">
            <v>MQX124914</v>
          </cell>
          <cell r="B4713">
            <v>124914</v>
          </cell>
          <cell r="C4713" t="str">
            <v>125_Eff_pH2_Day1_082018</v>
          </cell>
        </row>
        <row r="4714">
          <cell r="A4714" t="str">
            <v>MQX124913</v>
          </cell>
          <cell r="B4714">
            <v>124913</v>
          </cell>
          <cell r="C4714" t="str">
            <v>125_Inf_sms_Day7_082018</v>
          </cell>
        </row>
        <row r="4715">
          <cell r="A4715" t="str">
            <v>MQX124912</v>
          </cell>
          <cell r="B4715">
            <v>124912</v>
          </cell>
          <cell r="C4715" t="str">
            <v>125_Inf_sms_Day6_082018</v>
          </cell>
        </row>
        <row r="4716">
          <cell r="A4716" t="str">
            <v>MQX124911</v>
          </cell>
          <cell r="B4716">
            <v>124911</v>
          </cell>
          <cell r="C4716" t="str">
            <v>125_Inf_sms_Day5_082018</v>
          </cell>
        </row>
        <row r="4717">
          <cell r="A4717" t="str">
            <v>MQX124910</v>
          </cell>
          <cell r="B4717">
            <v>124910</v>
          </cell>
          <cell r="C4717" t="str">
            <v>125_Inf_sms_Day4_082018</v>
          </cell>
        </row>
        <row r="4718">
          <cell r="A4718" t="str">
            <v>MQX124909</v>
          </cell>
          <cell r="B4718">
            <v>124909</v>
          </cell>
          <cell r="C4718" t="str">
            <v>125_Inf_sms_Day3_082018</v>
          </cell>
        </row>
        <row r="4719">
          <cell r="A4719" t="str">
            <v>MQX124908</v>
          </cell>
          <cell r="B4719">
            <v>124908</v>
          </cell>
          <cell r="C4719" t="str">
            <v>125_Inf_sms_Day2_082018</v>
          </cell>
        </row>
        <row r="4720">
          <cell r="A4720" t="str">
            <v>MQX124907</v>
          </cell>
          <cell r="B4720">
            <v>124907</v>
          </cell>
          <cell r="C4720" t="str">
            <v>125_Inf_sms_Day1_082018</v>
          </cell>
        </row>
        <row r="4721">
          <cell r="A4721" t="str">
            <v>MQX124906</v>
          </cell>
          <cell r="B4721">
            <v>124906</v>
          </cell>
          <cell r="C4721" t="str">
            <v>125_Inf_pH2_Day7_082018</v>
          </cell>
        </row>
        <row r="4722">
          <cell r="A4722" t="str">
            <v>MQX124905</v>
          </cell>
          <cell r="B4722">
            <v>124905</v>
          </cell>
          <cell r="C4722" t="str">
            <v>125_Inf_pH2_Day6_082018</v>
          </cell>
        </row>
        <row r="4723">
          <cell r="A4723" t="str">
            <v>MQX124904</v>
          </cell>
          <cell r="B4723">
            <v>124904</v>
          </cell>
          <cell r="C4723" t="str">
            <v>125_Inf_pH2_Day5_082018</v>
          </cell>
        </row>
        <row r="4724">
          <cell r="A4724" t="str">
            <v>MQX124903</v>
          </cell>
          <cell r="B4724">
            <v>124903</v>
          </cell>
          <cell r="C4724" t="str">
            <v>125_Inf_pH2_Day4_082018</v>
          </cell>
        </row>
        <row r="4725">
          <cell r="A4725" t="str">
            <v>MQX124902</v>
          </cell>
          <cell r="B4725">
            <v>124902</v>
          </cell>
          <cell r="C4725" t="str">
            <v>125_Inf_pH2_Day3_082018</v>
          </cell>
        </row>
        <row r="4726">
          <cell r="A4726" t="str">
            <v>MQX124901</v>
          </cell>
          <cell r="B4726">
            <v>124901</v>
          </cell>
          <cell r="C4726" t="str">
            <v>125_Inf_pH2_Day2_082018</v>
          </cell>
        </row>
        <row r="4727">
          <cell r="A4727" t="str">
            <v>MQX124900</v>
          </cell>
          <cell r="B4727">
            <v>124900</v>
          </cell>
          <cell r="C4727" t="str">
            <v>125_Inf_pH2_Day1_082018</v>
          </cell>
        </row>
        <row r="4728">
          <cell r="A4728" t="str">
            <v>MQX124899</v>
          </cell>
          <cell r="B4728">
            <v>124899</v>
          </cell>
          <cell r="C4728" t="str">
            <v>124_BS_082018</v>
          </cell>
        </row>
        <row r="4729">
          <cell r="A4729" t="str">
            <v>MQX124898</v>
          </cell>
          <cell r="B4729">
            <v>124898</v>
          </cell>
          <cell r="C4729" t="str">
            <v>124_Eff_sms_Day7_082018</v>
          </cell>
        </row>
        <row r="4730">
          <cell r="A4730" t="str">
            <v>MQX124897</v>
          </cell>
          <cell r="B4730">
            <v>124897</v>
          </cell>
          <cell r="C4730" t="str">
            <v>124_Eff_sms_Day6_082018</v>
          </cell>
        </row>
        <row r="4731">
          <cell r="A4731" t="str">
            <v>MQX124896</v>
          </cell>
          <cell r="B4731">
            <v>124896</v>
          </cell>
          <cell r="C4731" t="str">
            <v>124_Eff_sms_Day5_082018</v>
          </cell>
        </row>
        <row r="4732">
          <cell r="A4732" t="str">
            <v>MQX124895</v>
          </cell>
          <cell r="B4732">
            <v>124895</v>
          </cell>
          <cell r="C4732" t="str">
            <v>124_Eff_sms_Day4_082018</v>
          </cell>
        </row>
        <row r="4733">
          <cell r="A4733" t="str">
            <v>MQX124894</v>
          </cell>
          <cell r="B4733">
            <v>124894</v>
          </cell>
          <cell r="C4733" t="str">
            <v>124_Eff_sms_Day3_082018</v>
          </cell>
        </row>
        <row r="4734">
          <cell r="A4734" t="str">
            <v>MQX124893</v>
          </cell>
          <cell r="B4734">
            <v>124893</v>
          </cell>
          <cell r="C4734" t="str">
            <v>124_Eff_sms_Day2_082018</v>
          </cell>
        </row>
        <row r="4735">
          <cell r="A4735" t="str">
            <v>MQX124892</v>
          </cell>
          <cell r="B4735">
            <v>124892</v>
          </cell>
          <cell r="C4735" t="str">
            <v>124_Eff_sms_Day1_082018</v>
          </cell>
        </row>
        <row r="4736">
          <cell r="A4736" t="str">
            <v>MQX124891</v>
          </cell>
          <cell r="B4736">
            <v>124891</v>
          </cell>
          <cell r="C4736" t="str">
            <v>124_Eff_pH2_Day7_082018</v>
          </cell>
        </row>
        <row r="4737">
          <cell r="A4737" t="str">
            <v>MQX124890</v>
          </cell>
          <cell r="B4737">
            <v>124890</v>
          </cell>
          <cell r="C4737" t="str">
            <v>124_Eff_pH2_Day6_082018</v>
          </cell>
        </row>
        <row r="4738">
          <cell r="A4738" t="str">
            <v>MQX124889</v>
          </cell>
          <cell r="B4738">
            <v>124889</v>
          </cell>
          <cell r="C4738" t="str">
            <v>124_Eff_pH2_Day5_082018</v>
          </cell>
        </row>
        <row r="4739">
          <cell r="A4739" t="str">
            <v>MQX124888</v>
          </cell>
          <cell r="B4739">
            <v>124888</v>
          </cell>
          <cell r="C4739" t="str">
            <v>124_Eff_pH2_Day4_082018</v>
          </cell>
        </row>
        <row r="4740">
          <cell r="A4740" t="str">
            <v>MQX124887</v>
          </cell>
          <cell r="B4740">
            <v>124887</v>
          </cell>
          <cell r="C4740" t="str">
            <v>124_Eff_pH2_Day3_082018</v>
          </cell>
        </row>
        <row r="4741">
          <cell r="A4741" t="str">
            <v>MQX124886</v>
          </cell>
          <cell r="B4741">
            <v>124886</v>
          </cell>
          <cell r="C4741" t="str">
            <v>124_Eff_pH2_Day2_082018</v>
          </cell>
        </row>
        <row r="4742">
          <cell r="A4742" t="str">
            <v>MQX124885</v>
          </cell>
          <cell r="B4742">
            <v>124885</v>
          </cell>
          <cell r="C4742" t="str">
            <v>124_Eff_pH2_Day1_082018</v>
          </cell>
        </row>
        <row r="4743">
          <cell r="A4743" t="str">
            <v>MQX124884</v>
          </cell>
          <cell r="B4743">
            <v>124884</v>
          </cell>
          <cell r="C4743" t="str">
            <v>124_Inf_sms_Day7_082018</v>
          </cell>
        </row>
        <row r="4744">
          <cell r="A4744" t="str">
            <v>MQX124883</v>
          </cell>
          <cell r="B4744">
            <v>124883</v>
          </cell>
          <cell r="C4744" t="str">
            <v>124_Inf_sms_Day6_082018</v>
          </cell>
        </row>
        <row r="4745">
          <cell r="A4745" t="str">
            <v>MQX124882</v>
          </cell>
          <cell r="B4745">
            <v>124882</v>
          </cell>
          <cell r="C4745" t="str">
            <v>124_Inf_sms_Day5_082018</v>
          </cell>
        </row>
        <row r="4746">
          <cell r="A4746" t="str">
            <v>MQX124881</v>
          </cell>
          <cell r="B4746">
            <v>124881</v>
          </cell>
          <cell r="C4746" t="str">
            <v>124_Inf_sms_Day4_082018</v>
          </cell>
        </row>
        <row r="4747">
          <cell r="A4747" t="str">
            <v>MQX124880</v>
          </cell>
          <cell r="B4747">
            <v>124880</v>
          </cell>
          <cell r="C4747" t="str">
            <v>124_Inf_sms_Day3_082018</v>
          </cell>
        </row>
        <row r="4748">
          <cell r="A4748" t="str">
            <v>MQX124879</v>
          </cell>
          <cell r="B4748">
            <v>124879</v>
          </cell>
          <cell r="C4748" t="str">
            <v>124_Inf_sms_Day2_082018</v>
          </cell>
        </row>
        <row r="4749">
          <cell r="A4749" t="str">
            <v>MQX124878</v>
          </cell>
          <cell r="B4749">
            <v>124878</v>
          </cell>
          <cell r="C4749" t="str">
            <v>124_Inf_sms_Day1_082018</v>
          </cell>
        </row>
        <row r="4750">
          <cell r="A4750" t="str">
            <v>MQX124877</v>
          </cell>
          <cell r="B4750">
            <v>124877</v>
          </cell>
          <cell r="C4750" t="str">
            <v>124_Inf_pH2_Day7_082018</v>
          </cell>
        </row>
        <row r="4751">
          <cell r="A4751" t="str">
            <v>MQX124876</v>
          </cell>
          <cell r="B4751">
            <v>124876</v>
          </cell>
          <cell r="C4751" t="str">
            <v>124_Inf_pH2_Day6_082018</v>
          </cell>
        </row>
        <row r="4752">
          <cell r="A4752" t="str">
            <v>MQX124875</v>
          </cell>
          <cell r="B4752">
            <v>124875</v>
          </cell>
          <cell r="C4752" t="str">
            <v>124_Inf_pH2_Day5_082018</v>
          </cell>
        </row>
        <row r="4753">
          <cell r="A4753" t="str">
            <v>MQX124874</v>
          </cell>
          <cell r="B4753">
            <v>124874</v>
          </cell>
          <cell r="C4753" t="str">
            <v>124_Inf_pH2_Day4_082018</v>
          </cell>
        </row>
        <row r="4754">
          <cell r="A4754" t="str">
            <v>MQX124873</v>
          </cell>
          <cell r="B4754">
            <v>124873</v>
          </cell>
          <cell r="C4754" t="str">
            <v>124_Inf_pH2_Day3_082018</v>
          </cell>
        </row>
        <row r="4755">
          <cell r="A4755" t="str">
            <v>MQX124872</v>
          </cell>
          <cell r="B4755">
            <v>124872</v>
          </cell>
          <cell r="C4755" t="str">
            <v>124_Inf_pH2_Day2_082018</v>
          </cell>
        </row>
        <row r="4756">
          <cell r="A4756" t="str">
            <v>MQX124871</v>
          </cell>
          <cell r="B4756">
            <v>124871</v>
          </cell>
          <cell r="C4756" t="str">
            <v>124_Inf_pH2_Day1_082018</v>
          </cell>
        </row>
        <row r="4757">
          <cell r="A4757" t="str">
            <v>MQX124869</v>
          </cell>
          <cell r="B4757">
            <v>124869</v>
          </cell>
          <cell r="C4757" t="str">
            <v>123_Eff_sms_Day7_082018</v>
          </cell>
        </row>
        <row r="4758">
          <cell r="A4758" t="str">
            <v>MQX124868</v>
          </cell>
          <cell r="B4758">
            <v>124868</v>
          </cell>
          <cell r="C4758" t="str">
            <v>123_Eff_sms_Day6_082018</v>
          </cell>
        </row>
        <row r="4759">
          <cell r="A4759" t="str">
            <v>MQX124867</v>
          </cell>
          <cell r="B4759">
            <v>124867</v>
          </cell>
          <cell r="C4759" t="str">
            <v>123_Eff_sms_Day5_082018</v>
          </cell>
        </row>
        <row r="4760">
          <cell r="A4760" t="str">
            <v>MQX124866</v>
          </cell>
          <cell r="B4760">
            <v>124866</v>
          </cell>
          <cell r="C4760" t="str">
            <v>123_Eff_sms_Day4_082018</v>
          </cell>
        </row>
        <row r="4761">
          <cell r="A4761" t="str">
            <v>MQX124865</v>
          </cell>
          <cell r="B4761">
            <v>124865</v>
          </cell>
          <cell r="C4761" t="str">
            <v>123_Eff_sms_Day3_082018</v>
          </cell>
        </row>
        <row r="4762">
          <cell r="A4762" t="str">
            <v>MQX124864</v>
          </cell>
          <cell r="B4762">
            <v>124864</v>
          </cell>
          <cell r="C4762" t="str">
            <v>123_Eff_sms_Day2_082018</v>
          </cell>
        </row>
        <row r="4763">
          <cell r="A4763" t="str">
            <v>MQX124863</v>
          </cell>
          <cell r="B4763">
            <v>124863</v>
          </cell>
          <cell r="C4763" t="str">
            <v>123_Eff_sms_Day1_082018</v>
          </cell>
        </row>
        <row r="4764">
          <cell r="A4764" t="str">
            <v>MQX124862</v>
          </cell>
          <cell r="B4764">
            <v>124862</v>
          </cell>
          <cell r="C4764" t="str">
            <v>123_Eff_pH2_Day7_082018</v>
          </cell>
        </row>
        <row r="4765">
          <cell r="A4765" t="str">
            <v>MQX124861</v>
          </cell>
          <cell r="B4765">
            <v>124861</v>
          </cell>
          <cell r="C4765" t="str">
            <v>123_Eff_pH2_Day6_082018</v>
          </cell>
        </row>
        <row r="4766">
          <cell r="A4766" t="str">
            <v>MQX124860</v>
          </cell>
          <cell r="B4766">
            <v>124860</v>
          </cell>
          <cell r="C4766" t="str">
            <v>123_Eff_pH2_Day5_082018</v>
          </cell>
        </row>
        <row r="4767">
          <cell r="A4767" t="str">
            <v>MQX124859</v>
          </cell>
          <cell r="B4767">
            <v>124859</v>
          </cell>
          <cell r="C4767" t="str">
            <v>123_Eff_pH2_Day4_082018</v>
          </cell>
        </row>
        <row r="4768">
          <cell r="A4768" t="str">
            <v>MQX124858</v>
          </cell>
          <cell r="B4768">
            <v>124858</v>
          </cell>
          <cell r="C4768" t="str">
            <v>123_Eff_pH2_Day3_082018</v>
          </cell>
        </row>
        <row r="4769">
          <cell r="A4769" t="str">
            <v>MQX124857</v>
          </cell>
          <cell r="B4769">
            <v>124857</v>
          </cell>
          <cell r="C4769" t="str">
            <v>123_Eff_pH2_Day2_082018</v>
          </cell>
        </row>
        <row r="4770">
          <cell r="A4770" t="str">
            <v>MQX124856</v>
          </cell>
          <cell r="B4770">
            <v>124856</v>
          </cell>
          <cell r="C4770" t="str">
            <v>123_Eff_pH2_Day1_082018</v>
          </cell>
        </row>
        <row r="4771">
          <cell r="A4771" t="str">
            <v>MQX124855</v>
          </cell>
          <cell r="B4771">
            <v>124855</v>
          </cell>
          <cell r="C4771" t="str">
            <v>123_Inf_sms_Day7_082018</v>
          </cell>
        </row>
        <row r="4772">
          <cell r="A4772" t="str">
            <v>MQX124854</v>
          </cell>
          <cell r="B4772">
            <v>124854</v>
          </cell>
          <cell r="C4772" t="str">
            <v>123_Inf_sms_Day6_082018</v>
          </cell>
        </row>
        <row r="4773">
          <cell r="A4773" t="str">
            <v>MQX124853</v>
          </cell>
          <cell r="B4773">
            <v>124853</v>
          </cell>
          <cell r="C4773" t="str">
            <v>123_Inf_sms_Day5_082018</v>
          </cell>
        </row>
        <row r="4774">
          <cell r="A4774" t="str">
            <v>MQX124852</v>
          </cell>
          <cell r="B4774">
            <v>124852</v>
          </cell>
          <cell r="C4774" t="str">
            <v>123_Inf_sms_Day4_082018</v>
          </cell>
        </row>
        <row r="4775">
          <cell r="A4775" t="str">
            <v>MQX124851</v>
          </cell>
          <cell r="B4775">
            <v>124851</v>
          </cell>
          <cell r="C4775" t="str">
            <v>123_Inf_sms_Day3_082018</v>
          </cell>
        </row>
        <row r="4776">
          <cell r="A4776" t="str">
            <v>MQX124850</v>
          </cell>
          <cell r="B4776">
            <v>124850</v>
          </cell>
          <cell r="C4776" t="str">
            <v>123_Inf_sms_Day2_082018</v>
          </cell>
        </row>
        <row r="4777">
          <cell r="A4777" t="str">
            <v>MQX124849</v>
          </cell>
          <cell r="B4777">
            <v>124849</v>
          </cell>
          <cell r="C4777" t="str">
            <v>123_Inf_sms_Day1_082018</v>
          </cell>
        </row>
        <row r="4778">
          <cell r="A4778" t="str">
            <v>MQX124848</v>
          </cell>
          <cell r="B4778">
            <v>124848</v>
          </cell>
          <cell r="C4778" t="str">
            <v>123_Inf_pH2_Day7_082018</v>
          </cell>
        </row>
        <row r="4779">
          <cell r="A4779" t="str">
            <v>MQX124847</v>
          </cell>
          <cell r="B4779">
            <v>124847</v>
          </cell>
          <cell r="C4779" t="str">
            <v>123_Inf_pH2_Day6_082018</v>
          </cell>
        </row>
        <row r="4780">
          <cell r="A4780" t="str">
            <v>MQX124846</v>
          </cell>
          <cell r="B4780">
            <v>124846</v>
          </cell>
          <cell r="C4780" t="str">
            <v>123_Inf_pH2_Day5_082018</v>
          </cell>
        </row>
        <row r="4781">
          <cell r="A4781" t="str">
            <v>MQX124845</v>
          </cell>
          <cell r="B4781">
            <v>124845</v>
          </cell>
          <cell r="C4781" t="str">
            <v>123_Inf_pH2_Day4_082018</v>
          </cell>
        </row>
        <row r="4782">
          <cell r="A4782" t="str">
            <v>MQX124844</v>
          </cell>
          <cell r="B4782">
            <v>124844</v>
          </cell>
          <cell r="C4782" t="str">
            <v>123_Inf_pH2_Day3_082018</v>
          </cell>
        </row>
        <row r="4783">
          <cell r="A4783" t="str">
            <v>MQX124843</v>
          </cell>
          <cell r="B4783">
            <v>124843</v>
          </cell>
          <cell r="C4783" t="str">
            <v>123_Inf_pH2_Day2_082018</v>
          </cell>
        </row>
        <row r="4784">
          <cell r="A4784" t="str">
            <v>MQX124842</v>
          </cell>
          <cell r="B4784">
            <v>124842</v>
          </cell>
          <cell r="C4784" t="str">
            <v>123_Inf_pH2_Day1_082018</v>
          </cell>
        </row>
        <row r="4785">
          <cell r="A4785" t="str">
            <v>MQX124841</v>
          </cell>
          <cell r="B4785">
            <v>124841</v>
          </cell>
          <cell r="C4785" t="str">
            <v>122_BS_082018</v>
          </cell>
        </row>
        <row r="4786">
          <cell r="A4786" t="str">
            <v>MQX124840</v>
          </cell>
          <cell r="B4786">
            <v>124840</v>
          </cell>
          <cell r="C4786" t="str">
            <v>122_Eff_sms_Day7_082018</v>
          </cell>
        </row>
        <row r="4787">
          <cell r="A4787" t="str">
            <v>MQX124839</v>
          </cell>
          <cell r="B4787">
            <v>124839</v>
          </cell>
          <cell r="C4787" t="str">
            <v>122_Eff_sms_Day6_082018</v>
          </cell>
        </row>
        <row r="4788">
          <cell r="A4788" t="str">
            <v>MQX124838</v>
          </cell>
          <cell r="B4788">
            <v>124838</v>
          </cell>
          <cell r="C4788" t="str">
            <v>122_Eff_sms_Day5_082018</v>
          </cell>
        </row>
        <row r="4789">
          <cell r="A4789" t="str">
            <v>MQX124837</v>
          </cell>
          <cell r="B4789">
            <v>124837</v>
          </cell>
          <cell r="C4789" t="str">
            <v>122_Eff_sms_Day4_082018</v>
          </cell>
        </row>
        <row r="4790">
          <cell r="A4790" t="str">
            <v>MQX124836</v>
          </cell>
          <cell r="B4790">
            <v>124836</v>
          </cell>
          <cell r="C4790" t="str">
            <v>122_Eff_sms_Day3_082018</v>
          </cell>
        </row>
        <row r="4791">
          <cell r="A4791" t="str">
            <v>MQX124835</v>
          </cell>
          <cell r="B4791">
            <v>124835</v>
          </cell>
          <cell r="C4791" t="str">
            <v>122_Eff_sms_Day2_082018</v>
          </cell>
        </row>
        <row r="4792">
          <cell r="A4792" t="str">
            <v>MQX124834</v>
          </cell>
          <cell r="B4792">
            <v>124834</v>
          </cell>
          <cell r="C4792" t="str">
            <v>122_Eff_sms_Day1_082018</v>
          </cell>
        </row>
        <row r="4793">
          <cell r="A4793" t="str">
            <v>MQX124833</v>
          </cell>
          <cell r="B4793">
            <v>124833</v>
          </cell>
          <cell r="C4793" t="str">
            <v>122_Eff_pH2_Day7_082018</v>
          </cell>
        </row>
        <row r="4794">
          <cell r="A4794" t="str">
            <v>MQX124832</v>
          </cell>
          <cell r="B4794">
            <v>124832</v>
          </cell>
          <cell r="C4794" t="str">
            <v>122_Eff_pH2_Day6_082018</v>
          </cell>
        </row>
        <row r="4795">
          <cell r="A4795" t="str">
            <v>MQX124831</v>
          </cell>
          <cell r="B4795">
            <v>124831</v>
          </cell>
          <cell r="C4795" t="str">
            <v>122_Eff_pH2_Day5_082018</v>
          </cell>
        </row>
        <row r="4796">
          <cell r="A4796" t="str">
            <v>MQX124830</v>
          </cell>
          <cell r="B4796">
            <v>124830</v>
          </cell>
          <cell r="C4796" t="str">
            <v>122_Eff_pH2_Day4_082018</v>
          </cell>
        </row>
        <row r="4797">
          <cell r="A4797" t="str">
            <v>MQX124829</v>
          </cell>
          <cell r="B4797">
            <v>124829</v>
          </cell>
          <cell r="C4797" t="str">
            <v>122_Eff_pH2_Day3_082018</v>
          </cell>
        </row>
        <row r="4798">
          <cell r="A4798" t="str">
            <v>MQX124828</v>
          </cell>
          <cell r="B4798">
            <v>124828</v>
          </cell>
          <cell r="C4798" t="str">
            <v>122_Eff_pH2_Day2_082018</v>
          </cell>
        </row>
        <row r="4799">
          <cell r="A4799" t="str">
            <v>MQX124827</v>
          </cell>
          <cell r="B4799">
            <v>124827</v>
          </cell>
          <cell r="C4799" t="str">
            <v>122_Eff_pH2_Day1_082018</v>
          </cell>
        </row>
        <row r="4800">
          <cell r="A4800" t="str">
            <v>MQX124826</v>
          </cell>
          <cell r="B4800">
            <v>124826</v>
          </cell>
          <cell r="C4800" t="str">
            <v>122_Inf_sms_Day7_082018</v>
          </cell>
        </row>
        <row r="4801">
          <cell r="A4801" t="str">
            <v>MQX124825</v>
          </cell>
          <cell r="B4801">
            <v>124825</v>
          </cell>
          <cell r="C4801" t="str">
            <v>122_Inf_sms_Day6_082018</v>
          </cell>
        </row>
        <row r="4802">
          <cell r="A4802" t="str">
            <v>MQX124824</v>
          </cell>
          <cell r="B4802">
            <v>124824</v>
          </cell>
          <cell r="C4802" t="str">
            <v>122_Inf_sms_Day5_082018</v>
          </cell>
        </row>
        <row r="4803">
          <cell r="A4803" t="str">
            <v>MQX124823</v>
          </cell>
          <cell r="B4803">
            <v>124823</v>
          </cell>
          <cell r="C4803" t="str">
            <v>122_Inf_sms_Day4_082018</v>
          </cell>
        </row>
        <row r="4804">
          <cell r="A4804" t="str">
            <v>MQX124822</v>
          </cell>
          <cell r="B4804">
            <v>124822</v>
          </cell>
          <cell r="C4804" t="str">
            <v>122_Inf_sms_Day3_082018</v>
          </cell>
        </row>
        <row r="4805">
          <cell r="A4805" t="str">
            <v>MQX124821</v>
          </cell>
          <cell r="B4805">
            <v>124821</v>
          </cell>
          <cell r="C4805" t="str">
            <v>122_Inf_sms_Day2_082018</v>
          </cell>
        </row>
        <row r="4806">
          <cell r="A4806" t="str">
            <v>MQX124820</v>
          </cell>
          <cell r="B4806">
            <v>124820</v>
          </cell>
          <cell r="C4806" t="str">
            <v>122_Inf_sms_Day1_082018</v>
          </cell>
        </row>
        <row r="4807">
          <cell r="A4807" t="str">
            <v>MQX124819</v>
          </cell>
          <cell r="B4807">
            <v>124819</v>
          </cell>
          <cell r="C4807" t="str">
            <v>122_Inf_pH2_Day7_082018</v>
          </cell>
        </row>
        <row r="4808">
          <cell r="A4808" t="str">
            <v>MQX124818</v>
          </cell>
          <cell r="B4808">
            <v>124818</v>
          </cell>
          <cell r="C4808" t="str">
            <v>122_Inf_pH2_Day6_082018</v>
          </cell>
        </row>
        <row r="4809">
          <cell r="A4809" t="str">
            <v>MQX124817</v>
          </cell>
          <cell r="B4809">
            <v>124817</v>
          </cell>
          <cell r="C4809" t="str">
            <v>122_Inf_pH2_Day5_082018</v>
          </cell>
        </row>
        <row r="4810">
          <cell r="A4810" t="str">
            <v>MQX124816</v>
          </cell>
          <cell r="B4810">
            <v>124816</v>
          </cell>
          <cell r="C4810" t="str">
            <v>122_Inf_pH2_Day4_082018</v>
          </cell>
        </row>
        <row r="4811">
          <cell r="A4811" t="str">
            <v>MQX124815</v>
          </cell>
          <cell r="B4811">
            <v>124815</v>
          </cell>
          <cell r="C4811" t="str">
            <v>122_Inf_pH2_Day3_082018</v>
          </cell>
        </row>
        <row r="4812">
          <cell r="A4812" t="str">
            <v>MQX124814</v>
          </cell>
          <cell r="B4812">
            <v>124814</v>
          </cell>
          <cell r="C4812" t="str">
            <v>122_Inf_pH2_Day2_082018</v>
          </cell>
        </row>
        <row r="4813">
          <cell r="A4813" t="str">
            <v>MQX124813</v>
          </cell>
          <cell r="B4813">
            <v>124813</v>
          </cell>
          <cell r="C4813" t="str">
            <v>122_Inf_pH2_Day1_082018</v>
          </cell>
        </row>
        <row r="4814">
          <cell r="A4814" t="str">
            <v>MQX124812</v>
          </cell>
          <cell r="B4814">
            <v>124812</v>
          </cell>
          <cell r="C4814" t="str">
            <v>121_BS_082018</v>
          </cell>
        </row>
        <row r="4815">
          <cell r="A4815" t="str">
            <v>MQX124811</v>
          </cell>
          <cell r="B4815">
            <v>124811</v>
          </cell>
          <cell r="C4815" t="str">
            <v>121_Eff_sms_Day7_082018</v>
          </cell>
        </row>
        <row r="4816">
          <cell r="A4816" t="str">
            <v>MQX124810</v>
          </cell>
          <cell r="B4816">
            <v>124810</v>
          </cell>
          <cell r="C4816" t="str">
            <v>121_Eff_sms_Day6_082018</v>
          </cell>
        </row>
        <row r="4817">
          <cell r="A4817" t="str">
            <v>MQX124809</v>
          </cell>
          <cell r="B4817">
            <v>124809</v>
          </cell>
          <cell r="C4817" t="str">
            <v>121_Eff_sms_Day5_082018</v>
          </cell>
        </row>
        <row r="4818">
          <cell r="A4818" t="str">
            <v>MQX124808</v>
          </cell>
          <cell r="B4818">
            <v>124808</v>
          </cell>
          <cell r="C4818" t="str">
            <v>121_Eff_sms_Day4_082018</v>
          </cell>
        </row>
        <row r="4819">
          <cell r="A4819" t="str">
            <v>MQX124807</v>
          </cell>
          <cell r="B4819">
            <v>124807</v>
          </cell>
          <cell r="C4819" t="str">
            <v>121_Eff_sms_Day3_082018</v>
          </cell>
        </row>
        <row r="4820">
          <cell r="A4820" t="str">
            <v>MQX124806</v>
          </cell>
          <cell r="B4820">
            <v>124806</v>
          </cell>
          <cell r="C4820" t="str">
            <v>121_Eff_sms_Day2_082018</v>
          </cell>
        </row>
        <row r="4821">
          <cell r="A4821" t="str">
            <v>MQX124805</v>
          </cell>
          <cell r="B4821">
            <v>124805</v>
          </cell>
          <cell r="C4821" t="str">
            <v>121_Eff_sms_Day1_082018</v>
          </cell>
        </row>
        <row r="4822">
          <cell r="A4822" t="str">
            <v>MQX124804</v>
          </cell>
          <cell r="B4822">
            <v>124804</v>
          </cell>
          <cell r="C4822" t="str">
            <v>121_Eff_pH2_Day7_082018</v>
          </cell>
        </row>
        <row r="4823">
          <cell r="A4823" t="str">
            <v>MQX124803</v>
          </cell>
          <cell r="B4823">
            <v>124803</v>
          </cell>
          <cell r="C4823" t="str">
            <v>121_Eff_pH2_Day6_082018</v>
          </cell>
        </row>
        <row r="4824">
          <cell r="A4824" t="str">
            <v>MQX124802</v>
          </cell>
          <cell r="B4824">
            <v>124802</v>
          </cell>
          <cell r="C4824" t="str">
            <v>121_Eff_pH2_Day5_082018</v>
          </cell>
        </row>
        <row r="4825">
          <cell r="A4825" t="str">
            <v>MQX124801</v>
          </cell>
          <cell r="B4825">
            <v>124801</v>
          </cell>
          <cell r="C4825" t="str">
            <v>121_Eff_pH2_Day4_082018</v>
          </cell>
        </row>
        <row r="4826">
          <cell r="A4826" t="str">
            <v>MQX124800</v>
          </cell>
          <cell r="B4826">
            <v>124800</v>
          </cell>
          <cell r="C4826" t="str">
            <v>121_Eff_pH2_Day3_082018</v>
          </cell>
        </row>
        <row r="4827">
          <cell r="A4827" t="str">
            <v>MQX124799</v>
          </cell>
          <cell r="B4827">
            <v>124799</v>
          </cell>
          <cell r="C4827" t="str">
            <v>121_Eff_pH2_Day2_082018</v>
          </cell>
        </row>
        <row r="4828">
          <cell r="A4828" t="str">
            <v>MQX124798</v>
          </cell>
          <cell r="B4828">
            <v>124798</v>
          </cell>
          <cell r="C4828" t="str">
            <v>121_Eff_pH2_Day1_082018</v>
          </cell>
        </row>
        <row r="4829">
          <cell r="A4829" t="str">
            <v>MQX124797</v>
          </cell>
          <cell r="B4829">
            <v>124797</v>
          </cell>
          <cell r="C4829" t="str">
            <v>121_Inf_sms_Day7_082018</v>
          </cell>
        </row>
        <row r="4830">
          <cell r="A4830" t="str">
            <v>MQX124796</v>
          </cell>
          <cell r="B4830">
            <v>124796</v>
          </cell>
          <cell r="C4830" t="str">
            <v>121_Inf_sms_Day6_082018</v>
          </cell>
        </row>
        <row r="4831">
          <cell r="A4831" t="str">
            <v>MQX124795</v>
          </cell>
          <cell r="B4831">
            <v>124795</v>
          </cell>
          <cell r="C4831" t="str">
            <v>121_Inf_sms_Day5_082018</v>
          </cell>
        </row>
        <row r="4832">
          <cell r="A4832" t="str">
            <v>MQX124794</v>
          </cell>
          <cell r="B4832">
            <v>124794</v>
          </cell>
          <cell r="C4832" t="str">
            <v>121_Inf_sms_Day4_082018</v>
          </cell>
        </row>
        <row r="4833">
          <cell r="A4833" t="str">
            <v>MQX124793</v>
          </cell>
          <cell r="B4833">
            <v>124793</v>
          </cell>
          <cell r="C4833" t="str">
            <v>121_Inf_sms_Day3_082018</v>
          </cell>
        </row>
        <row r="4834">
          <cell r="A4834" t="str">
            <v>MQX124792</v>
          </cell>
          <cell r="B4834">
            <v>124792</v>
          </cell>
          <cell r="C4834" t="str">
            <v>121_Inf_sms_Day2_082018</v>
          </cell>
        </row>
        <row r="4835">
          <cell r="A4835" t="str">
            <v>MQX124791</v>
          </cell>
          <cell r="B4835">
            <v>124791</v>
          </cell>
          <cell r="C4835" t="str">
            <v>121_Inf_sms_Day1_082018</v>
          </cell>
        </row>
        <row r="4836">
          <cell r="A4836" t="str">
            <v>MQX124790</v>
          </cell>
          <cell r="B4836">
            <v>124790</v>
          </cell>
          <cell r="C4836" t="str">
            <v>121_Inf_pH2_Day7_082018</v>
          </cell>
        </row>
        <row r="4837">
          <cell r="A4837" t="str">
            <v>MQX124789</v>
          </cell>
          <cell r="B4837">
            <v>124789</v>
          </cell>
          <cell r="C4837" t="str">
            <v>121_Inf_pH2_Day6_082018</v>
          </cell>
        </row>
        <row r="4838">
          <cell r="A4838" t="str">
            <v>MQX124788</v>
          </cell>
          <cell r="B4838">
            <v>124788</v>
          </cell>
          <cell r="C4838" t="str">
            <v>121_Inf_pH2_Day5_082018</v>
          </cell>
        </row>
        <row r="4839">
          <cell r="A4839" t="str">
            <v>MQX124787</v>
          </cell>
          <cell r="B4839">
            <v>124787</v>
          </cell>
          <cell r="C4839" t="str">
            <v>121_Inf_pH2_Day4_082018</v>
          </cell>
        </row>
        <row r="4840">
          <cell r="A4840" t="str">
            <v>MQX124786</v>
          </cell>
          <cell r="B4840">
            <v>124786</v>
          </cell>
          <cell r="C4840" t="str">
            <v>121_Inf_pH2_Day3_082018</v>
          </cell>
        </row>
        <row r="4841">
          <cell r="A4841" t="str">
            <v>MQX124785</v>
          </cell>
          <cell r="B4841">
            <v>124785</v>
          </cell>
          <cell r="C4841" t="str">
            <v>121_Inf_pH2_Day2_082018</v>
          </cell>
        </row>
        <row r="4842">
          <cell r="A4842" t="str">
            <v>MQX124784</v>
          </cell>
          <cell r="B4842">
            <v>124784</v>
          </cell>
          <cell r="C4842" t="str">
            <v>121_Inf_pH2_Day1_082018</v>
          </cell>
        </row>
        <row r="4843">
          <cell r="A4843" t="str">
            <v>MQX124783</v>
          </cell>
          <cell r="B4843">
            <v>124783</v>
          </cell>
          <cell r="C4843" t="str">
            <v>115_Inf_pH2_Day7_082018</v>
          </cell>
        </row>
        <row r="4844">
          <cell r="A4844" t="str">
            <v>MQX124782</v>
          </cell>
          <cell r="B4844">
            <v>124782</v>
          </cell>
          <cell r="C4844" t="str">
            <v>115_Inf_pH2_Day6_082018</v>
          </cell>
        </row>
        <row r="4845">
          <cell r="A4845" t="str">
            <v>MQX124781</v>
          </cell>
          <cell r="B4845">
            <v>124781</v>
          </cell>
          <cell r="C4845" t="str">
            <v>115_Inf_pH2_Day5_082018</v>
          </cell>
        </row>
        <row r="4846">
          <cell r="A4846" t="str">
            <v>MQX124780</v>
          </cell>
          <cell r="B4846">
            <v>124780</v>
          </cell>
          <cell r="C4846" t="str">
            <v>115_Inf_pH2_Day4_082018</v>
          </cell>
        </row>
        <row r="4847">
          <cell r="A4847" t="str">
            <v>MQX124779</v>
          </cell>
          <cell r="B4847">
            <v>124779</v>
          </cell>
          <cell r="C4847" t="str">
            <v>115_Inf_pH2_Day3_082018</v>
          </cell>
        </row>
        <row r="4848">
          <cell r="A4848" t="str">
            <v>MQX124778</v>
          </cell>
          <cell r="B4848">
            <v>124778</v>
          </cell>
          <cell r="C4848" t="str">
            <v>115_Inf_pH2_Day2_082018</v>
          </cell>
        </row>
        <row r="4849">
          <cell r="A4849" t="str">
            <v>MQX124777</v>
          </cell>
          <cell r="B4849">
            <v>124777</v>
          </cell>
          <cell r="C4849" t="str">
            <v>115_Inf_pH2_Day1_082018</v>
          </cell>
        </row>
        <row r="4850">
          <cell r="A4850" t="str">
            <v>MQX124776</v>
          </cell>
          <cell r="B4850">
            <v>124776</v>
          </cell>
          <cell r="C4850" t="str">
            <v>100_BS_082018</v>
          </cell>
        </row>
        <row r="4851">
          <cell r="A4851" t="str">
            <v>MQX124775</v>
          </cell>
          <cell r="B4851">
            <v>124775</v>
          </cell>
          <cell r="C4851" t="str">
            <v>100_Eff_sms_Day7_082018</v>
          </cell>
        </row>
        <row r="4852">
          <cell r="A4852" t="str">
            <v>MQX124774</v>
          </cell>
          <cell r="B4852">
            <v>124774</v>
          </cell>
          <cell r="C4852" t="str">
            <v>100_Eff_sms_Day6_082018</v>
          </cell>
        </row>
        <row r="4853">
          <cell r="A4853" t="str">
            <v>MQX124773</v>
          </cell>
          <cell r="B4853">
            <v>124773</v>
          </cell>
          <cell r="C4853" t="str">
            <v>100_Eff_sms_Day5_082018</v>
          </cell>
        </row>
        <row r="4854">
          <cell r="A4854" t="str">
            <v>MQX124772</v>
          </cell>
          <cell r="B4854">
            <v>124772</v>
          </cell>
          <cell r="C4854" t="str">
            <v>100_Eff_sms_Day4_082018</v>
          </cell>
        </row>
        <row r="4855">
          <cell r="A4855" t="str">
            <v>MQX124771</v>
          </cell>
          <cell r="B4855">
            <v>124771</v>
          </cell>
          <cell r="C4855" t="str">
            <v>100_Eff_sms_Day3_082018</v>
          </cell>
        </row>
        <row r="4856">
          <cell r="A4856" t="str">
            <v>MQX124770</v>
          </cell>
          <cell r="B4856">
            <v>124770</v>
          </cell>
          <cell r="C4856" t="str">
            <v>100_Eff_sms_Day2_082018</v>
          </cell>
        </row>
        <row r="4857">
          <cell r="A4857" t="str">
            <v>MQX124769</v>
          </cell>
          <cell r="B4857">
            <v>124769</v>
          </cell>
          <cell r="C4857" t="str">
            <v>100_Eff_sms_Day1_082018</v>
          </cell>
        </row>
        <row r="4858">
          <cell r="A4858" t="str">
            <v>MQX124768</v>
          </cell>
          <cell r="B4858">
            <v>124768</v>
          </cell>
          <cell r="C4858" t="str">
            <v>100_Eff_pH2_Day7_082018</v>
          </cell>
        </row>
        <row r="4859">
          <cell r="A4859" t="str">
            <v>MQX124767</v>
          </cell>
          <cell r="B4859">
            <v>124767</v>
          </cell>
          <cell r="C4859" t="str">
            <v>100_Eff_pH2_Day6_082018</v>
          </cell>
        </row>
        <row r="4860">
          <cell r="A4860" t="str">
            <v>MQX124766</v>
          </cell>
          <cell r="B4860">
            <v>124766</v>
          </cell>
          <cell r="C4860" t="str">
            <v>100_Eff_pH2_Day5_082018</v>
          </cell>
        </row>
        <row r="4861">
          <cell r="A4861" t="str">
            <v>MQX124765</v>
          </cell>
          <cell r="B4861">
            <v>124765</v>
          </cell>
          <cell r="C4861" t="str">
            <v>100_Eff_pH2_Day4_082018</v>
          </cell>
        </row>
        <row r="4862">
          <cell r="A4862" t="str">
            <v>MQX124764</v>
          </cell>
          <cell r="B4862">
            <v>124764</v>
          </cell>
          <cell r="C4862" t="str">
            <v>100_Eff_pH2_Day3_082018</v>
          </cell>
        </row>
        <row r="4863">
          <cell r="A4863" t="str">
            <v>MQX124763</v>
          </cell>
          <cell r="B4863">
            <v>124763</v>
          </cell>
          <cell r="C4863" t="str">
            <v>100_Eff_pH2_Day2_082018</v>
          </cell>
        </row>
        <row r="4864">
          <cell r="A4864" t="str">
            <v>MQX124762</v>
          </cell>
          <cell r="B4864">
            <v>124762</v>
          </cell>
          <cell r="C4864" t="str">
            <v>100_Eff_pH2_Day1_082018</v>
          </cell>
        </row>
        <row r="4865">
          <cell r="A4865" t="str">
            <v>MQX124761</v>
          </cell>
          <cell r="B4865">
            <v>124761</v>
          </cell>
          <cell r="C4865" t="str">
            <v>100_Inf_sms_Day7_082018</v>
          </cell>
        </row>
        <row r="4866">
          <cell r="A4866" t="str">
            <v>MQX124760</v>
          </cell>
          <cell r="B4866">
            <v>124760</v>
          </cell>
          <cell r="C4866" t="str">
            <v>100_Inf_sms_Day6_082018</v>
          </cell>
        </row>
        <row r="4867">
          <cell r="A4867" t="str">
            <v>MQX124759</v>
          </cell>
          <cell r="B4867">
            <v>124759</v>
          </cell>
          <cell r="C4867" t="str">
            <v>100_Inf_sms_Day5_082018</v>
          </cell>
        </row>
        <row r="4868">
          <cell r="A4868" t="str">
            <v>MQX124758</v>
          </cell>
          <cell r="B4868">
            <v>124758</v>
          </cell>
          <cell r="C4868" t="str">
            <v>100_Inf_sms_Day4_082018</v>
          </cell>
        </row>
        <row r="4869">
          <cell r="A4869" t="str">
            <v>MQX124757</v>
          </cell>
          <cell r="B4869">
            <v>124757</v>
          </cell>
          <cell r="C4869" t="str">
            <v>100_Inf_sms_Day3_082018</v>
          </cell>
        </row>
        <row r="4870">
          <cell r="A4870" t="str">
            <v>MQX124756</v>
          </cell>
          <cell r="B4870">
            <v>124756</v>
          </cell>
          <cell r="C4870" t="str">
            <v>100_Inf_sms_Day2_082018</v>
          </cell>
        </row>
        <row r="4871">
          <cell r="A4871" t="str">
            <v>MQX124755</v>
          </cell>
          <cell r="B4871">
            <v>124755</v>
          </cell>
          <cell r="C4871" t="str">
            <v>100_Inf_sms_Day1_082018</v>
          </cell>
        </row>
        <row r="4872">
          <cell r="A4872" t="str">
            <v>MQX124754</v>
          </cell>
          <cell r="B4872">
            <v>124754</v>
          </cell>
          <cell r="C4872" t="str">
            <v>100_Inf_pH2_Day7_082018</v>
          </cell>
        </row>
        <row r="4873">
          <cell r="A4873" t="str">
            <v>MQX124753</v>
          </cell>
          <cell r="B4873">
            <v>124753</v>
          </cell>
          <cell r="C4873" t="str">
            <v>100_Inf_pH2_Day6_082018</v>
          </cell>
        </row>
        <row r="4874">
          <cell r="A4874" t="str">
            <v>MQX124752</v>
          </cell>
          <cell r="B4874">
            <v>124752</v>
          </cell>
          <cell r="C4874" t="str">
            <v>100_Inf_pH2_Day5_082018</v>
          </cell>
        </row>
        <row r="4875">
          <cell r="A4875" t="str">
            <v>MQX124751</v>
          </cell>
          <cell r="B4875">
            <v>124751</v>
          </cell>
          <cell r="C4875" t="str">
            <v>100_Inf_pH2_Day4_082018</v>
          </cell>
        </row>
        <row r="4876">
          <cell r="A4876" t="str">
            <v>MQX124750</v>
          </cell>
          <cell r="B4876">
            <v>124750</v>
          </cell>
          <cell r="C4876" t="str">
            <v>100_Inf_pH2_Day3_082018</v>
          </cell>
        </row>
        <row r="4877">
          <cell r="A4877" t="str">
            <v>MQX124749</v>
          </cell>
          <cell r="B4877">
            <v>124749</v>
          </cell>
          <cell r="C4877" t="str">
            <v>100_Inf_pH2_Day2_082018</v>
          </cell>
        </row>
        <row r="4878">
          <cell r="A4878" t="str">
            <v>MQX124748</v>
          </cell>
          <cell r="B4878">
            <v>124748</v>
          </cell>
          <cell r="C4878" t="str">
            <v>100_Inf_pH2_Day1_082018</v>
          </cell>
        </row>
        <row r="4879">
          <cell r="A4879" t="str">
            <v>MQX124747</v>
          </cell>
          <cell r="B4879">
            <v>124747</v>
          </cell>
          <cell r="C4879" t="str">
            <v>099_BS_082018</v>
          </cell>
        </row>
        <row r="4880">
          <cell r="A4880" t="str">
            <v>MQX124746</v>
          </cell>
          <cell r="B4880">
            <v>124746</v>
          </cell>
          <cell r="C4880" t="str">
            <v>099_Eff_sms_Day7_082018</v>
          </cell>
        </row>
        <row r="4881">
          <cell r="A4881" t="str">
            <v>MQX124745</v>
          </cell>
          <cell r="B4881">
            <v>124745</v>
          </cell>
          <cell r="C4881" t="str">
            <v>099_Eff_sms_Day6_082018</v>
          </cell>
        </row>
        <row r="4882">
          <cell r="A4882" t="str">
            <v>MQX124744</v>
          </cell>
          <cell r="B4882">
            <v>124744</v>
          </cell>
          <cell r="C4882" t="str">
            <v>099_Eff_sms_Day5_082018</v>
          </cell>
        </row>
        <row r="4883">
          <cell r="A4883" t="str">
            <v>MQX124743</v>
          </cell>
          <cell r="B4883">
            <v>124743</v>
          </cell>
          <cell r="C4883" t="str">
            <v>099_Eff_sms_Day4_082018</v>
          </cell>
        </row>
        <row r="4884">
          <cell r="A4884" t="str">
            <v>MQX124742</v>
          </cell>
          <cell r="B4884">
            <v>124742</v>
          </cell>
          <cell r="C4884" t="str">
            <v>099_Eff_sms_Day3_082018</v>
          </cell>
        </row>
        <row r="4885">
          <cell r="A4885" t="str">
            <v>MQX124741</v>
          </cell>
          <cell r="B4885">
            <v>124741</v>
          </cell>
          <cell r="C4885" t="str">
            <v>099_Eff_sms_Day2_082018</v>
          </cell>
        </row>
        <row r="4886">
          <cell r="A4886" t="str">
            <v>MQX124740</v>
          </cell>
          <cell r="B4886">
            <v>124740</v>
          </cell>
          <cell r="C4886" t="str">
            <v>099_Eff_sms_Day1_082018</v>
          </cell>
        </row>
        <row r="4887">
          <cell r="A4887" t="str">
            <v>MQX124739</v>
          </cell>
          <cell r="B4887">
            <v>124739</v>
          </cell>
          <cell r="C4887" t="str">
            <v>099_Eff_pH2_Day7_082018</v>
          </cell>
        </row>
        <row r="4888">
          <cell r="A4888" t="str">
            <v>MQX124738</v>
          </cell>
          <cell r="B4888">
            <v>124738</v>
          </cell>
          <cell r="C4888" t="str">
            <v>099_Eff_pH2_Day6_082018</v>
          </cell>
        </row>
        <row r="4889">
          <cell r="A4889" t="str">
            <v>MQX124737</v>
          </cell>
          <cell r="B4889">
            <v>124737</v>
          </cell>
          <cell r="C4889" t="str">
            <v>099_Eff_pH2_Day5_082018</v>
          </cell>
        </row>
        <row r="4890">
          <cell r="A4890" t="str">
            <v>MQX124736</v>
          </cell>
          <cell r="B4890">
            <v>124736</v>
          </cell>
          <cell r="C4890" t="str">
            <v>099_Eff_pH2_Day4_082018</v>
          </cell>
        </row>
        <row r="4891">
          <cell r="A4891" t="str">
            <v>MQX124735</v>
          </cell>
          <cell r="B4891">
            <v>124735</v>
          </cell>
          <cell r="C4891" t="str">
            <v>099_Eff_pH2_Day3_082018</v>
          </cell>
        </row>
        <row r="4892">
          <cell r="A4892" t="str">
            <v>MQX124734</v>
          </cell>
          <cell r="B4892">
            <v>124734</v>
          </cell>
          <cell r="C4892" t="str">
            <v>099_Eff_pH2_Day2_082018</v>
          </cell>
        </row>
        <row r="4893">
          <cell r="A4893" t="str">
            <v>MQX124733</v>
          </cell>
          <cell r="B4893">
            <v>124733</v>
          </cell>
          <cell r="C4893" t="str">
            <v>099_Eff_pH2_Day1_082018</v>
          </cell>
        </row>
        <row r="4894">
          <cell r="A4894" t="str">
            <v>MQX124732</v>
          </cell>
          <cell r="B4894">
            <v>124732</v>
          </cell>
          <cell r="C4894" t="str">
            <v>099_Inf_sms_Day7_082018</v>
          </cell>
        </row>
        <row r="4895">
          <cell r="A4895" t="str">
            <v>MQX124731</v>
          </cell>
          <cell r="B4895">
            <v>124731</v>
          </cell>
          <cell r="C4895" t="str">
            <v>099_Inf_sms_Day6_082018</v>
          </cell>
        </row>
        <row r="4896">
          <cell r="A4896" t="str">
            <v>MQX124730</v>
          </cell>
          <cell r="B4896">
            <v>124730</v>
          </cell>
          <cell r="C4896" t="str">
            <v>099_Inf_sms_Day5_082018</v>
          </cell>
        </row>
        <row r="4897">
          <cell r="A4897" t="str">
            <v>MQX124729</v>
          </cell>
          <cell r="B4897">
            <v>124729</v>
          </cell>
          <cell r="C4897" t="str">
            <v>099_Inf_sms_Day4_082018</v>
          </cell>
        </row>
        <row r="4898">
          <cell r="A4898" t="str">
            <v>MQX124728</v>
          </cell>
          <cell r="B4898">
            <v>124728</v>
          </cell>
          <cell r="C4898" t="str">
            <v>099_Inf_sms_Day3_082018</v>
          </cell>
        </row>
        <row r="4899">
          <cell r="A4899" t="str">
            <v>MQX124727</v>
          </cell>
          <cell r="B4899">
            <v>124727</v>
          </cell>
          <cell r="C4899" t="str">
            <v>099_Inf_sms_Day2_082018</v>
          </cell>
        </row>
        <row r="4900">
          <cell r="A4900" t="str">
            <v>MQX124726</v>
          </cell>
          <cell r="B4900">
            <v>124726</v>
          </cell>
          <cell r="C4900" t="str">
            <v>099_Inf_sms_Day1_082018</v>
          </cell>
        </row>
        <row r="4901">
          <cell r="A4901" t="str">
            <v>MQX124725</v>
          </cell>
          <cell r="B4901">
            <v>124725</v>
          </cell>
          <cell r="C4901" t="str">
            <v>099_Inf_pH2_Day7_082018</v>
          </cell>
        </row>
        <row r="4902">
          <cell r="A4902" t="str">
            <v>MQX124724</v>
          </cell>
          <cell r="B4902">
            <v>124724</v>
          </cell>
          <cell r="C4902" t="str">
            <v>099_Inf_pH2_Day6_082018</v>
          </cell>
        </row>
        <row r="4903">
          <cell r="A4903" t="str">
            <v>MQX124723</v>
          </cell>
          <cell r="B4903">
            <v>124723</v>
          </cell>
          <cell r="C4903" t="str">
            <v>099_Inf_pH2_Day5_082018</v>
          </cell>
        </row>
        <row r="4904">
          <cell r="A4904" t="str">
            <v>MQX124722</v>
          </cell>
          <cell r="B4904">
            <v>124722</v>
          </cell>
          <cell r="C4904" t="str">
            <v>099_Inf_pH2_Day4_082018</v>
          </cell>
        </row>
        <row r="4905">
          <cell r="A4905" t="str">
            <v>MQX124721</v>
          </cell>
          <cell r="B4905">
            <v>124721</v>
          </cell>
          <cell r="C4905" t="str">
            <v>099_Inf_pH2_Day3_082018</v>
          </cell>
        </row>
        <row r="4906">
          <cell r="A4906" t="str">
            <v>MQX124720</v>
          </cell>
          <cell r="B4906">
            <v>124720</v>
          </cell>
          <cell r="C4906" t="str">
            <v>099_Inf_pH2_Day2_082018</v>
          </cell>
        </row>
        <row r="4907">
          <cell r="A4907" t="str">
            <v>MQX124719</v>
          </cell>
          <cell r="B4907">
            <v>124719</v>
          </cell>
          <cell r="C4907" t="str">
            <v>099_Inf_pH2_Day1_082018</v>
          </cell>
        </row>
        <row r="4908">
          <cell r="A4908" t="str">
            <v>MQX124718</v>
          </cell>
          <cell r="B4908">
            <v>124718</v>
          </cell>
          <cell r="C4908" t="str">
            <v>098_BS_082018</v>
          </cell>
        </row>
        <row r="4909">
          <cell r="A4909" t="str">
            <v>MQX124717</v>
          </cell>
          <cell r="B4909">
            <v>124717</v>
          </cell>
          <cell r="C4909" t="str">
            <v>098_Eff_sms_Day7_082018</v>
          </cell>
        </row>
        <row r="4910">
          <cell r="A4910" t="str">
            <v>MQX124716</v>
          </cell>
          <cell r="B4910">
            <v>124716</v>
          </cell>
          <cell r="C4910" t="str">
            <v>098_Eff_sms_Day6_082018</v>
          </cell>
        </row>
        <row r="4911">
          <cell r="A4911" t="str">
            <v>MQX124715</v>
          </cell>
          <cell r="B4911">
            <v>124715</v>
          </cell>
          <cell r="C4911" t="str">
            <v>098_Eff_sms_Day5_082018</v>
          </cell>
        </row>
        <row r="4912">
          <cell r="A4912" t="str">
            <v>MQX124714</v>
          </cell>
          <cell r="B4912">
            <v>124714</v>
          </cell>
          <cell r="C4912" t="str">
            <v>098_Eff_sms_Day4_082018</v>
          </cell>
        </row>
        <row r="4913">
          <cell r="A4913" t="str">
            <v>MQX124713</v>
          </cell>
          <cell r="B4913">
            <v>124713</v>
          </cell>
          <cell r="C4913" t="str">
            <v>098_Eff_sms_Day3_082018</v>
          </cell>
        </row>
        <row r="4914">
          <cell r="A4914" t="str">
            <v>MQX124712</v>
          </cell>
          <cell r="B4914">
            <v>124712</v>
          </cell>
          <cell r="C4914" t="str">
            <v>098_Eff_sms_Day2_082018</v>
          </cell>
        </row>
        <row r="4915">
          <cell r="A4915" t="str">
            <v>MQX124711</v>
          </cell>
          <cell r="B4915">
            <v>124711</v>
          </cell>
          <cell r="C4915" t="str">
            <v>098_Eff_sms_Day1_082018</v>
          </cell>
        </row>
        <row r="4916">
          <cell r="A4916" t="str">
            <v>MQX124710</v>
          </cell>
          <cell r="B4916">
            <v>124710</v>
          </cell>
          <cell r="C4916" t="str">
            <v>098_Eff_pH2_Day7_082018</v>
          </cell>
        </row>
        <row r="4917">
          <cell r="A4917" t="str">
            <v>MQX124709</v>
          </cell>
          <cell r="B4917">
            <v>124709</v>
          </cell>
          <cell r="C4917" t="str">
            <v>098_Eff_pH2_Day6_082018</v>
          </cell>
        </row>
        <row r="4918">
          <cell r="A4918" t="str">
            <v>MQX124708</v>
          </cell>
          <cell r="B4918">
            <v>124708</v>
          </cell>
          <cell r="C4918" t="str">
            <v>098_Eff_pH2_Day5_082018</v>
          </cell>
        </row>
        <row r="4919">
          <cell r="A4919" t="str">
            <v>MQX124707</v>
          </cell>
          <cell r="B4919">
            <v>124707</v>
          </cell>
          <cell r="C4919" t="str">
            <v>098_Eff_pH2_Day4_082018</v>
          </cell>
        </row>
        <row r="4920">
          <cell r="A4920" t="str">
            <v>MQX124706</v>
          </cell>
          <cell r="B4920">
            <v>124706</v>
          </cell>
          <cell r="C4920" t="str">
            <v>098_Eff_pH2_Day3_082018</v>
          </cell>
        </row>
        <row r="4921">
          <cell r="A4921" t="str">
            <v>MQX124705</v>
          </cell>
          <cell r="B4921">
            <v>124705</v>
          </cell>
          <cell r="C4921" t="str">
            <v>098_Eff_pH2_Day2_082018</v>
          </cell>
        </row>
        <row r="4922">
          <cell r="A4922" t="str">
            <v>MQX124704</v>
          </cell>
          <cell r="B4922">
            <v>124704</v>
          </cell>
          <cell r="C4922" t="str">
            <v>098_Eff_pH2_Day1_082018</v>
          </cell>
        </row>
        <row r="4923">
          <cell r="A4923" t="str">
            <v>MQX124703</v>
          </cell>
          <cell r="B4923">
            <v>124703</v>
          </cell>
          <cell r="C4923" t="str">
            <v>098_Inf_sms_Day7_082018</v>
          </cell>
        </row>
        <row r="4924">
          <cell r="A4924" t="str">
            <v>MQX124702</v>
          </cell>
          <cell r="B4924">
            <v>124702</v>
          </cell>
          <cell r="C4924" t="str">
            <v>098_Inf_sms_Day6_082018</v>
          </cell>
        </row>
        <row r="4925">
          <cell r="A4925" t="str">
            <v>MQX124701</v>
          </cell>
          <cell r="B4925">
            <v>124701</v>
          </cell>
          <cell r="C4925" t="str">
            <v>098_Inf_sms_Day5_082018</v>
          </cell>
        </row>
        <row r="4926">
          <cell r="A4926" t="str">
            <v>MQX124700</v>
          </cell>
          <cell r="B4926">
            <v>124700</v>
          </cell>
          <cell r="C4926" t="str">
            <v>098_Inf_sms_Day4_082018</v>
          </cell>
        </row>
        <row r="4927">
          <cell r="A4927" t="str">
            <v>MQX124699</v>
          </cell>
          <cell r="B4927">
            <v>124699</v>
          </cell>
          <cell r="C4927" t="str">
            <v>098_Inf_sms_Day3_082018</v>
          </cell>
        </row>
        <row r="4928">
          <cell r="A4928" t="str">
            <v>MQX124698</v>
          </cell>
          <cell r="B4928">
            <v>124698</v>
          </cell>
          <cell r="C4928" t="str">
            <v>098_Inf_sms_Day2_082018</v>
          </cell>
        </row>
        <row r="4929">
          <cell r="A4929" t="str">
            <v>MQX124697</v>
          </cell>
          <cell r="B4929">
            <v>124697</v>
          </cell>
          <cell r="C4929" t="str">
            <v>098_Inf_sms_Day1_082018</v>
          </cell>
        </row>
        <row r="4930">
          <cell r="A4930" t="str">
            <v>MQX124696</v>
          </cell>
          <cell r="B4930">
            <v>124696</v>
          </cell>
          <cell r="C4930" t="str">
            <v>098_Inf_pH2_Day7_082018</v>
          </cell>
        </row>
        <row r="4931">
          <cell r="A4931" t="str">
            <v>MQX124695</v>
          </cell>
          <cell r="B4931">
            <v>124695</v>
          </cell>
          <cell r="C4931" t="str">
            <v>098_Inf_pH2_Day6_082018</v>
          </cell>
        </row>
        <row r="4932">
          <cell r="A4932" t="str">
            <v>MQX124694</v>
          </cell>
          <cell r="B4932">
            <v>124694</v>
          </cell>
          <cell r="C4932" t="str">
            <v>098_Inf_pH2_Day5_082018</v>
          </cell>
        </row>
        <row r="4933">
          <cell r="A4933" t="str">
            <v>MQX124693</v>
          </cell>
          <cell r="B4933">
            <v>124693</v>
          </cell>
          <cell r="C4933" t="str">
            <v>098_Inf_pH2_Day4_082018</v>
          </cell>
        </row>
        <row r="4934">
          <cell r="A4934" t="str">
            <v>MQX124692</v>
          </cell>
          <cell r="B4934">
            <v>124692</v>
          </cell>
          <cell r="C4934" t="str">
            <v>098_Inf_pH2_Day3_082018</v>
          </cell>
        </row>
        <row r="4935">
          <cell r="A4935" t="str">
            <v>MQX124691</v>
          </cell>
          <cell r="B4935">
            <v>124691</v>
          </cell>
          <cell r="C4935" t="str">
            <v>098_Inf_pH2_Day2_082018</v>
          </cell>
        </row>
        <row r="4936">
          <cell r="A4936" t="str">
            <v>MQX124690</v>
          </cell>
          <cell r="B4936">
            <v>124690</v>
          </cell>
          <cell r="C4936" t="str">
            <v>098_Inf_pH2_Day1_082018</v>
          </cell>
        </row>
        <row r="4937">
          <cell r="A4937" t="str">
            <v>MQX124689</v>
          </cell>
          <cell r="B4937">
            <v>124689</v>
          </cell>
          <cell r="C4937" t="str">
            <v>087_BS_082018</v>
          </cell>
        </row>
        <row r="4938">
          <cell r="A4938" t="str">
            <v>MQX124688</v>
          </cell>
          <cell r="B4938">
            <v>124688</v>
          </cell>
          <cell r="C4938" t="str">
            <v>087_Eff_sms_Day7_082018</v>
          </cell>
        </row>
        <row r="4939">
          <cell r="A4939" t="str">
            <v>MQX124687</v>
          </cell>
          <cell r="B4939">
            <v>124687</v>
          </cell>
          <cell r="C4939" t="str">
            <v>087_Eff_sms_Day6_082018</v>
          </cell>
        </row>
        <row r="4940">
          <cell r="A4940" t="str">
            <v>MQX124686</v>
          </cell>
          <cell r="B4940">
            <v>124686</v>
          </cell>
          <cell r="C4940" t="str">
            <v>087_Eff_sms_Day5_082018</v>
          </cell>
        </row>
        <row r="4941">
          <cell r="A4941" t="str">
            <v>MQX124685</v>
          </cell>
          <cell r="B4941">
            <v>124685</v>
          </cell>
          <cell r="C4941" t="str">
            <v>087_Eff_sms_Day4_082018</v>
          </cell>
        </row>
        <row r="4942">
          <cell r="A4942" t="str">
            <v>MQX124684</v>
          </cell>
          <cell r="B4942">
            <v>124684</v>
          </cell>
          <cell r="C4942" t="str">
            <v>087_Eff_sms_Day3_082018</v>
          </cell>
        </row>
        <row r="4943">
          <cell r="A4943" t="str">
            <v>MQX124683</v>
          </cell>
          <cell r="B4943">
            <v>124683</v>
          </cell>
          <cell r="C4943" t="str">
            <v>087_Eff_sms_Day2_082018</v>
          </cell>
        </row>
        <row r="4944">
          <cell r="A4944" t="str">
            <v>MQX124682</v>
          </cell>
          <cell r="B4944">
            <v>124682</v>
          </cell>
          <cell r="C4944" t="str">
            <v>087_Eff_sms_Day1_082018</v>
          </cell>
        </row>
        <row r="4945">
          <cell r="A4945" t="str">
            <v>MQX124681</v>
          </cell>
          <cell r="B4945">
            <v>124681</v>
          </cell>
          <cell r="C4945" t="str">
            <v>087_Eff_pH2_Day7_082018</v>
          </cell>
        </row>
        <row r="4946">
          <cell r="A4946" t="str">
            <v>MQX124680</v>
          </cell>
          <cell r="B4946">
            <v>124680</v>
          </cell>
          <cell r="C4946" t="str">
            <v>087_Eff_pH2_Day6_082018</v>
          </cell>
        </row>
        <row r="4947">
          <cell r="A4947" t="str">
            <v>MQX124679</v>
          </cell>
          <cell r="B4947">
            <v>124679</v>
          </cell>
          <cell r="C4947" t="str">
            <v>087_Eff_pH2_Day5_082018</v>
          </cell>
        </row>
        <row r="4948">
          <cell r="A4948" t="str">
            <v>MQX124678</v>
          </cell>
          <cell r="B4948">
            <v>124678</v>
          </cell>
          <cell r="C4948" t="str">
            <v>087_Eff_pH2_Day4_082018</v>
          </cell>
        </row>
        <row r="4949">
          <cell r="A4949" t="str">
            <v>MQX124677</v>
          </cell>
          <cell r="B4949">
            <v>124677</v>
          </cell>
          <cell r="C4949" t="str">
            <v>087_Eff_pH2_Day3_082018</v>
          </cell>
        </row>
        <row r="4950">
          <cell r="A4950" t="str">
            <v>MQX124676</v>
          </cell>
          <cell r="B4950">
            <v>124676</v>
          </cell>
          <cell r="C4950" t="str">
            <v>087_Eff_pH2_Day2_082018</v>
          </cell>
        </row>
        <row r="4951">
          <cell r="A4951" t="str">
            <v>MQX124675</v>
          </cell>
          <cell r="B4951">
            <v>124675</v>
          </cell>
          <cell r="C4951" t="str">
            <v>087_Eff_pH2_Day1_082018</v>
          </cell>
        </row>
        <row r="4952">
          <cell r="A4952" t="str">
            <v>MQX124674</v>
          </cell>
          <cell r="B4952">
            <v>124674</v>
          </cell>
          <cell r="C4952" t="str">
            <v>087_Inf_sms_Day7_082018</v>
          </cell>
        </row>
        <row r="4953">
          <cell r="A4953" t="str">
            <v>MQX124673</v>
          </cell>
          <cell r="B4953">
            <v>124673</v>
          </cell>
          <cell r="C4953" t="str">
            <v>087_Inf_sms_Day6_082018</v>
          </cell>
        </row>
        <row r="4954">
          <cell r="A4954" t="str">
            <v>MQX124672</v>
          </cell>
          <cell r="B4954">
            <v>124672</v>
          </cell>
          <cell r="C4954" t="str">
            <v>087_Inf_sms_Day5_082018</v>
          </cell>
        </row>
        <row r="4955">
          <cell r="A4955" t="str">
            <v>MQX124671</v>
          </cell>
          <cell r="B4955">
            <v>124671</v>
          </cell>
          <cell r="C4955" t="str">
            <v>087_Inf_sms_Day4_082018</v>
          </cell>
        </row>
        <row r="4956">
          <cell r="A4956" t="str">
            <v>MQX124670</v>
          </cell>
          <cell r="B4956">
            <v>124670</v>
          </cell>
          <cell r="C4956" t="str">
            <v>087_Inf_sms_Day3_082018</v>
          </cell>
        </row>
        <row r="4957">
          <cell r="A4957" t="str">
            <v>MQX124669</v>
          </cell>
          <cell r="B4957">
            <v>124669</v>
          </cell>
          <cell r="C4957" t="str">
            <v>087_Inf_sms_Day2_082018</v>
          </cell>
        </row>
        <row r="4958">
          <cell r="A4958" t="str">
            <v>MQX124668</v>
          </cell>
          <cell r="B4958">
            <v>124668</v>
          </cell>
          <cell r="C4958" t="str">
            <v>087_Inf_sms_Day1_082018</v>
          </cell>
        </row>
        <row r="4959">
          <cell r="A4959" t="str">
            <v>MQX124667</v>
          </cell>
          <cell r="B4959">
            <v>124667</v>
          </cell>
          <cell r="C4959" t="str">
            <v>087_Inf_pH2_Day7_082018</v>
          </cell>
        </row>
        <row r="4960">
          <cell r="A4960" t="str">
            <v>MQX124666</v>
          </cell>
          <cell r="B4960">
            <v>124666</v>
          </cell>
          <cell r="C4960" t="str">
            <v>087_Inf_pH2_Day6_082018</v>
          </cell>
        </row>
        <row r="4961">
          <cell r="A4961" t="str">
            <v>MQX124665</v>
          </cell>
          <cell r="B4961">
            <v>124665</v>
          </cell>
          <cell r="C4961" t="str">
            <v>087_Inf_pH2_Day5_082018</v>
          </cell>
        </row>
        <row r="4962">
          <cell r="A4962" t="str">
            <v>MQX124664</v>
          </cell>
          <cell r="B4962">
            <v>124664</v>
          </cell>
          <cell r="C4962" t="str">
            <v>087_Inf_pH2_Day4_082018</v>
          </cell>
        </row>
        <row r="4963">
          <cell r="A4963" t="str">
            <v>MQX124663</v>
          </cell>
          <cell r="B4963">
            <v>124663</v>
          </cell>
          <cell r="C4963" t="str">
            <v>087_Inf_pH2_Day3_082018</v>
          </cell>
        </row>
        <row r="4964">
          <cell r="A4964" t="str">
            <v>MQX124662</v>
          </cell>
          <cell r="B4964">
            <v>124662</v>
          </cell>
          <cell r="C4964" t="str">
            <v>087_Inf_pH2_Day2_082018</v>
          </cell>
        </row>
        <row r="4965">
          <cell r="A4965" t="str">
            <v>MQX124661</v>
          </cell>
          <cell r="B4965">
            <v>124661</v>
          </cell>
          <cell r="C4965" t="str">
            <v>087_Inf_pH2_Day1_082018</v>
          </cell>
        </row>
        <row r="4966">
          <cell r="A4966" t="str">
            <v>MQX124660</v>
          </cell>
          <cell r="B4966">
            <v>124660</v>
          </cell>
          <cell r="C4966" t="str">
            <v>081_Inf_pH2_Day7_082018</v>
          </cell>
        </row>
        <row r="4967">
          <cell r="A4967" t="str">
            <v>MQX124659</v>
          </cell>
          <cell r="B4967">
            <v>124659</v>
          </cell>
          <cell r="C4967" t="str">
            <v>081_Inf_pH2_Day6_082018</v>
          </cell>
        </row>
        <row r="4968">
          <cell r="A4968" t="str">
            <v>MQX124658</v>
          </cell>
          <cell r="B4968">
            <v>124658</v>
          </cell>
          <cell r="C4968" t="str">
            <v>081_Inf_pH2_Day5_082018</v>
          </cell>
        </row>
        <row r="4969">
          <cell r="A4969" t="str">
            <v>MQX124657</v>
          </cell>
          <cell r="B4969">
            <v>124657</v>
          </cell>
          <cell r="C4969" t="str">
            <v>081_Inf_pH2_Day4_082018</v>
          </cell>
        </row>
        <row r="4970">
          <cell r="A4970" t="str">
            <v>MQX124656</v>
          </cell>
          <cell r="B4970">
            <v>124656</v>
          </cell>
          <cell r="C4970" t="str">
            <v>081_Inf_pH2_Day3_082018</v>
          </cell>
        </row>
        <row r="4971">
          <cell r="A4971" t="str">
            <v>MQX124655</v>
          </cell>
          <cell r="B4971">
            <v>124655</v>
          </cell>
          <cell r="C4971" t="str">
            <v>081_Inf_pH2_Day2_082018</v>
          </cell>
        </row>
        <row r="4972">
          <cell r="A4972" t="str">
            <v>MQX124654</v>
          </cell>
          <cell r="B4972">
            <v>124654</v>
          </cell>
          <cell r="C4972" t="str">
            <v>081_Inf_pH2_Day1_082018</v>
          </cell>
        </row>
        <row r="4973">
          <cell r="A4973" t="str">
            <v>MQX124653</v>
          </cell>
          <cell r="B4973">
            <v>124653</v>
          </cell>
          <cell r="C4973" t="str">
            <v>078_Inf_pH2_Day7_082018</v>
          </cell>
        </row>
        <row r="4974">
          <cell r="A4974" t="str">
            <v>MQX124652</v>
          </cell>
          <cell r="B4974">
            <v>124652</v>
          </cell>
          <cell r="C4974" t="str">
            <v>078_Inf_pH2_Day6_082018</v>
          </cell>
        </row>
        <row r="4975">
          <cell r="A4975" t="str">
            <v>MQX124651</v>
          </cell>
          <cell r="B4975">
            <v>124651</v>
          </cell>
          <cell r="C4975" t="str">
            <v>078_Inf_pH2_Day5_082018</v>
          </cell>
        </row>
        <row r="4976">
          <cell r="A4976" t="str">
            <v>MQX124650</v>
          </cell>
          <cell r="B4976">
            <v>124650</v>
          </cell>
          <cell r="C4976" t="str">
            <v>078_Inf_pH2_Day4_082018</v>
          </cell>
        </row>
        <row r="4977">
          <cell r="A4977" t="str">
            <v>MQX124649</v>
          </cell>
          <cell r="B4977">
            <v>124649</v>
          </cell>
          <cell r="C4977" t="str">
            <v>078_Inf_pH2_Day3_082018</v>
          </cell>
        </row>
        <row r="4978">
          <cell r="A4978" t="str">
            <v>MQX124648</v>
          </cell>
          <cell r="B4978">
            <v>124648</v>
          </cell>
          <cell r="C4978" t="str">
            <v>078_Inf_pH2_Day2_082018</v>
          </cell>
        </row>
        <row r="4979">
          <cell r="A4979" t="str">
            <v>MQX124647</v>
          </cell>
          <cell r="B4979">
            <v>124647</v>
          </cell>
          <cell r="C4979" t="str">
            <v>078_Inf_pH2_Day1_082018</v>
          </cell>
        </row>
        <row r="4980">
          <cell r="A4980" t="str">
            <v>MQX124645</v>
          </cell>
          <cell r="B4980">
            <v>124645</v>
          </cell>
          <cell r="C4980" t="str">
            <v>077_Inf_pH2_Day6_082018</v>
          </cell>
        </row>
        <row r="4981">
          <cell r="A4981" t="str">
            <v>MQX124644</v>
          </cell>
          <cell r="B4981">
            <v>124644</v>
          </cell>
          <cell r="C4981" t="str">
            <v>077_Inf_pH2_Day5_082018</v>
          </cell>
        </row>
        <row r="4982">
          <cell r="A4982" t="str">
            <v>MQX124643</v>
          </cell>
          <cell r="B4982">
            <v>124643</v>
          </cell>
          <cell r="C4982" t="str">
            <v>077_Inf_pH2_Day4_082018</v>
          </cell>
        </row>
        <row r="4983">
          <cell r="A4983" t="str">
            <v>MQX124642</v>
          </cell>
          <cell r="B4983">
            <v>124642</v>
          </cell>
          <cell r="C4983" t="str">
            <v>077_Inf_pH2_Day3_082018</v>
          </cell>
        </row>
        <row r="4984">
          <cell r="A4984" t="str">
            <v>MQX124641</v>
          </cell>
          <cell r="B4984">
            <v>124641</v>
          </cell>
          <cell r="C4984" t="str">
            <v>077_Inf_pH2_Day2_082018</v>
          </cell>
        </row>
        <row r="4985">
          <cell r="A4985" t="str">
            <v>MQX124640</v>
          </cell>
          <cell r="B4985">
            <v>124640</v>
          </cell>
          <cell r="C4985" t="str">
            <v>077_Inf_pH2_Day1_082018</v>
          </cell>
        </row>
        <row r="4986">
          <cell r="A4986" t="str">
            <v>MQX124639</v>
          </cell>
          <cell r="B4986">
            <v>124639</v>
          </cell>
          <cell r="C4986" t="str">
            <v>072_BS_082018</v>
          </cell>
        </row>
        <row r="4987">
          <cell r="A4987" t="str">
            <v>MQX124638</v>
          </cell>
          <cell r="B4987">
            <v>124638</v>
          </cell>
          <cell r="C4987" t="str">
            <v>072_Eff_sms_Day1_082018</v>
          </cell>
        </row>
        <row r="4988">
          <cell r="A4988" t="str">
            <v>MQX124637</v>
          </cell>
          <cell r="B4988">
            <v>124637</v>
          </cell>
          <cell r="C4988" t="str">
            <v>072_Eff_pH2_Day1_082018</v>
          </cell>
        </row>
        <row r="4989">
          <cell r="A4989" t="str">
            <v>MQX124636</v>
          </cell>
          <cell r="B4989">
            <v>124636</v>
          </cell>
          <cell r="C4989" t="str">
            <v>072_Inf_sms_Day1_082018</v>
          </cell>
        </row>
        <row r="4990">
          <cell r="A4990" t="str">
            <v>MQX124635</v>
          </cell>
          <cell r="B4990">
            <v>124635</v>
          </cell>
          <cell r="C4990" t="str">
            <v>072_Inf_pH2_Day1_082018</v>
          </cell>
        </row>
        <row r="4991">
          <cell r="A4991" t="str">
            <v>MQX124634</v>
          </cell>
          <cell r="B4991">
            <v>124634</v>
          </cell>
          <cell r="C4991" t="str">
            <v>071_BS_082018</v>
          </cell>
        </row>
        <row r="4992">
          <cell r="A4992" t="str">
            <v>MQX124633</v>
          </cell>
          <cell r="B4992">
            <v>124633</v>
          </cell>
          <cell r="C4992" t="str">
            <v>071_Eff_sms_Day7_082018</v>
          </cell>
        </row>
        <row r="4993">
          <cell r="A4993" t="str">
            <v>MQX124632</v>
          </cell>
          <cell r="B4993">
            <v>124632</v>
          </cell>
          <cell r="C4993" t="str">
            <v>071_Eff_sms_Day6_082018</v>
          </cell>
        </row>
        <row r="4994">
          <cell r="A4994" t="str">
            <v>MQX124631</v>
          </cell>
          <cell r="B4994">
            <v>124631</v>
          </cell>
          <cell r="C4994" t="str">
            <v>071_Eff_sms_Day5_082018</v>
          </cell>
        </row>
        <row r="4995">
          <cell r="A4995" t="str">
            <v>MQX124630</v>
          </cell>
          <cell r="B4995">
            <v>124630</v>
          </cell>
          <cell r="C4995" t="str">
            <v>071_Eff_sms_Day4_082018</v>
          </cell>
        </row>
        <row r="4996">
          <cell r="A4996" t="str">
            <v>MQX124629</v>
          </cell>
          <cell r="B4996">
            <v>124629</v>
          </cell>
          <cell r="C4996" t="str">
            <v>071_Eff_sms_Day3_082018</v>
          </cell>
        </row>
        <row r="4997">
          <cell r="A4997" t="str">
            <v>MQX124628</v>
          </cell>
          <cell r="B4997">
            <v>124628</v>
          </cell>
          <cell r="C4997" t="str">
            <v>071_Eff_sms_Day2_082018</v>
          </cell>
        </row>
        <row r="4998">
          <cell r="A4998" t="str">
            <v>MQX124627</v>
          </cell>
          <cell r="B4998">
            <v>124627</v>
          </cell>
          <cell r="C4998" t="str">
            <v>071_Eff_sms_Day1_082018</v>
          </cell>
        </row>
        <row r="4999">
          <cell r="A4999" t="str">
            <v>MQX124626</v>
          </cell>
          <cell r="B4999">
            <v>124626</v>
          </cell>
          <cell r="C4999" t="str">
            <v>071_Eff_pH2_Day7_082018</v>
          </cell>
        </row>
        <row r="5000">
          <cell r="A5000" t="str">
            <v>MQX124625</v>
          </cell>
          <cell r="B5000">
            <v>124625</v>
          </cell>
          <cell r="C5000" t="str">
            <v>071_Eff_pH2_Day6_082018</v>
          </cell>
        </row>
        <row r="5001">
          <cell r="A5001" t="str">
            <v>MQX124624</v>
          </cell>
          <cell r="B5001">
            <v>124624</v>
          </cell>
          <cell r="C5001" t="str">
            <v>071_Eff_pH2_Day5_082018</v>
          </cell>
        </row>
        <row r="5002">
          <cell r="A5002" t="str">
            <v>MQX124623</v>
          </cell>
          <cell r="B5002">
            <v>124623</v>
          </cell>
          <cell r="C5002" t="str">
            <v>071_Eff_pH2_Day4_082018</v>
          </cell>
        </row>
        <row r="5003">
          <cell r="A5003" t="str">
            <v>MQX124622</v>
          </cell>
          <cell r="B5003">
            <v>124622</v>
          </cell>
          <cell r="C5003" t="str">
            <v>071_Eff_pH2_Day3_082018</v>
          </cell>
        </row>
        <row r="5004">
          <cell r="A5004" t="str">
            <v>MQX124621</v>
          </cell>
          <cell r="B5004">
            <v>124621</v>
          </cell>
          <cell r="C5004" t="str">
            <v>071_Eff_pH2_Day2_082018</v>
          </cell>
        </row>
        <row r="5005">
          <cell r="A5005" t="str">
            <v>MQX124620</v>
          </cell>
          <cell r="B5005">
            <v>124620</v>
          </cell>
          <cell r="C5005" t="str">
            <v>071_Eff_pH2_Day1_082018</v>
          </cell>
        </row>
        <row r="5006">
          <cell r="A5006" t="str">
            <v>MQX124619</v>
          </cell>
          <cell r="B5006">
            <v>124619</v>
          </cell>
          <cell r="C5006" t="str">
            <v>071_Inf_sms_Day7_082018</v>
          </cell>
        </row>
        <row r="5007">
          <cell r="A5007" t="str">
            <v>MQX124618</v>
          </cell>
          <cell r="B5007">
            <v>124618</v>
          </cell>
          <cell r="C5007" t="str">
            <v>071_Inf_sms_Day6_082018</v>
          </cell>
        </row>
        <row r="5008">
          <cell r="A5008" t="str">
            <v>MQX124617</v>
          </cell>
          <cell r="B5008">
            <v>124617</v>
          </cell>
          <cell r="C5008" t="str">
            <v>071_Inf_sms_Day5_082018</v>
          </cell>
        </row>
        <row r="5009">
          <cell r="A5009" t="str">
            <v>MQX124616</v>
          </cell>
          <cell r="B5009">
            <v>124616</v>
          </cell>
          <cell r="C5009" t="str">
            <v>071_Inf_sms_Day4_082018</v>
          </cell>
        </row>
        <row r="5010">
          <cell r="A5010" t="str">
            <v>MQX124615</v>
          </cell>
          <cell r="B5010">
            <v>124615</v>
          </cell>
          <cell r="C5010" t="str">
            <v>071_Inf_sms_Day3_082018</v>
          </cell>
        </row>
        <row r="5011">
          <cell r="A5011" t="str">
            <v>MQX124614</v>
          </cell>
          <cell r="B5011">
            <v>124614</v>
          </cell>
          <cell r="C5011" t="str">
            <v>071_Inf_sms_Day2_082018</v>
          </cell>
        </row>
        <row r="5012">
          <cell r="A5012" t="str">
            <v>MQX124613</v>
          </cell>
          <cell r="B5012">
            <v>124613</v>
          </cell>
          <cell r="C5012" t="str">
            <v>071_Inf_sms_Day1_082018</v>
          </cell>
        </row>
        <row r="5013">
          <cell r="A5013" t="str">
            <v>MQX124612</v>
          </cell>
          <cell r="B5013">
            <v>124612</v>
          </cell>
          <cell r="C5013" t="str">
            <v>071_Inf_pH2_Day7_082018</v>
          </cell>
        </row>
        <row r="5014">
          <cell r="A5014" t="str">
            <v>MQX124611</v>
          </cell>
          <cell r="B5014">
            <v>124611</v>
          </cell>
          <cell r="C5014" t="str">
            <v>071_Inf_pH2_Day6_082018</v>
          </cell>
        </row>
        <row r="5015">
          <cell r="A5015" t="str">
            <v>MQX124610</v>
          </cell>
          <cell r="B5015">
            <v>124610</v>
          </cell>
          <cell r="C5015" t="str">
            <v>071_Inf_pH2_Day5_082018</v>
          </cell>
        </row>
        <row r="5016">
          <cell r="A5016" t="str">
            <v>MQX124609</v>
          </cell>
          <cell r="B5016">
            <v>124609</v>
          </cell>
          <cell r="C5016" t="str">
            <v>071_Inf_pH2_Day4_082018</v>
          </cell>
        </row>
        <row r="5017">
          <cell r="A5017" t="str">
            <v>MQX124608</v>
          </cell>
          <cell r="B5017">
            <v>124608</v>
          </cell>
          <cell r="C5017" t="str">
            <v>071_Inf_pH2_Day3_082018</v>
          </cell>
        </row>
        <row r="5018">
          <cell r="A5018" t="str">
            <v>MQX124607</v>
          </cell>
          <cell r="B5018">
            <v>124607</v>
          </cell>
          <cell r="C5018" t="str">
            <v>071_Inf_pH2_Day2_082018</v>
          </cell>
        </row>
        <row r="5019">
          <cell r="A5019" t="str">
            <v>MQX124606</v>
          </cell>
          <cell r="B5019">
            <v>124606</v>
          </cell>
          <cell r="C5019" t="str">
            <v>071_Inf_pH2_Day1_082018</v>
          </cell>
        </row>
        <row r="5020">
          <cell r="A5020" t="str">
            <v>MQX124605</v>
          </cell>
          <cell r="B5020">
            <v>124605</v>
          </cell>
          <cell r="C5020" t="str">
            <v>070_BS_082018</v>
          </cell>
        </row>
        <row r="5021">
          <cell r="A5021" t="str">
            <v>MQX124604</v>
          </cell>
          <cell r="B5021">
            <v>124604</v>
          </cell>
          <cell r="C5021" t="str">
            <v>070_Eff_sms_Day7_082018</v>
          </cell>
        </row>
        <row r="5022">
          <cell r="A5022" t="str">
            <v>MQX124603</v>
          </cell>
          <cell r="B5022">
            <v>124603</v>
          </cell>
          <cell r="C5022" t="str">
            <v>070_Eff_sms_Day6_082018</v>
          </cell>
        </row>
        <row r="5023">
          <cell r="A5023" t="str">
            <v>MQX124602</v>
          </cell>
          <cell r="B5023">
            <v>124602</v>
          </cell>
          <cell r="C5023" t="str">
            <v>070_Eff_sms_Day5_082018</v>
          </cell>
        </row>
        <row r="5024">
          <cell r="A5024" t="str">
            <v>MQX124601</v>
          </cell>
          <cell r="B5024">
            <v>124601</v>
          </cell>
          <cell r="C5024" t="str">
            <v>070_Eff_sms_Day4_082018</v>
          </cell>
        </row>
        <row r="5025">
          <cell r="A5025" t="str">
            <v>MQX124600</v>
          </cell>
          <cell r="B5025">
            <v>124600</v>
          </cell>
          <cell r="C5025" t="str">
            <v>070_Eff_sms_Day3_082018</v>
          </cell>
        </row>
        <row r="5026">
          <cell r="A5026" t="str">
            <v>MQX124599</v>
          </cell>
          <cell r="B5026">
            <v>124599</v>
          </cell>
          <cell r="C5026" t="str">
            <v>070_Eff_sms_Day2_082018</v>
          </cell>
        </row>
        <row r="5027">
          <cell r="A5027" t="str">
            <v>MQX124598</v>
          </cell>
          <cell r="B5027">
            <v>124598</v>
          </cell>
          <cell r="C5027" t="str">
            <v>070_Eff_sms_Day1_082018</v>
          </cell>
        </row>
        <row r="5028">
          <cell r="A5028" t="str">
            <v>MQX124597</v>
          </cell>
          <cell r="B5028">
            <v>124597</v>
          </cell>
          <cell r="C5028" t="str">
            <v>070_Eff_pH2_Day7_082018</v>
          </cell>
        </row>
        <row r="5029">
          <cell r="A5029" t="str">
            <v>MQX124596</v>
          </cell>
          <cell r="B5029">
            <v>124596</v>
          </cell>
          <cell r="C5029" t="str">
            <v>070_Eff_pH2_Day6_082018</v>
          </cell>
        </row>
        <row r="5030">
          <cell r="A5030" t="str">
            <v>MQX124595</v>
          </cell>
          <cell r="B5030">
            <v>124595</v>
          </cell>
          <cell r="C5030" t="str">
            <v>070_Eff_pH2_Day5_082018</v>
          </cell>
        </row>
        <row r="5031">
          <cell r="A5031" t="str">
            <v>MQX124594</v>
          </cell>
          <cell r="B5031">
            <v>124594</v>
          </cell>
          <cell r="C5031" t="str">
            <v>070_Eff_pH2_Day4_082018</v>
          </cell>
        </row>
        <row r="5032">
          <cell r="A5032" t="str">
            <v>MQX124593</v>
          </cell>
          <cell r="B5032">
            <v>124593</v>
          </cell>
          <cell r="C5032" t="str">
            <v>070_Eff_pH2_Day3_082018</v>
          </cell>
        </row>
        <row r="5033">
          <cell r="A5033" t="str">
            <v>MQX124592</v>
          </cell>
          <cell r="B5033">
            <v>124592</v>
          </cell>
          <cell r="C5033" t="str">
            <v>070_Eff_pH2_Day2_082018</v>
          </cell>
        </row>
        <row r="5034">
          <cell r="A5034" t="str">
            <v>MQX124591</v>
          </cell>
          <cell r="B5034">
            <v>124591</v>
          </cell>
          <cell r="C5034" t="str">
            <v>070_Eff_pH2_Day1_082018</v>
          </cell>
        </row>
        <row r="5035">
          <cell r="A5035" t="str">
            <v>MQX124590</v>
          </cell>
          <cell r="B5035">
            <v>124590</v>
          </cell>
          <cell r="C5035" t="str">
            <v>070_Inf_sms_Day7_082018</v>
          </cell>
        </row>
        <row r="5036">
          <cell r="A5036" t="str">
            <v>MQX124589</v>
          </cell>
          <cell r="B5036">
            <v>124589</v>
          </cell>
          <cell r="C5036" t="str">
            <v>070_Inf_sms_Day6_082018</v>
          </cell>
        </row>
        <row r="5037">
          <cell r="A5037" t="str">
            <v>MQX124588</v>
          </cell>
          <cell r="B5037">
            <v>124588</v>
          </cell>
          <cell r="C5037" t="str">
            <v>070_Inf_sms_Day5_082018</v>
          </cell>
        </row>
        <row r="5038">
          <cell r="A5038" t="str">
            <v>MQX124587</v>
          </cell>
          <cell r="B5038">
            <v>124587</v>
          </cell>
          <cell r="C5038" t="str">
            <v>070_Inf_sms_Day4_082018</v>
          </cell>
        </row>
        <row r="5039">
          <cell r="A5039" t="str">
            <v>MQX124586</v>
          </cell>
          <cell r="B5039">
            <v>124586</v>
          </cell>
          <cell r="C5039" t="str">
            <v>070_Inf_sms_Day3_082018</v>
          </cell>
        </row>
        <row r="5040">
          <cell r="A5040" t="str">
            <v>MQX124585</v>
          </cell>
          <cell r="B5040">
            <v>124585</v>
          </cell>
          <cell r="C5040" t="str">
            <v>070_Inf_sms_Day2_082018</v>
          </cell>
        </row>
        <row r="5041">
          <cell r="A5041" t="str">
            <v>MQX124584</v>
          </cell>
          <cell r="B5041">
            <v>124584</v>
          </cell>
          <cell r="C5041" t="str">
            <v>070_Inf_sms_Day1_082018</v>
          </cell>
        </row>
        <row r="5042">
          <cell r="A5042" t="str">
            <v>MQX124583</v>
          </cell>
          <cell r="B5042">
            <v>124583</v>
          </cell>
          <cell r="C5042" t="str">
            <v>070_Inf_pH2_Day7_082018</v>
          </cell>
        </row>
        <row r="5043">
          <cell r="A5043" t="str">
            <v>MQX124582</v>
          </cell>
          <cell r="B5043">
            <v>124582</v>
          </cell>
          <cell r="C5043" t="str">
            <v>070_Inf_pH2_Day6_082018</v>
          </cell>
        </row>
        <row r="5044">
          <cell r="A5044" t="str">
            <v>MQX124581</v>
          </cell>
          <cell r="B5044">
            <v>124581</v>
          </cell>
          <cell r="C5044" t="str">
            <v>070_Inf_pH2_Day5_082018</v>
          </cell>
        </row>
        <row r="5045">
          <cell r="A5045" t="str">
            <v>MQX124580</v>
          </cell>
          <cell r="B5045">
            <v>124580</v>
          </cell>
          <cell r="C5045" t="str">
            <v>070_Inf_pH2_Day4_082018</v>
          </cell>
        </row>
        <row r="5046">
          <cell r="A5046" t="str">
            <v>MQX124579</v>
          </cell>
          <cell r="B5046">
            <v>124579</v>
          </cell>
          <cell r="C5046" t="str">
            <v>070_Inf_pH2_Day3_082018</v>
          </cell>
        </row>
        <row r="5047">
          <cell r="A5047" t="str">
            <v>MQX124578</v>
          </cell>
          <cell r="B5047">
            <v>124578</v>
          </cell>
          <cell r="C5047" t="str">
            <v>070_Inf_pH2_Day2_082018</v>
          </cell>
        </row>
        <row r="5048">
          <cell r="A5048" t="str">
            <v>MQX124577</v>
          </cell>
          <cell r="B5048">
            <v>124577</v>
          </cell>
          <cell r="C5048" t="str">
            <v>070_Inf_pH2_Day1_082018</v>
          </cell>
        </row>
        <row r="5049">
          <cell r="A5049" t="str">
            <v>MQX124576</v>
          </cell>
          <cell r="B5049">
            <v>124576</v>
          </cell>
          <cell r="C5049" t="str">
            <v>069_BS_082018</v>
          </cell>
        </row>
        <row r="5050">
          <cell r="A5050" t="str">
            <v>MQX124575</v>
          </cell>
          <cell r="B5050">
            <v>124575</v>
          </cell>
          <cell r="C5050" t="str">
            <v>069_Eff_sms_Day7_082018</v>
          </cell>
        </row>
        <row r="5051">
          <cell r="A5051" t="str">
            <v>MQX124574</v>
          </cell>
          <cell r="B5051">
            <v>124574</v>
          </cell>
          <cell r="C5051" t="str">
            <v>069_Eff_sms_Day6_082018</v>
          </cell>
        </row>
        <row r="5052">
          <cell r="A5052" t="str">
            <v>MQX124573</v>
          </cell>
          <cell r="B5052">
            <v>124573</v>
          </cell>
          <cell r="C5052" t="str">
            <v>069_Eff_sms_Day5_082018</v>
          </cell>
        </row>
        <row r="5053">
          <cell r="A5053" t="str">
            <v>MQX124572</v>
          </cell>
          <cell r="B5053">
            <v>124572</v>
          </cell>
          <cell r="C5053" t="str">
            <v>069_Eff_sms_Day4_082018</v>
          </cell>
        </row>
        <row r="5054">
          <cell r="A5054" t="str">
            <v>MQX124571</v>
          </cell>
          <cell r="B5054">
            <v>124571</v>
          </cell>
          <cell r="C5054" t="str">
            <v>069_Eff_sms_Day3_082018</v>
          </cell>
        </row>
        <row r="5055">
          <cell r="A5055" t="str">
            <v>MQX124570</v>
          </cell>
          <cell r="B5055">
            <v>124570</v>
          </cell>
          <cell r="C5055" t="str">
            <v>069_Eff_sms_Day2_082018</v>
          </cell>
        </row>
        <row r="5056">
          <cell r="A5056" t="str">
            <v>MQX124569</v>
          </cell>
          <cell r="B5056">
            <v>124569</v>
          </cell>
          <cell r="C5056" t="str">
            <v>069_Eff_sms_Day1_082018</v>
          </cell>
        </row>
        <row r="5057">
          <cell r="A5057" t="str">
            <v>MQX124568</v>
          </cell>
          <cell r="B5057">
            <v>124568</v>
          </cell>
          <cell r="C5057" t="str">
            <v>069_Eff_pH2_Day7_082018</v>
          </cell>
        </row>
        <row r="5058">
          <cell r="A5058" t="str">
            <v>MQX124567</v>
          </cell>
          <cell r="B5058">
            <v>124567</v>
          </cell>
          <cell r="C5058" t="str">
            <v>069_Eff_pH2_Day6_082018</v>
          </cell>
        </row>
        <row r="5059">
          <cell r="A5059" t="str">
            <v>MQX124566</v>
          </cell>
          <cell r="B5059">
            <v>124566</v>
          </cell>
          <cell r="C5059" t="str">
            <v>069_Eff_pH2_Day5_082018</v>
          </cell>
        </row>
        <row r="5060">
          <cell r="A5060" t="str">
            <v>MQX124565</v>
          </cell>
          <cell r="B5060">
            <v>124565</v>
          </cell>
          <cell r="C5060" t="str">
            <v>069_Eff_pH2_Day4_082018</v>
          </cell>
        </row>
        <row r="5061">
          <cell r="A5061" t="str">
            <v>MQX124564</v>
          </cell>
          <cell r="B5061">
            <v>124564</v>
          </cell>
          <cell r="C5061" t="str">
            <v>069_Eff_pH2_Day3_082018</v>
          </cell>
        </row>
        <row r="5062">
          <cell r="A5062" t="str">
            <v>MQX124563</v>
          </cell>
          <cell r="B5062">
            <v>124563</v>
          </cell>
          <cell r="C5062" t="str">
            <v>069_Eff_pH2_Day2_082018</v>
          </cell>
        </row>
        <row r="5063">
          <cell r="A5063" t="str">
            <v>MQX124562</v>
          </cell>
          <cell r="B5063">
            <v>124562</v>
          </cell>
          <cell r="C5063" t="str">
            <v>069_Eff_pH2_Day1_082018</v>
          </cell>
        </row>
        <row r="5064">
          <cell r="A5064" t="str">
            <v>MQX124561</v>
          </cell>
          <cell r="B5064">
            <v>124561</v>
          </cell>
          <cell r="C5064" t="str">
            <v>069_Inf_sms_Day7_082018</v>
          </cell>
        </row>
        <row r="5065">
          <cell r="A5065" t="str">
            <v>MQX124560</v>
          </cell>
          <cell r="B5065">
            <v>124560</v>
          </cell>
          <cell r="C5065" t="str">
            <v>069_Inf_sms_Day6_082018</v>
          </cell>
        </row>
        <row r="5066">
          <cell r="A5066" t="str">
            <v>MQX124559</v>
          </cell>
          <cell r="B5066">
            <v>124559</v>
          </cell>
          <cell r="C5066" t="str">
            <v>069_Inf_sms_Day5_082018</v>
          </cell>
        </row>
        <row r="5067">
          <cell r="A5067" t="str">
            <v>MQX124558</v>
          </cell>
          <cell r="B5067">
            <v>124558</v>
          </cell>
          <cell r="C5067" t="str">
            <v>069_Inf_sms_Day4_082018</v>
          </cell>
        </row>
        <row r="5068">
          <cell r="A5068" t="str">
            <v>MQX124557</v>
          </cell>
          <cell r="B5068">
            <v>124557</v>
          </cell>
          <cell r="C5068" t="str">
            <v>069_Inf_sms_Day3_082018</v>
          </cell>
        </row>
        <row r="5069">
          <cell r="A5069" t="str">
            <v>MQX124556</v>
          </cell>
          <cell r="B5069">
            <v>124556</v>
          </cell>
          <cell r="C5069" t="str">
            <v>069_Inf_sms_Day2_082018</v>
          </cell>
        </row>
        <row r="5070">
          <cell r="A5070" t="str">
            <v>MQX124555</v>
          </cell>
          <cell r="B5070">
            <v>124555</v>
          </cell>
          <cell r="C5070" t="str">
            <v>069_Inf_sms_Day1_082018</v>
          </cell>
        </row>
        <row r="5071">
          <cell r="A5071" t="str">
            <v>MQX124554</v>
          </cell>
          <cell r="B5071">
            <v>124554</v>
          </cell>
          <cell r="C5071" t="str">
            <v>069_Inf_pH2_Day7_082018</v>
          </cell>
        </row>
        <row r="5072">
          <cell r="A5072" t="str">
            <v>MQX124553</v>
          </cell>
          <cell r="B5072">
            <v>124553</v>
          </cell>
          <cell r="C5072" t="str">
            <v>069_Inf_pH2_Day6_082018</v>
          </cell>
        </row>
        <row r="5073">
          <cell r="A5073" t="str">
            <v>MQX124552</v>
          </cell>
          <cell r="B5073">
            <v>124552</v>
          </cell>
          <cell r="C5073" t="str">
            <v>069_Inf_pH2_Day5_082018</v>
          </cell>
        </row>
        <row r="5074">
          <cell r="A5074" t="str">
            <v>MQX124551</v>
          </cell>
          <cell r="B5074">
            <v>124551</v>
          </cell>
          <cell r="C5074" t="str">
            <v>069_Inf_pH2_Day4_082018</v>
          </cell>
        </row>
        <row r="5075">
          <cell r="A5075" t="str">
            <v>MQX124550</v>
          </cell>
          <cell r="B5075">
            <v>124550</v>
          </cell>
          <cell r="C5075" t="str">
            <v>069_Inf_pH2_Day3_082018</v>
          </cell>
        </row>
        <row r="5076">
          <cell r="A5076" t="str">
            <v>MQX124549</v>
          </cell>
          <cell r="B5076">
            <v>124549</v>
          </cell>
          <cell r="C5076" t="str">
            <v>069_Inf_pH2_Day2_082018</v>
          </cell>
        </row>
        <row r="5077">
          <cell r="A5077" t="str">
            <v>MQX124548</v>
          </cell>
          <cell r="B5077">
            <v>124548</v>
          </cell>
          <cell r="C5077" t="str">
            <v>069_Inf_pH2_Day1_082018</v>
          </cell>
        </row>
        <row r="5078">
          <cell r="A5078" t="str">
            <v>MQX124547</v>
          </cell>
          <cell r="B5078">
            <v>124547</v>
          </cell>
          <cell r="C5078" t="str">
            <v>068_BS_082018</v>
          </cell>
        </row>
        <row r="5079">
          <cell r="A5079" t="str">
            <v>MQX124546</v>
          </cell>
          <cell r="B5079">
            <v>124546</v>
          </cell>
          <cell r="C5079" t="str">
            <v>068_Eff_sms_Day5_082018</v>
          </cell>
        </row>
        <row r="5080">
          <cell r="A5080" t="str">
            <v>MQX124545</v>
          </cell>
          <cell r="B5080">
            <v>124545</v>
          </cell>
          <cell r="C5080" t="str">
            <v>068_Eff_sms_Day4_082018</v>
          </cell>
        </row>
        <row r="5081">
          <cell r="A5081" t="str">
            <v>MQX124544</v>
          </cell>
          <cell r="B5081">
            <v>124544</v>
          </cell>
          <cell r="C5081" t="str">
            <v>068_Eff_sms_Day3_082018</v>
          </cell>
        </row>
        <row r="5082">
          <cell r="A5082" t="str">
            <v>MQX124543</v>
          </cell>
          <cell r="B5082">
            <v>124543</v>
          </cell>
          <cell r="C5082" t="str">
            <v>068_Eff_sms_Day2_082018</v>
          </cell>
        </row>
        <row r="5083">
          <cell r="A5083" t="str">
            <v>MQX124542</v>
          </cell>
          <cell r="B5083">
            <v>124542</v>
          </cell>
          <cell r="C5083" t="str">
            <v>068_Eff_sms_Day1_082018</v>
          </cell>
        </row>
        <row r="5084">
          <cell r="A5084" t="str">
            <v>MQX124541</v>
          </cell>
          <cell r="B5084">
            <v>124541</v>
          </cell>
          <cell r="C5084" t="str">
            <v>068_Eff_pH2_Day5_082018</v>
          </cell>
        </row>
        <row r="5085">
          <cell r="A5085" t="str">
            <v>MQX124540</v>
          </cell>
          <cell r="B5085">
            <v>124540</v>
          </cell>
          <cell r="C5085" t="str">
            <v>068_Eff_pH2_Day4_082018</v>
          </cell>
        </row>
        <row r="5086">
          <cell r="A5086" t="str">
            <v>MQX124539</v>
          </cell>
          <cell r="B5086">
            <v>124539</v>
          </cell>
          <cell r="C5086" t="str">
            <v>068_Eff_pH2_Day3_082018</v>
          </cell>
        </row>
        <row r="5087">
          <cell r="A5087" t="str">
            <v>MQX124538</v>
          </cell>
          <cell r="B5087">
            <v>124538</v>
          </cell>
          <cell r="C5087" t="str">
            <v>068_Eff_pH2_Day2_082018</v>
          </cell>
        </row>
        <row r="5088">
          <cell r="A5088" t="str">
            <v>MQX124537</v>
          </cell>
          <cell r="B5088">
            <v>124537</v>
          </cell>
          <cell r="C5088" t="str">
            <v>068_Eff_pH2_Day1_082018</v>
          </cell>
        </row>
        <row r="5089">
          <cell r="A5089" t="str">
            <v>MQX124536</v>
          </cell>
          <cell r="B5089">
            <v>124536</v>
          </cell>
          <cell r="C5089" t="str">
            <v>068_Inf_pH2_Day5_082018</v>
          </cell>
        </row>
        <row r="5090">
          <cell r="A5090" t="str">
            <v>MQX124535</v>
          </cell>
          <cell r="B5090">
            <v>124535</v>
          </cell>
          <cell r="C5090" t="str">
            <v>068_Inf_pH2_Day4_082018</v>
          </cell>
        </row>
        <row r="5091">
          <cell r="A5091" t="str">
            <v>MQX124534</v>
          </cell>
          <cell r="B5091">
            <v>124534</v>
          </cell>
          <cell r="C5091" t="str">
            <v>068_Inf_pH2_Day3_082018</v>
          </cell>
        </row>
        <row r="5092">
          <cell r="A5092" t="str">
            <v>MQX124533</v>
          </cell>
          <cell r="B5092">
            <v>124533</v>
          </cell>
          <cell r="C5092" t="str">
            <v>068_Inf_pH2_Day2_082018</v>
          </cell>
        </row>
        <row r="5093">
          <cell r="A5093" t="str">
            <v>MQX124532</v>
          </cell>
          <cell r="B5093">
            <v>124532</v>
          </cell>
          <cell r="C5093" t="str">
            <v>068_Inf_pH2_Day1_082018</v>
          </cell>
        </row>
        <row r="5094">
          <cell r="A5094" t="str">
            <v>MQX124531</v>
          </cell>
          <cell r="B5094">
            <v>124531</v>
          </cell>
          <cell r="C5094" t="str">
            <v>067_Inf_pH2_Day7_082018</v>
          </cell>
        </row>
        <row r="5095">
          <cell r="A5095" t="str">
            <v>MQX124530</v>
          </cell>
          <cell r="B5095">
            <v>124530</v>
          </cell>
          <cell r="C5095" t="str">
            <v>067_Inf_pH2_Day6_082018</v>
          </cell>
        </row>
        <row r="5096">
          <cell r="A5096" t="str">
            <v>MQX124529</v>
          </cell>
          <cell r="B5096">
            <v>124529</v>
          </cell>
          <cell r="C5096" t="str">
            <v>067_Inf_pH2_Day5_082018</v>
          </cell>
        </row>
        <row r="5097">
          <cell r="A5097" t="str">
            <v>MQX124528</v>
          </cell>
          <cell r="B5097">
            <v>124528</v>
          </cell>
          <cell r="C5097" t="str">
            <v>067_Inf_pH2_Day4_082018</v>
          </cell>
        </row>
        <row r="5098">
          <cell r="A5098" t="str">
            <v>MQX124527</v>
          </cell>
          <cell r="B5098">
            <v>124527</v>
          </cell>
          <cell r="C5098" t="str">
            <v>067_Inf_pH2_Day3_082018</v>
          </cell>
        </row>
        <row r="5099">
          <cell r="A5099" t="str">
            <v>MQX124526</v>
          </cell>
          <cell r="B5099">
            <v>124526</v>
          </cell>
          <cell r="C5099" t="str">
            <v>067_Inf_pH2_Day2_082018</v>
          </cell>
        </row>
        <row r="5100">
          <cell r="A5100" t="str">
            <v>MQX124525</v>
          </cell>
          <cell r="B5100">
            <v>124525</v>
          </cell>
          <cell r="C5100" t="str">
            <v>067_Inf_pH2_Day1_082018</v>
          </cell>
        </row>
        <row r="5101">
          <cell r="A5101" t="str">
            <v>MQX124524</v>
          </cell>
          <cell r="B5101">
            <v>124524</v>
          </cell>
          <cell r="C5101" t="str">
            <v>066_Inf_pH2_Day7_082018</v>
          </cell>
        </row>
        <row r="5102">
          <cell r="A5102" t="str">
            <v>MQX124523</v>
          </cell>
          <cell r="B5102">
            <v>124523</v>
          </cell>
          <cell r="C5102" t="str">
            <v>066_Inf_pH2_Day6_082018</v>
          </cell>
        </row>
        <row r="5103">
          <cell r="A5103" t="str">
            <v>MQX124522</v>
          </cell>
          <cell r="B5103">
            <v>124522</v>
          </cell>
          <cell r="C5103" t="str">
            <v>066_Inf_pH2_Day5_082018</v>
          </cell>
        </row>
        <row r="5104">
          <cell r="A5104" t="str">
            <v>MQX124521</v>
          </cell>
          <cell r="B5104">
            <v>124521</v>
          </cell>
          <cell r="C5104" t="str">
            <v>066_Inf_pH2_Day4_082018</v>
          </cell>
        </row>
        <row r="5105">
          <cell r="A5105" t="str">
            <v>MQX124520</v>
          </cell>
          <cell r="B5105">
            <v>124520</v>
          </cell>
          <cell r="C5105" t="str">
            <v>066_Inf_pH2_Day3_082018</v>
          </cell>
        </row>
        <row r="5106">
          <cell r="A5106" t="str">
            <v>MQX124519</v>
          </cell>
          <cell r="B5106">
            <v>124519</v>
          </cell>
          <cell r="C5106" t="str">
            <v>066_Inf_pH2_Day2_082018</v>
          </cell>
        </row>
        <row r="5107">
          <cell r="A5107" t="str">
            <v>MQX124518</v>
          </cell>
          <cell r="B5107">
            <v>124518</v>
          </cell>
          <cell r="C5107" t="str">
            <v>066_Inf_pH2_Day1_082018</v>
          </cell>
        </row>
        <row r="5108">
          <cell r="A5108" t="str">
            <v>MQX124517</v>
          </cell>
          <cell r="B5108">
            <v>124517</v>
          </cell>
          <cell r="C5108" t="str">
            <v>065_BS_082018</v>
          </cell>
        </row>
        <row r="5109">
          <cell r="A5109" t="str">
            <v>MQX124516</v>
          </cell>
          <cell r="B5109">
            <v>124516</v>
          </cell>
          <cell r="C5109" t="str">
            <v>065_Eff_sms_Day7_082018</v>
          </cell>
        </row>
        <row r="5110">
          <cell r="A5110" t="str">
            <v>MQX124515</v>
          </cell>
          <cell r="B5110">
            <v>124515</v>
          </cell>
          <cell r="C5110" t="str">
            <v>065_Eff_sms_Day6_082018</v>
          </cell>
        </row>
        <row r="5111">
          <cell r="A5111" t="str">
            <v>MQX124514</v>
          </cell>
          <cell r="B5111">
            <v>124514</v>
          </cell>
          <cell r="C5111" t="str">
            <v>065_Eff_sms_Day5_082018</v>
          </cell>
        </row>
        <row r="5112">
          <cell r="A5112" t="str">
            <v>MQX124513</v>
          </cell>
          <cell r="B5112">
            <v>124513</v>
          </cell>
          <cell r="C5112" t="str">
            <v>065_Eff_sms_Day4_082018</v>
          </cell>
        </row>
        <row r="5113">
          <cell r="A5113" t="str">
            <v>MQX124512</v>
          </cell>
          <cell r="B5113">
            <v>124512</v>
          </cell>
          <cell r="C5113" t="str">
            <v>065_Eff_sms_Day3_082018</v>
          </cell>
        </row>
        <row r="5114">
          <cell r="A5114" t="str">
            <v>MQX124511</v>
          </cell>
          <cell r="B5114">
            <v>124511</v>
          </cell>
          <cell r="C5114" t="str">
            <v>065_Eff_sms_Day2_082018</v>
          </cell>
        </row>
        <row r="5115">
          <cell r="A5115" t="str">
            <v>MQX124510</v>
          </cell>
          <cell r="B5115">
            <v>124510</v>
          </cell>
          <cell r="C5115" t="str">
            <v>065_Eff_sms_Day1_082018</v>
          </cell>
        </row>
        <row r="5116">
          <cell r="A5116" t="str">
            <v>MQX124509</v>
          </cell>
          <cell r="B5116">
            <v>124509</v>
          </cell>
          <cell r="C5116" t="str">
            <v>065_Eff_pH2_Day7_082018</v>
          </cell>
        </row>
        <row r="5117">
          <cell r="A5117" t="str">
            <v>MQX124508</v>
          </cell>
          <cell r="B5117">
            <v>124508</v>
          </cell>
          <cell r="C5117" t="str">
            <v>065_Eff_pH2_Day6_082018</v>
          </cell>
        </row>
        <row r="5118">
          <cell r="A5118" t="str">
            <v>MQX124507</v>
          </cell>
          <cell r="B5118">
            <v>124507</v>
          </cell>
          <cell r="C5118" t="str">
            <v>065_Eff_pH2_Day5_082018</v>
          </cell>
        </row>
        <row r="5119">
          <cell r="A5119" t="str">
            <v>MQX124506</v>
          </cell>
          <cell r="B5119">
            <v>124506</v>
          </cell>
          <cell r="C5119" t="str">
            <v>065_Eff_pH2_Day4_082018</v>
          </cell>
        </row>
        <row r="5120">
          <cell r="A5120" t="str">
            <v>MQX124505</v>
          </cell>
          <cell r="B5120">
            <v>124505</v>
          </cell>
          <cell r="C5120" t="str">
            <v>065_Eff_pH2_Day3_082018</v>
          </cell>
        </row>
        <row r="5121">
          <cell r="A5121" t="str">
            <v>MQX124504</v>
          </cell>
          <cell r="B5121">
            <v>124504</v>
          </cell>
          <cell r="C5121" t="str">
            <v>065_Eff_pH2_Day2_082018</v>
          </cell>
        </row>
        <row r="5122">
          <cell r="A5122" t="str">
            <v>MQX124503</v>
          </cell>
          <cell r="B5122">
            <v>124503</v>
          </cell>
          <cell r="C5122" t="str">
            <v>065_Eff_pH2_Day1_082018</v>
          </cell>
        </row>
        <row r="5123">
          <cell r="A5123" t="str">
            <v>MQX124502</v>
          </cell>
          <cell r="B5123">
            <v>124502</v>
          </cell>
          <cell r="C5123" t="str">
            <v>065_Inf_sms_Day7_082018</v>
          </cell>
        </row>
        <row r="5124">
          <cell r="A5124" t="str">
            <v>MQX124501</v>
          </cell>
          <cell r="B5124">
            <v>124501</v>
          </cell>
          <cell r="C5124" t="str">
            <v>065_Inf_sms_Day6_082018</v>
          </cell>
        </row>
        <row r="5125">
          <cell r="A5125" t="str">
            <v>MQX124500</v>
          </cell>
          <cell r="B5125">
            <v>124500</v>
          </cell>
          <cell r="C5125" t="str">
            <v>065_Inf_sms_Day5_082018</v>
          </cell>
        </row>
        <row r="5126">
          <cell r="A5126" t="str">
            <v>MQX124499</v>
          </cell>
          <cell r="B5126">
            <v>124499</v>
          </cell>
          <cell r="C5126" t="str">
            <v>065_Inf_sms_Day4_082018</v>
          </cell>
        </row>
        <row r="5127">
          <cell r="A5127" t="str">
            <v>MQX124498</v>
          </cell>
          <cell r="B5127">
            <v>124498</v>
          </cell>
          <cell r="C5127" t="str">
            <v>065_Inf_sms_Day3_082018</v>
          </cell>
        </row>
        <row r="5128">
          <cell r="A5128" t="str">
            <v>MQX124497</v>
          </cell>
          <cell r="B5128">
            <v>124497</v>
          </cell>
          <cell r="C5128" t="str">
            <v>065_Inf_sms_Day2_082018</v>
          </cell>
        </row>
        <row r="5129">
          <cell r="A5129" t="str">
            <v>MQX124496</v>
          </cell>
          <cell r="B5129">
            <v>124496</v>
          </cell>
          <cell r="C5129" t="str">
            <v>065_Inf_sms_Day1_082018</v>
          </cell>
        </row>
        <row r="5130">
          <cell r="A5130" t="str">
            <v>MQX124495</v>
          </cell>
          <cell r="B5130">
            <v>124495</v>
          </cell>
          <cell r="C5130" t="str">
            <v>065_Inf_pH2_Day7_082018</v>
          </cell>
        </row>
        <row r="5131">
          <cell r="A5131" t="str">
            <v>MQX124494</v>
          </cell>
          <cell r="B5131">
            <v>124494</v>
          </cell>
          <cell r="C5131" t="str">
            <v>065_Inf_pH2_Day6_082018</v>
          </cell>
        </row>
        <row r="5132">
          <cell r="A5132" t="str">
            <v>MQX124493</v>
          </cell>
          <cell r="B5132">
            <v>124493</v>
          </cell>
          <cell r="C5132" t="str">
            <v>065_Inf_pH2_Day5_082018</v>
          </cell>
        </row>
        <row r="5133">
          <cell r="A5133" t="str">
            <v>MQX124492</v>
          </cell>
          <cell r="B5133">
            <v>124492</v>
          </cell>
          <cell r="C5133" t="str">
            <v>065_Inf_pH2_Day4_082018</v>
          </cell>
        </row>
        <row r="5134">
          <cell r="A5134" t="str">
            <v>MQX124491</v>
          </cell>
          <cell r="B5134">
            <v>124491</v>
          </cell>
          <cell r="C5134" t="str">
            <v>065_Inf_pH2_Day3_082018</v>
          </cell>
        </row>
        <row r="5135">
          <cell r="A5135" t="str">
            <v>MQX124490</v>
          </cell>
          <cell r="B5135">
            <v>124490</v>
          </cell>
          <cell r="C5135" t="str">
            <v>065_Inf_pH2_Day2_082018</v>
          </cell>
        </row>
        <row r="5136">
          <cell r="A5136" t="str">
            <v>MQX124489</v>
          </cell>
          <cell r="B5136">
            <v>124489</v>
          </cell>
          <cell r="C5136" t="str">
            <v>065_Inf_pH2_Day1_082018</v>
          </cell>
        </row>
        <row r="5137">
          <cell r="A5137" t="str">
            <v>MQX124488</v>
          </cell>
          <cell r="B5137">
            <v>124488</v>
          </cell>
          <cell r="C5137" t="str">
            <v>064_BS_082018</v>
          </cell>
        </row>
        <row r="5138">
          <cell r="A5138" t="str">
            <v>MQX124487</v>
          </cell>
          <cell r="B5138">
            <v>124487</v>
          </cell>
          <cell r="C5138" t="str">
            <v>064_Eff_sms_Day7_082018</v>
          </cell>
        </row>
        <row r="5139">
          <cell r="A5139" t="str">
            <v>MQX124486</v>
          </cell>
          <cell r="B5139">
            <v>124486</v>
          </cell>
          <cell r="C5139" t="str">
            <v>064_Eff_sms_Day6_082018</v>
          </cell>
        </row>
        <row r="5140">
          <cell r="A5140" t="str">
            <v>MQX124485</v>
          </cell>
          <cell r="B5140">
            <v>124485</v>
          </cell>
          <cell r="C5140" t="str">
            <v>064_Eff_sms_Day5_082018</v>
          </cell>
        </row>
        <row r="5141">
          <cell r="A5141" t="str">
            <v>MQX124484</v>
          </cell>
          <cell r="B5141">
            <v>124484</v>
          </cell>
          <cell r="C5141" t="str">
            <v>064_Eff_sms_Day4_082018</v>
          </cell>
        </row>
        <row r="5142">
          <cell r="A5142" t="str">
            <v>MQX124483</v>
          </cell>
          <cell r="B5142">
            <v>124483</v>
          </cell>
          <cell r="C5142" t="str">
            <v>064_Eff_sms_Day3_082018</v>
          </cell>
        </row>
        <row r="5143">
          <cell r="A5143" t="str">
            <v>MQX124482</v>
          </cell>
          <cell r="B5143">
            <v>124482</v>
          </cell>
          <cell r="C5143" t="str">
            <v>064_Eff_sms_Day2_082018</v>
          </cell>
        </row>
        <row r="5144">
          <cell r="A5144" t="str">
            <v>MQX124481</v>
          </cell>
          <cell r="B5144">
            <v>124481</v>
          </cell>
          <cell r="C5144" t="str">
            <v>064_Eff_sms_Day1_082018</v>
          </cell>
        </row>
        <row r="5145">
          <cell r="A5145" t="str">
            <v>MQX124480</v>
          </cell>
          <cell r="B5145">
            <v>124480</v>
          </cell>
          <cell r="C5145" t="str">
            <v>064_Eff_pH2_Day7_082018</v>
          </cell>
        </row>
        <row r="5146">
          <cell r="A5146" t="str">
            <v>MQX124479</v>
          </cell>
          <cell r="B5146">
            <v>124479</v>
          </cell>
          <cell r="C5146" t="str">
            <v>064_Eff_pH2_Day6_082018</v>
          </cell>
        </row>
        <row r="5147">
          <cell r="A5147" t="str">
            <v>MQX124478</v>
          </cell>
          <cell r="B5147">
            <v>124478</v>
          </cell>
          <cell r="C5147" t="str">
            <v>064_Eff_pH2_Day5_082018</v>
          </cell>
        </row>
        <row r="5148">
          <cell r="A5148" t="str">
            <v>MQX124477</v>
          </cell>
          <cell r="B5148">
            <v>124477</v>
          </cell>
          <cell r="C5148" t="str">
            <v>064_Eff_pH2_Day4_082018</v>
          </cell>
        </row>
        <row r="5149">
          <cell r="A5149" t="str">
            <v>MQX124476</v>
          </cell>
          <cell r="B5149">
            <v>124476</v>
          </cell>
          <cell r="C5149" t="str">
            <v>064_Eff_pH2_Day3_082018</v>
          </cell>
        </row>
        <row r="5150">
          <cell r="A5150" t="str">
            <v>MQX124475</v>
          </cell>
          <cell r="B5150">
            <v>124475</v>
          </cell>
          <cell r="C5150" t="str">
            <v>064_Eff_pH2_Day2_082018</v>
          </cell>
        </row>
        <row r="5151">
          <cell r="A5151" t="str">
            <v>MQX124474</v>
          </cell>
          <cell r="B5151">
            <v>124474</v>
          </cell>
          <cell r="C5151" t="str">
            <v>064_Eff_pH2_Day1_082018</v>
          </cell>
        </row>
        <row r="5152">
          <cell r="A5152" t="str">
            <v>MQX124473</v>
          </cell>
          <cell r="B5152">
            <v>124473</v>
          </cell>
          <cell r="C5152" t="str">
            <v>064_Inf_sms_Day7_082018</v>
          </cell>
        </row>
        <row r="5153">
          <cell r="A5153" t="str">
            <v>MQX124472</v>
          </cell>
          <cell r="B5153">
            <v>124472</v>
          </cell>
          <cell r="C5153" t="str">
            <v>064_Inf_sms_Day6_082018</v>
          </cell>
        </row>
        <row r="5154">
          <cell r="A5154" t="str">
            <v>MQX124471</v>
          </cell>
          <cell r="B5154">
            <v>124471</v>
          </cell>
          <cell r="C5154" t="str">
            <v>064_Inf_sms_Day5_082018</v>
          </cell>
        </row>
        <row r="5155">
          <cell r="A5155" t="str">
            <v>MQX124470</v>
          </cell>
          <cell r="B5155">
            <v>124470</v>
          </cell>
          <cell r="C5155" t="str">
            <v>064_Inf_sms_Day4_082018</v>
          </cell>
        </row>
        <row r="5156">
          <cell r="A5156" t="str">
            <v>MQX124469</v>
          </cell>
          <cell r="B5156">
            <v>124469</v>
          </cell>
          <cell r="C5156" t="str">
            <v>064_Inf_sms_Day3_082018</v>
          </cell>
        </row>
        <row r="5157">
          <cell r="A5157" t="str">
            <v>MQX124468</v>
          </cell>
          <cell r="B5157">
            <v>124468</v>
          </cell>
          <cell r="C5157" t="str">
            <v>064_Inf_sms_Day2_082018</v>
          </cell>
        </row>
        <row r="5158">
          <cell r="A5158" t="str">
            <v>MQX124467</v>
          </cell>
          <cell r="B5158">
            <v>124467</v>
          </cell>
          <cell r="C5158" t="str">
            <v>064_Inf_sms_Day1_082018</v>
          </cell>
        </row>
        <row r="5159">
          <cell r="A5159" t="str">
            <v>MQX124466</v>
          </cell>
          <cell r="B5159">
            <v>124466</v>
          </cell>
          <cell r="C5159" t="str">
            <v>064_Inf_pH2_Day7_082018</v>
          </cell>
        </row>
        <row r="5160">
          <cell r="A5160" t="str">
            <v>MQX124465</v>
          </cell>
          <cell r="B5160">
            <v>124465</v>
          </cell>
          <cell r="C5160" t="str">
            <v>064_Inf_pH2_Day6_082018</v>
          </cell>
        </row>
        <row r="5161">
          <cell r="A5161" t="str">
            <v>MQX124464</v>
          </cell>
          <cell r="B5161">
            <v>124464</v>
          </cell>
          <cell r="C5161" t="str">
            <v>064_Inf_pH2_Day5_082018</v>
          </cell>
        </row>
        <row r="5162">
          <cell r="A5162" t="str">
            <v>MQX124463</v>
          </cell>
          <cell r="B5162">
            <v>124463</v>
          </cell>
          <cell r="C5162" t="str">
            <v>064_Inf_pH2_Day4_082018</v>
          </cell>
        </row>
        <row r="5163">
          <cell r="A5163" t="str">
            <v>MQX124462</v>
          </cell>
          <cell r="B5163">
            <v>124462</v>
          </cell>
          <cell r="C5163" t="str">
            <v>064_Inf_pH2_Day3_082018</v>
          </cell>
        </row>
        <row r="5164">
          <cell r="A5164" t="str">
            <v>MQX124461</v>
          </cell>
          <cell r="B5164">
            <v>124461</v>
          </cell>
          <cell r="C5164" t="str">
            <v>064_Inf_pH2_Day2_082018</v>
          </cell>
        </row>
        <row r="5165">
          <cell r="A5165" t="str">
            <v>MQX124460</v>
          </cell>
          <cell r="B5165">
            <v>124460</v>
          </cell>
          <cell r="C5165" t="str">
            <v>064_Inf_pH2_Day1_082018</v>
          </cell>
        </row>
        <row r="5166">
          <cell r="A5166" t="str">
            <v>MQX124459</v>
          </cell>
          <cell r="B5166">
            <v>124459</v>
          </cell>
          <cell r="C5166" t="str">
            <v>062_BS_082018</v>
          </cell>
        </row>
        <row r="5167">
          <cell r="A5167" t="str">
            <v>MQX124458</v>
          </cell>
          <cell r="B5167">
            <v>124458</v>
          </cell>
          <cell r="C5167" t="str">
            <v>062_Eff_sms_Day7_082018</v>
          </cell>
        </row>
        <row r="5168">
          <cell r="A5168" t="str">
            <v>MQX124457</v>
          </cell>
          <cell r="B5168">
            <v>124457</v>
          </cell>
          <cell r="C5168" t="str">
            <v>062_Eff_sms_Day6_082018</v>
          </cell>
        </row>
        <row r="5169">
          <cell r="A5169" t="str">
            <v>MQX124456</v>
          </cell>
          <cell r="B5169">
            <v>124456</v>
          </cell>
          <cell r="C5169" t="str">
            <v>062_Eff_sms_Day5_082018</v>
          </cell>
        </row>
        <row r="5170">
          <cell r="A5170" t="str">
            <v>MQX124455</v>
          </cell>
          <cell r="B5170">
            <v>124455</v>
          </cell>
          <cell r="C5170" t="str">
            <v>062_Eff_sms_Day4_082018</v>
          </cell>
        </row>
        <row r="5171">
          <cell r="A5171" t="str">
            <v>MQX124454</v>
          </cell>
          <cell r="B5171">
            <v>124454</v>
          </cell>
          <cell r="C5171" t="str">
            <v>062_Eff_sms_Day3_082018</v>
          </cell>
        </row>
        <row r="5172">
          <cell r="A5172" t="str">
            <v>MQX124453</v>
          </cell>
          <cell r="B5172">
            <v>124453</v>
          </cell>
          <cell r="C5172" t="str">
            <v>062_Eff_sms_Day2_082018</v>
          </cell>
        </row>
        <row r="5173">
          <cell r="A5173" t="str">
            <v>MQX124452</v>
          </cell>
          <cell r="B5173">
            <v>124452</v>
          </cell>
          <cell r="C5173" t="str">
            <v>062_Eff_sms_Day1_082018</v>
          </cell>
        </row>
        <row r="5174">
          <cell r="A5174" t="str">
            <v>MQX124451</v>
          </cell>
          <cell r="B5174">
            <v>124451</v>
          </cell>
          <cell r="C5174" t="str">
            <v>062_Eff_pH2_Day7_082018</v>
          </cell>
        </row>
        <row r="5175">
          <cell r="A5175" t="str">
            <v>MQX124450</v>
          </cell>
          <cell r="B5175">
            <v>124450</v>
          </cell>
          <cell r="C5175" t="str">
            <v>062_Eff_pH2_Day6_082018</v>
          </cell>
        </row>
        <row r="5176">
          <cell r="A5176" t="str">
            <v>MQX124449</v>
          </cell>
          <cell r="B5176">
            <v>124449</v>
          </cell>
          <cell r="C5176" t="str">
            <v>062_Eff_pH2_Day5_082018</v>
          </cell>
        </row>
        <row r="5177">
          <cell r="A5177" t="str">
            <v>MQX124448</v>
          </cell>
          <cell r="B5177">
            <v>124448</v>
          </cell>
          <cell r="C5177" t="str">
            <v>062_Eff_pH2_Day4_082018</v>
          </cell>
        </row>
        <row r="5178">
          <cell r="A5178" t="str">
            <v>MQX124447</v>
          </cell>
          <cell r="B5178">
            <v>124447</v>
          </cell>
          <cell r="C5178" t="str">
            <v>062_Eff_pH2_Day3_082018</v>
          </cell>
        </row>
        <row r="5179">
          <cell r="A5179" t="str">
            <v>MQX124446</v>
          </cell>
          <cell r="B5179">
            <v>124446</v>
          </cell>
          <cell r="C5179" t="str">
            <v>062_Eff_pH2_Day2_082018</v>
          </cell>
        </row>
        <row r="5180">
          <cell r="A5180" t="str">
            <v>MQX124445</v>
          </cell>
          <cell r="B5180">
            <v>124445</v>
          </cell>
          <cell r="C5180" t="str">
            <v>062_Eff_pH2_Day1_082018</v>
          </cell>
        </row>
        <row r="5181">
          <cell r="A5181" t="str">
            <v>MQX124444</v>
          </cell>
          <cell r="B5181">
            <v>124444</v>
          </cell>
          <cell r="C5181" t="str">
            <v>062_Inf_pH2_Day7_082018</v>
          </cell>
        </row>
        <row r="5182">
          <cell r="A5182" t="str">
            <v>MQX124443</v>
          </cell>
          <cell r="B5182">
            <v>124443</v>
          </cell>
          <cell r="C5182" t="str">
            <v>062_Inf_pH2_Day6_082018</v>
          </cell>
        </row>
        <row r="5183">
          <cell r="A5183" t="str">
            <v>MQX124442</v>
          </cell>
          <cell r="B5183">
            <v>124442</v>
          </cell>
          <cell r="C5183" t="str">
            <v>062_Inf_pH2_Day5_082018</v>
          </cell>
        </row>
        <row r="5184">
          <cell r="A5184" t="str">
            <v>MQX124441</v>
          </cell>
          <cell r="B5184">
            <v>124441</v>
          </cell>
          <cell r="C5184" t="str">
            <v>062_Inf_pH2_Day4_082018</v>
          </cell>
        </row>
        <row r="5185">
          <cell r="A5185" t="str">
            <v>MQX124440</v>
          </cell>
          <cell r="B5185">
            <v>124440</v>
          </cell>
          <cell r="C5185" t="str">
            <v>062_Inf_pH2_Day3_082018</v>
          </cell>
        </row>
        <row r="5186">
          <cell r="A5186" t="str">
            <v>MQX124439</v>
          </cell>
          <cell r="B5186">
            <v>124439</v>
          </cell>
          <cell r="C5186" t="str">
            <v>062_Inf_pH2_Day2_082018</v>
          </cell>
        </row>
        <row r="5187">
          <cell r="A5187" t="str">
            <v>MQX124438</v>
          </cell>
          <cell r="B5187">
            <v>124438</v>
          </cell>
          <cell r="C5187" t="str">
            <v>062_Inf_pH2_Day1_082018</v>
          </cell>
        </row>
        <row r="5188">
          <cell r="A5188" t="str">
            <v>MQX124437</v>
          </cell>
          <cell r="B5188">
            <v>124437</v>
          </cell>
          <cell r="C5188" t="str">
            <v>061_BS_082018</v>
          </cell>
        </row>
        <row r="5189">
          <cell r="A5189" t="str">
            <v>MQX124436</v>
          </cell>
          <cell r="B5189">
            <v>124436</v>
          </cell>
          <cell r="C5189" t="str">
            <v>061_Eff_sms_Day7_082018</v>
          </cell>
        </row>
        <row r="5190">
          <cell r="A5190" t="str">
            <v>MQX124435</v>
          </cell>
          <cell r="B5190">
            <v>124435</v>
          </cell>
          <cell r="C5190" t="str">
            <v>061_Eff_sms_Day6_082018</v>
          </cell>
        </row>
        <row r="5191">
          <cell r="A5191" t="str">
            <v>MQX124434</v>
          </cell>
          <cell r="B5191">
            <v>124434</v>
          </cell>
          <cell r="C5191" t="str">
            <v>061_Eff_sms_Day5_082018</v>
          </cell>
        </row>
        <row r="5192">
          <cell r="A5192" t="str">
            <v>MQX124433</v>
          </cell>
          <cell r="B5192">
            <v>124433</v>
          </cell>
          <cell r="C5192" t="str">
            <v>061_Eff_sms_Day4_082018</v>
          </cell>
        </row>
        <row r="5193">
          <cell r="A5193" t="str">
            <v>MQX124432</v>
          </cell>
          <cell r="B5193">
            <v>124432</v>
          </cell>
          <cell r="C5193" t="str">
            <v>061_Eff_sms_Day3_082018</v>
          </cell>
        </row>
        <row r="5194">
          <cell r="A5194" t="str">
            <v>MQX124431</v>
          </cell>
          <cell r="B5194">
            <v>124431</v>
          </cell>
          <cell r="C5194" t="str">
            <v>061_Eff_sms_Day2_082018</v>
          </cell>
        </row>
        <row r="5195">
          <cell r="A5195" t="str">
            <v>MQX124430</v>
          </cell>
          <cell r="B5195">
            <v>124430</v>
          </cell>
          <cell r="C5195" t="str">
            <v>061_Eff_sms_Day1_082018</v>
          </cell>
        </row>
        <row r="5196">
          <cell r="A5196" t="str">
            <v>MQX124429</v>
          </cell>
          <cell r="B5196">
            <v>124429</v>
          </cell>
          <cell r="C5196" t="str">
            <v>061_Eff_pH2_Day7_082018</v>
          </cell>
        </row>
        <row r="5197">
          <cell r="A5197" t="str">
            <v>MQX124428</v>
          </cell>
          <cell r="B5197">
            <v>124428</v>
          </cell>
          <cell r="C5197" t="str">
            <v>061_Eff_pH2_Day6_082018</v>
          </cell>
        </row>
        <row r="5198">
          <cell r="A5198" t="str">
            <v>MQX124427</v>
          </cell>
          <cell r="B5198">
            <v>124427</v>
          </cell>
          <cell r="C5198" t="str">
            <v>061_Eff_pH2_Day5_082018</v>
          </cell>
        </row>
        <row r="5199">
          <cell r="A5199" t="str">
            <v>MQX124426</v>
          </cell>
          <cell r="B5199">
            <v>124426</v>
          </cell>
          <cell r="C5199" t="str">
            <v>061_Eff_pH2_Day4_082018</v>
          </cell>
        </row>
        <row r="5200">
          <cell r="A5200" t="str">
            <v>MQX124425</v>
          </cell>
          <cell r="B5200">
            <v>124425</v>
          </cell>
          <cell r="C5200" t="str">
            <v>061_Eff_pH2_Day3_082018</v>
          </cell>
        </row>
        <row r="5201">
          <cell r="A5201" t="str">
            <v>MQX124424</v>
          </cell>
          <cell r="B5201">
            <v>124424</v>
          </cell>
          <cell r="C5201" t="str">
            <v>061_Eff_pH2_Day2_082018</v>
          </cell>
        </row>
        <row r="5202">
          <cell r="A5202" t="str">
            <v>MQX124423</v>
          </cell>
          <cell r="B5202">
            <v>124423</v>
          </cell>
          <cell r="C5202" t="str">
            <v>061_Eff_pH2_Day1_082018</v>
          </cell>
        </row>
        <row r="5203">
          <cell r="A5203" t="str">
            <v>MQX124422</v>
          </cell>
          <cell r="B5203">
            <v>124422</v>
          </cell>
          <cell r="C5203" t="str">
            <v>061_Inf_pH2_Day7_082018</v>
          </cell>
        </row>
        <row r="5204">
          <cell r="A5204" t="str">
            <v>MQX124421</v>
          </cell>
          <cell r="B5204">
            <v>124421</v>
          </cell>
          <cell r="C5204" t="str">
            <v>061_Inf_pH2_Day6_082018</v>
          </cell>
        </row>
        <row r="5205">
          <cell r="A5205" t="str">
            <v>MQX124420</v>
          </cell>
          <cell r="B5205">
            <v>124420</v>
          </cell>
          <cell r="C5205" t="str">
            <v>061_Inf_pH2_Day5_082018</v>
          </cell>
        </row>
        <row r="5206">
          <cell r="A5206" t="str">
            <v>MQX124419</v>
          </cell>
          <cell r="B5206">
            <v>124419</v>
          </cell>
          <cell r="C5206" t="str">
            <v>061_Inf_pH2_Day4_082018</v>
          </cell>
        </row>
        <row r="5207">
          <cell r="A5207" t="str">
            <v>MQX124418</v>
          </cell>
          <cell r="B5207">
            <v>124418</v>
          </cell>
          <cell r="C5207" t="str">
            <v>061_Inf_pH2_Day3_082018</v>
          </cell>
        </row>
        <row r="5208">
          <cell r="A5208" t="str">
            <v>MQX124417</v>
          </cell>
          <cell r="B5208">
            <v>124417</v>
          </cell>
          <cell r="C5208" t="str">
            <v>061_Inf_pH2_Day2_082018</v>
          </cell>
        </row>
        <row r="5209">
          <cell r="A5209" t="str">
            <v>MQX124416</v>
          </cell>
          <cell r="B5209">
            <v>124416</v>
          </cell>
          <cell r="C5209" t="str">
            <v>061_Inf_pH2_Day1_082018</v>
          </cell>
        </row>
        <row r="5210">
          <cell r="A5210" t="str">
            <v>MQX124415</v>
          </cell>
          <cell r="B5210">
            <v>124415</v>
          </cell>
          <cell r="C5210" t="str">
            <v>057_BS_082018</v>
          </cell>
        </row>
        <row r="5211">
          <cell r="A5211" t="str">
            <v>MQX124414</v>
          </cell>
          <cell r="B5211">
            <v>124414</v>
          </cell>
          <cell r="C5211" t="str">
            <v>057_Eff_sms_Day7_082018</v>
          </cell>
        </row>
        <row r="5212">
          <cell r="A5212" t="str">
            <v>MQX124413</v>
          </cell>
          <cell r="B5212">
            <v>124413</v>
          </cell>
          <cell r="C5212" t="str">
            <v>057_Eff_sms_Day6_082018</v>
          </cell>
        </row>
        <row r="5213">
          <cell r="A5213" t="str">
            <v>MQX124412</v>
          </cell>
          <cell r="B5213">
            <v>124412</v>
          </cell>
          <cell r="C5213" t="str">
            <v>057_Eff_sms_Day5_082018</v>
          </cell>
        </row>
        <row r="5214">
          <cell r="A5214" t="str">
            <v>MQX124411</v>
          </cell>
          <cell r="B5214">
            <v>124411</v>
          </cell>
          <cell r="C5214" t="str">
            <v>057_Eff_sms_Day4_082018</v>
          </cell>
        </row>
        <row r="5215">
          <cell r="A5215" t="str">
            <v>MQX124410</v>
          </cell>
          <cell r="B5215">
            <v>124410</v>
          </cell>
          <cell r="C5215" t="str">
            <v>057_Eff_sms_Day3_082018</v>
          </cell>
        </row>
        <row r="5216">
          <cell r="A5216" t="str">
            <v>MQX124409</v>
          </cell>
          <cell r="B5216">
            <v>124409</v>
          </cell>
          <cell r="C5216" t="str">
            <v>057_Eff_sms_Day2_082018</v>
          </cell>
        </row>
        <row r="5217">
          <cell r="A5217" t="str">
            <v>MQX124408</v>
          </cell>
          <cell r="B5217">
            <v>124408</v>
          </cell>
          <cell r="C5217" t="str">
            <v>057_Eff_sms_Day1_082018</v>
          </cell>
        </row>
        <row r="5218">
          <cell r="A5218" t="str">
            <v>MQX124407</v>
          </cell>
          <cell r="B5218">
            <v>124407</v>
          </cell>
          <cell r="C5218" t="str">
            <v>057_Eff_pH2_Day7_082018</v>
          </cell>
        </row>
        <row r="5219">
          <cell r="A5219" t="str">
            <v>MQX124406</v>
          </cell>
          <cell r="B5219">
            <v>124406</v>
          </cell>
          <cell r="C5219" t="str">
            <v>057_Eff_pH2_Day6_082018</v>
          </cell>
        </row>
        <row r="5220">
          <cell r="A5220" t="str">
            <v>MQX124405</v>
          </cell>
          <cell r="B5220">
            <v>124405</v>
          </cell>
          <cell r="C5220" t="str">
            <v>057_Eff_pH2_Day5_082018</v>
          </cell>
        </row>
        <row r="5221">
          <cell r="A5221" t="str">
            <v>MQX124404</v>
          </cell>
          <cell r="B5221">
            <v>124404</v>
          </cell>
          <cell r="C5221" t="str">
            <v>057_Eff_pH2_Day4_082018</v>
          </cell>
        </row>
        <row r="5222">
          <cell r="A5222" t="str">
            <v>MQX124403</v>
          </cell>
          <cell r="B5222">
            <v>124403</v>
          </cell>
          <cell r="C5222" t="str">
            <v>057_Eff_pH2_Day3_082018</v>
          </cell>
        </row>
        <row r="5223">
          <cell r="A5223" t="str">
            <v>MQX124402</v>
          </cell>
          <cell r="B5223">
            <v>124402</v>
          </cell>
          <cell r="C5223" t="str">
            <v>057_Eff_pH2_Day2_082018</v>
          </cell>
        </row>
        <row r="5224">
          <cell r="A5224" t="str">
            <v>MQX124401</v>
          </cell>
          <cell r="B5224">
            <v>124401</v>
          </cell>
          <cell r="C5224" t="str">
            <v>057_Eff_pH2_Day1_082018</v>
          </cell>
        </row>
        <row r="5225">
          <cell r="A5225" t="str">
            <v>MQX124400</v>
          </cell>
          <cell r="B5225">
            <v>124400</v>
          </cell>
          <cell r="C5225" t="str">
            <v>057_Inf_sms_Day7_082018</v>
          </cell>
        </row>
        <row r="5226">
          <cell r="A5226" t="str">
            <v>MQX124399</v>
          </cell>
          <cell r="B5226">
            <v>124399</v>
          </cell>
          <cell r="C5226" t="str">
            <v>057_Inf_sms_Day6_082018</v>
          </cell>
        </row>
        <row r="5227">
          <cell r="A5227" t="str">
            <v>MQX124398</v>
          </cell>
          <cell r="B5227">
            <v>124398</v>
          </cell>
          <cell r="C5227" t="str">
            <v>057_Inf_sms_Day5_082018</v>
          </cell>
        </row>
        <row r="5228">
          <cell r="A5228" t="str">
            <v>MQX124397</v>
          </cell>
          <cell r="B5228">
            <v>124397</v>
          </cell>
          <cell r="C5228" t="str">
            <v>057_Inf_sms_Day4_082018</v>
          </cell>
        </row>
        <row r="5229">
          <cell r="A5229" t="str">
            <v>MQX124396</v>
          </cell>
          <cell r="B5229">
            <v>124396</v>
          </cell>
          <cell r="C5229" t="str">
            <v>057_Inf_sms_Day3_082018</v>
          </cell>
        </row>
        <row r="5230">
          <cell r="A5230" t="str">
            <v>MQX124395</v>
          </cell>
          <cell r="B5230">
            <v>124395</v>
          </cell>
          <cell r="C5230" t="str">
            <v>057_Inf_sms_Day2_082018</v>
          </cell>
        </row>
        <row r="5231">
          <cell r="A5231" t="str">
            <v>MQX124394</v>
          </cell>
          <cell r="B5231">
            <v>124394</v>
          </cell>
          <cell r="C5231" t="str">
            <v>057_Inf_sms_Day1_082018</v>
          </cell>
        </row>
        <row r="5232">
          <cell r="A5232" t="str">
            <v>MQX124393</v>
          </cell>
          <cell r="B5232">
            <v>124393</v>
          </cell>
          <cell r="C5232" t="str">
            <v>057_Inf_pH2_Day7_082018</v>
          </cell>
        </row>
        <row r="5233">
          <cell r="A5233" t="str">
            <v>MQX124392</v>
          </cell>
          <cell r="B5233">
            <v>124392</v>
          </cell>
          <cell r="C5233" t="str">
            <v>057_Inf_pH2_Day6_082018</v>
          </cell>
        </row>
        <row r="5234">
          <cell r="A5234" t="str">
            <v>MQX124391</v>
          </cell>
          <cell r="B5234">
            <v>124391</v>
          </cell>
          <cell r="C5234" t="str">
            <v>057_Inf_pH2_Day5_082018</v>
          </cell>
        </row>
        <row r="5235">
          <cell r="A5235" t="str">
            <v>MQX124390</v>
          </cell>
          <cell r="B5235">
            <v>124390</v>
          </cell>
          <cell r="C5235" t="str">
            <v>057_Inf_pH2_Day4_082018</v>
          </cell>
        </row>
        <row r="5236">
          <cell r="A5236" t="str">
            <v>MQX124389</v>
          </cell>
          <cell r="B5236">
            <v>124389</v>
          </cell>
          <cell r="C5236" t="str">
            <v>057_Inf_pH2_Day3_082018</v>
          </cell>
        </row>
        <row r="5237">
          <cell r="A5237" t="str">
            <v>MQX124388</v>
          </cell>
          <cell r="B5237">
            <v>124388</v>
          </cell>
          <cell r="C5237" t="str">
            <v>057_Inf_pH2_Day2_082018</v>
          </cell>
        </row>
        <row r="5238">
          <cell r="A5238" t="str">
            <v>MQX124387</v>
          </cell>
          <cell r="B5238">
            <v>124387</v>
          </cell>
          <cell r="C5238" t="str">
            <v>057_Inf_pH2_Day1_082018</v>
          </cell>
        </row>
        <row r="5239">
          <cell r="A5239" t="str">
            <v>MQX124386</v>
          </cell>
          <cell r="B5239">
            <v>124386</v>
          </cell>
          <cell r="C5239" t="str">
            <v>056_BS_082018</v>
          </cell>
        </row>
        <row r="5240">
          <cell r="A5240" t="str">
            <v>MQX124385</v>
          </cell>
          <cell r="B5240">
            <v>124385</v>
          </cell>
          <cell r="C5240" t="str">
            <v>056_Eff_sms_Day7_082018</v>
          </cell>
        </row>
        <row r="5241">
          <cell r="A5241" t="str">
            <v>MQX124384</v>
          </cell>
          <cell r="B5241">
            <v>124384</v>
          </cell>
          <cell r="C5241" t="str">
            <v>056_Eff_sms_Day6_082018</v>
          </cell>
        </row>
        <row r="5242">
          <cell r="A5242" t="str">
            <v>MQX124383</v>
          </cell>
          <cell r="B5242">
            <v>124383</v>
          </cell>
          <cell r="C5242" t="str">
            <v>056_Eff_sms_Day5_082018</v>
          </cell>
        </row>
        <row r="5243">
          <cell r="A5243" t="str">
            <v>MQX124382</v>
          </cell>
          <cell r="B5243">
            <v>124382</v>
          </cell>
          <cell r="C5243" t="str">
            <v>056_Eff_sms_Day4_082018</v>
          </cell>
        </row>
        <row r="5244">
          <cell r="A5244" t="str">
            <v>MQX124381</v>
          </cell>
          <cell r="B5244">
            <v>124381</v>
          </cell>
          <cell r="C5244" t="str">
            <v>056_Eff_sms_Day3_082018</v>
          </cell>
        </row>
        <row r="5245">
          <cell r="A5245" t="str">
            <v>MQX124380</v>
          </cell>
          <cell r="B5245">
            <v>124380</v>
          </cell>
          <cell r="C5245" t="str">
            <v>056_Eff_sms_Day2_082018</v>
          </cell>
        </row>
        <row r="5246">
          <cell r="A5246" t="str">
            <v>MQX124379</v>
          </cell>
          <cell r="B5246">
            <v>124379</v>
          </cell>
          <cell r="C5246" t="str">
            <v>056_Eff_sms_Day1_082018</v>
          </cell>
        </row>
        <row r="5247">
          <cell r="A5247" t="str">
            <v>MQX124378</v>
          </cell>
          <cell r="B5247">
            <v>124378</v>
          </cell>
          <cell r="C5247" t="str">
            <v>056_Eff_pH2_Day7_082018</v>
          </cell>
        </row>
        <row r="5248">
          <cell r="A5248" t="str">
            <v>MQX124377</v>
          </cell>
          <cell r="B5248">
            <v>124377</v>
          </cell>
          <cell r="C5248" t="str">
            <v>056_Eff_pH2_Day6_082018</v>
          </cell>
        </row>
        <row r="5249">
          <cell r="A5249" t="str">
            <v>MQX124376</v>
          </cell>
          <cell r="B5249">
            <v>124376</v>
          </cell>
          <cell r="C5249" t="str">
            <v>056_Eff_pH2_Day5_082018</v>
          </cell>
        </row>
        <row r="5250">
          <cell r="A5250" t="str">
            <v>MQX124375</v>
          </cell>
          <cell r="B5250">
            <v>124375</v>
          </cell>
          <cell r="C5250" t="str">
            <v>056_Eff_pH2_Day4_082018</v>
          </cell>
        </row>
        <row r="5251">
          <cell r="A5251" t="str">
            <v>MQX124374</v>
          </cell>
          <cell r="B5251">
            <v>124374</v>
          </cell>
          <cell r="C5251" t="str">
            <v>056_Eff_pH2_Day3_082018</v>
          </cell>
        </row>
        <row r="5252">
          <cell r="A5252" t="str">
            <v>MQX124373</v>
          </cell>
          <cell r="B5252">
            <v>124373</v>
          </cell>
          <cell r="C5252" t="str">
            <v>056_Eff_pH2_Day2_082018</v>
          </cell>
        </row>
        <row r="5253">
          <cell r="A5253" t="str">
            <v>MQX124372</v>
          </cell>
          <cell r="B5253">
            <v>124372</v>
          </cell>
          <cell r="C5253" t="str">
            <v>056_Eff_pH2_Day1_082018</v>
          </cell>
        </row>
        <row r="5254">
          <cell r="A5254" t="str">
            <v>MQX124371</v>
          </cell>
          <cell r="B5254">
            <v>124371</v>
          </cell>
          <cell r="C5254" t="str">
            <v>056_Inf_sms_Day7_082018</v>
          </cell>
        </row>
        <row r="5255">
          <cell r="A5255" t="str">
            <v>MQX124370</v>
          </cell>
          <cell r="B5255">
            <v>124370</v>
          </cell>
          <cell r="C5255" t="str">
            <v>056_Inf_sms_Day6_082018</v>
          </cell>
        </row>
        <row r="5256">
          <cell r="A5256" t="str">
            <v>MQX124369</v>
          </cell>
          <cell r="B5256">
            <v>124369</v>
          </cell>
          <cell r="C5256" t="str">
            <v>056_Inf_sms_Day5_082018</v>
          </cell>
        </row>
        <row r="5257">
          <cell r="A5257" t="str">
            <v>MQX124368</v>
          </cell>
          <cell r="B5257">
            <v>124368</v>
          </cell>
          <cell r="C5257" t="str">
            <v>056_Inf_sms_Day4_082018</v>
          </cell>
        </row>
        <row r="5258">
          <cell r="A5258" t="str">
            <v>MQX124367</v>
          </cell>
          <cell r="B5258">
            <v>124367</v>
          </cell>
          <cell r="C5258" t="str">
            <v>056_Inf_sms_Day3_082018</v>
          </cell>
        </row>
        <row r="5259">
          <cell r="A5259" t="str">
            <v>MQX124366</v>
          </cell>
          <cell r="B5259">
            <v>124366</v>
          </cell>
          <cell r="C5259" t="str">
            <v>056_Inf_sms_Day2_082018</v>
          </cell>
        </row>
        <row r="5260">
          <cell r="A5260" t="str">
            <v>MQX124365</v>
          </cell>
          <cell r="B5260">
            <v>124365</v>
          </cell>
          <cell r="C5260" t="str">
            <v>056_Inf_sms_Day1_082018</v>
          </cell>
        </row>
        <row r="5261">
          <cell r="A5261" t="str">
            <v>MQX124364</v>
          </cell>
          <cell r="B5261">
            <v>124364</v>
          </cell>
          <cell r="C5261" t="str">
            <v>056_Inf_pH2_Day7_082018</v>
          </cell>
        </row>
        <row r="5262">
          <cell r="A5262" t="str">
            <v>MQX124363</v>
          </cell>
          <cell r="B5262">
            <v>124363</v>
          </cell>
          <cell r="C5262" t="str">
            <v>056_Inf_pH2_Day6_082018</v>
          </cell>
        </row>
        <row r="5263">
          <cell r="A5263" t="str">
            <v>MQX124362</v>
          </cell>
          <cell r="B5263">
            <v>124362</v>
          </cell>
          <cell r="C5263" t="str">
            <v>056_Inf_pH2_Day5_082018</v>
          </cell>
        </row>
        <row r="5264">
          <cell r="A5264" t="str">
            <v>MQX124361</v>
          </cell>
          <cell r="B5264">
            <v>124361</v>
          </cell>
          <cell r="C5264" t="str">
            <v>056_Inf_pH2_Day4_082018</v>
          </cell>
        </row>
        <row r="5265">
          <cell r="A5265" t="str">
            <v>MQX124360</v>
          </cell>
          <cell r="B5265">
            <v>124360</v>
          </cell>
          <cell r="C5265" t="str">
            <v>056_Inf_pH2_Day3_082018</v>
          </cell>
        </row>
        <row r="5266">
          <cell r="A5266" t="str">
            <v>MQX124359</v>
          </cell>
          <cell r="B5266">
            <v>124359</v>
          </cell>
          <cell r="C5266" t="str">
            <v>056_Inf_pH2_Day2_082018</v>
          </cell>
        </row>
        <row r="5267">
          <cell r="A5267" t="str">
            <v>MQX124358</v>
          </cell>
          <cell r="B5267">
            <v>124358</v>
          </cell>
          <cell r="C5267" t="str">
            <v>056_Inf_pH2_Day1_082018</v>
          </cell>
        </row>
        <row r="5268">
          <cell r="A5268" t="str">
            <v>MQX124357</v>
          </cell>
          <cell r="B5268">
            <v>124357</v>
          </cell>
          <cell r="C5268" t="str">
            <v>054_BS_082018</v>
          </cell>
        </row>
        <row r="5269">
          <cell r="A5269" t="str">
            <v>MQX124356</v>
          </cell>
          <cell r="B5269">
            <v>124356</v>
          </cell>
          <cell r="C5269" t="str">
            <v>054_Eff_sms_Day7_082018</v>
          </cell>
        </row>
        <row r="5270">
          <cell r="A5270" t="str">
            <v>MQX124355</v>
          </cell>
          <cell r="B5270">
            <v>124355</v>
          </cell>
          <cell r="C5270" t="str">
            <v>054_Eff_sms_Day6_082018</v>
          </cell>
        </row>
        <row r="5271">
          <cell r="A5271" t="str">
            <v>MQX124354</v>
          </cell>
          <cell r="B5271">
            <v>124354</v>
          </cell>
          <cell r="C5271" t="str">
            <v>054_Eff_sms_Day5_082018</v>
          </cell>
        </row>
        <row r="5272">
          <cell r="A5272" t="str">
            <v>MQX124353</v>
          </cell>
          <cell r="B5272">
            <v>124353</v>
          </cell>
          <cell r="C5272" t="str">
            <v>054_Eff_sms_Day4_082018</v>
          </cell>
        </row>
        <row r="5273">
          <cell r="A5273" t="str">
            <v>MQX124352</v>
          </cell>
          <cell r="B5273">
            <v>124352</v>
          </cell>
          <cell r="C5273" t="str">
            <v>054_Eff_sms_Day3_082018</v>
          </cell>
        </row>
        <row r="5274">
          <cell r="A5274" t="str">
            <v>MQX124351</v>
          </cell>
          <cell r="B5274">
            <v>124351</v>
          </cell>
          <cell r="C5274" t="str">
            <v>054_Eff_sms_Day2_082018</v>
          </cell>
        </row>
        <row r="5275">
          <cell r="A5275" t="str">
            <v>MQX124350</v>
          </cell>
          <cell r="B5275">
            <v>124350</v>
          </cell>
          <cell r="C5275" t="str">
            <v>054_Eff_sms_Day1_082018</v>
          </cell>
        </row>
        <row r="5276">
          <cell r="A5276" t="str">
            <v>MQX124349</v>
          </cell>
          <cell r="B5276">
            <v>124349</v>
          </cell>
          <cell r="C5276" t="str">
            <v>054_Eff_pH2_Day7_082018</v>
          </cell>
        </row>
        <row r="5277">
          <cell r="A5277" t="str">
            <v>MQX124348</v>
          </cell>
          <cell r="B5277">
            <v>124348</v>
          </cell>
          <cell r="C5277" t="str">
            <v>054_Eff_pH2_Day6_082018</v>
          </cell>
        </row>
        <row r="5278">
          <cell r="A5278" t="str">
            <v>MQX124347</v>
          </cell>
          <cell r="B5278">
            <v>124347</v>
          </cell>
          <cell r="C5278" t="str">
            <v>054_Eff_pH2_Day5_082018</v>
          </cell>
        </row>
        <row r="5279">
          <cell r="A5279" t="str">
            <v>MQX124346</v>
          </cell>
          <cell r="B5279">
            <v>124346</v>
          </cell>
          <cell r="C5279" t="str">
            <v>054_Eff_pH2_Day4_082018</v>
          </cell>
        </row>
        <row r="5280">
          <cell r="A5280" t="str">
            <v>MQX124345</v>
          </cell>
          <cell r="B5280">
            <v>124345</v>
          </cell>
          <cell r="C5280" t="str">
            <v>054_Eff_pH2_Day3_082018</v>
          </cell>
        </row>
        <row r="5281">
          <cell r="A5281" t="str">
            <v>MQX124344</v>
          </cell>
          <cell r="B5281">
            <v>124344</v>
          </cell>
          <cell r="C5281" t="str">
            <v>054_Eff_pH2_Day2_082018</v>
          </cell>
        </row>
        <row r="5282">
          <cell r="A5282" t="str">
            <v>MQX124343</v>
          </cell>
          <cell r="B5282">
            <v>124343</v>
          </cell>
          <cell r="C5282" t="str">
            <v>054_Eff_pH2_Day1_082018</v>
          </cell>
        </row>
        <row r="5283">
          <cell r="A5283" t="str">
            <v>MQX124342</v>
          </cell>
          <cell r="B5283">
            <v>124342</v>
          </cell>
          <cell r="C5283" t="str">
            <v>054_Inf_sms_Day7_082018</v>
          </cell>
        </row>
        <row r="5284">
          <cell r="A5284" t="str">
            <v>MQX124341</v>
          </cell>
          <cell r="B5284">
            <v>124341</v>
          </cell>
          <cell r="C5284" t="str">
            <v>054_Inf_sms_Day6_082018</v>
          </cell>
        </row>
        <row r="5285">
          <cell r="A5285" t="str">
            <v>MQX124340</v>
          </cell>
          <cell r="B5285">
            <v>124340</v>
          </cell>
          <cell r="C5285" t="str">
            <v>054_Inf_sms_Day5_082018</v>
          </cell>
        </row>
        <row r="5286">
          <cell r="A5286" t="str">
            <v>MQX124339</v>
          </cell>
          <cell r="B5286">
            <v>124339</v>
          </cell>
          <cell r="C5286" t="str">
            <v>054_Inf_sms_Day4_082018</v>
          </cell>
        </row>
        <row r="5287">
          <cell r="A5287" t="str">
            <v>MQX124338</v>
          </cell>
          <cell r="B5287">
            <v>124338</v>
          </cell>
          <cell r="C5287" t="str">
            <v>054_Inf_sms_Day3_082018</v>
          </cell>
        </row>
        <row r="5288">
          <cell r="A5288" t="str">
            <v>MQX124337</v>
          </cell>
          <cell r="B5288">
            <v>124337</v>
          </cell>
          <cell r="C5288" t="str">
            <v>054_Inf_sms_Day2_082018</v>
          </cell>
        </row>
        <row r="5289">
          <cell r="A5289" t="str">
            <v>MQX124336</v>
          </cell>
          <cell r="B5289">
            <v>124336</v>
          </cell>
          <cell r="C5289" t="str">
            <v>054_Inf_sms_Day1_082018</v>
          </cell>
        </row>
        <row r="5290">
          <cell r="A5290" t="str">
            <v>MQX124335</v>
          </cell>
          <cell r="B5290">
            <v>124335</v>
          </cell>
          <cell r="C5290" t="str">
            <v>054_Inf_pH2_Day7_082018</v>
          </cell>
        </row>
        <row r="5291">
          <cell r="A5291" t="str">
            <v>MQX124334</v>
          </cell>
          <cell r="B5291">
            <v>124334</v>
          </cell>
          <cell r="C5291" t="str">
            <v>054_Inf_pH2_Day6_082018</v>
          </cell>
        </row>
        <row r="5292">
          <cell r="A5292" t="str">
            <v>MQX124333</v>
          </cell>
          <cell r="B5292">
            <v>124333</v>
          </cell>
          <cell r="C5292" t="str">
            <v>054_Inf_pH2_Day5_082018</v>
          </cell>
        </row>
        <row r="5293">
          <cell r="A5293" t="str">
            <v>MQX124332</v>
          </cell>
          <cell r="B5293">
            <v>124332</v>
          </cell>
          <cell r="C5293" t="str">
            <v>054_Inf_pH2_Day4_082018</v>
          </cell>
        </row>
        <row r="5294">
          <cell r="A5294" t="str">
            <v>MQX124331</v>
          </cell>
          <cell r="B5294">
            <v>124331</v>
          </cell>
          <cell r="C5294" t="str">
            <v>054_Inf_pH2_Day3_082018</v>
          </cell>
        </row>
        <row r="5295">
          <cell r="A5295" t="str">
            <v>MQX124330</v>
          </cell>
          <cell r="B5295">
            <v>124330</v>
          </cell>
          <cell r="C5295" t="str">
            <v>054_Inf_pH2_Day2_082018</v>
          </cell>
        </row>
        <row r="5296">
          <cell r="A5296" t="str">
            <v>MQX124329</v>
          </cell>
          <cell r="B5296">
            <v>124329</v>
          </cell>
          <cell r="C5296" t="str">
            <v>054_Inf_pH2_Day1_082018</v>
          </cell>
        </row>
        <row r="5297">
          <cell r="A5297" t="str">
            <v>MQX124328</v>
          </cell>
          <cell r="B5297">
            <v>124328</v>
          </cell>
          <cell r="C5297" t="str">
            <v>053_BS_082018</v>
          </cell>
        </row>
        <row r="5298">
          <cell r="A5298" t="str">
            <v>MQX124327</v>
          </cell>
          <cell r="B5298">
            <v>124327</v>
          </cell>
          <cell r="C5298" t="str">
            <v>053_Eff_sms_Day7_082018</v>
          </cell>
        </row>
        <row r="5299">
          <cell r="A5299" t="str">
            <v>MQX124326</v>
          </cell>
          <cell r="B5299">
            <v>124326</v>
          </cell>
          <cell r="C5299" t="str">
            <v>053_Eff_sms_Day6_082018</v>
          </cell>
        </row>
        <row r="5300">
          <cell r="A5300" t="str">
            <v>MQX124325</v>
          </cell>
          <cell r="B5300">
            <v>124325</v>
          </cell>
          <cell r="C5300" t="str">
            <v>053_Eff_sms_Day5_082018</v>
          </cell>
        </row>
        <row r="5301">
          <cell r="A5301" t="str">
            <v>MQX124324</v>
          </cell>
          <cell r="B5301">
            <v>124324</v>
          </cell>
          <cell r="C5301" t="str">
            <v>053_Eff_sms_Day4_082018</v>
          </cell>
        </row>
        <row r="5302">
          <cell r="A5302" t="str">
            <v>MQX124323</v>
          </cell>
          <cell r="B5302">
            <v>124323</v>
          </cell>
          <cell r="C5302" t="str">
            <v>053_Eff_sms_Day3_082018</v>
          </cell>
        </row>
        <row r="5303">
          <cell r="A5303" t="str">
            <v>MQX124322</v>
          </cell>
          <cell r="B5303">
            <v>124322</v>
          </cell>
          <cell r="C5303" t="str">
            <v>053_Eff_sms_Day2_082018</v>
          </cell>
        </row>
        <row r="5304">
          <cell r="A5304" t="str">
            <v>MQX124321</v>
          </cell>
          <cell r="B5304">
            <v>124321</v>
          </cell>
          <cell r="C5304" t="str">
            <v>053_Eff_sms_Day1_082018</v>
          </cell>
        </row>
        <row r="5305">
          <cell r="A5305" t="str">
            <v>MQX124320</v>
          </cell>
          <cell r="B5305">
            <v>124320</v>
          </cell>
          <cell r="C5305" t="str">
            <v>053_Eff_pH2_Day7_082018</v>
          </cell>
        </row>
        <row r="5306">
          <cell r="A5306" t="str">
            <v>MQX124319</v>
          </cell>
          <cell r="B5306">
            <v>124319</v>
          </cell>
          <cell r="C5306" t="str">
            <v>053_Eff_pH2_Day6_082018</v>
          </cell>
        </row>
        <row r="5307">
          <cell r="A5307" t="str">
            <v>MQX124318</v>
          </cell>
          <cell r="B5307">
            <v>124318</v>
          </cell>
          <cell r="C5307" t="str">
            <v>053_Eff_pH2_Day5_082018</v>
          </cell>
        </row>
        <row r="5308">
          <cell r="A5308" t="str">
            <v>MQX124317</v>
          </cell>
          <cell r="B5308">
            <v>124317</v>
          </cell>
          <cell r="C5308" t="str">
            <v>053_Eff_pH2_Day4_082018</v>
          </cell>
        </row>
        <row r="5309">
          <cell r="A5309" t="str">
            <v>MQX124316</v>
          </cell>
          <cell r="B5309">
            <v>124316</v>
          </cell>
          <cell r="C5309" t="str">
            <v>053_Eff_pH2_Day3_082018</v>
          </cell>
        </row>
        <row r="5310">
          <cell r="A5310" t="str">
            <v>MQX124315</v>
          </cell>
          <cell r="B5310">
            <v>124315</v>
          </cell>
          <cell r="C5310" t="str">
            <v>053_Eff_pH2_Day2_082018</v>
          </cell>
        </row>
        <row r="5311">
          <cell r="A5311" t="str">
            <v>MQX124314</v>
          </cell>
          <cell r="B5311">
            <v>124314</v>
          </cell>
          <cell r="C5311" t="str">
            <v>053_Eff_pH2_Day1_082018</v>
          </cell>
        </row>
        <row r="5312">
          <cell r="A5312" t="str">
            <v>MQX124313</v>
          </cell>
          <cell r="B5312">
            <v>124313</v>
          </cell>
          <cell r="C5312" t="str">
            <v>053_Inf_pH2_Day7_082018</v>
          </cell>
        </row>
        <row r="5313">
          <cell r="A5313" t="str">
            <v>MQX124312</v>
          </cell>
          <cell r="B5313">
            <v>124312</v>
          </cell>
          <cell r="C5313" t="str">
            <v>053_Inf_pH2_Day6_082018</v>
          </cell>
        </row>
        <row r="5314">
          <cell r="A5314" t="str">
            <v>MQX124311</v>
          </cell>
          <cell r="B5314">
            <v>124311</v>
          </cell>
          <cell r="C5314" t="str">
            <v>053_Inf_pH2_Day5_082018</v>
          </cell>
        </row>
        <row r="5315">
          <cell r="A5315" t="str">
            <v>MQX124310</v>
          </cell>
          <cell r="B5315">
            <v>124310</v>
          </cell>
          <cell r="C5315" t="str">
            <v>053_Inf_pH2_Day4_082018</v>
          </cell>
        </row>
        <row r="5316">
          <cell r="A5316" t="str">
            <v>MQX124309</v>
          </cell>
          <cell r="B5316">
            <v>124309</v>
          </cell>
          <cell r="C5316" t="str">
            <v>053_Inf_pH2_Day3_082018</v>
          </cell>
        </row>
        <row r="5317">
          <cell r="A5317" t="str">
            <v>MQX124308</v>
          </cell>
          <cell r="B5317">
            <v>124308</v>
          </cell>
          <cell r="C5317" t="str">
            <v>053_Inf_pH2_Day2_082018</v>
          </cell>
        </row>
        <row r="5318">
          <cell r="A5318" t="str">
            <v>MQX124307</v>
          </cell>
          <cell r="B5318">
            <v>124307</v>
          </cell>
          <cell r="C5318" t="str">
            <v>053_Inf_pH2_Day1_082018</v>
          </cell>
        </row>
        <row r="5319">
          <cell r="A5319" t="str">
            <v>MQX124306</v>
          </cell>
          <cell r="B5319">
            <v>124306</v>
          </cell>
          <cell r="C5319" t="str">
            <v>051_BS_082018</v>
          </cell>
        </row>
        <row r="5320">
          <cell r="A5320" t="str">
            <v>MQX124305</v>
          </cell>
          <cell r="B5320">
            <v>124305</v>
          </cell>
          <cell r="C5320" t="str">
            <v>051_Eff_sms_Day7_082018</v>
          </cell>
        </row>
        <row r="5321">
          <cell r="A5321" t="str">
            <v>MQX124304</v>
          </cell>
          <cell r="B5321">
            <v>124304</v>
          </cell>
          <cell r="C5321" t="str">
            <v>051_Eff_sms_Day6_082018</v>
          </cell>
        </row>
        <row r="5322">
          <cell r="A5322" t="str">
            <v>MQX124303</v>
          </cell>
          <cell r="B5322">
            <v>124303</v>
          </cell>
          <cell r="C5322" t="str">
            <v>051_Eff_sms_Day5_082018</v>
          </cell>
        </row>
        <row r="5323">
          <cell r="A5323" t="str">
            <v>MQX124302</v>
          </cell>
          <cell r="B5323">
            <v>124302</v>
          </cell>
          <cell r="C5323" t="str">
            <v>051_Eff_sms_Day4_082018</v>
          </cell>
        </row>
        <row r="5324">
          <cell r="A5324" t="str">
            <v>MQX124301</v>
          </cell>
          <cell r="B5324">
            <v>124301</v>
          </cell>
          <cell r="C5324" t="str">
            <v>051_Eff_sms_Day3_082018</v>
          </cell>
        </row>
        <row r="5325">
          <cell r="A5325" t="str">
            <v>MQX124300</v>
          </cell>
          <cell r="B5325">
            <v>124300</v>
          </cell>
          <cell r="C5325" t="str">
            <v>051_Eff_sms_Day2_082018</v>
          </cell>
        </row>
        <row r="5326">
          <cell r="A5326" t="str">
            <v>MQX124299</v>
          </cell>
          <cell r="B5326">
            <v>124299</v>
          </cell>
          <cell r="C5326" t="str">
            <v>051_Eff_sms_Day1_082018</v>
          </cell>
        </row>
        <row r="5327">
          <cell r="A5327" t="str">
            <v>MQX124298</v>
          </cell>
          <cell r="B5327">
            <v>124298</v>
          </cell>
          <cell r="C5327" t="str">
            <v>051_Eff_pH2_Day7_082018</v>
          </cell>
        </row>
        <row r="5328">
          <cell r="A5328" t="str">
            <v>MQX124297</v>
          </cell>
          <cell r="B5328">
            <v>124297</v>
          </cell>
          <cell r="C5328" t="str">
            <v>051_Eff_pH2_Day6_082018</v>
          </cell>
        </row>
        <row r="5329">
          <cell r="A5329" t="str">
            <v>MQX124296</v>
          </cell>
          <cell r="B5329">
            <v>124296</v>
          </cell>
          <cell r="C5329" t="str">
            <v>051_Eff_pH2_Day5_082018</v>
          </cell>
        </row>
        <row r="5330">
          <cell r="A5330" t="str">
            <v>MQX124295</v>
          </cell>
          <cell r="B5330">
            <v>124295</v>
          </cell>
          <cell r="C5330" t="str">
            <v>051_Eff_pH2_Day4_082018</v>
          </cell>
        </row>
        <row r="5331">
          <cell r="A5331" t="str">
            <v>MQX124294</v>
          </cell>
          <cell r="B5331">
            <v>124294</v>
          </cell>
          <cell r="C5331" t="str">
            <v>051_Eff_pH2_Day3_082018</v>
          </cell>
        </row>
        <row r="5332">
          <cell r="A5332" t="str">
            <v>MQX124293</v>
          </cell>
          <cell r="B5332">
            <v>124293</v>
          </cell>
          <cell r="C5332" t="str">
            <v>051_Eff_pH2_Day2_082018</v>
          </cell>
        </row>
        <row r="5333">
          <cell r="A5333" t="str">
            <v>MQX124292</v>
          </cell>
          <cell r="B5333">
            <v>124292</v>
          </cell>
          <cell r="C5333" t="str">
            <v>051_Eff_pH2_Day1_082018</v>
          </cell>
        </row>
        <row r="5334">
          <cell r="A5334" t="str">
            <v>MQX124291</v>
          </cell>
          <cell r="B5334">
            <v>124291</v>
          </cell>
          <cell r="C5334" t="str">
            <v>051_Inf_pH2_Day7_082018</v>
          </cell>
        </row>
        <row r="5335">
          <cell r="A5335" t="str">
            <v>MQX124290</v>
          </cell>
          <cell r="B5335">
            <v>124290</v>
          </cell>
          <cell r="C5335" t="str">
            <v>051_Inf_pH2_Day6_082018</v>
          </cell>
        </row>
        <row r="5336">
          <cell r="A5336" t="str">
            <v>MQX124289</v>
          </cell>
          <cell r="B5336">
            <v>124289</v>
          </cell>
          <cell r="C5336" t="str">
            <v>051_Inf_pH2_Day5_082018</v>
          </cell>
        </row>
        <row r="5337">
          <cell r="A5337" t="str">
            <v>MQX124288</v>
          </cell>
          <cell r="B5337">
            <v>124288</v>
          </cell>
          <cell r="C5337" t="str">
            <v>051_Inf_pH2_Day4_082018</v>
          </cell>
        </row>
        <row r="5338">
          <cell r="A5338" t="str">
            <v>MQX124287</v>
          </cell>
          <cell r="B5338">
            <v>124287</v>
          </cell>
          <cell r="C5338" t="str">
            <v>051_Inf_pH2_Day3_082018</v>
          </cell>
        </row>
        <row r="5339">
          <cell r="A5339" t="str">
            <v>MQX124286</v>
          </cell>
          <cell r="B5339">
            <v>124286</v>
          </cell>
          <cell r="C5339" t="str">
            <v>051_Inf_pH2_Day2_082018</v>
          </cell>
        </row>
        <row r="5340">
          <cell r="A5340" t="str">
            <v>MQX124285</v>
          </cell>
          <cell r="B5340">
            <v>124285</v>
          </cell>
          <cell r="C5340" t="str">
            <v>051_Inf_pH2_Day1_082018</v>
          </cell>
        </row>
        <row r="5341">
          <cell r="A5341" t="str">
            <v>MQX124284</v>
          </cell>
          <cell r="B5341">
            <v>124284</v>
          </cell>
          <cell r="C5341" t="str">
            <v>050_BS_082018</v>
          </cell>
        </row>
        <row r="5342">
          <cell r="A5342" t="str">
            <v>MQX124283</v>
          </cell>
          <cell r="B5342">
            <v>124283</v>
          </cell>
          <cell r="C5342" t="str">
            <v>050_Eff_sms_Day7_082018</v>
          </cell>
        </row>
        <row r="5343">
          <cell r="A5343" t="str">
            <v>MQX124282</v>
          </cell>
          <cell r="B5343">
            <v>124282</v>
          </cell>
          <cell r="C5343" t="str">
            <v>050_Eff_sms_Day6_082018</v>
          </cell>
        </row>
        <row r="5344">
          <cell r="A5344" t="str">
            <v>MQX124281</v>
          </cell>
          <cell r="B5344">
            <v>124281</v>
          </cell>
          <cell r="C5344" t="str">
            <v>050_Eff_sms_Day5_082018</v>
          </cell>
        </row>
        <row r="5345">
          <cell r="A5345" t="str">
            <v>MQX124280</v>
          </cell>
          <cell r="B5345">
            <v>124280</v>
          </cell>
          <cell r="C5345" t="str">
            <v>050_Eff_sms_Day4_082018</v>
          </cell>
        </row>
        <row r="5346">
          <cell r="A5346" t="str">
            <v>MQX124279</v>
          </cell>
          <cell r="B5346">
            <v>124279</v>
          </cell>
          <cell r="C5346" t="str">
            <v>050_Eff_sms_Day3_082018</v>
          </cell>
        </row>
        <row r="5347">
          <cell r="A5347" t="str">
            <v>MQX124278</v>
          </cell>
          <cell r="B5347">
            <v>124278</v>
          </cell>
          <cell r="C5347" t="str">
            <v>050_Eff_sms_Day2_082018</v>
          </cell>
        </row>
        <row r="5348">
          <cell r="A5348" t="str">
            <v>MQX124277</v>
          </cell>
          <cell r="B5348">
            <v>124277</v>
          </cell>
          <cell r="C5348" t="str">
            <v>050_Eff_sms_Day1_082018</v>
          </cell>
        </row>
        <row r="5349">
          <cell r="A5349" t="str">
            <v>MQX124276</v>
          </cell>
          <cell r="B5349">
            <v>124276</v>
          </cell>
          <cell r="C5349" t="str">
            <v>050_Eff_pH2_Day7_082018</v>
          </cell>
        </row>
        <row r="5350">
          <cell r="A5350" t="str">
            <v>MQX124275</v>
          </cell>
          <cell r="B5350">
            <v>124275</v>
          </cell>
          <cell r="C5350" t="str">
            <v>050_Eff_pH2_Day6_082018</v>
          </cell>
        </row>
        <row r="5351">
          <cell r="A5351" t="str">
            <v>MQX124274</v>
          </cell>
          <cell r="B5351">
            <v>124274</v>
          </cell>
          <cell r="C5351" t="str">
            <v>050_Eff_pH2_Day5_082018</v>
          </cell>
        </row>
        <row r="5352">
          <cell r="A5352" t="str">
            <v>MQX124273</v>
          </cell>
          <cell r="B5352">
            <v>124273</v>
          </cell>
          <cell r="C5352" t="str">
            <v>050_Eff_pH2_Day4_082018</v>
          </cell>
        </row>
        <row r="5353">
          <cell r="A5353" t="str">
            <v>MQX124272</v>
          </cell>
          <cell r="B5353">
            <v>124272</v>
          </cell>
          <cell r="C5353" t="str">
            <v>050_Eff_pH2_Day3_082018</v>
          </cell>
        </row>
        <row r="5354">
          <cell r="A5354" t="str">
            <v>MQX124271</v>
          </cell>
          <cell r="B5354">
            <v>124271</v>
          </cell>
          <cell r="C5354" t="str">
            <v>050_Eff_pH2_Day2_082018</v>
          </cell>
        </row>
        <row r="5355">
          <cell r="A5355" t="str">
            <v>MQX124270</v>
          </cell>
          <cell r="B5355">
            <v>124270</v>
          </cell>
          <cell r="C5355" t="str">
            <v>050_Eff_pH2_Day1_082018</v>
          </cell>
        </row>
        <row r="5356">
          <cell r="A5356" t="str">
            <v>MQX124269</v>
          </cell>
          <cell r="B5356">
            <v>124269</v>
          </cell>
          <cell r="C5356" t="str">
            <v>050_Inf_sms_Day7_082018</v>
          </cell>
        </row>
        <row r="5357">
          <cell r="A5357" t="str">
            <v>MQX124268</v>
          </cell>
          <cell r="B5357">
            <v>124268</v>
          </cell>
          <cell r="C5357" t="str">
            <v>050_Inf_sms_Day6_082018</v>
          </cell>
        </row>
        <row r="5358">
          <cell r="A5358" t="str">
            <v>MQX124267</v>
          </cell>
          <cell r="B5358">
            <v>124267</v>
          </cell>
          <cell r="C5358" t="str">
            <v>050_Inf_sms_Day5_082018</v>
          </cell>
        </row>
        <row r="5359">
          <cell r="A5359" t="str">
            <v>MQX124266</v>
          </cell>
          <cell r="B5359">
            <v>124266</v>
          </cell>
          <cell r="C5359" t="str">
            <v>050_Inf_sms_Day4_082018</v>
          </cell>
        </row>
        <row r="5360">
          <cell r="A5360" t="str">
            <v>MQX124265</v>
          </cell>
          <cell r="B5360">
            <v>124265</v>
          </cell>
          <cell r="C5360" t="str">
            <v>050_Inf_sms_Day3_082018</v>
          </cell>
        </row>
        <row r="5361">
          <cell r="A5361" t="str">
            <v>MQX124264</v>
          </cell>
          <cell r="B5361">
            <v>124264</v>
          </cell>
          <cell r="C5361" t="str">
            <v>050_Inf_sms_Day2_082018</v>
          </cell>
        </row>
        <row r="5362">
          <cell r="A5362" t="str">
            <v>MQX124262</v>
          </cell>
          <cell r="B5362">
            <v>124262</v>
          </cell>
          <cell r="C5362" t="str">
            <v>050_Inf_pH2_Day7_082018</v>
          </cell>
        </row>
        <row r="5363">
          <cell r="A5363" t="str">
            <v>MQX124261</v>
          </cell>
          <cell r="B5363">
            <v>124261</v>
          </cell>
          <cell r="C5363" t="str">
            <v>050_Inf_pH2_Day6_082018</v>
          </cell>
        </row>
        <row r="5364">
          <cell r="A5364" t="str">
            <v>MQX124260</v>
          </cell>
          <cell r="B5364">
            <v>124260</v>
          </cell>
          <cell r="C5364" t="str">
            <v>050_Inf_pH2_Day5_082018</v>
          </cell>
        </row>
        <row r="5365">
          <cell r="A5365" t="str">
            <v>MQX124259</v>
          </cell>
          <cell r="B5365">
            <v>124259</v>
          </cell>
          <cell r="C5365" t="str">
            <v>050_Inf_pH2_Day4_082018</v>
          </cell>
        </row>
        <row r="5366">
          <cell r="A5366" t="str">
            <v>MQX124258</v>
          </cell>
          <cell r="B5366">
            <v>124258</v>
          </cell>
          <cell r="C5366" t="str">
            <v>050_Inf_pH2_Day3_082018</v>
          </cell>
        </row>
        <row r="5367">
          <cell r="A5367" t="str">
            <v>MQX124257</v>
          </cell>
          <cell r="B5367">
            <v>124257</v>
          </cell>
          <cell r="C5367" t="str">
            <v>050_Inf_pH2_Day2_082018</v>
          </cell>
        </row>
        <row r="5368">
          <cell r="A5368" t="str">
            <v>MQX124255</v>
          </cell>
          <cell r="B5368">
            <v>124255</v>
          </cell>
          <cell r="C5368" t="str">
            <v>049_BS_082018</v>
          </cell>
        </row>
        <row r="5369">
          <cell r="A5369" t="str">
            <v>MQX124254</v>
          </cell>
          <cell r="B5369">
            <v>124254</v>
          </cell>
          <cell r="C5369" t="str">
            <v>049_Eff_sms_Day7_082018</v>
          </cell>
        </row>
        <row r="5370">
          <cell r="A5370" t="str">
            <v>MQX124253</v>
          </cell>
          <cell r="B5370">
            <v>124253</v>
          </cell>
          <cell r="C5370" t="str">
            <v>049_Eff_sms_Day6_082018</v>
          </cell>
        </row>
        <row r="5371">
          <cell r="A5371" t="str">
            <v>MQX124252</v>
          </cell>
          <cell r="B5371">
            <v>124252</v>
          </cell>
          <cell r="C5371" t="str">
            <v>049_Eff_sms_Day5_082018</v>
          </cell>
        </row>
        <row r="5372">
          <cell r="A5372" t="str">
            <v>MQX124251</v>
          </cell>
          <cell r="B5372">
            <v>124251</v>
          </cell>
          <cell r="C5372" t="str">
            <v>049_Eff_sms_Day4_082018</v>
          </cell>
        </row>
        <row r="5373">
          <cell r="A5373" t="str">
            <v>MQX124250</v>
          </cell>
          <cell r="B5373">
            <v>124250</v>
          </cell>
          <cell r="C5373" t="str">
            <v>049_Eff_sms_Day3_082018</v>
          </cell>
        </row>
        <row r="5374">
          <cell r="A5374" t="str">
            <v>MQX124249</v>
          </cell>
          <cell r="B5374">
            <v>124249</v>
          </cell>
          <cell r="C5374" t="str">
            <v>049_Eff_sms_Day2_082018</v>
          </cell>
        </row>
        <row r="5375">
          <cell r="A5375" t="str">
            <v>MQX124248</v>
          </cell>
          <cell r="B5375">
            <v>124248</v>
          </cell>
          <cell r="C5375" t="str">
            <v>049_Eff_sms_Day1_082018</v>
          </cell>
        </row>
        <row r="5376">
          <cell r="A5376" t="str">
            <v>MQX124247</v>
          </cell>
          <cell r="B5376">
            <v>124247</v>
          </cell>
          <cell r="C5376" t="str">
            <v>049_Eff_pH2_Day7_082018</v>
          </cell>
        </row>
        <row r="5377">
          <cell r="A5377" t="str">
            <v>MQX124246</v>
          </cell>
          <cell r="B5377">
            <v>124246</v>
          </cell>
          <cell r="C5377" t="str">
            <v>049_Eff_pH2_Day6_082018</v>
          </cell>
        </row>
        <row r="5378">
          <cell r="A5378" t="str">
            <v>MQX124245</v>
          </cell>
          <cell r="B5378">
            <v>124245</v>
          </cell>
          <cell r="C5378" t="str">
            <v>049_Eff_pH2_Day5_082018</v>
          </cell>
        </row>
        <row r="5379">
          <cell r="A5379" t="str">
            <v>MQX124244</v>
          </cell>
          <cell r="B5379">
            <v>124244</v>
          </cell>
          <cell r="C5379" t="str">
            <v>049_Eff_pH2_Day4_082018</v>
          </cell>
        </row>
        <row r="5380">
          <cell r="A5380" t="str">
            <v>MQX124243</v>
          </cell>
          <cell r="B5380">
            <v>124243</v>
          </cell>
          <cell r="C5380" t="str">
            <v>049_Eff_pH2_Day3_082018</v>
          </cell>
        </row>
        <row r="5381">
          <cell r="A5381" t="str">
            <v>MQX124242</v>
          </cell>
          <cell r="B5381">
            <v>124242</v>
          </cell>
          <cell r="C5381" t="str">
            <v>049_Eff_pH2_Day2_082018</v>
          </cell>
        </row>
        <row r="5382">
          <cell r="A5382" t="str">
            <v>MQX124241</v>
          </cell>
          <cell r="B5382">
            <v>124241</v>
          </cell>
          <cell r="C5382" t="str">
            <v>049_Eff_pH2_Day1_082018</v>
          </cell>
        </row>
        <row r="5383">
          <cell r="A5383" t="str">
            <v>MQX124240</v>
          </cell>
          <cell r="B5383">
            <v>124240</v>
          </cell>
          <cell r="C5383" t="str">
            <v>049_Inf_sms_Day7_082018</v>
          </cell>
        </row>
        <row r="5384">
          <cell r="A5384" t="str">
            <v>MQX124239</v>
          </cell>
          <cell r="B5384">
            <v>124239</v>
          </cell>
          <cell r="C5384" t="str">
            <v>049_Inf_sms_Day6_082018</v>
          </cell>
        </row>
        <row r="5385">
          <cell r="A5385" t="str">
            <v>MQX124238</v>
          </cell>
          <cell r="B5385">
            <v>124238</v>
          </cell>
          <cell r="C5385" t="str">
            <v>049_Inf_sms_Day5_082018</v>
          </cell>
        </row>
        <row r="5386">
          <cell r="A5386" t="str">
            <v>MQX124237</v>
          </cell>
          <cell r="B5386">
            <v>124237</v>
          </cell>
          <cell r="C5386" t="str">
            <v>049_Inf_sms_Day4_082018</v>
          </cell>
        </row>
        <row r="5387">
          <cell r="A5387" t="str">
            <v>MQX124236</v>
          </cell>
          <cell r="B5387">
            <v>124236</v>
          </cell>
          <cell r="C5387" t="str">
            <v>049_Inf_sms_Day3_082018</v>
          </cell>
        </row>
        <row r="5388">
          <cell r="A5388" t="str">
            <v>MQX124235</v>
          </cell>
          <cell r="B5388">
            <v>124235</v>
          </cell>
          <cell r="C5388" t="str">
            <v>049_Inf_sms_Day2_082018</v>
          </cell>
        </row>
        <row r="5389">
          <cell r="A5389" t="str">
            <v>MQX124234</v>
          </cell>
          <cell r="B5389">
            <v>124234</v>
          </cell>
          <cell r="C5389" t="str">
            <v>049_Inf_sms_Day1_082018</v>
          </cell>
        </row>
        <row r="5390">
          <cell r="A5390" t="str">
            <v>MQX124233</v>
          </cell>
          <cell r="B5390">
            <v>124233</v>
          </cell>
          <cell r="C5390" t="str">
            <v>049_Inf_pH2_Day7_082018</v>
          </cell>
        </row>
        <row r="5391">
          <cell r="A5391" t="str">
            <v>MQX124232</v>
          </cell>
          <cell r="B5391">
            <v>124232</v>
          </cell>
          <cell r="C5391" t="str">
            <v>049_Inf_pH2_Day6_082018</v>
          </cell>
        </row>
        <row r="5392">
          <cell r="A5392" t="str">
            <v>MQX124231</v>
          </cell>
          <cell r="B5392">
            <v>124231</v>
          </cell>
          <cell r="C5392" t="str">
            <v>049_Inf_pH2_Day5_082018</v>
          </cell>
        </row>
        <row r="5393">
          <cell r="A5393" t="str">
            <v>MQX124230</v>
          </cell>
          <cell r="B5393">
            <v>124230</v>
          </cell>
          <cell r="C5393" t="str">
            <v>049_Inf_pH2_Day4_082018</v>
          </cell>
        </row>
        <row r="5394">
          <cell r="A5394" t="str">
            <v>MQX124229</v>
          </cell>
          <cell r="B5394">
            <v>124229</v>
          </cell>
          <cell r="C5394" t="str">
            <v>049_Inf_pH2_Day3_082018</v>
          </cell>
        </row>
        <row r="5395">
          <cell r="A5395" t="str">
            <v>MQX124228</v>
          </cell>
          <cell r="B5395">
            <v>124228</v>
          </cell>
          <cell r="C5395" t="str">
            <v>049_Inf_pH2_Day2_082018</v>
          </cell>
        </row>
        <row r="5396">
          <cell r="A5396" t="str">
            <v>MQX124227</v>
          </cell>
          <cell r="B5396">
            <v>124227</v>
          </cell>
          <cell r="C5396" t="str">
            <v>049_Inf_pH2_Day1_082018</v>
          </cell>
        </row>
        <row r="5397">
          <cell r="A5397" t="str">
            <v>MQX124226</v>
          </cell>
          <cell r="B5397">
            <v>124226</v>
          </cell>
          <cell r="C5397" t="str">
            <v>048_BS_082018</v>
          </cell>
        </row>
        <row r="5398">
          <cell r="A5398" t="str">
            <v>MQX124225</v>
          </cell>
          <cell r="B5398">
            <v>124225</v>
          </cell>
          <cell r="C5398" t="str">
            <v>048_Eff_sms_Day5_082018</v>
          </cell>
        </row>
        <row r="5399">
          <cell r="A5399" t="str">
            <v>MQX124224</v>
          </cell>
          <cell r="B5399">
            <v>124224</v>
          </cell>
          <cell r="C5399" t="str">
            <v>048_Eff_sms_Day4_082018</v>
          </cell>
        </row>
        <row r="5400">
          <cell r="A5400" t="str">
            <v>MQX124223</v>
          </cell>
          <cell r="B5400">
            <v>124223</v>
          </cell>
          <cell r="C5400" t="str">
            <v>048_Eff_sms_Day3_082018</v>
          </cell>
        </row>
        <row r="5401">
          <cell r="A5401" t="str">
            <v>MQX124222</v>
          </cell>
          <cell r="B5401">
            <v>124222</v>
          </cell>
          <cell r="C5401" t="str">
            <v>048_Eff_sms_Day2_082018</v>
          </cell>
        </row>
        <row r="5402">
          <cell r="A5402" t="str">
            <v>MQX124221</v>
          </cell>
          <cell r="B5402">
            <v>124221</v>
          </cell>
          <cell r="C5402" t="str">
            <v>048_Eff_sms_Day1_082018</v>
          </cell>
        </row>
        <row r="5403">
          <cell r="A5403" t="str">
            <v>MQX124220</v>
          </cell>
          <cell r="B5403">
            <v>124220</v>
          </cell>
          <cell r="C5403" t="str">
            <v>048_Eff_pH2_Day5_082018</v>
          </cell>
        </row>
        <row r="5404">
          <cell r="A5404" t="str">
            <v>MQX124219</v>
          </cell>
          <cell r="B5404">
            <v>124219</v>
          </cell>
          <cell r="C5404" t="str">
            <v>048_Eff_pH2_Day4_082018</v>
          </cell>
        </row>
        <row r="5405">
          <cell r="A5405" t="str">
            <v>MQX124218</v>
          </cell>
          <cell r="B5405">
            <v>124218</v>
          </cell>
          <cell r="C5405" t="str">
            <v>048_Eff_pH2_Day3_082018</v>
          </cell>
        </row>
        <row r="5406">
          <cell r="A5406" t="str">
            <v>MQX124217</v>
          </cell>
          <cell r="B5406">
            <v>124217</v>
          </cell>
          <cell r="C5406" t="str">
            <v>048_Eff_pH2_Day2_082018</v>
          </cell>
        </row>
        <row r="5407">
          <cell r="A5407" t="str">
            <v>MQX124216</v>
          </cell>
          <cell r="B5407">
            <v>124216</v>
          </cell>
          <cell r="C5407" t="str">
            <v>048_Eff_pH2_Day1_082018</v>
          </cell>
        </row>
        <row r="5408">
          <cell r="A5408" t="str">
            <v>MQX124215</v>
          </cell>
          <cell r="B5408">
            <v>124215</v>
          </cell>
          <cell r="C5408" t="str">
            <v>048_Inf_pH2_Day5_082018</v>
          </cell>
        </row>
        <row r="5409">
          <cell r="A5409" t="str">
            <v>MQX124214</v>
          </cell>
          <cell r="B5409">
            <v>124214</v>
          </cell>
          <cell r="C5409" t="str">
            <v>048_Inf_pH2_Day4_082018</v>
          </cell>
        </row>
        <row r="5410">
          <cell r="A5410" t="str">
            <v>MQX124213</v>
          </cell>
          <cell r="B5410">
            <v>124213</v>
          </cell>
          <cell r="C5410" t="str">
            <v>048_Inf_pH2_Day3_082018</v>
          </cell>
        </row>
        <row r="5411">
          <cell r="A5411" t="str">
            <v>MQX124212</v>
          </cell>
          <cell r="B5411">
            <v>124212</v>
          </cell>
          <cell r="C5411" t="str">
            <v>048_Inf_pH2_Day2_082018</v>
          </cell>
        </row>
        <row r="5412">
          <cell r="A5412" t="str">
            <v>MQX124211</v>
          </cell>
          <cell r="B5412">
            <v>124211</v>
          </cell>
          <cell r="C5412" t="str">
            <v>048_Inf_pH2_Day1_082018</v>
          </cell>
        </row>
        <row r="5413">
          <cell r="A5413" t="str">
            <v>MQX124210</v>
          </cell>
          <cell r="B5413">
            <v>124210</v>
          </cell>
          <cell r="C5413" t="str">
            <v>047_BS_082018</v>
          </cell>
        </row>
        <row r="5414">
          <cell r="A5414" t="str">
            <v>MQX124209</v>
          </cell>
          <cell r="B5414">
            <v>124209</v>
          </cell>
          <cell r="C5414" t="str">
            <v>047_Eff_sms_Day5_082018</v>
          </cell>
        </row>
        <row r="5415">
          <cell r="A5415" t="str">
            <v>MQX124208</v>
          </cell>
          <cell r="B5415">
            <v>124208</v>
          </cell>
          <cell r="C5415" t="str">
            <v>047_Eff_sms_Day4_082018</v>
          </cell>
        </row>
        <row r="5416">
          <cell r="A5416" t="str">
            <v>MQX124207</v>
          </cell>
          <cell r="B5416">
            <v>124207</v>
          </cell>
          <cell r="C5416" t="str">
            <v>047_Eff_sms_Day3_082018</v>
          </cell>
        </row>
        <row r="5417">
          <cell r="A5417" t="str">
            <v>MQX124206</v>
          </cell>
          <cell r="B5417">
            <v>124206</v>
          </cell>
          <cell r="C5417" t="str">
            <v>047_Eff_sms_Day2_082018</v>
          </cell>
        </row>
        <row r="5418">
          <cell r="A5418" t="str">
            <v>MQX124205</v>
          </cell>
          <cell r="B5418">
            <v>124205</v>
          </cell>
          <cell r="C5418" t="str">
            <v>047_Eff_sms_Day1_082018</v>
          </cell>
        </row>
        <row r="5419">
          <cell r="A5419" t="str">
            <v>MQX124204</v>
          </cell>
          <cell r="B5419">
            <v>124204</v>
          </cell>
          <cell r="C5419" t="str">
            <v>047_Eff_pH2_Day5_082018</v>
          </cell>
        </row>
        <row r="5420">
          <cell r="A5420" t="str">
            <v>MQX124203</v>
          </cell>
          <cell r="B5420">
            <v>124203</v>
          </cell>
          <cell r="C5420" t="str">
            <v>047_Eff_pH2_Day4_082018</v>
          </cell>
        </row>
        <row r="5421">
          <cell r="A5421" t="str">
            <v>MQX124202</v>
          </cell>
          <cell r="B5421">
            <v>124202</v>
          </cell>
          <cell r="C5421" t="str">
            <v>047_Eff_pH2_Day3_082018</v>
          </cell>
        </row>
        <row r="5422">
          <cell r="A5422" t="str">
            <v>MQX124201</v>
          </cell>
          <cell r="B5422">
            <v>124201</v>
          </cell>
          <cell r="C5422" t="str">
            <v>047_Eff_pH2_Day2_082018</v>
          </cell>
        </row>
        <row r="5423">
          <cell r="A5423" t="str">
            <v>MQX124200</v>
          </cell>
          <cell r="B5423">
            <v>124200</v>
          </cell>
          <cell r="C5423" t="str">
            <v>047_Eff_pH2_Day1_082018</v>
          </cell>
        </row>
        <row r="5424">
          <cell r="A5424" t="str">
            <v>MQX124199</v>
          </cell>
          <cell r="B5424">
            <v>124199</v>
          </cell>
          <cell r="C5424" t="str">
            <v>047_Inf_sms_Day5_082018</v>
          </cell>
        </row>
        <row r="5425">
          <cell r="A5425" t="str">
            <v>MQX124198</v>
          </cell>
          <cell r="B5425">
            <v>124198</v>
          </cell>
          <cell r="C5425" t="str">
            <v>047_Inf_sms_Day4_082018</v>
          </cell>
        </row>
        <row r="5426">
          <cell r="A5426" t="str">
            <v>MQX124197</v>
          </cell>
          <cell r="B5426">
            <v>124197</v>
          </cell>
          <cell r="C5426" t="str">
            <v>047_Inf_sms_Day3_082018</v>
          </cell>
        </row>
        <row r="5427">
          <cell r="A5427" t="str">
            <v>MQX124196</v>
          </cell>
          <cell r="B5427">
            <v>124196</v>
          </cell>
          <cell r="C5427" t="str">
            <v>047_Inf_sms_Day2_082018</v>
          </cell>
        </row>
        <row r="5428">
          <cell r="A5428" t="str">
            <v>MQX124195</v>
          </cell>
          <cell r="B5428">
            <v>124195</v>
          </cell>
          <cell r="C5428" t="str">
            <v>047_Inf_sms_Day1_082018</v>
          </cell>
        </row>
        <row r="5429">
          <cell r="A5429" t="str">
            <v>MQX124194</v>
          </cell>
          <cell r="B5429">
            <v>124194</v>
          </cell>
          <cell r="C5429" t="str">
            <v>047_Inf_pH2_Day5_082018</v>
          </cell>
        </row>
        <row r="5430">
          <cell r="A5430" t="str">
            <v>MQX124193</v>
          </cell>
          <cell r="B5430">
            <v>124193</v>
          </cell>
          <cell r="C5430" t="str">
            <v>047_Inf_pH2_Day4_082018</v>
          </cell>
        </row>
        <row r="5431">
          <cell r="A5431" t="str">
            <v>MQX124192</v>
          </cell>
          <cell r="B5431">
            <v>124192</v>
          </cell>
          <cell r="C5431" t="str">
            <v>047_Inf_pH2_Day3_082018</v>
          </cell>
        </row>
        <row r="5432">
          <cell r="A5432" t="str">
            <v>MQX124191</v>
          </cell>
          <cell r="B5432">
            <v>124191</v>
          </cell>
          <cell r="C5432" t="str">
            <v>047_Inf_pH2_Day2_082018</v>
          </cell>
        </row>
        <row r="5433">
          <cell r="A5433" t="str">
            <v>MQX124190</v>
          </cell>
          <cell r="B5433">
            <v>124190</v>
          </cell>
          <cell r="C5433" t="str">
            <v>047_Inf_pH2_Day1_082018</v>
          </cell>
        </row>
        <row r="5434">
          <cell r="A5434" t="str">
            <v>MQX124189</v>
          </cell>
          <cell r="B5434">
            <v>124189</v>
          </cell>
          <cell r="C5434" t="str">
            <v>046_BS_082018</v>
          </cell>
        </row>
        <row r="5435">
          <cell r="A5435" t="str">
            <v>MQX124188</v>
          </cell>
          <cell r="B5435">
            <v>124188</v>
          </cell>
          <cell r="C5435" t="str">
            <v>046_Eff_sms_Day7_082018</v>
          </cell>
        </row>
        <row r="5436">
          <cell r="A5436" t="str">
            <v>MQX124187</v>
          </cell>
          <cell r="B5436">
            <v>124187</v>
          </cell>
          <cell r="C5436" t="str">
            <v>046_Eff_sms_Day6_082018</v>
          </cell>
        </row>
        <row r="5437">
          <cell r="A5437" t="str">
            <v>MQX124186</v>
          </cell>
          <cell r="B5437">
            <v>124186</v>
          </cell>
          <cell r="C5437" t="str">
            <v>046_Eff_sms_Day5_082018</v>
          </cell>
        </row>
        <row r="5438">
          <cell r="A5438" t="str">
            <v>MQX124185</v>
          </cell>
          <cell r="B5438">
            <v>124185</v>
          </cell>
          <cell r="C5438" t="str">
            <v>046_Eff_sms_Day4_082018</v>
          </cell>
        </row>
        <row r="5439">
          <cell r="A5439" t="str">
            <v>MQX124184</v>
          </cell>
          <cell r="B5439">
            <v>124184</v>
          </cell>
          <cell r="C5439" t="str">
            <v>046_Eff_sms_Day3_082018</v>
          </cell>
        </row>
        <row r="5440">
          <cell r="A5440" t="str">
            <v>MQX124183</v>
          </cell>
          <cell r="B5440">
            <v>124183</v>
          </cell>
          <cell r="C5440" t="str">
            <v>046_Eff_sms_Day2_082018</v>
          </cell>
        </row>
        <row r="5441">
          <cell r="A5441" t="str">
            <v>MQX124182</v>
          </cell>
          <cell r="B5441">
            <v>124182</v>
          </cell>
          <cell r="C5441" t="str">
            <v>046_Eff_sms_Day1_082018</v>
          </cell>
        </row>
        <row r="5442">
          <cell r="A5442" t="str">
            <v>MQX124181</v>
          </cell>
          <cell r="B5442">
            <v>124181</v>
          </cell>
          <cell r="C5442" t="str">
            <v>046_Eff_pH2_Day7_082018</v>
          </cell>
        </row>
        <row r="5443">
          <cell r="A5443" t="str">
            <v>MQX124180</v>
          </cell>
          <cell r="B5443">
            <v>124180</v>
          </cell>
          <cell r="C5443" t="str">
            <v>046_Eff_pH2_Day6_082018</v>
          </cell>
        </row>
        <row r="5444">
          <cell r="A5444" t="str">
            <v>MQX124179</v>
          </cell>
          <cell r="B5444">
            <v>124179</v>
          </cell>
          <cell r="C5444" t="str">
            <v>046_Eff_pH2_Day5_082018</v>
          </cell>
        </row>
        <row r="5445">
          <cell r="A5445" t="str">
            <v>MQX124178</v>
          </cell>
          <cell r="B5445">
            <v>124178</v>
          </cell>
          <cell r="C5445" t="str">
            <v>046_Eff_pH2_Day4_082018</v>
          </cell>
        </row>
        <row r="5446">
          <cell r="A5446" t="str">
            <v>MQX124177</v>
          </cell>
          <cell r="B5446">
            <v>124177</v>
          </cell>
          <cell r="C5446" t="str">
            <v>046_Eff_pH2_Day3_082018</v>
          </cell>
        </row>
        <row r="5447">
          <cell r="A5447" t="str">
            <v>MQX124176</v>
          </cell>
          <cell r="B5447">
            <v>124176</v>
          </cell>
          <cell r="C5447" t="str">
            <v>046_Eff_pH2_Day2_082018</v>
          </cell>
        </row>
        <row r="5448">
          <cell r="A5448" t="str">
            <v>MQX124175</v>
          </cell>
          <cell r="B5448">
            <v>124175</v>
          </cell>
          <cell r="C5448" t="str">
            <v>046_Eff_pH2_Day1_082018</v>
          </cell>
        </row>
        <row r="5449">
          <cell r="A5449" t="str">
            <v>MQX124174</v>
          </cell>
          <cell r="B5449">
            <v>124174</v>
          </cell>
          <cell r="C5449" t="str">
            <v>046_Inf_pH2_Day7_082018</v>
          </cell>
        </row>
        <row r="5450">
          <cell r="A5450" t="str">
            <v>MQX124173</v>
          </cell>
          <cell r="B5450">
            <v>124173</v>
          </cell>
          <cell r="C5450" t="str">
            <v>046_Inf_pH2_Day6_082018</v>
          </cell>
        </row>
        <row r="5451">
          <cell r="A5451" t="str">
            <v>MQX124172</v>
          </cell>
          <cell r="B5451">
            <v>124172</v>
          </cell>
          <cell r="C5451" t="str">
            <v>046_Inf_pH2_Day5_082018</v>
          </cell>
        </row>
        <row r="5452">
          <cell r="A5452" t="str">
            <v>MQX124171</v>
          </cell>
          <cell r="B5452">
            <v>124171</v>
          </cell>
          <cell r="C5452" t="str">
            <v>046_Inf_pH2_Day4_082018</v>
          </cell>
        </row>
        <row r="5453">
          <cell r="A5453" t="str">
            <v>MQX124170</v>
          </cell>
          <cell r="B5453">
            <v>124170</v>
          </cell>
          <cell r="C5453" t="str">
            <v>046_Inf_pH2_Day3_082018</v>
          </cell>
        </row>
        <row r="5454">
          <cell r="A5454" t="str">
            <v>MQX124169</v>
          </cell>
          <cell r="B5454">
            <v>124169</v>
          </cell>
          <cell r="C5454" t="str">
            <v>046_Inf_pH2_Day2_082018</v>
          </cell>
        </row>
        <row r="5455">
          <cell r="A5455" t="str">
            <v>MQX124168</v>
          </cell>
          <cell r="B5455">
            <v>124168</v>
          </cell>
          <cell r="C5455" t="str">
            <v>046_Inf_pH2_Day1_082018</v>
          </cell>
        </row>
        <row r="5456">
          <cell r="A5456" t="str">
            <v>MQX124167</v>
          </cell>
          <cell r="B5456">
            <v>124167</v>
          </cell>
          <cell r="C5456" t="str">
            <v>045_BS_082018</v>
          </cell>
        </row>
        <row r="5457">
          <cell r="A5457" t="str">
            <v>MQX124166</v>
          </cell>
          <cell r="B5457">
            <v>124166</v>
          </cell>
          <cell r="C5457" t="str">
            <v>045_Eff_sms_Day7_082018</v>
          </cell>
        </row>
        <row r="5458">
          <cell r="A5458" t="str">
            <v>MQX124165</v>
          </cell>
          <cell r="B5458">
            <v>124165</v>
          </cell>
          <cell r="C5458" t="str">
            <v>045_Eff_sms_Day6_082018</v>
          </cell>
        </row>
        <row r="5459">
          <cell r="A5459" t="str">
            <v>MQX124164</v>
          </cell>
          <cell r="B5459">
            <v>124164</v>
          </cell>
          <cell r="C5459" t="str">
            <v>045_Eff_sms_Day5_082018</v>
          </cell>
        </row>
        <row r="5460">
          <cell r="A5460" t="str">
            <v>MQX124163</v>
          </cell>
          <cell r="B5460">
            <v>124163</v>
          </cell>
          <cell r="C5460" t="str">
            <v>045_Eff_sms_Day4_082018</v>
          </cell>
        </row>
        <row r="5461">
          <cell r="A5461" t="str">
            <v>MQX124162</v>
          </cell>
          <cell r="B5461">
            <v>124162</v>
          </cell>
          <cell r="C5461" t="str">
            <v>045_Eff_sms_Day3_082018</v>
          </cell>
        </row>
        <row r="5462">
          <cell r="A5462" t="str">
            <v>MQX124161</v>
          </cell>
          <cell r="B5462">
            <v>124161</v>
          </cell>
          <cell r="C5462" t="str">
            <v>045_Eff_sms_Day2_082018</v>
          </cell>
        </row>
        <row r="5463">
          <cell r="A5463" t="str">
            <v>MQX124160</v>
          </cell>
          <cell r="B5463">
            <v>124160</v>
          </cell>
          <cell r="C5463" t="str">
            <v>045_Eff_sms_Day1_082018</v>
          </cell>
        </row>
        <row r="5464">
          <cell r="A5464" t="str">
            <v>MQX124159</v>
          </cell>
          <cell r="B5464">
            <v>124159</v>
          </cell>
          <cell r="C5464" t="str">
            <v>045_Eff_pH2_Day7_082018</v>
          </cell>
        </row>
        <row r="5465">
          <cell r="A5465" t="str">
            <v>MQX124158</v>
          </cell>
          <cell r="B5465">
            <v>124158</v>
          </cell>
          <cell r="C5465" t="str">
            <v>045_Eff_pH2_Day6_082018</v>
          </cell>
        </row>
        <row r="5466">
          <cell r="A5466" t="str">
            <v>MQX124157</v>
          </cell>
          <cell r="B5466">
            <v>124157</v>
          </cell>
          <cell r="C5466" t="str">
            <v>045_Eff_pH2_Day5_082018</v>
          </cell>
        </row>
        <row r="5467">
          <cell r="A5467" t="str">
            <v>MQX124156</v>
          </cell>
          <cell r="B5467">
            <v>124156</v>
          </cell>
          <cell r="C5467" t="str">
            <v>045_Eff_pH2_Day4_082018</v>
          </cell>
        </row>
        <row r="5468">
          <cell r="A5468" t="str">
            <v>MQX124155</v>
          </cell>
          <cell r="B5468">
            <v>124155</v>
          </cell>
          <cell r="C5468" t="str">
            <v>045_Eff_pH2_Day3_082018</v>
          </cell>
        </row>
        <row r="5469">
          <cell r="A5469" t="str">
            <v>MQX124154</v>
          </cell>
          <cell r="B5469">
            <v>124154</v>
          </cell>
          <cell r="C5469" t="str">
            <v>045_Eff_pH2_Day2_082018</v>
          </cell>
        </row>
        <row r="5470">
          <cell r="A5470" t="str">
            <v>MQX124153</v>
          </cell>
          <cell r="B5470">
            <v>124153</v>
          </cell>
          <cell r="C5470" t="str">
            <v>045_Eff_pH2_Day1_082018</v>
          </cell>
        </row>
        <row r="5471">
          <cell r="A5471" t="str">
            <v>MQX124152</v>
          </cell>
          <cell r="B5471">
            <v>124152</v>
          </cell>
          <cell r="C5471" t="str">
            <v>045_Inf_sms_Day7_082018</v>
          </cell>
        </row>
        <row r="5472">
          <cell r="A5472" t="str">
            <v>MQX124151</v>
          </cell>
          <cell r="B5472">
            <v>124151</v>
          </cell>
          <cell r="C5472" t="str">
            <v>045_Inf_sms_Day6_082018</v>
          </cell>
        </row>
        <row r="5473">
          <cell r="A5473" t="str">
            <v>MQX124150</v>
          </cell>
          <cell r="B5473">
            <v>124150</v>
          </cell>
          <cell r="C5473" t="str">
            <v>045_Inf_sms_Day5_082018</v>
          </cell>
        </row>
        <row r="5474">
          <cell r="A5474" t="str">
            <v>MQX124149</v>
          </cell>
          <cell r="B5474">
            <v>124149</v>
          </cell>
          <cell r="C5474" t="str">
            <v>045_Inf_sms_Day4_082018</v>
          </cell>
        </row>
        <row r="5475">
          <cell r="A5475" t="str">
            <v>MQX124148</v>
          </cell>
          <cell r="B5475">
            <v>124148</v>
          </cell>
          <cell r="C5475" t="str">
            <v>045_Inf_sms_Day3_082018</v>
          </cell>
        </row>
        <row r="5476">
          <cell r="A5476" t="str">
            <v>MQX124147</v>
          </cell>
          <cell r="B5476">
            <v>124147</v>
          </cell>
          <cell r="C5476" t="str">
            <v>045_Inf_sms_Day2_082018</v>
          </cell>
        </row>
        <row r="5477">
          <cell r="A5477" t="str">
            <v>MQX124146</v>
          </cell>
          <cell r="B5477">
            <v>124146</v>
          </cell>
          <cell r="C5477" t="str">
            <v>045_Inf_sms_Day1_082018</v>
          </cell>
        </row>
        <row r="5478">
          <cell r="A5478" t="str">
            <v>MQX124145</v>
          </cell>
          <cell r="B5478">
            <v>124145</v>
          </cell>
          <cell r="C5478" t="str">
            <v>045_Inf_pH2_Day7_082018</v>
          </cell>
        </row>
        <row r="5479">
          <cell r="A5479" t="str">
            <v>MQX124144</v>
          </cell>
          <cell r="B5479">
            <v>124144</v>
          </cell>
          <cell r="C5479" t="str">
            <v>045_Inf_pH2_Day6_082018</v>
          </cell>
        </row>
        <row r="5480">
          <cell r="A5480" t="str">
            <v>MQX124143</v>
          </cell>
          <cell r="B5480">
            <v>124143</v>
          </cell>
          <cell r="C5480" t="str">
            <v>045_Inf_pH2_Day5_082018</v>
          </cell>
        </row>
        <row r="5481">
          <cell r="A5481" t="str">
            <v>MQX124142</v>
          </cell>
          <cell r="B5481">
            <v>124142</v>
          </cell>
          <cell r="C5481" t="str">
            <v>045_Inf_pH2_Day4_082018</v>
          </cell>
        </row>
        <row r="5482">
          <cell r="A5482" t="str">
            <v>MQX124141</v>
          </cell>
          <cell r="B5482">
            <v>124141</v>
          </cell>
          <cell r="C5482" t="str">
            <v>045_Inf_pH2_Day3_082018</v>
          </cell>
        </row>
        <row r="5483">
          <cell r="A5483" t="str">
            <v>MQX124140</v>
          </cell>
          <cell r="B5483">
            <v>124140</v>
          </cell>
          <cell r="C5483" t="str">
            <v>045_Inf_pH2_Day2_082018</v>
          </cell>
        </row>
        <row r="5484">
          <cell r="A5484" t="str">
            <v>MQX124139</v>
          </cell>
          <cell r="B5484">
            <v>124139</v>
          </cell>
          <cell r="C5484" t="str">
            <v>045_Inf_pH2_Day1_082018</v>
          </cell>
        </row>
        <row r="5485">
          <cell r="A5485" t="str">
            <v>MQX124138</v>
          </cell>
          <cell r="B5485">
            <v>124138</v>
          </cell>
          <cell r="C5485" t="str">
            <v>044_BS_082018</v>
          </cell>
        </row>
        <row r="5486">
          <cell r="A5486" t="str">
            <v>MQX124137</v>
          </cell>
          <cell r="B5486">
            <v>124137</v>
          </cell>
          <cell r="C5486" t="str">
            <v>044_Eff_sms_Day7_082018</v>
          </cell>
        </row>
        <row r="5487">
          <cell r="A5487" t="str">
            <v>MQX124136</v>
          </cell>
          <cell r="B5487">
            <v>124136</v>
          </cell>
          <cell r="C5487" t="str">
            <v>044_Eff_sms_Day6_082018</v>
          </cell>
        </row>
        <row r="5488">
          <cell r="A5488" t="str">
            <v>MQX124135</v>
          </cell>
          <cell r="B5488">
            <v>124135</v>
          </cell>
          <cell r="C5488" t="str">
            <v>044_Eff_sms_Day5_082018</v>
          </cell>
        </row>
        <row r="5489">
          <cell r="A5489" t="str">
            <v>MQX124134</v>
          </cell>
          <cell r="B5489">
            <v>124134</v>
          </cell>
          <cell r="C5489" t="str">
            <v>044_Eff_sms_Day4_082018</v>
          </cell>
        </row>
        <row r="5490">
          <cell r="A5490" t="str">
            <v>MQX124132</v>
          </cell>
          <cell r="B5490">
            <v>124132</v>
          </cell>
          <cell r="C5490" t="str">
            <v>044_Eff_sms_Day2_082018</v>
          </cell>
        </row>
        <row r="5491">
          <cell r="A5491" t="str">
            <v>MQX124131</v>
          </cell>
          <cell r="B5491">
            <v>124131</v>
          </cell>
          <cell r="C5491" t="str">
            <v>044_Eff_sms_Day1_082018</v>
          </cell>
        </row>
        <row r="5492">
          <cell r="A5492" t="str">
            <v>MQX124130</v>
          </cell>
          <cell r="B5492">
            <v>124130</v>
          </cell>
          <cell r="C5492" t="str">
            <v>044_Eff_pH2_Day7_082018</v>
          </cell>
        </row>
        <row r="5493">
          <cell r="A5493" t="str">
            <v>MQX124129</v>
          </cell>
          <cell r="B5493">
            <v>124129</v>
          </cell>
          <cell r="C5493" t="str">
            <v>044_Eff_pH2_Day6_082018</v>
          </cell>
        </row>
        <row r="5494">
          <cell r="A5494" t="str">
            <v>MQX124128</v>
          </cell>
          <cell r="B5494">
            <v>124128</v>
          </cell>
          <cell r="C5494" t="str">
            <v>044_Eff_pH2_Day5_082018</v>
          </cell>
        </row>
        <row r="5495">
          <cell r="A5495" t="str">
            <v>MQX124127</v>
          </cell>
          <cell r="B5495">
            <v>124127</v>
          </cell>
          <cell r="C5495" t="str">
            <v>044_Eff_pH2_Day4_082018</v>
          </cell>
        </row>
        <row r="5496">
          <cell r="A5496" t="str">
            <v>MQX124125</v>
          </cell>
          <cell r="B5496">
            <v>124125</v>
          </cell>
          <cell r="C5496" t="str">
            <v>044_Eff_pH2_Day2_082018</v>
          </cell>
        </row>
        <row r="5497">
          <cell r="A5497" t="str">
            <v>MQX124124</v>
          </cell>
          <cell r="B5497">
            <v>124124</v>
          </cell>
          <cell r="C5497" t="str">
            <v>044_Eff_pH2_Day1_082018</v>
          </cell>
        </row>
        <row r="5498">
          <cell r="A5498" t="str">
            <v>MQX124123</v>
          </cell>
          <cell r="B5498">
            <v>124123</v>
          </cell>
          <cell r="C5498" t="str">
            <v>044_Inf_sms_Day7_082018</v>
          </cell>
        </row>
        <row r="5499">
          <cell r="A5499" t="str">
            <v>MQX124122</v>
          </cell>
          <cell r="B5499">
            <v>124122</v>
          </cell>
          <cell r="C5499" t="str">
            <v>044_Inf_sms_Day6_082018</v>
          </cell>
        </row>
        <row r="5500">
          <cell r="A5500" t="str">
            <v>MQX124121</v>
          </cell>
          <cell r="B5500">
            <v>124121</v>
          </cell>
          <cell r="C5500" t="str">
            <v>044_Inf_sms_Day5_082018</v>
          </cell>
        </row>
        <row r="5501">
          <cell r="A5501" t="str">
            <v>MQX124120</v>
          </cell>
          <cell r="B5501">
            <v>124120</v>
          </cell>
          <cell r="C5501" t="str">
            <v>044_Inf_sms_Day4_082018</v>
          </cell>
        </row>
        <row r="5502">
          <cell r="A5502" t="str">
            <v>MQX124118</v>
          </cell>
          <cell r="B5502">
            <v>124118</v>
          </cell>
          <cell r="C5502" t="str">
            <v>044_Inf_sms_Day2_082018</v>
          </cell>
        </row>
        <row r="5503">
          <cell r="A5503" t="str">
            <v>MQX124117</v>
          </cell>
          <cell r="B5503">
            <v>124117</v>
          </cell>
          <cell r="C5503" t="str">
            <v>044_Inf_sms_Day1_082018</v>
          </cell>
        </row>
        <row r="5504">
          <cell r="A5504" t="str">
            <v>MQX124116</v>
          </cell>
          <cell r="B5504">
            <v>124116</v>
          </cell>
          <cell r="C5504" t="str">
            <v>044_Inf_pH2_Day7_082018</v>
          </cell>
        </row>
        <row r="5505">
          <cell r="A5505" t="str">
            <v>MQX124115</v>
          </cell>
          <cell r="B5505">
            <v>124115</v>
          </cell>
          <cell r="C5505" t="str">
            <v>044_Inf_pH2_Day6_082018</v>
          </cell>
        </row>
        <row r="5506">
          <cell r="A5506" t="str">
            <v>MQX124114</v>
          </cell>
          <cell r="B5506">
            <v>124114</v>
          </cell>
          <cell r="C5506" t="str">
            <v>044_Inf_pH2_Day5_082018</v>
          </cell>
        </row>
        <row r="5507">
          <cell r="A5507" t="str">
            <v>MQX124113</v>
          </cell>
          <cell r="B5507">
            <v>124113</v>
          </cell>
          <cell r="C5507" t="str">
            <v>044_Inf_pH2_Day4_082018</v>
          </cell>
        </row>
        <row r="5508">
          <cell r="A5508" t="str">
            <v>MQX124111</v>
          </cell>
          <cell r="B5508">
            <v>124111</v>
          </cell>
          <cell r="C5508" t="str">
            <v>044_Inf_pH2_Day2_082018</v>
          </cell>
        </row>
        <row r="5509">
          <cell r="A5509" t="str">
            <v>MQX124110</v>
          </cell>
          <cell r="B5509">
            <v>124110</v>
          </cell>
          <cell r="C5509" t="str">
            <v>044_Inf_pH2_Day1_082018</v>
          </cell>
        </row>
        <row r="5510">
          <cell r="A5510" t="str">
            <v>MQX124109</v>
          </cell>
          <cell r="B5510">
            <v>124109</v>
          </cell>
          <cell r="C5510" t="str">
            <v>041_BS_082018</v>
          </cell>
        </row>
        <row r="5511">
          <cell r="A5511" t="str">
            <v>MQX124108</v>
          </cell>
          <cell r="B5511">
            <v>124108</v>
          </cell>
          <cell r="C5511" t="str">
            <v>041_Eff_sms_Day5_082018</v>
          </cell>
        </row>
        <row r="5512">
          <cell r="A5512" t="str">
            <v>MQX124107</v>
          </cell>
          <cell r="B5512">
            <v>124107</v>
          </cell>
          <cell r="C5512" t="str">
            <v>041_Eff_sms_Day4_082018</v>
          </cell>
        </row>
        <row r="5513">
          <cell r="A5513" t="str">
            <v>MQX124106</v>
          </cell>
          <cell r="B5513">
            <v>124106</v>
          </cell>
          <cell r="C5513" t="str">
            <v>041_Eff_sms_Day3_082018</v>
          </cell>
        </row>
        <row r="5514">
          <cell r="A5514" t="str">
            <v>MQX124105</v>
          </cell>
          <cell r="B5514">
            <v>124105</v>
          </cell>
          <cell r="C5514" t="str">
            <v>041_Eff_sms_Day2_082018</v>
          </cell>
        </row>
        <row r="5515">
          <cell r="A5515" t="str">
            <v>MQX124104</v>
          </cell>
          <cell r="B5515">
            <v>124104</v>
          </cell>
          <cell r="C5515" t="str">
            <v>041_Eff_sms_Day1_082018</v>
          </cell>
        </row>
        <row r="5516">
          <cell r="A5516" t="str">
            <v>MQX124103</v>
          </cell>
          <cell r="B5516">
            <v>124103</v>
          </cell>
          <cell r="C5516" t="str">
            <v>041_Eff_pH2_Day5_082018</v>
          </cell>
        </row>
        <row r="5517">
          <cell r="A5517" t="str">
            <v>MQX124102</v>
          </cell>
          <cell r="B5517">
            <v>124102</v>
          </cell>
          <cell r="C5517" t="str">
            <v>041_Eff_pH2_Day4_082018</v>
          </cell>
        </row>
        <row r="5518">
          <cell r="A5518" t="str">
            <v>MQX124101</v>
          </cell>
          <cell r="B5518">
            <v>124101</v>
          </cell>
          <cell r="C5518" t="str">
            <v>041_Eff_pH2_Day3_082018</v>
          </cell>
        </row>
        <row r="5519">
          <cell r="A5519" t="str">
            <v>MQX124100</v>
          </cell>
          <cell r="B5519">
            <v>124100</v>
          </cell>
          <cell r="C5519" t="str">
            <v>041_Eff_pH2_Day2_082018</v>
          </cell>
        </row>
        <row r="5520">
          <cell r="A5520" t="str">
            <v>MQX124099</v>
          </cell>
          <cell r="B5520">
            <v>124099</v>
          </cell>
          <cell r="C5520" t="str">
            <v>041_Eff_pH2_Day1_082018</v>
          </cell>
        </row>
        <row r="5521">
          <cell r="A5521" t="str">
            <v>MQX124098</v>
          </cell>
          <cell r="B5521">
            <v>124098</v>
          </cell>
          <cell r="C5521" t="str">
            <v>041_Inf_pH2_Day5_082018</v>
          </cell>
        </row>
        <row r="5522">
          <cell r="A5522" t="str">
            <v>MQX124097</v>
          </cell>
          <cell r="B5522">
            <v>124097</v>
          </cell>
          <cell r="C5522" t="str">
            <v>041_Inf_pH2_Day4_082018</v>
          </cell>
        </row>
        <row r="5523">
          <cell r="A5523" t="str">
            <v>MQX124096</v>
          </cell>
          <cell r="B5523">
            <v>124096</v>
          </cell>
          <cell r="C5523" t="str">
            <v>041_Inf_pH2_Day3_082018</v>
          </cell>
        </row>
        <row r="5524">
          <cell r="A5524" t="str">
            <v>MQX124095</v>
          </cell>
          <cell r="B5524">
            <v>124095</v>
          </cell>
          <cell r="C5524" t="str">
            <v>041_Inf_pH2_Day2_082018</v>
          </cell>
        </row>
        <row r="5525">
          <cell r="A5525" t="str">
            <v>MQX124094</v>
          </cell>
          <cell r="B5525">
            <v>124094</v>
          </cell>
          <cell r="C5525" t="str">
            <v>041_Inf_pH2_Day1_082018</v>
          </cell>
        </row>
        <row r="5526">
          <cell r="A5526" t="str">
            <v>MQX124093</v>
          </cell>
          <cell r="B5526">
            <v>124093</v>
          </cell>
          <cell r="C5526" t="str">
            <v>040_BS_082018</v>
          </cell>
        </row>
        <row r="5527">
          <cell r="A5527" t="str">
            <v>MQX124092</v>
          </cell>
          <cell r="B5527">
            <v>124092</v>
          </cell>
          <cell r="C5527" t="str">
            <v>040_Eff_sms_Day7_082018</v>
          </cell>
        </row>
        <row r="5528">
          <cell r="A5528" t="str">
            <v>MQX124091</v>
          </cell>
          <cell r="B5528">
            <v>124091</v>
          </cell>
          <cell r="C5528" t="str">
            <v>040_Eff_sms_Day6_082018</v>
          </cell>
        </row>
        <row r="5529">
          <cell r="A5529" t="str">
            <v>MQX124090</v>
          </cell>
          <cell r="B5529">
            <v>124090</v>
          </cell>
          <cell r="C5529" t="str">
            <v>040_Eff_sms_Day5_082018</v>
          </cell>
        </row>
        <row r="5530">
          <cell r="A5530" t="str">
            <v>MQX124089</v>
          </cell>
          <cell r="B5530">
            <v>124089</v>
          </cell>
          <cell r="C5530" t="str">
            <v>040_Eff_sms_Day4_082018</v>
          </cell>
        </row>
        <row r="5531">
          <cell r="A5531" t="str">
            <v>MQX124088</v>
          </cell>
          <cell r="B5531">
            <v>124088</v>
          </cell>
          <cell r="C5531" t="str">
            <v>040_Eff_sms_Day3_082018</v>
          </cell>
        </row>
        <row r="5532">
          <cell r="A5532" t="str">
            <v>MQX124087</v>
          </cell>
          <cell r="B5532">
            <v>124087</v>
          </cell>
          <cell r="C5532" t="str">
            <v>040_Eff_sms_Day2_082018</v>
          </cell>
        </row>
        <row r="5533">
          <cell r="A5533" t="str">
            <v>MQX124086</v>
          </cell>
          <cell r="B5533">
            <v>124086</v>
          </cell>
          <cell r="C5533" t="str">
            <v>040_Eff_sms_Day1_082018</v>
          </cell>
        </row>
        <row r="5534">
          <cell r="A5534" t="str">
            <v>MQX124085</v>
          </cell>
          <cell r="B5534">
            <v>124085</v>
          </cell>
          <cell r="C5534" t="str">
            <v>040_Eff_pH2_Day7_082018</v>
          </cell>
        </row>
        <row r="5535">
          <cell r="A5535" t="str">
            <v>MQX124084</v>
          </cell>
          <cell r="B5535">
            <v>124084</v>
          </cell>
          <cell r="C5535" t="str">
            <v>040_Eff_pH2_Day6_082018</v>
          </cell>
        </row>
        <row r="5536">
          <cell r="A5536" t="str">
            <v>MQX124083</v>
          </cell>
          <cell r="B5536">
            <v>124083</v>
          </cell>
          <cell r="C5536" t="str">
            <v>040_Eff_pH2_Day5_082018</v>
          </cell>
        </row>
        <row r="5537">
          <cell r="A5537" t="str">
            <v>MQX124082</v>
          </cell>
          <cell r="B5537">
            <v>124082</v>
          </cell>
          <cell r="C5537" t="str">
            <v>040_Eff_pH2_Day4_082018</v>
          </cell>
        </row>
        <row r="5538">
          <cell r="A5538" t="str">
            <v>MQX124081</v>
          </cell>
          <cell r="B5538">
            <v>124081</v>
          </cell>
          <cell r="C5538" t="str">
            <v>040_Eff_pH2_Day3_082018</v>
          </cell>
        </row>
        <row r="5539">
          <cell r="A5539" t="str">
            <v>MQX124080</v>
          </cell>
          <cell r="B5539">
            <v>124080</v>
          </cell>
          <cell r="C5539" t="str">
            <v>040_Eff_pH2_Day2_082018</v>
          </cell>
        </row>
        <row r="5540">
          <cell r="A5540" t="str">
            <v>MQX124079</v>
          </cell>
          <cell r="B5540">
            <v>124079</v>
          </cell>
          <cell r="C5540" t="str">
            <v>040_Eff_pH2_Day1_082018</v>
          </cell>
        </row>
        <row r="5541">
          <cell r="A5541" t="str">
            <v>MQX124078</v>
          </cell>
          <cell r="B5541">
            <v>124078</v>
          </cell>
          <cell r="C5541" t="str">
            <v>040_Inf_pH2_Day7_082018</v>
          </cell>
        </row>
        <row r="5542">
          <cell r="A5542" t="str">
            <v>MQX124077</v>
          </cell>
          <cell r="B5542">
            <v>124077</v>
          </cell>
          <cell r="C5542" t="str">
            <v>040_Inf_pH2_Day6_082018</v>
          </cell>
        </row>
        <row r="5543">
          <cell r="A5543" t="str">
            <v>MQX124076</v>
          </cell>
          <cell r="B5543">
            <v>124076</v>
          </cell>
          <cell r="C5543" t="str">
            <v>040_Inf_pH2_Day5_082018</v>
          </cell>
        </row>
        <row r="5544">
          <cell r="A5544" t="str">
            <v>MQX124075</v>
          </cell>
          <cell r="B5544">
            <v>124075</v>
          </cell>
          <cell r="C5544" t="str">
            <v>040_Inf_pH2_Day4_082018</v>
          </cell>
        </row>
        <row r="5545">
          <cell r="A5545" t="str">
            <v>MQX124074</v>
          </cell>
          <cell r="B5545">
            <v>124074</v>
          </cell>
          <cell r="C5545" t="str">
            <v>040_Inf_pH2_Day3_082018</v>
          </cell>
        </row>
        <row r="5546">
          <cell r="A5546" t="str">
            <v>MQX124073</v>
          </cell>
          <cell r="B5546">
            <v>124073</v>
          </cell>
          <cell r="C5546" t="str">
            <v>040_Inf_pH2_Day2_082018</v>
          </cell>
        </row>
        <row r="5547">
          <cell r="A5547" t="str">
            <v>MQX124072</v>
          </cell>
          <cell r="B5547">
            <v>124072</v>
          </cell>
          <cell r="C5547" t="str">
            <v>040_Inf_pH2_Day1_082018</v>
          </cell>
        </row>
        <row r="5548">
          <cell r="A5548" t="str">
            <v>MQX124071</v>
          </cell>
          <cell r="B5548">
            <v>124071</v>
          </cell>
          <cell r="C5548" t="str">
            <v>039_BS_082018</v>
          </cell>
        </row>
        <row r="5549">
          <cell r="A5549" t="str">
            <v>MQX124070</v>
          </cell>
          <cell r="B5549">
            <v>124070</v>
          </cell>
          <cell r="C5549" t="str">
            <v>039_Eff_sms_Day7_082018</v>
          </cell>
        </row>
        <row r="5550">
          <cell r="A5550" t="str">
            <v>MQX124069</v>
          </cell>
          <cell r="B5550">
            <v>124069</v>
          </cell>
          <cell r="C5550" t="str">
            <v>039_Eff_sms_Day6_082018</v>
          </cell>
        </row>
        <row r="5551">
          <cell r="A5551" t="str">
            <v>MQX124068</v>
          </cell>
          <cell r="B5551">
            <v>124068</v>
          </cell>
          <cell r="C5551" t="str">
            <v>039_Eff_sms_Day5_082018</v>
          </cell>
        </row>
        <row r="5552">
          <cell r="A5552" t="str">
            <v>MQX124067</v>
          </cell>
          <cell r="B5552">
            <v>124067</v>
          </cell>
          <cell r="C5552" t="str">
            <v>039_Eff_sms_Day4_082018</v>
          </cell>
        </row>
        <row r="5553">
          <cell r="A5553" t="str">
            <v>MQX124066</v>
          </cell>
          <cell r="B5553">
            <v>124066</v>
          </cell>
          <cell r="C5553" t="str">
            <v>039_Eff_sms_Day3_082018</v>
          </cell>
        </row>
        <row r="5554">
          <cell r="A5554" t="str">
            <v>MQX124065</v>
          </cell>
          <cell r="B5554">
            <v>124065</v>
          </cell>
          <cell r="C5554" t="str">
            <v>039_Eff_sms_Day2_082018</v>
          </cell>
        </row>
        <row r="5555">
          <cell r="A5555" t="str">
            <v>MQX124064</v>
          </cell>
          <cell r="B5555">
            <v>124064</v>
          </cell>
          <cell r="C5555" t="str">
            <v>039_Eff_sms_Day1_082018</v>
          </cell>
        </row>
        <row r="5556">
          <cell r="A5556" t="str">
            <v>MQX124063</v>
          </cell>
          <cell r="B5556">
            <v>124063</v>
          </cell>
          <cell r="C5556" t="str">
            <v>039_Eff_pH2_Day7_082018</v>
          </cell>
        </row>
        <row r="5557">
          <cell r="A5557" t="str">
            <v>MQX124061</v>
          </cell>
          <cell r="B5557">
            <v>124061</v>
          </cell>
          <cell r="C5557" t="str">
            <v>039_Eff_pH2_Day5_082018</v>
          </cell>
        </row>
        <row r="5558">
          <cell r="A5558" t="str">
            <v>MQX124060</v>
          </cell>
          <cell r="B5558">
            <v>124060</v>
          </cell>
          <cell r="C5558" t="str">
            <v>039_Eff_pH2_Day4_082018</v>
          </cell>
        </row>
        <row r="5559">
          <cell r="A5559" t="str">
            <v>MQX124059</v>
          </cell>
          <cell r="B5559">
            <v>124059</v>
          </cell>
          <cell r="C5559" t="str">
            <v>039_Eff_pH2_Day3_082018</v>
          </cell>
        </row>
        <row r="5560">
          <cell r="A5560" t="str">
            <v>MQX124058</v>
          </cell>
          <cell r="B5560">
            <v>124058</v>
          </cell>
          <cell r="C5560" t="str">
            <v>039_Eff_pH2_Day2_082018</v>
          </cell>
        </row>
        <row r="5561">
          <cell r="A5561" t="str">
            <v>MQX124057</v>
          </cell>
          <cell r="B5561">
            <v>124057</v>
          </cell>
          <cell r="C5561" t="str">
            <v>039_Eff_pH2_Day1_082018</v>
          </cell>
        </row>
        <row r="5562">
          <cell r="A5562" t="str">
            <v>MQX124056</v>
          </cell>
          <cell r="B5562">
            <v>124056</v>
          </cell>
          <cell r="C5562" t="str">
            <v>039_Inf_pH2_Day7_082018</v>
          </cell>
        </row>
        <row r="5563">
          <cell r="A5563" t="str">
            <v>MQX124054</v>
          </cell>
          <cell r="B5563">
            <v>124054</v>
          </cell>
          <cell r="C5563" t="str">
            <v>039_Inf_pH2_Day5_082018</v>
          </cell>
        </row>
        <row r="5564">
          <cell r="A5564" t="str">
            <v>MQX124053</v>
          </cell>
          <cell r="B5564">
            <v>124053</v>
          </cell>
          <cell r="C5564" t="str">
            <v>039_Inf_pH2_Day4_082018</v>
          </cell>
        </row>
        <row r="5565">
          <cell r="A5565" t="str">
            <v>MQX124052</v>
          </cell>
          <cell r="B5565">
            <v>124052</v>
          </cell>
          <cell r="C5565" t="str">
            <v>039_Inf_pH2_Day3_082018</v>
          </cell>
        </row>
        <row r="5566">
          <cell r="A5566" t="str">
            <v>MQX124051</v>
          </cell>
          <cell r="B5566">
            <v>124051</v>
          </cell>
          <cell r="C5566" t="str">
            <v>039_Inf_pH2_Day2_082018</v>
          </cell>
        </row>
        <row r="5567">
          <cell r="A5567" t="str">
            <v>MQX124050</v>
          </cell>
          <cell r="B5567">
            <v>124050</v>
          </cell>
          <cell r="C5567" t="str">
            <v>039_Inf_pH2_Day1_082018</v>
          </cell>
        </row>
        <row r="5568">
          <cell r="A5568" t="str">
            <v>MQX124049</v>
          </cell>
          <cell r="B5568">
            <v>124049</v>
          </cell>
          <cell r="C5568" t="str">
            <v>037_BS_082018</v>
          </cell>
        </row>
        <row r="5569">
          <cell r="A5569" t="str">
            <v>MQX124048</v>
          </cell>
          <cell r="B5569">
            <v>124048</v>
          </cell>
          <cell r="C5569" t="str">
            <v>037_Eff_sms_Day7_082018</v>
          </cell>
        </row>
        <row r="5570">
          <cell r="A5570" t="str">
            <v>MQX124047</v>
          </cell>
          <cell r="B5570">
            <v>124047</v>
          </cell>
          <cell r="C5570" t="str">
            <v>037_Eff_sms_Day6_082018</v>
          </cell>
        </row>
        <row r="5571">
          <cell r="A5571" t="str">
            <v>MQX124046</v>
          </cell>
          <cell r="B5571">
            <v>124046</v>
          </cell>
          <cell r="C5571" t="str">
            <v>037_Eff_sms_Day5_082018</v>
          </cell>
        </row>
        <row r="5572">
          <cell r="A5572" t="str">
            <v>MQX124045</v>
          </cell>
          <cell r="B5572">
            <v>124045</v>
          </cell>
          <cell r="C5572" t="str">
            <v>037_Eff_sms_Day4_082018</v>
          </cell>
        </row>
        <row r="5573">
          <cell r="A5573" t="str">
            <v>MQX124044</v>
          </cell>
          <cell r="B5573">
            <v>124044</v>
          </cell>
          <cell r="C5573" t="str">
            <v>037_Eff_sms_Day3_082018</v>
          </cell>
        </row>
        <row r="5574">
          <cell r="A5574" t="str">
            <v>MQX124043</v>
          </cell>
          <cell r="B5574">
            <v>124043</v>
          </cell>
          <cell r="C5574" t="str">
            <v>037_Eff_sms_Day2_082018</v>
          </cell>
        </row>
        <row r="5575">
          <cell r="A5575" t="str">
            <v>MQX124042</v>
          </cell>
          <cell r="B5575">
            <v>124042</v>
          </cell>
          <cell r="C5575" t="str">
            <v>037_Eff_sms_Day1_082018</v>
          </cell>
        </row>
        <row r="5576">
          <cell r="A5576" t="str">
            <v>MQX124041</v>
          </cell>
          <cell r="B5576">
            <v>124041</v>
          </cell>
          <cell r="C5576" t="str">
            <v>037_Eff_pH2_Day7_082018</v>
          </cell>
        </row>
        <row r="5577">
          <cell r="A5577" t="str">
            <v>MQX124040</v>
          </cell>
          <cell r="B5577">
            <v>124040</v>
          </cell>
          <cell r="C5577" t="str">
            <v>037_Eff_pH2_Day6_082018</v>
          </cell>
        </row>
        <row r="5578">
          <cell r="A5578" t="str">
            <v>MQX124039</v>
          </cell>
          <cell r="B5578">
            <v>124039</v>
          </cell>
          <cell r="C5578" t="str">
            <v>037_Eff_pH2_Day5_082018</v>
          </cell>
        </row>
        <row r="5579">
          <cell r="A5579" t="str">
            <v>MQX124038</v>
          </cell>
          <cell r="B5579">
            <v>124038</v>
          </cell>
          <cell r="C5579" t="str">
            <v>037_Eff_pH2_Day4_082018</v>
          </cell>
        </row>
        <row r="5580">
          <cell r="A5580" t="str">
            <v>MQX124037</v>
          </cell>
          <cell r="B5580">
            <v>124037</v>
          </cell>
          <cell r="C5580" t="str">
            <v>037_Eff_pH2_Day3_082018</v>
          </cell>
        </row>
        <row r="5581">
          <cell r="A5581" t="str">
            <v>MQX124036</v>
          </cell>
          <cell r="B5581">
            <v>124036</v>
          </cell>
          <cell r="C5581" t="str">
            <v>037_Eff_pH2_Day2_082018</v>
          </cell>
        </row>
        <row r="5582">
          <cell r="A5582" t="str">
            <v>MQX124035</v>
          </cell>
          <cell r="B5582">
            <v>124035</v>
          </cell>
          <cell r="C5582" t="str">
            <v>037_Eff_pH2_Day1_082018</v>
          </cell>
        </row>
        <row r="5583">
          <cell r="A5583" t="str">
            <v>MQX124034</v>
          </cell>
          <cell r="B5583">
            <v>124034</v>
          </cell>
          <cell r="C5583" t="str">
            <v>037_Inf_pH2_Day7_082018</v>
          </cell>
        </row>
        <row r="5584">
          <cell r="A5584" t="str">
            <v>MQX124033</v>
          </cell>
          <cell r="B5584">
            <v>124033</v>
          </cell>
          <cell r="C5584" t="str">
            <v>037_Inf_pH2_Day6_082018</v>
          </cell>
        </row>
        <row r="5585">
          <cell r="A5585" t="str">
            <v>MQX124032</v>
          </cell>
          <cell r="B5585">
            <v>124032</v>
          </cell>
          <cell r="C5585" t="str">
            <v>037_Inf_pH2_Day5_082018</v>
          </cell>
        </row>
        <row r="5586">
          <cell r="A5586" t="str">
            <v>MQX124031</v>
          </cell>
          <cell r="B5586">
            <v>124031</v>
          </cell>
          <cell r="C5586" t="str">
            <v>037_Inf_pH2_Day4_082018</v>
          </cell>
        </row>
        <row r="5587">
          <cell r="A5587" t="str">
            <v>MQX124030</v>
          </cell>
          <cell r="B5587">
            <v>124030</v>
          </cell>
          <cell r="C5587" t="str">
            <v>037_Inf_pH2_Day3_082018</v>
          </cell>
        </row>
        <row r="5588">
          <cell r="A5588" t="str">
            <v>MQX124029</v>
          </cell>
          <cell r="B5588">
            <v>124029</v>
          </cell>
          <cell r="C5588" t="str">
            <v>037_Inf_pH2_Day2_082018</v>
          </cell>
        </row>
        <row r="5589">
          <cell r="A5589" t="str">
            <v>MQX124028</v>
          </cell>
          <cell r="B5589">
            <v>124028</v>
          </cell>
          <cell r="C5589" t="str">
            <v>037_Inf_pH2_Day1_082018</v>
          </cell>
        </row>
        <row r="5590">
          <cell r="A5590" t="str">
            <v>MQX124027</v>
          </cell>
          <cell r="B5590">
            <v>124027</v>
          </cell>
          <cell r="C5590" t="str">
            <v>035_BS_082018</v>
          </cell>
        </row>
        <row r="5591">
          <cell r="A5591" t="str">
            <v>MQX124026</v>
          </cell>
          <cell r="B5591">
            <v>124026</v>
          </cell>
          <cell r="C5591" t="str">
            <v>035_Eff_sms_Day5_082018</v>
          </cell>
        </row>
        <row r="5592">
          <cell r="A5592" t="str">
            <v>MQX124025</v>
          </cell>
          <cell r="B5592">
            <v>124025</v>
          </cell>
          <cell r="C5592" t="str">
            <v>035_Eff_sms_Day4_082018</v>
          </cell>
        </row>
        <row r="5593">
          <cell r="A5593" t="str">
            <v>MQX124024</v>
          </cell>
          <cell r="B5593">
            <v>124024</v>
          </cell>
          <cell r="C5593" t="str">
            <v>035_Eff_sms_Day3_082018</v>
          </cell>
        </row>
        <row r="5594">
          <cell r="A5594" t="str">
            <v>MQX124023</v>
          </cell>
          <cell r="B5594">
            <v>124023</v>
          </cell>
          <cell r="C5594" t="str">
            <v>035_Eff_sms_Day2_082018</v>
          </cell>
        </row>
        <row r="5595">
          <cell r="A5595" t="str">
            <v>MQX124022</v>
          </cell>
          <cell r="B5595">
            <v>124022</v>
          </cell>
          <cell r="C5595" t="str">
            <v>035_Eff_sms_Day1_082018</v>
          </cell>
        </row>
        <row r="5596">
          <cell r="A5596" t="str">
            <v>MQX124021</v>
          </cell>
          <cell r="B5596">
            <v>124021</v>
          </cell>
          <cell r="C5596" t="str">
            <v>035_Eff_pH2_Day5_082018</v>
          </cell>
        </row>
        <row r="5597">
          <cell r="A5597" t="str">
            <v>MQX124020</v>
          </cell>
          <cell r="B5597">
            <v>124020</v>
          </cell>
          <cell r="C5597" t="str">
            <v>035_Eff_pH2_Day4_082018</v>
          </cell>
        </row>
        <row r="5598">
          <cell r="A5598" t="str">
            <v>MQX124019</v>
          </cell>
          <cell r="B5598">
            <v>124019</v>
          </cell>
          <cell r="C5598" t="str">
            <v>035_Eff_pH2_Day3_082018</v>
          </cell>
        </row>
        <row r="5599">
          <cell r="A5599" t="str">
            <v>MQX124018</v>
          </cell>
          <cell r="B5599">
            <v>124018</v>
          </cell>
          <cell r="C5599" t="str">
            <v>035_Eff_pH2_Day2_082018</v>
          </cell>
        </row>
        <row r="5600">
          <cell r="A5600" t="str">
            <v>MQX124017</v>
          </cell>
          <cell r="B5600">
            <v>124017</v>
          </cell>
          <cell r="C5600" t="str">
            <v>035_Eff_pH2_Day1_082018</v>
          </cell>
        </row>
        <row r="5601">
          <cell r="A5601" t="str">
            <v>MQX124016</v>
          </cell>
          <cell r="B5601">
            <v>124016</v>
          </cell>
          <cell r="C5601" t="str">
            <v>035_Inf_sms_Day5_082018</v>
          </cell>
        </row>
        <row r="5602">
          <cell r="A5602" t="str">
            <v>MQX124015</v>
          </cell>
          <cell r="B5602">
            <v>124015</v>
          </cell>
          <cell r="C5602" t="str">
            <v>035_Inf_sms_Day4_082018</v>
          </cell>
        </row>
        <row r="5603">
          <cell r="A5603" t="str">
            <v>MQX124014</v>
          </cell>
          <cell r="B5603">
            <v>124014</v>
          </cell>
          <cell r="C5603" t="str">
            <v>035_Inf_sms_Day3_082018</v>
          </cell>
        </row>
        <row r="5604">
          <cell r="A5604" t="str">
            <v>MQX124013</v>
          </cell>
          <cell r="B5604">
            <v>124013</v>
          </cell>
          <cell r="C5604" t="str">
            <v>035_Inf_sms_Day2_082018</v>
          </cell>
        </row>
        <row r="5605">
          <cell r="A5605" t="str">
            <v>MQX124012</v>
          </cell>
          <cell r="B5605">
            <v>124012</v>
          </cell>
          <cell r="C5605" t="str">
            <v>035_Inf_sms_Day1_082018</v>
          </cell>
        </row>
        <row r="5606">
          <cell r="A5606" t="str">
            <v>MQX124011</v>
          </cell>
          <cell r="B5606">
            <v>124011</v>
          </cell>
          <cell r="C5606" t="str">
            <v>035_Inf_pH2_Day5_082018</v>
          </cell>
        </row>
        <row r="5607">
          <cell r="A5607" t="str">
            <v>MQX124010</v>
          </cell>
          <cell r="B5607">
            <v>124010</v>
          </cell>
          <cell r="C5607" t="str">
            <v>035_Inf_pH2_Day4_082018</v>
          </cell>
        </row>
        <row r="5608">
          <cell r="A5608" t="str">
            <v>MQX124009</v>
          </cell>
          <cell r="B5608">
            <v>124009</v>
          </cell>
          <cell r="C5608" t="str">
            <v>035_Inf_pH2_Day3_082018</v>
          </cell>
        </row>
        <row r="5609">
          <cell r="A5609" t="str">
            <v>MQX124008</v>
          </cell>
          <cell r="B5609">
            <v>124008</v>
          </cell>
          <cell r="C5609" t="str">
            <v>035_Inf_pH2_Day2_082018</v>
          </cell>
        </row>
        <row r="5610">
          <cell r="A5610" t="str">
            <v>MQX124007</v>
          </cell>
          <cell r="B5610">
            <v>124007</v>
          </cell>
          <cell r="C5610" t="str">
            <v>035_Inf_pH2_Day1_082018</v>
          </cell>
        </row>
        <row r="5611">
          <cell r="A5611" t="str">
            <v>MQX124006</v>
          </cell>
          <cell r="B5611">
            <v>124006</v>
          </cell>
          <cell r="C5611" t="str">
            <v>034_BS_082018</v>
          </cell>
        </row>
        <row r="5612">
          <cell r="A5612" t="str">
            <v>MQX124005</v>
          </cell>
          <cell r="B5612">
            <v>124005</v>
          </cell>
          <cell r="C5612" t="str">
            <v>034_Eff_sms_Day7_082018</v>
          </cell>
        </row>
        <row r="5613">
          <cell r="A5613" t="str">
            <v>MQX124004</v>
          </cell>
          <cell r="B5613">
            <v>124004</v>
          </cell>
          <cell r="C5613" t="str">
            <v>034_Eff_sms_Day6_082018</v>
          </cell>
        </row>
        <row r="5614">
          <cell r="A5614" t="str">
            <v>MQX124003</v>
          </cell>
          <cell r="B5614">
            <v>124003</v>
          </cell>
          <cell r="C5614" t="str">
            <v>034_Eff_sms_Day5_082018</v>
          </cell>
        </row>
        <row r="5615">
          <cell r="A5615" t="str">
            <v>MQX124002</v>
          </cell>
          <cell r="B5615">
            <v>124002</v>
          </cell>
          <cell r="C5615" t="str">
            <v>034_Eff_sms_Day4_082018</v>
          </cell>
        </row>
        <row r="5616">
          <cell r="A5616" t="str">
            <v>MQX124001</v>
          </cell>
          <cell r="B5616">
            <v>124001</v>
          </cell>
          <cell r="C5616" t="str">
            <v>034_Eff_sms_Day3_082018</v>
          </cell>
        </row>
        <row r="5617">
          <cell r="A5617" t="str">
            <v>MQX124000</v>
          </cell>
          <cell r="B5617">
            <v>124000</v>
          </cell>
          <cell r="C5617" t="str">
            <v>034_Eff_sms_Day2_082018</v>
          </cell>
        </row>
        <row r="5618">
          <cell r="A5618" t="str">
            <v>MQX123999</v>
          </cell>
          <cell r="B5618">
            <v>123999</v>
          </cell>
          <cell r="C5618" t="str">
            <v>034_Eff_sms_Day1_082018</v>
          </cell>
        </row>
        <row r="5619">
          <cell r="A5619" t="str">
            <v>MQX123998</v>
          </cell>
          <cell r="B5619">
            <v>123998</v>
          </cell>
          <cell r="C5619" t="str">
            <v>034_Eff_pH2_Day7_082018</v>
          </cell>
        </row>
        <row r="5620">
          <cell r="A5620" t="str">
            <v>MQX123997</v>
          </cell>
          <cell r="B5620">
            <v>123997</v>
          </cell>
          <cell r="C5620" t="str">
            <v>034_Eff_pH2_Day6_082018</v>
          </cell>
        </row>
        <row r="5621">
          <cell r="A5621" t="str">
            <v>MQX123996</v>
          </cell>
          <cell r="B5621">
            <v>123996</v>
          </cell>
          <cell r="C5621" t="str">
            <v>034_Eff_pH2_Day5_082018</v>
          </cell>
        </row>
        <row r="5622">
          <cell r="A5622" t="str">
            <v>MQX123995</v>
          </cell>
          <cell r="B5622">
            <v>123995</v>
          </cell>
          <cell r="C5622" t="str">
            <v>034_Eff_pH2_Day4_082018</v>
          </cell>
        </row>
        <row r="5623">
          <cell r="A5623" t="str">
            <v>MQX123994</v>
          </cell>
          <cell r="B5623">
            <v>123994</v>
          </cell>
          <cell r="C5623" t="str">
            <v>034_Eff_pH2_Day3_082018</v>
          </cell>
        </row>
        <row r="5624">
          <cell r="A5624" t="str">
            <v>MQX123993</v>
          </cell>
          <cell r="B5624">
            <v>123993</v>
          </cell>
          <cell r="C5624" t="str">
            <v>034_Eff_pH2_Day2_082018</v>
          </cell>
        </row>
        <row r="5625">
          <cell r="A5625" t="str">
            <v>MQX123992</v>
          </cell>
          <cell r="B5625">
            <v>123992</v>
          </cell>
          <cell r="C5625" t="str">
            <v>034_Eff_pH2_Day1_082018</v>
          </cell>
        </row>
        <row r="5626">
          <cell r="A5626" t="str">
            <v>MQX123991</v>
          </cell>
          <cell r="B5626">
            <v>123991</v>
          </cell>
          <cell r="C5626" t="str">
            <v>034_Inf_sms_Day7_082018</v>
          </cell>
        </row>
        <row r="5627">
          <cell r="A5627" t="str">
            <v>MQX123990</v>
          </cell>
          <cell r="B5627">
            <v>123990</v>
          </cell>
          <cell r="C5627" t="str">
            <v>034_Inf_sms_Day6_082018</v>
          </cell>
        </row>
        <row r="5628">
          <cell r="A5628" t="str">
            <v>MQX123989</v>
          </cell>
          <cell r="B5628">
            <v>123989</v>
          </cell>
          <cell r="C5628" t="str">
            <v>034_Inf_sms_Day5_082018</v>
          </cell>
        </row>
        <row r="5629">
          <cell r="A5629" t="str">
            <v>MQX123988</v>
          </cell>
          <cell r="B5629">
            <v>123988</v>
          </cell>
          <cell r="C5629" t="str">
            <v>034_Inf_sms_Day4_082018</v>
          </cell>
        </row>
        <row r="5630">
          <cell r="A5630" t="str">
            <v>MQX123987</v>
          </cell>
          <cell r="B5630">
            <v>123987</v>
          </cell>
          <cell r="C5630" t="str">
            <v>034_Inf_sms_Day3_082018</v>
          </cell>
        </row>
        <row r="5631">
          <cell r="A5631" t="str">
            <v>MQX123986</v>
          </cell>
          <cell r="B5631">
            <v>123986</v>
          </cell>
          <cell r="C5631" t="str">
            <v>034_Inf_sms_Day2_082018</v>
          </cell>
        </row>
        <row r="5632">
          <cell r="A5632" t="str">
            <v>MQX123985</v>
          </cell>
          <cell r="B5632">
            <v>123985</v>
          </cell>
          <cell r="C5632" t="str">
            <v>034_Inf_sms_Day1_082018</v>
          </cell>
        </row>
        <row r="5633">
          <cell r="A5633" t="str">
            <v>MQX123984</v>
          </cell>
          <cell r="B5633">
            <v>123984</v>
          </cell>
          <cell r="C5633" t="str">
            <v>034_Inf_pH2_Day7_082018</v>
          </cell>
        </row>
        <row r="5634">
          <cell r="A5634" t="str">
            <v>MQX123983</v>
          </cell>
          <cell r="B5634">
            <v>123983</v>
          </cell>
          <cell r="C5634" t="str">
            <v>034_Inf_pH2_Day6_082018</v>
          </cell>
        </row>
        <row r="5635">
          <cell r="A5635" t="str">
            <v>MQX123982</v>
          </cell>
          <cell r="B5635">
            <v>123982</v>
          </cell>
          <cell r="C5635" t="str">
            <v>034_Inf_pH2_Day5_082018</v>
          </cell>
        </row>
        <row r="5636">
          <cell r="A5636" t="str">
            <v>MQX123981</v>
          </cell>
          <cell r="B5636">
            <v>123981</v>
          </cell>
          <cell r="C5636" t="str">
            <v>034_Inf_pH2_Day4_082018</v>
          </cell>
        </row>
        <row r="5637">
          <cell r="A5637" t="str">
            <v>MQX123980</v>
          </cell>
          <cell r="B5637">
            <v>123980</v>
          </cell>
          <cell r="C5637" t="str">
            <v>034_Inf_pH2_Day3_082018</v>
          </cell>
        </row>
        <row r="5638">
          <cell r="A5638" t="str">
            <v>MQX123979</v>
          </cell>
          <cell r="B5638">
            <v>123979</v>
          </cell>
          <cell r="C5638" t="str">
            <v>034_Inf_pH2_Day2_082018</v>
          </cell>
        </row>
        <row r="5639">
          <cell r="A5639" t="str">
            <v>MQX123978</v>
          </cell>
          <cell r="B5639">
            <v>123978</v>
          </cell>
          <cell r="C5639" t="str">
            <v>034_Inf_pH2_Day1_082018</v>
          </cell>
        </row>
        <row r="5640">
          <cell r="A5640" t="str">
            <v>MQX123977</v>
          </cell>
          <cell r="B5640">
            <v>123977</v>
          </cell>
          <cell r="C5640" t="str">
            <v>033_BS_082018</v>
          </cell>
        </row>
        <row r="5641">
          <cell r="A5641" t="str">
            <v>MQX123976</v>
          </cell>
          <cell r="B5641">
            <v>123976</v>
          </cell>
          <cell r="C5641" t="str">
            <v>033_Eff_sms_Day7_082018</v>
          </cell>
          <cell r="G5641">
            <v>2018</v>
          </cell>
        </row>
        <row r="5642">
          <cell r="A5642" t="str">
            <v>MQX123975</v>
          </cell>
          <cell r="B5642">
            <v>123975</v>
          </cell>
          <cell r="C5642" t="str">
            <v>033_Eff_sms_Day6_082018</v>
          </cell>
        </row>
        <row r="5643">
          <cell r="A5643" t="str">
            <v>MQX123974</v>
          </cell>
          <cell r="B5643">
            <v>123974</v>
          </cell>
          <cell r="C5643" t="str">
            <v>033_Eff_sms_Day5_082018</v>
          </cell>
        </row>
        <row r="5644">
          <cell r="A5644" t="str">
            <v>MQX123973</v>
          </cell>
          <cell r="B5644">
            <v>123973</v>
          </cell>
          <cell r="C5644" t="str">
            <v>033_Eff_sms_Day4_082018</v>
          </cell>
        </row>
        <row r="5645">
          <cell r="A5645" t="str">
            <v>MQX123972</v>
          </cell>
          <cell r="B5645">
            <v>123972</v>
          </cell>
          <cell r="C5645" t="str">
            <v>033_Eff_sms_Day3_082018</v>
          </cell>
        </row>
        <row r="5646">
          <cell r="A5646" t="str">
            <v>MQX123971</v>
          </cell>
          <cell r="B5646">
            <v>123971</v>
          </cell>
          <cell r="C5646" t="str">
            <v>033_Eff_sms_Day2_082018</v>
          </cell>
        </row>
        <row r="5647">
          <cell r="A5647" t="str">
            <v>MQX123970</v>
          </cell>
          <cell r="B5647">
            <v>123970</v>
          </cell>
          <cell r="C5647" t="str">
            <v>033_Eff_sms_Day1_082018</v>
          </cell>
        </row>
        <row r="5648">
          <cell r="A5648" t="str">
            <v>MQX123969</v>
          </cell>
          <cell r="B5648">
            <v>123969</v>
          </cell>
          <cell r="C5648" t="str">
            <v>033_Eff_pH2_Day7_082018</v>
          </cell>
          <cell r="G5648">
            <v>2018</v>
          </cell>
        </row>
        <row r="5649">
          <cell r="A5649" t="str">
            <v>MQX123968</v>
          </cell>
          <cell r="B5649">
            <v>123968</v>
          </cell>
          <cell r="C5649" t="str">
            <v>033_Eff_pH2_Day6_082018</v>
          </cell>
        </row>
        <row r="5650">
          <cell r="A5650" t="str">
            <v>MQX123967</v>
          </cell>
          <cell r="B5650">
            <v>123967</v>
          </cell>
          <cell r="C5650" t="str">
            <v>033_Eff_pH2_Day5_082018</v>
          </cell>
        </row>
        <row r="5651">
          <cell r="A5651" t="str">
            <v>MQX123966</v>
          </cell>
          <cell r="B5651">
            <v>123966</v>
          </cell>
          <cell r="C5651" t="str">
            <v>033_Eff_pH2_Day4_082018</v>
          </cell>
        </row>
        <row r="5652">
          <cell r="A5652" t="str">
            <v>MQX123965</v>
          </cell>
          <cell r="B5652">
            <v>123965</v>
          </cell>
          <cell r="C5652" t="str">
            <v>033_Eff_pH2_Day3_082018</v>
          </cell>
        </row>
        <row r="5653">
          <cell r="A5653" t="str">
            <v>MQX123964</v>
          </cell>
          <cell r="B5653">
            <v>123964</v>
          </cell>
          <cell r="C5653" t="str">
            <v>033_Eff_pH2_Day2_082018</v>
          </cell>
        </row>
        <row r="5654">
          <cell r="A5654" t="str">
            <v>MQX123963</v>
          </cell>
          <cell r="B5654">
            <v>123963</v>
          </cell>
          <cell r="C5654" t="str">
            <v>033_Eff_pH2_Day1_082018</v>
          </cell>
        </row>
        <row r="5655">
          <cell r="A5655" t="str">
            <v>MQX123962</v>
          </cell>
          <cell r="B5655">
            <v>123962</v>
          </cell>
          <cell r="C5655" t="str">
            <v>033_Inf_pH2_Day7_082018</v>
          </cell>
        </row>
        <row r="5656">
          <cell r="A5656" t="str">
            <v>MQX123961</v>
          </cell>
          <cell r="B5656">
            <v>123961</v>
          </cell>
          <cell r="C5656" t="str">
            <v>033_Inf_pH2_Day6_082018</v>
          </cell>
        </row>
        <row r="5657">
          <cell r="A5657" t="str">
            <v>MQX123960</v>
          </cell>
          <cell r="B5657">
            <v>123960</v>
          </cell>
          <cell r="C5657" t="str">
            <v>033_Inf_pH2_Day5_082018</v>
          </cell>
        </row>
        <row r="5658">
          <cell r="A5658" t="str">
            <v>MQX123959</v>
          </cell>
          <cell r="B5658">
            <v>123959</v>
          </cell>
          <cell r="C5658" t="str">
            <v>033_Inf_pH2_Day4_082018</v>
          </cell>
        </row>
        <row r="5659">
          <cell r="A5659" t="str">
            <v>MQX123958</v>
          </cell>
          <cell r="B5659">
            <v>123958</v>
          </cell>
          <cell r="C5659" t="str">
            <v>033_Inf_pH2_Day3_082018</v>
          </cell>
        </row>
        <row r="5660">
          <cell r="A5660" t="str">
            <v>MQX123957</v>
          </cell>
          <cell r="B5660">
            <v>123957</v>
          </cell>
          <cell r="C5660" t="str">
            <v>033_Inf_pH2_Day2_082018</v>
          </cell>
        </row>
        <row r="5661">
          <cell r="A5661" t="str">
            <v>MQX123956</v>
          </cell>
          <cell r="B5661">
            <v>123956</v>
          </cell>
          <cell r="C5661" t="str">
            <v>033_Inf_pH2_Day1_082018</v>
          </cell>
        </row>
        <row r="5662">
          <cell r="A5662" t="str">
            <v>MQX123955</v>
          </cell>
          <cell r="B5662">
            <v>123955</v>
          </cell>
          <cell r="C5662" t="str">
            <v>032_BS_082018</v>
          </cell>
        </row>
        <row r="5663">
          <cell r="A5663" t="str">
            <v>MQX123954</v>
          </cell>
          <cell r="B5663">
            <v>123954</v>
          </cell>
          <cell r="C5663" t="str">
            <v>032_Eff_sms_Day5_082018</v>
          </cell>
        </row>
        <row r="5664">
          <cell r="A5664" t="str">
            <v>MQX123953</v>
          </cell>
          <cell r="B5664">
            <v>123953</v>
          </cell>
          <cell r="C5664" t="str">
            <v>032_Eff_sms_Day4_082018</v>
          </cell>
        </row>
        <row r="5665">
          <cell r="A5665" t="str">
            <v>MQX123952</v>
          </cell>
          <cell r="B5665">
            <v>123952</v>
          </cell>
          <cell r="C5665" t="str">
            <v>032_Eff_sms_Day3_082018</v>
          </cell>
        </row>
        <row r="5666">
          <cell r="A5666" t="str">
            <v>MQX123951</v>
          </cell>
          <cell r="B5666">
            <v>123951</v>
          </cell>
          <cell r="C5666" t="str">
            <v>032_Eff_sms_Day2_082018</v>
          </cell>
        </row>
        <row r="5667">
          <cell r="A5667" t="str">
            <v>MQX123950</v>
          </cell>
          <cell r="B5667">
            <v>123950</v>
          </cell>
          <cell r="C5667" t="str">
            <v>032_Eff_sms_Day1_082018</v>
          </cell>
        </row>
        <row r="5668">
          <cell r="A5668" t="str">
            <v>MQX123949</v>
          </cell>
          <cell r="B5668">
            <v>123949</v>
          </cell>
          <cell r="C5668" t="str">
            <v>032_Eff_pH2_Day5_082018</v>
          </cell>
        </row>
        <row r="5669">
          <cell r="A5669" t="str">
            <v>MQX123948</v>
          </cell>
          <cell r="B5669">
            <v>123948</v>
          </cell>
          <cell r="C5669" t="str">
            <v>032_Eff_pH2_Day4_082018</v>
          </cell>
        </row>
        <row r="5670">
          <cell r="A5670" t="str">
            <v>MQX123947</v>
          </cell>
          <cell r="B5670">
            <v>123947</v>
          </cell>
          <cell r="C5670" t="str">
            <v>032_Eff_pH2_Day3_082018</v>
          </cell>
        </row>
        <row r="5671">
          <cell r="A5671" t="str">
            <v>MQX123946</v>
          </cell>
          <cell r="B5671">
            <v>123946</v>
          </cell>
          <cell r="C5671" t="str">
            <v>032_Eff_pH2_Day2_082018</v>
          </cell>
        </row>
        <row r="5672">
          <cell r="A5672" t="str">
            <v>MQX123945</v>
          </cell>
          <cell r="B5672">
            <v>123945</v>
          </cell>
          <cell r="C5672" t="str">
            <v>032_Eff_pH2_Day1_082018</v>
          </cell>
        </row>
        <row r="5673">
          <cell r="A5673" t="str">
            <v>MQX123944</v>
          </cell>
          <cell r="B5673">
            <v>123944</v>
          </cell>
          <cell r="C5673" t="str">
            <v>032_Inf_sms_Day5_082018</v>
          </cell>
        </row>
        <row r="5674">
          <cell r="A5674" t="str">
            <v>MQX123943</v>
          </cell>
          <cell r="B5674">
            <v>123943</v>
          </cell>
          <cell r="C5674" t="str">
            <v>032_Inf_sms_Day4_082018</v>
          </cell>
        </row>
        <row r="5675">
          <cell r="A5675" t="str">
            <v>MQX123942</v>
          </cell>
          <cell r="B5675">
            <v>123942</v>
          </cell>
          <cell r="C5675" t="str">
            <v>032_Inf_sms_Day3_082018</v>
          </cell>
        </row>
        <row r="5676">
          <cell r="A5676" t="str">
            <v>MQX123941</v>
          </cell>
          <cell r="B5676">
            <v>123941</v>
          </cell>
          <cell r="C5676" t="str">
            <v>032_Inf_sms_Day2_082018</v>
          </cell>
        </row>
        <row r="5677">
          <cell r="A5677" t="str">
            <v>MQX123940</v>
          </cell>
          <cell r="B5677">
            <v>123940</v>
          </cell>
          <cell r="C5677" t="str">
            <v>032_Inf_sms_Day1_082018</v>
          </cell>
        </row>
        <row r="5678">
          <cell r="A5678" t="str">
            <v>MQX123939</v>
          </cell>
          <cell r="B5678">
            <v>123939</v>
          </cell>
          <cell r="C5678" t="str">
            <v>032_Inf_pH2_Day5_082018</v>
          </cell>
        </row>
        <row r="5679">
          <cell r="A5679" t="str">
            <v>MQX123938</v>
          </cell>
          <cell r="B5679">
            <v>123938</v>
          </cell>
          <cell r="C5679" t="str">
            <v>032_Inf_pH2_Day4_082018</v>
          </cell>
        </row>
        <row r="5680">
          <cell r="A5680" t="str">
            <v>MQX123937</v>
          </cell>
          <cell r="B5680">
            <v>123937</v>
          </cell>
          <cell r="C5680" t="str">
            <v>032_Inf_pH2_Day3_082018</v>
          </cell>
        </row>
        <row r="5681">
          <cell r="A5681" t="str">
            <v>MQX123936</v>
          </cell>
          <cell r="B5681">
            <v>123936</v>
          </cell>
          <cell r="C5681" t="str">
            <v>032_Inf_pH2_Day2_082018</v>
          </cell>
        </row>
        <row r="5682">
          <cell r="A5682" t="str">
            <v>MQX123935</v>
          </cell>
          <cell r="B5682">
            <v>123935</v>
          </cell>
          <cell r="C5682" t="str">
            <v>032_Inf_pH2_Day1_082018</v>
          </cell>
        </row>
        <row r="5683">
          <cell r="A5683" t="str">
            <v>MQX123934</v>
          </cell>
          <cell r="B5683">
            <v>123934</v>
          </cell>
          <cell r="C5683" t="str">
            <v>031_BS_082018</v>
          </cell>
        </row>
        <row r="5684">
          <cell r="A5684" t="str">
            <v>MQX123933</v>
          </cell>
          <cell r="B5684">
            <v>123933</v>
          </cell>
          <cell r="C5684" t="str">
            <v>031_Eff_sms_Day7_082018</v>
          </cell>
        </row>
        <row r="5685">
          <cell r="A5685" t="str">
            <v>MQX123932</v>
          </cell>
          <cell r="B5685">
            <v>123932</v>
          </cell>
          <cell r="C5685" t="str">
            <v>031_Eff_sms_Day6_082018</v>
          </cell>
        </row>
        <row r="5686">
          <cell r="A5686" t="str">
            <v>MQX123931</v>
          </cell>
          <cell r="B5686">
            <v>123931</v>
          </cell>
          <cell r="C5686" t="str">
            <v>031_Eff_sms_Day5_082018</v>
          </cell>
        </row>
        <row r="5687">
          <cell r="A5687" t="str">
            <v>MQX123930</v>
          </cell>
          <cell r="B5687">
            <v>123930</v>
          </cell>
          <cell r="C5687" t="str">
            <v>031_Eff_sms_Day4_082018</v>
          </cell>
        </row>
        <row r="5688">
          <cell r="A5688" t="str">
            <v>MQX123929</v>
          </cell>
          <cell r="B5688">
            <v>123929</v>
          </cell>
          <cell r="C5688" t="str">
            <v>031_Eff_sms_Day3_082018</v>
          </cell>
        </row>
        <row r="5689">
          <cell r="A5689" t="str">
            <v>MQX123928</v>
          </cell>
          <cell r="B5689">
            <v>123928</v>
          </cell>
          <cell r="C5689" t="str">
            <v>031_Eff_sms_Day2_082018</v>
          </cell>
        </row>
        <row r="5690">
          <cell r="A5690" t="str">
            <v>MQX123927</v>
          </cell>
          <cell r="B5690">
            <v>123927</v>
          </cell>
          <cell r="C5690" t="str">
            <v>031_Eff_sms_Day1_082018</v>
          </cell>
        </row>
        <row r="5691">
          <cell r="A5691" t="str">
            <v>MQX123926</v>
          </cell>
          <cell r="B5691">
            <v>123926</v>
          </cell>
          <cell r="C5691" t="str">
            <v>031_Eff_pH2_Day7_082018</v>
          </cell>
        </row>
        <row r="5692">
          <cell r="A5692" t="str">
            <v>MQX123925</v>
          </cell>
          <cell r="B5692">
            <v>123925</v>
          </cell>
          <cell r="C5692" t="str">
            <v>031_Eff_pH2_Day6_082018</v>
          </cell>
        </row>
        <row r="5693">
          <cell r="A5693" t="str">
            <v>MQX123924</v>
          </cell>
          <cell r="B5693">
            <v>123924</v>
          </cell>
          <cell r="C5693" t="str">
            <v>031_Eff_pH2_Day5_082018</v>
          </cell>
        </row>
        <row r="5694">
          <cell r="A5694" t="str">
            <v>MQX123923</v>
          </cell>
          <cell r="B5694">
            <v>123923</v>
          </cell>
          <cell r="C5694" t="str">
            <v>031_Eff_pH2_Day4_082018</v>
          </cell>
        </row>
        <row r="5695">
          <cell r="A5695" t="str">
            <v>MQX123922</v>
          </cell>
          <cell r="B5695">
            <v>123922</v>
          </cell>
          <cell r="C5695" t="str">
            <v>031_Eff_pH2_Day3_082018</v>
          </cell>
        </row>
        <row r="5696">
          <cell r="A5696" t="str">
            <v>MQX123921</v>
          </cell>
          <cell r="B5696">
            <v>123921</v>
          </cell>
          <cell r="C5696" t="str">
            <v>031_Eff_pH2_Day2_082018</v>
          </cell>
        </row>
        <row r="5697">
          <cell r="A5697" t="str">
            <v>MQX123920</v>
          </cell>
          <cell r="B5697">
            <v>123920</v>
          </cell>
          <cell r="C5697" t="str">
            <v>031_Eff_pH2_Day1_082018</v>
          </cell>
        </row>
        <row r="5698">
          <cell r="A5698" t="str">
            <v>MQX123919</v>
          </cell>
          <cell r="B5698">
            <v>123919</v>
          </cell>
          <cell r="C5698" t="str">
            <v>031_Inf_sms_Day7_082018</v>
          </cell>
        </row>
        <row r="5699">
          <cell r="A5699" t="str">
            <v>MQX123918</v>
          </cell>
          <cell r="B5699">
            <v>123918</v>
          </cell>
          <cell r="C5699" t="str">
            <v>031_Inf_sms_Day6_082018</v>
          </cell>
        </row>
        <row r="5700">
          <cell r="A5700" t="str">
            <v>MQX123917</v>
          </cell>
          <cell r="B5700">
            <v>123917</v>
          </cell>
          <cell r="C5700" t="str">
            <v>031_Inf_sms_Day5_082018</v>
          </cell>
        </row>
        <row r="5701">
          <cell r="A5701" t="str">
            <v>MQX123916</v>
          </cell>
          <cell r="B5701">
            <v>123916</v>
          </cell>
          <cell r="C5701" t="str">
            <v>031_Inf_sms_Day4_082018</v>
          </cell>
        </row>
        <row r="5702">
          <cell r="A5702" t="str">
            <v>MQX123915</v>
          </cell>
          <cell r="B5702">
            <v>123915</v>
          </cell>
          <cell r="C5702" t="str">
            <v>031_Inf_sms_Day3_082018</v>
          </cell>
        </row>
        <row r="5703">
          <cell r="A5703" t="str">
            <v>MQX123914</v>
          </cell>
          <cell r="B5703">
            <v>123914</v>
          </cell>
          <cell r="C5703" t="str">
            <v>031_Inf_sms_Day2_082018</v>
          </cell>
        </row>
        <row r="5704">
          <cell r="A5704" t="str">
            <v>MQX123913</v>
          </cell>
          <cell r="B5704">
            <v>123913</v>
          </cell>
          <cell r="C5704" t="str">
            <v>031_Inf_sms_Day1_082018</v>
          </cell>
        </row>
        <row r="5705">
          <cell r="A5705" t="str">
            <v>MQX123912</v>
          </cell>
          <cell r="B5705">
            <v>123912</v>
          </cell>
          <cell r="C5705" t="str">
            <v>031_Inf_pH2_Day7_082018</v>
          </cell>
        </row>
        <row r="5706">
          <cell r="A5706" t="str">
            <v>MQX123911</v>
          </cell>
          <cell r="B5706">
            <v>123911</v>
          </cell>
          <cell r="C5706" t="str">
            <v>031_Inf_pH2_Day6_082018</v>
          </cell>
        </row>
        <row r="5707">
          <cell r="A5707" t="str">
            <v>MQX123910</v>
          </cell>
          <cell r="B5707">
            <v>123910</v>
          </cell>
          <cell r="C5707" t="str">
            <v>031_Inf_pH2_Day5_082018</v>
          </cell>
        </row>
        <row r="5708">
          <cell r="A5708" t="str">
            <v>MQX123909</v>
          </cell>
          <cell r="B5708">
            <v>123909</v>
          </cell>
          <cell r="C5708" t="str">
            <v>031_Inf_pH2_Day4_082018</v>
          </cell>
        </row>
        <row r="5709">
          <cell r="A5709" t="str">
            <v>MQX123908</v>
          </cell>
          <cell r="B5709">
            <v>123908</v>
          </cell>
          <cell r="C5709" t="str">
            <v>031_Inf_pH2_Day3_082018</v>
          </cell>
        </row>
        <row r="5710">
          <cell r="A5710" t="str">
            <v>MQX123907</v>
          </cell>
          <cell r="B5710">
            <v>123907</v>
          </cell>
          <cell r="C5710" t="str">
            <v>031_Inf_pH2_Day2_082018</v>
          </cell>
        </row>
        <row r="5711">
          <cell r="A5711" t="str">
            <v>MQX123906</v>
          </cell>
          <cell r="B5711">
            <v>123906</v>
          </cell>
          <cell r="C5711" t="str">
            <v>031_Inf_pH2_Day1_082018</v>
          </cell>
        </row>
        <row r="5712">
          <cell r="A5712" t="str">
            <v>MQX123905</v>
          </cell>
          <cell r="B5712">
            <v>123905</v>
          </cell>
          <cell r="C5712" t="str">
            <v>030_BS_082018</v>
          </cell>
        </row>
        <row r="5713">
          <cell r="A5713" t="str">
            <v>MQX123904</v>
          </cell>
          <cell r="B5713">
            <v>123904</v>
          </cell>
          <cell r="C5713" t="str">
            <v>030_Eff_sms_Day7_082018</v>
          </cell>
        </row>
        <row r="5714">
          <cell r="A5714" t="str">
            <v>MQX123903</v>
          </cell>
          <cell r="B5714">
            <v>123903</v>
          </cell>
          <cell r="C5714" t="str">
            <v>030_Eff_sms_Day6_082018</v>
          </cell>
        </row>
        <row r="5715">
          <cell r="A5715" t="str">
            <v>MQX123902</v>
          </cell>
          <cell r="B5715">
            <v>123902</v>
          </cell>
          <cell r="C5715" t="str">
            <v>030_Eff_sms_Day5_082018</v>
          </cell>
        </row>
        <row r="5716">
          <cell r="A5716" t="str">
            <v>MQX123901</v>
          </cell>
          <cell r="B5716">
            <v>123901</v>
          </cell>
          <cell r="C5716" t="str">
            <v>030_Eff_sms_Day4_082018</v>
          </cell>
        </row>
        <row r="5717">
          <cell r="A5717" t="str">
            <v>MQX123900</v>
          </cell>
          <cell r="B5717">
            <v>123900</v>
          </cell>
          <cell r="C5717" t="str">
            <v>030_Eff_sms_Day3_082018</v>
          </cell>
        </row>
        <row r="5718">
          <cell r="A5718" t="str">
            <v>MQX123899</v>
          </cell>
          <cell r="B5718">
            <v>123899</v>
          </cell>
          <cell r="C5718" t="str">
            <v>030_Eff_sms_Day2_082018</v>
          </cell>
        </row>
        <row r="5719">
          <cell r="A5719" t="str">
            <v>MQX123898</v>
          </cell>
          <cell r="B5719">
            <v>123898</v>
          </cell>
          <cell r="C5719" t="str">
            <v>030_Eff_sms_Day1_082018</v>
          </cell>
        </row>
        <row r="5720">
          <cell r="A5720" t="str">
            <v>MQX123897</v>
          </cell>
          <cell r="B5720">
            <v>123897</v>
          </cell>
          <cell r="C5720" t="str">
            <v>030_Eff_pH2_Day7_082018</v>
          </cell>
        </row>
        <row r="5721">
          <cell r="A5721" t="str">
            <v>MQX123896</v>
          </cell>
          <cell r="B5721">
            <v>123896</v>
          </cell>
          <cell r="C5721" t="str">
            <v>030_Eff_pH2_Day6_082018</v>
          </cell>
        </row>
        <row r="5722">
          <cell r="A5722" t="str">
            <v>MQX123895</v>
          </cell>
          <cell r="B5722">
            <v>123895</v>
          </cell>
          <cell r="C5722" t="str">
            <v>030_Eff_pH2_Day5_082018</v>
          </cell>
        </row>
        <row r="5723">
          <cell r="A5723" t="str">
            <v>MQX123894</v>
          </cell>
          <cell r="B5723">
            <v>123894</v>
          </cell>
          <cell r="C5723" t="str">
            <v>030_Eff_pH2_Day4_082018</v>
          </cell>
        </row>
        <row r="5724">
          <cell r="A5724" t="str">
            <v>MQX123893</v>
          </cell>
          <cell r="B5724">
            <v>123893</v>
          </cell>
          <cell r="C5724" t="str">
            <v>030_Eff_pH2_Day3_082018</v>
          </cell>
        </row>
        <row r="5725">
          <cell r="A5725" t="str">
            <v>MQX123892</v>
          </cell>
          <cell r="B5725">
            <v>123892</v>
          </cell>
          <cell r="C5725" t="str">
            <v>030_Eff_pH2_Day2_082018</v>
          </cell>
        </row>
        <row r="5726">
          <cell r="A5726" t="str">
            <v>MQX123891</v>
          </cell>
          <cell r="B5726">
            <v>123891</v>
          </cell>
          <cell r="C5726" t="str">
            <v>030_Eff_pH2_Day1_082018</v>
          </cell>
        </row>
        <row r="5727">
          <cell r="A5727" t="str">
            <v>MQX123890</v>
          </cell>
          <cell r="B5727">
            <v>123890</v>
          </cell>
          <cell r="C5727" t="str">
            <v>030_Inf_sms_Day7_082018</v>
          </cell>
        </row>
        <row r="5728">
          <cell r="A5728" t="str">
            <v>MQX123889</v>
          </cell>
          <cell r="B5728">
            <v>123889</v>
          </cell>
          <cell r="C5728" t="str">
            <v>030_Inf_sms_Day6_082018</v>
          </cell>
        </row>
        <row r="5729">
          <cell r="A5729" t="str">
            <v>MQX123888</v>
          </cell>
          <cell r="B5729">
            <v>123888</v>
          </cell>
          <cell r="C5729" t="str">
            <v>030_Inf_sms_Day5_082018</v>
          </cell>
        </row>
        <row r="5730">
          <cell r="A5730" t="str">
            <v>MQX123887</v>
          </cell>
          <cell r="B5730">
            <v>123887</v>
          </cell>
          <cell r="C5730" t="str">
            <v>030_Inf_sms_Day4_082018</v>
          </cell>
          <cell r="G5730">
            <v>2018</v>
          </cell>
        </row>
        <row r="5731">
          <cell r="A5731" t="str">
            <v>MQX123886</v>
          </cell>
          <cell r="B5731">
            <v>123886</v>
          </cell>
          <cell r="C5731" t="str">
            <v>030_Inf_sms_Day3_082018</v>
          </cell>
        </row>
        <row r="5732">
          <cell r="A5732" t="str">
            <v>MQX123885</v>
          </cell>
          <cell r="B5732">
            <v>123885</v>
          </cell>
          <cell r="C5732" t="str">
            <v>030_Inf_sms_Day2_082018</v>
          </cell>
        </row>
        <row r="5733">
          <cell r="A5733" t="str">
            <v>MQX123884</v>
          </cell>
          <cell r="B5733">
            <v>123884</v>
          </cell>
          <cell r="C5733" t="str">
            <v>030_Inf_sms_Day1_082018</v>
          </cell>
        </row>
        <row r="5734">
          <cell r="A5734" t="str">
            <v>MQX123883</v>
          </cell>
          <cell r="B5734">
            <v>123883</v>
          </cell>
          <cell r="C5734" t="str">
            <v>030_Inf_pH2_Day7_082018</v>
          </cell>
        </row>
        <row r="5735">
          <cell r="A5735" t="str">
            <v>MQX123882</v>
          </cell>
          <cell r="B5735">
            <v>123882</v>
          </cell>
          <cell r="C5735" t="str">
            <v>030_Inf_pH2_Day6_082018</v>
          </cell>
        </row>
        <row r="5736">
          <cell r="A5736" t="str">
            <v>MQX123881</v>
          </cell>
          <cell r="B5736">
            <v>123881</v>
          </cell>
          <cell r="C5736" t="str">
            <v>030_Inf_pH2_Day5_082018</v>
          </cell>
        </row>
        <row r="5737">
          <cell r="A5737" t="str">
            <v>MQX123880</v>
          </cell>
          <cell r="B5737">
            <v>123880</v>
          </cell>
          <cell r="C5737" t="str">
            <v>030_Inf_pH2_Day4_082018</v>
          </cell>
          <cell r="G5737">
            <v>2018</v>
          </cell>
        </row>
        <row r="5738">
          <cell r="A5738" t="str">
            <v>MQX123879</v>
          </cell>
          <cell r="B5738">
            <v>123879</v>
          </cell>
          <cell r="C5738" t="str">
            <v>030_Inf_pH2_Day3_082018</v>
          </cell>
        </row>
        <row r="5739">
          <cell r="A5739" t="str">
            <v>MQX123878</v>
          </cell>
          <cell r="B5739">
            <v>123878</v>
          </cell>
          <cell r="C5739" t="str">
            <v>030_Inf_pH2_Day2_082018</v>
          </cell>
        </row>
        <row r="5740">
          <cell r="A5740" t="str">
            <v>MQX123877</v>
          </cell>
          <cell r="B5740">
            <v>123877</v>
          </cell>
          <cell r="C5740" t="str">
            <v>030_Inf_pH2_Day1_082018</v>
          </cell>
        </row>
        <row r="5741">
          <cell r="A5741" t="str">
            <v>MQX123876</v>
          </cell>
          <cell r="B5741">
            <v>123876</v>
          </cell>
          <cell r="C5741" t="str">
            <v>029_BS_082018</v>
          </cell>
        </row>
        <row r="5742">
          <cell r="A5742" t="str">
            <v>MQX123875</v>
          </cell>
          <cell r="B5742">
            <v>123875</v>
          </cell>
          <cell r="C5742" t="str">
            <v>029_Eff_sms_Day7_082018</v>
          </cell>
        </row>
        <row r="5743">
          <cell r="A5743" t="str">
            <v>MQX123874</v>
          </cell>
          <cell r="B5743">
            <v>123874</v>
          </cell>
          <cell r="C5743" t="str">
            <v>029_Eff_sms_Day6_082018</v>
          </cell>
        </row>
        <row r="5744">
          <cell r="A5744" t="str">
            <v>MQX123873</v>
          </cell>
          <cell r="B5744">
            <v>123873</v>
          </cell>
          <cell r="C5744" t="str">
            <v>029_Eff_sms_Day5_082018</v>
          </cell>
        </row>
        <row r="5745">
          <cell r="A5745" t="str">
            <v>MQX123872</v>
          </cell>
          <cell r="B5745">
            <v>123872</v>
          </cell>
          <cell r="C5745" t="str">
            <v>029_Eff_sms_Day4_082018</v>
          </cell>
        </row>
        <row r="5746">
          <cell r="A5746" t="str">
            <v>MQX123871</v>
          </cell>
          <cell r="B5746">
            <v>123871</v>
          </cell>
          <cell r="C5746" t="str">
            <v>029_Eff_sms_Day3_082018</v>
          </cell>
        </row>
        <row r="5747">
          <cell r="A5747" t="str">
            <v>MQX123870</v>
          </cell>
          <cell r="B5747">
            <v>123870</v>
          </cell>
          <cell r="C5747" t="str">
            <v>029_Eff_sms_Day2_082018</v>
          </cell>
        </row>
        <row r="5748">
          <cell r="A5748" t="str">
            <v>MQX123869</v>
          </cell>
          <cell r="B5748">
            <v>123869</v>
          </cell>
          <cell r="C5748" t="str">
            <v>029_Eff_sms_Day1_082018</v>
          </cell>
        </row>
        <row r="5749">
          <cell r="A5749" t="str">
            <v>MQX123868</v>
          </cell>
          <cell r="B5749">
            <v>123868</v>
          </cell>
          <cell r="C5749" t="str">
            <v>029_Eff_pH2_Day7_082018</v>
          </cell>
        </row>
        <row r="5750">
          <cell r="A5750" t="str">
            <v>MQX123867</v>
          </cell>
          <cell r="B5750">
            <v>123867</v>
          </cell>
          <cell r="C5750" t="str">
            <v>029_Eff_pH2_Day6_082018</v>
          </cell>
        </row>
        <row r="5751">
          <cell r="A5751" t="str">
            <v>MQX123866</v>
          </cell>
          <cell r="B5751">
            <v>123866</v>
          </cell>
          <cell r="C5751" t="str">
            <v>029_Eff_pH2_Day5_082018</v>
          </cell>
        </row>
        <row r="5752">
          <cell r="A5752" t="str">
            <v>MQX123865</v>
          </cell>
          <cell r="B5752">
            <v>123865</v>
          </cell>
          <cell r="C5752" t="str">
            <v>029_Eff_pH2_Day4_082018</v>
          </cell>
        </row>
        <row r="5753">
          <cell r="A5753" t="str">
            <v>MQX123864</v>
          </cell>
          <cell r="B5753">
            <v>123864</v>
          </cell>
          <cell r="C5753" t="str">
            <v>029_Eff_pH2_Day3_082018</v>
          </cell>
        </row>
        <row r="5754">
          <cell r="A5754" t="str">
            <v>MQX123863</v>
          </cell>
          <cell r="B5754">
            <v>123863</v>
          </cell>
          <cell r="C5754" t="str">
            <v>029_Eff_pH2_Day2_082018</v>
          </cell>
        </row>
        <row r="5755">
          <cell r="A5755" t="str">
            <v>MQX123862</v>
          </cell>
          <cell r="B5755">
            <v>123862</v>
          </cell>
          <cell r="C5755" t="str">
            <v>029_Eff_pH2_Day1_082018</v>
          </cell>
        </row>
        <row r="5756">
          <cell r="A5756" t="str">
            <v>MQX123861</v>
          </cell>
          <cell r="B5756">
            <v>123861</v>
          </cell>
          <cell r="C5756" t="str">
            <v>029_Inf_pH2_Day7_082018</v>
          </cell>
        </row>
        <row r="5757">
          <cell r="A5757" t="str">
            <v>MQX123860</v>
          </cell>
          <cell r="B5757">
            <v>123860</v>
          </cell>
          <cell r="C5757" t="str">
            <v>029_Inf_pH2_Day6_082018</v>
          </cell>
        </row>
        <row r="5758">
          <cell r="A5758" t="str">
            <v>MQX123859</v>
          </cell>
          <cell r="B5758">
            <v>123859</v>
          </cell>
          <cell r="C5758" t="str">
            <v>029_Inf_pH2_Day5_082018</v>
          </cell>
        </row>
        <row r="5759">
          <cell r="A5759" t="str">
            <v>MQX123858</v>
          </cell>
          <cell r="B5759">
            <v>123858</v>
          </cell>
          <cell r="C5759" t="str">
            <v>029_Inf_pH2_Day4_082018</v>
          </cell>
        </row>
        <row r="5760">
          <cell r="A5760" t="str">
            <v>MQX123857</v>
          </cell>
          <cell r="B5760">
            <v>123857</v>
          </cell>
          <cell r="C5760" t="str">
            <v>029_Inf_pH2_Day3_082018</v>
          </cell>
        </row>
        <row r="5761">
          <cell r="A5761" t="str">
            <v>MQX123856</v>
          </cell>
          <cell r="B5761">
            <v>123856</v>
          </cell>
          <cell r="C5761" t="str">
            <v>029_Inf_pH2_Day2_082018</v>
          </cell>
        </row>
        <row r="5762">
          <cell r="A5762" t="str">
            <v>MQX123855</v>
          </cell>
          <cell r="B5762">
            <v>123855</v>
          </cell>
          <cell r="C5762" t="str">
            <v>029_Inf_pH2_Day1_082018</v>
          </cell>
        </row>
        <row r="5763">
          <cell r="A5763" t="str">
            <v>MQX123854</v>
          </cell>
          <cell r="B5763">
            <v>123854</v>
          </cell>
          <cell r="C5763" t="str">
            <v>026_BS_082018</v>
          </cell>
        </row>
        <row r="5764">
          <cell r="A5764" t="str">
            <v>MQX123853</v>
          </cell>
          <cell r="B5764">
            <v>123853</v>
          </cell>
          <cell r="C5764" t="str">
            <v>026_Eff_sms_Day7_082018</v>
          </cell>
        </row>
        <row r="5765">
          <cell r="A5765" t="str">
            <v>MQX123852</v>
          </cell>
          <cell r="B5765">
            <v>123852</v>
          </cell>
          <cell r="C5765" t="str">
            <v>026_Eff_sms_Day6_082018</v>
          </cell>
        </row>
        <row r="5766">
          <cell r="A5766" t="str">
            <v>MQX123851</v>
          </cell>
          <cell r="B5766">
            <v>123851</v>
          </cell>
          <cell r="C5766" t="str">
            <v>026_Eff_sms_Day5_082018</v>
          </cell>
        </row>
        <row r="5767">
          <cell r="A5767" t="str">
            <v>MQX123850</v>
          </cell>
          <cell r="B5767">
            <v>123850</v>
          </cell>
          <cell r="C5767" t="str">
            <v>026_Eff_sms_Day4_082018</v>
          </cell>
        </row>
        <row r="5768">
          <cell r="A5768" t="str">
            <v>MQX123849</v>
          </cell>
          <cell r="B5768">
            <v>123849</v>
          </cell>
          <cell r="C5768" t="str">
            <v>026_Eff_sms_Day3_082018</v>
          </cell>
        </row>
        <row r="5769">
          <cell r="A5769" t="str">
            <v>MQX123848</v>
          </cell>
          <cell r="B5769">
            <v>123848</v>
          </cell>
          <cell r="C5769" t="str">
            <v>026_Eff_sms_Day2_082018</v>
          </cell>
        </row>
        <row r="5770">
          <cell r="A5770" t="str">
            <v>MQX123847</v>
          </cell>
          <cell r="B5770">
            <v>123847</v>
          </cell>
          <cell r="C5770" t="str">
            <v>026_Eff_sms_Day1_082018</v>
          </cell>
        </row>
        <row r="5771">
          <cell r="A5771" t="str">
            <v>MQX123846</v>
          </cell>
          <cell r="B5771">
            <v>123846</v>
          </cell>
          <cell r="C5771" t="str">
            <v>026_Eff_pH2_Day7_082018</v>
          </cell>
        </row>
        <row r="5772">
          <cell r="A5772" t="str">
            <v>MQX123845</v>
          </cell>
          <cell r="B5772">
            <v>123845</v>
          </cell>
          <cell r="C5772" t="str">
            <v>026_Eff_pH2_Day6_082018</v>
          </cell>
        </row>
        <row r="5773">
          <cell r="A5773" t="str">
            <v>MQX123844</v>
          </cell>
          <cell r="B5773">
            <v>123844</v>
          </cell>
          <cell r="C5773" t="str">
            <v>026_Eff_pH2_Day5_082018</v>
          </cell>
        </row>
        <row r="5774">
          <cell r="A5774" t="str">
            <v>MQX123843</v>
          </cell>
          <cell r="B5774">
            <v>123843</v>
          </cell>
          <cell r="C5774" t="str">
            <v>026_Eff_pH2_Day4_082018</v>
          </cell>
        </row>
        <row r="5775">
          <cell r="A5775" t="str">
            <v>MQX123842</v>
          </cell>
          <cell r="B5775">
            <v>123842</v>
          </cell>
          <cell r="C5775" t="str">
            <v>026_Eff_pH2_Day3_082018</v>
          </cell>
        </row>
        <row r="5776">
          <cell r="A5776" t="str">
            <v>MQX123841</v>
          </cell>
          <cell r="B5776">
            <v>123841</v>
          </cell>
          <cell r="C5776" t="str">
            <v>026_Eff_pH2_Day2_082018</v>
          </cell>
        </row>
        <row r="5777">
          <cell r="A5777" t="str">
            <v>MQX123840</v>
          </cell>
          <cell r="B5777">
            <v>123840</v>
          </cell>
          <cell r="C5777" t="str">
            <v>026_Eff_pH2_Day1_082018</v>
          </cell>
        </row>
        <row r="5778">
          <cell r="A5778" t="str">
            <v>MQX123839</v>
          </cell>
          <cell r="B5778">
            <v>123839</v>
          </cell>
          <cell r="C5778" t="str">
            <v>026_Inf_sms_Day7_082018</v>
          </cell>
        </row>
        <row r="5779">
          <cell r="A5779" t="str">
            <v>MQX123838</v>
          </cell>
          <cell r="B5779">
            <v>123838</v>
          </cell>
          <cell r="C5779" t="str">
            <v>026_Inf_sms_Day6_082018</v>
          </cell>
        </row>
        <row r="5780">
          <cell r="A5780" t="str">
            <v>MQX123837</v>
          </cell>
          <cell r="B5780">
            <v>123837</v>
          </cell>
          <cell r="C5780" t="str">
            <v>026_Inf_sms_Day5_082018</v>
          </cell>
        </row>
        <row r="5781">
          <cell r="A5781" t="str">
            <v>MQX123836</v>
          </cell>
          <cell r="B5781">
            <v>123836</v>
          </cell>
          <cell r="C5781" t="str">
            <v>026_Inf_sms_Day4_082018</v>
          </cell>
        </row>
        <row r="5782">
          <cell r="A5782" t="str">
            <v>MQX123835</v>
          </cell>
          <cell r="B5782">
            <v>123835</v>
          </cell>
          <cell r="C5782" t="str">
            <v>026_Inf_sms_Day3_082018</v>
          </cell>
        </row>
        <row r="5783">
          <cell r="A5783" t="str">
            <v>MQX123834</v>
          </cell>
          <cell r="B5783">
            <v>123834</v>
          </cell>
          <cell r="C5783" t="str">
            <v>026_Inf_sms_Day2_082018</v>
          </cell>
        </row>
        <row r="5784">
          <cell r="A5784" t="str">
            <v>MQX123833</v>
          </cell>
          <cell r="B5784">
            <v>123833</v>
          </cell>
          <cell r="C5784" t="str">
            <v>026_Inf_sms_Day1_082018</v>
          </cell>
        </row>
        <row r="5785">
          <cell r="A5785" t="str">
            <v>MQX123832</v>
          </cell>
          <cell r="B5785">
            <v>123832</v>
          </cell>
          <cell r="C5785" t="str">
            <v>026_Inf_pH2_Day7_082018</v>
          </cell>
        </row>
        <row r="5786">
          <cell r="A5786" t="str">
            <v>MQX123831</v>
          </cell>
          <cell r="B5786">
            <v>123831</v>
          </cell>
          <cell r="C5786" t="str">
            <v>026_Inf_pH2_Day6_082018</v>
          </cell>
        </row>
        <row r="5787">
          <cell r="A5787" t="str">
            <v>MQX123830</v>
          </cell>
          <cell r="B5787">
            <v>123830</v>
          </cell>
          <cell r="C5787" t="str">
            <v>026_Inf_pH2_Day5_082018</v>
          </cell>
        </row>
        <row r="5788">
          <cell r="A5788" t="str">
            <v>MQX123829</v>
          </cell>
          <cell r="B5788">
            <v>123829</v>
          </cell>
          <cell r="C5788" t="str">
            <v>026_Inf_pH2_Day4_082018</v>
          </cell>
        </row>
        <row r="5789">
          <cell r="A5789" t="str">
            <v>MQX123828</v>
          </cell>
          <cell r="B5789">
            <v>123828</v>
          </cell>
          <cell r="C5789" t="str">
            <v>026_Inf_pH2_Day3_082018</v>
          </cell>
        </row>
        <row r="5790">
          <cell r="A5790" t="str">
            <v>MQX123827</v>
          </cell>
          <cell r="B5790">
            <v>123827</v>
          </cell>
          <cell r="C5790" t="str">
            <v>026_Inf_pH2_Day2_082018</v>
          </cell>
        </row>
        <row r="5791">
          <cell r="A5791" t="str">
            <v>MQX123826</v>
          </cell>
          <cell r="B5791">
            <v>123826</v>
          </cell>
          <cell r="C5791" t="str">
            <v>026_Inf_pH2_Day1_082018</v>
          </cell>
        </row>
        <row r="5792">
          <cell r="A5792" t="str">
            <v>MQX123825</v>
          </cell>
          <cell r="B5792">
            <v>123825</v>
          </cell>
          <cell r="C5792" t="str">
            <v>025_BS_082018</v>
          </cell>
        </row>
        <row r="5793">
          <cell r="A5793" t="str">
            <v>MQX123824</v>
          </cell>
          <cell r="B5793">
            <v>123824</v>
          </cell>
          <cell r="C5793" t="str">
            <v>025_Eff_sms_Day7_082018</v>
          </cell>
        </row>
        <row r="5794">
          <cell r="A5794" t="str">
            <v>MQX123823</v>
          </cell>
          <cell r="B5794">
            <v>123823</v>
          </cell>
          <cell r="C5794" t="str">
            <v>025_Eff_sms_Day6_082018</v>
          </cell>
        </row>
        <row r="5795">
          <cell r="A5795" t="str">
            <v>MQX123822</v>
          </cell>
          <cell r="B5795">
            <v>123822</v>
          </cell>
          <cell r="C5795" t="str">
            <v>025_Eff_sms_Day5_082018</v>
          </cell>
        </row>
        <row r="5796">
          <cell r="A5796" t="str">
            <v>MQX123821</v>
          </cell>
          <cell r="B5796">
            <v>123821</v>
          </cell>
          <cell r="C5796" t="str">
            <v>025_Eff_sms_Day4_082018</v>
          </cell>
        </row>
        <row r="5797">
          <cell r="A5797" t="str">
            <v>MQX123820</v>
          </cell>
          <cell r="B5797">
            <v>123820</v>
          </cell>
          <cell r="C5797" t="str">
            <v>025_Eff_sms_Day3_082018</v>
          </cell>
        </row>
        <row r="5798">
          <cell r="A5798" t="str">
            <v>MQX123819</v>
          </cell>
          <cell r="B5798">
            <v>123819</v>
          </cell>
          <cell r="C5798" t="str">
            <v>025_Eff_sms_Day2_082018</v>
          </cell>
        </row>
        <row r="5799">
          <cell r="A5799" t="str">
            <v>MQX123818</v>
          </cell>
          <cell r="B5799">
            <v>123818</v>
          </cell>
          <cell r="C5799" t="str">
            <v>025_Eff_sms_Day1_082018</v>
          </cell>
        </row>
        <row r="5800">
          <cell r="A5800" t="str">
            <v>MQX123817</v>
          </cell>
          <cell r="B5800">
            <v>123817</v>
          </cell>
          <cell r="C5800" t="str">
            <v>025_Eff_pH2_Day7_082018</v>
          </cell>
        </row>
        <row r="5801">
          <cell r="A5801" t="str">
            <v>MQX123816</v>
          </cell>
          <cell r="B5801">
            <v>123816</v>
          </cell>
          <cell r="C5801" t="str">
            <v>025_Eff_pH2_Day6_082018</v>
          </cell>
        </row>
        <row r="5802">
          <cell r="A5802" t="str">
            <v>MQX123815</v>
          </cell>
          <cell r="B5802">
            <v>123815</v>
          </cell>
          <cell r="C5802" t="str">
            <v>025_Eff_pH2_Day5_082018</v>
          </cell>
        </row>
        <row r="5803">
          <cell r="A5803" t="str">
            <v>MQX123814</v>
          </cell>
          <cell r="B5803">
            <v>123814</v>
          </cell>
          <cell r="C5803" t="str">
            <v>025_Eff_pH2_Day4_082018</v>
          </cell>
        </row>
        <row r="5804">
          <cell r="A5804" t="str">
            <v>MQX123813</v>
          </cell>
          <cell r="B5804">
            <v>123813</v>
          </cell>
          <cell r="C5804" t="str">
            <v>025_Eff_pH2_Day3_082018</v>
          </cell>
        </row>
        <row r="5805">
          <cell r="A5805" t="str">
            <v>MQX123812</v>
          </cell>
          <cell r="B5805">
            <v>123812</v>
          </cell>
          <cell r="C5805" t="str">
            <v>025_Eff_pH2_Day2_082018</v>
          </cell>
        </row>
        <row r="5806">
          <cell r="A5806" t="str">
            <v>MQX123811</v>
          </cell>
          <cell r="B5806">
            <v>123811</v>
          </cell>
          <cell r="C5806" t="str">
            <v>025_Eff_pH2_Day1_082018</v>
          </cell>
        </row>
        <row r="5807">
          <cell r="A5807" t="str">
            <v>MQX123810</v>
          </cell>
          <cell r="B5807">
            <v>123810</v>
          </cell>
          <cell r="C5807" t="str">
            <v>025_Inf_pH2_Day7_082018</v>
          </cell>
        </row>
        <row r="5808">
          <cell r="A5808" t="str">
            <v>MQX123809</v>
          </cell>
          <cell r="B5808">
            <v>123809</v>
          </cell>
          <cell r="C5808" t="str">
            <v>025_Inf_pH2_Day6_082018</v>
          </cell>
        </row>
        <row r="5809">
          <cell r="A5809" t="str">
            <v>MQX123808</v>
          </cell>
          <cell r="B5809">
            <v>123808</v>
          </cell>
          <cell r="C5809" t="str">
            <v>025_Inf_pH2_Day5_082018</v>
          </cell>
        </row>
        <row r="5810">
          <cell r="A5810" t="str">
            <v>MQX123807</v>
          </cell>
          <cell r="B5810">
            <v>123807</v>
          </cell>
          <cell r="C5810" t="str">
            <v>025_Inf_pH2_Day4_082018</v>
          </cell>
        </row>
        <row r="5811">
          <cell r="A5811" t="str">
            <v>MQX123806</v>
          </cell>
          <cell r="B5811">
            <v>123806</v>
          </cell>
          <cell r="C5811" t="str">
            <v>025_Inf_pH2_Day3_082018</v>
          </cell>
        </row>
        <row r="5812">
          <cell r="A5812" t="str">
            <v>MQX123805</v>
          </cell>
          <cell r="B5812">
            <v>123805</v>
          </cell>
          <cell r="C5812" t="str">
            <v>025_Inf_pH2_Day2_082018</v>
          </cell>
        </row>
        <row r="5813">
          <cell r="A5813" t="str">
            <v>MQX123804</v>
          </cell>
          <cell r="B5813">
            <v>123804</v>
          </cell>
          <cell r="C5813" t="str">
            <v>025_Inf_pH2_Day1_082018</v>
          </cell>
        </row>
        <row r="5814">
          <cell r="A5814" t="str">
            <v>MQX123803</v>
          </cell>
          <cell r="B5814">
            <v>123803</v>
          </cell>
          <cell r="C5814" t="str">
            <v>024_BS_082018</v>
          </cell>
        </row>
        <row r="5815">
          <cell r="A5815" t="str">
            <v>MQX123802</v>
          </cell>
          <cell r="B5815">
            <v>123802</v>
          </cell>
          <cell r="C5815" t="str">
            <v>024_Eff_sms_Day7_082018</v>
          </cell>
        </row>
        <row r="5816">
          <cell r="A5816" t="str">
            <v>MQX123801</v>
          </cell>
          <cell r="B5816">
            <v>123801</v>
          </cell>
          <cell r="C5816" t="str">
            <v>024_Eff_sms_Day6_082018</v>
          </cell>
        </row>
        <row r="5817">
          <cell r="A5817" t="str">
            <v>MQX123800</v>
          </cell>
          <cell r="B5817">
            <v>123800</v>
          </cell>
          <cell r="C5817" t="str">
            <v>024_Eff_sms_Day5_082018</v>
          </cell>
        </row>
        <row r="5818">
          <cell r="A5818" t="str">
            <v>MQX123799</v>
          </cell>
          <cell r="B5818">
            <v>123799</v>
          </cell>
          <cell r="C5818" t="str">
            <v>024_Eff_sms_Day4_082018</v>
          </cell>
        </row>
        <row r="5819">
          <cell r="A5819" t="str">
            <v>MQX123798</v>
          </cell>
          <cell r="B5819">
            <v>123798</v>
          </cell>
          <cell r="C5819" t="str">
            <v>024_Eff_sms_Day3_082018</v>
          </cell>
        </row>
        <row r="5820">
          <cell r="A5820" t="str">
            <v>MQX123797</v>
          </cell>
          <cell r="B5820">
            <v>123797</v>
          </cell>
          <cell r="C5820" t="str">
            <v>024_Eff_sms_Day2_082018</v>
          </cell>
        </row>
        <row r="5821">
          <cell r="A5821" t="str">
            <v>MQX123796</v>
          </cell>
          <cell r="B5821">
            <v>123796</v>
          </cell>
          <cell r="C5821" t="str">
            <v>024_Eff_sms_Day1_082018</v>
          </cell>
        </row>
        <row r="5822">
          <cell r="A5822" t="str">
            <v>MQX123795</v>
          </cell>
          <cell r="B5822">
            <v>123795</v>
          </cell>
          <cell r="C5822" t="str">
            <v>024_Eff_pH2_Day7_082018</v>
          </cell>
        </row>
        <row r="5823">
          <cell r="A5823" t="str">
            <v>MQX123794</v>
          </cell>
          <cell r="B5823">
            <v>123794</v>
          </cell>
          <cell r="C5823" t="str">
            <v>024_Eff_pH2_Day6_082018</v>
          </cell>
        </row>
        <row r="5824">
          <cell r="A5824" t="str">
            <v>MQX123793</v>
          </cell>
          <cell r="B5824">
            <v>123793</v>
          </cell>
          <cell r="C5824" t="str">
            <v>024_Eff_pH2_Day5_082018</v>
          </cell>
        </row>
        <row r="5825">
          <cell r="A5825" t="str">
            <v>MQX123792</v>
          </cell>
          <cell r="B5825">
            <v>123792</v>
          </cell>
          <cell r="C5825" t="str">
            <v>024_Eff_pH2_Day4_082018</v>
          </cell>
        </row>
        <row r="5826">
          <cell r="A5826" t="str">
            <v>MQX123791</v>
          </cell>
          <cell r="B5826">
            <v>123791</v>
          </cell>
          <cell r="C5826" t="str">
            <v>024_Eff_pH2_Day3_082018</v>
          </cell>
        </row>
        <row r="5827">
          <cell r="A5827" t="str">
            <v>MQX123790</v>
          </cell>
          <cell r="B5827">
            <v>123790</v>
          </cell>
          <cell r="C5827" t="str">
            <v>024_Eff_pH2_Day2_082018</v>
          </cell>
        </row>
        <row r="5828">
          <cell r="A5828" t="str">
            <v>MQX123789</v>
          </cell>
          <cell r="B5828">
            <v>123789</v>
          </cell>
          <cell r="C5828" t="str">
            <v>024_Eff_pH2_Day1_082018</v>
          </cell>
        </row>
        <row r="5829">
          <cell r="A5829" t="str">
            <v>MQX123788</v>
          </cell>
          <cell r="B5829">
            <v>123788</v>
          </cell>
          <cell r="C5829" t="str">
            <v>024_Inf_pH2_Day7_082018</v>
          </cell>
        </row>
        <row r="5830">
          <cell r="A5830" t="str">
            <v>MQX123787</v>
          </cell>
          <cell r="B5830">
            <v>123787</v>
          </cell>
          <cell r="C5830" t="str">
            <v>024_Inf_pH2_Day6_082018</v>
          </cell>
        </row>
        <row r="5831">
          <cell r="A5831" t="str">
            <v>MQX123786</v>
          </cell>
          <cell r="B5831">
            <v>123786</v>
          </cell>
          <cell r="C5831" t="str">
            <v>024_Inf_pH2_Day5_082018</v>
          </cell>
        </row>
        <row r="5832">
          <cell r="A5832" t="str">
            <v>MQX123785</v>
          </cell>
          <cell r="B5832">
            <v>123785</v>
          </cell>
          <cell r="C5832" t="str">
            <v>024_Inf_pH2_Day4_082018</v>
          </cell>
        </row>
        <row r="5833">
          <cell r="A5833" t="str">
            <v>MQX123784</v>
          </cell>
          <cell r="B5833">
            <v>123784</v>
          </cell>
          <cell r="C5833" t="str">
            <v>024_Inf_pH2_Day3_082018</v>
          </cell>
        </row>
        <row r="5834">
          <cell r="A5834" t="str">
            <v>MQX123783</v>
          </cell>
          <cell r="B5834">
            <v>123783</v>
          </cell>
          <cell r="C5834" t="str">
            <v>024_Inf_pH2_Day2_082018</v>
          </cell>
        </row>
        <row r="5835">
          <cell r="A5835" t="str">
            <v>MQX123782</v>
          </cell>
          <cell r="B5835">
            <v>123782</v>
          </cell>
          <cell r="C5835" t="str">
            <v>024_Inf_pH2_Day1_082018</v>
          </cell>
        </row>
        <row r="5836">
          <cell r="A5836" t="str">
            <v>MQX123781</v>
          </cell>
          <cell r="B5836">
            <v>123781</v>
          </cell>
          <cell r="C5836" t="str">
            <v>021_BS_082018</v>
          </cell>
        </row>
        <row r="5837">
          <cell r="A5837" t="str">
            <v>MQX123780</v>
          </cell>
          <cell r="B5837">
            <v>123780</v>
          </cell>
          <cell r="C5837" t="str">
            <v>021_Eff_sms_Day7_082018</v>
          </cell>
        </row>
        <row r="5838">
          <cell r="A5838" t="str">
            <v>MQX123779</v>
          </cell>
          <cell r="B5838">
            <v>123779</v>
          </cell>
          <cell r="C5838" t="str">
            <v>021_Eff_sms_Day6_082018</v>
          </cell>
        </row>
        <row r="5839">
          <cell r="A5839" t="str">
            <v>MQX123778</v>
          </cell>
          <cell r="B5839">
            <v>123778</v>
          </cell>
          <cell r="C5839" t="str">
            <v>021_Eff_sms_Day5_082018</v>
          </cell>
        </row>
        <row r="5840">
          <cell r="A5840" t="str">
            <v>MQX123777</v>
          </cell>
          <cell r="B5840">
            <v>123777</v>
          </cell>
          <cell r="C5840" t="str">
            <v>021_Eff_sms_Day4_082018</v>
          </cell>
        </row>
        <row r="5841">
          <cell r="A5841" t="str">
            <v>MQX123776</v>
          </cell>
          <cell r="B5841">
            <v>123776</v>
          </cell>
          <cell r="C5841" t="str">
            <v>021_Eff_sms_Day3_082018</v>
          </cell>
        </row>
        <row r="5842">
          <cell r="A5842" t="str">
            <v>MQX123775</v>
          </cell>
          <cell r="B5842">
            <v>123775</v>
          </cell>
          <cell r="C5842" t="str">
            <v>021_Eff_sms_Day2_082018</v>
          </cell>
        </row>
        <row r="5843">
          <cell r="A5843" t="str">
            <v>MQX123774</v>
          </cell>
          <cell r="B5843">
            <v>123774</v>
          </cell>
          <cell r="C5843" t="str">
            <v>021_Eff_sms_Day1_082018</v>
          </cell>
        </row>
        <row r="5844">
          <cell r="A5844" t="str">
            <v>MQX123773</v>
          </cell>
          <cell r="B5844">
            <v>123773</v>
          </cell>
          <cell r="C5844" t="str">
            <v>021_Eff_pH2_Day7_082018</v>
          </cell>
        </row>
        <row r="5845">
          <cell r="A5845" t="str">
            <v>MQX123772</v>
          </cell>
          <cell r="B5845">
            <v>123772</v>
          </cell>
          <cell r="C5845" t="str">
            <v>021_Eff_pH2_Day6_082018</v>
          </cell>
        </row>
        <row r="5846">
          <cell r="A5846" t="str">
            <v>MQX123771</v>
          </cell>
          <cell r="B5846">
            <v>123771</v>
          </cell>
          <cell r="C5846" t="str">
            <v>021_Eff_pH2_Day5_082018</v>
          </cell>
        </row>
        <row r="5847">
          <cell r="A5847" t="str">
            <v>MQX123770</v>
          </cell>
          <cell r="B5847">
            <v>123770</v>
          </cell>
          <cell r="C5847" t="str">
            <v>021_Eff_pH2_Day4_082018</v>
          </cell>
        </row>
        <row r="5848">
          <cell r="A5848" t="str">
            <v>MQX123769</v>
          </cell>
          <cell r="B5848">
            <v>123769</v>
          </cell>
          <cell r="C5848" t="str">
            <v>021_Eff_pH2_Day3_082018</v>
          </cell>
        </row>
        <row r="5849">
          <cell r="A5849" t="str">
            <v>MQX123768</v>
          </cell>
          <cell r="B5849">
            <v>123768</v>
          </cell>
          <cell r="C5849" t="str">
            <v>021_Eff_pH2_Day2_082018</v>
          </cell>
        </row>
        <row r="5850">
          <cell r="A5850" t="str">
            <v>MQX123767</v>
          </cell>
          <cell r="B5850">
            <v>123767</v>
          </cell>
          <cell r="C5850" t="str">
            <v>021_Eff_pH2_Day1_082018</v>
          </cell>
        </row>
        <row r="5851">
          <cell r="A5851" t="str">
            <v>MQX123766</v>
          </cell>
          <cell r="B5851">
            <v>123766</v>
          </cell>
          <cell r="C5851" t="str">
            <v>021_Inf_pH2_Day7_082018</v>
          </cell>
        </row>
        <row r="5852">
          <cell r="A5852" t="str">
            <v>MQX123765</v>
          </cell>
          <cell r="B5852">
            <v>123765</v>
          </cell>
          <cell r="C5852" t="str">
            <v>021_Inf_pH2_Day6_082018</v>
          </cell>
        </row>
        <row r="5853">
          <cell r="A5853" t="str">
            <v>MQX123764</v>
          </cell>
          <cell r="B5853">
            <v>123764</v>
          </cell>
          <cell r="C5853" t="str">
            <v>021_Inf_pH2_Day5_082018</v>
          </cell>
        </row>
        <row r="5854">
          <cell r="A5854" t="str">
            <v>MQX123763</v>
          </cell>
          <cell r="B5854">
            <v>123763</v>
          </cell>
          <cell r="C5854" t="str">
            <v>021_Inf_pH2_Day4_082018</v>
          </cell>
        </row>
        <row r="5855">
          <cell r="A5855" t="str">
            <v>MQX123762</v>
          </cell>
          <cell r="B5855">
            <v>123762</v>
          </cell>
          <cell r="C5855" t="str">
            <v>021_Inf_pH2_Day3_082018</v>
          </cell>
        </row>
        <row r="5856">
          <cell r="A5856" t="str">
            <v>MQX123761</v>
          </cell>
          <cell r="B5856">
            <v>123761</v>
          </cell>
          <cell r="C5856" t="str">
            <v>021_Inf_pH2_Day2_082018</v>
          </cell>
        </row>
        <row r="5857">
          <cell r="A5857" t="str">
            <v>MQX123760</v>
          </cell>
          <cell r="B5857">
            <v>123760</v>
          </cell>
          <cell r="C5857" t="str">
            <v>021_Inf_pH2_Day1_082018</v>
          </cell>
        </row>
        <row r="5858">
          <cell r="A5858" t="str">
            <v>MQX123759</v>
          </cell>
          <cell r="B5858">
            <v>123759</v>
          </cell>
          <cell r="C5858" t="str">
            <v>019_BS_082018</v>
          </cell>
        </row>
        <row r="5859">
          <cell r="A5859" t="str">
            <v>MQX123758</v>
          </cell>
          <cell r="B5859">
            <v>123758</v>
          </cell>
          <cell r="C5859" t="str">
            <v>019_Eff_sms_Day5_082018</v>
          </cell>
        </row>
        <row r="5860">
          <cell r="A5860" t="str">
            <v>MQX123757</v>
          </cell>
          <cell r="B5860">
            <v>123757</v>
          </cell>
          <cell r="C5860" t="str">
            <v>019_Eff_sms_Day4_082018</v>
          </cell>
        </row>
        <row r="5861">
          <cell r="A5861" t="str">
            <v>MQX123756</v>
          </cell>
          <cell r="B5861">
            <v>123756</v>
          </cell>
          <cell r="C5861" t="str">
            <v>019_Eff_sms_Day3_082018</v>
          </cell>
        </row>
        <row r="5862">
          <cell r="A5862" t="str">
            <v>MQX123755</v>
          </cell>
          <cell r="B5862">
            <v>123755</v>
          </cell>
          <cell r="C5862" t="str">
            <v>019_Eff_sms_Day2_082018</v>
          </cell>
        </row>
        <row r="5863">
          <cell r="A5863" t="str">
            <v>MQX123754</v>
          </cell>
          <cell r="B5863">
            <v>123754</v>
          </cell>
          <cell r="C5863" t="str">
            <v>019_Eff_sms_Day1_082018</v>
          </cell>
        </row>
        <row r="5864">
          <cell r="A5864" t="str">
            <v>MQX123753</v>
          </cell>
          <cell r="B5864">
            <v>123753</v>
          </cell>
          <cell r="C5864" t="str">
            <v>019_Eff_pH2_Day5_082018</v>
          </cell>
        </row>
        <row r="5865">
          <cell r="A5865" t="str">
            <v>MQX123752</v>
          </cell>
          <cell r="B5865">
            <v>123752</v>
          </cell>
          <cell r="C5865" t="str">
            <v>019_Eff_pH2_Day4_082018</v>
          </cell>
        </row>
        <row r="5866">
          <cell r="A5866" t="str">
            <v>MQX123751</v>
          </cell>
          <cell r="B5866">
            <v>123751</v>
          </cell>
          <cell r="C5866" t="str">
            <v>019_Eff_pH2_Day3_082018</v>
          </cell>
        </row>
        <row r="5867">
          <cell r="A5867" t="str">
            <v>MQX123750</v>
          </cell>
          <cell r="B5867">
            <v>123750</v>
          </cell>
          <cell r="C5867" t="str">
            <v>019_Eff_pH2_Day2_082018</v>
          </cell>
        </row>
        <row r="5868">
          <cell r="A5868" t="str">
            <v>MQX123749</v>
          </cell>
          <cell r="B5868">
            <v>123749</v>
          </cell>
          <cell r="C5868" t="str">
            <v>019_Eff_pH2_Day1_082018</v>
          </cell>
        </row>
        <row r="5869">
          <cell r="A5869" t="str">
            <v>MQX123748</v>
          </cell>
          <cell r="B5869">
            <v>123748</v>
          </cell>
          <cell r="C5869" t="str">
            <v>019_Inf_pH2_Day5_082018</v>
          </cell>
        </row>
        <row r="5870">
          <cell r="A5870" t="str">
            <v>MQX123747</v>
          </cell>
          <cell r="B5870">
            <v>123747</v>
          </cell>
          <cell r="C5870" t="str">
            <v>019_Inf_pH2_Day4_082018</v>
          </cell>
        </row>
        <row r="5871">
          <cell r="A5871" t="str">
            <v>MQX123746</v>
          </cell>
          <cell r="B5871">
            <v>123746</v>
          </cell>
          <cell r="C5871" t="str">
            <v>019_Inf_pH2_Day3_082018</v>
          </cell>
        </row>
        <row r="5872">
          <cell r="A5872" t="str">
            <v>MQX123745</v>
          </cell>
          <cell r="B5872">
            <v>123745</v>
          </cell>
          <cell r="C5872" t="str">
            <v>019_Inf_pH2_Day2_082018</v>
          </cell>
        </row>
        <row r="5873">
          <cell r="A5873" t="str">
            <v>MQX123744</v>
          </cell>
          <cell r="B5873">
            <v>123744</v>
          </cell>
          <cell r="C5873" t="str">
            <v>019_Inf_pH2_Day1_082018</v>
          </cell>
        </row>
        <row r="5874">
          <cell r="A5874" t="str">
            <v>MQX123743</v>
          </cell>
          <cell r="B5874">
            <v>123743</v>
          </cell>
          <cell r="C5874" t="str">
            <v>018_BS_082018</v>
          </cell>
        </row>
        <row r="5875">
          <cell r="A5875" t="str">
            <v>MQX123742</v>
          </cell>
          <cell r="B5875">
            <v>123742</v>
          </cell>
          <cell r="C5875" t="str">
            <v>018_Eff_sms_Day5_082018</v>
          </cell>
        </row>
        <row r="5876">
          <cell r="A5876" t="str">
            <v>MQX123741</v>
          </cell>
          <cell r="B5876">
            <v>123741</v>
          </cell>
          <cell r="C5876" t="str">
            <v>018_Eff_sms_Day4_082018</v>
          </cell>
        </row>
        <row r="5877">
          <cell r="A5877" t="str">
            <v>MQX123740</v>
          </cell>
          <cell r="B5877">
            <v>123740</v>
          </cell>
          <cell r="C5877" t="str">
            <v>018_Eff_sms_Day3_082018</v>
          </cell>
        </row>
        <row r="5878">
          <cell r="A5878" t="str">
            <v>MQX123739</v>
          </cell>
          <cell r="B5878">
            <v>123739</v>
          </cell>
          <cell r="C5878" t="str">
            <v>018_Eff_sms_Day2_082018</v>
          </cell>
        </row>
        <row r="5879">
          <cell r="A5879" t="str">
            <v>MQX123738</v>
          </cell>
          <cell r="B5879">
            <v>123738</v>
          </cell>
          <cell r="C5879" t="str">
            <v>018_Eff_sms_Day1_082018</v>
          </cell>
        </row>
        <row r="5880">
          <cell r="A5880" t="str">
            <v>MQX123737</v>
          </cell>
          <cell r="B5880">
            <v>123737</v>
          </cell>
          <cell r="C5880" t="str">
            <v>018_Eff_pH2_Day5_082018</v>
          </cell>
        </row>
        <row r="5881">
          <cell r="A5881" t="str">
            <v>MQX123736</v>
          </cell>
          <cell r="B5881">
            <v>123736</v>
          </cell>
          <cell r="C5881" t="str">
            <v>018_Eff_pH2_Day4_082018</v>
          </cell>
        </row>
        <row r="5882">
          <cell r="A5882" t="str">
            <v>MQX123735</v>
          </cell>
          <cell r="B5882">
            <v>123735</v>
          </cell>
          <cell r="C5882" t="str">
            <v>018_Eff_pH2_Day3_082018</v>
          </cell>
        </row>
        <row r="5883">
          <cell r="A5883" t="str">
            <v>MQX123734</v>
          </cell>
          <cell r="B5883">
            <v>123734</v>
          </cell>
          <cell r="C5883" t="str">
            <v>018_Eff_pH2_Day2_082018</v>
          </cell>
        </row>
        <row r="5884">
          <cell r="A5884" t="str">
            <v>MQX123733</v>
          </cell>
          <cell r="B5884">
            <v>123733</v>
          </cell>
          <cell r="C5884" t="str">
            <v>018_Eff_pH2_Day1_082018</v>
          </cell>
        </row>
        <row r="5885">
          <cell r="A5885" t="str">
            <v>MQX123732</v>
          </cell>
          <cell r="B5885">
            <v>123732</v>
          </cell>
          <cell r="C5885" t="str">
            <v>018_Inf_pH2_Day5_082018</v>
          </cell>
        </row>
        <row r="5886">
          <cell r="A5886" t="str">
            <v>MQX123731</v>
          </cell>
          <cell r="B5886">
            <v>123731</v>
          </cell>
          <cell r="C5886" t="str">
            <v>018_Inf_pH2_Day4_082018</v>
          </cell>
        </row>
        <row r="5887">
          <cell r="A5887" t="str">
            <v>MQX123730</v>
          </cell>
          <cell r="B5887">
            <v>123730</v>
          </cell>
          <cell r="C5887" t="str">
            <v>018_Inf_pH2_Day3_082018</v>
          </cell>
        </row>
        <row r="5888">
          <cell r="A5888" t="str">
            <v>MQX123729</v>
          </cell>
          <cell r="B5888">
            <v>123729</v>
          </cell>
          <cell r="C5888" t="str">
            <v>018_Inf_pH2_Day2_082018</v>
          </cell>
        </row>
        <row r="5889">
          <cell r="A5889" t="str">
            <v>MQX123728</v>
          </cell>
          <cell r="B5889">
            <v>123728</v>
          </cell>
          <cell r="C5889" t="str">
            <v>018_Inf_pH2_Day1_082018</v>
          </cell>
        </row>
        <row r="5890">
          <cell r="A5890" t="str">
            <v>MQX123727</v>
          </cell>
          <cell r="B5890">
            <v>123727</v>
          </cell>
          <cell r="C5890" t="str">
            <v>016_BS_082018</v>
          </cell>
        </row>
        <row r="5891">
          <cell r="A5891" t="str">
            <v>MQX123726</v>
          </cell>
          <cell r="B5891">
            <v>123726</v>
          </cell>
          <cell r="C5891" t="str">
            <v>016_Eff_sms_Day5_082018</v>
          </cell>
        </row>
        <row r="5892">
          <cell r="A5892" t="str">
            <v>MQX123725</v>
          </cell>
          <cell r="B5892">
            <v>123725</v>
          </cell>
          <cell r="C5892" t="str">
            <v>016_Eff_sms_Day4_082018</v>
          </cell>
        </row>
        <row r="5893">
          <cell r="A5893" t="str">
            <v>MQX123724</v>
          </cell>
          <cell r="B5893">
            <v>123724</v>
          </cell>
          <cell r="C5893" t="str">
            <v>016_Eff_sms_Day3_082018</v>
          </cell>
        </row>
        <row r="5894">
          <cell r="A5894" t="str">
            <v>MQX123723</v>
          </cell>
          <cell r="B5894">
            <v>123723</v>
          </cell>
          <cell r="C5894" t="str">
            <v>016_Eff_sms_Day2_082018</v>
          </cell>
        </row>
        <row r="5895">
          <cell r="A5895" t="str">
            <v>MQX123722</v>
          </cell>
          <cell r="B5895">
            <v>123722</v>
          </cell>
          <cell r="C5895" t="str">
            <v>016_Eff_sms_Day1_082018</v>
          </cell>
        </row>
        <row r="5896">
          <cell r="A5896" t="str">
            <v>MQX123721</v>
          </cell>
          <cell r="B5896">
            <v>123721</v>
          </cell>
          <cell r="C5896" t="str">
            <v>016_Eff_pH2_Day5_082018</v>
          </cell>
        </row>
        <row r="5897">
          <cell r="A5897" t="str">
            <v>MQX123720</v>
          </cell>
          <cell r="B5897">
            <v>123720</v>
          </cell>
          <cell r="C5897" t="str">
            <v>016_Eff_pH2_Day4_082018</v>
          </cell>
        </row>
        <row r="5898">
          <cell r="A5898" t="str">
            <v>MQX123719</v>
          </cell>
          <cell r="B5898">
            <v>123719</v>
          </cell>
          <cell r="C5898" t="str">
            <v>016_Eff_pH2_Day3_082018</v>
          </cell>
        </row>
        <row r="5899">
          <cell r="A5899" t="str">
            <v>MQX123718</v>
          </cell>
          <cell r="B5899">
            <v>123718</v>
          </cell>
          <cell r="C5899" t="str">
            <v>016_Eff_pH2_Day2_082018</v>
          </cell>
        </row>
        <row r="5900">
          <cell r="A5900" t="str">
            <v>MQX123717</v>
          </cell>
          <cell r="B5900">
            <v>123717</v>
          </cell>
          <cell r="C5900" t="str">
            <v>016_Eff_pH2_Day1_082018</v>
          </cell>
        </row>
        <row r="5901">
          <cell r="A5901" t="str">
            <v>MQX123716</v>
          </cell>
          <cell r="B5901">
            <v>123716</v>
          </cell>
          <cell r="C5901" t="str">
            <v>016_Inf_pH2_Day5_082018</v>
          </cell>
        </row>
        <row r="5902">
          <cell r="A5902" t="str">
            <v>MQX123715</v>
          </cell>
          <cell r="B5902">
            <v>123715</v>
          </cell>
          <cell r="C5902" t="str">
            <v>016_Inf_pH2_Day4_082018</v>
          </cell>
        </row>
        <row r="5903">
          <cell r="A5903" t="str">
            <v>MQX123714</v>
          </cell>
          <cell r="B5903">
            <v>123714</v>
          </cell>
          <cell r="C5903" t="str">
            <v>016_Inf_pH2_Day3_082018</v>
          </cell>
        </row>
        <row r="5904">
          <cell r="A5904" t="str">
            <v>MQX123713</v>
          </cell>
          <cell r="B5904">
            <v>123713</v>
          </cell>
          <cell r="C5904" t="str">
            <v>016_Inf_pH2_Day2_082018</v>
          </cell>
        </row>
        <row r="5905">
          <cell r="A5905" t="str">
            <v>MQX123712</v>
          </cell>
          <cell r="B5905">
            <v>123712</v>
          </cell>
          <cell r="C5905" t="str">
            <v>016_Inf_pH2_Day1_082018</v>
          </cell>
        </row>
        <row r="5906">
          <cell r="A5906" t="str">
            <v>MQX123711</v>
          </cell>
          <cell r="B5906">
            <v>123711</v>
          </cell>
          <cell r="C5906" t="str">
            <v>015_BS_082018</v>
          </cell>
        </row>
        <row r="5907">
          <cell r="A5907" t="str">
            <v>MQX123710</v>
          </cell>
          <cell r="B5907">
            <v>123710</v>
          </cell>
          <cell r="C5907" t="str">
            <v>015_Eff_sms_Day7_082018</v>
          </cell>
        </row>
        <row r="5908">
          <cell r="A5908" t="str">
            <v>MQX123709</v>
          </cell>
          <cell r="B5908">
            <v>123709</v>
          </cell>
          <cell r="C5908" t="str">
            <v>015_Eff_sms_Day6_082018</v>
          </cell>
        </row>
        <row r="5909">
          <cell r="A5909" t="str">
            <v>MQX123708</v>
          </cell>
          <cell r="B5909">
            <v>123708</v>
          </cell>
          <cell r="C5909" t="str">
            <v>015_Eff_sms_Day5_082018</v>
          </cell>
        </row>
        <row r="5910">
          <cell r="A5910" t="str">
            <v>MQX123707</v>
          </cell>
          <cell r="B5910">
            <v>123707</v>
          </cell>
          <cell r="C5910" t="str">
            <v>015_Eff_sms_Day4_082018</v>
          </cell>
        </row>
        <row r="5911">
          <cell r="A5911" t="str">
            <v>MQX123706</v>
          </cell>
          <cell r="B5911">
            <v>123706</v>
          </cell>
          <cell r="C5911" t="str">
            <v>015_Eff_sms_Day3_082018</v>
          </cell>
        </row>
        <row r="5912">
          <cell r="A5912" t="str">
            <v>MQX123705</v>
          </cell>
          <cell r="B5912">
            <v>123705</v>
          </cell>
          <cell r="C5912" t="str">
            <v>015_Eff_sms_Day2_082018</v>
          </cell>
        </row>
        <row r="5913">
          <cell r="A5913" t="str">
            <v>MQX123704</v>
          </cell>
          <cell r="B5913">
            <v>123704</v>
          </cell>
          <cell r="C5913" t="str">
            <v>015_Eff_sms_Day1_082018</v>
          </cell>
        </row>
        <row r="5914">
          <cell r="A5914" t="str">
            <v>MQX123703</v>
          </cell>
          <cell r="B5914">
            <v>123703</v>
          </cell>
          <cell r="C5914" t="str">
            <v>015_Eff_pH2_Day7_082018</v>
          </cell>
        </row>
        <row r="5915">
          <cell r="A5915" t="str">
            <v>MQX123702</v>
          </cell>
          <cell r="B5915">
            <v>123702</v>
          </cell>
          <cell r="C5915" t="str">
            <v>015_Eff_pH2_Day6_082018</v>
          </cell>
        </row>
        <row r="5916">
          <cell r="A5916" t="str">
            <v>MQX123701</v>
          </cell>
          <cell r="B5916">
            <v>123701</v>
          </cell>
          <cell r="C5916" t="str">
            <v>015_Eff_pH2_Day5_082018</v>
          </cell>
        </row>
        <row r="5917">
          <cell r="A5917" t="str">
            <v>MQX123700</v>
          </cell>
          <cell r="B5917">
            <v>123700</v>
          </cell>
          <cell r="C5917" t="str">
            <v>015_Eff_pH2_Day4_082018</v>
          </cell>
        </row>
        <row r="5918">
          <cell r="A5918" t="str">
            <v>MQX123699</v>
          </cell>
          <cell r="B5918">
            <v>123699</v>
          </cell>
          <cell r="C5918" t="str">
            <v>015_Eff_pH2_Day3_082018</v>
          </cell>
        </row>
        <row r="5919">
          <cell r="A5919" t="str">
            <v>MQX123698</v>
          </cell>
          <cell r="B5919">
            <v>123698</v>
          </cell>
          <cell r="C5919" t="str">
            <v>015_Eff_pH2_Day2_082018</v>
          </cell>
        </row>
        <row r="5920">
          <cell r="A5920" t="str">
            <v>MQX123697</v>
          </cell>
          <cell r="B5920">
            <v>123697</v>
          </cell>
          <cell r="C5920" t="str">
            <v>015_Eff_pH2_Day1_082018</v>
          </cell>
        </row>
        <row r="5921">
          <cell r="A5921" t="str">
            <v>MQX123696</v>
          </cell>
          <cell r="B5921">
            <v>123696</v>
          </cell>
          <cell r="C5921" t="str">
            <v>015_Inf_sms_Day7_082018</v>
          </cell>
        </row>
        <row r="5922">
          <cell r="A5922" t="str">
            <v>MQX123695</v>
          </cell>
          <cell r="B5922">
            <v>123695</v>
          </cell>
          <cell r="C5922" t="str">
            <v>015_Inf_sms_Day6_082018</v>
          </cell>
        </row>
        <row r="5923">
          <cell r="A5923" t="str">
            <v>MQX123694</v>
          </cell>
          <cell r="B5923">
            <v>123694</v>
          </cell>
          <cell r="C5923" t="str">
            <v>015_Inf_sms_Day5_082018</v>
          </cell>
        </row>
        <row r="5924">
          <cell r="A5924" t="str">
            <v>MQX123693</v>
          </cell>
          <cell r="B5924">
            <v>123693</v>
          </cell>
          <cell r="C5924" t="str">
            <v>015_Inf_sms_Day4_082018</v>
          </cell>
        </row>
        <row r="5925">
          <cell r="A5925" t="str">
            <v>MQX123692</v>
          </cell>
          <cell r="B5925">
            <v>123692</v>
          </cell>
          <cell r="C5925" t="str">
            <v>015_Inf_sms_Day3_082018</v>
          </cell>
        </row>
        <row r="5926">
          <cell r="A5926" t="str">
            <v>MQX123691</v>
          </cell>
          <cell r="B5926">
            <v>123691</v>
          </cell>
          <cell r="C5926" t="str">
            <v>015_Inf_sms_Day2_082018</v>
          </cell>
        </row>
        <row r="5927">
          <cell r="A5927" t="str">
            <v>MQX123690</v>
          </cell>
          <cell r="B5927">
            <v>123690</v>
          </cell>
          <cell r="C5927" t="str">
            <v>015_Inf_sms_Day1_082018</v>
          </cell>
        </row>
        <row r="5928">
          <cell r="A5928" t="str">
            <v>MQX123689</v>
          </cell>
          <cell r="B5928">
            <v>123689</v>
          </cell>
          <cell r="C5928" t="str">
            <v>015_Inf_pH2_Day7_082018</v>
          </cell>
        </row>
        <row r="5929">
          <cell r="A5929" t="str">
            <v>MQX123688</v>
          </cell>
          <cell r="B5929">
            <v>123688</v>
          </cell>
          <cell r="C5929" t="str">
            <v>015_Inf_pH2_Day6_082018</v>
          </cell>
        </row>
        <row r="5930">
          <cell r="A5930" t="str">
            <v>MQX123687</v>
          </cell>
          <cell r="B5930">
            <v>123687</v>
          </cell>
          <cell r="C5930" t="str">
            <v>015_Inf_pH2_Day5_082018</v>
          </cell>
        </row>
        <row r="5931">
          <cell r="A5931" t="str">
            <v>MQX123686</v>
          </cell>
          <cell r="B5931">
            <v>123686</v>
          </cell>
          <cell r="C5931" t="str">
            <v>015_Inf_pH2_Day4_082018</v>
          </cell>
        </row>
        <row r="5932">
          <cell r="A5932" t="str">
            <v>MQX123685</v>
          </cell>
          <cell r="B5932">
            <v>123685</v>
          </cell>
          <cell r="C5932" t="str">
            <v>015_Inf_pH2_Day3_082018</v>
          </cell>
        </row>
        <row r="5933">
          <cell r="A5933" t="str">
            <v>MQX123684</v>
          </cell>
          <cell r="B5933">
            <v>123684</v>
          </cell>
          <cell r="C5933" t="str">
            <v>015_Inf_pH2_Day2_082018</v>
          </cell>
        </row>
        <row r="5934">
          <cell r="A5934" t="str">
            <v>MQX123683</v>
          </cell>
          <cell r="B5934">
            <v>123683</v>
          </cell>
          <cell r="C5934" t="str">
            <v>015_Inf_pH2_Day1_082018</v>
          </cell>
        </row>
        <row r="5935">
          <cell r="A5935" t="str">
            <v>MQX123682</v>
          </cell>
          <cell r="B5935">
            <v>123682</v>
          </cell>
          <cell r="C5935" t="str">
            <v>012_BS_082018</v>
          </cell>
        </row>
        <row r="5936">
          <cell r="A5936" t="str">
            <v>MQX123681</v>
          </cell>
          <cell r="B5936">
            <v>123681</v>
          </cell>
          <cell r="C5936" t="str">
            <v>012_Eff_sms_Day5_082018</v>
          </cell>
        </row>
        <row r="5937">
          <cell r="A5937" t="str">
            <v>MQX123680</v>
          </cell>
          <cell r="B5937">
            <v>123680</v>
          </cell>
          <cell r="C5937" t="str">
            <v>012_Eff_sms_Day4_082018</v>
          </cell>
        </row>
        <row r="5938">
          <cell r="A5938" t="str">
            <v>MQX123679</v>
          </cell>
          <cell r="B5938">
            <v>123679</v>
          </cell>
          <cell r="C5938" t="str">
            <v>012_Eff_sms_Day3_082018</v>
          </cell>
        </row>
        <row r="5939">
          <cell r="A5939" t="str">
            <v>MQX123678</v>
          </cell>
          <cell r="B5939">
            <v>123678</v>
          </cell>
          <cell r="C5939" t="str">
            <v>012_Eff_sms_Day2_082018</v>
          </cell>
        </row>
        <row r="5940">
          <cell r="A5940" t="str">
            <v>MQX123677</v>
          </cell>
          <cell r="B5940">
            <v>123677</v>
          </cell>
          <cell r="C5940" t="str">
            <v>012_Eff_sms_Day1_082018</v>
          </cell>
        </row>
        <row r="5941">
          <cell r="A5941" t="str">
            <v>MQX123676</v>
          </cell>
          <cell r="B5941">
            <v>123676</v>
          </cell>
          <cell r="C5941" t="str">
            <v>012_Eff_pH2_Day5_082018</v>
          </cell>
        </row>
        <row r="5942">
          <cell r="A5942" t="str">
            <v>MQX123675</v>
          </cell>
          <cell r="B5942">
            <v>123675</v>
          </cell>
          <cell r="C5942" t="str">
            <v>012_Eff_pH2_Day4_082018</v>
          </cell>
        </row>
        <row r="5943">
          <cell r="A5943" t="str">
            <v>MQX123674</v>
          </cell>
          <cell r="B5943">
            <v>123674</v>
          </cell>
          <cell r="C5943" t="str">
            <v>012_Eff_pH2_Day3_082018</v>
          </cell>
        </row>
        <row r="5944">
          <cell r="A5944" t="str">
            <v>MQX123673</v>
          </cell>
          <cell r="B5944">
            <v>123673</v>
          </cell>
          <cell r="C5944" t="str">
            <v>012_Eff_pH2_Day2_082018</v>
          </cell>
        </row>
        <row r="5945">
          <cell r="A5945" t="str">
            <v>MQX123672</v>
          </cell>
          <cell r="B5945">
            <v>123672</v>
          </cell>
          <cell r="C5945" t="str">
            <v>012_Eff_pH2_Day1_082018</v>
          </cell>
        </row>
        <row r="5946">
          <cell r="A5946" t="str">
            <v>MQX123671</v>
          </cell>
          <cell r="B5946">
            <v>123671</v>
          </cell>
          <cell r="C5946" t="str">
            <v>012_Inf_pH2_Day5_082018</v>
          </cell>
        </row>
        <row r="5947">
          <cell r="A5947" t="str">
            <v>MQX123670</v>
          </cell>
          <cell r="B5947">
            <v>123670</v>
          </cell>
          <cell r="C5947" t="str">
            <v>012_Inf_pH2_Day4_082018</v>
          </cell>
        </row>
        <row r="5948">
          <cell r="A5948" t="str">
            <v>MQX123669</v>
          </cell>
          <cell r="B5948">
            <v>123669</v>
          </cell>
          <cell r="C5948" t="str">
            <v>012_Inf_pH2_Day3_082018</v>
          </cell>
        </row>
        <row r="5949">
          <cell r="A5949" t="str">
            <v>MQX123668</v>
          </cell>
          <cell r="B5949">
            <v>123668</v>
          </cell>
          <cell r="C5949" t="str">
            <v>012_Inf_pH2_Day2_082018</v>
          </cell>
        </row>
        <row r="5950">
          <cell r="A5950" t="str">
            <v>MQX123667</v>
          </cell>
          <cell r="B5950">
            <v>123667</v>
          </cell>
          <cell r="C5950" t="str">
            <v>012_Inf_pH2_Day1_082018</v>
          </cell>
        </row>
        <row r="5951">
          <cell r="A5951" t="str">
            <v>MQX123666</v>
          </cell>
          <cell r="B5951">
            <v>123666</v>
          </cell>
          <cell r="C5951" t="str">
            <v>011_BS_082018</v>
          </cell>
        </row>
        <row r="5952">
          <cell r="A5952" t="str">
            <v>MQX123665</v>
          </cell>
          <cell r="B5952">
            <v>123665</v>
          </cell>
          <cell r="C5952" t="str">
            <v>011_Eff_sms_Day7_082018</v>
          </cell>
        </row>
        <row r="5953">
          <cell r="A5953" t="str">
            <v>MQX123664</v>
          </cell>
          <cell r="B5953">
            <v>123664</v>
          </cell>
          <cell r="C5953" t="str">
            <v>011_Eff_sms_Day6_082018</v>
          </cell>
        </row>
        <row r="5954">
          <cell r="A5954" t="str">
            <v>MQX123663</v>
          </cell>
          <cell r="B5954">
            <v>123663</v>
          </cell>
          <cell r="C5954" t="str">
            <v>011_Eff_sms_Day5_082018</v>
          </cell>
        </row>
        <row r="5955">
          <cell r="A5955" t="str">
            <v>MQX123662</v>
          </cell>
          <cell r="B5955">
            <v>123662</v>
          </cell>
          <cell r="C5955" t="str">
            <v>011_Eff_sms_Day4_082018</v>
          </cell>
        </row>
        <row r="5956">
          <cell r="A5956" t="str">
            <v>MQX123661</v>
          </cell>
          <cell r="B5956">
            <v>123661</v>
          </cell>
          <cell r="C5956" t="str">
            <v>011_Eff_sms_Day3_082018</v>
          </cell>
        </row>
        <row r="5957">
          <cell r="A5957" t="str">
            <v>MQX123660</v>
          </cell>
          <cell r="B5957">
            <v>123660</v>
          </cell>
          <cell r="C5957" t="str">
            <v>011_Eff_sms_Day2_082018</v>
          </cell>
        </row>
        <row r="5958">
          <cell r="A5958" t="str">
            <v>MQX123659</v>
          </cell>
          <cell r="B5958">
            <v>123659</v>
          </cell>
          <cell r="C5958" t="str">
            <v>011_Eff_sms_Day1_082018</v>
          </cell>
        </row>
        <row r="5959">
          <cell r="A5959" t="str">
            <v>MQX123658</v>
          </cell>
          <cell r="B5959">
            <v>123658</v>
          </cell>
          <cell r="C5959" t="str">
            <v>011_Eff_pH2_Day7_082018</v>
          </cell>
        </row>
        <row r="5960">
          <cell r="A5960" t="str">
            <v>MQX123657</v>
          </cell>
          <cell r="B5960">
            <v>123657</v>
          </cell>
          <cell r="C5960" t="str">
            <v>011_Eff_pH2_Day6_082018</v>
          </cell>
        </row>
        <row r="5961">
          <cell r="A5961" t="str">
            <v>MQX123656</v>
          </cell>
          <cell r="B5961">
            <v>123656</v>
          </cell>
          <cell r="C5961" t="str">
            <v>011_Eff_pH2_Day5_082018</v>
          </cell>
        </row>
        <row r="5962">
          <cell r="A5962" t="str">
            <v>MQX123655</v>
          </cell>
          <cell r="B5962">
            <v>123655</v>
          </cell>
          <cell r="C5962" t="str">
            <v>011_Eff_pH2_Day4_082018</v>
          </cell>
        </row>
        <row r="5963">
          <cell r="A5963" t="str">
            <v>MQX123654</v>
          </cell>
          <cell r="B5963">
            <v>123654</v>
          </cell>
          <cell r="C5963" t="str">
            <v>011_Eff_pH2_Day3_082018</v>
          </cell>
        </row>
        <row r="5964">
          <cell r="A5964" t="str">
            <v>MQX123653</v>
          </cell>
          <cell r="B5964">
            <v>123653</v>
          </cell>
          <cell r="C5964" t="str">
            <v>011_Eff_pH2_Day2_082018</v>
          </cell>
        </row>
        <row r="5965">
          <cell r="A5965" t="str">
            <v>MQX123652</v>
          </cell>
          <cell r="B5965">
            <v>123652</v>
          </cell>
          <cell r="C5965" t="str">
            <v>011_Eff_pH2_Day1_082018</v>
          </cell>
        </row>
        <row r="5966">
          <cell r="A5966" t="str">
            <v>MQX123651</v>
          </cell>
          <cell r="B5966">
            <v>123651</v>
          </cell>
          <cell r="C5966" t="str">
            <v>011_Inf_pH2_Day7_082018</v>
          </cell>
        </row>
        <row r="5967">
          <cell r="A5967" t="str">
            <v>MQX123650</v>
          </cell>
          <cell r="B5967">
            <v>123650</v>
          </cell>
          <cell r="C5967" t="str">
            <v>011_Inf_pH2_Day6_082018</v>
          </cell>
        </row>
        <row r="5968">
          <cell r="A5968" t="str">
            <v>MQX123649</v>
          </cell>
          <cell r="B5968">
            <v>123649</v>
          </cell>
          <cell r="C5968" t="str">
            <v>011_Inf_pH2_Day5_082018</v>
          </cell>
        </row>
        <row r="5969">
          <cell r="A5969" t="str">
            <v>MQX123648</v>
          </cell>
          <cell r="B5969">
            <v>123648</v>
          </cell>
          <cell r="C5969" t="str">
            <v>011_Inf_pH2_Day4_082018</v>
          </cell>
        </row>
        <row r="5970">
          <cell r="A5970" t="str">
            <v>MQX123647</v>
          </cell>
          <cell r="B5970">
            <v>123647</v>
          </cell>
          <cell r="C5970" t="str">
            <v>011_Inf_pH2_Day3_082018</v>
          </cell>
        </row>
        <row r="5971">
          <cell r="A5971" t="str">
            <v>MQX123646</v>
          </cell>
          <cell r="B5971">
            <v>123646</v>
          </cell>
          <cell r="C5971" t="str">
            <v>011_Inf_pH2_Day2_082018</v>
          </cell>
        </row>
        <row r="5972">
          <cell r="A5972" t="str">
            <v>MQX123645</v>
          </cell>
          <cell r="B5972">
            <v>123645</v>
          </cell>
          <cell r="C5972" t="str">
            <v>011_Inf_pH2_Day1_082018</v>
          </cell>
        </row>
        <row r="5973">
          <cell r="A5973" t="str">
            <v>MQX123644</v>
          </cell>
          <cell r="B5973">
            <v>123644</v>
          </cell>
          <cell r="C5973" t="str">
            <v>010_BS_082018</v>
          </cell>
        </row>
        <row r="5974">
          <cell r="A5974" t="str">
            <v>MQX123643</v>
          </cell>
          <cell r="B5974">
            <v>123643</v>
          </cell>
          <cell r="C5974" t="str">
            <v>010_Eff_sms_Day7_082018</v>
          </cell>
        </row>
        <row r="5975">
          <cell r="A5975" t="str">
            <v>MQX123642</v>
          </cell>
          <cell r="B5975">
            <v>123642</v>
          </cell>
          <cell r="C5975" t="str">
            <v>010_Eff_sms_Day6_082018</v>
          </cell>
        </row>
        <row r="5976">
          <cell r="A5976" t="str">
            <v>MQX123641</v>
          </cell>
          <cell r="B5976">
            <v>123641</v>
          </cell>
          <cell r="C5976" t="str">
            <v>010_Eff_sms_Day5_082018</v>
          </cell>
        </row>
        <row r="5977">
          <cell r="A5977" t="str">
            <v>MQX123640</v>
          </cell>
          <cell r="B5977">
            <v>123640</v>
          </cell>
          <cell r="C5977" t="str">
            <v>010_Eff_sms_Day4_082018</v>
          </cell>
        </row>
        <row r="5978">
          <cell r="A5978" t="str">
            <v>MQX123639</v>
          </cell>
          <cell r="B5978">
            <v>123639</v>
          </cell>
          <cell r="C5978" t="str">
            <v>010_Eff_sms_Day3_082018</v>
          </cell>
        </row>
        <row r="5979">
          <cell r="A5979" t="str">
            <v>MQX123638</v>
          </cell>
          <cell r="B5979">
            <v>123638</v>
          </cell>
          <cell r="C5979" t="str">
            <v>010_Eff_sms_Day2_082018</v>
          </cell>
        </row>
        <row r="5980">
          <cell r="A5980" t="str">
            <v>MQX123637</v>
          </cell>
          <cell r="B5980">
            <v>123637</v>
          </cell>
          <cell r="C5980" t="str">
            <v>010_Eff_sms_Day1_082018</v>
          </cell>
        </row>
        <row r="5981">
          <cell r="A5981" t="str">
            <v>MQX123636</v>
          </cell>
          <cell r="B5981">
            <v>123636</v>
          </cell>
          <cell r="C5981" t="str">
            <v>010_Eff_pH2_Day7_082018</v>
          </cell>
        </row>
        <row r="5982">
          <cell r="A5982" t="str">
            <v>MQX123635</v>
          </cell>
          <cell r="B5982">
            <v>123635</v>
          </cell>
          <cell r="C5982" t="str">
            <v>010_Eff_pH2_Day6_082018</v>
          </cell>
        </row>
        <row r="5983">
          <cell r="A5983" t="str">
            <v>MQX123634</v>
          </cell>
          <cell r="B5983">
            <v>123634</v>
          </cell>
          <cell r="C5983" t="str">
            <v>010_Eff_pH2_Day5_082018</v>
          </cell>
        </row>
        <row r="5984">
          <cell r="A5984" t="str">
            <v>MQX123633</v>
          </cell>
          <cell r="B5984">
            <v>123633</v>
          </cell>
          <cell r="C5984" t="str">
            <v>010_Eff_pH2_Day4_082018</v>
          </cell>
        </row>
        <row r="5985">
          <cell r="A5985" t="str">
            <v>MQX123632</v>
          </cell>
          <cell r="B5985">
            <v>123632</v>
          </cell>
          <cell r="C5985" t="str">
            <v>010_Eff_pH2_Day3_082018</v>
          </cell>
        </row>
        <row r="5986">
          <cell r="A5986" t="str">
            <v>MQX123631</v>
          </cell>
          <cell r="B5986">
            <v>123631</v>
          </cell>
          <cell r="C5986" t="str">
            <v>010_Eff_pH2_Day2_082018</v>
          </cell>
        </row>
        <row r="5987">
          <cell r="A5987" t="str">
            <v>MQX123630</v>
          </cell>
          <cell r="B5987">
            <v>123630</v>
          </cell>
          <cell r="C5987" t="str">
            <v>010_Eff_pH2_Day1_082018</v>
          </cell>
        </row>
        <row r="5988">
          <cell r="A5988" t="str">
            <v>MQX123629</v>
          </cell>
          <cell r="B5988">
            <v>123629</v>
          </cell>
          <cell r="C5988" t="str">
            <v>010_Inf_pH2_Day7_082018</v>
          </cell>
        </row>
        <row r="5989">
          <cell r="A5989" t="str">
            <v>MQX123628</v>
          </cell>
          <cell r="B5989">
            <v>123628</v>
          </cell>
          <cell r="C5989" t="str">
            <v>010_Inf_pH2_Day6_082018</v>
          </cell>
        </row>
        <row r="5990">
          <cell r="A5990" t="str">
            <v>MQX123627</v>
          </cell>
          <cell r="B5990">
            <v>123627</v>
          </cell>
          <cell r="C5990" t="str">
            <v>010_Inf_pH2_Day5_082018</v>
          </cell>
        </row>
        <row r="5991">
          <cell r="A5991" t="str">
            <v>MQX123626</v>
          </cell>
          <cell r="B5991">
            <v>123626</v>
          </cell>
          <cell r="C5991" t="str">
            <v>010_Inf_pH2_Day4_082018</v>
          </cell>
        </row>
        <row r="5992">
          <cell r="A5992" t="str">
            <v>MQX123625</v>
          </cell>
          <cell r="B5992">
            <v>123625</v>
          </cell>
          <cell r="C5992" t="str">
            <v>010_Inf_pH2_Day3_082018</v>
          </cell>
        </row>
        <row r="5993">
          <cell r="A5993" t="str">
            <v>MQX123624</v>
          </cell>
          <cell r="B5993">
            <v>123624</v>
          </cell>
          <cell r="C5993" t="str">
            <v>010_Inf_pH2_Day2_082018</v>
          </cell>
        </row>
        <row r="5994">
          <cell r="A5994" t="str">
            <v>MQX123623</v>
          </cell>
          <cell r="B5994">
            <v>123623</v>
          </cell>
          <cell r="C5994" t="str">
            <v>010_Inf_pH2_Day1_082018</v>
          </cell>
        </row>
        <row r="5995">
          <cell r="A5995" t="str">
            <v>MQX123622</v>
          </cell>
          <cell r="B5995">
            <v>123622</v>
          </cell>
          <cell r="C5995" t="str">
            <v>009_BS_082018</v>
          </cell>
        </row>
        <row r="5996">
          <cell r="A5996" t="str">
            <v>MQX123621</v>
          </cell>
          <cell r="B5996">
            <v>123621</v>
          </cell>
          <cell r="C5996" t="str">
            <v>009_Eff_sms_Day7_082018</v>
          </cell>
        </row>
        <row r="5997">
          <cell r="A5997" t="str">
            <v>MQX123620</v>
          </cell>
          <cell r="B5997">
            <v>123620</v>
          </cell>
          <cell r="C5997" t="str">
            <v>009_Eff_sms_Day6_082018</v>
          </cell>
        </row>
        <row r="5998">
          <cell r="A5998" t="str">
            <v>MQX123619</v>
          </cell>
          <cell r="B5998">
            <v>123619</v>
          </cell>
          <cell r="C5998" t="str">
            <v>009_Eff_sms_Day5_082018</v>
          </cell>
        </row>
        <row r="5999">
          <cell r="A5999" t="str">
            <v>MQX123618</v>
          </cell>
          <cell r="B5999">
            <v>123618</v>
          </cell>
          <cell r="C5999" t="str">
            <v>009_Eff_sms_Day4_082018</v>
          </cell>
        </row>
        <row r="6000">
          <cell r="A6000" t="str">
            <v>MQX123617</v>
          </cell>
          <cell r="B6000">
            <v>123617</v>
          </cell>
          <cell r="C6000" t="str">
            <v>009_Eff_sms_Day3_082018</v>
          </cell>
        </row>
        <row r="6001">
          <cell r="A6001" t="str">
            <v>MQX123616</v>
          </cell>
          <cell r="B6001">
            <v>123616</v>
          </cell>
          <cell r="C6001" t="str">
            <v>009_Eff_sms_Day2_082018</v>
          </cell>
        </row>
        <row r="6002">
          <cell r="A6002" t="str">
            <v>MQX123615</v>
          </cell>
          <cell r="B6002">
            <v>123615</v>
          </cell>
          <cell r="C6002" t="str">
            <v>009_Eff_sms_Day1_082018</v>
          </cell>
        </row>
        <row r="6003">
          <cell r="A6003" t="str">
            <v>MQX123614</v>
          </cell>
          <cell r="B6003">
            <v>123614</v>
          </cell>
          <cell r="C6003" t="str">
            <v>009_Eff_pH2_Day7_082018</v>
          </cell>
        </row>
        <row r="6004">
          <cell r="A6004" t="str">
            <v>MQX123613</v>
          </cell>
          <cell r="B6004">
            <v>123613</v>
          </cell>
          <cell r="C6004" t="str">
            <v>009_Eff_pH2_Day6_082018</v>
          </cell>
        </row>
        <row r="6005">
          <cell r="A6005" t="str">
            <v>MQX123612</v>
          </cell>
          <cell r="B6005">
            <v>123612</v>
          </cell>
          <cell r="C6005" t="str">
            <v>009_Eff_pH2_Day5_082018</v>
          </cell>
        </row>
        <row r="6006">
          <cell r="A6006" t="str">
            <v>MQX123611</v>
          </cell>
          <cell r="B6006">
            <v>123611</v>
          </cell>
          <cell r="C6006" t="str">
            <v>009_Eff_pH2_Day4_082018</v>
          </cell>
        </row>
        <row r="6007">
          <cell r="A6007" t="str">
            <v>MQX123610</v>
          </cell>
          <cell r="B6007">
            <v>123610</v>
          </cell>
          <cell r="C6007" t="str">
            <v>009_Eff_pH2_Day3_082018</v>
          </cell>
        </row>
        <row r="6008">
          <cell r="A6008" t="str">
            <v>MQX123609</v>
          </cell>
          <cell r="B6008">
            <v>123609</v>
          </cell>
          <cell r="C6008" t="str">
            <v>009_Eff_pH2_Day2_082018</v>
          </cell>
        </row>
        <row r="6009">
          <cell r="A6009" t="str">
            <v>MQX123608</v>
          </cell>
          <cell r="B6009">
            <v>123608</v>
          </cell>
          <cell r="C6009" t="str">
            <v>009_Eff_pH2_Day1_082018</v>
          </cell>
        </row>
        <row r="6010">
          <cell r="A6010" t="str">
            <v>MQX123607</v>
          </cell>
          <cell r="B6010">
            <v>123607</v>
          </cell>
          <cell r="C6010" t="str">
            <v>009_Inf_pH2_Day7_082018</v>
          </cell>
        </row>
        <row r="6011">
          <cell r="A6011" t="str">
            <v>MQX123606</v>
          </cell>
          <cell r="B6011">
            <v>123606</v>
          </cell>
          <cell r="C6011" t="str">
            <v>009_Inf_pH2_Day6_082018</v>
          </cell>
        </row>
        <row r="6012">
          <cell r="A6012" t="str">
            <v>MQX123605</v>
          </cell>
          <cell r="B6012">
            <v>123605</v>
          </cell>
          <cell r="C6012" t="str">
            <v>009_Inf_pH2_Day5_082018</v>
          </cell>
        </row>
        <row r="6013">
          <cell r="A6013" t="str">
            <v>MQX123604</v>
          </cell>
          <cell r="B6013">
            <v>123604</v>
          </cell>
          <cell r="C6013" t="str">
            <v>009_Inf_pH2_Day4_082018</v>
          </cell>
        </row>
        <row r="6014">
          <cell r="A6014" t="str">
            <v>MQX123603</v>
          </cell>
          <cell r="B6014">
            <v>123603</v>
          </cell>
          <cell r="C6014" t="str">
            <v>009_Inf_pH2_Day3_082018</v>
          </cell>
        </row>
        <row r="6015">
          <cell r="A6015" t="str">
            <v>MQX123602</v>
          </cell>
          <cell r="B6015">
            <v>123602</v>
          </cell>
          <cell r="C6015" t="str">
            <v>009_Inf_pH2_Day2_082018</v>
          </cell>
        </row>
        <row r="6016">
          <cell r="A6016" t="str">
            <v>MQX123601</v>
          </cell>
          <cell r="B6016">
            <v>123601</v>
          </cell>
          <cell r="C6016" t="str">
            <v>009_Inf_pH2_Day1_082018</v>
          </cell>
        </row>
        <row r="6017">
          <cell r="A6017" t="str">
            <v>MQX123600</v>
          </cell>
          <cell r="B6017">
            <v>123600</v>
          </cell>
          <cell r="C6017" t="str">
            <v>008_BS_082018</v>
          </cell>
        </row>
        <row r="6018">
          <cell r="A6018" t="str">
            <v>MQX123599</v>
          </cell>
          <cell r="B6018">
            <v>123599</v>
          </cell>
          <cell r="C6018" t="str">
            <v>008_Eff_sms_Day7_082018</v>
          </cell>
        </row>
        <row r="6019">
          <cell r="A6019" t="str">
            <v>MQX123598</v>
          </cell>
          <cell r="B6019">
            <v>123598</v>
          </cell>
          <cell r="C6019" t="str">
            <v>008_Eff_sms_Day6_082018</v>
          </cell>
        </row>
        <row r="6020">
          <cell r="A6020" t="str">
            <v>MQX123597</v>
          </cell>
          <cell r="B6020">
            <v>123597</v>
          </cell>
          <cell r="C6020" t="str">
            <v>008_Eff_sms_Day5_082018</v>
          </cell>
        </row>
        <row r="6021">
          <cell r="A6021" t="str">
            <v>MQX123596</v>
          </cell>
          <cell r="B6021">
            <v>123596</v>
          </cell>
          <cell r="C6021" t="str">
            <v>008_Eff_sms_Day4_082018</v>
          </cell>
        </row>
        <row r="6022">
          <cell r="A6022" t="str">
            <v>MQX123595</v>
          </cell>
          <cell r="B6022">
            <v>123595</v>
          </cell>
          <cell r="C6022" t="str">
            <v>008_Eff_sms_Day3_082018</v>
          </cell>
        </row>
        <row r="6023">
          <cell r="A6023" t="str">
            <v>MQX123594</v>
          </cell>
          <cell r="B6023">
            <v>123594</v>
          </cell>
          <cell r="C6023" t="str">
            <v>008_Eff_sms_Day2_082018</v>
          </cell>
        </row>
        <row r="6024">
          <cell r="A6024" t="str">
            <v>MQX123593</v>
          </cell>
          <cell r="B6024">
            <v>123593</v>
          </cell>
          <cell r="C6024" t="str">
            <v>008_Eff_sms_Day1_082018</v>
          </cell>
        </row>
        <row r="6025">
          <cell r="A6025" t="str">
            <v>MQX123592</v>
          </cell>
          <cell r="B6025">
            <v>123592</v>
          </cell>
          <cell r="C6025" t="str">
            <v>008_Eff_pH2_Day7_082018</v>
          </cell>
        </row>
        <row r="6026">
          <cell r="A6026" t="str">
            <v>MQX123591</v>
          </cell>
          <cell r="B6026">
            <v>123591</v>
          </cell>
          <cell r="C6026" t="str">
            <v>008_Eff_pH2_Day6_082018</v>
          </cell>
        </row>
        <row r="6027">
          <cell r="A6027" t="str">
            <v>MQX123590</v>
          </cell>
          <cell r="B6027">
            <v>123590</v>
          </cell>
          <cell r="C6027" t="str">
            <v>008_Eff_pH2_Day5_082018</v>
          </cell>
        </row>
        <row r="6028">
          <cell r="A6028" t="str">
            <v>MQX123589</v>
          </cell>
          <cell r="B6028">
            <v>123589</v>
          </cell>
          <cell r="C6028" t="str">
            <v>008_Eff_pH2_Day4_082018</v>
          </cell>
        </row>
        <row r="6029">
          <cell r="A6029" t="str">
            <v>MQX123588</v>
          </cell>
          <cell r="B6029">
            <v>123588</v>
          </cell>
          <cell r="C6029" t="str">
            <v>008_Eff_pH2_Day3_082018</v>
          </cell>
        </row>
        <row r="6030">
          <cell r="A6030" t="str">
            <v>MQX123587</v>
          </cell>
          <cell r="B6030">
            <v>123587</v>
          </cell>
          <cell r="C6030" t="str">
            <v>008_Eff_pH2_Day2_082018</v>
          </cell>
        </row>
        <row r="6031">
          <cell r="A6031" t="str">
            <v>MQX123586</v>
          </cell>
          <cell r="B6031">
            <v>123586</v>
          </cell>
          <cell r="C6031" t="str">
            <v>008_Eff_pH2_Day1_082018</v>
          </cell>
        </row>
        <row r="6032">
          <cell r="A6032" t="str">
            <v>MQX123585</v>
          </cell>
          <cell r="B6032">
            <v>123585</v>
          </cell>
          <cell r="C6032" t="str">
            <v>008_Inf_pH2_Day7_082018</v>
          </cell>
        </row>
        <row r="6033">
          <cell r="A6033" t="str">
            <v>MQX123584</v>
          </cell>
          <cell r="B6033">
            <v>123584</v>
          </cell>
          <cell r="C6033" t="str">
            <v>008_Inf_pH2_Day6_082018</v>
          </cell>
        </row>
        <row r="6034">
          <cell r="A6034" t="str">
            <v>MQX123583</v>
          </cell>
          <cell r="B6034">
            <v>123583</v>
          </cell>
          <cell r="C6034" t="str">
            <v>008_Inf_pH2_Day5_082018</v>
          </cell>
        </row>
        <row r="6035">
          <cell r="A6035" t="str">
            <v>MQX123582</v>
          </cell>
          <cell r="B6035">
            <v>123582</v>
          </cell>
          <cell r="C6035" t="str">
            <v>008_Inf_pH2_Day4_082018</v>
          </cell>
        </row>
        <row r="6036">
          <cell r="A6036" t="str">
            <v>MQX123581</v>
          </cell>
          <cell r="B6036">
            <v>123581</v>
          </cell>
          <cell r="C6036" t="str">
            <v>008_Inf_pH2_Day3_082018</v>
          </cell>
        </row>
        <row r="6037">
          <cell r="A6037" t="str">
            <v>MQX123580</v>
          </cell>
          <cell r="B6037">
            <v>123580</v>
          </cell>
          <cell r="C6037" t="str">
            <v>008_Inf_pH2_Day2_082018</v>
          </cell>
        </row>
        <row r="6038">
          <cell r="A6038" t="str">
            <v>MQX123579</v>
          </cell>
          <cell r="B6038">
            <v>123579</v>
          </cell>
          <cell r="C6038" t="str">
            <v>008_Inf_pH2_Day1_082018</v>
          </cell>
        </row>
        <row r="6039">
          <cell r="A6039" t="str">
            <v>MQX123578</v>
          </cell>
          <cell r="B6039">
            <v>123578</v>
          </cell>
          <cell r="C6039" t="str">
            <v>006_BS_082018</v>
          </cell>
        </row>
        <row r="6040">
          <cell r="A6040" t="str">
            <v>MQX123577</v>
          </cell>
          <cell r="B6040">
            <v>123577</v>
          </cell>
          <cell r="C6040" t="str">
            <v>006_Eff_sms_Day7_082018</v>
          </cell>
        </row>
        <row r="6041">
          <cell r="A6041" t="str">
            <v>MQX123576</v>
          </cell>
          <cell r="B6041">
            <v>123576</v>
          </cell>
          <cell r="C6041" t="str">
            <v>006_Eff_sms_Day6_082018</v>
          </cell>
        </row>
        <row r="6042">
          <cell r="A6042" t="str">
            <v>MQX123575</v>
          </cell>
          <cell r="B6042">
            <v>123575</v>
          </cell>
          <cell r="C6042" t="str">
            <v>006_Eff_sms_Day5_082018</v>
          </cell>
        </row>
        <row r="6043">
          <cell r="A6043" t="str">
            <v>MQX123574</v>
          </cell>
          <cell r="B6043">
            <v>123574</v>
          </cell>
          <cell r="C6043" t="str">
            <v>006_Eff_sms_Day4_082018</v>
          </cell>
        </row>
        <row r="6044">
          <cell r="A6044" t="str">
            <v>MQX123573</v>
          </cell>
          <cell r="B6044">
            <v>123573</v>
          </cell>
          <cell r="C6044" t="str">
            <v>006_Eff_sms_Day3_082018</v>
          </cell>
        </row>
        <row r="6045">
          <cell r="A6045" t="str">
            <v>MQX123572</v>
          </cell>
          <cell r="B6045">
            <v>123572</v>
          </cell>
          <cell r="C6045" t="str">
            <v>006_Eff_sms_Day2_082018</v>
          </cell>
        </row>
        <row r="6046">
          <cell r="A6046" t="str">
            <v>MQX123571</v>
          </cell>
          <cell r="B6046">
            <v>123571</v>
          </cell>
          <cell r="C6046" t="str">
            <v>006_Eff_sms_Day1_082018</v>
          </cell>
        </row>
        <row r="6047">
          <cell r="A6047" t="str">
            <v>MQX123570</v>
          </cell>
          <cell r="B6047">
            <v>123570</v>
          </cell>
          <cell r="C6047" t="str">
            <v>006_Eff_pH2_Day7_082018</v>
          </cell>
        </row>
        <row r="6048">
          <cell r="A6048" t="str">
            <v>MQX123569</v>
          </cell>
          <cell r="B6048">
            <v>123569</v>
          </cell>
          <cell r="C6048" t="str">
            <v>006_Eff_pH2_Day6_082018</v>
          </cell>
        </row>
        <row r="6049">
          <cell r="A6049" t="str">
            <v>MQX123568</v>
          </cell>
          <cell r="B6049">
            <v>123568</v>
          </cell>
          <cell r="C6049" t="str">
            <v>006_Eff_pH2_Day5_082018</v>
          </cell>
        </row>
        <row r="6050">
          <cell r="A6050" t="str">
            <v>MQX123567</v>
          </cell>
          <cell r="B6050">
            <v>123567</v>
          </cell>
          <cell r="C6050" t="str">
            <v>006_Eff_pH2_Day4_082018</v>
          </cell>
        </row>
        <row r="6051">
          <cell r="A6051" t="str">
            <v>MQX123566</v>
          </cell>
          <cell r="B6051">
            <v>123566</v>
          </cell>
          <cell r="C6051" t="str">
            <v>006_Eff_pH2_Day3_082018</v>
          </cell>
        </row>
        <row r="6052">
          <cell r="A6052" t="str">
            <v>MQX123565</v>
          </cell>
          <cell r="B6052">
            <v>123565</v>
          </cell>
          <cell r="C6052" t="str">
            <v>006_Eff_pH2_Day2_082018</v>
          </cell>
        </row>
        <row r="6053">
          <cell r="A6053" t="str">
            <v>MQX123564</v>
          </cell>
          <cell r="B6053">
            <v>123564</v>
          </cell>
          <cell r="C6053" t="str">
            <v>006_Eff_pH2_Day1_082018</v>
          </cell>
        </row>
        <row r="6054">
          <cell r="A6054" t="str">
            <v>MQX123563</v>
          </cell>
          <cell r="B6054">
            <v>123563</v>
          </cell>
          <cell r="C6054" t="str">
            <v>006_Inf_pH2_Day7_082018</v>
          </cell>
        </row>
        <row r="6055">
          <cell r="A6055" t="str">
            <v>MQX123562</v>
          </cell>
          <cell r="B6055">
            <v>123562</v>
          </cell>
          <cell r="C6055" t="str">
            <v>006_Inf_pH2_Day6_082018</v>
          </cell>
        </row>
        <row r="6056">
          <cell r="A6056" t="str">
            <v>MQX123561</v>
          </cell>
          <cell r="B6056">
            <v>123561</v>
          </cell>
          <cell r="C6056" t="str">
            <v>006_Inf_pH2_Day5_082018</v>
          </cell>
        </row>
        <row r="6057">
          <cell r="A6057" t="str">
            <v>MQX123560</v>
          </cell>
          <cell r="B6057">
            <v>123560</v>
          </cell>
          <cell r="C6057" t="str">
            <v>006_Inf_pH2_Day4_082018</v>
          </cell>
        </row>
        <row r="6058">
          <cell r="A6058" t="str">
            <v>MQX123559</v>
          </cell>
          <cell r="B6058">
            <v>123559</v>
          </cell>
          <cell r="C6058" t="str">
            <v>006_Inf_pH2_Day3_082018</v>
          </cell>
        </row>
        <row r="6059">
          <cell r="A6059" t="str">
            <v>MQX123558</v>
          </cell>
          <cell r="B6059">
            <v>123558</v>
          </cell>
          <cell r="C6059" t="str">
            <v>006_Inf_pH2_Day2_082018</v>
          </cell>
        </row>
        <row r="6060">
          <cell r="A6060" t="str">
            <v>MQX123557</v>
          </cell>
          <cell r="B6060">
            <v>123557</v>
          </cell>
          <cell r="C6060" t="str">
            <v>006_Inf_pH2_Day1_082018</v>
          </cell>
        </row>
        <row r="6061">
          <cell r="A6061" t="str">
            <v>MQX123556</v>
          </cell>
          <cell r="B6061">
            <v>123556</v>
          </cell>
          <cell r="C6061" t="str">
            <v>005_BS_082018</v>
          </cell>
        </row>
        <row r="6062">
          <cell r="A6062" t="str">
            <v>MQX123555</v>
          </cell>
          <cell r="B6062">
            <v>123555</v>
          </cell>
          <cell r="C6062" t="str">
            <v>005_Eff_sms_Day7_082018</v>
          </cell>
        </row>
        <row r="6063">
          <cell r="A6063" t="str">
            <v>MQX123554</v>
          </cell>
          <cell r="B6063">
            <v>123554</v>
          </cell>
          <cell r="C6063" t="str">
            <v>005_Eff_sms_Day6_082018</v>
          </cell>
        </row>
        <row r="6064">
          <cell r="A6064" t="str">
            <v>MQX123553</v>
          </cell>
          <cell r="B6064">
            <v>123553</v>
          </cell>
          <cell r="C6064" t="str">
            <v>005_Eff_sms_Day5_082018</v>
          </cell>
        </row>
        <row r="6065">
          <cell r="A6065" t="str">
            <v>MQX123552</v>
          </cell>
          <cell r="B6065">
            <v>123552</v>
          </cell>
          <cell r="C6065" t="str">
            <v>005_Eff_sms_Day4_082018</v>
          </cell>
        </row>
        <row r="6066">
          <cell r="A6066" t="str">
            <v>MQX123551</v>
          </cell>
          <cell r="B6066">
            <v>123551</v>
          </cell>
          <cell r="C6066" t="str">
            <v>005_Eff_sms_Day3_082018</v>
          </cell>
        </row>
        <row r="6067">
          <cell r="A6067" t="str">
            <v>MQX123550</v>
          </cell>
          <cell r="B6067">
            <v>123550</v>
          </cell>
          <cell r="C6067" t="str">
            <v>005_Eff_sms_Day2_082018</v>
          </cell>
        </row>
        <row r="6068">
          <cell r="A6068" t="str">
            <v>MQX123548</v>
          </cell>
          <cell r="B6068">
            <v>123548</v>
          </cell>
          <cell r="C6068" t="str">
            <v>005_Eff_pH2_Day7_082018</v>
          </cell>
        </row>
        <row r="6069">
          <cell r="A6069" t="str">
            <v>MQX123547</v>
          </cell>
          <cell r="B6069">
            <v>123547</v>
          </cell>
          <cell r="C6069" t="str">
            <v>005_Eff_pH2_Day6_082018</v>
          </cell>
        </row>
        <row r="6070">
          <cell r="A6070" t="str">
            <v>MQX123546</v>
          </cell>
          <cell r="B6070">
            <v>123546</v>
          </cell>
          <cell r="C6070" t="str">
            <v>005_Eff_pH2_Day5_082018</v>
          </cell>
        </row>
        <row r="6071">
          <cell r="A6071" t="str">
            <v>MQX123545</v>
          </cell>
          <cell r="B6071">
            <v>123545</v>
          </cell>
          <cell r="C6071" t="str">
            <v>005_Eff_pH2_Day4_082018</v>
          </cell>
        </row>
        <row r="6072">
          <cell r="A6072" t="str">
            <v>MQX123544</v>
          </cell>
          <cell r="B6072">
            <v>123544</v>
          </cell>
          <cell r="C6072" t="str">
            <v>005_Eff_pH2_Day3_082018</v>
          </cell>
        </row>
        <row r="6073">
          <cell r="A6073" t="str">
            <v>MQX123543</v>
          </cell>
          <cell r="B6073">
            <v>123543</v>
          </cell>
          <cell r="C6073" t="str">
            <v>005_Eff_pH2_Day2_082018</v>
          </cell>
        </row>
        <row r="6074">
          <cell r="A6074" t="str">
            <v>MQX123541</v>
          </cell>
          <cell r="B6074">
            <v>123541</v>
          </cell>
          <cell r="C6074" t="str">
            <v>005_Inf_pH2_Day7_082018</v>
          </cell>
        </row>
        <row r="6075">
          <cell r="A6075" t="str">
            <v>MQX123540</v>
          </cell>
          <cell r="B6075">
            <v>123540</v>
          </cell>
          <cell r="C6075" t="str">
            <v>005_Inf_pH2_Day6_082018</v>
          </cell>
        </row>
        <row r="6076">
          <cell r="A6076" t="str">
            <v>MQX123539</v>
          </cell>
          <cell r="B6076">
            <v>123539</v>
          </cell>
          <cell r="C6076" t="str">
            <v>005_Inf_pH2_Day5_082018</v>
          </cell>
        </row>
        <row r="6077">
          <cell r="A6077" t="str">
            <v>MQX123538</v>
          </cell>
          <cell r="B6077">
            <v>123538</v>
          </cell>
          <cell r="C6077" t="str">
            <v>005_Inf_pH2_Day4_082018</v>
          </cell>
        </row>
        <row r="6078">
          <cell r="A6078" t="str">
            <v>MQX123537</v>
          </cell>
          <cell r="B6078">
            <v>123537</v>
          </cell>
          <cell r="C6078" t="str">
            <v>005_Inf_pH2_Day3_082018</v>
          </cell>
        </row>
        <row r="6079">
          <cell r="A6079" t="str">
            <v>MQX123536</v>
          </cell>
          <cell r="B6079">
            <v>123536</v>
          </cell>
          <cell r="C6079" t="str">
            <v>005_Inf_pH2_Day2_082018</v>
          </cell>
        </row>
        <row r="6080">
          <cell r="A6080" t="str">
            <v>MQX123535</v>
          </cell>
          <cell r="B6080">
            <v>123535</v>
          </cell>
          <cell r="C6080" t="str">
            <v>005_Inf_pH2_Day1_082018</v>
          </cell>
        </row>
        <row r="6081">
          <cell r="A6081" t="str">
            <v>MQX123534</v>
          </cell>
          <cell r="B6081">
            <v>123534</v>
          </cell>
          <cell r="C6081" t="str">
            <v>004_BS_082018</v>
          </cell>
        </row>
        <row r="6082">
          <cell r="A6082" t="str">
            <v>MQX123533</v>
          </cell>
          <cell r="B6082">
            <v>123533</v>
          </cell>
          <cell r="C6082" t="str">
            <v>004_Eff_sms_Day5_082018</v>
          </cell>
        </row>
        <row r="6083">
          <cell r="A6083" t="str">
            <v>MQX123532</v>
          </cell>
          <cell r="B6083">
            <v>123532</v>
          </cell>
          <cell r="C6083" t="str">
            <v>004_Eff_sms_Day4_082018</v>
          </cell>
        </row>
        <row r="6084">
          <cell r="A6084" t="str">
            <v>MQX123531</v>
          </cell>
          <cell r="B6084">
            <v>123531</v>
          </cell>
          <cell r="C6084" t="str">
            <v>004_Eff_sms_Day3_082018</v>
          </cell>
        </row>
        <row r="6085">
          <cell r="A6085" t="str">
            <v>MQX123530</v>
          </cell>
          <cell r="B6085">
            <v>123530</v>
          </cell>
          <cell r="C6085" t="str">
            <v>004_Eff_sms_Day2_082018</v>
          </cell>
        </row>
        <row r="6086">
          <cell r="A6086" t="str">
            <v>MQX123529</v>
          </cell>
          <cell r="B6086">
            <v>123529</v>
          </cell>
          <cell r="C6086" t="str">
            <v>004_Eff_sms_Day1_082018</v>
          </cell>
        </row>
        <row r="6087">
          <cell r="A6087" t="str">
            <v>MQX123528</v>
          </cell>
          <cell r="B6087">
            <v>123528</v>
          </cell>
          <cell r="C6087" t="str">
            <v>004_Eff_pH2_Day5_082018</v>
          </cell>
        </row>
        <row r="6088">
          <cell r="A6088" t="str">
            <v>MQX123527</v>
          </cell>
          <cell r="B6088">
            <v>123527</v>
          </cell>
          <cell r="C6088" t="str">
            <v>004_Eff_pH2_Day4_082018</v>
          </cell>
        </row>
        <row r="6089">
          <cell r="A6089" t="str">
            <v>MQX123526</v>
          </cell>
          <cell r="B6089">
            <v>123526</v>
          </cell>
          <cell r="C6089" t="str">
            <v>004_Eff_pH2_Day3_082018</v>
          </cell>
        </row>
        <row r="6090">
          <cell r="A6090" t="str">
            <v>MQX123525</v>
          </cell>
          <cell r="B6090">
            <v>123525</v>
          </cell>
          <cell r="C6090" t="str">
            <v>004_Eff_pH2_Day2_082018</v>
          </cell>
        </row>
        <row r="6091">
          <cell r="A6091" t="str">
            <v>MQX123524</v>
          </cell>
          <cell r="B6091">
            <v>123524</v>
          </cell>
          <cell r="C6091" t="str">
            <v>004_Eff_pH2_Day1_082018</v>
          </cell>
        </row>
        <row r="6092">
          <cell r="A6092" t="str">
            <v>MQX123523</v>
          </cell>
          <cell r="B6092">
            <v>123523</v>
          </cell>
          <cell r="C6092" t="str">
            <v>004_Inf_pH2_Day5_082018</v>
          </cell>
        </row>
        <row r="6093">
          <cell r="A6093" t="str">
            <v>MQX123522</v>
          </cell>
          <cell r="B6093">
            <v>123522</v>
          </cell>
          <cell r="C6093" t="str">
            <v>004_Inf_pH2_Day4_082018</v>
          </cell>
        </row>
        <row r="6094">
          <cell r="A6094" t="str">
            <v>MQX123521</v>
          </cell>
          <cell r="B6094">
            <v>123521</v>
          </cell>
          <cell r="C6094" t="str">
            <v>004_Inf_pH2_Day3_082018</v>
          </cell>
        </row>
        <row r="6095">
          <cell r="A6095" t="str">
            <v>MQX123520</v>
          </cell>
          <cell r="B6095">
            <v>123520</v>
          </cell>
          <cell r="C6095" t="str">
            <v>004_Inf_pH2_Day2_082018</v>
          </cell>
        </row>
        <row r="6096">
          <cell r="A6096" t="str">
            <v>MQX123519</v>
          </cell>
          <cell r="B6096">
            <v>123519</v>
          </cell>
          <cell r="C6096" t="str">
            <v>004_Inf_pH2_Day1_082018</v>
          </cell>
        </row>
        <row r="6097">
          <cell r="A6097" t="str">
            <v>MQX123518</v>
          </cell>
          <cell r="B6097">
            <v>123518</v>
          </cell>
          <cell r="C6097" t="str">
            <v>003_BS_082018</v>
          </cell>
        </row>
        <row r="6098">
          <cell r="A6098" t="str">
            <v>MQX123517</v>
          </cell>
          <cell r="B6098">
            <v>123517</v>
          </cell>
          <cell r="C6098" t="str">
            <v>003_Eff_sms_Day7_082018</v>
          </cell>
        </row>
        <row r="6099">
          <cell r="A6099" t="str">
            <v>MQX123516</v>
          </cell>
          <cell r="B6099">
            <v>123516</v>
          </cell>
          <cell r="C6099" t="str">
            <v>003_Eff_sms_Day6_082018</v>
          </cell>
        </row>
        <row r="6100">
          <cell r="A6100" t="str">
            <v>MQX123515</v>
          </cell>
          <cell r="B6100">
            <v>123515</v>
          </cell>
          <cell r="C6100" t="str">
            <v>003_Eff_sms_Day5_082018</v>
          </cell>
        </row>
        <row r="6101">
          <cell r="A6101" t="str">
            <v>MQX123514</v>
          </cell>
          <cell r="B6101">
            <v>123514</v>
          </cell>
          <cell r="C6101" t="str">
            <v>003_Eff_sms_Day4_082018</v>
          </cell>
        </row>
        <row r="6102">
          <cell r="A6102" t="str">
            <v>MQX123513</v>
          </cell>
          <cell r="B6102">
            <v>123513</v>
          </cell>
          <cell r="C6102" t="str">
            <v>003_Eff_sms_Day3_082018</v>
          </cell>
        </row>
        <row r="6103">
          <cell r="A6103" t="str">
            <v>MQX123512</v>
          </cell>
          <cell r="B6103">
            <v>123512</v>
          </cell>
          <cell r="C6103" t="str">
            <v>003_Eff_sms_Day2_082018</v>
          </cell>
        </row>
        <row r="6104">
          <cell r="A6104" t="str">
            <v>MQX123511</v>
          </cell>
          <cell r="B6104">
            <v>123511</v>
          </cell>
          <cell r="C6104" t="str">
            <v>003_Eff_sms_Day1_082018</v>
          </cell>
        </row>
        <row r="6105">
          <cell r="A6105" t="str">
            <v>MQX123510</v>
          </cell>
          <cell r="B6105">
            <v>123510</v>
          </cell>
          <cell r="C6105" t="str">
            <v>003_Eff_pH2_Day7_082018</v>
          </cell>
        </row>
        <row r="6106">
          <cell r="A6106" t="str">
            <v>MQX123509</v>
          </cell>
          <cell r="B6106">
            <v>123509</v>
          </cell>
          <cell r="C6106" t="str">
            <v>003_Eff_pH2_Day6_082018</v>
          </cell>
        </row>
        <row r="6107">
          <cell r="A6107" t="str">
            <v>MQX123508</v>
          </cell>
          <cell r="B6107">
            <v>123508</v>
          </cell>
          <cell r="C6107" t="str">
            <v>003_Eff_pH2_Day5_082018</v>
          </cell>
        </row>
        <row r="6108">
          <cell r="A6108" t="str">
            <v>MQX123507</v>
          </cell>
          <cell r="B6108">
            <v>123507</v>
          </cell>
          <cell r="C6108" t="str">
            <v>003_Eff_pH2_Day4_082018</v>
          </cell>
        </row>
        <row r="6109">
          <cell r="A6109" t="str">
            <v>MQX123506</v>
          </cell>
          <cell r="B6109">
            <v>123506</v>
          </cell>
          <cell r="C6109" t="str">
            <v>003_Eff_pH2_Day3_082018</v>
          </cell>
        </row>
        <row r="6110">
          <cell r="A6110" t="str">
            <v>MQX123505</v>
          </cell>
          <cell r="B6110">
            <v>123505</v>
          </cell>
          <cell r="C6110" t="str">
            <v>003_Eff_pH2_Day2_082018</v>
          </cell>
        </row>
        <row r="6111">
          <cell r="A6111" t="str">
            <v>MQX123504</v>
          </cell>
          <cell r="B6111">
            <v>123504</v>
          </cell>
          <cell r="C6111" t="str">
            <v>003_Eff_pH2_Day1_082018</v>
          </cell>
        </row>
        <row r="6112">
          <cell r="A6112" t="str">
            <v>MQX123503</v>
          </cell>
          <cell r="B6112">
            <v>123503</v>
          </cell>
          <cell r="C6112" t="str">
            <v>003_Inf_pH2_Day7_082018</v>
          </cell>
        </row>
        <row r="6113">
          <cell r="A6113" t="str">
            <v>MQX123502</v>
          </cell>
          <cell r="B6113">
            <v>123502</v>
          </cell>
          <cell r="C6113" t="str">
            <v>003_Inf_pH2_Day6_082018</v>
          </cell>
        </row>
        <row r="6114">
          <cell r="A6114" t="str">
            <v>MQX123501</v>
          </cell>
          <cell r="B6114">
            <v>123501</v>
          </cell>
          <cell r="C6114" t="str">
            <v>003_Inf_pH2_Day5_082018</v>
          </cell>
        </row>
        <row r="6115">
          <cell r="A6115" t="str">
            <v>MQX123500</v>
          </cell>
          <cell r="B6115">
            <v>123500</v>
          </cell>
          <cell r="C6115" t="str">
            <v>003_Inf_pH2_Day4_082018</v>
          </cell>
        </row>
        <row r="6116">
          <cell r="A6116" t="str">
            <v>MQX123499</v>
          </cell>
          <cell r="B6116">
            <v>123499</v>
          </cell>
          <cell r="C6116" t="str">
            <v>003_Inf_pH2_Day3_082018</v>
          </cell>
        </row>
        <row r="6117">
          <cell r="A6117" t="str">
            <v>MQX123498</v>
          </cell>
          <cell r="B6117">
            <v>123498</v>
          </cell>
          <cell r="C6117" t="str">
            <v>003_Inf_pH2_Day2_082018</v>
          </cell>
        </row>
        <row r="6118">
          <cell r="A6118" t="str">
            <v>MQX123497</v>
          </cell>
          <cell r="B6118">
            <v>123497</v>
          </cell>
          <cell r="C6118" t="str">
            <v>003_Inf_pH2_Day1_082018</v>
          </cell>
        </row>
        <row r="6119">
          <cell r="A6119" t="str">
            <v>MQX123496</v>
          </cell>
          <cell r="B6119">
            <v>123496</v>
          </cell>
          <cell r="C6119" t="str">
            <v>002_BS_082018</v>
          </cell>
        </row>
        <row r="6120">
          <cell r="A6120" t="str">
            <v>MQX123495</v>
          </cell>
          <cell r="B6120">
            <v>123495</v>
          </cell>
          <cell r="C6120" t="str">
            <v>002_Eff_sms_Day7_082018</v>
          </cell>
        </row>
        <row r="6121">
          <cell r="A6121" t="str">
            <v>MQX123494</v>
          </cell>
          <cell r="B6121">
            <v>123494</v>
          </cell>
          <cell r="C6121" t="str">
            <v>002_Eff_sms_Day6_082018</v>
          </cell>
        </row>
        <row r="6122">
          <cell r="A6122" t="str">
            <v>MQX123493</v>
          </cell>
          <cell r="B6122">
            <v>123493</v>
          </cell>
          <cell r="C6122" t="str">
            <v>002_Eff_sms_Day5_082018</v>
          </cell>
        </row>
        <row r="6123">
          <cell r="A6123" t="str">
            <v>MQX123492</v>
          </cell>
          <cell r="B6123">
            <v>123492</v>
          </cell>
          <cell r="C6123" t="str">
            <v>002_Eff_sms_Day4_082018</v>
          </cell>
        </row>
        <row r="6124">
          <cell r="A6124" t="str">
            <v>MQX123491</v>
          </cell>
          <cell r="B6124">
            <v>123491</v>
          </cell>
          <cell r="C6124" t="str">
            <v>002_Eff_sms_Day3_082018</v>
          </cell>
        </row>
        <row r="6125">
          <cell r="A6125" t="str">
            <v>MQX123488</v>
          </cell>
          <cell r="B6125">
            <v>123488</v>
          </cell>
          <cell r="C6125" t="str">
            <v>002_Eff_pH2_Day7_082018</v>
          </cell>
        </row>
        <row r="6126">
          <cell r="A6126" t="str">
            <v>MQX123487</v>
          </cell>
          <cell r="B6126">
            <v>123487</v>
          </cell>
          <cell r="C6126" t="str">
            <v>002_Eff_pH2_Day6_082018</v>
          </cell>
        </row>
        <row r="6127">
          <cell r="A6127" t="str">
            <v>MQX123486</v>
          </cell>
          <cell r="B6127">
            <v>123486</v>
          </cell>
          <cell r="C6127" t="str">
            <v>002_Eff_pH2_Day5_082018</v>
          </cell>
        </row>
        <row r="6128">
          <cell r="A6128" t="str">
            <v>MQX123485</v>
          </cell>
          <cell r="B6128">
            <v>123485</v>
          </cell>
          <cell r="C6128" t="str">
            <v>002_Eff_pH2_Day4_082018</v>
          </cell>
        </row>
        <row r="6129">
          <cell r="A6129" t="str">
            <v>MQX123481</v>
          </cell>
          <cell r="B6129">
            <v>123481</v>
          </cell>
          <cell r="C6129" t="str">
            <v>002_Inf_pH2_Day7_082018</v>
          </cell>
        </row>
        <row r="6130">
          <cell r="A6130" t="str">
            <v>MQX123480</v>
          </cell>
          <cell r="B6130">
            <v>123480</v>
          </cell>
          <cell r="C6130" t="str">
            <v>002_Inf_pH2_Day6_082018</v>
          </cell>
        </row>
        <row r="6131">
          <cell r="A6131" t="str">
            <v>MQX123479</v>
          </cell>
          <cell r="B6131">
            <v>123479</v>
          </cell>
          <cell r="C6131" t="str">
            <v>002_Inf_pH2_Day5_082018</v>
          </cell>
        </row>
        <row r="6132">
          <cell r="A6132" t="str">
            <v>MQX123478</v>
          </cell>
          <cell r="B6132">
            <v>123478</v>
          </cell>
          <cell r="C6132" t="str">
            <v>002_Inf_pH2_Day4_082018</v>
          </cell>
        </row>
        <row r="6133">
          <cell r="A6133" t="str">
            <v>MQX123477</v>
          </cell>
          <cell r="B6133">
            <v>123477</v>
          </cell>
          <cell r="C6133" t="str">
            <v>002_Inf_pH2_Day3_082018</v>
          </cell>
        </row>
        <row r="6134">
          <cell r="A6134" t="str">
            <v>MQX123476</v>
          </cell>
          <cell r="B6134">
            <v>123476</v>
          </cell>
          <cell r="C6134" t="str">
            <v>002_Inf_pH2_Day2_082018</v>
          </cell>
        </row>
        <row r="6135">
          <cell r="A6135" t="str">
            <v>MQX123473</v>
          </cell>
          <cell r="B6135">
            <v>123473</v>
          </cell>
          <cell r="C6135" t="str">
            <v>001_Eff_sms_Day7_082018</v>
          </cell>
        </row>
        <row r="6136">
          <cell r="A6136" t="str">
            <v>MQX123472</v>
          </cell>
          <cell r="B6136">
            <v>123472</v>
          </cell>
          <cell r="C6136" t="str">
            <v>001_Eff_sms_Day6_082018</v>
          </cell>
        </row>
        <row r="6137">
          <cell r="A6137" t="str">
            <v>MQX123471</v>
          </cell>
          <cell r="B6137">
            <v>123471</v>
          </cell>
          <cell r="C6137" t="str">
            <v>001_Eff_sms_Day5_082018</v>
          </cell>
        </row>
        <row r="6138">
          <cell r="A6138" t="str">
            <v>MQX123470</v>
          </cell>
          <cell r="B6138">
            <v>123470</v>
          </cell>
          <cell r="C6138" t="str">
            <v>001_Eff_sms_Day4_082018</v>
          </cell>
        </row>
        <row r="6139">
          <cell r="A6139" t="str">
            <v>MQX123469</v>
          </cell>
          <cell r="B6139">
            <v>123469</v>
          </cell>
          <cell r="C6139" t="str">
            <v>001_Eff_sms_Day3_082018</v>
          </cell>
        </row>
        <row r="6140">
          <cell r="A6140" t="str">
            <v>MQX123468</v>
          </cell>
          <cell r="B6140">
            <v>123468</v>
          </cell>
          <cell r="C6140" t="str">
            <v>001_Eff_sms_Day2_082018</v>
          </cell>
        </row>
        <row r="6141">
          <cell r="A6141" t="str">
            <v>MQX123467</v>
          </cell>
          <cell r="B6141">
            <v>123467</v>
          </cell>
          <cell r="C6141" t="str">
            <v>001_Eff_sms_Day1_082018</v>
          </cell>
        </row>
        <row r="6142">
          <cell r="A6142" t="str">
            <v>MQX123466</v>
          </cell>
          <cell r="B6142">
            <v>123466</v>
          </cell>
          <cell r="C6142" t="str">
            <v>001_Eff_pH2_Day7_082018</v>
          </cell>
        </row>
        <row r="6143">
          <cell r="A6143" t="str">
            <v>MQX123465</v>
          </cell>
          <cell r="B6143">
            <v>123465</v>
          </cell>
          <cell r="C6143" t="str">
            <v>001_Eff_pH2_Day6_082018</v>
          </cell>
        </row>
        <row r="6144">
          <cell r="A6144" t="str">
            <v>MQX123464</v>
          </cell>
          <cell r="B6144">
            <v>123464</v>
          </cell>
          <cell r="C6144" t="str">
            <v>001_Eff_pH2_Day5_082018</v>
          </cell>
        </row>
        <row r="6145">
          <cell r="A6145" t="str">
            <v>MQX123463</v>
          </cell>
          <cell r="B6145">
            <v>123463</v>
          </cell>
          <cell r="C6145" t="str">
            <v>001_Eff_pH2_Day4_082018</v>
          </cell>
        </row>
        <row r="6146">
          <cell r="A6146" t="str">
            <v>MQX123462</v>
          </cell>
          <cell r="B6146">
            <v>123462</v>
          </cell>
          <cell r="C6146" t="str">
            <v>001_Eff_pH2_Day3_082018</v>
          </cell>
        </row>
        <row r="6147">
          <cell r="A6147" t="str">
            <v>MQX123461</v>
          </cell>
          <cell r="B6147">
            <v>123461</v>
          </cell>
          <cell r="C6147" t="str">
            <v>001_Eff_pH2_Day2_082018</v>
          </cell>
        </row>
        <row r="6148">
          <cell r="A6148" t="str">
            <v>MQX123460</v>
          </cell>
          <cell r="B6148">
            <v>123460</v>
          </cell>
          <cell r="C6148" t="str">
            <v>001_Eff_pH2_Day1_082018</v>
          </cell>
        </row>
        <row r="6149">
          <cell r="A6149" t="str">
            <v>MQX123459</v>
          </cell>
          <cell r="B6149">
            <v>123459</v>
          </cell>
          <cell r="C6149" t="str">
            <v>001_Inf_pH2_Day7_082018</v>
          </cell>
        </row>
        <row r="6150">
          <cell r="A6150" t="str">
            <v>MQX123458</v>
          </cell>
          <cell r="B6150">
            <v>123458</v>
          </cell>
          <cell r="C6150" t="str">
            <v>001_Inf_pH2_Day6_082018</v>
          </cell>
        </row>
        <row r="6151">
          <cell r="A6151" t="str">
            <v>MQX123457</v>
          </cell>
          <cell r="B6151">
            <v>123457</v>
          </cell>
          <cell r="C6151" t="str">
            <v>001_Inf_pH2_Day5_082018</v>
          </cell>
        </row>
        <row r="6152">
          <cell r="A6152" t="str">
            <v>MQX123456</v>
          </cell>
          <cell r="B6152">
            <v>123456</v>
          </cell>
          <cell r="C6152" t="str">
            <v>001_Inf_pH2_Day4_082018</v>
          </cell>
        </row>
        <row r="6153">
          <cell r="A6153" t="str">
            <v>MQX123455</v>
          </cell>
          <cell r="B6153">
            <v>123455</v>
          </cell>
          <cell r="C6153" t="str">
            <v>001_Inf_pH2_Day3_082018</v>
          </cell>
        </row>
        <row r="6154">
          <cell r="A6154" t="str">
            <v>MQX123454</v>
          </cell>
          <cell r="B6154">
            <v>123454</v>
          </cell>
          <cell r="C6154" t="str">
            <v>001_Inf_pH2_Day2_082018</v>
          </cell>
        </row>
        <row r="6155">
          <cell r="A6155" t="str">
            <v>MQX123453</v>
          </cell>
          <cell r="B6155">
            <v>123453</v>
          </cell>
          <cell r="C6155" t="str">
            <v>001_Inf_pH2_Day1_082018</v>
          </cell>
        </row>
        <row r="6156">
          <cell r="A6156" t="str">
            <v>MQX123452</v>
          </cell>
          <cell r="B6156">
            <v>123452</v>
          </cell>
          <cell r="C6156" t="str">
            <v>PAHER17</v>
          </cell>
          <cell r="F6156" t="str">
            <v>Heron Is</v>
          </cell>
          <cell r="G6156">
            <v>2017</v>
          </cell>
        </row>
        <row r="6157">
          <cell r="A6157" t="str">
            <v>MQX123451</v>
          </cell>
          <cell r="B6157">
            <v>123451</v>
          </cell>
          <cell r="C6157" t="str">
            <v>PAORP17</v>
          </cell>
          <cell r="F6157" t="str">
            <v>Orpheus Is</v>
          </cell>
          <cell r="G6157">
            <v>2017</v>
          </cell>
        </row>
        <row r="6158">
          <cell r="A6158" t="str">
            <v>MQX123450</v>
          </cell>
          <cell r="B6158">
            <v>123450</v>
          </cell>
          <cell r="C6158" t="str">
            <v>PAHAL17</v>
          </cell>
          <cell r="F6158" t="str">
            <v>Hall's Ck</v>
          </cell>
          <cell r="G6158">
            <v>2017</v>
          </cell>
        </row>
        <row r="6159">
          <cell r="A6159" t="str">
            <v>MQX123449</v>
          </cell>
          <cell r="B6159">
            <v>123449</v>
          </cell>
          <cell r="C6159" t="str">
            <v>PAALI17</v>
          </cell>
          <cell r="F6159" t="str">
            <v>Alice Springs</v>
          </cell>
          <cell r="G6159">
            <v>2017</v>
          </cell>
        </row>
        <row r="6160">
          <cell r="A6160" t="str">
            <v>MQX123448</v>
          </cell>
          <cell r="B6160">
            <v>123448</v>
          </cell>
          <cell r="C6160" t="str">
            <v>PAGPO17</v>
          </cell>
          <cell r="F6160" t="str">
            <v>Gunn Pt</v>
          </cell>
          <cell r="G6160">
            <v>2017</v>
          </cell>
        </row>
        <row r="6161">
          <cell r="A6161" t="str">
            <v>MQX123447</v>
          </cell>
          <cell r="B6161">
            <v>123447</v>
          </cell>
          <cell r="C6161" t="str">
            <v>PAHBB17</v>
          </cell>
          <cell r="F6161" t="str">
            <v>Homebush Bay</v>
          </cell>
          <cell r="G6161">
            <v>2017</v>
          </cell>
        </row>
        <row r="6162">
          <cell r="A6162" t="str">
            <v>MQX123446</v>
          </cell>
          <cell r="B6162">
            <v>123446</v>
          </cell>
          <cell r="C6162" t="str">
            <v>PAGUN17</v>
          </cell>
          <cell r="F6162" t="str">
            <v>Gunnedah</v>
          </cell>
          <cell r="G6162">
            <v>2017</v>
          </cell>
        </row>
        <row r="6163">
          <cell r="A6163" t="str">
            <v>MQX123445</v>
          </cell>
          <cell r="B6163">
            <v>123445</v>
          </cell>
          <cell r="C6163" t="str">
            <v>PASNM17</v>
          </cell>
          <cell r="F6163" t="str">
            <v>Snowy Mountains</v>
          </cell>
          <cell r="G6163">
            <v>2017</v>
          </cell>
        </row>
        <row r="6164">
          <cell r="A6164" t="str">
            <v>MQX123444</v>
          </cell>
          <cell r="B6164">
            <v>123444</v>
          </cell>
          <cell r="C6164" t="str">
            <v>PAROZ17</v>
          </cell>
          <cell r="F6164" t="str">
            <v>Rozelle</v>
          </cell>
          <cell r="G6164">
            <v>2017</v>
          </cell>
        </row>
        <row r="6165">
          <cell r="A6165" t="str">
            <v>MQX123443</v>
          </cell>
          <cell r="B6165">
            <v>123443</v>
          </cell>
          <cell r="C6165" t="str">
            <v>PAKEA17</v>
          </cell>
          <cell r="F6165" t="str">
            <v>Kakadu East Alligator</v>
          </cell>
          <cell r="G6165">
            <v>2017</v>
          </cell>
        </row>
        <row r="6166">
          <cell r="A6166" t="str">
            <v>MQX123442</v>
          </cell>
          <cell r="B6166">
            <v>123442</v>
          </cell>
          <cell r="C6166" t="str">
            <v>PAKMR17</v>
          </cell>
          <cell r="F6166" t="str">
            <v>Kakadu Mary River</v>
          </cell>
          <cell r="G6166">
            <v>2017</v>
          </cell>
        </row>
        <row r="6167">
          <cell r="A6167" t="str">
            <v>MQX123441</v>
          </cell>
          <cell r="B6167">
            <v>123441</v>
          </cell>
          <cell r="C6167" t="str">
            <v>PADAR17</v>
          </cell>
          <cell r="F6167" t="str">
            <v>Darwin</v>
          </cell>
          <cell r="G6167">
            <v>2017</v>
          </cell>
        </row>
        <row r="6168">
          <cell r="A6168" t="str">
            <v>MQX123440</v>
          </cell>
          <cell r="B6168">
            <v>123440</v>
          </cell>
          <cell r="C6168" t="str">
            <v>PAULU17</v>
          </cell>
          <cell r="F6168" t="str">
            <v>Uluru</v>
          </cell>
          <cell r="G6168">
            <v>2017</v>
          </cell>
        </row>
        <row r="6169">
          <cell r="A6169" t="str">
            <v>MQX123439</v>
          </cell>
          <cell r="B6169">
            <v>123439</v>
          </cell>
          <cell r="C6169" t="str">
            <v>PAOTI17</v>
          </cell>
          <cell r="F6169" t="str">
            <v>One Tree Island</v>
          </cell>
          <cell r="G6169">
            <v>2017</v>
          </cell>
        </row>
        <row r="6170">
          <cell r="A6170" t="str">
            <v>MQX123438</v>
          </cell>
          <cell r="B6170">
            <v>123438</v>
          </cell>
          <cell r="C6170" t="str">
            <v>PANAR17</v>
          </cell>
          <cell r="F6170" t="str">
            <v>Narangba</v>
          </cell>
          <cell r="G6170">
            <v>2017</v>
          </cell>
        </row>
        <row r="6171">
          <cell r="A6171" t="str">
            <v>MQX123437</v>
          </cell>
          <cell r="B6171">
            <v>123437</v>
          </cell>
          <cell r="C6171" t="str">
            <v>PACAN17</v>
          </cell>
          <cell r="F6171" t="str">
            <v>Cannonvale</v>
          </cell>
          <cell r="G6171">
            <v>2017</v>
          </cell>
        </row>
        <row r="6172">
          <cell r="A6172" t="str">
            <v>MQX123436</v>
          </cell>
          <cell r="B6172">
            <v>123436</v>
          </cell>
          <cell r="C6172" t="str">
            <v>PAIDA17</v>
          </cell>
          <cell r="F6172" t="str">
            <v>Idalia NP</v>
          </cell>
          <cell r="G6172">
            <v>2017</v>
          </cell>
        </row>
        <row r="6173">
          <cell r="A6173" t="str">
            <v>MQX123435</v>
          </cell>
          <cell r="B6173">
            <v>123435</v>
          </cell>
          <cell r="C6173" t="str">
            <v>PACON17</v>
          </cell>
          <cell r="F6173" t="str">
            <v>Condamine</v>
          </cell>
          <cell r="G6173">
            <v>2017</v>
          </cell>
        </row>
        <row r="6174">
          <cell r="A6174" t="str">
            <v>MQX123434</v>
          </cell>
          <cell r="B6174">
            <v>123434</v>
          </cell>
          <cell r="C6174" t="str">
            <v>PAEUN17</v>
          </cell>
          <cell r="F6174" t="str">
            <v>Eungella</v>
          </cell>
          <cell r="G6174">
            <v>2017</v>
          </cell>
        </row>
        <row r="6175">
          <cell r="A6175" t="str">
            <v>MQX123433</v>
          </cell>
          <cell r="B6175">
            <v>123433</v>
          </cell>
          <cell r="C6175" t="str">
            <v>PALKV17</v>
          </cell>
          <cell r="F6175" t="str">
            <v>Lockyer Valley</v>
          </cell>
          <cell r="G6175">
            <v>2017</v>
          </cell>
        </row>
        <row r="6176">
          <cell r="A6176" t="str">
            <v>MQX123432</v>
          </cell>
          <cell r="B6176">
            <v>123432</v>
          </cell>
          <cell r="C6176" t="str">
            <v>PADUN17</v>
          </cell>
          <cell r="F6176" t="str">
            <v>Dunk Is</v>
          </cell>
          <cell r="G6176">
            <v>2017</v>
          </cell>
        </row>
        <row r="6177">
          <cell r="A6177" t="str">
            <v>MQX123431</v>
          </cell>
          <cell r="B6177">
            <v>123431</v>
          </cell>
          <cell r="C6177" t="str">
            <v>PABUR17</v>
          </cell>
          <cell r="F6177" t="str">
            <v>Burdekin</v>
          </cell>
          <cell r="G6177">
            <v>2017</v>
          </cell>
        </row>
        <row r="6178">
          <cell r="A6178" t="str">
            <v>MQX123430</v>
          </cell>
          <cell r="B6178">
            <v>123430</v>
          </cell>
          <cell r="C6178" t="str">
            <v>PANSI17</v>
          </cell>
          <cell r="F6178" t="str">
            <v>Nth Stradbroke</v>
          </cell>
          <cell r="G6178">
            <v>2017</v>
          </cell>
        </row>
        <row r="6179">
          <cell r="A6179" t="str">
            <v>MQX123429</v>
          </cell>
          <cell r="B6179">
            <v>123429</v>
          </cell>
          <cell r="C6179" t="str">
            <v>PATUL17</v>
          </cell>
          <cell r="F6179" t="str">
            <v>Tully</v>
          </cell>
          <cell r="G6179">
            <v>2017</v>
          </cell>
        </row>
        <row r="6180">
          <cell r="A6180" t="str">
            <v>MQX123428</v>
          </cell>
          <cell r="B6180">
            <v>123428</v>
          </cell>
          <cell r="C6180" t="str">
            <v>PAGLA17</v>
          </cell>
          <cell r="F6180" t="str">
            <v>Gladstone</v>
          </cell>
          <cell r="G6180">
            <v>2017</v>
          </cell>
        </row>
        <row r="6181">
          <cell r="A6181" t="str">
            <v>MQX123427</v>
          </cell>
          <cell r="B6181">
            <v>123427</v>
          </cell>
          <cell r="C6181" t="str">
            <v>PABRI17</v>
          </cell>
          <cell r="F6181" t="str">
            <v>Brisbane</v>
          </cell>
          <cell r="G6181">
            <v>2017</v>
          </cell>
        </row>
        <row r="6182">
          <cell r="A6182" t="str">
            <v>MQX123426</v>
          </cell>
          <cell r="B6182">
            <v>123426</v>
          </cell>
          <cell r="C6182" t="str">
            <v>PABAR17</v>
          </cell>
          <cell r="F6182" t="str">
            <v>Barossa Valley</v>
          </cell>
          <cell r="G6182">
            <v>2017</v>
          </cell>
        </row>
        <row r="6183">
          <cell r="A6183" t="str">
            <v>MQX123425</v>
          </cell>
          <cell r="B6183">
            <v>123425</v>
          </cell>
          <cell r="C6183" t="str">
            <v>PAMCV17</v>
          </cell>
          <cell r="F6183" t="str">
            <v>McLaren Vale</v>
          </cell>
          <cell r="G6183">
            <v>2017</v>
          </cell>
        </row>
        <row r="6184">
          <cell r="A6184" t="str">
            <v>MQX123424</v>
          </cell>
          <cell r="B6184">
            <v>123424</v>
          </cell>
          <cell r="C6184" t="str">
            <v>PAADE17</v>
          </cell>
          <cell r="F6184" t="str">
            <v>Adelaide</v>
          </cell>
          <cell r="G6184">
            <v>2017</v>
          </cell>
        </row>
        <row r="6185">
          <cell r="A6185" t="str">
            <v>MQX123423</v>
          </cell>
          <cell r="B6185">
            <v>123423</v>
          </cell>
          <cell r="C6185" t="str">
            <v>PACPG17</v>
          </cell>
          <cell r="F6185" t="str">
            <v>Cape Grim</v>
          </cell>
          <cell r="G6185">
            <v>2017</v>
          </cell>
        </row>
        <row r="6186">
          <cell r="A6186" t="str">
            <v>MQX123422</v>
          </cell>
          <cell r="B6186">
            <v>123422</v>
          </cell>
          <cell r="C6186" t="str">
            <v>PANEW17</v>
          </cell>
          <cell r="F6186" t="str">
            <v>New Town</v>
          </cell>
          <cell r="G6186">
            <v>2017</v>
          </cell>
        </row>
        <row r="6187">
          <cell r="A6187" t="str">
            <v>MQX123421</v>
          </cell>
          <cell r="B6187">
            <v>123421</v>
          </cell>
          <cell r="C6187" t="str">
            <v>PAMEL17</v>
          </cell>
          <cell r="F6187" t="str">
            <v>Melbourne</v>
          </cell>
          <cell r="G6187">
            <v>2017</v>
          </cell>
        </row>
        <row r="6188">
          <cell r="A6188" t="str">
            <v>MQX123420</v>
          </cell>
          <cell r="B6188">
            <v>123420</v>
          </cell>
          <cell r="C6188" t="str">
            <v>PAPHI17</v>
          </cell>
          <cell r="F6188" t="str">
            <v>Phillip Island</v>
          </cell>
          <cell r="G6188">
            <v>2017</v>
          </cell>
        </row>
        <row r="6189">
          <cell r="A6189" t="str">
            <v>MQX123419</v>
          </cell>
          <cell r="B6189">
            <v>123419</v>
          </cell>
          <cell r="C6189" t="str">
            <v>PAMIL17</v>
          </cell>
          <cell r="F6189" t="str">
            <v>Mildura</v>
          </cell>
          <cell r="G6189">
            <v>2017</v>
          </cell>
        </row>
        <row r="6190">
          <cell r="A6190" t="str">
            <v>MQX123418</v>
          </cell>
          <cell r="B6190">
            <v>123418</v>
          </cell>
          <cell r="C6190" t="str">
            <v>PATAT17</v>
          </cell>
          <cell r="F6190" t="str">
            <v>Tatura</v>
          </cell>
          <cell r="G6190">
            <v>2017</v>
          </cell>
        </row>
        <row r="6191">
          <cell r="A6191" t="str">
            <v>MQX123417</v>
          </cell>
          <cell r="B6191">
            <v>123417</v>
          </cell>
          <cell r="C6191" t="str">
            <v>PAKAR17</v>
          </cell>
          <cell r="F6191" t="str">
            <v>Karratha</v>
          </cell>
          <cell r="G6191">
            <v>2017</v>
          </cell>
        </row>
        <row r="6192">
          <cell r="A6192" t="str">
            <v>MQX123416</v>
          </cell>
          <cell r="B6192">
            <v>123416</v>
          </cell>
          <cell r="C6192" t="str">
            <v>PAGIL17</v>
          </cell>
          <cell r="F6192" t="str">
            <v>Giles Station</v>
          </cell>
          <cell r="G6192">
            <v>2017</v>
          </cell>
        </row>
        <row r="6193">
          <cell r="A6193" t="str">
            <v>MQX123415</v>
          </cell>
          <cell r="B6193">
            <v>123415</v>
          </cell>
          <cell r="C6193" t="str">
            <v>PAKUN17</v>
          </cell>
          <cell r="F6193" t="str">
            <v>Kununurra</v>
          </cell>
          <cell r="G6193">
            <v>2017</v>
          </cell>
        </row>
        <row r="6194">
          <cell r="A6194" t="str">
            <v>MQX123414</v>
          </cell>
          <cell r="B6194">
            <v>123414</v>
          </cell>
          <cell r="C6194" t="str">
            <v>PAKLG17</v>
          </cell>
          <cell r="F6194" t="str">
            <v>Kalgoorlie</v>
          </cell>
          <cell r="G6194">
            <v>2017</v>
          </cell>
        </row>
        <row r="6195">
          <cell r="A6195" t="str">
            <v>MQX123413</v>
          </cell>
          <cell r="B6195">
            <v>123413</v>
          </cell>
          <cell r="C6195" t="str">
            <v>PAKLB17</v>
          </cell>
          <cell r="F6195" t="str">
            <v>Kalbarri</v>
          </cell>
          <cell r="G6195">
            <v>2017</v>
          </cell>
        </row>
        <row r="6196">
          <cell r="A6196" t="str">
            <v>MQX123412</v>
          </cell>
          <cell r="B6196">
            <v>123412</v>
          </cell>
          <cell r="C6196" t="str">
            <v>PAMER17</v>
          </cell>
          <cell r="F6196" t="str">
            <v>Merredin</v>
          </cell>
          <cell r="G6196">
            <v>2017</v>
          </cell>
        </row>
        <row r="6197">
          <cell r="A6197" t="str">
            <v>MQX123411</v>
          </cell>
          <cell r="B6197">
            <v>123411</v>
          </cell>
          <cell r="C6197" t="str">
            <v>PALAB187</v>
          </cell>
          <cell r="F6197" t="str">
            <v>Blank</v>
          </cell>
          <cell r="G6197">
            <v>2018</v>
          </cell>
        </row>
        <row r="6198">
          <cell r="A6198" t="str">
            <v>MQX123410</v>
          </cell>
          <cell r="B6198">
            <v>123410</v>
          </cell>
          <cell r="C6198" t="str">
            <v>PALAB186</v>
          </cell>
          <cell r="F6198" t="str">
            <v>Blank</v>
          </cell>
          <cell r="G6198">
            <v>2018</v>
          </cell>
        </row>
        <row r="6199">
          <cell r="A6199" t="str">
            <v>MQX123409</v>
          </cell>
          <cell r="B6199">
            <v>123409</v>
          </cell>
          <cell r="C6199" t="str">
            <v>PALAB185</v>
          </cell>
          <cell r="F6199" t="str">
            <v>Blank</v>
          </cell>
          <cell r="G6199">
            <v>2018</v>
          </cell>
        </row>
        <row r="6200">
          <cell r="A6200" t="str">
            <v>MQX123408</v>
          </cell>
          <cell r="B6200">
            <v>123408</v>
          </cell>
          <cell r="C6200" t="str">
            <v>PALAB184</v>
          </cell>
          <cell r="F6200" t="str">
            <v>Blank</v>
          </cell>
          <cell r="G6200">
            <v>2018</v>
          </cell>
        </row>
        <row r="6201">
          <cell r="A6201" t="str">
            <v>MQX123407</v>
          </cell>
          <cell r="B6201">
            <v>123407</v>
          </cell>
          <cell r="C6201" t="str">
            <v>PALAB183</v>
          </cell>
          <cell r="F6201" t="str">
            <v>Blank</v>
          </cell>
          <cell r="G6201">
            <v>2018</v>
          </cell>
        </row>
        <row r="6202">
          <cell r="A6202" t="str">
            <v>MQX123406</v>
          </cell>
          <cell r="B6202">
            <v>123406</v>
          </cell>
          <cell r="C6202" t="str">
            <v>PALAB182</v>
          </cell>
          <cell r="F6202" t="str">
            <v>Blank</v>
          </cell>
          <cell r="G6202">
            <v>2018</v>
          </cell>
        </row>
        <row r="6203">
          <cell r="A6203" t="str">
            <v>MQX123405</v>
          </cell>
          <cell r="B6203">
            <v>123405</v>
          </cell>
          <cell r="C6203" t="str">
            <v>PALAB181</v>
          </cell>
          <cell r="F6203" t="str">
            <v>Blank</v>
          </cell>
          <cell r="G6203">
            <v>2018</v>
          </cell>
        </row>
        <row r="6204">
          <cell r="A6204" t="str">
            <v>MQX123404</v>
          </cell>
          <cell r="B6204">
            <v>123404</v>
          </cell>
          <cell r="C6204" t="str">
            <v>PALAB172</v>
          </cell>
          <cell r="F6204" t="str">
            <v>Lab Blank</v>
          </cell>
          <cell r="G6204">
            <v>2018</v>
          </cell>
        </row>
        <row r="6205">
          <cell r="A6205" t="str">
            <v>MQX123403</v>
          </cell>
          <cell r="B6205">
            <v>123403</v>
          </cell>
          <cell r="C6205" t="str">
            <v>PALAB171</v>
          </cell>
          <cell r="F6205" t="str">
            <v>Lab Blank</v>
          </cell>
          <cell r="G6205">
            <v>2018</v>
          </cell>
        </row>
        <row r="6206">
          <cell r="A6206" t="str">
            <v>MQX123402</v>
          </cell>
          <cell r="B6206">
            <v>123402</v>
          </cell>
          <cell r="C6206" t="str">
            <v>PAPER17</v>
          </cell>
          <cell r="F6206" t="str">
            <v>Perth</v>
          </cell>
          <cell r="G6206">
            <v>2017</v>
          </cell>
        </row>
        <row r="6207">
          <cell r="A6207" t="str">
            <v>MQX123401</v>
          </cell>
          <cell r="B6207">
            <v>123401</v>
          </cell>
          <cell r="C6207" t="str">
            <v>PAMUL17</v>
          </cell>
          <cell r="F6207" t="str">
            <v>Mullewa</v>
          </cell>
          <cell r="G6207">
            <v>2017</v>
          </cell>
        </row>
        <row r="6208">
          <cell r="A6208" t="str">
            <v>MQX123400</v>
          </cell>
          <cell r="B6208">
            <v>123400</v>
          </cell>
          <cell r="C6208" t="str">
            <v>CA20052018</v>
          </cell>
          <cell r="F6208" t="str">
            <v>Casuarina</v>
          </cell>
        </row>
        <row r="6209">
          <cell r="A6209" t="str">
            <v>MQX123399</v>
          </cell>
          <cell r="B6209">
            <v>123399</v>
          </cell>
          <cell r="C6209" t="str">
            <v>BA18052018</v>
          </cell>
          <cell r="F6209" t="str">
            <v>Banksia</v>
          </cell>
        </row>
        <row r="6210">
          <cell r="A6210" t="str">
            <v>MQX123398</v>
          </cell>
          <cell r="B6210">
            <v>123398</v>
          </cell>
          <cell r="C6210" t="str">
            <v>AC31052018</v>
          </cell>
          <cell r="F6210" t="str">
            <v>Acacia</v>
          </cell>
        </row>
        <row r="6211">
          <cell r="A6211" t="str">
            <v>MQX123397</v>
          </cell>
          <cell r="B6211">
            <v>123397</v>
          </cell>
          <cell r="C6211" t="str">
            <v>WO16052018</v>
          </cell>
          <cell r="F6211" t="str">
            <v>Woorowoo</v>
          </cell>
        </row>
        <row r="6212">
          <cell r="A6212" t="str">
            <v>MQX123396</v>
          </cell>
          <cell r="B6212">
            <v>123396</v>
          </cell>
          <cell r="C6212" t="str">
            <v>MR15052018</v>
          </cell>
          <cell r="F6212" t="str">
            <v>MRRF</v>
          </cell>
        </row>
        <row r="6213">
          <cell r="A6213" t="str">
            <v>MQX123395</v>
          </cell>
          <cell r="B6213">
            <v>123395</v>
          </cell>
          <cell r="C6213" t="str">
            <v>HA22052018</v>
          </cell>
          <cell r="F6213" t="str">
            <v>Hakea</v>
          </cell>
        </row>
        <row r="6214">
          <cell r="A6214" t="str">
            <v>MQX123394</v>
          </cell>
          <cell r="B6214">
            <v>123394</v>
          </cell>
          <cell r="C6214" t="str">
            <v>012_Inf_pH2_06062018</v>
          </cell>
          <cell r="F6214" t="str">
            <v>Coombabah</v>
          </cell>
        </row>
        <row r="6215">
          <cell r="A6215" t="str">
            <v>MQX123393</v>
          </cell>
          <cell r="B6215">
            <v>123393</v>
          </cell>
          <cell r="C6215" t="str">
            <v>012_Inf_pH2_30052018</v>
          </cell>
          <cell r="F6215" t="str">
            <v>Coombabah</v>
          </cell>
        </row>
        <row r="6216">
          <cell r="A6216" t="str">
            <v>MQX123392</v>
          </cell>
          <cell r="B6216">
            <v>123392</v>
          </cell>
          <cell r="C6216" t="str">
            <v>012_Inf_pH2_23052018</v>
          </cell>
          <cell r="F6216" t="str">
            <v>Coombabah</v>
          </cell>
        </row>
        <row r="6217">
          <cell r="A6217" t="str">
            <v>MQX123391</v>
          </cell>
          <cell r="B6217">
            <v>123391</v>
          </cell>
          <cell r="C6217" t="str">
            <v>012_Inf_pH2_16052018</v>
          </cell>
          <cell r="F6217" t="str">
            <v>Coombabah</v>
          </cell>
        </row>
        <row r="6218">
          <cell r="A6218" t="str">
            <v>MQX123390</v>
          </cell>
          <cell r="B6218">
            <v>123390</v>
          </cell>
          <cell r="C6218" t="str">
            <v>012_Inf_pH2_09052018</v>
          </cell>
          <cell r="F6218" t="str">
            <v>Coombabah</v>
          </cell>
        </row>
        <row r="6219">
          <cell r="A6219" t="str">
            <v>MQX123389</v>
          </cell>
          <cell r="B6219">
            <v>123389</v>
          </cell>
          <cell r="C6219" t="str">
            <v>012_Inf_pH2_02052018</v>
          </cell>
          <cell r="F6219" t="str">
            <v>Coombabah</v>
          </cell>
        </row>
        <row r="6220">
          <cell r="A6220" t="str">
            <v>MQX123388</v>
          </cell>
          <cell r="B6220">
            <v>123388</v>
          </cell>
          <cell r="C6220" t="str">
            <v>012_Inf_pH2_24042018</v>
          </cell>
          <cell r="F6220" t="str">
            <v>Coombabah</v>
          </cell>
        </row>
        <row r="6221">
          <cell r="A6221" t="str">
            <v>MQX123387</v>
          </cell>
          <cell r="B6221">
            <v>123387</v>
          </cell>
          <cell r="C6221" t="str">
            <v>012_Inf_pH2_18042018</v>
          </cell>
          <cell r="F6221" t="str">
            <v>Coombabah</v>
          </cell>
        </row>
        <row r="6222">
          <cell r="A6222" t="str">
            <v>MQX123386</v>
          </cell>
          <cell r="B6222">
            <v>123386</v>
          </cell>
          <cell r="C6222" t="str">
            <v>012_Inf_pH2_10042018</v>
          </cell>
          <cell r="F6222" t="str">
            <v>Coombabah</v>
          </cell>
        </row>
        <row r="6223">
          <cell r="A6223" t="str">
            <v>MQX123385</v>
          </cell>
          <cell r="B6223">
            <v>123385</v>
          </cell>
          <cell r="C6223" t="str">
            <v>012_Inf_pH2_04042018</v>
          </cell>
          <cell r="F6223" t="str">
            <v>Coombabah</v>
          </cell>
        </row>
        <row r="6224">
          <cell r="A6224" t="str">
            <v>MQX123384</v>
          </cell>
          <cell r="B6224">
            <v>123384</v>
          </cell>
          <cell r="C6224" t="str">
            <v>012_Inf_pH2_28032018</v>
          </cell>
          <cell r="F6224" t="str">
            <v>Coombabah</v>
          </cell>
        </row>
        <row r="6225">
          <cell r="A6225" t="str">
            <v>MQX123383</v>
          </cell>
          <cell r="B6225">
            <v>123383</v>
          </cell>
          <cell r="C6225" t="str">
            <v>012_Inf_pH2_21032018</v>
          </cell>
          <cell r="F6225" t="str">
            <v>Coombabah</v>
          </cell>
        </row>
        <row r="6226">
          <cell r="A6226" t="str">
            <v>MQX123382</v>
          </cell>
          <cell r="B6226">
            <v>123382</v>
          </cell>
          <cell r="C6226" t="str">
            <v>012_Inf_pH2_14032018</v>
          </cell>
          <cell r="F6226" t="str">
            <v>Coombabah</v>
          </cell>
        </row>
        <row r="6227">
          <cell r="A6227" t="str">
            <v>MQX123381</v>
          </cell>
          <cell r="B6227">
            <v>123381</v>
          </cell>
          <cell r="C6227">
            <v>5082018</v>
          </cell>
          <cell r="F6227" t="str">
            <v>Toowoomba</v>
          </cell>
        </row>
        <row r="6228">
          <cell r="A6228" t="str">
            <v>MQX123380</v>
          </cell>
          <cell r="B6228">
            <v>123380</v>
          </cell>
          <cell r="C6228">
            <v>4082018</v>
          </cell>
          <cell r="F6228" t="str">
            <v>Toowoomba</v>
          </cell>
        </row>
        <row r="6229">
          <cell r="A6229" t="str">
            <v>MQX123379</v>
          </cell>
          <cell r="B6229">
            <v>123379</v>
          </cell>
          <cell r="C6229">
            <v>3082018</v>
          </cell>
          <cell r="F6229" t="str">
            <v>Toowoomba</v>
          </cell>
        </row>
        <row r="6230">
          <cell r="A6230" t="str">
            <v>MQX123378</v>
          </cell>
          <cell r="B6230">
            <v>123378</v>
          </cell>
          <cell r="C6230">
            <v>2082018</v>
          </cell>
          <cell r="F6230" t="str">
            <v>Toowoomba</v>
          </cell>
        </row>
        <row r="6231">
          <cell r="A6231" t="str">
            <v>MQX123377</v>
          </cell>
          <cell r="B6231">
            <v>123377</v>
          </cell>
          <cell r="C6231">
            <v>1082018</v>
          </cell>
          <cell r="F6231" t="str">
            <v>Toowoomba</v>
          </cell>
        </row>
        <row r="6232">
          <cell r="A6232" t="str">
            <v>MQX123376</v>
          </cell>
          <cell r="B6232">
            <v>123376</v>
          </cell>
          <cell r="C6232" t="str">
            <v>31072018B</v>
          </cell>
          <cell r="F6232" t="str">
            <v>Toowoomba</v>
          </cell>
        </row>
        <row r="6233">
          <cell r="A6233" t="str">
            <v>MQX123375</v>
          </cell>
          <cell r="B6233">
            <v>123375</v>
          </cell>
          <cell r="C6233" t="str">
            <v>31072018A</v>
          </cell>
          <cell r="F6233" t="str">
            <v>Toowoomba</v>
          </cell>
        </row>
        <row r="6234">
          <cell r="A6234" t="str">
            <v>MQX123374</v>
          </cell>
          <cell r="B6234">
            <v>123374</v>
          </cell>
          <cell r="C6234">
            <v>30072018</v>
          </cell>
          <cell r="F6234" t="str">
            <v>Toowoomba</v>
          </cell>
        </row>
        <row r="6235">
          <cell r="A6235" t="str">
            <v>MQX123373</v>
          </cell>
          <cell r="B6235">
            <v>123373</v>
          </cell>
          <cell r="C6235">
            <v>29072018</v>
          </cell>
          <cell r="F6235" t="str">
            <v>Toowoomba</v>
          </cell>
        </row>
        <row r="6236">
          <cell r="A6236" t="str">
            <v>MQX123372</v>
          </cell>
          <cell r="B6236">
            <v>123372</v>
          </cell>
          <cell r="C6236">
            <v>28072018</v>
          </cell>
          <cell r="F6236" t="str">
            <v>Toowoomba</v>
          </cell>
        </row>
        <row r="6237">
          <cell r="A6237" t="str">
            <v>MQX123371</v>
          </cell>
          <cell r="B6237">
            <v>123371</v>
          </cell>
          <cell r="C6237">
            <v>27072018</v>
          </cell>
          <cell r="F6237" t="str">
            <v>Toowoomba</v>
          </cell>
        </row>
        <row r="6238">
          <cell r="A6238" t="str">
            <v>MQX123370</v>
          </cell>
          <cell r="B6238">
            <v>123370</v>
          </cell>
          <cell r="C6238">
            <v>26072018</v>
          </cell>
          <cell r="F6238" t="str">
            <v>Toowoomba</v>
          </cell>
        </row>
        <row r="6239">
          <cell r="A6239" t="str">
            <v>MQX123369</v>
          </cell>
          <cell r="B6239">
            <v>123369</v>
          </cell>
          <cell r="C6239" t="str">
            <v>25072018B</v>
          </cell>
          <cell r="F6239" t="str">
            <v>Toowoomba</v>
          </cell>
        </row>
        <row r="6240">
          <cell r="A6240" t="str">
            <v>MQX123368</v>
          </cell>
          <cell r="B6240">
            <v>123368</v>
          </cell>
          <cell r="C6240" t="str">
            <v>25072018A</v>
          </cell>
          <cell r="F6240" t="str">
            <v>Toowoomba</v>
          </cell>
        </row>
        <row r="6241">
          <cell r="A6241" t="str">
            <v>MQX123367</v>
          </cell>
          <cell r="B6241">
            <v>123367</v>
          </cell>
          <cell r="C6241">
            <v>24072018</v>
          </cell>
          <cell r="F6241" t="str">
            <v>Toowoomba</v>
          </cell>
        </row>
        <row r="6242">
          <cell r="A6242" t="str">
            <v>MQX123366</v>
          </cell>
          <cell r="B6242">
            <v>123366</v>
          </cell>
          <cell r="C6242">
            <v>23072018</v>
          </cell>
          <cell r="F6242" t="str">
            <v>Toowoomba</v>
          </cell>
        </row>
        <row r="6243">
          <cell r="A6243" t="str">
            <v>MQX123365</v>
          </cell>
          <cell r="B6243">
            <v>123365</v>
          </cell>
          <cell r="C6243">
            <v>22072018</v>
          </cell>
          <cell r="F6243" t="str">
            <v>Toowoomba</v>
          </cell>
        </row>
        <row r="6244">
          <cell r="A6244" t="str">
            <v>MQX123364</v>
          </cell>
          <cell r="B6244">
            <v>123364</v>
          </cell>
          <cell r="C6244">
            <v>21072018</v>
          </cell>
          <cell r="F6244" t="str">
            <v>Toowoomba</v>
          </cell>
        </row>
        <row r="6245">
          <cell r="A6245" t="str">
            <v>MQX123363</v>
          </cell>
          <cell r="B6245">
            <v>123363</v>
          </cell>
          <cell r="C6245">
            <v>20072018</v>
          </cell>
          <cell r="F6245" t="str">
            <v>Toowoomba</v>
          </cell>
        </row>
        <row r="6246">
          <cell r="A6246" t="str">
            <v>MQX123362</v>
          </cell>
          <cell r="B6246">
            <v>123362</v>
          </cell>
          <cell r="C6246" t="str">
            <v>19072018B</v>
          </cell>
          <cell r="F6246" t="str">
            <v>Toowoomba</v>
          </cell>
        </row>
        <row r="6247">
          <cell r="A6247" t="str">
            <v>MQX123361</v>
          </cell>
          <cell r="B6247">
            <v>123361</v>
          </cell>
          <cell r="C6247" t="str">
            <v>19072018A</v>
          </cell>
          <cell r="F6247" t="str">
            <v>Toowoomba</v>
          </cell>
        </row>
        <row r="6248">
          <cell r="A6248" t="str">
            <v>MQX123360</v>
          </cell>
          <cell r="B6248">
            <v>123360</v>
          </cell>
          <cell r="C6248">
            <v>18072018</v>
          </cell>
          <cell r="F6248" t="str">
            <v>Toowoomba</v>
          </cell>
        </row>
        <row r="6249">
          <cell r="A6249" t="str">
            <v>MQX123359</v>
          </cell>
          <cell r="B6249">
            <v>123359</v>
          </cell>
          <cell r="C6249">
            <v>17072018</v>
          </cell>
          <cell r="F6249" t="str">
            <v>Toowoomba</v>
          </cell>
        </row>
        <row r="6250">
          <cell r="A6250" t="str">
            <v>MQX123358</v>
          </cell>
          <cell r="B6250">
            <v>123358</v>
          </cell>
          <cell r="C6250">
            <v>16072018</v>
          </cell>
          <cell r="F6250" t="str">
            <v>Toowoomba</v>
          </cell>
        </row>
        <row r="6251">
          <cell r="A6251" t="str">
            <v>MQX123357</v>
          </cell>
          <cell r="B6251">
            <v>123357</v>
          </cell>
          <cell r="C6251">
            <v>15072018</v>
          </cell>
          <cell r="F6251" t="str">
            <v>Toowoomba</v>
          </cell>
        </row>
        <row r="6252">
          <cell r="A6252" t="str">
            <v>MQX123356</v>
          </cell>
          <cell r="B6252">
            <v>123356</v>
          </cell>
          <cell r="C6252">
            <v>14072018</v>
          </cell>
          <cell r="F6252" t="str">
            <v>Toowoomba</v>
          </cell>
        </row>
        <row r="6253">
          <cell r="A6253" t="str">
            <v>MQX123355</v>
          </cell>
          <cell r="B6253">
            <v>123355</v>
          </cell>
          <cell r="C6253" t="str">
            <v>13072018B</v>
          </cell>
          <cell r="F6253" t="str">
            <v>Toowoomba</v>
          </cell>
        </row>
        <row r="6254">
          <cell r="A6254" t="str">
            <v>MQX123354</v>
          </cell>
          <cell r="B6254">
            <v>123354</v>
          </cell>
          <cell r="C6254" t="str">
            <v>13072018A</v>
          </cell>
          <cell r="F6254" t="str">
            <v>Toowoomba</v>
          </cell>
        </row>
        <row r="6255">
          <cell r="A6255" t="str">
            <v>MQX123353</v>
          </cell>
          <cell r="B6255">
            <v>123353</v>
          </cell>
          <cell r="C6255">
            <v>12072018</v>
          </cell>
          <cell r="F6255" t="str">
            <v>Toowoomba</v>
          </cell>
        </row>
        <row r="6256">
          <cell r="A6256" t="str">
            <v>MQX123352</v>
          </cell>
          <cell r="B6256">
            <v>123352</v>
          </cell>
          <cell r="C6256">
            <v>11072018</v>
          </cell>
          <cell r="F6256" t="str">
            <v>Toowoomba</v>
          </cell>
        </row>
        <row r="6257">
          <cell r="A6257" t="str">
            <v>MQX123351</v>
          </cell>
          <cell r="B6257">
            <v>123351</v>
          </cell>
          <cell r="C6257">
            <v>10072018</v>
          </cell>
          <cell r="F6257" t="str">
            <v>Toowoomba</v>
          </cell>
        </row>
        <row r="6258">
          <cell r="A6258" t="str">
            <v>MQX123350</v>
          </cell>
          <cell r="B6258">
            <v>123350</v>
          </cell>
          <cell r="C6258">
            <v>9072018</v>
          </cell>
          <cell r="F6258" t="str">
            <v>Toowoomba</v>
          </cell>
        </row>
        <row r="6259">
          <cell r="A6259" t="str">
            <v>MQX123349</v>
          </cell>
          <cell r="B6259">
            <v>123349</v>
          </cell>
          <cell r="C6259">
            <v>8072018</v>
          </cell>
          <cell r="F6259" t="str">
            <v>Toowoomba</v>
          </cell>
        </row>
        <row r="6260">
          <cell r="A6260" t="str">
            <v>MQX123348</v>
          </cell>
          <cell r="B6260">
            <v>123348</v>
          </cell>
          <cell r="C6260" t="str">
            <v>072018B</v>
          </cell>
          <cell r="F6260" t="str">
            <v>Toowoomba</v>
          </cell>
        </row>
        <row r="6261">
          <cell r="A6261" t="str">
            <v>MQX123347</v>
          </cell>
          <cell r="B6261">
            <v>123347</v>
          </cell>
          <cell r="C6261" t="str">
            <v>072018A</v>
          </cell>
          <cell r="F6261" t="str">
            <v>Toowoomba</v>
          </cell>
        </row>
        <row r="6262">
          <cell r="A6262" t="str">
            <v>MQX123346</v>
          </cell>
          <cell r="B6262">
            <v>123346</v>
          </cell>
          <cell r="C6262">
            <v>6072018</v>
          </cell>
          <cell r="F6262" t="str">
            <v>Toowoomba</v>
          </cell>
        </row>
        <row r="6263">
          <cell r="A6263" t="str">
            <v>MQX123345</v>
          </cell>
          <cell r="B6263">
            <v>123345</v>
          </cell>
          <cell r="C6263">
            <v>5072018</v>
          </cell>
          <cell r="F6263" t="str">
            <v>Toowoomba</v>
          </cell>
        </row>
        <row r="6264">
          <cell r="A6264" t="str">
            <v>MQX123344</v>
          </cell>
          <cell r="B6264">
            <v>123344</v>
          </cell>
          <cell r="C6264">
            <v>4072018</v>
          </cell>
          <cell r="F6264" t="str">
            <v>Toowoomba</v>
          </cell>
        </row>
        <row r="6265">
          <cell r="A6265" t="str">
            <v>MQX123343</v>
          </cell>
          <cell r="B6265">
            <v>123343</v>
          </cell>
          <cell r="C6265">
            <v>3072018</v>
          </cell>
          <cell r="F6265" t="str">
            <v>Toowoomba</v>
          </cell>
        </row>
        <row r="6266">
          <cell r="A6266" t="str">
            <v>MQX123342</v>
          </cell>
          <cell r="B6266">
            <v>123342</v>
          </cell>
          <cell r="C6266">
            <v>2072018</v>
          </cell>
          <cell r="F6266" t="str">
            <v>Toowoomba</v>
          </cell>
        </row>
        <row r="6267">
          <cell r="A6267" t="str">
            <v>MQX123341</v>
          </cell>
          <cell r="B6267">
            <v>123341</v>
          </cell>
          <cell r="C6267" t="str">
            <v>01072018B</v>
          </cell>
          <cell r="F6267" t="str">
            <v>Toowoomba</v>
          </cell>
        </row>
        <row r="6268">
          <cell r="A6268" t="str">
            <v>MQX123340</v>
          </cell>
          <cell r="B6268">
            <v>123340</v>
          </cell>
          <cell r="C6268" t="str">
            <v>01072018A</v>
          </cell>
          <cell r="F6268" t="str">
            <v>Toowoomba</v>
          </cell>
        </row>
        <row r="6269">
          <cell r="A6269" t="str">
            <v>MQX123339</v>
          </cell>
          <cell r="B6269">
            <v>123339</v>
          </cell>
          <cell r="C6269">
            <v>30062018</v>
          </cell>
          <cell r="F6269" t="str">
            <v>Toowoomba</v>
          </cell>
        </row>
        <row r="6270">
          <cell r="A6270" t="str">
            <v>MQX123338</v>
          </cell>
          <cell r="B6270">
            <v>123338</v>
          </cell>
          <cell r="C6270">
            <v>29062018</v>
          </cell>
          <cell r="F6270" t="str">
            <v>Toowoomba</v>
          </cell>
        </row>
        <row r="6271">
          <cell r="A6271" t="str">
            <v>MQX123337</v>
          </cell>
          <cell r="B6271">
            <v>123337</v>
          </cell>
          <cell r="C6271">
            <v>28062018</v>
          </cell>
          <cell r="F6271" t="str">
            <v>Toowoomba</v>
          </cell>
        </row>
        <row r="6272">
          <cell r="A6272" t="str">
            <v>MQX123336</v>
          </cell>
          <cell r="B6272">
            <v>123336</v>
          </cell>
          <cell r="C6272">
            <v>27062018</v>
          </cell>
          <cell r="F6272" t="str">
            <v>Toowoomba</v>
          </cell>
        </row>
        <row r="6273">
          <cell r="A6273" t="str">
            <v>MQX123335</v>
          </cell>
          <cell r="B6273">
            <v>123335</v>
          </cell>
          <cell r="C6273">
            <v>26062018</v>
          </cell>
          <cell r="F6273" t="str">
            <v>Toowoomba</v>
          </cell>
        </row>
        <row r="6274">
          <cell r="A6274" t="str">
            <v>MQX123334</v>
          </cell>
          <cell r="B6274">
            <v>123334</v>
          </cell>
          <cell r="C6274" t="str">
            <v>25062018B</v>
          </cell>
          <cell r="F6274" t="str">
            <v>Toowoomba</v>
          </cell>
        </row>
        <row r="6275">
          <cell r="A6275" t="str">
            <v>MQX123333</v>
          </cell>
          <cell r="B6275">
            <v>123333</v>
          </cell>
          <cell r="C6275" t="str">
            <v>25062018A</v>
          </cell>
          <cell r="F6275" t="str">
            <v>Toowoomba</v>
          </cell>
        </row>
        <row r="6276">
          <cell r="A6276" t="str">
            <v>MQX123332</v>
          </cell>
          <cell r="B6276">
            <v>123332</v>
          </cell>
          <cell r="C6276">
            <v>24062018</v>
          </cell>
          <cell r="F6276" t="str">
            <v>Toowoomba</v>
          </cell>
        </row>
        <row r="6277">
          <cell r="A6277" t="str">
            <v>MQX123331</v>
          </cell>
          <cell r="B6277">
            <v>123331</v>
          </cell>
          <cell r="C6277">
            <v>23062018</v>
          </cell>
          <cell r="F6277" t="str">
            <v>Toowoomba</v>
          </cell>
        </row>
        <row r="6278">
          <cell r="A6278" t="str">
            <v>MQX123330</v>
          </cell>
          <cell r="B6278">
            <v>123330</v>
          </cell>
          <cell r="C6278">
            <v>22062018</v>
          </cell>
          <cell r="F6278" t="str">
            <v>Toowoomba</v>
          </cell>
        </row>
        <row r="6279">
          <cell r="A6279" t="str">
            <v>MQX123329</v>
          </cell>
          <cell r="B6279">
            <v>123329</v>
          </cell>
          <cell r="C6279">
            <v>21062018</v>
          </cell>
          <cell r="F6279" t="str">
            <v>Toowoomba</v>
          </cell>
        </row>
        <row r="6280">
          <cell r="A6280" t="str">
            <v>MQX123328</v>
          </cell>
          <cell r="B6280">
            <v>123328</v>
          </cell>
          <cell r="C6280">
            <v>20062018</v>
          </cell>
          <cell r="F6280" t="str">
            <v>Toowoomba</v>
          </cell>
        </row>
        <row r="6281">
          <cell r="A6281" t="str">
            <v>MQX123327</v>
          </cell>
          <cell r="B6281">
            <v>123327</v>
          </cell>
          <cell r="C6281" t="str">
            <v>19062018B</v>
          </cell>
          <cell r="F6281" t="str">
            <v>Toowoomba</v>
          </cell>
        </row>
        <row r="6282">
          <cell r="A6282" t="str">
            <v>MQX123326</v>
          </cell>
          <cell r="B6282">
            <v>123326</v>
          </cell>
          <cell r="C6282" t="str">
            <v>19062018A</v>
          </cell>
          <cell r="F6282" t="str">
            <v>Toowoomba</v>
          </cell>
        </row>
        <row r="6283">
          <cell r="A6283" t="str">
            <v>MQX123325</v>
          </cell>
          <cell r="B6283">
            <v>123325</v>
          </cell>
          <cell r="C6283">
            <v>18062018</v>
          </cell>
          <cell r="F6283" t="str">
            <v>Toowoomba</v>
          </cell>
        </row>
        <row r="6284">
          <cell r="A6284" t="str">
            <v>MQX123324</v>
          </cell>
          <cell r="B6284">
            <v>123324</v>
          </cell>
          <cell r="C6284">
            <v>17062018</v>
          </cell>
          <cell r="F6284" t="str">
            <v>Toowoomba</v>
          </cell>
        </row>
        <row r="6285">
          <cell r="A6285" t="str">
            <v>MQX123323</v>
          </cell>
          <cell r="B6285">
            <v>123323</v>
          </cell>
          <cell r="C6285" t="str">
            <v>012_Inf_pH2_20022018</v>
          </cell>
          <cell r="F6285" t="str">
            <v>Coombabah</v>
          </cell>
        </row>
        <row r="6286">
          <cell r="A6286" t="str">
            <v>MQX123322</v>
          </cell>
          <cell r="B6286">
            <v>123322</v>
          </cell>
          <cell r="C6286" t="str">
            <v>012_Inf_pH2_28022018</v>
          </cell>
          <cell r="F6286" t="str">
            <v>Coombabah</v>
          </cell>
        </row>
        <row r="6287">
          <cell r="A6287" t="str">
            <v>MQX123321</v>
          </cell>
          <cell r="B6287">
            <v>123321</v>
          </cell>
          <cell r="C6287" t="str">
            <v>012_Inf_pH2_14022018</v>
          </cell>
          <cell r="F6287" t="str">
            <v>Coombabah</v>
          </cell>
        </row>
        <row r="6288">
          <cell r="A6288" t="str">
            <v>MQX123320</v>
          </cell>
          <cell r="B6288">
            <v>123320</v>
          </cell>
          <cell r="C6288" t="str">
            <v>012_Inf_pH2_07022018</v>
          </cell>
          <cell r="F6288" t="str">
            <v>Coombabah</v>
          </cell>
        </row>
        <row r="6289">
          <cell r="A6289" t="str">
            <v>MQX123319</v>
          </cell>
          <cell r="B6289">
            <v>123319</v>
          </cell>
          <cell r="C6289" t="str">
            <v>012_Inf_pH2_31012018</v>
          </cell>
          <cell r="F6289" t="str">
            <v>Coombabah</v>
          </cell>
        </row>
        <row r="6290">
          <cell r="A6290" t="str">
            <v>MQX123318</v>
          </cell>
          <cell r="B6290">
            <v>123318</v>
          </cell>
          <cell r="C6290" t="str">
            <v>012_Inf_pH2_24012018</v>
          </cell>
          <cell r="F6290" t="str">
            <v>Coombabah</v>
          </cell>
        </row>
        <row r="6291">
          <cell r="A6291" t="str">
            <v>MQX123317</v>
          </cell>
          <cell r="B6291">
            <v>123317</v>
          </cell>
          <cell r="C6291" t="str">
            <v>012_Inf_pH2_17012018</v>
          </cell>
          <cell r="F6291" t="str">
            <v>Coombabah</v>
          </cell>
        </row>
        <row r="6292">
          <cell r="A6292" t="str">
            <v>MQX123316</v>
          </cell>
          <cell r="B6292">
            <v>123316</v>
          </cell>
          <cell r="C6292" t="str">
            <v>012_Inf_pH2_1001208</v>
          </cell>
          <cell r="F6292" t="str">
            <v>Coombabah</v>
          </cell>
        </row>
        <row r="6293">
          <cell r="A6293" t="str">
            <v>MQX123315</v>
          </cell>
          <cell r="B6293">
            <v>123315</v>
          </cell>
          <cell r="C6293" t="str">
            <v>012_Inf_pH2_03012018</v>
          </cell>
          <cell r="F6293" t="str">
            <v>Coombabah</v>
          </cell>
        </row>
        <row r="6294">
          <cell r="A6294" t="str">
            <v>MQX123314</v>
          </cell>
          <cell r="B6294">
            <v>123314</v>
          </cell>
          <cell r="C6294" t="str">
            <v>012_Inf_pH2_27122017</v>
          </cell>
          <cell r="F6294" t="str">
            <v>Coombabah</v>
          </cell>
        </row>
        <row r="6295">
          <cell r="A6295" t="str">
            <v>MQX123313</v>
          </cell>
          <cell r="B6295">
            <v>123313</v>
          </cell>
          <cell r="C6295" t="str">
            <v>012_Inf_pH2_20122017</v>
          </cell>
          <cell r="F6295" t="str">
            <v>Coombabah</v>
          </cell>
        </row>
        <row r="6296">
          <cell r="A6296" t="str">
            <v>MQX123312</v>
          </cell>
          <cell r="B6296">
            <v>123312</v>
          </cell>
          <cell r="C6296" t="str">
            <v>012_Inf_pH2_13122017</v>
          </cell>
          <cell r="F6296" t="str">
            <v>Coombabah</v>
          </cell>
        </row>
        <row r="6297">
          <cell r="A6297" t="str">
            <v>MQX123311</v>
          </cell>
          <cell r="B6297">
            <v>123311</v>
          </cell>
          <cell r="C6297" t="str">
            <v>012_Inf_pH2_06122017</v>
          </cell>
          <cell r="F6297" t="str">
            <v>Coombabah</v>
          </cell>
        </row>
        <row r="6298">
          <cell r="A6298" t="str">
            <v>MQX123310</v>
          </cell>
          <cell r="B6298">
            <v>123310</v>
          </cell>
          <cell r="C6298" t="str">
            <v>012_Inf_pH2_29112017</v>
          </cell>
          <cell r="F6298" t="str">
            <v>Coombabah</v>
          </cell>
        </row>
        <row r="6299">
          <cell r="A6299" t="str">
            <v>MQX123309</v>
          </cell>
          <cell r="B6299">
            <v>123309</v>
          </cell>
          <cell r="C6299" t="str">
            <v>078_Inf_pH2_Day7_042018</v>
          </cell>
          <cell r="F6299" t="str">
            <v>Alice Springs</v>
          </cell>
        </row>
        <row r="6300">
          <cell r="A6300" t="str">
            <v>MQX123308</v>
          </cell>
          <cell r="B6300">
            <v>123308</v>
          </cell>
          <cell r="C6300" t="str">
            <v>078_Inf_pH2_Day6_042018</v>
          </cell>
          <cell r="F6300" t="str">
            <v>Alice Springs</v>
          </cell>
        </row>
        <row r="6301">
          <cell r="A6301" t="str">
            <v>MQX123307</v>
          </cell>
          <cell r="B6301">
            <v>123307</v>
          </cell>
          <cell r="C6301" t="str">
            <v>078_Inf_pH2_Day5_042018</v>
          </cell>
          <cell r="F6301" t="str">
            <v>Alice Springs</v>
          </cell>
        </row>
        <row r="6302">
          <cell r="A6302" t="str">
            <v>MQX123306</v>
          </cell>
          <cell r="B6302">
            <v>123306</v>
          </cell>
          <cell r="C6302" t="str">
            <v>078_Inf_pH2_Day4_042018</v>
          </cell>
          <cell r="F6302" t="str">
            <v>Alice Springs</v>
          </cell>
        </row>
        <row r="6303">
          <cell r="A6303" t="str">
            <v>MQX123305</v>
          </cell>
          <cell r="B6303">
            <v>123305</v>
          </cell>
          <cell r="C6303" t="str">
            <v>078_Inf_pH2_Day3_042018</v>
          </cell>
          <cell r="F6303" t="str">
            <v>Alice Springs</v>
          </cell>
        </row>
        <row r="6304">
          <cell r="A6304" t="str">
            <v>MQX123304</v>
          </cell>
          <cell r="B6304">
            <v>123304</v>
          </cell>
          <cell r="C6304" t="str">
            <v>078_Inf_pH2_Day2_042018</v>
          </cell>
          <cell r="F6304" t="str">
            <v>Alice Springs</v>
          </cell>
        </row>
        <row r="6305">
          <cell r="A6305" t="str">
            <v>MQX123303</v>
          </cell>
          <cell r="B6305">
            <v>123303</v>
          </cell>
          <cell r="C6305" t="str">
            <v>078_Inf_pH2_Day1_042018</v>
          </cell>
          <cell r="F6305" t="str">
            <v>Alice Springs</v>
          </cell>
        </row>
        <row r="6306">
          <cell r="A6306" t="str">
            <v>MQX123302</v>
          </cell>
          <cell r="B6306">
            <v>123302</v>
          </cell>
          <cell r="C6306" t="str">
            <v>128_Inf_pH2_Day7_042018</v>
          </cell>
          <cell r="F6306" t="str">
            <v>Emu Park</v>
          </cell>
        </row>
        <row r="6307">
          <cell r="A6307" t="str">
            <v>MQX123301</v>
          </cell>
          <cell r="B6307">
            <v>123301</v>
          </cell>
          <cell r="C6307" t="str">
            <v>128_Inf_pH2_Day6_042018</v>
          </cell>
          <cell r="F6307" t="str">
            <v>Emu Park</v>
          </cell>
        </row>
        <row r="6308">
          <cell r="A6308" t="str">
            <v>MQX123300</v>
          </cell>
          <cell r="B6308">
            <v>123300</v>
          </cell>
          <cell r="C6308" t="str">
            <v>128_Inf_pH2_Day5_042018</v>
          </cell>
          <cell r="F6308" t="str">
            <v>Emu Park</v>
          </cell>
        </row>
        <row r="6309">
          <cell r="A6309" t="str">
            <v>MQX123299</v>
          </cell>
          <cell r="B6309">
            <v>123299</v>
          </cell>
          <cell r="C6309" t="str">
            <v>128_Inf_pH2_Day4_042018</v>
          </cell>
          <cell r="F6309" t="str">
            <v>Emu Park</v>
          </cell>
        </row>
        <row r="6310">
          <cell r="A6310" t="str">
            <v>MQX123298</v>
          </cell>
          <cell r="B6310">
            <v>123298</v>
          </cell>
          <cell r="C6310" t="str">
            <v>128_Inf_pH2_Day3_042018</v>
          </cell>
          <cell r="F6310" t="str">
            <v>Emu Park</v>
          </cell>
        </row>
        <row r="6311">
          <cell r="A6311" t="str">
            <v>MQX123297</v>
          </cell>
          <cell r="B6311">
            <v>123297</v>
          </cell>
          <cell r="C6311" t="str">
            <v>128_Inf_pH2_Day2_042018</v>
          </cell>
          <cell r="F6311" t="str">
            <v>Emu Park</v>
          </cell>
        </row>
        <row r="6312">
          <cell r="A6312" t="str">
            <v>MQX123296</v>
          </cell>
          <cell r="B6312">
            <v>123296</v>
          </cell>
          <cell r="C6312" t="str">
            <v>128_Inf_pH2_Day1_042018</v>
          </cell>
          <cell r="F6312" t="str">
            <v>Emu Park</v>
          </cell>
        </row>
        <row r="6313">
          <cell r="A6313" t="str">
            <v>MQX123295</v>
          </cell>
          <cell r="B6313">
            <v>123295</v>
          </cell>
          <cell r="C6313" t="str">
            <v>127_Inf_pH2_Day7_042018</v>
          </cell>
          <cell r="F6313" t="str">
            <v>Yeppoon</v>
          </cell>
        </row>
        <row r="6314">
          <cell r="A6314" t="str">
            <v>MQX123294</v>
          </cell>
          <cell r="B6314">
            <v>123294</v>
          </cell>
          <cell r="C6314" t="str">
            <v>127_Inf_pH2_Day6_042018</v>
          </cell>
          <cell r="F6314" t="str">
            <v>Yeppoon</v>
          </cell>
        </row>
        <row r="6315">
          <cell r="A6315" t="str">
            <v>MQX123293</v>
          </cell>
          <cell r="B6315">
            <v>123293</v>
          </cell>
          <cell r="C6315" t="str">
            <v>127_Inf_pH2_Day5_042018</v>
          </cell>
          <cell r="F6315" t="str">
            <v>Yeppoon</v>
          </cell>
        </row>
        <row r="6316">
          <cell r="A6316" t="str">
            <v>MQX123292</v>
          </cell>
          <cell r="B6316">
            <v>123292</v>
          </cell>
          <cell r="C6316" t="str">
            <v>127_Inf_pH2_Day4_042018</v>
          </cell>
          <cell r="F6316" t="str">
            <v>Yeppoon</v>
          </cell>
        </row>
        <row r="6317">
          <cell r="A6317" t="str">
            <v>MQX123291</v>
          </cell>
          <cell r="B6317">
            <v>123291</v>
          </cell>
          <cell r="C6317" t="str">
            <v>127_Inf_pH2_Day3_042018</v>
          </cell>
          <cell r="F6317" t="str">
            <v>Yeppoon</v>
          </cell>
        </row>
        <row r="6318">
          <cell r="A6318" t="str">
            <v>MQX123290</v>
          </cell>
          <cell r="B6318">
            <v>123290</v>
          </cell>
          <cell r="C6318" t="str">
            <v>127_Inf_pH2_Day2_042018</v>
          </cell>
          <cell r="F6318" t="str">
            <v>Yeppoon</v>
          </cell>
        </row>
        <row r="6319">
          <cell r="A6319" t="str">
            <v>MQX123289</v>
          </cell>
          <cell r="B6319">
            <v>123289</v>
          </cell>
          <cell r="C6319" t="str">
            <v>127_Inf_pH2_Day1_042018</v>
          </cell>
          <cell r="F6319" t="str">
            <v>Yeppoon</v>
          </cell>
        </row>
        <row r="6320">
          <cell r="A6320" t="str">
            <v>MQX123288</v>
          </cell>
          <cell r="B6320">
            <v>123288</v>
          </cell>
          <cell r="C6320" t="str">
            <v>010_Inf_pH2_Day7_042018</v>
          </cell>
          <cell r="F6320" t="str">
            <v>Ludmilla</v>
          </cell>
        </row>
        <row r="6321">
          <cell r="A6321" t="str">
            <v>MQX123287</v>
          </cell>
          <cell r="B6321">
            <v>123287</v>
          </cell>
          <cell r="C6321" t="str">
            <v>010_Inf_pH2_Day6_042018</v>
          </cell>
          <cell r="F6321" t="str">
            <v>Ludmilla</v>
          </cell>
        </row>
        <row r="6322">
          <cell r="A6322" t="str">
            <v>MQX123286</v>
          </cell>
          <cell r="B6322">
            <v>123286</v>
          </cell>
          <cell r="C6322" t="str">
            <v>010_Inf_pH2_Day5_042018</v>
          </cell>
          <cell r="F6322" t="str">
            <v>Ludmilla</v>
          </cell>
        </row>
        <row r="6323">
          <cell r="A6323" t="str">
            <v>MQX123285</v>
          </cell>
          <cell r="B6323">
            <v>123285</v>
          </cell>
          <cell r="C6323" t="str">
            <v>010_Inf_pH2_Day4_042018</v>
          </cell>
          <cell r="F6323" t="str">
            <v>Ludmilla</v>
          </cell>
        </row>
        <row r="6324">
          <cell r="A6324" t="str">
            <v>MQX123284</v>
          </cell>
          <cell r="B6324">
            <v>123284</v>
          </cell>
          <cell r="C6324" t="str">
            <v>010_Inf_pH2_Day3_042018</v>
          </cell>
          <cell r="F6324" t="str">
            <v>Ludmilla</v>
          </cell>
        </row>
        <row r="6325">
          <cell r="A6325" t="str">
            <v>MQX123283</v>
          </cell>
          <cell r="B6325">
            <v>123283</v>
          </cell>
          <cell r="C6325" t="str">
            <v>010_Inf_pH2_Day2_042018</v>
          </cell>
          <cell r="F6325" t="str">
            <v>Ludmilla</v>
          </cell>
        </row>
        <row r="6326">
          <cell r="A6326" t="str">
            <v>MQX123282</v>
          </cell>
          <cell r="B6326">
            <v>123282</v>
          </cell>
          <cell r="C6326" t="str">
            <v>010_Inf_pH2_Day1_042018</v>
          </cell>
          <cell r="F6326" t="str">
            <v>Ludmilla</v>
          </cell>
        </row>
        <row r="6327">
          <cell r="A6327" t="str">
            <v>MQX123281</v>
          </cell>
          <cell r="B6327">
            <v>123281</v>
          </cell>
          <cell r="C6327" t="str">
            <v>001_Eff_pHN_Day1a</v>
          </cell>
        </row>
        <row r="6328">
          <cell r="A6328" t="str">
            <v>MQX123280</v>
          </cell>
          <cell r="B6328">
            <v>123280</v>
          </cell>
          <cell r="C6328" t="str">
            <v>077_Inf_pH2_Day7_062018</v>
          </cell>
          <cell r="F6328" t="str">
            <v>St George</v>
          </cell>
        </row>
        <row r="6329">
          <cell r="A6329" t="str">
            <v>MQX123279</v>
          </cell>
          <cell r="B6329">
            <v>123279</v>
          </cell>
          <cell r="C6329" t="str">
            <v>077_Inf_pH2_Day6_062018</v>
          </cell>
          <cell r="F6329" t="str">
            <v>St George</v>
          </cell>
        </row>
        <row r="6330">
          <cell r="A6330" t="str">
            <v>MQX123278</v>
          </cell>
          <cell r="B6330">
            <v>123278</v>
          </cell>
          <cell r="C6330" t="str">
            <v>077_Inf_pH2_Day5_062018</v>
          </cell>
          <cell r="F6330" t="str">
            <v>St George</v>
          </cell>
        </row>
        <row r="6331">
          <cell r="A6331" t="str">
            <v>MQX123277</v>
          </cell>
          <cell r="B6331">
            <v>123277</v>
          </cell>
          <cell r="C6331" t="str">
            <v>077_Inf_pH2_Day4_062018</v>
          </cell>
          <cell r="F6331" t="str">
            <v>St George</v>
          </cell>
        </row>
        <row r="6332">
          <cell r="A6332" t="str">
            <v>MQX123276</v>
          </cell>
          <cell r="B6332">
            <v>123276</v>
          </cell>
          <cell r="C6332" t="str">
            <v>077_Inf_pH2_Day3_062018</v>
          </cell>
          <cell r="F6332" t="str">
            <v>St George</v>
          </cell>
        </row>
        <row r="6333">
          <cell r="A6333" t="str">
            <v>MQX123275</v>
          </cell>
          <cell r="B6333">
            <v>123275</v>
          </cell>
          <cell r="C6333" t="str">
            <v>077_Inf_pH2_Day2_062018</v>
          </cell>
          <cell r="F6333" t="str">
            <v>St George</v>
          </cell>
        </row>
        <row r="6334">
          <cell r="A6334" t="str">
            <v>MQX123274</v>
          </cell>
          <cell r="B6334">
            <v>123274</v>
          </cell>
          <cell r="C6334" t="str">
            <v>077_Inf_pH2_Day1_062018</v>
          </cell>
          <cell r="F6334" t="str">
            <v>St George</v>
          </cell>
        </row>
        <row r="6335">
          <cell r="A6335" t="str">
            <v>MQX123273</v>
          </cell>
          <cell r="B6335">
            <v>123273</v>
          </cell>
          <cell r="C6335" t="str">
            <v>029_Inf_pH2_Day7_062018</v>
          </cell>
          <cell r="F6335" t="str">
            <v>Mackay - South</v>
          </cell>
        </row>
        <row r="6336">
          <cell r="A6336" t="str">
            <v>MQX123272</v>
          </cell>
          <cell r="B6336">
            <v>123272</v>
          </cell>
          <cell r="C6336" t="str">
            <v>029_Inf_pH2_Day6_062018</v>
          </cell>
          <cell r="F6336" t="str">
            <v>Mackay - South</v>
          </cell>
        </row>
        <row r="6337">
          <cell r="A6337" t="str">
            <v>MQX123271</v>
          </cell>
          <cell r="B6337">
            <v>123271</v>
          </cell>
          <cell r="C6337" t="str">
            <v>029_Inf_pH2_Day5_062018</v>
          </cell>
          <cell r="F6337" t="str">
            <v>Mackay - South</v>
          </cell>
        </row>
        <row r="6338">
          <cell r="A6338" t="str">
            <v>MQX123270</v>
          </cell>
          <cell r="B6338">
            <v>123270</v>
          </cell>
          <cell r="C6338" t="str">
            <v>029_Inf_pH2_Day4_062018</v>
          </cell>
          <cell r="F6338" t="str">
            <v>Mackay - South</v>
          </cell>
        </row>
        <row r="6339">
          <cell r="A6339" t="str">
            <v>MQX123269</v>
          </cell>
          <cell r="B6339">
            <v>123269</v>
          </cell>
          <cell r="C6339" t="str">
            <v>029_Inf_pH2_Day3_062018</v>
          </cell>
          <cell r="F6339" t="str">
            <v>Mackay - South</v>
          </cell>
        </row>
        <row r="6340">
          <cell r="A6340" t="str">
            <v>MQX123268</v>
          </cell>
          <cell r="B6340">
            <v>123268</v>
          </cell>
          <cell r="C6340" t="str">
            <v>029_Inf_pH2_Day2_062018</v>
          </cell>
          <cell r="F6340" t="str">
            <v>Mackay - South</v>
          </cell>
        </row>
        <row r="6341">
          <cell r="A6341" t="str">
            <v>MQX123267</v>
          </cell>
          <cell r="B6341">
            <v>123267</v>
          </cell>
          <cell r="C6341" t="str">
            <v>029_Inf_pH2_Day1_062018</v>
          </cell>
          <cell r="F6341" t="str">
            <v>Mackay - South</v>
          </cell>
        </row>
        <row r="6342">
          <cell r="A6342" t="str">
            <v>MQX123264</v>
          </cell>
          <cell r="B6342">
            <v>123264</v>
          </cell>
          <cell r="C6342" t="str">
            <v>004_Inf_pH2_Day5_062018</v>
          </cell>
          <cell r="F6342" t="str">
            <v>Macquarie Point</v>
          </cell>
        </row>
        <row r="6343">
          <cell r="A6343" t="str">
            <v>MQX123263</v>
          </cell>
          <cell r="B6343">
            <v>123263</v>
          </cell>
          <cell r="C6343" t="str">
            <v>004_Inf_pH2_Day4_062018</v>
          </cell>
          <cell r="F6343" t="str">
            <v>Macquarie Point</v>
          </cell>
        </row>
        <row r="6344">
          <cell r="A6344" t="str">
            <v>MQX123262</v>
          </cell>
          <cell r="B6344">
            <v>123262</v>
          </cell>
          <cell r="C6344" t="str">
            <v>004_Inf_pH2_Day3_062018</v>
          </cell>
          <cell r="F6344" t="str">
            <v>Macquarie Point</v>
          </cell>
        </row>
        <row r="6345">
          <cell r="A6345" t="str">
            <v>MQX123261</v>
          </cell>
          <cell r="B6345">
            <v>123261</v>
          </cell>
          <cell r="C6345" t="str">
            <v>004_Inf_pH2_Day2_062018</v>
          </cell>
          <cell r="F6345" t="str">
            <v>Macquarie Point</v>
          </cell>
        </row>
        <row r="6346">
          <cell r="A6346" t="str">
            <v>MQX123260</v>
          </cell>
          <cell r="B6346">
            <v>123260</v>
          </cell>
          <cell r="C6346" t="str">
            <v>004_Inf_pH2_Day1_062018</v>
          </cell>
          <cell r="F6346" t="str">
            <v>Macquarie Point</v>
          </cell>
        </row>
        <row r="6347">
          <cell r="A6347" t="str">
            <v>MQX123259</v>
          </cell>
          <cell r="B6347">
            <v>123259</v>
          </cell>
          <cell r="C6347" t="str">
            <v>067_Inf_pH2_Day7_062018</v>
          </cell>
          <cell r="F6347" t="str">
            <v>Melbourne West</v>
          </cell>
        </row>
        <row r="6348">
          <cell r="A6348" t="str">
            <v>MQX123258</v>
          </cell>
          <cell r="B6348">
            <v>123258</v>
          </cell>
          <cell r="C6348" t="str">
            <v>067_Inf_pH2_Day6_062018</v>
          </cell>
          <cell r="F6348" t="str">
            <v>Melbourne West</v>
          </cell>
        </row>
        <row r="6349">
          <cell r="A6349" t="str">
            <v>MQX123257</v>
          </cell>
          <cell r="B6349">
            <v>123257</v>
          </cell>
          <cell r="C6349" t="str">
            <v>067_Inf_pH2_Day5_062018</v>
          </cell>
          <cell r="F6349" t="str">
            <v>Melbourne West</v>
          </cell>
        </row>
        <row r="6350">
          <cell r="A6350" t="str">
            <v>MQX123256</v>
          </cell>
          <cell r="B6350">
            <v>123256</v>
          </cell>
          <cell r="C6350" t="str">
            <v>067_Inf_pH2_Day4_062018</v>
          </cell>
          <cell r="F6350" t="str">
            <v>Melbourne West</v>
          </cell>
        </row>
        <row r="6351">
          <cell r="A6351" t="str">
            <v>MQX123255</v>
          </cell>
          <cell r="B6351">
            <v>123255</v>
          </cell>
          <cell r="C6351" t="str">
            <v>067_Inf_pH2_Day3_062018</v>
          </cell>
          <cell r="F6351" t="str">
            <v>Melbourne West</v>
          </cell>
        </row>
        <row r="6352">
          <cell r="A6352" t="str">
            <v>MQX123254</v>
          </cell>
          <cell r="B6352">
            <v>123254</v>
          </cell>
          <cell r="C6352" t="str">
            <v>067_Inf_pH2_Day2_062018</v>
          </cell>
          <cell r="F6352" t="str">
            <v>Melbourne West</v>
          </cell>
        </row>
        <row r="6353">
          <cell r="A6353" t="str">
            <v>MQX123253</v>
          </cell>
          <cell r="B6353">
            <v>123253</v>
          </cell>
          <cell r="C6353" t="str">
            <v>067_Inf_pH2_Day1_062018</v>
          </cell>
          <cell r="F6353" t="str">
            <v>Melbourne West</v>
          </cell>
        </row>
        <row r="6354">
          <cell r="A6354" t="str">
            <v>MQX123250</v>
          </cell>
          <cell r="B6354">
            <v>123250</v>
          </cell>
          <cell r="C6354" t="str">
            <v>041_Inf_pH2_Day5_062018</v>
          </cell>
          <cell r="F6354" t="str">
            <v>Self's Point</v>
          </cell>
        </row>
        <row r="6355">
          <cell r="A6355" t="str">
            <v>MQX123249</v>
          </cell>
          <cell r="B6355">
            <v>123249</v>
          </cell>
          <cell r="C6355" t="str">
            <v>041_Inf_pH2_Day4_062018</v>
          </cell>
          <cell r="F6355" t="str">
            <v>Self's Point</v>
          </cell>
        </row>
        <row r="6356">
          <cell r="A6356" t="str">
            <v>MQX123248</v>
          </cell>
          <cell r="B6356">
            <v>123248</v>
          </cell>
          <cell r="C6356" t="str">
            <v>041_Inf_pH2_Day3_062018</v>
          </cell>
          <cell r="F6356" t="str">
            <v>Self's Point</v>
          </cell>
        </row>
        <row r="6357">
          <cell r="A6357" t="str">
            <v>MQX123247</v>
          </cell>
          <cell r="B6357">
            <v>123247</v>
          </cell>
          <cell r="C6357" t="str">
            <v>041_Inf_pH2_Day2_062018</v>
          </cell>
          <cell r="F6357" t="str">
            <v>Self's Point</v>
          </cell>
        </row>
        <row r="6358">
          <cell r="A6358" t="str">
            <v>MQX123246</v>
          </cell>
          <cell r="B6358">
            <v>123246</v>
          </cell>
          <cell r="C6358" t="str">
            <v>041_Inf_pH2_Day1_062018</v>
          </cell>
          <cell r="F6358" t="str">
            <v>Self's Point</v>
          </cell>
        </row>
        <row r="6359">
          <cell r="A6359" t="str">
            <v>MQX123245</v>
          </cell>
          <cell r="B6359">
            <v>123245</v>
          </cell>
          <cell r="C6359" t="str">
            <v>011_Inf_pH2_Day7_062018</v>
          </cell>
          <cell r="F6359" t="str">
            <v>Gibson Island</v>
          </cell>
        </row>
        <row r="6360">
          <cell r="A6360" t="str">
            <v>MQX123244</v>
          </cell>
          <cell r="B6360">
            <v>123244</v>
          </cell>
          <cell r="C6360" t="str">
            <v>011_Inf_pH2_Day6_062018</v>
          </cell>
          <cell r="F6360" t="str">
            <v>Gibson Island</v>
          </cell>
        </row>
        <row r="6361">
          <cell r="A6361" t="str">
            <v>MQX123243</v>
          </cell>
          <cell r="B6361">
            <v>123243</v>
          </cell>
          <cell r="C6361" t="str">
            <v>011_Inf_pH2_Day5_062018</v>
          </cell>
          <cell r="F6361" t="str">
            <v>Gibson Island</v>
          </cell>
        </row>
        <row r="6362">
          <cell r="A6362" t="str">
            <v>MQX123242</v>
          </cell>
          <cell r="B6362">
            <v>123242</v>
          </cell>
          <cell r="C6362" t="str">
            <v>011_Inf_pH2_Day4_062018</v>
          </cell>
          <cell r="F6362" t="str">
            <v>Gibson Island</v>
          </cell>
        </row>
        <row r="6363">
          <cell r="A6363" t="str">
            <v>MQX123241</v>
          </cell>
          <cell r="B6363">
            <v>123241</v>
          </cell>
          <cell r="C6363" t="str">
            <v>011_Inf_pH2_Day3_062018</v>
          </cell>
          <cell r="F6363" t="str">
            <v>Gibson Island</v>
          </cell>
        </row>
        <row r="6364">
          <cell r="A6364" t="str">
            <v>MQX123240</v>
          </cell>
          <cell r="B6364">
            <v>123240</v>
          </cell>
          <cell r="C6364" t="str">
            <v>011_Inf_pH2_Day2_062018</v>
          </cell>
          <cell r="F6364" t="str">
            <v>Gibson Island</v>
          </cell>
        </row>
        <row r="6365">
          <cell r="A6365" t="str">
            <v>MQX123239</v>
          </cell>
          <cell r="B6365">
            <v>123239</v>
          </cell>
          <cell r="C6365" t="str">
            <v>011_Inf_pH2_Day1_062018</v>
          </cell>
          <cell r="F6365" t="str">
            <v>Gibson Island</v>
          </cell>
        </row>
        <row r="6366">
          <cell r="A6366" t="str">
            <v>MQX123236</v>
          </cell>
          <cell r="B6366">
            <v>123236</v>
          </cell>
          <cell r="C6366" t="str">
            <v>019_Inf_pH2_Day5_062018</v>
          </cell>
          <cell r="F6366" t="str">
            <v>Prince of Wales Bay</v>
          </cell>
        </row>
        <row r="6367">
          <cell r="A6367" t="str">
            <v>MQX123235</v>
          </cell>
          <cell r="B6367">
            <v>123235</v>
          </cell>
          <cell r="C6367" t="str">
            <v>019_Inf_pH2_Day4_062018</v>
          </cell>
          <cell r="F6367" t="str">
            <v>Prince of Wales Bay</v>
          </cell>
        </row>
        <row r="6368">
          <cell r="A6368" t="str">
            <v>MQX123234</v>
          </cell>
          <cell r="B6368">
            <v>123234</v>
          </cell>
          <cell r="C6368" t="str">
            <v>019_Inf_pH2_Day3_062018</v>
          </cell>
          <cell r="F6368" t="str">
            <v>Prince of Wales Bay</v>
          </cell>
        </row>
        <row r="6369">
          <cell r="A6369" t="str">
            <v>MQX123233</v>
          </cell>
          <cell r="B6369">
            <v>123233</v>
          </cell>
          <cell r="C6369" t="str">
            <v>019_Inf_pH2_Day2_062018</v>
          </cell>
          <cell r="F6369" t="str">
            <v>Prince of Wales Bay</v>
          </cell>
        </row>
        <row r="6370">
          <cell r="A6370" t="str">
            <v>MQX123232</v>
          </cell>
          <cell r="B6370">
            <v>123232</v>
          </cell>
          <cell r="C6370" t="str">
            <v>019_Inf_pH2_Day1_062018</v>
          </cell>
          <cell r="F6370" t="str">
            <v>Prince of Wales Bay</v>
          </cell>
        </row>
        <row r="6371">
          <cell r="A6371" t="str">
            <v>MQX123231</v>
          </cell>
          <cell r="B6371">
            <v>123231</v>
          </cell>
          <cell r="C6371" t="str">
            <v>010_Inf_pH2_Day7_062018</v>
          </cell>
          <cell r="F6371" t="str">
            <v>Ludmilla</v>
          </cell>
        </row>
        <row r="6372">
          <cell r="A6372" t="str">
            <v>MQX123230</v>
          </cell>
          <cell r="B6372">
            <v>123230</v>
          </cell>
          <cell r="C6372" t="str">
            <v>010_Inf_pH2_Day6_062018</v>
          </cell>
          <cell r="F6372" t="str">
            <v>Ludmilla</v>
          </cell>
        </row>
        <row r="6373">
          <cell r="A6373" t="str">
            <v>MQX123229</v>
          </cell>
          <cell r="B6373">
            <v>123229</v>
          </cell>
          <cell r="C6373" t="str">
            <v>010_Inf_pH2_Day5_062018</v>
          </cell>
          <cell r="F6373" t="str">
            <v>Ludmilla</v>
          </cell>
        </row>
        <row r="6374">
          <cell r="A6374" t="str">
            <v>MQX123228</v>
          </cell>
          <cell r="B6374">
            <v>123228</v>
          </cell>
          <cell r="C6374" t="str">
            <v>010_Inf_pH2_Day4_062018</v>
          </cell>
          <cell r="F6374" t="str">
            <v>Ludmilla</v>
          </cell>
        </row>
        <row r="6375">
          <cell r="A6375" t="str">
            <v>MQX123227</v>
          </cell>
          <cell r="B6375">
            <v>123227</v>
          </cell>
          <cell r="C6375" t="str">
            <v>010_Inf_pH2_Day3_062018</v>
          </cell>
          <cell r="F6375" t="str">
            <v>Ludmilla</v>
          </cell>
        </row>
        <row r="6376">
          <cell r="A6376" t="str">
            <v>MQX123226</v>
          </cell>
          <cell r="B6376">
            <v>123226</v>
          </cell>
          <cell r="C6376" t="str">
            <v>010_Inf_pH2_Day2_062018</v>
          </cell>
          <cell r="F6376" t="str">
            <v>Ludmilla</v>
          </cell>
        </row>
        <row r="6377">
          <cell r="A6377" t="str">
            <v>MQX123225</v>
          </cell>
          <cell r="B6377">
            <v>123225</v>
          </cell>
          <cell r="C6377" t="str">
            <v>010_Inf_pH2_Day1_062018</v>
          </cell>
          <cell r="F6377" t="str">
            <v>Ludmilla</v>
          </cell>
        </row>
        <row r="6378">
          <cell r="A6378" t="str">
            <v>MQX123224</v>
          </cell>
          <cell r="B6378">
            <v>123224</v>
          </cell>
          <cell r="C6378" t="str">
            <v>009_Inf_pH2_Day7_062018</v>
          </cell>
          <cell r="F6378" t="str">
            <v>Lower Molonglo</v>
          </cell>
        </row>
        <row r="6379">
          <cell r="A6379" t="str">
            <v>MQX123223</v>
          </cell>
          <cell r="B6379">
            <v>123223</v>
          </cell>
          <cell r="C6379" t="str">
            <v>009_Inf_pH2_Day6_062018</v>
          </cell>
          <cell r="F6379" t="str">
            <v>Lower Molonglo</v>
          </cell>
        </row>
        <row r="6380">
          <cell r="A6380" t="str">
            <v>MQX123222</v>
          </cell>
          <cell r="B6380">
            <v>123222</v>
          </cell>
          <cell r="C6380" t="str">
            <v>009_Inf_pH2_Day5_062018</v>
          </cell>
          <cell r="F6380" t="str">
            <v>Lower Molonglo</v>
          </cell>
        </row>
        <row r="6381">
          <cell r="A6381" t="str">
            <v>MQX123221</v>
          </cell>
          <cell r="B6381">
            <v>123221</v>
          </cell>
          <cell r="C6381" t="str">
            <v>009_Inf_pH2_Day4_062018</v>
          </cell>
          <cell r="F6381" t="str">
            <v>Lower Molonglo</v>
          </cell>
        </row>
        <row r="6382">
          <cell r="A6382" t="str">
            <v>MQX123220</v>
          </cell>
          <cell r="B6382">
            <v>123220</v>
          </cell>
          <cell r="C6382" t="str">
            <v>009_Inf_pH2_Day3_062018</v>
          </cell>
          <cell r="F6382" t="str">
            <v>Lower Molonglo</v>
          </cell>
        </row>
        <row r="6383">
          <cell r="A6383" t="str">
            <v>MQX123219</v>
          </cell>
          <cell r="B6383">
            <v>123219</v>
          </cell>
          <cell r="C6383" t="str">
            <v>009_Inf_pH2_Day2_062018</v>
          </cell>
          <cell r="F6383" t="str">
            <v>Lower Molonglo</v>
          </cell>
        </row>
        <row r="6384">
          <cell r="A6384" t="str">
            <v>MQX123218</v>
          </cell>
          <cell r="B6384">
            <v>123218</v>
          </cell>
          <cell r="C6384" t="str">
            <v>009_Inf_pH2_Day1_062018</v>
          </cell>
          <cell r="F6384" t="str">
            <v>Lower Molonglo</v>
          </cell>
        </row>
        <row r="6385">
          <cell r="A6385" t="str">
            <v>MQX123217</v>
          </cell>
          <cell r="B6385">
            <v>123217</v>
          </cell>
          <cell r="C6385" t="str">
            <v>008__Inf_pH2_Day7_062018</v>
          </cell>
          <cell r="F6385" t="str">
            <v>Bondi</v>
          </cell>
        </row>
        <row r="6386">
          <cell r="A6386" t="str">
            <v>MQX123216</v>
          </cell>
          <cell r="B6386">
            <v>123216</v>
          </cell>
          <cell r="C6386" t="str">
            <v>008__Inf_pH2_Day6_062018</v>
          </cell>
          <cell r="F6386" t="str">
            <v>Bondi</v>
          </cell>
        </row>
        <row r="6387">
          <cell r="A6387" t="str">
            <v>MQX123215</v>
          </cell>
          <cell r="B6387">
            <v>123215</v>
          </cell>
          <cell r="C6387" t="str">
            <v>008__Inf_pH2_Day5_062018</v>
          </cell>
          <cell r="F6387" t="str">
            <v>Bondi</v>
          </cell>
        </row>
        <row r="6388">
          <cell r="A6388" t="str">
            <v>MQX123214</v>
          </cell>
          <cell r="B6388">
            <v>123214</v>
          </cell>
          <cell r="C6388" t="str">
            <v>008__Inf_pH2_Day4_062018</v>
          </cell>
          <cell r="F6388" t="str">
            <v>Bondi</v>
          </cell>
        </row>
        <row r="6389">
          <cell r="A6389" t="str">
            <v>MQX123213</v>
          </cell>
          <cell r="B6389">
            <v>123213</v>
          </cell>
          <cell r="C6389" t="str">
            <v>008__Inf_pH2_Day3_062018</v>
          </cell>
          <cell r="F6389" t="str">
            <v>Bondi</v>
          </cell>
        </row>
        <row r="6390">
          <cell r="A6390" t="str">
            <v>MQX123212</v>
          </cell>
          <cell r="B6390">
            <v>123212</v>
          </cell>
          <cell r="C6390" t="str">
            <v>008__Inf_pH2_Day2_062018</v>
          </cell>
          <cell r="F6390" t="str">
            <v>Bondi</v>
          </cell>
        </row>
        <row r="6391">
          <cell r="A6391" t="str">
            <v>MQX123211</v>
          </cell>
          <cell r="B6391">
            <v>123211</v>
          </cell>
          <cell r="C6391" t="str">
            <v>008__Inf_pH2_Day1_062018</v>
          </cell>
          <cell r="F6391" t="str">
            <v>Bondi</v>
          </cell>
        </row>
        <row r="6392">
          <cell r="A6392" t="str">
            <v>MQX123210</v>
          </cell>
          <cell r="B6392">
            <v>123210</v>
          </cell>
          <cell r="C6392" t="str">
            <v>006__Inf_pH2_Day7_062018</v>
          </cell>
          <cell r="F6392" t="str">
            <v>North Head</v>
          </cell>
        </row>
        <row r="6393">
          <cell r="A6393" t="str">
            <v>MQX123209</v>
          </cell>
          <cell r="B6393">
            <v>123209</v>
          </cell>
          <cell r="C6393" t="str">
            <v>006__Inf_pH2_Day6_062018</v>
          </cell>
          <cell r="F6393" t="str">
            <v>North Head</v>
          </cell>
        </row>
        <row r="6394">
          <cell r="A6394" t="str">
            <v>MQX123208</v>
          </cell>
          <cell r="B6394">
            <v>123208</v>
          </cell>
          <cell r="C6394" t="str">
            <v>006__Inf_pH2_Day5_062018</v>
          </cell>
          <cell r="F6394" t="str">
            <v>North Head</v>
          </cell>
        </row>
        <row r="6395">
          <cell r="A6395" t="str">
            <v>MQX123207</v>
          </cell>
          <cell r="B6395">
            <v>123207</v>
          </cell>
          <cell r="C6395" t="str">
            <v>006__Inf_pH2_Day4_062018</v>
          </cell>
          <cell r="F6395" t="str">
            <v>North Head</v>
          </cell>
        </row>
        <row r="6396">
          <cell r="A6396" t="str">
            <v>MQX123206</v>
          </cell>
          <cell r="B6396">
            <v>123206</v>
          </cell>
          <cell r="C6396" t="str">
            <v>006__Inf_pH2_Day3_062018</v>
          </cell>
          <cell r="F6396" t="str">
            <v>North Head</v>
          </cell>
        </row>
        <row r="6397">
          <cell r="A6397" t="str">
            <v>MQX123205</v>
          </cell>
          <cell r="B6397">
            <v>123205</v>
          </cell>
          <cell r="C6397" t="str">
            <v>006__Inf_pH2_Day2_062018</v>
          </cell>
          <cell r="F6397" t="str">
            <v>North Head</v>
          </cell>
        </row>
        <row r="6398">
          <cell r="A6398" t="str">
            <v>MQX123204</v>
          </cell>
          <cell r="B6398">
            <v>123204</v>
          </cell>
          <cell r="C6398" t="str">
            <v>006__Inf_pH2_Day1_062018</v>
          </cell>
          <cell r="F6398" t="str">
            <v>North Head</v>
          </cell>
        </row>
        <row r="6399">
          <cell r="A6399" t="str">
            <v>MQX123203</v>
          </cell>
          <cell r="B6399">
            <v>123203</v>
          </cell>
          <cell r="C6399" t="str">
            <v>005_Inf_pH2_Day7_062018</v>
          </cell>
          <cell r="F6399" t="str">
            <v>Luggage Point</v>
          </cell>
        </row>
        <row r="6400">
          <cell r="A6400" t="str">
            <v>MQX123202</v>
          </cell>
          <cell r="B6400">
            <v>123202</v>
          </cell>
          <cell r="C6400" t="str">
            <v>005_Inf_pH2_Day6_062018</v>
          </cell>
          <cell r="F6400" t="str">
            <v>Luggage Point</v>
          </cell>
        </row>
        <row r="6401">
          <cell r="A6401" t="str">
            <v>MQX123201</v>
          </cell>
          <cell r="B6401">
            <v>123201</v>
          </cell>
          <cell r="C6401" t="str">
            <v>005_Inf_pH2_Day5_062018</v>
          </cell>
          <cell r="F6401" t="str">
            <v>Luggage Point</v>
          </cell>
        </row>
        <row r="6402">
          <cell r="A6402" t="str">
            <v>MQX123200</v>
          </cell>
          <cell r="B6402">
            <v>123200</v>
          </cell>
          <cell r="C6402" t="str">
            <v>005_Inf_pH2_Day4_062018</v>
          </cell>
          <cell r="F6402" t="str">
            <v>Luggage Point</v>
          </cell>
        </row>
        <row r="6403">
          <cell r="A6403" t="str">
            <v>MQX123199</v>
          </cell>
          <cell r="B6403">
            <v>123199</v>
          </cell>
          <cell r="C6403" t="str">
            <v>005_Inf_pH2_Day3_062018</v>
          </cell>
          <cell r="F6403" t="str">
            <v>Luggage Point</v>
          </cell>
        </row>
        <row r="6404">
          <cell r="A6404" t="str">
            <v>MQX123198</v>
          </cell>
          <cell r="B6404">
            <v>123198</v>
          </cell>
          <cell r="C6404" t="str">
            <v>005_Inf_pH2_Day2_062018</v>
          </cell>
          <cell r="F6404" t="str">
            <v>Luggage Point</v>
          </cell>
        </row>
        <row r="6405">
          <cell r="A6405" t="str">
            <v>MQX123197</v>
          </cell>
          <cell r="B6405">
            <v>123197</v>
          </cell>
          <cell r="C6405" t="str">
            <v>005_Inf_pH2_Day1_062018</v>
          </cell>
          <cell r="F6405" t="str">
            <v>Luggage Point</v>
          </cell>
        </row>
        <row r="6406">
          <cell r="A6406" t="str">
            <v>MQX123196</v>
          </cell>
          <cell r="B6406">
            <v>123196</v>
          </cell>
          <cell r="C6406" t="str">
            <v>003__Inf_pH2_Day7_062018</v>
          </cell>
          <cell r="F6406" t="str">
            <v>Malabar</v>
          </cell>
        </row>
        <row r="6407">
          <cell r="A6407" t="str">
            <v>MQX123195</v>
          </cell>
          <cell r="B6407">
            <v>123195</v>
          </cell>
          <cell r="C6407" t="str">
            <v>003__Inf_pH2_Day6_062018</v>
          </cell>
          <cell r="F6407" t="str">
            <v>Malabar</v>
          </cell>
        </row>
        <row r="6408">
          <cell r="A6408" t="str">
            <v>MQX123194</v>
          </cell>
          <cell r="B6408">
            <v>123194</v>
          </cell>
          <cell r="C6408" t="str">
            <v>003__Inf_pH2_Day5_062018</v>
          </cell>
          <cell r="F6408" t="str">
            <v>Malabar</v>
          </cell>
        </row>
        <row r="6409">
          <cell r="A6409" t="str">
            <v>MQX123193</v>
          </cell>
          <cell r="B6409">
            <v>123193</v>
          </cell>
          <cell r="C6409" t="str">
            <v>003__Inf_pH2_Day4_062018</v>
          </cell>
          <cell r="F6409" t="str">
            <v>Malabar</v>
          </cell>
        </row>
        <row r="6410">
          <cell r="A6410" t="str">
            <v>MQX123192</v>
          </cell>
          <cell r="B6410">
            <v>123192</v>
          </cell>
          <cell r="C6410" t="str">
            <v>003__Inf_pH2_Day3_062018</v>
          </cell>
          <cell r="F6410" t="str">
            <v>Malabar</v>
          </cell>
        </row>
        <row r="6411">
          <cell r="A6411" t="str">
            <v>MQX123191</v>
          </cell>
          <cell r="B6411">
            <v>123191</v>
          </cell>
          <cell r="C6411" t="str">
            <v>003__Inf_pH2_Day2_062018</v>
          </cell>
          <cell r="F6411" t="str">
            <v>Malabar</v>
          </cell>
        </row>
        <row r="6412">
          <cell r="A6412" t="str">
            <v>MQX123190</v>
          </cell>
          <cell r="B6412">
            <v>123190</v>
          </cell>
          <cell r="C6412" t="str">
            <v>003__Inf_pH2_Day1_062018</v>
          </cell>
          <cell r="F6412" t="str">
            <v>Malabar</v>
          </cell>
        </row>
        <row r="6413">
          <cell r="A6413" t="str">
            <v>MQX123189</v>
          </cell>
          <cell r="B6413">
            <v>123189</v>
          </cell>
          <cell r="C6413" t="str">
            <v>002_Inf_pH2_Day7_062018</v>
          </cell>
          <cell r="F6413" t="str">
            <v>Oxley Creek</v>
          </cell>
        </row>
        <row r="6414">
          <cell r="A6414" t="str">
            <v>MQX123188</v>
          </cell>
          <cell r="B6414">
            <v>123188</v>
          </cell>
          <cell r="C6414" t="str">
            <v>002_Inf_pH2_Day6_062018</v>
          </cell>
          <cell r="F6414" t="str">
            <v>Oxley Creek</v>
          </cell>
        </row>
        <row r="6415">
          <cell r="A6415" t="str">
            <v>MQX123187</v>
          </cell>
          <cell r="B6415">
            <v>123187</v>
          </cell>
          <cell r="C6415" t="str">
            <v>002_Inf_pH2_Day5_062018</v>
          </cell>
          <cell r="F6415" t="str">
            <v>Oxley Creek</v>
          </cell>
        </row>
        <row r="6416">
          <cell r="A6416" t="str">
            <v>MQX123186</v>
          </cell>
          <cell r="B6416">
            <v>123186</v>
          </cell>
          <cell r="C6416" t="str">
            <v>002_Inf_pH2_Day4_062018</v>
          </cell>
          <cell r="F6416" t="str">
            <v>Oxley Creek</v>
          </cell>
        </row>
        <row r="6417">
          <cell r="A6417" t="str">
            <v>MQX123185</v>
          </cell>
          <cell r="B6417">
            <v>123185</v>
          </cell>
          <cell r="C6417" t="str">
            <v>002_Inf_pH2_Day3_062018</v>
          </cell>
          <cell r="F6417" t="str">
            <v>Oxley Creek</v>
          </cell>
        </row>
        <row r="6418">
          <cell r="A6418" t="str">
            <v>MQX123184</v>
          </cell>
          <cell r="B6418">
            <v>123184</v>
          </cell>
          <cell r="C6418" t="str">
            <v>002_Inf_pH2_Day2_062018</v>
          </cell>
          <cell r="F6418" t="str">
            <v>Oxley Creek</v>
          </cell>
        </row>
        <row r="6419">
          <cell r="A6419" t="str">
            <v>MQX123183</v>
          </cell>
          <cell r="B6419">
            <v>123183</v>
          </cell>
          <cell r="C6419" t="str">
            <v>002_Inf_pH2_Day1_062018</v>
          </cell>
          <cell r="F6419" t="str">
            <v>Oxley Creek</v>
          </cell>
        </row>
        <row r="6420">
          <cell r="A6420" t="str">
            <v>MQX123182</v>
          </cell>
          <cell r="B6420">
            <v>123182</v>
          </cell>
          <cell r="C6420" t="str">
            <v>001_Inf_pH2_Day7_062018</v>
          </cell>
          <cell r="F6420" t="str">
            <v>Melbourne East</v>
          </cell>
        </row>
        <row r="6421">
          <cell r="A6421" t="str">
            <v>MQX123181</v>
          </cell>
          <cell r="B6421">
            <v>123181</v>
          </cell>
          <cell r="C6421" t="str">
            <v>001_Inf_pH2_Day6_062018</v>
          </cell>
          <cell r="F6421" t="str">
            <v>Melbourne East</v>
          </cell>
        </row>
        <row r="6422">
          <cell r="A6422" t="str">
            <v>MQX123180</v>
          </cell>
          <cell r="B6422">
            <v>123180</v>
          </cell>
          <cell r="C6422" t="str">
            <v>001_Inf_pH2_Day5_062018</v>
          </cell>
          <cell r="F6422" t="str">
            <v>Melbourne East</v>
          </cell>
        </row>
        <row r="6423">
          <cell r="A6423" t="str">
            <v>MQX123179</v>
          </cell>
          <cell r="B6423">
            <v>123179</v>
          </cell>
          <cell r="C6423" t="str">
            <v>001_Inf_pH2_Day4_062018</v>
          </cell>
          <cell r="F6423" t="str">
            <v>Melbourne East</v>
          </cell>
        </row>
        <row r="6424">
          <cell r="A6424" t="str">
            <v>MQX123178</v>
          </cell>
          <cell r="B6424">
            <v>123178</v>
          </cell>
          <cell r="C6424" t="str">
            <v>001_Inf_pH2_Day3_062018</v>
          </cell>
          <cell r="F6424" t="str">
            <v>Melbourne East</v>
          </cell>
        </row>
        <row r="6425">
          <cell r="A6425" t="str">
            <v>MQX123177</v>
          </cell>
          <cell r="B6425">
            <v>123177</v>
          </cell>
          <cell r="C6425" t="str">
            <v>001_Inf_pH2_Day2_062018</v>
          </cell>
          <cell r="F6425" t="str">
            <v>Melbourne East</v>
          </cell>
        </row>
        <row r="6426">
          <cell r="A6426" t="str">
            <v>MQX123176</v>
          </cell>
          <cell r="B6426">
            <v>123176</v>
          </cell>
          <cell r="C6426" t="str">
            <v>001_Inf_pH2_Day1_062018</v>
          </cell>
          <cell r="F6426" t="str">
            <v>Melbourne East</v>
          </cell>
        </row>
        <row r="6427">
          <cell r="A6427" t="str">
            <v>MQX123158</v>
          </cell>
          <cell r="B6427">
            <v>123158</v>
          </cell>
          <cell r="C6427" t="str">
            <v>BMNT1301</v>
          </cell>
          <cell r="F6427" t="str">
            <v>Entox</v>
          </cell>
          <cell r="G6427">
            <v>2013</v>
          </cell>
        </row>
        <row r="6428">
          <cell r="A6428" t="str">
            <v>MQX123157</v>
          </cell>
          <cell r="B6428">
            <v>123157</v>
          </cell>
          <cell r="C6428" t="str">
            <v>BM161201</v>
          </cell>
          <cell r="F6428" t="str">
            <v>entox</v>
          </cell>
          <cell r="G6428">
            <v>2016</v>
          </cell>
        </row>
        <row r="6429">
          <cell r="A6429" t="str">
            <v>MQX123156</v>
          </cell>
          <cell r="B6429">
            <v>123156</v>
          </cell>
          <cell r="C6429" t="str">
            <v>BM160901</v>
          </cell>
          <cell r="G6429">
            <v>2017</v>
          </cell>
        </row>
        <row r="6430">
          <cell r="A6430" t="str">
            <v>MQX123155</v>
          </cell>
          <cell r="B6430">
            <v>123155</v>
          </cell>
          <cell r="C6430" t="str">
            <v>077_Inf_pH2_Day7_052018</v>
          </cell>
          <cell r="F6430" t="str">
            <v>St George</v>
          </cell>
        </row>
        <row r="6431">
          <cell r="A6431" t="str">
            <v>MQX123154</v>
          </cell>
          <cell r="B6431">
            <v>123154</v>
          </cell>
          <cell r="C6431" t="str">
            <v>077_Inf_pH2_Day6_052018</v>
          </cell>
          <cell r="F6431" t="str">
            <v>St George</v>
          </cell>
        </row>
        <row r="6432">
          <cell r="A6432" t="str">
            <v>MQX123153</v>
          </cell>
          <cell r="B6432">
            <v>123153</v>
          </cell>
          <cell r="C6432" t="str">
            <v>077_Inf_pH2_Day5_052018</v>
          </cell>
          <cell r="F6432" t="str">
            <v>St George</v>
          </cell>
        </row>
        <row r="6433">
          <cell r="A6433" t="str">
            <v>MQX123152</v>
          </cell>
          <cell r="B6433">
            <v>123152</v>
          </cell>
          <cell r="C6433" t="str">
            <v>077_Inf_pH2_Day4_052018</v>
          </cell>
          <cell r="F6433" t="str">
            <v>St George</v>
          </cell>
        </row>
        <row r="6434">
          <cell r="A6434" t="str">
            <v>MQX123151</v>
          </cell>
          <cell r="B6434">
            <v>123151</v>
          </cell>
          <cell r="C6434" t="str">
            <v>077_Inf_pH2_Day3_052018</v>
          </cell>
          <cell r="F6434" t="str">
            <v>St George</v>
          </cell>
        </row>
        <row r="6435">
          <cell r="A6435" t="str">
            <v>MQX123150</v>
          </cell>
          <cell r="B6435">
            <v>123150</v>
          </cell>
          <cell r="C6435" t="str">
            <v>077_Inf_pH2_Day2_052018</v>
          </cell>
          <cell r="F6435" t="str">
            <v>St George</v>
          </cell>
        </row>
        <row r="6436">
          <cell r="A6436" t="str">
            <v>MQX123149</v>
          </cell>
          <cell r="B6436">
            <v>123149</v>
          </cell>
          <cell r="C6436" t="str">
            <v>077_Inf_pH2_Day1_052018</v>
          </cell>
          <cell r="F6436" t="str">
            <v>St George</v>
          </cell>
        </row>
        <row r="6437">
          <cell r="A6437" t="str">
            <v>MQX123148</v>
          </cell>
          <cell r="B6437">
            <v>123148</v>
          </cell>
          <cell r="C6437" t="str">
            <v>029_Inf_pH2_Day7_052018</v>
          </cell>
          <cell r="F6437" t="str">
            <v>Mackay - South</v>
          </cell>
        </row>
        <row r="6438">
          <cell r="A6438" t="str">
            <v>MQX123147</v>
          </cell>
          <cell r="B6438">
            <v>123147</v>
          </cell>
          <cell r="C6438" t="str">
            <v>029_Inf_pH2_Day6_052018</v>
          </cell>
          <cell r="F6438" t="str">
            <v>Mackay - South</v>
          </cell>
        </row>
        <row r="6439">
          <cell r="A6439" t="str">
            <v>MQX123146</v>
          </cell>
          <cell r="B6439">
            <v>123146</v>
          </cell>
          <cell r="C6439" t="str">
            <v>029_Inf_pH2_Day5_052018</v>
          </cell>
          <cell r="F6439" t="str">
            <v>Mackay - South</v>
          </cell>
        </row>
        <row r="6440">
          <cell r="A6440" t="str">
            <v>MQX123145</v>
          </cell>
          <cell r="B6440">
            <v>123145</v>
          </cell>
          <cell r="C6440" t="str">
            <v>029_Inf_pH2_Day4_052018</v>
          </cell>
          <cell r="F6440" t="str">
            <v>Mackay - South</v>
          </cell>
        </row>
        <row r="6441">
          <cell r="A6441" t="str">
            <v>MQX123144</v>
          </cell>
          <cell r="B6441">
            <v>123144</v>
          </cell>
          <cell r="C6441" t="str">
            <v>029_Inf_pH2_Day3_052018</v>
          </cell>
          <cell r="F6441" t="str">
            <v>Mackay - South</v>
          </cell>
        </row>
        <row r="6442">
          <cell r="A6442" t="str">
            <v>MQX123143</v>
          </cell>
          <cell r="B6442">
            <v>123143</v>
          </cell>
          <cell r="C6442" t="str">
            <v>029_Inf_pH2_Day2_052018</v>
          </cell>
          <cell r="F6442" t="str">
            <v>Mackay - South</v>
          </cell>
        </row>
        <row r="6443">
          <cell r="A6443" t="str">
            <v>MQX123142</v>
          </cell>
          <cell r="B6443">
            <v>123142</v>
          </cell>
          <cell r="C6443" t="str">
            <v>029_Inf_pH2_Day1_052018</v>
          </cell>
          <cell r="F6443" t="str">
            <v>Mackay - South</v>
          </cell>
        </row>
        <row r="6444">
          <cell r="A6444" t="str">
            <v>MQX123141</v>
          </cell>
          <cell r="B6444">
            <v>123141</v>
          </cell>
          <cell r="C6444">
            <v>16062018</v>
          </cell>
          <cell r="F6444" t="str">
            <v>Toowoomba</v>
          </cell>
        </row>
        <row r="6445">
          <cell r="A6445" t="str">
            <v>MQX123140</v>
          </cell>
          <cell r="B6445">
            <v>123140</v>
          </cell>
          <cell r="C6445">
            <v>15062018</v>
          </cell>
          <cell r="F6445" t="str">
            <v>Toowoomba</v>
          </cell>
        </row>
        <row r="6446">
          <cell r="A6446" t="str">
            <v>MQX123139</v>
          </cell>
          <cell r="B6446">
            <v>123139</v>
          </cell>
          <cell r="C6446">
            <v>14062018</v>
          </cell>
          <cell r="F6446" t="str">
            <v>Toowoomba</v>
          </cell>
        </row>
        <row r="6447">
          <cell r="A6447" t="str">
            <v>MQX123138</v>
          </cell>
          <cell r="B6447">
            <v>123138</v>
          </cell>
          <cell r="C6447" t="str">
            <v>13062018B</v>
          </cell>
          <cell r="F6447" t="str">
            <v>Toowoomba</v>
          </cell>
        </row>
        <row r="6448">
          <cell r="A6448" t="str">
            <v>MQX123137</v>
          </cell>
          <cell r="B6448">
            <v>123137</v>
          </cell>
          <cell r="C6448" t="str">
            <v>13062018A</v>
          </cell>
          <cell r="F6448" t="str">
            <v>Toowoomba</v>
          </cell>
        </row>
        <row r="6449">
          <cell r="A6449" t="str">
            <v>MQX123136</v>
          </cell>
          <cell r="B6449">
            <v>123136</v>
          </cell>
          <cell r="C6449">
            <v>12062018</v>
          </cell>
          <cell r="F6449" t="str">
            <v>Toowoomba</v>
          </cell>
        </row>
        <row r="6450">
          <cell r="A6450" t="str">
            <v>MQX123135</v>
          </cell>
          <cell r="B6450">
            <v>123135</v>
          </cell>
          <cell r="C6450">
            <v>11062018</v>
          </cell>
          <cell r="F6450" t="str">
            <v>Toowoomba</v>
          </cell>
        </row>
        <row r="6451">
          <cell r="A6451" t="str">
            <v>MQX123134</v>
          </cell>
          <cell r="B6451">
            <v>123134</v>
          </cell>
          <cell r="C6451">
            <v>10062018</v>
          </cell>
          <cell r="F6451" t="str">
            <v>Toowoomba</v>
          </cell>
        </row>
        <row r="6452">
          <cell r="A6452" t="str">
            <v>MQX123133</v>
          </cell>
          <cell r="B6452">
            <v>123133</v>
          </cell>
          <cell r="C6452">
            <v>9062018</v>
          </cell>
          <cell r="F6452" t="str">
            <v>Toowoomba</v>
          </cell>
        </row>
        <row r="6453">
          <cell r="A6453" t="str">
            <v>MQX123132</v>
          </cell>
          <cell r="B6453">
            <v>123132</v>
          </cell>
          <cell r="C6453">
            <v>8062018</v>
          </cell>
          <cell r="F6453" t="str">
            <v>Toowoomba</v>
          </cell>
        </row>
        <row r="6454">
          <cell r="A6454" t="str">
            <v>MQX123131</v>
          </cell>
          <cell r="B6454">
            <v>123131</v>
          </cell>
          <cell r="C6454" t="str">
            <v>7062018B</v>
          </cell>
          <cell r="F6454" t="str">
            <v>Toowoomba</v>
          </cell>
        </row>
        <row r="6455">
          <cell r="A6455" t="str">
            <v>MQX123130</v>
          </cell>
          <cell r="B6455">
            <v>123130</v>
          </cell>
          <cell r="C6455" t="str">
            <v>7062018A</v>
          </cell>
          <cell r="F6455" t="str">
            <v>Toowoomba</v>
          </cell>
        </row>
        <row r="6456">
          <cell r="A6456" t="str">
            <v>MQX123129</v>
          </cell>
          <cell r="B6456">
            <v>123129</v>
          </cell>
          <cell r="C6456">
            <v>6062018</v>
          </cell>
          <cell r="F6456" t="str">
            <v>Toowoomba</v>
          </cell>
        </row>
        <row r="6457">
          <cell r="A6457" t="str">
            <v>MQX123128</v>
          </cell>
          <cell r="B6457">
            <v>123128</v>
          </cell>
          <cell r="C6457">
            <v>5062018</v>
          </cell>
          <cell r="F6457" t="str">
            <v>Toowoomba</v>
          </cell>
        </row>
        <row r="6458">
          <cell r="A6458" t="str">
            <v>MQX123127</v>
          </cell>
          <cell r="B6458">
            <v>123127</v>
          </cell>
          <cell r="C6458">
            <v>4062018</v>
          </cell>
          <cell r="F6458" t="str">
            <v>Toowoomba</v>
          </cell>
        </row>
        <row r="6459">
          <cell r="A6459" t="str">
            <v>MQX123126</v>
          </cell>
          <cell r="B6459">
            <v>123126</v>
          </cell>
          <cell r="C6459">
            <v>3062018</v>
          </cell>
          <cell r="F6459" t="str">
            <v>Toowoomba</v>
          </cell>
        </row>
        <row r="6460">
          <cell r="A6460" t="str">
            <v>MQX123125</v>
          </cell>
          <cell r="B6460">
            <v>123125</v>
          </cell>
          <cell r="C6460" t="str">
            <v>2062018B</v>
          </cell>
          <cell r="F6460" t="str">
            <v>Toowoomba</v>
          </cell>
        </row>
        <row r="6461">
          <cell r="A6461" t="str">
            <v>MQX123124</v>
          </cell>
          <cell r="B6461">
            <v>123124</v>
          </cell>
          <cell r="C6461" t="str">
            <v>2062018A</v>
          </cell>
          <cell r="F6461" t="str">
            <v>Toowoomba</v>
          </cell>
        </row>
        <row r="6462">
          <cell r="A6462" t="str">
            <v>MQX123123</v>
          </cell>
          <cell r="B6462">
            <v>123123</v>
          </cell>
          <cell r="C6462">
            <v>1062018</v>
          </cell>
          <cell r="F6462" t="str">
            <v>Toowoomba</v>
          </cell>
        </row>
        <row r="6463">
          <cell r="A6463" t="str">
            <v>MQX123122</v>
          </cell>
          <cell r="B6463">
            <v>123122</v>
          </cell>
          <cell r="C6463">
            <v>31052018</v>
          </cell>
          <cell r="F6463" t="str">
            <v>Toowoomba</v>
          </cell>
        </row>
        <row r="6464">
          <cell r="A6464" t="str">
            <v>MQX123121</v>
          </cell>
          <cell r="B6464">
            <v>123121</v>
          </cell>
          <cell r="C6464">
            <v>30052018</v>
          </cell>
          <cell r="F6464" t="str">
            <v>Toowoomba</v>
          </cell>
        </row>
        <row r="6465">
          <cell r="A6465" t="str">
            <v>MQX123120</v>
          </cell>
          <cell r="B6465">
            <v>123120</v>
          </cell>
          <cell r="C6465">
            <v>29052018</v>
          </cell>
          <cell r="F6465" t="str">
            <v>Toowoomba</v>
          </cell>
        </row>
        <row r="6466">
          <cell r="A6466" t="str">
            <v>MQX123119</v>
          </cell>
          <cell r="B6466">
            <v>123119</v>
          </cell>
          <cell r="C6466" t="str">
            <v>28052018B</v>
          </cell>
          <cell r="F6466" t="str">
            <v>Toowoomba</v>
          </cell>
        </row>
        <row r="6467">
          <cell r="A6467" t="str">
            <v>MQX123118</v>
          </cell>
          <cell r="B6467">
            <v>123118</v>
          </cell>
          <cell r="C6467" t="str">
            <v>28052018A</v>
          </cell>
          <cell r="F6467" t="str">
            <v>Toowoomba</v>
          </cell>
        </row>
        <row r="6468">
          <cell r="A6468" t="str">
            <v>MQX123117</v>
          </cell>
          <cell r="B6468">
            <v>123117</v>
          </cell>
          <cell r="C6468">
            <v>27052018</v>
          </cell>
          <cell r="F6468" t="str">
            <v>Toowoomba</v>
          </cell>
        </row>
        <row r="6469">
          <cell r="A6469" t="str">
            <v>MQX123116</v>
          </cell>
          <cell r="B6469">
            <v>123116</v>
          </cell>
          <cell r="C6469">
            <v>26052018</v>
          </cell>
          <cell r="F6469" t="str">
            <v>Toowoomba</v>
          </cell>
        </row>
        <row r="6470">
          <cell r="A6470" t="str">
            <v>MQX123115</v>
          </cell>
          <cell r="B6470">
            <v>123115</v>
          </cell>
          <cell r="C6470">
            <v>25052018</v>
          </cell>
          <cell r="F6470" t="str">
            <v>Toowoomba</v>
          </cell>
        </row>
        <row r="6471">
          <cell r="A6471" t="str">
            <v>MQX123114</v>
          </cell>
          <cell r="B6471">
            <v>123114</v>
          </cell>
          <cell r="C6471">
            <v>24052018</v>
          </cell>
          <cell r="F6471" t="str">
            <v>Toowoomba</v>
          </cell>
        </row>
        <row r="6472">
          <cell r="A6472" t="str">
            <v>MQX123113</v>
          </cell>
          <cell r="B6472">
            <v>123113</v>
          </cell>
          <cell r="C6472" t="str">
            <v>23052018B</v>
          </cell>
          <cell r="F6472" t="str">
            <v>Toowoomba</v>
          </cell>
        </row>
        <row r="6473">
          <cell r="A6473" t="str">
            <v>MQX123112</v>
          </cell>
          <cell r="B6473">
            <v>123112</v>
          </cell>
          <cell r="C6473" t="str">
            <v>23052018A</v>
          </cell>
          <cell r="F6473" t="str">
            <v>Toowoomba</v>
          </cell>
        </row>
        <row r="6474">
          <cell r="A6474" t="str">
            <v>MQX123111</v>
          </cell>
          <cell r="B6474">
            <v>123111</v>
          </cell>
          <cell r="C6474">
            <v>22052018</v>
          </cell>
          <cell r="F6474" t="str">
            <v>Toowoomba</v>
          </cell>
        </row>
        <row r="6475">
          <cell r="A6475" t="str">
            <v>MQX123110</v>
          </cell>
          <cell r="B6475">
            <v>123110</v>
          </cell>
          <cell r="C6475">
            <v>21052018</v>
          </cell>
          <cell r="F6475" t="str">
            <v>Toowoomba</v>
          </cell>
        </row>
        <row r="6476">
          <cell r="A6476" t="str">
            <v>MQX123109</v>
          </cell>
          <cell r="B6476">
            <v>123109</v>
          </cell>
          <cell r="C6476">
            <v>20052018</v>
          </cell>
          <cell r="F6476" t="str">
            <v>Toowoomba</v>
          </cell>
        </row>
        <row r="6477">
          <cell r="A6477" t="str">
            <v>MQX123108</v>
          </cell>
          <cell r="B6477">
            <v>123108</v>
          </cell>
          <cell r="C6477">
            <v>19052018</v>
          </cell>
          <cell r="F6477" t="str">
            <v>Toowoomba</v>
          </cell>
        </row>
        <row r="6478">
          <cell r="A6478" t="str">
            <v>MQX123107</v>
          </cell>
          <cell r="B6478">
            <v>123107</v>
          </cell>
          <cell r="C6478" t="str">
            <v>18052018B</v>
          </cell>
          <cell r="F6478" t="str">
            <v>Toowoomba</v>
          </cell>
        </row>
        <row r="6479">
          <cell r="A6479" t="str">
            <v>MQX123106</v>
          </cell>
          <cell r="B6479">
            <v>123106</v>
          </cell>
          <cell r="C6479" t="str">
            <v>18052018A</v>
          </cell>
          <cell r="F6479" t="str">
            <v>Toowoomba</v>
          </cell>
        </row>
        <row r="6480">
          <cell r="A6480" t="str">
            <v>MQX123105</v>
          </cell>
          <cell r="B6480">
            <v>123105</v>
          </cell>
          <cell r="C6480">
            <v>17052018</v>
          </cell>
          <cell r="F6480" t="str">
            <v>Toowoomba</v>
          </cell>
        </row>
        <row r="6481">
          <cell r="A6481" t="str">
            <v>MQX123104</v>
          </cell>
          <cell r="B6481">
            <v>123104</v>
          </cell>
          <cell r="C6481">
            <v>16052018</v>
          </cell>
          <cell r="F6481" t="str">
            <v>Toowoomba</v>
          </cell>
        </row>
        <row r="6482">
          <cell r="A6482" t="str">
            <v>MQX123103</v>
          </cell>
          <cell r="B6482">
            <v>123103</v>
          </cell>
          <cell r="C6482">
            <v>15052018</v>
          </cell>
          <cell r="F6482" t="str">
            <v>Toowoomba</v>
          </cell>
        </row>
        <row r="6483">
          <cell r="A6483" t="str">
            <v>MQX123102</v>
          </cell>
          <cell r="B6483">
            <v>123102</v>
          </cell>
          <cell r="C6483">
            <v>14052018</v>
          </cell>
          <cell r="F6483" t="str">
            <v>Toowoomba</v>
          </cell>
        </row>
        <row r="6484">
          <cell r="A6484" t="str">
            <v>MQX123101</v>
          </cell>
          <cell r="B6484">
            <v>123101</v>
          </cell>
          <cell r="C6484" t="str">
            <v>13052018B</v>
          </cell>
          <cell r="F6484" t="str">
            <v>Toowoomba</v>
          </cell>
        </row>
        <row r="6485">
          <cell r="A6485" t="str">
            <v>MQX123100</v>
          </cell>
          <cell r="B6485">
            <v>123100</v>
          </cell>
          <cell r="C6485" t="str">
            <v>13052018A</v>
          </cell>
          <cell r="F6485" t="str">
            <v>Toowoomba</v>
          </cell>
        </row>
        <row r="6486">
          <cell r="A6486" t="str">
            <v>MQX123099</v>
          </cell>
          <cell r="B6486">
            <v>123099</v>
          </cell>
          <cell r="C6486">
            <v>12052018</v>
          </cell>
          <cell r="F6486" t="str">
            <v>Toowoomba</v>
          </cell>
        </row>
        <row r="6487">
          <cell r="A6487" t="str">
            <v>MQX123098</v>
          </cell>
          <cell r="B6487">
            <v>123098</v>
          </cell>
          <cell r="C6487">
            <v>11052018</v>
          </cell>
          <cell r="F6487" t="str">
            <v>Toowoomba</v>
          </cell>
        </row>
        <row r="6488">
          <cell r="A6488" t="str">
            <v>MQX123097</v>
          </cell>
          <cell r="B6488">
            <v>123097</v>
          </cell>
          <cell r="C6488">
            <v>10052018</v>
          </cell>
          <cell r="F6488" t="str">
            <v>Toowoomba</v>
          </cell>
        </row>
        <row r="6489">
          <cell r="A6489" t="str">
            <v>MQX123096</v>
          </cell>
          <cell r="B6489">
            <v>123096</v>
          </cell>
          <cell r="C6489">
            <v>9052018</v>
          </cell>
          <cell r="F6489" t="str">
            <v>Toowoomba</v>
          </cell>
        </row>
        <row r="6490">
          <cell r="A6490" t="str">
            <v>MQX123095</v>
          </cell>
          <cell r="B6490">
            <v>123095</v>
          </cell>
          <cell r="C6490" t="str">
            <v>8052018B</v>
          </cell>
          <cell r="F6490" t="str">
            <v>Toowoomba</v>
          </cell>
        </row>
        <row r="6491">
          <cell r="A6491" t="str">
            <v>MQX123094</v>
          </cell>
          <cell r="B6491">
            <v>123094</v>
          </cell>
          <cell r="C6491" t="str">
            <v>8052018A</v>
          </cell>
          <cell r="F6491" t="str">
            <v>Toowoomba</v>
          </cell>
        </row>
        <row r="6492">
          <cell r="A6492" t="str">
            <v>MQX123093</v>
          </cell>
          <cell r="B6492">
            <v>123093</v>
          </cell>
          <cell r="C6492">
            <v>7052018</v>
          </cell>
          <cell r="F6492" t="str">
            <v>Toowoomba</v>
          </cell>
        </row>
        <row r="6493">
          <cell r="A6493" t="str">
            <v>MQX123092</v>
          </cell>
          <cell r="B6493">
            <v>123092</v>
          </cell>
          <cell r="C6493">
            <v>6052018</v>
          </cell>
          <cell r="F6493" t="str">
            <v>Toowoomba</v>
          </cell>
        </row>
        <row r="6494">
          <cell r="A6494" t="str">
            <v>MQX123091</v>
          </cell>
          <cell r="B6494">
            <v>123091</v>
          </cell>
          <cell r="C6494">
            <v>5052018</v>
          </cell>
          <cell r="F6494" t="str">
            <v>Toowoomba</v>
          </cell>
        </row>
        <row r="6495">
          <cell r="A6495" t="str">
            <v>MQX123090</v>
          </cell>
          <cell r="B6495">
            <v>123090</v>
          </cell>
          <cell r="C6495">
            <v>4052018</v>
          </cell>
          <cell r="F6495" t="str">
            <v>Toowoomba</v>
          </cell>
        </row>
        <row r="6496">
          <cell r="A6496" t="str">
            <v>MQX123089</v>
          </cell>
          <cell r="B6496">
            <v>123089</v>
          </cell>
          <cell r="C6496" t="str">
            <v>3052018B</v>
          </cell>
          <cell r="F6496" t="str">
            <v>Toowoomba</v>
          </cell>
        </row>
        <row r="6497">
          <cell r="A6497" t="str">
            <v>MQX123088</v>
          </cell>
          <cell r="B6497">
            <v>123088</v>
          </cell>
          <cell r="C6497" t="str">
            <v>3052018A</v>
          </cell>
          <cell r="F6497" t="str">
            <v>Toowoomba</v>
          </cell>
        </row>
        <row r="6498">
          <cell r="A6498" t="str">
            <v>MQX123087</v>
          </cell>
          <cell r="B6498">
            <v>123087</v>
          </cell>
          <cell r="C6498" t="str">
            <v>001_Inf_Raw_24082018</v>
          </cell>
          <cell r="F6498" t="str">
            <v>MelbE</v>
          </cell>
        </row>
        <row r="6499">
          <cell r="A6499" t="str">
            <v>MQX123086</v>
          </cell>
          <cell r="B6499">
            <v>123086</v>
          </cell>
          <cell r="C6499" t="str">
            <v>001_Inf_Raw_23082018</v>
          </cell>
          <cell r="F6499" t="str">
            <v>MelbE</v>
          </cell>
        </row>
        <row r="6500">
          <cell r="A6500" t="str">
            <v>MQX123085</v>
          </cell>
          <cell r="B6500">
            <v>123085</v>
          </cell>
          <cell r="C6500" t="str">
            <v>001_Inf_Raw_22082018</v>
          </cell>
          <cell r="F6500" t="str">
            <v>MelbE</v>
          </cell>
        </row>
        <row r="6501">
          <cell r="A6501" t="str">
            <v>MQX123084</v>
          </cell>
          <cell r="B6501">
            <v>123084</v>
          </cell>
          <cell r="C6501" t="str">
            <v>001_Inf_Raw_21082018</v>
          </cell>
          <cell r="F6501" t="str">
            <v>MelbE</v>
          </cell>
        </row>
        <row r="6502">
          <cell r="A6502" t="str">
            <v>MQX123083</v>
          </cell>
          <cell r="B6502">
            <v>123083</v>
          </cell>
          <cell r="C6502" t="str">
            <v>001_Inf_Raw_20082018</v>
          </cell>
          <cell r="F6502" t="str">
            <v>MelbE</v>
          </cell>
        </row>
        <row r="6503">
          <cell r="A6503" t="str">
            <v>MQX123082</v>
          </cell>
          <cell r="B6503">
            <v>123082</v>
          </cell>
          <cell r="C6503" t="str">
            <v>001_Inf_Raw_17082018</v>
          </cell>
          <cell r="F6503" t="str">
            <v>MelbE</v>
          </cell>
        </row>
        <row r="6504">
          <cell r="A6504" t="str">
            <v>MQX123081</v>
          </cell>
          <cell r="B6504">
            <v>123081</v>
          </cell>
          <cell r="C6504" t="str">
            <v>001_Inf_Raw_16082018</v>
          </cell>
          <cell r="F6504" t="str">
            <v>MelbE</v>
          </cell>
        </row>
        <row r="6505">
          <cell r="A6505" t="str">
            <v>MQX123080</v>
          </cell>
          <cell r="B6505">
            <v>123080</v>
          </cell>
          <cell r="C6505" t="str">
            <v>001_Inf_Raw_15082018</v>
          </cell>
          <cell r="F6505" t="str">
            <v>MelbE</v>
          </cell>
        </row>
        <row r="6506">
          <cell r="A6506" t="str">
            <v>MQX123079</v>
          </cell>
          <cell r="B6506">
            <v>123079</v>
          </cell>
          <cell r="C6506" t="str">
            <v>001_Inf_Raw_14082018</v>
          </cell>
          <cell r="F6506" t="str">
            <v>MelbE</v>
          </cell>
        </row>
        <row r="6507">
          <cell r="A6507" t="str">
            <v>MQX123078</v>
          </cell>
          <cell r="B6507">
            <v>123078</v>
          </cell>
          <cell r="C6507" t="str">
            <v>001_Inf_Raw_13082018</v>
          </cell>
          <cell r="F6507" t="str">
            <v>MelbE</v>
          </cell>
        </row>
        <row r="6508">
          <cell r="A6508" t="str">
            <v>MQX123077</v>
          </cell>
          <cell r="B6508">
            <v>123077</v>
          </cell>
          <cell r="C6508" t="str">
            <v>001_Inf_Raw_10082018</v>
          </cell>
          <cell r="F6508" t="str">
            <v>MelbE</v>
          </cell>
        </row>
        <row r="6509">
          <cell r="A6509" t="str">
            <v>MQX123076</v>
          </cell>
          <cell r="B6509">
            <v>123076</v>
          </cell>
          <cell r="C6509" t="str">
            <v>001_Inf_Raw_09082018</v>
          </cell>
          <cell r="F6509" t="str">
            <v>MelbE</v>
          </cell>
        </row>
        <row r="6510">
          <cell r="A6510" t="str">
            <v>MQX123075</v>
          </cell>
          <cell r="B6510">
            <v>123075</v>
          </cell>
          <cell r="C6510" t="str">
            <v>001_Inf_Raw_08082018</v>
          </cell>
          <cell r="F6510" t="str">
            <v>MelbE</v>
          </cell>
        </row>
        <row r="6511">
          <cell r="A6511" t="str">
            <v>MQX123074</v>
          </cell>
          <cell r="B6511">
            <v>123074</v>
          </cell>
          <cell r="C6511" t="str">
            <v>001_Inf_Raw_07082018</v>
          </cell>
          <cell r="F6511" t="str">
            <v>MelbE</v>
          </cell>
        </row>
        <row r="6512">
          <cell r="A6512" t="str">
            <v>MQX123073</v>
          </cell>
          <cell r="B6512">
            <v>123073</v>
          </cell>
          <cell r="C6512" t="str">
            <v>001_Inf_Raw_06082018</v>
          </cell>
          <cell r="F6512" t="str">
            <v>MelbE</v>
          </cell>
        </row>
        <row r="6513">
          <cell r="A6513" t="str">
            <v>MQX123072</v>
          </cell>
          <cell r="B6513">
            <v>123072</v>
          </cell>
          <cell r="C6513" t="str">
            <v>001_Inf_Raw_03082018</v>
          </cell>
          <cell r="F6513" t="str">
            <v>MelbE</v>
          </cell>
        </row>
        <row r="6514">
          <cell r="A6514" t="str">
            <v>MQX123071</v>
          </cell>
          <cell r="B6514">
            <v>123071</v>
          </cell>
          <cell r="C6514" t="str">
            <v>001_Inf_Raw_02082018</v>
          </cell>
          <cell r="F6514" t="str">
            <v>MelbE</v>
          </cell>
        </row>
        <row r="6515">
          <cell r="A6515" t="str">
            <v>MQX123070</v>
          </cell>
          <cell r="B6515">
            <v>123070</v>
          </cell>
          <cell r="C6515" t="str">
            <v>001_Inf_Raw_01082018</v>
          </cell>
          <cell r="F6515" t="str">
            <v>MelbE</v>
          </cell>
        </row>
        <row r="6516">
          <cell r="A6516" t="str">
            <v>MQX123069</v>
          </cell>
          <cell r="B6516">
            <v>123069</v>
          </cell>
          <cell r="C6516" t="str">
            <v>001_Inf_Raw_31072018</v>
          </cell>
          <cell r="F6516" t="str">
            <v>MelbE</v>
          </cell>
        </row>
        <row r="6517">
          <cell r="A6517" t="str">
            <v>MQX123068</v>
          </cell>
          <cell r="B6517">
            <v>123068</v>
          </cell>
          <cell r="C6517" t="str">
            <v>001_Inf_Raw_30072018</v>
          </cell>
          <cell r="F6517" t="str">
            <v>MelbE</v>
          </cell>
        </row>
        <row r="6518">
          <cell r="A6518" t="str">
            <v>MQX123067</v>
          </cell>
          <cell r="B6518">
            <v>123067</v>
          </cell>
          <cell r="C6518" t="str">
            <v>001_Inf_Raw_27072018</v>
          </cell>
          <cell r="F6518" t="str">
            <v>MelbE</v>
          </cell>
        </row>
        <row r="6519">
          <cell r="A6519" t="str">
            <v>MQX123066</v>
          </cell>
          <cell r="B6519">
            <v>123066</v>
          </cell>
          <cell r="C6519" t="str">
            <v>001_Inf_Raw_26072018</v>
          </cell>
          <cell r="F6519" t="str">
            <v>MelbE</v>
          </cell>
        </row>
        <row r="6520">
          <cell r="A6520" t="str">
            <v>MQX123065</v>
          </cell>
          <cell r="B6520">
            <v>123065</v>
          </cell>
          <cell r="C6520" t="str">
            <v>001_Inf_Raw_25072018</v>
          </cell>
          <cell r="F6520" t="str">
            <v>MelbE</v>
          </cell>
        </row>
        <row r="6521">
          <cell r="A6521" t="str">
            <v>MQX123064</v>
          </cell>
          <cell r="B6521">
            <v>123064</v>
          </cell>
          <cell r="C6521" t="str">
            <v>001_Inf_Raw_24072018</v>
          </cell>
          <cell r="F6521" t="str">
            <v>MelbE</v>
          </cell>
        </row>
        <row r="6522">
          <cell r="A6522" t="str">
            <v>MQX123063</v>
          </cell>
          <cell r="B6522">
            <v>123063</v>
          </cell>
          <cell r="C6522" t="str">
            <v>001_Inf_Raw_23072018</v>
          </cell>
          <cell r="F6522" t="str">
            <v>MelbE</v>
          </cell>
        </row>
        <row r="6523">
          <cell r="A6523" t="str">
            <v>MQX123062</v>
          </cell>
          <cell r="B6523">
            <v>123062</v>
          </cell>
          <cell r="C6523" t="str">
            <v>001_Inf_Raw_20072018</v>
          </cell>
          <cell r="F6523" t="str">
            <v>MelbE</v>
          </cell>
        </row>
        <row r="6524">
          <cell r="A6524" t="str">
            <v>MQX123061</v>
          </cell>
          <cell r="B6524">
            <v>123061</v>
          </cell>
          <cell r="C6524" t="str">
            <v>001_Inf_Raw_19072018</v>
          </cell>
          <cell r="F6524" t="str">
            <v>MelbE</v>
          </cell>
        </row>
        <row r="6525">
          <cell r="A6525" t="str">
            <v>MQX123060</v>
          </cell>
          <cell r="B6525">
            <v>123060</v>
          </cell>
          <cell r="C6525" t="str">
            <v>001_Inf_Raw_18072018</v>
          </cell>
          <cell r="F6525" t="str">
            <v>MelbE</v>
          </cell>
        </row>
        <row r="6526">
          <cell r="A6526" t="str">
            <v>MQX123059</v>
          </cell>
          <cell r="B6526">
            <v>123059</v>
          </cell>
          <cell r="C6526" t="str">
            <v>001_Inf_Raw_17072018</v>
          </cell>
          <cell r="F6526" t="str">
            <v>MelbE</v>
          </cell>
        </row>
        <row r="6527">
          <cell r="A6527" t="str">
            <v>MQX123058</v>
          </cell>
          <cell r="B6527">
            <v>123058</v>
          </cell>
          <cell r="C6527" t="str">
            <v>001_Inf_Raw_16072018</v>
          </cell>
          <cell r="F6527" t="str">
            <v>MelbE</v>
          </cell>
        </row>
        <row r="6528">
          <cell r="A6528" t="str">
            <v>MQX123057</v>
          </cell>
          <cell r="B6528">
            <v>123057</v>
          </cell>
          <cell r="C6528" t="str">
            <v>001_Inf_Raw_13072018</v>
          </cell>
          <cell r="F6528" t="str">
            <v>MelbE</v>
          </cell>
        </row>
        <row r="6529">
          <cell r="A6529" t="str">
            <v>MQX123056</v>
          </cell>
          <cell r="B6529">
            <v>123056</v>
          </cell>
          <cell r="C6529" t="str">
            <v>001_Inf_Raw_12072018</v>
          </cell>
          <cell r="F6529" t="str">
            <v>MelbE</v>
          </cell>
        </row>
        <row r="6530">
          <cell r="A6530" t="str">
            <v>MQX123055</v>
          </cell>
          <cell r="B6530">
            <v>123055</v>
          </cell>
          <cell r="C6530" t="str">
            <v>001_Inf_Raw_11072018</v>
          </cell>
          <cell r="F6530" t="str">
            <v>MelbE</v>
          </cell>
        </row>
        <row r="6531">
          <cell r="A6531" t="str">
            <v>MQX123054</v>
          </cell>
          <cell r="B6531">
            <v>123054</v>
          </cell>
          <cell r="C6531" t="str">
            <v>001_Inf_Raw_10072018</v>
          </cell>
          <cell r="F6531" t="str">
            <v>MelbE</v>
          </cell>
        </row>
        <row r="6532">
          <cell r="A6532" t="str">
            <v>MQX123053</v>
          </cell>
          <cell r="B6532">
            <v>123053</v>
          </cell>
          <cell r="C6532" t="str">
            <v>001_Inf_Raw_09072018</v>
          </cell>
          <cell r="F6532" t="str">
            <v>MelbE</v>
          </cell>
        </row>
        <row r="6533">
          <cell r="A6533" t="str">
            <v>MQX123052</v>
          </cell>
          <cell r="B6533">
            <v>123052</v>
          </cell>
          <cell r="C6533" t="str">
            <v>001_Inf_Raw_06072018</v>
          </cell>
          <cell r="F6533" t="str">
            <v>MelbE</v>
          </cell>
        </row>
        <row r="6534">
          <cell r="A6534" t="str">
            <v>MQX123051</v>
          </cell>
          <cell r="B6534">
            <v>123051</v>
          </cell>
          <cell r="C6534" t="str">
            <v>001_Inf_Raw_05072018</v>
          </cell>
          <cell r="F6534" t="str">
            <v>MelbE</v>
          </cell>
        </row>
        <row r="6535">
          <cell r="A6535" t="str">
            <v>MQX123050</v>
          </cell>
          <cell r="B6535">
            <v>123050</v>
          </cell>
          <cell r="C6535" t="str">
            <v>001_Inf_Raw_04072018</v>
          </cell>
          <cell r="F6535" t="str">
            <v>MelbE</v>
          </cell>
        </row>
        <row r="6536">
          <cell r="A6536" t="str">
            <v>MQX123049</v>
          </cell>
          <cell r="B6536">
            <v>123049</v>
          </cell>
          <cell r="C6536" t="str">
            <v>001_Inf_Raw_03072018</v>
          </cell>
          <cell r="F6536" t="str">
            <v>MelbE</v>
          </cell>
        </row>
        <row r="6537">
          <cell r="A6537" t="str">
            <v>MQX123048</v>
          </cell>
          <cell r="B6537">
            <v>123048</v>
          </cell>
          <cell r="C6537" t="str">
            <v>001_Inf_Raw_02072018</v>
          </cell>
          <cell r="F6537" t="str">
            <v>MelbE</v>
          </cell>
        </row>
        <row r="6538">
          <cell r="A6538" t="str">
            <v>MQX123047</v>
          </cell>
          <cell r="B6538">
            <v>123047</v>
          </cell>
          <cell r="C6538" t="str">
            <v>001_Inf_Raw_29062018</v>
          </cell>
          <cell r="F6538" t="str">
            <v>MelbE</v>
          </cell>
        </row>
        <row r="6539">
          <cell r="A6539" t="str">
            <v>MQX123046</v>
          </cell>
          <cell r="B6539">
            <v>123046</v>
          </cell>
          <cell r="C6539" t="str">
            <v>001_Inf_Raw_28062018</v>
          </cell>
          <cell r="F6539" t="str">
            <v>MelbE</v>
          </cell>
        </row>
        <row r="6540">
          <cell r="A6540" t="str">
            <v>MQX123045</v>
          </cell>
          <cell r="B6540">
            <v>123045</v>
          </cell>
          <cell r="C6540" t="str">
            <v>001_Inf_Raw_27062018</v>
          </cell>
          <cell r="F6540" t="str">
            <v>MelbE</v>
          </cell>
        </row>
        <row r="6541">
          <cell r="A6541" t="str">
            <v>MQX123044</v>
          </cell>
          <cell r="B6541">
            <v>123044</v>
          </cell>
          <cell r="C6541" t="str">
            <v>001_Inf_Raw_26062018</v>
          </cell>
          <cell r="F6541" t="str">
            <v>MelbE</v>
          </cell>
        </row>
        <row r="6542">
          <cell r="A6542" t="str">
            <v>MQX123043</v>
          </cell>
          <cell r="B6542">
            <v>123043</v>
          </cell>
          <cell r="C6542" t="str">
            <v>001_Inf_Raw_25062018</v>
          </cell>
          <cell r="F6542" t="str">
            <v>MelbE</v>
          </cell>
        </row>
        <row r="6543">
          <cell r="A6543" t="str">
            <v>MQX123042</v>
          </cell>
          <cell r="B6543">
            <v>123042</v>
          </cell>
          <cell r="C6543" t="str">
            <v>001_Inf_Raw_22062018</v>
          </cell>
          <cell r="F6543" t="str">
            <v>MelbE</v>
          </cell>
        </row>
        <row r="6544">
          <cell r="A6544" t="str">
            <v>MQX123041</v>
          </cell>
          <cell r="B6544">
            <v>123041</v>
          </cell>
          <cell r="C6544" t="str">
            <v>001_Inf_Raw_21062018</v>
          </cell>
          <cell r="F6544" t="str">
            <v>MelbE</v>
          </cell>
        </row>
        <row r="6545">
          <cell r="A6545" t="str">
            <v>MQX123040</v>
          </cell>
          <cell r="B6545">
            <v>123040</v>
          </cell>
          <cell r="C6545" t="str">
            <v>001_Inf_Raw_20062018</v>
          </cell>
          <cell r="F6545" t="str">
            <v>MelbE</v>
          </cell>
        </row>
        <row r="6546">
          <cell r="A6546" t="str">
            <v>MQX123039</v>
          </cell>
          <cell r="B6546">
            <v>123039</v>
          </cell>
          <cell r="C6546" t="str">
            <v>001_Inf_Raw_19062018</v>
          </cell>
          <cell r="F6546" t="str">
            <v>MelbE</v>
          </cell>
        </row>
        <row r="6547">
          <cell r="A6547" t="str">
            <v>MQX123038</v>
          </cell>
          <cell r="B6547">
            <v>123038</v>
          </cell>
          <cell r="C6547" t="str">
            <v>001_Inf_Raw_18062018</v>
          </cell>
          <cell r="F6547" t="str">
            <v>MelbE</v>
          </cell>
        </row>
        <row r="6548">
          <cell r="A6548" t="str">
            <v>MQX123037</v>
          </cell>
          <cell r="B6548">
            <v>123037</v>
          </cell>
          <cell r="C6548" t="str">
            <v>001_Inf_pH2_24082018</v>
          </cell>
          <cell r="F6548" t="str">
            <v>MelbE</v>
          </cell>
        </row>
        <row r="6549">
          <cell r="A6549" t="str">
            <v>MQX123036</v>
          </cell>
          <cell r="B6549">
            <v>123036</v>
          </cell>
          <cell r="C6549" t="str">
            <v>001_Inf_pH2_23082018</v>
          </cell>
          <cell r="F6549" t="str">
            <v>MelbE</v>
          </cell>
        </row>
        <row r="6550">
          <cell r="A6550" t="str">
            <v>MQX123035</v>
          </cell>
          <cell r="B6550">
            <v>123035</v>
          </cell>
          <cell r="C6550" t="str">
            <v>001_Inf_pH2_22082018</v>
          </cell>
          <cell r="F6550" t="str">
            <v>MelbE</v>
          </cell>
        </row>
        <row r="6551">
          <cell r="A6551" t="str">
            <v>MQX123034</v>
          </cell>
          <cell r="B6551">
            <v>123034</v>
          </cell>
          <cell r="C6551" t="str">
            <v>001_Inf_pH2_21082018</v>
          </cell>
          <cell r="F6551" t="str">
            <v>MelbE</v>
          </cell>
        </row>
        <row r="6552">
          <cell r="A6552" t="str">
            <v>MQX123033</v>
          </cell>
          <cell r="B6552">
            <v>123033</v>
          </cell>
          <cell r="C6552" t="str">
            <v>001_Inf_pH2_20082018</v>
          </cell>
          <cell r="F6552" t="str">
            <v>MelbE</v>
          </cell>
        </row>
        <row r="6553">
          <cell r="A6553" t="str">
            <v>MQX123032</v>
          </cell>
          <cell r="B6553">
            <v>123032</v>
          </cell>
          <cell r="C6553" t="str">
            <v>001_Inf_pH2_17082018</v>
          </cell>
          <cell r="F6553" t="str">
            <v>MelbE</v>
          </cell>
        </row>
        <row r="6554">
          <cell r="A6554" t="str">
            <v>MQX123031</v>
          </cell>
          <cell r="B6554">
            <v>123031</v>
          </cell>
          <cell r="C6554" t="str">
            <v>001_Inf_pH2_16082018</v>
          </cell>
          <cell r="F6554" t="str">
            <v>MelbE</v>
          </cell>
        </row>
        <row r="6555">
          <cell r="A6555" t="str">
            <v>MQX123030</v>
          </cell>
          <cell r="B6555">
            <v>123030</v>
          </cell>
          <cell r="C6555" t="str">
            <v>001_Inf_pH2_15082018</v>
          </cell>
          <cell r="F6555" t="str">
            <v>MelbE</v>
          </cell>
        </row>
        <row r="6556">
          <cell r="A6556" t="str">
            <v>MQX123029</v>
          </cell>
          <cell r="B6556">
            <v>123029</v>
          </cell>
          <cell r="C6556" t="str">
            <v>001_Inf_pH2_14082018</v>
          </cell>
          <cell r="F6556" t="str">
            <v>MelbE</v>
          </cell>
        </row>
        <row r="6557">
          <cell r="A6557" t="str">
            <v>MQX123028</v>
          </cell>
          <cell r="B6557">
            <v>123028</v>
          </cell>
          <cell r="C6557" t="str">
            <v>001_Inf_pH2_13082018</v>
          </cell>
          <cell r="F6557" t="str">
            <v>MelbE</v>
          </cell>
        </row>
        <row r="6558">
          <cell r="A6558" t="str">
            <v>MQX123027</v>
          </cell>
          <cell r="B6558">
            <v>123027</v>
          </cell>
          <cell r="C6558" t="str">
            <v>001_Inf_pH2_10082018</v>
          </cell>
          <cell r="F6558" t="str">
            <v>MelbE</v>
          </cell>
        </row>
        <row r="6559">
          <cell r="A6559" t="str">
            <v>MQX123026</v>
          </cell>
          <cell r="B6559">
            <v>123026</v>
          </cell>
          <cell r="C6559" t="str">
            <v>001_Inf_pH2_09082018</v>
          </cell>
          <cell r="F6559" t="str">
            <v>MelbE</v>
          </cell>
        </row>
        <row r="6560">
          <cell r="A6560" t="str">
            <v>MQX123025</v>
          </cell>
          <cell r="B6560">
            <v>123025</v>
          </cell>
          <cell r="C6560" t="str">
            <v>001_Inf_pH2_08082018</v>
          </cell>
          <cell r="F6560" t="str">
            <v>MelbE</v>
          </cell>
        </row>
        <row r="6561">
          <cell r="A6561" t="str">
            <v>MQX123024</v>
          </cell>
          <cell r="B6561">
            <v>123024</v>
          </cell>
          <cell r="C6561" t="str">
            <v>001_Inf_pH2_07082018</v>
          </cell>
          <cell r="F6561" t="str">
            <v>MelbE</v>
          </cell>
        </row>
        <row r="6562">
          <cell r="A6562" t="str">
            <v>MQX123023</v>
          </cell>
          <cell r="B6562">
            <v>123023</v>
          </cell>
          <cell r="C6562" t="str">
            <v>001_Inf_pH2_06082018</v>
          </cell>
          <cell r="F6562" t="str">
            <v>MelbE</v>
          </cell>
        </row>
        <row r="6563">
          <cell r="A6563" t="str">
            <v>MQX123022</v>
          </cell>
          <cell r="B6563">
            <v>123022</v>
          </cell>
          <cell r="C6563" t="str">
            <v>001_Inf_pH2_03082018</v>
          </cell>
          <cell r="F6563" t="str">
            <v>MelbE</v>
          </cell>
        </row>
        <row r="6564">
          <cell r="A6564" t="str">
            <v>MQX123021</v>
          </cell>
          <cell r="B6564">
            <v>123021</v>
          </cell>
          <cell r="C6564" t="str">
            <v>001_Inf_pH2_02082018</v>
          </cell>
          <cell r="F6564" t="str">
            <v>MelbE</v>
          </cell>
        </row>
        <row r="6565">
          <cell r="A6565" t="str">
            <v>MQX123020</v>
          </cell>
          <cell r="B6565">
            <v>123020</v>
          </cell>
          <cell r="C6565" t="str">
            <v>001_Inf_pH2_01082018</v>
          </cell>
          <cell r="F6565" t="str">
            <v>MelbE</v>
          </cell>
        </row>
        <row r="6566">
          <cell r="A6566" t="str">
            <v>MQX123019</v>
          </cell>
          <cell r="B6566">
            <v>123019</v>
          </cell>
          <cell r="C6566" t="str">
            <v>001_Inf_pH2_31072018</v>
          </cell>
          <cell r="F6566" t="str">
            <v>MelbE</v>
          </cell>
        </row>
        <row r="6567">
          <cell r="A6567" t="str">
            <v>MQX123018</v>
          </cell>
          <cell r="B6567">
            <v>123018</v>
          </cell>
          <cell r="C6567" t="str">
            <v>001_Inf_pH2_30072018</v>
          </cell>
          <cell r="F6567" t="str">
            <v>MelbE</v>
          </cell>
        </row>
        <row r="6568">
          <cell r="A6568" t="str">
            <v>MQX123017</v>
          </cell>
          <cell r="B6568">
            <v>123017</v>
          </cell>
          <cell r="C6568" t="str">
            <v>001_Inf_pH2_27072018</v>
          </cell>
          <cell r="F6568" t="str">
            <v>MelbE</v>
          </cell>
        </row>
        <row r="6569">
          <cell r="A6569" t="str">
            <v>MQX123016</v>
          </cell>
          <cell r="B6569">
            <v>123016</v>
          </cell>
          <cell r="C6569" t="str">
            <v>001_Inf_pH2_26072018</v>
          </cell>
          <cell r="F6569" t="str">
            <v>MelbE</v>
          </cell>
        </row>
        <row r="6570">
          <cell r="A6570" t="str">
            <v>MQX123015</v>
          </cell>
          <cell r="B6570">
            <v>123015</v>
          </cell>
          <cell r="C6570" t="str">
            <v>001_Inf_pH2_25072018</v>
          </cell>
          <cell r="F6570" t="str">
            <v>MelbE</v>
          </cell>
        </row>
        <row r="6571">
          <cell r="A6571" t="str">
            <v>MQX123014</v>
          </cell>
          <cell r="B6571">
            <v>123014</v>
          </cell>
          <cell r="C6571" t="str">
            <v>001_Inf_pH2_24072018</v>
          </cell>
          <cell r="F6571" t="str">
            <v>MelbE</v>
          </cell>
        </row>
        <row r="6572">
          <cell r="A6572" t="str">
            <v>MQX123013</v>
          </cell>
          <cell r="B6572">
            <v>123013</v>
          </cell>
          <cell r="C6572" t="str">
            <v>001_Inf_pH2_23072018</v>
          </cell>
          <cell r="F6572" t="str">
            <v>MelbE</v>
          </cell>
        </row>
        <row r="6573">
          <cell r="A6573" t="str">
            <v>MQX123012</v>
          </cell>
          <cell r="B6573">
            <v>123012</v>
          </cell>
          <cell r="C6573" t="str">
            <v>001_Inf_pH2_20072018</v>
          </cell>
          <cell r="F6573" t="str">
            <v>MelbE</v>
          </cell>
        </row>
        <row r="6574">
          <cell r="A6574" t="str">
            <v>MQX123011</v>
          </cell>
          <cell r="B6574">
            <v>123011</v>
          </cell>
          <cell r="C6574" t="str">
            <v>001_Inf_pH2_19072018</v>
          </cell>
          <cell r="F6574" t="str">
            <v>MelbE</v>
          </cell>
        </row>
        <row r="6575">
          <cell r="A6575" t="str">
            <v>MQX123010</v>
          </cell>
          <cell r="B6575">
            <v>123010</v>
          </cell>
          <cell r="C6575" t="str">
            <v>001_Inf_pH2_18072018</v>
          </cell>
          <cell r="F6575" t="str">
            <v>MelbE</v>
          </cell>
        </row>
        <row r="6576">
          <cell r="A6576" t="str">
            <v>MQX123009</v>
          </cell>
          <cell r="B6576">
            <v>123009</v>
          </cell>
          <cell r="C6576" t="str">
            <v>001_Inf_pH2_17072018</v>
          </cell>
          <cell r="F6576" t="str">
            <v>MelbE</v>
          </cell>
        </row>
        <row r="6577">
          <cell r="A6577" t="str">
            <v>MQX123008</v>
          </cell>
          <cell r="B6577">
            <v>123008</v>
          </cell>
          <cell r="C6577" t="str">
            <v>001_Inf_pH2_16072018</v>
          </cell>
          <cell r="F6577" t="str">
            <v>MelbE</v>
          </cell>
        </row>
        <row r="6578">
          <cell r="A6578" t="str">
            <v>MQX123007</v>
          </cell>
          <cell r="B6578">
            <v>123007</v>
          </cell>
          <cell r="C6578" t="str">
            <v>001_Inf_pH2_13072018</v>
          </cell>
          <cell r="F6578" t="str">
            <v>MelbE</v>
          </cell>
        </row>
        <row r="6579">
          <cell r="A6579" t="str">
            <v>MQX123006</v>
          </cell>
          <cell r="B6579">
            <v>123006</v>
          </cell>
          <cell r="C6579" t="str">
            <v>001_Inf_pH2_12072018</v>
          </cell>
          <cell r="F6579" t="str">
            <v>MelbE</v>
          </cell>
        </row>
        <row r="6580">
          <cell r="A6580" t="str">
            <v>MQX123005</v>
          </cell>
          <cell r="B6580">
            <v>123005</v>
          </cell>
          <cell r="C6580" t="str">
            <v>001_Inf_pH2_11072018</v>
          </cell>
          <cell r="F6580" t="str">
            <v>MelbE</v>
          </cell>
        </row>
        <row r="6581">
          <cell r="A6581" t="str">
            <v>MQX123004</v>
          </cell>
          <cell r="B6581">
            <v>123004</v>
          </cell>
          <cell r="C6581" t="str">
            <v>001_Inf_pH2_10072018</v>
          </cell>
          <cell r="F6581" t="str">
            <v>MelbE</v>
          </cell>
        </row>
        <row r="6582">
          <cell r="A6582" t="str">
            <v>MQX123003</v>
          </cell>
          <cell r="B6582">
            <v>123003</v>
          </cell>
          <cell r="C6582" t="str">
            <v>001_Inf_pH2_09072018</v>
          </cell>
          <cell r="F6582" t="str">
            <v>MelbE</v>
          </cell>
        </row>
        <row r="6583">
          <cell r="A6583" t="str">
            <v>MQX123002</v>
          </cell>
          <cell r="B6583">
            <v>123002</v>
          </cell>
          <cell r="C6583" t="str">
            <v>001_Inf_pH2_06072018</v>
          </cell>
          <cell r="F6583" t="str">
            <v>MelbE</v>
          </cell>
        </row>
        <row r="6584">
          <cell r="A6584" t="str">
            <v>MQX123001</v>
          </cell>
          <cell r="B6584">
            <v>123001</v>
          </cell>
          <cell r="C6584" t="str">
            <v>001_Inf_pH2_05072018</v>
          </cell>
          <cell r="F6584" t="str">
            <v>MelbE</v>
          </cell>
        </row>
        <row r="6585">
          <cell r="A6585" t="str">
            <v>MQX123000</v>
          </cell>
          <cell r="B6585">
            <v>123000</v>
          </cell>
          <cell r="C6585" t="str">
            <v>001_Inf_pH2_04072018</v>
          </cell>
          <cell r="F6585" t="str">
            <v>MelbE</v>
          </cell>
        </row>
        <row r="6586">
          <cell r="A6586" t="str">
            <v>MQX122999</v>
          </cell>
          <cell r="B6586">
            <v>122999</v>
          </cell>
          <cell r="C6586" t="str">
            <v>001_Inf_pH2_03072018</v>
          </cell>
          <cell r="F6586" t="str">
            <v>MelbE</v>
          </cell>
        </row>
        <row r="6587">
          <cell r="A6587" t="str">
            <v>MQX122998</v>
          </cell>
          <cell r="B6587">
            <v>122998</v>
          </cell>
          <cell r="C6587" t="str">
            <v>001_Inf_pH2_02072018</v>
          </cell>
          <cell r="F6587" t="str">
            <v>MelbE</v>
          </cell>
        </row>
        <row r="6588">
          <cell r="A6588" t="str">
            <v>MQX122997</v>
          </cell>
          <cell r="B6588">
            <v>122997</v>
          </cell>
          <cell r="C6588" t="str">
            <v>001_Inf_pH2_29062018</v>
          </cell>
          <cell r="F6588" t="str">
            <v>MelbE</v>
          </cell>
        </row>
        <row r="6589">
          <cell r="A6589" t="str">
            <v>MQX122996</v>
          </cell>
          <cell r="B6589">
            <v>122996</v>
          </cell>
          <cell r="C6589" t="str">
            <v>001_Inf_pH2_28062018</v>
          </cell>
          <cell r="F6589" t="str">
            <v>MelbE</v>
          </cell>
        </row>
        <row r="6590">
          <cell r="A6590" t="str">
            <v>MQX122995</v>
          </cell>
          <cell r="B6590">
            <v>122995</v>
          </cell>
          <cell r="C6590" t="str">
            <v>001_Inf_pH2_27062018</v>
          </cell>
          <cell r="F6590" t="str">
            <v>MelbE</v>
          </cell>
        </row>
        <row r="6591">
          <cell r="A6591" t="str">
            <v>MQX122994</v>
          </cell>
          <cell r="B6591">
            <v>122994</v>
          </cell>
          <cell r="C6591" t="str">
            <v>001_Inf_pH2_26062018</v>
          </cell>
          <cell r="F6591" t="str">
            <v>MelbE</v>
          </cell>
        </row>
        <row r="6592">
          <cell r="A6592" t="str">
            <v>MQX122993</v>
          </cell>
          <cell r="B6592">
            <v>122993</v>
          </cell>
          <cell r="C6592" t="str">
            <v>001_Inf_pH2_25062018</v>
          </cell>
          <cell r="F6592" t="str">
            <v>MelbE</v>
          </cell>
        </row>
        <row r="6593">
          <cell r="A6593" t="str">
            <v>MQX122992</v>
          </cell>
          <cell r="B6593">
            <v>122992</v>
          </cell>
          <cell r="C6593" t="str">
            <v>001_Inf_pH2_22062018</v>
          </cell>
          <cell r="F6593" t="str">
            <v>MelbE</v>
          </cell>
        </row>
        <row r="6594">
          <cell r="A6594" t="str">
            <v>MQX122991</v>
          </cell>
          <cell r="B6594">
            <v>122991</v>
          </cell>
          <cell r="C6594" t="str">
            <v>001_Inf_pH2_21062018</v>
          </cell>
          <cell r="F6594" t="str">
            <v>MelbE</v>
          </cell>
        </row>
        <row r="6595">
          <cell r="A6595" t="str">
            <v>MQX122990</v>
          </cell>
          <cell r="B6595">
            <v>122990</v>
          </cell>
          <cell r="C6595" t="str">
            <v>001_Inf_pH2_20062018</v>
          </cell>
          <cell r="F6595" t="str">
            <v>MelbE</v>
          </cell>
        </row>
        <row r="6596">
          <cell r="A6596" t="str">
            <v>MQX122989</v>
          </cell>
          <cell r="B6596">
            <v>122989</v>
          </cell>
          <cell r="C6596" t="str">
            <v>001_Inf_pH2_19062018</v>
          </cell>
          <cell r="F6596" t="str">
            <v>MelbE</v>
          </cell>
        </row>
        <row r="6597">
          <cell r="A6597" t="str">
            <v>MQX122988</v>
          </cell>
          <cell r="B6597">
            <v>122988</v>
          </cell>
          <cell r="C6597" t="str">
            <v>001_Inf_pH2_18062018</v>
          </cell>
          <cell r="F6597" t="str">
            <v>MelbE</v>
          </cell>
        </row>
        <row r="6598">
          <cell r="A6598" t="str">
            <v>MQX122987</v>
          </cell>
          <cell r="B6598">
            <v>122987</v>
          </cell>
          <cell r="C6598" t="str">
            <v>067_Inf_Raw_26082018</v>
          </cell>
          <cell r="F6598" t="str">
            <v>MelbW</v>
          </cell>
        </row>
        <row r="6599">
          <cell r="A6599" t="str">
            <v>MQX122986</v>
          </cell>
          <cell r="B6599">
            <v>122986</v>
          </cell>
          <cell r="C6599" t="str">
            <v>067_Inf_Raw_25082018</v>
          </cell>
          <cell r="F6599" t="str">
            <v>MelbW</v>
          </cell>
        </row>
        <row r="6600">
          <cell r="A6600" t="str">
            <v>MQX122985</v>
          </cell>
          <cell r="B6600">
            <v>122985</v>
          </cell>
          <cell r="C6600" t="str">
            <v>067_Inf_Raw_24082018</v>
          </cell>
          <cell r="F6600" t="str">
            <v>MelbW</v>
          </cell>
        </row>
        <row r="6601">
          <cell r="A6601" t="str">
            <v>MQX122984</v>
          </cell>
          <cell r="B6601">
            <v>122984</v>
          </cell>
          <cell r="C6601" t="str">
            <v>067_Inf_Raw_23082018</v>
          </cell>
          <cell r="F6601" t="str">
            <v>MelbW</v>
          </cell>
        </row>
        <row r="6602">
          <cell r="A6602" t="str">
            <v>MQX122983</v>
          </cell>
          <cell r="B6602">
            <v>122983</v>
          </cell>
          <cell r="C6602" t="str">
            <v>067_Inf_Raw_22082018</v>
          </cell>
          <cell r="F6602" t="str">
            <v>MelbW</v>
          </cell>
        </row>
        <row r="6603">
          <cell r="A6603" t="str">
            <v>MQX122982</v>
          </cell>
          <cell r="B6603">
            <v>122982</v>
          </cell>
          <cell r="C6603" t="str">
            <v>067_Inf_Raw_21082018</v>
          </cell>
          <cell r="F6603" t="str">
            <v>MelbW</v>
          </cell>
        </row>
        <row r="6604">
          <cell r="A6604" t="str">
            <v>MQX122981</v>
          </cell>
          <cell r="B6604">
            <v>122981</v>
          </cell>
          <cell r="C6604" t="str">
            <v>067_Inf_Raw_20082018</v>
          </cell>
          <cell r="F6604" t="str">
            <v>MelbW</v>
          </cell>
        </row>
        <row r="6605">
          <cell r="A6605" t="str">
            <v>MQX122980</v>
          </cell>
          <cell r="B6605">
            <v>122980</v>
          </cell>
          <cell r="C6605" t="str">
            <v>067_Inf_Raw_19082018</v>
          </cell>
          <cell r="F6605" t="str">
            <v>MelbW</v>
          </cell>
        </row>
        <row r="6606">
          <cell r="A6606" t="str">
            <v>MQX122979</v>
          </cell>
          <cell r="B6606">
            <v>122979</v>
          </cell>
          <cell r="C6606" t="str">
            <v>067_Inf_Raw_18082018</v>
          </cell>
          <cell r="F6606" t="str">
            <v>MelbW</v>
          </cell>
        </row>
        <row r="6607">
          <cell r="A6607" t="str">
            <v>MQX122978</v>
          </cell>
          <cell r="B6607">
            <v>122978</v>
          </cell>
          <cell r="C6607" t="str">
            <v>067_Inf_Raw_17082018</v>
          </cell>
          <cell r="F6607" t="str">
            <v>MelbW</v>
          </cell>
        </row>
        <row r="6608">
          <cell r="A6608" t="str">
            <v>MQX122977</v>
          </cell>
          <cell r="B6608">
            <v>122977</v>
          </cell>
          <cell r="C6608" t="str">
            <v>067_Inf_Raw_16082018</v>
          </cell>
          <cell r="F6608" t="str">
            <v>MelbW</v>
          </cell>
        </row>
        <row r="6609">
          <cell r="A6609" t="str">
            <v>MQX122976</v>
          </cell>
          <cell r="B6609">
            <v>122976</v>
          </cell>
          <cell r="C6609" t="str">
            <v>067_Inf_Raw_15082018</v>
          </cell>
          <cell r="F6609" t="str">
            <v>MelbW</v>
          </cell>
        </row>
        <row r="6610">
          <cell r="A6610" t="str">
            <v>MQX122975</v>
          </cell>
          <cell r="B6610">
            <v>122975</v>
          </cell>
          <cell r="C6610" t="str">
            <v>067_Inf_Raw_14082018</v>
          </cell>
          <cell r="F6610" t="str">
            <v>MelbW</v>
          </cell>
        </row>
        <row r="6611">
          <cell r="A6611" t="str">
            <v>MQX122974</v>
          </cell>
          <cell r="B6611">
            <v>122974</v>
          </cell>
          <cell r="C6611" t="str">
            <v>067_Inf_Raw_13082018</v>
          </cell>
          <cell r="F6611" t="str">
            <v>MelbW</v>
          </cell>
        </row>
        <row r="6612">
          <cell r="A6612" t="str">
            <v>MQX122973</v>
          </cell>
          <cell r="B6612">
            <v>122973</v>
          </cell>
          <cell r="C6612" t="str">
            <v>067_Inf_Raw_12082018</v>
          </cell>
          <cell r="F6612" t="str">
            <v>MelbW</v>
          </cell>
        </row>
        <row r="6613">
          <cell r="A6613" t="str">
            <v>MQX122972</v>
          </cell>
          <cell r="B6613">
            <v>122972</v>
          </cell>
          <cell r="C6613" t="str">
            <v>067_Inf_Raw_11082018</v>
          </cell>
          <cell r="F6613" t="str">
            <v>MelbW</v>
          </cell>
        </row>
        <row r="6614">
          <cell r="A6614" t="str">
            <v>MQX122971</v>
          </cell>
          <cell r="B6614">
            <v>122971</v>
          </cell>
          <cell r="C6614" t="str">
            <v>067_Inf_Raw_10082018</v>
          </cell>
          <cell r="F6614" t="str">
            <v>MelbW</v>
          </cell>
        </row>
        <row r="6615">
          <cell r="A6615" t="str">
            <v>MQX122970</v>
          </cell>
          <cell r="B6615">
            <v>122970</v>
          </cell>
          <cell r="C6615" t="str">
            <v>067_Inf_Raw_09082018</v>
          </cell>
          <cell r="F6615" t="str">
            <v>MelbW</v>
          </cell>
        </row>
        <row r="6616">
          <cell r="A6616" t="str">
            <v>MQX122969</v>
          </cell>
          <cell r="B6616">
            <v>122969</v>
          </cell>
          <cell r="C6616" t="str">
            <v>067_Inf_Raw_08082018</v>
          </cell>
          <cell r="F6616" t="str">
            <v>MelbW</v>
          </cell>
        </row>
        <row r="6617">
          <cell r="A6617" t="str">
            <v>MQX122968</v>
          </cell>
          <cell r="B6617">
            <v>122968</v>
          </cell>
          <cell r="C6617" t="str">
            <v>067_Inf_Raw_07082018</v>
          </cell>
          <cell r="F6617" t="str">
            <v>MelbW</v>
          </cell>
        </row>
        <row r="6618">
          <cell r="A6618" t="str">
            <v>MQX122967</v>
          </cell>
          <cell r="B6618">
            <v>122967</v>
          </cell>
          <cell r="C6618" t="str">
            <v>067_Inf_Raw_06082018</v>
          </cell>
          <cell r="F6618" t="str">
            <v>MelbW</v>
          </cell>
        </row>
        <row r="6619">
          <cell r="A6619" t="str">
            <v>MQX122966</v>
          </cell>
          <cell r="B6619">
            <v>122966</v>
          </cell>
          <cell r="C6619" t="str">
            <v>067_Inf_Raw_05082018</v>
          </cell>
          <cell r="F6619" t="str">
            <v>MelbW</v>
          </cell>
        </row>
        <row r="6620">
          <cell r="A6620" t="str">
            <v>MQX122965</v>
          </cell>
          <cell r="B6620">
            <v>122965</v>
          </cell>
          <cell r="C6620" t="str">
            <v>067_Inf_Raw_04082018</v>
          </cell>
          <cell r="F6620" t="str">
            <v>MelbW</v>
          </cell>
        </row>
        <row r="6621">
          <cell r="A6621" t="str">
            <v>MQX122964</v>
          </cell>
          <cell r="B6621">
            <v>122964</v>
          </cell>
          <cell r="C6621" t="str">
            <v>067_Inf_Raw_03082018</v>
          </cell>
          <cell r="F6621" t="str">
            <v>MelbW</v>
          </cell>
        </row>
        <row r="6622">
          <cell r="A6622" t="str">
            <v>MQX122963</v>
          </cell>
          <cell r="B6622">
            <v>122963</v>
          </cell>
          <cell r="C6622" t="str">
            <v>067_Inf_Raw_02082018</v>
          </cell>
          <cell r="F6622" t="str">
            <v>MelbW</v>
          </cell>
        </row>
        <row r="6623">
          <cell r="A6623" t="str">
            <v>MQX122962</v>
          </cell>
          <cell r="B6623">
            <v>122962</v>
          </cell>
          <cell r="C6623" t="str">
            <v>067_Inf_Raw_01082018</v>
          </cell>
          <cell r="F6623" t="str">
            <v>MelbW</v>
          </cell>
        </row>
        <row r="6624">
          <cell r="A6624" t="str">
            <v>MQX122961</v>
          </cell>
          <cell r="B6624">
            <v>122961</v>
          </cell>
          <cell r="C6624" t="str">
            <v>067_Inf_Raw_31072018</v>
          </cell>
          <cell r="F6624" t="str">
            <v>MelbW</v>
          </cell>
        </row>
        <row r="6625">
          <cell r="A6625" t="str">
            <v>MQX122960</v>
          </cell>
          <cell r="B6625">
            <v>122960</v>
          </cell>
          <cell r="C6625" t="str">
            <v>067_Inf_Raw_30072018</v>
          </cell>
          <cell r="F6625" t="str">
            <v>MelbW</v>
          </cell>
        </row>
        <row r="6626">
          <cell r="A6626" t="str">
            <v>MQX122959</v>
          </cell>
          <cell r="B6626">
            <v>122959</v>
          </cell>
          <cell r="C6626" t="str">
            <v>067_Inf_Raw_29072018</v>
          </cell>
          <cell r="F6626" t="str">
            <v>MelbW</v>
          </cell>
        </row>
        <row r="6627">
          <cell r="A6627" t="str">
            <v>MQX122958</v>
          </cell>
          <cell r="B6627">
            <v>122958</v>
          </cell>
          <cell r="C6627" t="str">
            <v>067_Inf_Raw_28072018</v>
          </cell>
          <cell r="F6627" t="str">
            <v>MelbW</v>
          </cell>
        </row>
        <row r="6628">
          <cell r="A6628" t="str">
            <v>MQX122957</v>
          </cell>
          <cell r="B6628">
            <v>122957</v>
          </cell>
          <cell r="C6628" t="str">
            <v>067_Inf_Raw_27072018</v>
          </cell>
          <cell r="F6628" t="str">
            <v>MelbW</v>
          </cell>
        </row>
        <row r="6629">
          <cell r="A6629" t="str">
            <v>MQX122956</v>
          </cell>
          <cell r="B6629">
            <v>122956</v>
          </cell>
          <cell r="C6629" t="str">
            <v>067_Inf_Raw_26072018</v>
          </cell>
          <cell r="F6629" t="str">
            <v>MelbW</v>
          </cell>
        </row>
        <row r="6630">
          <cell r="A6630" t="str">
            <v>MQX122955</v>
          </cell>
          <cell r="B6630">
            <v>122955</v>
          </cell>
          <cell r="C6630" t="str">
            <v>067_Inf_Raw_25072018</v>
          </cell>
          <cell r="F6630" t="str">
            <v>MelbW</v>
          </cell>
        </row>
        <row r="6631">
          <cell r="A6631" t="str">
            <v>MQX122954</v>
          </cell>
          <cell r="B6631">
            <v>122954</v>
          </cell>
          <cell r="C6631" t="str">
            <v>067_Inf_Raw_24072018</v>
          </cell>
          <cell r="F6631" t="str">
            <v>MelbW</v>
          </cell>
        </row>
        <row r="6632">
          <cell r="A6632" t="str">
            <v>MQX122953</v>
          </cell>
          <cell r="B6632">
            <v>122953</v>
          </cell>
          <cell r="C6632" t="str">
            <v>067_Inf_Raw_23072018</v>
          </cell>
          <cell r="F6632" t="str">
            <v>MelbW</v>
          </cell>
        </row>
        <row r="6633">
          <cell r="A6633" t="str">
            <v>MQX122952</v>
          </cell>
          <cell r="B6633">
            <v>122952</v>
          </cell>
          <cell r="C6633" t="str">
            <v>067_Inf_Raw_22072018</v>
          </cell>
          <cell r="F6633" t="str">
            <v>MelbW</v>
          </cell>
        </row>
        <row r="6634">
          <cell r="A6634" t="str">
            <v>MQX122951</v>
          </cell>
          <cell r="B6634">
            <v>122951</v>
          </cell>
          <cell r="C6634" t="str">
            <v>067_Inf_Raw_21072018</v>
          </cell>
          <cell r="F6634" t="str">
            <v>MelbW</v>
          </cell>
        </row>
        <row r="6635">
          <cell r="A6635" t="str">
            <v>MQX122950</v>
          </cell>
          <cell r="B6635">
            <v>122950</v>
          </cell>
          <cell r="C6635" t="str">
            <v>067_Inf_Raw_20072018</v>
          </cell>
          <cell r="F6635" t="str">
            <v>MelbW</v>
          </cell>
        </row>
        <row r="6636">
          <cell r="A6636" t="str">
            <v>MQX122949</v>
          </cell>
          <cell r="B6636">
            <v>122949</v>
          </cell>
          <cell r="C6636" t="str">
            <v>067_Inf_Raw_19072018</v>
          </cell>
          <cell r="F6636" t="str">
            <v>MelbW</v>
          </cell>
        </row>
        <row r="6637">
          <cell r="A6637" t="str">
            <v>MQX122948</v>
          </cell>
          <cell r="B6637">
            <v>122948</v>
          </cell>
          <cell r="C6637" t="str">
            <v>067_Inf_Raw_18072018</v>
          </cell>
          <cell r="F6637" t="str">
            <v>MelbW</v>
          </cell>
        </row>
        <row r="6638">
          <cell r="A6638" t="str">
            <v>MQX122947</v>
          </cell>
          <cell r="B6638">
            <v>122947</v>
          </cell>
          <cell r="C6638" t="str">
            <v>067_Inf_Raw_17072018</v>
          </cell>
          <cell r="F6638" t="str">
            <v>MelbW</v>
          </cell>
        </row>
        <row r="6639">
          <cell r="A6639" t="str">
            <v>MQX122946</v>
          </cell>
          <cell r="B6639">
            <v>122946</v>
          </cell>
          <cell r="C6639" t="str">
            <v>067_Inf_Raw_16072018</v>
          </cell>
          <cell r="F6639" t="str">
            <v>MelbW</v>
          </cell>
        </row>
        <row r="6640">
          <cell r="A6640" t="str">
            <v>MQX122945</v>
          </cell>
          <cell r="B6640">
            <v>122945</v>
          </cell>
          <cell r="C6640" t="str">
            <v>067_Inf_Raw_15072018</v>
          </cell>
          <cell r="F6640" t="str">
            <v>MelbW</v>
          </cell>
        </row>
        <row r="6641">
          <cell r="A6641" t="str">
            <v>MQX122944</v>
          </cell>
          <cell r="B6641">
            <v>122944</v>
          </cell>
          <cell r="C6641" t="str">
            <v>067_Inf_Raw_14072018</v>
          </cell>
          <cell r="F6641" t="str">
            <v>MelbW</v>
          </cell>
        </row>
        <row r="6642">
          <cell r="A6642" t="str">
            <v>MQX122943</v>
          </cell>
          <cell r="B6642">
            <v>122943</v>
          </cell>
          <cell r="C6642" t="str">
            <v>067_Inf_Raw_13072018</v>
          </cell>
          <cell r="F6642" t="str">
            <v>MelbW</v>
          </cell>
        </row>
        <row r="6643">
          <cell r="A6643" t="str">
            <v>MQX122942</v>
          </cell>
          <cell r="B6643">
            <v>122942</v>
          </cell>
          <cell r="C6643" t="str">
            <v>067_Inf_Raw_12072018</v>
          </cell>
          <cell r="F6643" t="str">
            <v>MelbW</v>
          </cell>
        </row>
        <row r="6644">
          <cell r="A6644" t="str">
            <v>MQX122941</v>
          </cell>
          <cell r="B6644">
            <v>122941</v>
          </cell>
          <cell r="C6644" t="str">
            <v>067_Inf_Raw_11072018</v>
          </cell>
          <cell r="F6644" t="str">
            <v>MelbW</v>
          </cell>
        </row>
        <row r="6645">
          <cell r="A6645" t="str">
            <v>MQX122940</v>
          </cell>
          <cell r="B6645">
            <v>122940</v>
          </cell>
          <cell r="C6645" t="str">
            <v>067_Inf_Raw_10072018</v>
          </cell>
          <cell r="F6645" t="str">
            <v>MelbW</v>
          </cell>
        </row>
        <row r="6646">
          <cell r="A6646" t="str">
            <v>MQX122939</v>
          </cell>
          <cell r="B6646">
            <v>122939</v>
          </cell>
          <cell r="C6646" t="str">
            <v>067_Inf_Raw_09072018</v>
          </cell>
          <cell r="F6646" t="str">
            <v>MelbW</v>
          </cell>
        </row>
        <row r="6647">
          <cell r="A6647" t="str">
            <v>MQX122938</v>
          </cell>
          <cell r="B6647">
            <v>122938</v>
          </cell>
          <cell r="C6647" t="str">
            <v>067_Inf_Raw_08072018</v>
          </cell>
          <cell r="F6647" t="str">
            <v>MelbW</v>
          </cell>
        </row>
        <row r="6648">
          <cell r="A6648" t="str">
            <v>MQX122937</v>
          </cell>
          <cell r="B6648">
            <v>122937</v>
          </cell>
          <cell r="C6648" t="str">
            <v>067_Inf_Raw_07072018</v>
          </cell>
          <cell r="F6648" t="str">
            <v>MelbW</v>
          </cell>
        </row>
        <row r="6649">
          <cell r="A6649" t="str">
            <v>MQX122936</v>
          </cell>
          <cell r="B6649">
            <v>122936</v>
          </cell>
          <cell r="C6649" t="str">
            <v>067_Inf_Raw_06072018</v>
          </cell>
          <cell r="F6649" t="str">
            <v>MelbW</v>
          </cell>
        </row>
        <row r="6650">
          <cell r="A6650" t="str">
            <v>MQX122935</v>
          </cell>
          <cell r="B6650">
            <v>122935</v>
          </cell>
          <cell r="C6650" t="str">
            <v>067_Inf_Raw_05072018</v>
          </cell>
          <cell r="F6650" t="str">
            <v>MelbW</v>
          </cell>
        </row>
        <row r="6651">
          <cell r="A6651" t="str">
            <v>MQX122934</v>
          </cell>
          <cell r="B6651">
            <v>122934</v>
          </cell>
          <cell r="C6651" t="str">
            <v>067_Inf_Raw_04072018</v>
          </cell>
          <cell r="F6651" t="str">
            <v>MelbW</v>
          </cell>
        </row>
        <row r="6652">
          <cell r="A6652" t="str">
            <v>MQX122933</v>
          </cell>
          <cell r="B6652">
            <v>122933</v>
          </cell>
          <cell r="C6652" t="str">
            <v>067_Inf_Raw_03072018</v>
          </cell>
          <cell r="F6652" t="str">
            <v>MelbW</v>
          </cell>
        </row>
        <row r="6653">
          <cell r="A6653" t="str">
            <v>MQX122932</v>
          </cell>
          <cell r="B6653">
            <v>122932</v>
          </cell>
          <cell r="C6653" t="str">
            <v>067_Inf_Raw_02072018</v>
          </cell>
          <cell r="F6653" t="str">
            <v>MelbW</v>
          </cell>
        </row>
        <row r="6654">
          <cell r="A6654" t="str">
            <v>MQX122931</v>
          </cell>
          <cell r="B6654">
            <v>122931</v>
          </cell>
          <cell r="C6654" t="str">
            <v>067_Inf_Raw_01072018</v>
          </cell>
          <cell r="F6654" t="str">
            <v>MelbW</v>
          </cell>
        </row>
        <row r="6655">
          <cell r="A6655" t="str">
            <v>MQX122930</v>
          </cell>
          <cell r="B6655">
            <v>122930</v>
          </cell>
          <cell r="C6655" t="str">
            <v>067_Inf_Raw_30062018</v>
          </cell>
          <cell r="F6655" t="str">
            <v>MelbW</v>
          </cell>
        </row>
        <row r="6656">
          <cell r="A6656" t="str">
            <v>MQX122929</v>
          </cell>
          <cell r="B6656">
            <v>122929</v>
          </cell>
          <cell r="C6656" t="str">
            <v>067_Inf_Raw_29062018</v>
          </cell>
          <cell r="F6656" t="str">
            <v>MelbW</v>
          </cell>
        </row>
        <row r="6657">
          <cell r="A6657" t="str">
            <v>MQX122928</v>
          </cell>
          <cell r="B6657">
            <v>122928</v>
          </cell>
          <cell r="C6657" t="str">
            <v>067_Inf_Raw_28062018</v>
          </cell>
          <cell r="F6657" t="str">
            <v>MelbW</v>
          </cell>
        </row>
        <row r="6658">
          <cell r="A6658" t="str">
            <v>MQX122927</v>
          </cell>
          <cell r="B6658">
            <v>122927</v>
          </cell>
          <cell r="C6658" t="str">
            <v>067_Inf_Raw_27062018</v>
          </cell>
          <cell r="F6658" t="str">
            <v>MelbW</v>
          </cell>
        </row>
        <row r="6659">
          <cell r="A6659" t="str">
            <v>MQX122926</v>
          </cell>
          <cell r="B6659">
            <v>122926</v>
          </cell>
          <cell r="C6659" t="str">
            <v>067_Inf_Raw_26062018</v>
          </cell>
          <cell r="F6659" t="str">
            <v>MelbW</v>
          </cell>
        </row>
        <row r="6660">
          <cell r="A6660" t="str">
            <v>MQX122925</v>
          </cell>
          <cell r="B6660">
            <v>122925</v>
          </cell>
          <cell r="C6660" t="str">
            <v>067_Inf_Raw_25062018</v>
          </cell>
          <cell r="F6660" t="str">
            <v>MelbW</v>
          </cell>
        </row>
        <row r="6661">
          <cell r="A6661" t="str">
            <v>MQX122924</v>
          </cell>
          <cell r="B6661">
            <v>122924</v>
          </cell>
          <cell r="C6661" t="str">
            <v>067_Inf_Raw_24062018</v>
          </cell>
          <cell r="F6661" t="str">
            <v>MelbW</v>
          </cell>
        </row>
        <row r="6662">
          <cell r="A6662" t="str">
            <v>MQX122923</v>
          </cell>
          <cell r="B6662">
            <v>122923</v>
          </cell>
          <cell r="C6662" t="str">
            <v>067_Inf_Raw_23062018</v>
          </cell>
          <cell r="F6662" t="str">
            <v>MelbW</v>
          </cell>
        </row>
        <row r="6663">
          <cell r="A6663" t="str">
            <v>MQX122922</v>
          </cell>
          <cell r="B6663">
            <v>122922</v>
          </cell>
          <cell r="C6663" t="str">
            <v>067_Inf_Raw_22062018</v>
          </cell>
          <cell r="F6663" t="str">
            <v>MelbW</v>
          </cell>
        </row>
        <row r="6664">
          <cell r="A6664" t="str">
            <v>MQX122921</v>
          </cell>
          <cell r="B6664">
            <v>122921</v>
          </cell>
          <cell r="C6664" t="str">
            <v>067_Inf_Raw_21062018</v>
          </cell>
          <cell r="F6664" t="str">
            <v>MelbW</v>
          </cell>
        </row>
        <row r="6665">
          <cell r="A6665" t="str">
            <v>MQX122920</v>
          </cell>
          <cell r="B6665">
            <v>122920</v>
          </cell>
          <cell r="C6665" t="str">
            <v>067_Inf_Raw_20062018</v>
          </cell>
          <cell r="F6665" t="str">
            <v>MelbW</v>
          </cell>
        </row>
        <row r="6666">
          <cell r="A6666" t="str">
            <v>MQX122919</v>
          </cell>
          <cell r="B6666">
            <v>122919</v>
          </cell>
          <cell r="C6666" t="str">
            <v>067_Inf_Raw_19062018</v>
          </cell>
          <cell r="F6666" t="str">
            <v>MelbW</v>
          </cell>
        </row>
        <row r="6667">
          <cell r="A6667" t="str">
            <v>MQX122918</v>
          </cell>
          <cell r="B6667">
            <v>122918</v>
          </cell>
          <cell r="C6667" t="str">
            <v>067_Inf_Raw_18062018</v>
          </cell>
          <cell r="F6667" t="str">
            <v>MelbW</v>
          </cell>
        </row>
        <row r="6668">
          <cell r="A6668" t="str">
            <v>MQX122917</v>
          </cell>
          <cell r="B6668">
            <v>122917</v>
          </cell>
          <cell r="C6668" t="str">
            <v>067_Inf_pH2_26082018</v>
          </cell>
          <cell r="F6668" t="str">
            <v>MelbW</v>
          </cell>
        </row>
        <row r="6669">
          <cell r="A6669" t="str">
            <v>MQX122916</v>
          </cell>
          <cell r="B6669">
            <v>122916</v>
          </cell>
          <cell r="C6669" t="str">
            <v>067_Inf_pH2_25082018</v>
          </cell>
          <cell r="F6669" t="str">
            <v>MelbW</v>
          </cell>
        </row>
        <row r="6670">
          <cell r="A6670" t="str">
            <v>MQX122915</v>
          </cell>
          <cell r="B6670">
            <v>122915</v>
          </cell>
          <cell r="C6670" t="str">
            <v>067_Inf_pH2_24082018</v>
          </cell>
          <cell r="F6670" t="str">
            <v>MelbW</v>
          </cell>
        </row>
        <row r="6671">
          <cell r="A6671" t="str">
            <v>MQX122914</v>
          </cell>
          <cell r="B6671">
            <v>122914</v>
          </cell>
          <cell r="C6671" t="str">
            <v>067_Inf_pH2_23082018</v>
          </cell>
          <cell r="F6671" t="str">
            <v>MelbW</v>
          </cell>
        </row>
        <row r="6672">
          <cell r="A6672" t="str">
            <v>MQX122913</v>
          </cell>
          <cell r="B6672">
            <v>122913</v>
          </cell>
          <cell r="C6672" t="str">
            <v>067_Inf_pH2_22082018</v>
          </cell>
          <cell r="F6672" t="str">
            <v>MelbW</v>
          </cell>
        </row>
        <row r="6673">
          <cell r="A6673" t="str">
            <v>MQX122912</v>
          </cell>
          <cell r="B6673">
            <v>122912</v>
          </cell>
          <cell r="C6673" t="str">
            <v>067_Inf_pH2_21082018</v>
          </cell>
          <cell r="F6673" t="str">
            <v>MelbW</v>
          </cell>
        </row>
        <row r="6674">
          <cell r="A6674" t="str">
            <v>MQX122911</v>
          </cell>
          <cell r="B6674">
            <v>122911</v>
          </cell>
          <cell r="C6674" t="str">
            <v>067_Inf_pH2_20082018</v>
          </cell>
          <cell r="F6674" t="str">
            <v>MelbW</v>
          </cell>
        </row>
        <row r="6675">
          <cell r="A6675" t="str">
            <v>MQX122910</v>
          </cell>
          <cell r="B6675">
            <v>122910</v>
          </cell>
          <cell r="C6675" t="str">
            <v>067_Inf_pH2_19082018</v>
          </cell>
          <cell r="F6675" t="str">
            <v>MelbW</v>
          </cell>
        </row>
        <row r="6676">
          <cell r="A6676" t="str">
            <v>MQX122909</v>
          </cell>
          <cell r="B6676">
            <v>122909</v>
          </cell>
          <cell r="C6676" t="str">
            <v>067_Inf_pH2_18082018</v>
          </cell>
          <cell r="F6676" t="str">
            <v>MelbW</v>
          </cell>
        </row>
        <row r="6677">
          <cell r="A6677" t="str">
            <v>MQX122908</v>
          </cell>
          <cell r="B6677">
            <v>122908</v>
          </cell>
          <cell r="C6677" t="str">
            <v>067_Inf_pH2_17082018</v>
          </cell>
          <cell r="F6677" t="str">
            <v>MelbW</v>
          </cell>
        </row>
        <row r="6678">
          <cell r="A6678" t="str">
            <v>MQX122907</v>
          </cell>
          <cell r="B6678">
            <v>122907</v>
          </cell>
          <cell r="C6678" t="str">
            <v>067_Inf_pH2_16082018</v>
          </cell>
          <cell r="F6678" t="str">
            <v>MelbW</v>
          </cell>
        </row>
        <row r="6679">
          <cell r="A6679" t="str">
            <v>MQX122906</v>
          </cell>
          <cell r="B6679">
            <v>122906</v>
          </cell>
          <cell r="C6679" t="str">
            <v>067_Inf_pH2_15082018</v>
          </cell>
          <cell r="F6679" t="str">
            <v>MelbW</v>
          </cell>
        </row>
        <row r="6680">
          <cell r="A6680" t="str">
            <v>MQX122905</v>
          </cell>
          <cell r="B6680">
            <v>122905</v>
          </cell>
          <cell r="C6680" t="str">
            <v>067_Inf_pH2_14082018</v>
          </cell>
          <cell r="F6680" t="str">
            <v>MelbW</v>
          </cell>
        </row>
        <row r="6681">
          <cell r="A6681" t="str">
            <v>MQX122904</v>
          </cell>
          <cell r="B6681">
            <v>122904</v>
          </cell>
          <cell r="C6681" t="str">
            <v>067_Inf_pH2_13082018</v>
          </cell>
          <cell r="F6681" t="str">
            <v>MelbW</v>
          </cell>
        </row>
        <row r="6682">
          <cell r="A6682" t="str">
            <v>MQX122903</v>
          </cell>
          <cell r="B6682">
            <v>122903</v>
          </cell>
          <cell r="C6682" t="str">
            <v>067_Inf_pH2_12082018</v>
          </cell>
          <cell r="F6682" t="str">
            <v>MelbW</v>
          </cell>
        </row>
        <row r="6683">
          <cell r="A6683" t="str">
            <v>MQX122902</v>
          </cell>
          <cell r="B6683">
            <v>122902</v>
          </cell>
          <cell r="C6683" t="str">
            <v>067_Inf_pH2_11082018</v>
          </cell>
          <cell r="F6683" t="str">
            <v>MelbW</v>
          </cell>
        </row>
        <row r="6684">
          <cell r="A6684" t="str">
            <v>MQX122901</v>
          </cell>
          <cell r="B6684">
            <v>122901</v>
          </cell>
          <cell r="C6684" t="str">
            <v>067_Inf_pH2_10082018</v>
          </cell>
          <cell r="F6684" t="str">
            <v>MelbW</v>
          </cell>
        </row>
        <row r="6685">
          <cell r="A6685" t="str">
            <v>MQX122900</v>
          </cell>
          <cell r="B6685">
            <v>122900</v>
          </cell>
          <cell r="C6685" t="str">
            <v>067_Inf_pH2_09082018</v>
          </cell>
          <cell r="F6685" t="str">
            <v>MelbW</v>
          </cell>
        </row>
        <row r="6686">
          <cell r="A6686" t="str">
            <v>MQX122899</v>
          </cell>
          <cell r="B6686">
            <v>122899</v>
          </cell>
          <cell r="C6686" t="str">
            <v>067_Inf_pH2_08082018</v>
          </cell>
          <cell r="F6686" t="str">
            <v>MelbW</v>
          </cell>
        </row>
        <row r="6687">
          <cell r="A6687" t="str">
            <v>MQX122898</v>
          </cell>
          <cell r="B6687">
            <v>122898</v>
          </cell>
          <cell r="C6687" t="str">
            <v>067_Inf_pH2_07082018</v>
          </cell>
          <cell r="F6687" t="str">
            <v>MelbW</v>
          </cell>
        </row>
        <row r="6688">
          <cell r="A6688" t="str">
            <v>MQX122897</v>
          </cell>
          <cell r="B6688">
            <v>122897</v>
          </cell>
          <cell r="C6688" t="str">
            <v>067_Inf_pH2_06082018</v>
          </cell>
          <cell r="F6688" t="str">
            <v>MelbW</v>
          </cell>
        </row>
        <row r="6689">
          <cell r="A6689" t="str">
            <v>MQX122896</v>
          </cell>
          <cell r="B6689">
            <v>122896</v>
          </cell>
          <cell r="C6689" t="str">
            <v>067_Inf_pH2_05082018</v>
          </cell>
          <cell r="F6689" t="str">
            <v>MelbW</v>
          </cell>
        </row>
        <row r="6690">
          <cell r="A6690" t="str">
            <v>MQX122895</v>
          </cell>
          <cell r="B6690">
            <v>122895</v>
          </cell>
          <cell r="C6690" t="str">
            <v>067_Inf_pH2_04082018</v>
          </cell>
          <cell r="F6690" t="str">
            <v>MelbW</v>
          </cell>
        </row>
        <row r="6691">
          <cell r="A6691" t="str">
            <v>MQX122894</v>
          </cell>
          <cell r="B6691">
            <v>122894</v>
          </cell>
          <cell r="C6691" t="str">
            <v>067_Inf_pH2_03082018</v>
          </cell>
          <cell r="F6691" t="str">
            <v>MelbW</v>
          </cell>
        </row>
        <row r="6692">
          <cell r="A6692" t="str">
            <v>MQX122893</v>
          </cell>
          <cell r="B6692">
            <v>122893</v>
          </cell>
          <cell r="C6692" t="str">
            <v>067_Inf_pH2_02082018</v>
          </cell>
          <cell r="F6692" t="str">
            <v>MelbW</v>
          </cell>
        </row>
        <row r="6693">
          <cell r="A6693" t="str">
            <v>MQX122892</v>
          </cell>
          <cell r="B6693">
            <v>122892</v>
          </cell>
          <cell r="C6693" t="str">
            <v>067_Inf_pH2_01082018</v>
          </cell>
          <cell r="F6693" t="str">
            <v>MelbW</v>
          </cell>
        </row>
        <row r="6694">
          <cell r="A6694" t="str">
            <v>MQX122891</v>
          </cell>
          <cell r="B6694">
            <v>122891</v>
          </cell>
          <cell r="C6694" t="str">
            <v>067_Inf_pH2_31072018</v>
          </cell>
          <cell r="F6694" t="str">
            <v>MelbW</v>
          </cell>
        </row>
        <row r="6695">
          <cell r="A6695" t="str">
            <v>MQX122890</v>
          </cell>
          <cell r="B6695">
            <v>122890</v>
          </cell>
          <cell r="C6695" t="str">
            <v>067_Inf_pH2_30072018</v>
          </cell>
          <cell r="F6695" t="str">
            <v>MelbW</v>
          </cell>
        </row>
        <row r="6696">
          <cell r="A6696" t="str">
            <v>MQX122889</v>
          </cell>
          <cell r="B6696">
            <v>122889</v>
          </cell>
          <cell r="C6696" t="str">
            <v>067_Inf_pH2_29072018</v>
          </cell>
          <cell r="F6696" t="str">
            <v>MelbW</v>
          </cell>
        </row>
        <row r="6697">
          <cell r="A6697" t="str">
            <v>MQX122888</v>
          </cell>
          <cell r="B6697">
            <v>122888</v>
          </cell>
          <cell r="C6697" t="str">
            <v>067_Inf_pH2_28072018</v>
          </cell>
          <cell r="F6697" t="str">
            <v>MelbW</v>
          </cell>
        </row>
        <row r="6698">
          <cell r="A6698" t="str">
            <v>MQX122887</v>
          </cell>
          <cell r="B6698">
            <v>122887</v>
          </cell>
          <cell r="C6698" t="str">
            <v>067_Inf_pH2_27072018</v>
          </cell>
          <cell r="F6698" t="str">
            <v>MelbW</v>
          </cell>
        </row>
        <row r="6699">
          <cell r="A6699" t="str">
            <v>MQX122886</v>
          </cell>
          <cell r="B6699">
            <v>122886</v>
          </cell>
          <cell r="C6699" t="str">
            <v>067_Inf_pH2_26072018</v>
          </cell>
          <cell r="F6699" t="str">
            <v>MelbW</v>
          </cell>
        </row>
        <row r="6700">
          <cell r="A6700" t="str">
            <v>MQX122885</v>
          </cell>
          <cell r="B6700">
            <v>122885</v>
          </cell>
          <cell r="C6700" t="str">
            <v>067_Inf_pH2_25072018</v>
          </cell>
          <cell r="F6700" t="str">
            <v>MelbW</v>
          </cell>
        </row>
        <row r="6701">
          <cell r="A6701" t="str">
            <v>MQX122884</v>
          </cell>
          <cell r="B6701">
            <v>122884</v>
          </cell>
          <cell r="C6701" t="str">
            <v>067_Inf_pH2_24072018</v>
          </cell>
          <cell r="F6701" t="str">
            <v>MelbW</v>
          </cell>
        </row>
        <row r="6702">
          <cell r="A6702" t="str">
            <v>MQX122883</v>
          </cell>
          <cell r="B6702">
            <v>122883</v>
          </cell>
          <cell r="C6702" t="str">
            <v>067_Inf_pH2_23072018</v>
          </cell>
          <cell r="F6702" t="str">
            <v>MelbW</v>
          </cell>
        </row>
        <row r="6703">
          <cell r="A6703" t="str">
            <v>MQX122882</v>
          </cell>
          <cell r="B6703">
            <v>122882</v>
          </cell>
          <cell r="C6703" t="str">
            <v>067_Inf_pH2_22072018</v>
          </cell>
          <cell r="F6703" t="str">
            <v>MelbW</v>
          </cell>
        </row>
        <row r="6704">
          <cell r="A6704" t="str">
            <v>MQX122881</v>
          </cell>
          <cell r="B6704">
            <v>122881</v>
          </cell>
          <cell r="C6704" t="str">
            <v>067_Inf_pH2_21072018</v>
          </cell>
          <cell r="F6704" t="str">
            <v>MelbW</v>
          </cell>
        </row>
        <row r="6705">
          <cell r="A6705" t="str">
            <v>MQX122880</v>
          </cell>
          <cell r="B6705">
            <v>122880</v>
          </cell>
          <cell r="C6705" t="str">
            <v>067_Inf_pH2_20072018</v>
          </cell>
          <cell r="F6705" t="str">
            <v>MelbW</v>
          </cell>
        </row>
        <row r="6706">
          <cell r="A6706" t="str">
            <v>MQX122879</v>
          </cell>
          <cell r="B6706">
            <v>122879</v>
          </cell>
          <cell r="C6706" t="str">
            <v>067_Inf_pH2_19072018</v>
          </cell>
          <cell r="F6706" t="str">
            <v>MelbW</v>
          </cell>
        </row>
        <row r="6707">
          <cell r="A6707" t="str">
            <v>MQX122878</v>
          </cell>
          <cell r="B6707">
            <v>122878</v>
          </cell>
          <cell r="C6707" t="str">
            <v>067_Inf_pH2_18072018</v>
          </cell>
          <cell r="F6707" t="str">
            <v>MelbW</v>
          </cell>
        </row>
        <row r="6708">
          <cell r="A6708" t="str">
            <v>MQX122877</v>
          </cell>
          <cell r="B6708">
            <v>122877</v>
          </cell>
          <cell r="C6708" t="str">
            <v>067_Inf_pH2_17072018</v>
          </cell>
          <cell r="F6708" t="str">
            <v>MelbW</v>
          </cell>
        </row>
        <row r="6709">
          <cell r="A6709" t="str">
            <v>MQX122876</v>
          </cell>
          <cell r="B6709">
            <v>122876</v>
          </cell>
          <cell r="C6709" t="str">
            <v>067_Inf_pH2_16072018</v>
          </cell>
          <cell r="F6709" t="str">
            <v>MelbW</v>
          </cell>
        </row>
        <row r="6710">
          <cell r="A6710" t="str">
            <v>MQX122875</v>
          </cell>
          <cell r="B6710">
            <v>122875</v>
          </cell>
          <cell r="C6710" t="str">
            <v>067_Inf_pH2_15072018</v>
          </cell>
          <cell r="F6710" t="str">
            <v>MelbW</v>
          </cell>
        </row>
        <row r="6711">
          <cell r="A6711" t="str">
            <v>MQX122874</v>
          </cell>
          <cell r="B6711">
            <v>122874</v>
          </cell>
          <cell r="C6711" t="str">
            <v>067_Inf_pH2_14072018</v>
          </cell>
          <cell r="F6711" t="str">
            <v>MelbW</v>
          </cell>
        </row>
        <row r="6712">
          <cell r="A6712" t="str">
            <v>MQX122873</v>
          </cell>
          <cell r="B6712">
            <v>122873</v>
          </cell>
          <cell r="C6712" t="str">
            <v>067_Inf_pH2_13072018</v>
          </cell>
          <cell r="F6712" t="str">
            <v>MelbW</v>
          </cell>
        </row>
        <row r="6713">
          <cell r="A6713" t="str">
            <v>MQX122872</v>
          </cell>
          <cell r="B6713">
            <v>122872</v>
          </cell>
          <cell r="C6713" t="str">
            <v>067_Inf_pH2_12072018</v>
          </cell>
          <cell r="F6713" t="str">
            <v>MelbW</v>
          </cell>
        </row>
        <row r="6714">
          <cell r="A6714" t="str">
            <v>MQX122871</v>
          </cell>
          <cell r="B6714">
            <v>122871</v>
          </cell>
          <cell r="C6714" t="str">
            <v>067_Inf_pH2_11072018</v>
          </cell>
          <cell r="F6714" t="str">
            <v>MelbW</v>
          </cell>
        </row>
        <row r="6715">
          <cell r="A6715" t="str">
            <v>MQX122870</v>
          </cell>
          <cell r="B6715">
            <v>122870</v>
          </cell>
          <cell r="C6715" t="str">
            <v>067_Inf_pH2_10072018</v>
          </cell>
          <cell r="F6715" t="str">
            <v>MelbW</v>
          </cell>
        </row>
        <row r="6716">
          <cell r="A6716" t="str">
            <v>MQX122869</v>
          </cell>
          <cell r="B6716">
            <v>122869</v>
          </cell>
          <cell r="C6716" t="str">
            <v>067_Inf_pH2_09072018</v>
          </cell>
          <cell r="F6716" t="str">
            <v>MelbW</v>
          </cell>
        </row>
        <row r="6717">
          <cell r="A6717" t="str">
            <v>MQX122868</v>
          </cell>
          <cell r="B6717">
            <v>122868</v>
          </cell>
          <cell r="C6717" t="str">
            <v>067_Inf_pH2_08072018</v>
          </cell>
          <cell r="F6717" t="str">
            <v>MelbW</v>
          </cell>
        </row>
        <row r="6718">
          <cell r="A6718" t="str">
            <v>MQX122867</v>
          </cell>
          <cell r="B6718">
            <v>122867</v>
          </cell>
          <cell r="C6718" t="str">
            <v>067_Inf_pH2_07072018</v>
          </cell>
          <cell r="F6718" t="str">
            <v>MelbW</v>
          </cell>
        </row>
        <row r="6719">
          <cell r="A6719" t="str">
            <v>MQX122866</v>
          </cell>
          <cell r="B6719">
            <v>122866</v>
          </cell>
          <cell r="C6719" t="str">
            <v>067_Inf_pH2_06072018</v>
          </cell>
          <cell r="F6719" t="str">
            <v>MelbW</v>
          </cell>
        </row>
        <row r="6720">
          <cell r="A6720" t="str">
            <v>MQX122865</v>
          </cell>
          <cell r="B6720">
            <v>122865</v>
          </cell>
          <cell r="C6720" t="str">
            <v>067_Inf_pH2_05072018</v>
          </cell>
          <cell r="F6720" t="str">
            <v>MelbW</v>
          </cell>
        </row>
        <row r="6721">
          <cell r="A6721" t="str">
            <v>MQX122864</v>
          </cell>
          <cell r="B6721">
            <v>122864</v>
          </cell>
          <cell r="C6721" t="str">
            <v>067_Inf_pH2_04072018</v>
          </cell>
          <cell r="F6721" t="str">
            <v>MelbW</v>
          </cell>
        </row>
        <row r="6722">
          <cell r="A6722" t="str">
            <v>MQX122863</v>
          </cell>
          <cell r="B6722">
            <v>122863</v>
          </cell>
          <cell r="C6722" t="str">
            <v>067_Inf_pH2_03072018</v>
          </cell>
          <cell r="F6722" t="str">
            <v>MelbW</v>
          </cell>
        </row>
        <row r="6723">
          <cell r="A6723" t="str">
            <v>MQX122862</v>
          </cell>
          <cell r="B6723">
            <v>122862</v>
          </cell>
          <cell r="C6723" t="str">
            <v>067_Inf_pH2_02072018</v>
          </cell>
          <cell r="F6723" t="str">
            <v>MelbW</v>
          </cell>
        </row>
        <row r="6724">
          <cell r="A6724" t="str">
            <v>MQX122861</v>
          </cell>
          <cell r="B6724">
            <v>122861</v>
          </cell>
          <cell r="C6724" t="str">
            <v>067_Inf_pH2_01072018</v>
          </cell>
          <cell r="F6724" t="str">
            <v>MelbW</v>
          </cell>
        </row>
        <row r="6725">
          <cell r="A6725" t="str">
            <v>MQX122860</v>
          </cell>
          <cell r="B6725">
            <v>122860</v>
          </cell>
          <cell r="C6725" t="str">
            <v>067_Inf_pH2_30062018</v>
          </cell>
          <cell r="F6725" t="str">
            <v>MelbW</v>
          </cell>
        </row>
        <row r="6726">
          <cell r="A6726" t="str">
            <v>MQX122859</v>
          </cell>
          <cell r="B6726">
            <v>122859</v>
          </cell>
          <cell r="C6726" t="str">
            <v>067_Inf_pH2_29062018</v>
          </cell>
          <cell r="F6726" t="str">
            <v>MelbW</v>
          </cell>
        </row>
        <row r="6727">
          <cell r="A6727" t="str">
            <v>MQX122858</v>
          </cell>
          <cell r="B6727">
            <v>122858</v>
          </cell>
          <cell r="C6727" t="str">
            <v>067_Inf_pH2_28062018</v>
          </cell>
          <cell r="F6727" t="str">
            <v>MelbW</v>
          </cell>
        </row>
        <row r="6728">
          <cell r="A6728" t="str">
            <v>MQX122857</v>
          </cell>
          <cell r="B6728">
            <v>122857</v>
          </cell>
          <cell r="C6728" t="str">
            <v>067_Inf_pH2_27062018</v>
          </cell>
          <cell r="F6728" t="str">
            <v>MelbW</v>
          </cell>
        </row>
        <row r="6729">
          <cell r="A6729" t="str">
            <v>MQX122856</v>
          </cell>
          <cell r="B6729">
            <v>122856</v>
          </cell>
          <cell r="C6729" t="str">
            <v>067_Inf_pH2_26062018</v>
          </cell>
          <cell r="F6729" t="str">
            <v>MelbW</v>
          </cell>
        </row>
        <row r="6730">
          <cell r="A6730" t="str">
            <v>MQX122855</v>
          </cell>
          <cell r="B6730">
            <v>122855</v>
          </cell>
          <cell r="C6730" t="str">
            <v>067_Inf_pH2_25062018</v>
          </cell>
          <cell r="F6730" t="str">
            <v>MelbW</v>
          </cell>
        </row>
        <row r="6731">
          <cell r="A6731" t="str">
            <v>MQX122854</v>
          </cell>
          <cell r="B6731">
            <v>122854</v>
          </cell>
          <cell r="C6731" t="str">
            <v>067_Inf_pH2_24062018</v>
          </cell>
          <cell r="F6731" t="str">
            <v>MelbW</v>
          </cell>
        </row>
        <row r="6732">
          <cell r="A6732" t="str">
            <v>MQX122853</v>
          </cell>
          <cell r="B6732">
            <v>122853</v>
          </cell>
          <cell r="C6732" t="str">
            <v>067_Inf_pH2_23062018</v>
          </cell>
          <cell r="F6732" t="str">
            <v>MelbW</v>
          </cell>
        </row>
        <row r="6733">
          <cell r="A6733" t="str">
            <v>MQX122852</v>
          </cell>
          <cell r="B6733">
            <v>122852</v>
          </cell>
          <cell r="C6733" t="str">
            <v>067_Inf_pH2_22062018</v>
          </cell>
          <cell r="F6733" t="str">
            <v>MelbW</v>
          </cell>
        </row>
        <row r="6734">
          <cell r="A6734" t="str">
            <v>MQX122851</v>
          </cell>
          <cell r="B6734">
            <v>122851</v>
          </cell>
          <cell r="C6734" t="str">
            <v>067_Inf_pH2_21062018</v>
          </cell>
          <cell r="F6734" t="str">
            <v>MelbW</v>
          </cell>
        </row>
        <row r="6735">
          <cell r="A6735" t="str">
            <v>MQX122850</v>
          </cell>
          <cell r="B6735">
            <v>122850</v>
          </cell>
          <cell r="C6735" t="str">
            <v>067_Inf_pH2_20062018</v>
          </cell>
          <cell r="F6735" t="str">
            <v>MelbW</v>
          </cell>
        </row>
        <row r="6736">
          <cell r="A6736" t="str">
            <v>MQX122849</v>
          </cell>
          <cell r="B6736">
            <v>122849</v>
          </cell>
          <cell r="C6736" t="str">
            <v>067_Inf_pH2_19062018</v>
          </cell>
          <cell r="F6736" t="str">
            <v>MelbW</v>
          </cell>
        </row>
        <row r="6737">
          <cell r="A6737" t="str">
            <v>MQX122848</v>
          </cell>
          <cell r="B6737">
            <v>122848</v>
          </cell>
          <cell r="C6737" t="str">
            <v>067_Inf_pH2_18062018</v>
          </cell>
          <cell r="F6737" t="str">
            <v>MelbW</v>
          </cell>
        </row>
        <row r="6738">
          <cell r="A6738" t="str">
            <v>MQX122847</v>
          </cell>
          <cell r="B6738">
            <v>122847</v>
          </cell>
          <cell r="C6738" t="str">
            <v>081_Inf_pH2_Day7_042018</v>
          </cell>
          <cell r="F6738" t="str">
            <v>Moree</v>
          </cell>
          <cell r="G6738">
            <v>2018</v>
          </cell>
        </row>
        <row r="6739">
          <cell r="A6739" t="str">
            <v>MQX122846</v>
          </cell>
          <cell r="B6739">
            <v>122846</v>
          </cell>
          <cell r="C6739" t="str">
            <v>081_Inf_pH2_Day6_042018</v>
          </cell>
          <cell r="F6739" t="str">
            <v>Moree</v>
          </cell>
          <cell r="G6739">
            <v>2018</v>
          </cell>
        </row>
        <row r="6740">
          <cell r="A6740" t="str">
            <v>MQX122845</v>
          </cell>
          <cell r="B6740">
            <v>122845</v>
          </cell>
          <cell r="C6740" t="str">
            <v>081_Inf_pH2_Day5_042018</v>
          </cell>
          <cell r="F6740" t="str">
            <v>Moree</v>
          </cell>
          <cell r="G6740">
            <v>2018</v>
          </cell>
        </row>
        <row r="6741">
          <cell r="A6741" t="str">
            <v>MQX122844</v>
          </cell>
          <cell r="B6741">
            <v>122844</v>
          </cell>
          <cell r="C6741" t="str">
            <v>081_Inf_pH2_Day4_042018</v>
          </cell>
          <cell r="F6741" t="str">
            <v>Moree</v>
          </cell>
          <cell r="G6741">
            <v>2018</v>
          </cell>
        </row>
        <row r="6742">
          <cell r="A6742" t="str">
            <v>MQX122843</v>
          </cell>
          <cell r="B6742">
            <v>122843</v>
          </cell>
          <cell r="C6742" t="str">
            <v>081_Inf_pH2_Day3_042018</v>
          </cell>
          <cell r="F6742" t="str">
            <v>Moree</v>
          </cell>
          <cell r="G6742">
            <v>2018</v>
          </cell>
        </row>
        <row r="6743">
          <cell r="A6743" t="str">
            <v>MQX122842</v>
          </cell>
          <cell r="B6743">
            <v>122842</v>
          </cell>
          <cell r="C6743" t="str">
            <v>081_Inf_pH2_Day2_042018</v>
          </cell>
          <cell r="F6743" t="str">
            <v>Moree</v>
          </cell>
          <cell r="G6743">
            <v>2018</v>
          </cell>
        </row>
        <row r="6744">
          <cell r="A6744" t="str">
            <v>MQX122841</v>
          </cell>
          <cell r="B6744">
            <v>122841</v>
          </cell>
          <cell r="C6744" t="str">
            <v>081_Inf_pH2_Day1_042018</v>
          </cell>
          <cell r="F6744" t="str">
            <v>Moree</v>
          </cell>
          <cell r="G6744">
            <v>2018</v>
          </cell>
        </row>
        <row r="6745">
          <cell r="A6745" t="str">
            <v>MQX122826</v>
          </cell>
          <cell r="B6745">
            <v>122826</v>
          </cell>
          <cell r="C6745" t="str">
            <v>048_Inf_pH2_Day5_042018</v>
          </cell>
          <cell r="F6745" t="str">
            <v>Burnie</v>
          </cell>
        </row>
        <row r="6746">
          <cell r="A6746" t="str">
            <v>MQX122825</v>
          </cell>
          <cell r="B6746">
            <v>122825</v>
          </cell>
          <cell r="C6746" t="str">
            <v>048_Inf_pH2_Day4_042018</v>
          </cell>
          <cell r="F6746" t="str">
            <v>Burnie</v>
          </cell>
        </row>
        <row r="6747">
          <cell r="A6747" t="str">
            <v>MQX122824</v>
          </cell>
          <cell r="B6747">
            <v>122824</v>
          </cell>
          <cell r="C6747" t="str">
            <v>048_Inf_pH2_Day3_042018</v>
          </cell>
          <cell r="F6747" t="str">
            <v>Burnie</v>
          </cell>
        </row>
        <row r="6748">
          <cell r="A6748" t="str">
            <v>MQX122823</v>
          </cell>
          <cell r="B6748">
            <v>122823</v>
          </cell>
          <cell r="C6748" t="str">
            <v>048_Inf_pH2_Day2_042018</v>
          </cell>
          <cell r="F6748" t="str">
            <v>Burnie</v>
          </cell>
        </row>
        <row r="6749">
          <cell r="A6749" t="str">
            <v>MQX122822</v>
          </cell>
          <cell r="B6749">
            <v>122822</v>
          </cell>
          <cell r="C6749" t="str">
            <v>048_Inf_pH2_Day1_042018</v>
          </cell>
          <cell r="F6749" t="str">
            <v>Burnie</v>
          </cell>
        </row>
        <row r="6750">
          <cell r="A6750" t="str">
            <v>MQX122821</v>
          </cell>
          <cell r="B6750">
            <v>122821</v>
          </cell>
          <cell r="C6750" t="str">
            <v>018_Inf_pH2_Day7_042018</v>
          </cell>
          <cell r="F6750" t="str">
            <v>Ti Tree Bend</v>
          </cell>
        </row>
        <row r="6751">
          <cell r="A6751" t="str">
            <v>MQX122820</v>
          </cell>
          <cell r="B6751">
            <v>122820</v>
          </cell>
          <cell r="C6751" t="str">
            <v>018_Inf_pH2_Day6_042018</v>
          </cell>
          <cell r="F6751" t="str">
            <v>Ti Tree Bend</v>
          </cell>
        </row>
        <row r="6752">
          <cell r="A6752" t="str">
            <v>MQX122819</v>
          </cell>
          <cell r="B6752">
            <v>122819</v>
          </cell>
          <cell r="C6752" t="str">
            <v>018_Inf_pH2_Day5_042018</v>
          </cell>
          <cell r="F6752" t="str">
            <v>Ti Tree Bend</v>
          </cell>
        </row>
        <row r="6753">
          <cell r="A6753" t="str">
            <v>MQX122818</v>
          </cell>
          <cell r="B6753">
            <v>122818</v>
          </cell>
          <cell r="C6753" t="str">
            <v>018_Inf_pH2_Day4_042018</v>
          </cell>
          <cell r="F6753" t="str">
            <v>Ti Tree Bend</v>
          </cell>
        </row>
        <row r="6754">
          <cell r="A6754" t="str">
            <v>MQX122817</v>
          </cell>
          <cell r="B6754">
            <v>122817</v>
          </cell>
          <cell r="C6754" t="str">
            <v>018_Inf_pH2_Day3_042018</v>
          </cell>
          <cell r="F6754" t="str">
            <v>Ti Tree Bend</v>
          </cell>
        </row>
        <row r="6755">
          <cell r="A6755" t="str">
            <v>MQX122816</v>
          </cell>
          <cell r="B6755">
            <v>122816</v>
          </cell>
          <cell r="C6755" t="str">
            <v>018_Inf_pH2_Day2_042018</v>
          </cell>
          <cell r="F6755" t="str">
            <v>Ti Tree Bend</v>
          </cell>
        </row>
        <row r="6756">
          <cell r="A6756" t="str">
            <v>MQX122815</v>
          </cell>
          <cell r="B6756">
            <v>122815</v>
          </cell>
          <cell r="C6756" t="str">
            <v>018_Inf_pH2_Day1_042018</v>
          </cell>
          <cell r="F6756" t="str">
            <v>Ti Tree Bend</v>
          </cell>
        </row>
        <row r="6757">
          <cell r="A6757" t="str">
            <v>MQX122814</v>
          </cell>
          <cell r="B6757">
            <v>122814</v>
          </cell>
          <cell r="C6757" t="str">
            <v>129_Inf_pH2_Day7_042018</v>
          </cell>
          <cell r="F6757" t="str">
            <v>Inglewood</v>
          </cell>
        </row>
        <row r="6758">
          <cell r="A6758" t="str">
            <v>MQX122813</v>
          </cell>
          <cell r="B6758">
            <v>122813</v>
          </cell>
          <cell r="C6758" t="str">
            <v>129_Inf_pH2_Day6_042018</v>
          </cell>
          <cell r="F6758" t="str">
            <v>Inglewood</v>
          </cell>
        </row>
        <row r="6759">
          <cell r="A6759" t="str">
            <v>MQX122812</v>
          </cell>
          <cell r="B6759">
            <v>122812</v>
          </cell>
          <cell r="C6759" t="str">
            <v>129_Inf_pH2_Day5_042018</v>
          </cell>
          <cell r="F6759" t="str">
            <v>Inglewood</v>
          </cell>
        </row>
        <row r="6760">
          <cell r="A6760" t="str">
            <v>MQX122811</v>
          </cell>
          <cell r="B6760">
            <v>122811</v>
          </cell>
          <cell r="C6760" t="str">
            <v>129_Inf_pH2_Day4_042018</v>
          </cell>
          <cell r="F6760" t="str">
            <v>Inglewood</v>
          </cell>
        </row>
        <row r="6761">
          <cell r="A6761" t="str">
            <v>MQX122810</v>
          </cell>
          <cell r="B6761">
            <v>122810</v>
          </cell>
          <cell r="C6761" t="str">
            <v>129_Inf_pH2_Day3_042018</v>
          </cell>
          <cell r="F6761" t="str">
            <v>Inglewood</v>
          </cell>
        </row>
        <row r="6762">
          <cell r="A6762" t="str">
            <v>MQX122809</v>
          </cell>
          <cell r="B6762">
            <v>122809</v>
          </cell>
          <cell r="C6762" t="str">
            <v>129_Inf_pH2_Day2_042018</v>
          </cell>
          <cell r="F6762" t="str">
            <v>Inglewood</v>
          </cell>
        </row>
        <row r="6763">
          <cell r="A6763" t="str">
            <v>MQX122808</v>
          </cell>
          <cell r="B6763">
            <v>122808</v>
          </cell>
          <cell r="C6763" t="str">
            <v>129_Inf_pH2_Day1_042018</v>
          </cell>
          <cell r="F6763" t="str">
            <v>Inglewood</v>
          </cell>
        </row>
        <row r="6764">
          <cell r="A6764" t="str">
            <v>MQX122807</v>
          </cell>
          <cell r="B6764">
            <v>122807</v>
          </cell>
          <cell r="C6764" t="str">
            <v>114_Inf_pH2_Day7_042018</v>
          </cell>
          <cell r="F6764" t="str">
            <v>Ballarat South</v>
          </cell>
        </row>
        <row r="6765">
          <cell r="A6765" t="str">
            <v>MQX122806</v>
          </cell>
          <cell r="B6765">
            <v>122806</v>
          </cell>
          <cell r="C6765" t="str">
            <v>114_Inf_pH2_Day6_042018</v>
          </cell>
          <cell r="F6765" t="str">
            <v>Ballarat South</v>
          </cell>
        </row>
        <row r="6766">
          <cell r="A6766" t="str">
            <v>MQX122805</v>
          </cell>
          <cell r="B6766">
            <v>122805</v>
          </cell>
          <cell r="C6766" t="str">
            <v>114_Inf_pH2_Day5_042018</v>
          </cell>
          <cell r="F6766" t="str">
            <v>Ballarat South</v>
          </cell>
        </row>
        <row r="6767">
          <cell r="A6767" t="str">
            <v>MQX122804</v>
          </cell>
          <cell r="B6767">
            <v>122804</v>
          </cell>
          <cell r="C6767" t="str">
            <v>114_Inf_pH2_Day4_042018</v>
          </cell>
          <cell r="F6767" t="str">
            <v>Ballarat South</v>
          </cell>
        </row>
        <row r="6768">
          <cell r="A6768" t="str">
            <v>MQX122803</v>
          </cell>
          <cell r="B6768">
            <v>122803</v>
          </cell>
          <cell r="C6768" t="str">
            <v>114_Inf_pH2_Day3_042018</v>
          </cell>
          <cell r="F6768" t="str">
            <v>Ballarat South</v>
          </cell>
        </row>
        <row r="6769">
          <cell r="A6769" t="str">
            <v>MQX122802</v>
          </cell>
          <cell r="B6769">
            <v>122802</v>
          </cell>
          <cell r="C6769" t="str">
            <v>114_Inf_pH2_Day2_042018</v>
          </cell>
          <cell r="F6769" t="str">
            <v>Ballarat South</v>
          </cell>
        </row>
        <row r="6770">
          <cell r="A6770" t="str">
            <v>MQX122801</v>
          </cell>
          <cell r="B6770">
            <v>122801</v>
          </cell>
          <cell r="C6770" t="str">
            <v>114_Inf_pH2_Day1_042018</v>
          </cell>
          <cell r="F6770" t="str">
            <v>Ballarat South</v>
          </cell>
        </row>
        <row r="6771">
          <cell r="A6771" t="str">
            <v>MQX122800</v>
          </cell>
          <cell r="B6771">
            <v>122800</v>
          </cell>
          <cell r="C6771" t="str">
            <v>068__Inf_pH2_Day7_042018</v>
          </cell>
          <cell r="F6771" t="str">
            <v>Woollongong</v>
          </cell>
        </row>
        <row r="6772">
          <cell r="A6772" t="str">
            <v>MQX122799</v>
          </cell>
          <cell r="B6772">
            <v>122799</v>
          </cell>
          <cell r="C6772" t="str">
            <v>068__Inf_pH2_Day6_042018</v>
          </cell>
          <cell r="F6772" t="str">
            <v>Woollongong</v>
          </cell>
        </row>
        <row r="6773">
          <cell r="A6773" t="str">
            <v>MQX122798</v>
          </cell>
          <cell r="B6773">
            <v>122798</v>
          </cell>
          <cell r="C6773" t="str">
            <v>068__Inf_pH2_Day5_042018</v>
          </cell>
          <cell r="F6773" t="str">
            <v>Woollongong</v>
          </cell>
        </row>
        <row r="6774">
          <cell r="A6774" t="str">
            <v>MQX122797</v>
          </cell>
          <cell r="B6774">
            <v>122797</v>
          </cell>
          <cell r="C6774" t="str">
            <v>068__Inf_pH2_Day4_042018</v>
          </cell>
          <cell r="F6774" t="str">
            <v>Woollongong</v>
          </cell>
        </row>
        <row r="6775">
          <cell r="A6775" t="str">
            <v>MQX122796</v>
          </cell>
          <cell r="B6775">
            <v>122796</v>
          </cell>
          <cell r="C6775" t="str">
            <v>068__Inf_pH2_Day3_042018</v>
          </cell>
          <cell r="F6775" t="str">
            <v>Woollongong</v>
          </cell>
        </row>
        <row r="6776">
          <cell r="A6776" t="str">
            <v>MQX122795</v>
          </cell>
          <cell r="B6776">
            <v>122795</v>
          </cell>
          <cell r="C6776" t="str">
            <v>068__Inf_pH2_Day2_042018</v>
          </cell>
          <cell r="F6776" t="str">
            <v>Woollongong</v>
          </cell>
        </row>
        <row r="6777">
          <cell r="A6777" t="str">
            <v>MQX122794</v>
          </cell>
          <cell r="B6777">
            <v>122794</v>
          </cell>
          <cell r="C6777" t="str">
            <v>068__Inf_pH2_Day1_042018</v>
          </cell>
          <cell r="F6777" t="str">
            <v>Woollongong</v>
          </cell>
        </row>
        <row r="6778">
          <cell r="A6778" t="str">
            <v>MQX122793</v>
          </cell>
          <cell r="B6778">
            <v>122793</v>
          </cell>
          <cell r="C6778" t="str">
            <v>008__Inf_pH2_Day7_042018</v>
          </cell>
          <cell r="F6778" t="str">
            <v>Bondi</v>
          </cell>
        </row>
        <row r="6779">
          <cell r="A6779" t="str">
            <v>MQX122792</v>
          </cell>
          <cell r="B6779">
            <v>122792</v>
          </cell>
          <cell r="C6779" t="str">
            <v>008__Inf_pH2_Day6_042018</v>
          </cell>
          <cell r="F6779" t="str">
            <v>Bondi</v>
          </cell>
        </row>
        <row r="6780">
          <cell r="A6780" t="str">
            <v>MQX122791</v>
          </cell>
          <cell r="B6780">
            <v>122791</v>
          </cell>
          <cell r="C6780" t="str">
            <v>008__Inf_pH2_Day5_042018</v>
          </cell>
          <cell r="F6780" t="str">
            <v>Bondi</v>
          </cell>
        </row>
        <row r="6781">
          <cell r="A6781" t="str">
            <v>MQX122790</v>
          </cell>
          <cell r="B6781">
            <v>122790</v>
          </cell>
          <cell r="C6781" t="str">
            <v>008__Inf_pH2_Day4_042018</v>
          </cell>
          <cell r="F6781" t="str">
            <v>Bondi</v>
          </cell>
        </row>
        <row r="6782">
          <cell r="A6782" t="str">
            <v>MQX122789</v>
          </cell>
          <cell r="B6782">
            <v>122789</v>
          </cell>
          <cell r="C6782" t="str">
            <v>008__Inf_pH2_Day3_042018</v>
          </cell>
          <cell r="F6782" t="str">
            <v>Bondi</v>
          </cell>
        </row>
        <row r="6783">
          <cell r="A6783" t="str">
            <v>MQX122788</v>
          </cell>
          <cell r="B6783">
            <v>122788</v>
          </cell>
          <cell r="C6783" t="str">
            <v>008__Inf_pH2_Day2_042018</v>
          </cell>
          <cell r="F6783" t="str">
            <v>Bondi</v>
          </cell>
        </row>
        <row r="6784">
          <cell r="A6784" t="str">
            <v>MQX122787</v>
          </cell>
          <cell r="B6784">
            <v>122787</v>
          </cell>
          <cell r="C6784" t="str">
            <v>008__Inf_pH2_Day1_042018</v>
          </cell>
          <cell r="F6784" t="str">
            <v>Bondi</v>
          </cell>
        </row>
        <row r="6785">
          <cell r="A6785" t="str">
            <v>MQX122786</v>
          </cell>
          <cell r="B6785">
            <v>122786</v>
          </cell>
          <cell r="C6785" t="str">
            <v>006__Inf_pH2_Day7_042018</v>
          </cell>
          <cell r="F6785" t="str">
            <v>North Head</v>
          </cell>
        </row>
        <row r="6786">
          <cell r="A6786" t="str">
            <v>MQX122785</v>
          </cell>
          <cell r="B6786">
            <v>122785</v>
          </cell>
          <cell r="C6786" t="str">
            <v>006__Inf_pH2_Day6_042018</v>
          </cell>
          <cell r="F6786" t="str">
            <v>North Head</v>
          </cell>
        </row>
        <row r="6787">
          <cell r="A6787" t="str">
            <v>MQX122784</v>
          </cell>
          <cell r="B6787">
            <v>122784</v>
          </cell>
          <cell r="C6787" t="str">
            <v>006__Inf_pH2_Day5_042018</v>
          </cell>
          <cell r="F6787" t="str">
            <v>North Head</v>
          </cell>
        </row>
        <row r="6788">
          <cell r="A6788" t="str">
            <v>MQX122783</v>
          </cell>
          <cell r="B6788">
            <v>122783</v>
          </cell>
          <cell r="C6788" t="str">
            <v>006__Inf_pH2_Day4_042018</v>
          </cell>
          <cell r="F6788" t="str">
            <v>North Head</v>
          </cell>
        </row>
        <row r="6789">
          <cell r="A6789" t="str">
            <v>MQX122782</v>
          </cell>
          <cell r="B6789">
            <v>122782</v>
          </cell>
          <cell r="C6789" t="str">
            <v>006__Inf_pH2_Day3_042018</v>
          </cell>
          <cell r="F6789" t="str">
            <v>North Head</v>
          </cell>
        </row>
        <row r="6790">
          <cell r="A6790" t="str">
            <v>MQX122781</v>
          </cell>
          <cell r="B6790">
            <v>122781</v>
          </cell>
          <cell r="C6790" t="str">
            <v>006__Inf_pH2_Day2_042018</v>
          </cell>
          <cell r="F6790" t="str">
            <v>North Head</v>
          </cell>
        </row>
        <row r="6791">
          <cell r="A6791" t="str">
            <v>MQX122780</v>
          </cell>
          <cell r="B6791">
            <v>122780</v>
          </cell>
          <cell r="C6791" t="str">
            <v>006__Inf_pH2_Day1_042018</v>
          </cell>
          <cell r="F6791" t="str">
            <v>North Head</v>
          </cell>
        </row>
        <row r="6792">
          <cell r="A6792" t="str">
            <v>MQX122779</v>
          </cell>
          <cell r="B6792">
            <v>122779</v>
          </cell>
          <cell r="C6792" t="str">
            <v>003__Inf_pH2_Day7_042018</v>
          </cell>
          <cell r="F6792" t="str">
            <v>Malabar</v>
          </cell>
        </row>
        <row r="6793">
          <cell r="A6793" t="str">
            <v>MQX122778</v>
          </cell>
          <cell r="B6793">
            <v>122778</v>
          </cell>
          <cell r="C6793" t="str">
            <v>003__Inf_pH2_Day6_042018</v>
          </cell>
          <cell r="F6793" t="str">
            <v>Malabar</v>
          </cell>
        </row>
        <row r="6794">
          <cell r="A6794" t="str">
            <v>MQX122777</v>
          </cell>
          <cell r="B6794">
            <v>122777</v>
          </cell>
          <cell r="C6794" t="str">
            <v>003__Inf_pH2_Day5_042018</v>
          </cell>
          <cell r="F6794" t="str">
            <v>Malabar</v>
          </cell>
        </row>
        <row r="6795">
          <cell r="A6795" t="str">
            <v>MQX122776</v>
          </cell>
          <cell r="B6795">
            <v>122776</v>
          </cell>
          <cell r="C6795" t="str">
            <v>003__Inf_pH2_Day4_042018</v>
          </cell>
          <cell r="F6795" t="str">
            <v>Malabar</v>
          </cell>
        </row>
        <row r="6796">
          <cell r="A6796" t="str">
            <v>MQX122775</v>
          </cell>
          <cell r="B6796">
            <v>122775</v>
          </cell>
          <cell r="C6796" t="str">
            <v>003__Inf_pH2_Day3_042018</v>
          </cell>
          <cell r="F6796" t="str">
            <v>Malabar</v>
          </cell>
        </row>
        <row r="6797">
          <cell r="A6797" t="str">
            <v>MQX122774</v>
          </cell>
          <cell r="B6797">
            <v>122774</v>
          </cell>
          <cell r="C6797" t="str">
            <v>003__Inf_pH2_Day2_042018</v>
          </cell>
          <cell r="F6797" t="str">
            <v>Malabar</v>
          </cell>
        </row>
        <row r="6798">
          <cell r="A6798" t="str">
            <v>MQX122773</v>
          </cell>
          <cell r="B6798">
            <v>122773</v>
          </cell>
          <cell r="C6798" t="str">
            <v>003__Inf_pH2_Day1_042018</v>
          </cell>
          <cell r="F6798" t="str">
            <v>Malabar</v>
          </cell>
        </row>
        <row r="6799">
          <cell r="A6799" t="str">
            <v>MQX122772</v>
          </cell>
          <cell r="B6799">
            <v>122772</v>
          </cell>
          <cell r="C6799" t="str">
            <v>115_Inf_pH2_Day7_042018</v>
          </cell>
          <cell r="F6799" t="str">
            <v>Bathurst</v>
          </cell>
        </row>
        <row r="6800">
          <cell r="A6800" t="str">
            <v>MQX122771</v>
          </cell>
          <cell r="B6800">
            <v>122771</v>
          </cell>
          <cell r="C6800" t="str">
            <v>115_Inf_pH2_Day6_042018</v>
          </cell>
          <cell r="F6800" t="str">
            <v>Bathurst</v>
          </cell>
        </row>
        <row r="6801">
          <cell r="A6801" t="str">
            <v>MQX122770</v>
          </cell>
          <cell r="B6801">
            <v>122770</v>
          </cell>
          <cell r="C6801" t="str">
            <v>115_Inf_pH2_Day5_042018</v>
          </cell>
          <cell r="F6801" t="str">
            <v>Bathurst</v>
          </cell>
        </row>
        <row r="6802">
          <cell r="A6802" t="str">
            <v>MQX122769</v>
          </cell>
          <cell r="B6802">
            <v>122769</v>
          </cell>
          <cell r="C6802" t="str">
            <v>115_Inf_pH2_Day4_042018</v>
          </cell>
          <cell r="F6802" t="str">
            <v>Bathurst</v>
          </cell>
        </row>
        <row r="6803">
          <cell r="A6803" t="str">
            <v>MQX122768</v>
          </cell>
          <cell r="B6803">
            <v>122768</v>
          </cell>
          <cell r="C6803" t="str">
            <v>115_Inf_pH2_Day3_042018</v>
          </cell>
          <cell r="F6803" t="str">
            <v>Bathurst</v>
          </cell>
        </row>
        <row r="6804">
          <cell r="A6804" t="str">
            <v>MQX122767</v>
          </cell>
          <cell r="B6804">
            <v>122767</v>
          </cell>
          <cell r="C6804" t="str">
            <v>115_Inf_pH2_Day2_042018</v>
          </cell>
          <cell r="F6804" t="str">
            <v>Bathurst</v>
          </cell>
        </row>
        <row r="6805">
          <cell r="A6805" t="str">
            <v>MQX122766</v>
          </cell>
          <cell r="B6805">
            <v>122766</v>
          </cell>
          <cell r="C6805" t="str">
            <v>115_Inf_pH2_Day1_042018</v>
          </cell>
          <cell r="F6805" t="str">
            <v>Bathurst</v>
          </cell>
        </row>
        <row r="6806">
          <cell r="A6806" t="str">
            <v>MQX122765</v>
          </cell>
          <cell r="B6806">
            <v>122765</v>
          </cell>
          <cell r="C6806" t="str">
            <v>077_Inf_pH2_Day7_042018</v>
          </cell>
          <cell r="F6806" t="str">
            <v>St George</v>
          </cell>
        </row>
        <row r="6807">
          <cell r="A6807" t="str">
            <v>MQX122764</v>
          </cell>
          <cell r="B6807">
            <v>122764</v>
          </cell>
          <cell r="C6807" t="str">
            <v>077_Inf_pH2_Day6_042018</v>
          </cell>
          <cell r="F6807" t="str">
            <v>St George</v>
          </cell>
        </row>
        <row r="6808">
          <cell r="A6808" t="str">
            <v>MQX122763</v>
          </cell>
          <cell r="B6808">
            <v>122763</v>
          </cell>
          <cell r="C6808" t="str">
            <v>077_Inf_pH2_Day5_042018</v>
          </cell>
          <cell r="F6808" t="str">
            <v>St George</v>
          </cell>
        </row>
        <row r="6809">
          <cell r="A6809" t="str">
            <v>MQX122762</v>
          </cell>
          <cell r="B6809">
            <v>122762</v>
          </cell>
          <cell r="C6809" t="str">
            <v>077_Inf_pH2_Day4_042018</v>
          </cell>
          <cell r="F6809" t="str">
            <v>St George</v>
          </cell>
        </row>
        <row r="6810">
          <cell r="A6810" t="str">
            <v>MQX122761</v>
          </cell>
          <cell r="B6810">
            <v>122761</v>
          </cell>
          <cell r="C6810" t="str">
            <v>077_Inf_pH2_Day3_042018</v>
          </cell>
          <cell r="F6810" t="str">
            <v>St George</v>
          </cell>
        </row>
        <row r="6811">
          <cell r="A6811" t="str">
            <v>MQX122760</v>
          </cell>
          <cell r="B6811">
            <v>122760</v>
          </cell>
          <cell r="C6811" t="str">
            <v>077_Inf_pH2_Day2_042018</v>
          </cell>
          <cell r="F6811" t="str">
            <v>St George</v>
          </cell>
        </row>
        <row r="6812">
          <cell r="A6812" t="str">
            <v>MQX122759</v>
          </cell>
          <cell r="B6812">
            <v>122759</v>
          </cell>
          <cell r="C6812" t="str">
            <v>077_Inf_pH2_Day1_042018</v>
          </cell>
          <cell r="F6812" t="str">
            <v>St George</v>
          </cell>
        </row>
        <row r="6813">
          <cell r="A6813" t="str">
            <v>MQX122758</v>
          </cell>
          <cell r="B6813">
            <v>122758</v>
          </cell>
          <cell r="C6813" t="str">
            <v>067_Inf_pH2_Day7_042018</v>
          </cell>
          <cell r="F6813" t="str">
            <v>Melbourne West</v>
          </cell>
        </row>
        <row r="6814">
          <cell r="A6814" t="str">
            <v>MQX122757</v>
          </cell>
          <cell r="B6814">
            <v>122757</v>
          </cell>
          <cell r="C6814" t="str">
            <v>067_Inf_pH2_Day6_042018</v>
          </cell>
          <cell r="F6814" t="str">
            <v>Melbourne West</v>
          </cell>
        </row>
        <row r="6815">
          <cell r="A6815" t="str">
            <v>MQX122756</v>
          </cell>
          <cell r="B6815">
            <v>122756</v>
          </cell>
          <cell r="C6815" t="str">
            <v>067_Inf_pH2_Day5_042018</v>
          </cell>
          <cell r="F6815" t="str">
            <v>Melbourne West</v>
          </cell>
        </row>
        <row r="6816">
          <cell r="A6816" t="str">
            <v>MQX122755</v>
          </cell>
          <cell r="B6816">
            <v>122755</v>
          </cell>
          <cell r="C6816" t="str">
            <v>067_Inf_pH2_Day4_042018</v>
          </cell>
          <cell r="F6816" t="str">
            <v>Melbourne West</v>
          </cell>
        </row>
        <row r="6817">
          <cell r="A6817" t="str">
            <v>MQX122754</v>
          </cell>
          <cell r="B6817">
            <v>122754</v>
          </cell>
          <cell r="C6817" t="str">
            <v>067_Inf_pH2_Day3_042018</v>
          </cell>
          <cell r="F6817" t="str">
            <v>Melbourne West</v>
          </cell>
        </row>
        <row r="6818">
          <cell r="A6818" t="str">
            <v>MQX122753</v>
          </cell>
          <cell r="B6818">
            <v>122753</v>
          </cell>
          <cell r="C6818" t="str">
            <v>067_Inf_pH2_Day2_042018</v>
          </cell>
          <cell r="F6818" t="str">
            <v>Melbourne West</v>
          </cell>
        </row>
        <row r="6819">
          <cell r="A6819" t="str">
            <v>MQX122752</v>
          </cell>
          <cell r="B6819">
            <v>122752</v>
          </cell>
          <cell r="C6819" t="str">
            <v>067_Inf_pH2_Day1_042018</v>
          </cell>
          <cell r="F6819" t="str">
            <v>Melbourne West</v>
          </cell>
        </row>
        <row r="6820">
          <cell r="A6820" t="str">
            <v>MQX122751</v>
          </cell>
          <cell r="B6820">
            <v>122751</v>
          </cell>
          <cell r="C6820" t="str">
            <v>066_Inf_pH2_Day7_042018</v>
          </cell>
          <cell r="F6820" t="str">
            <v>Shepparton</v>
          </cell>
        </row>
        <row r="6821">
          <cell r="A6821" t="str">
            <v>MQX122750</v>
          </cell>
          <cell r="B6821">
            <v>122750</v>
          </cell>
          <cell r="C6821" t="str">
            <v>066_Inf_pH2_Day6_042018</v>
          </cell>
          <cell r="F6821" t="str">
            <v>Shepparton</v>
          </cell>
        </row>
        <row r="6822">
          <cell r="A6822" t="str">
            <v>MQX122749</v>
          </cell>
          <cell r="B6822">
            <v>122749</v>
          </cell>
          <cell r="C6822" t="str">
            <v>066_Inf_pH2_Day5_042018</v>
          </cell>
          <cell r="F6822" t="str">
            <v>Shepparton</v>
          </cell>
        </row>
        <row r="6823">
          <cell r="A6823" t="str">
            <v>MQX122748</v>
          </cell>
          <cell r="B6823">
            <v>122748</v>
          </cell>
          <cell r="C6823" t="str">
            <v>066_Inf_pH2_Day4_042018</v>
          </cell>
          <cell r="F6823" t="str">
            <v>Shepparton</v>
          </cell>
        </row>
        <row r="6824">
          <cell r="A6824" t="str">
            <v>MQX122747</v>
          </cell>
          <cell r="B6824">
            <v>122747</v>
          </cell>
          <cell r="C6824" t="str">
            <v>066_Inf_pH2_Day3_042018</v>
          </cell>
          <cell r="F6824" t="str">
            <v>Shepparton</v>
          </cell>
        </row>
        <row r="6825">
          <cell r="A6825" t="str">
            <v>MQX122746</v>
          </cell>
          <cell r="B6825">
            <v>122746</v>
          </cell>
          <cell r="C6825" t="str">
            <v>066_Inf_pH2_Day2_042018</v>
          </cell>
          <cell r="F6825" t="str">
            <v>Shepparton</v>
          </cell>
        </row>
        <row r="6826">
          <cell r="A6826" t="str">
            <v>MQX122745</v>
          </cell>
          <cell r="B6826">
            <v>122745</v>
          </cell>
          <cell r="C6826" t="str">
            <v>066_Inf_pH2_Day1_042018</v>
          </cell>
          <cell r="F6826" t="str">
            <v>Shepparton</v>
          </cell>
        </row>
        <row r="6827">
          <cell r="A6827" t="str">
            <v>MQX122744</v>
          </cell>
          <cell r="B6827">
            <v>122744</v>
          </cell>
          <cell r="C6827" t="str">
            <v>061_Inf_pH2_Day7_042018</v>
          </cell>
          <cell r="F6827" t="str">
            <v>Bendigo</v>
          </cell>
        </row>
        <row r="6828">
          <cell r="A6828" t="str">
            <v>MQX122743</v>
          </cell>
          <cell r="B6828">
            <v>122743</v>
          </cell>
          <cell r="C6828" t="str">
            <v>061_Inf_pH2_Day6_042018</v>
          </cell>
          <cell r="F6828" t="str">
            <v>Bendigo</v>
          </cell>
        </row>
        <row r="6829">
          <cell r="A6829" t="str">
            <v>MQX122742</v>
          </cell>
          <cell r="B6829">
            <v>122742</v>
          </cell>
          <cell r="C6829" t="str">
            <v>061_Inf_pH2_Day5_042018</v>
          </cell>
          <cell r="F6829" t="str">
            <v>Bendigo</v>
          </cell>
        </row>
        <row r="6830">
          <cell r="A6830" t="str">
            <v>MQX122741</v>
          </cell>
          <cell r="B6830">
            <v>122741</v>
          </cell>
          <cell r="C6830" t="str">
            <v>061_Inf_pH2_Day4_042018</v>
          </cell>
          <cell r="F6830" t="str">
            <v>Bendigo</v>
          </cell>
        </row>
        <row r="6831">
          <cell r="A6831" t="str">
            <v>MQX122740</v>
          </cell>
          <cell r="B6831">
            <v>122740</v>
          </cell>
          <cell r="C6831" t="str">
            <v>061_Inf_pH2_Day3_042018</v>
          </cell>
          <cell r="F6831" t="str">
            <v>Bendigo</v>
          </cell>
        </row>
        <row r="6832">
          <cell r="A6832" t="str">
            <v>MQX122739</v>
          </cell>
          <cell r="B6832">
            <v>122739</v>
          </cell>
          <cell r="C6832" t="str">
            <v>061_Inf_pH2_Day2_042018</v>
          </cell>
          <cell r="F6832" t="str">
            <v>Bendigo</v>
          </cell>
        </row>
        <row r="6833">
          <cell r="A6833" t="str">
            <v>MQX122738</v>
          </cell>
          <cell r="B6833">
            <v>122738</v>
          </cell>
          <cell r="C6833" t="str">
            <v>061_Inf_pH2_Day1_042018</v>
          </cell>
          <cell r="F6833" t="str">
            <v>Bendigo</v>
          </cell>
        </row>
        <row r="6834">
          <cell r="A6834" t="str">
            <v>MQX122737</v>
          </cell>
          <cell r="B6834">
            <v>122737</v>
          </cell>
          <cell r="C6834" t="str">
            <v>053_Inf_pH2_Day7_042018</v>
          </cell>
          <cell r="F6834" t="str">
            <v>East Bundaberg</v>
          </cell>
        </row>
        <row r="6835">
          <cell r="A6835" t="str">
            <v>MQX122736</v>
          </cell>
          <cell r="B6835">
            <v>122736</v>
          </cell>
          <cell r="C6835" t="str">
            <v>053_Inf_pH2_Day6_042018</v>
          </cell>
          <cell r="F6835" t="str">
            <v>East Bundaberg</v>
          </cell>
        </row>
        <row r="6836">
          <cell r="A6836" t="str">
            <v>MQX122735</v>
          </cell>
          <cell r="B6836">
            <v>122735</v>
          </cell>
          <cell r="C6836" t="str">
            <v>053_Inf_pH2_Day5_042018</v>
          </cell>
          <cell r="F6836" t="str">
            <v>East Bundaberg</v>
          </cell>
        </row>
        <row r="6837">
          <cell r="A6837" t="str">
            <v>MQX122734</v>
          </cell>
          <cell r="B6837">
            <v>122734</v>
          </cell>
          <cell r="C6837" t="str">
            <v>053_Inf_pH2_Day4_042018</v>
          </cell>
          <cell r="F6837" t="str">
            <v>East Bundaberg</v>
          </cell>
        </row>
        <row r="6838">
          <cell r="A6838" t="str">
            <v>MQX122733</v>
          </cell>
          <cell r="B6838">
            <v>122733</v>
          </cell>
          <cell r="C6838" t="str">
            <v>053_Inf_pH2_Day3_042018</v>
          </cell>
          <cell r="F6838" t="str">
            <v>East Bundaberg</v>
          </cell>
        </row>
        <row r="6839">
          <cell r="A6839" t="str">
            <v>MQX122732</v>
          </cell>
          <cell r="B6839">
            <v>122732</v>
          </cell>
          <cell r="C6839" t="str">
            <v>053_Inf_pH2_Day2_042018</v>
          </cell>
          <cell r="F6839" t="str">
            <v>East Bundaberg</v>
          </cell>
        </row>
        <row r="6840">
          <cell r="A6840" t="str">
            <v>MQX122731</v>
          </cell>
          <cell r="B6840">
            <v>122731</v>
          </cell>
          <cell r="C6840" t="str">
            <v>053_Inf_pH2_Day1_042018</v>
          </cell>
          <cell r="F6840" t="str">
            <v>East Bundaberg</v>
          </cell>
        </row>
        <row r="6841">
          <cell r="A6841" t="str">
            <v>MQX122728</v>
          </cell>
          <cell r="B6841">
            <v>122728</v>
          </cell>
          <cell r="C6841" t="str">
            <v>041_Inf_pH2_Day5_042018</v>
          </cell>
          <cell r="F6841" t="str">
            <v>Self's Point</v>
          </cell>
        </row>
        <row r="6842">
          <cell r="A6842" t="str">
            <v>MQX122727</v>
          </cell>
          <cell r="B6842">
            <v>122727</v>
          </cell>
          <cell r="C6842" t="str">
            <v>041_Inf_pH2_Day4_042018</v>
          </cell>
          <cell r="F6842" t="str">
            <v>Self's Point</v>
          </cell>
        </row>
        <row r="6843">
          <cell r="A6843" t="str">
            <v>MQX122726</v>
          </cell>
          <cell r="B6843">
            <v>122726</v>
          </cell>
          <cell r="C6843" t="str">
            <v>041_Inf_pH2_Day3_042018</v>
          </cell>
          <cell r="F6843" t="str">
            <v>Self's Point</v>
          </cell>
        </row>
        <row r="6844">
          <cell r="A6844" t="str">
            <v>MQX122725</v>
          </cell>
          <cell r="B6844">
            <v>122725</v>
          </cell>
          <cell r="C6844" t="str">
            <v>041_Inf_pH2_Day2_042018</v>
          </cell>
          <cell r="F6844" t="str">
            <v>Self's Point</v>
          </cell>
        </row>
        <row r="6845">
          <cell r="A6845" t="str">
            <v>MQX122724</v>
          </cell>
          <cell r="B6845">
            <v>122724</v>
          </cell>
          <cell r="C6845" t="str">
            <v>041_Inf_pH2_Day1_042018</v>
          </cell>
          <cell r="F6845" t="str">
            <v>Self's Point</v>
          </cell>
        </row>
        <row r="6846">
          <cell r="A6846" t="str">
            <v>MQX122723</v>
          </cell>
          <cell r="B6846">
            <v>122723</v>
          </cell>
          <cell r="C6846" t="str">
            <v>039_Inf_pH2_Day7_042018</v>
          </cell>
          <cell r="F6846" t="str">
            <v>Mt Isa</v>
          </cell>
        </row>
        <row r="6847">
          <cell r="A6847" t="str">
            <v>MQX122722</v>
          </cell>
          <cell r="B6847">
            <v>122722</v>
          </cell>
          <cell r="C6847" t="str">
            <v>039_Inf_pH2_Day6_042018</v>
          </cell>
          <cell r="F6847" t="str">
            <v>Mt Isa</v>
          </cell>
        </row>
        <row r="6848">
          <cell r="A6848" t="str">
            <v>MQX122721</v>
          </cell>
          <cell r="B6848">
            <v>122721</v>
          </cell>
          <cell r="C6848" t="str">
            <v>039_Inf_pH2_Day5_042018</v>
          </cell>
          <cell r="F6848" t="str">
            <v>Mt Isa</v>
          </cell>
        </row>
        <row r="6849">
          <cell r="A6849" t="str">
            <v>MQX122720</v>
          </cell>
          <cell r="B6849">
            <v>122720</v>
          </cell>
          <cell r="C6849" t="str">
            <v>039_Inf_pH2_Day4_042018</v>
          </cell>
          <cell r="F6849" t="str">
            <v>Mt Isa</v>
          </cell>
        </row>
        <row r="6850">
          <cell r="A6850" t="str">
            <v>MQX122719</v>
          </cell>
          <cell r="B6850">
            <v>122719</v>
          </cell>
          <cell r="C6850" t="str">
            <v>039_Inf_pH2_Day3_042018</v>
          </cell>
          <cell r="F6850" t="str">
            <v>Mt Isa</v>
          </cell>
        </row>
        <row r="6851">
          <cell r="A6851" t="str">
            <v>MQX122718</v>
          </cell>
          <cell r="B6851">
            <v>122718</v>
          </cell>
          <cell r="C6851" t="str">
            <v>039_Inf_pH2_Day2_042018</v>
          </cell>
          <cell r="F6851" t="str">
            <v>Mt Isa</v>
          </cell>
        </row>
        <row r="6852">
          <cell r="A6852" t="str">
            <v>MQX122717</v>
          </cell>
          <cell r="B6852">
            <v>122717</v>
          </cell>
          <cell r="C6852" t="str">
            <v>039_Inf_pH2_Day1_042018</v>
          </cell>
          <cell r="F6852" t="str">
            <v>Mt Isa</v>
          </cell>
        </row>
        <row r="6853">
          <cell r="A6853" t="str">
            <v>MQX122716</v>
          </cell>
          <cell r="B6853">
            <v>122716</v>
          </cell>
          <cell r="C6853" t="str">
            <v>037_Inf_pH2_Day7_042018</v>
          </cell>
          <cell r="F6853" t="str">
            <v>Black Rock</v>
          </cell>
        </row>
        <row r="6854">
          <cell r="A6854" t="str">
            <v>MQX122715</v>
          </cell>
          <cell r="B6854">
            <v>122715</v>
          </cell>
          <cell r="C6854" t="str">
            <v>037_Inf_pH2_Day6_042018</v>
          </cell>
          <cell r="F6854" t="str">
            <v>Black Rock</v>
          </cell>
        </row>
        <row r="6855">
          <cell r="A6855" t="str">
            <v>MQX122714</v>
          </cell>
          <cell r="B6855">
            <v>122714</v>
          </cell>
          <cell r="C6855" t="str">
            <v>037_Inf_pH2_Day5_042018</v>
          </cell>
          <cell r="F6855" t="str">
            <v>Black Rock</v>
          </cell>
        </row>
        <row r="6856">
          <cell r="A6856" t="str">
            <v>MQX122713</v>
          </cell>
          <cell r="B6856">
            <v>122713</v>
          </cell>
          <cell r="C6856" t="str">
            <v>037_Inf_pH2_Day4_042018</v>
          </cell>
          <cell r="F6856" t="str">
            <v>Black Rock</v>
          </cell>
        </row>
        <row r="6857">
          <cell r="A6857" t="str">
            <v>MQX122712</v>
          </cell>
          <cell r="B6857">
            <v>122712</v>
          </cell>
          <cell r="C6857" t="str">
            <v>037_Inf_pH2_Day3_042018</v>
          </cell>
          <cell r="F6857" t="str">
            <v>Black Rock</v>
          </cell>
        </row>
        <row r="6858">
          <cell r="A6858" t="str">
            <v>MQX122711</v>
          </cell>
          <cell r="B6858">
            <v>122711</v>
          </cell>
          <cell r="C6858" t="str">
            <v>037_Inf_pH2_Day2_042018</v>
          </cell>
          <cell r="F6858" t="str">
            <v>Black Rock</v>
          </cell>
        </row>
        <row r="6859">
          <cell r="A6859" t="str">
            <v>MQX122710</v>
          </cell>
          <cell r="B6859">
            <v>122710</v>
          </cell>
          <cell r="C6859" t="str">
            <v>037_Inf_pH2_Day1_042018</v>
          </cell>
          <cell r="F6859" t="str">
            <v>Black Rock</v>
          </cell>
        </row>
        <row r="6860">
          <cell r="A6860" t="str">
            <v>MQX122709</v>
          </cell>
          <cell r="B6860">
            <v>122709</v>
          </cell>
          <cell r="C6860" t="str">
            <v>033_Inf_pH2_Day7_042018</v>
          </cell>
          <cell r="F6860" t="str">
            <v>Wetalla</v>
          </cell>
        </row>
        <row r="6861">
          <cell r="A6861" t="str">
            <v>MQX122708</v>
          </cell>
          <cell r="B6861">
            <v>122708</v>
          </cell>
          <cell r="C6861" t="str">
            <v>033_Inf_pH2_Day6_042018</v>
          </cell>
          <cell r="F6861" t="str">
            <v>Wetalla</v>
          </cell>
        </row>
        <row r="6862">
          <cell r="A6862" t="str">
            <v>MQX122707</v>
          </cell>
          <cell r="B6862">
            <v>122707</v>
          </cell>
          <cell r="C6862" t="str">
            <v>033_Inf_pH2_Day5_042018</v>
          </cell>
          <cell r="F6862" t="str">
            <v>Wetalla</v>
          </cell>
        </row>
        <row r="6863">
          <cell r="A6863" t="str">
            <v>MQX122706</v>
          </cell>
          <cell r="B6863">
            <v>122706</v>
          </cell>
          <cell r="C6863" t="str">
            <v>033_Inf_pH2_Day4_042018</v>
          </cell>
          <cell r="F6863" t="str">
            <v>Wetalla</v>
          </cell>
        </row>
        <row r="6864">
          <cell r="A6864" t="str">
            <v>MQX122705</v>
          </cell>
          <cell r="B6864">
            <v>122705</v>
          </cell>
          <cell r="C6864" t="str">
            <v>033_Inf_pH2_Day3_042018</v>
          </cell>
          <cell r="F6864" t="str">
            <v>Wetalla</v>
          </cell>
        </row>
        <row r="6865">
          <cell r="A6865" t="str">
            <v>MQX122704</v>
          </cell>
          <cell r="B6865">
            <v>122704</v>
          </cell>
          <cell r="C6865" t="str">
            <v>033_Inf_pH2_Day2_042018</v>
          </cell>
          <cell r="F6865" t="str">
            <v>Wetalla</v>
          </cell>
        </row>
        <row r="6866">
          <cell r="A6866" t="str">
            <v>MQX122703</v>
          </cell>
          <cell r="B6866">
            <v>122703</v>
          </cell>
          <cell r="C6866" t="str">
            <v>033_Inf_pH2_Day1_042018</v>
          </cell>
          <cell r="F6866" t="str">
            <v>Wetalla</v>
          </cell>
        </row>
        <row r="6867">
          <cell r="A6867" t="str">
            <v>MQX122702</v>
          </cell>
          <cell r="B6867">
            <v>122702</v>
          </cell>
          <cell r="C6867" t="str">
            <v>029_Inf_pH2_Day7_042018</v>
          </cell>
          <cell r="F6867" t="str">
            <v>Mackay - South</v>
          </cell>
        </row>
        <row r="6868">
          <cell r="A6868" t="str">
            <v>MQX122701</v>
          </cell>
          <cell r="B6868">
            <v>122701</v>
          </cell>
          <cell r="C6868" t="str">
            <v>029_Inf_pH2_Day6_042018</v>
          </cell>
          <cell r="F6868" t="str">
            <v>Mackay - South</v>
          </cell>
        </row>
        <row r="6869">
          <cell r="A6869" t="str">
            <v>MQX122700</v>
          </cell>
          <cell r="B6869">
            <v>122700</v>
          </cell>
          <cell r="C6869" t="str">
            <v>029_Inf_pH2_Day5_042018</v>
          </cell>
          <cell r="F6869" t="str">
            <v>Mackay - South</v>
          </cell>
        </row>
        <row r="6870">
          <cell r="A6870" t="str">
            <v>MQX122699</v>
          </cell>
          <cell r="B6870">
            <v>122699</v>
          </cell>
          <cell r="C6870" t="str">
            <v>029_Inf_pH2_Day4_042018</v>
          </cell>
          <cell r="F6870" t="str">
            <v>Mackay - South</v>
          </cell>
        </row>
        <row r="6871">
          <cell r="A6871" t="str">
            <v>MQX122698</v>
          </cell>
          <cell r="B6871">
            <v>122698</v>
          </cell>
          <cell r="C6871" t="str">
            <v>029_Inf_pH2_Day3_042018</v>
          </cell>
          <cell r="F6871" t="str">
            <v>Mackay - South</v>
          </cell>
        </row>
        <row r="6872">
          <cell r="A6872" t="str">
            <v>MQX122697</v>
          </cell>
          <cell r="B6872">
            <v>122697</v>
          </cell>
          <cell r="C6872" t="str">
            <v>029_Inf_pH2_Day2_042018</v>
          </cell>
          <cell r="F6872" t="str">
            <v>Mackay - South</v>
          </cell>
        </row>
        <row r="6873">
          <cell r="A6873" t="str">
            <v>MQX122696</v>
          </cell>
          <cell r="B6873">
            <v>122696</v>
          </cell>
          <cell r="C6873" t="str">
            <v>029_Inf_pH2_Day1_042018</v>
          </cell>
          <cell r="F6873" t="str">
            <v>Mackay - South</v>
          </cell>
        </row>
        <row r="6874">
          <cell r="A6874" t="str">
            <v>MQX122695</v>
          </cell>
          <cell r="B6874">
            <v>122695</v>
          </cell>
          <cell r="C6874" t="str">
            <v>028_Inf_pH2_Day7_042018</v>
          </cell>
          <cell r="F6874" t="str">
            <v>Mount St John</v>
          </cell>
        </row>
        <row r="6875">
          <cell r="A6875" t="str">
            <v>MQX122694</v>
          </cell>
          <cell r="B6875">
            <v>122694</v>
          </cell>
          <cell r="C6875" t="str">
            <v>028_Inf_pH2_Day6_042018</v>
          </cell>
          <cell r="F6875" t="str">
            <v>Mount St John</v>
          </cell>
        </row>
        <row r="6876">
          <cell r="A6876" t="str">
            <v>MQX122693</v>
          </cell>
          <cell r="B6876">
            <v>122693</v>
          </cell>
          <cell r="C6876" t="str">
            <v>028_Inf_pH2_Day5_042018</v>
          </cell>
          <cell r="F6876" t="str">
            <v>Mount St John</v>
          </cell>
        </row>
        <row r="6877">
          <cell r="A6877" t="str">
            <v>MQX122692</v>
          </cell>
          <cell r="B6877">
            <v>122692</v>
          </cell>
          <cell r="C6877" t="str">
            <v>028_Inf_pH2_Day4_042018</v>
          </cell>
          <cell r="F6877" t="str">
            <v>Mount St John</v>
          </cell>
        </row>
        <row r="6878">
          <cell r="A6878" t="str">
            <v>MQX122691</v>
          </cell>
          <cell r="B6878">
            <v>122691</v>
          </cell>
          <cell r="C6878" t="str">
            <v>028_Inf_pH2_Day3_042018</v>
          </cell>
          <cell r="F6878" t="str">
            <v>Mount St John</v>
          </cell>
        </row>
        <row r="6879">
          <cell r="A6879" t="str">
            <v>MQX122690</v>
          </cell>
          <cell r="B6879">
            <v>122690</v>
          </cell>
          <cell r="C6879" t="str">
            <v>028_Inf_pH2_Day2_042018</v>
          </cell>
          <cell r="F6879" t="str">
            <v>Mount St John</v>
          </cell>
        </row>
        <row r="6880">
          <cell r="A6880" t="str">
            <v>MQX122689</v>
          </cell>
          <cell r="B6880">
            <v>122689</v>
          </cell>
          <cell r="C6880" t="str">
            <v>028_Inf_pH2_Day1_042018</v>
          </cell>
          <cell r="F6880" t="str">
            <v>Mount St John</v>
          </cell>
        </row>
        <row r="6881">
          <cell r="A6881" t="str">
            <v>MQX122688</v>
          </cell>
          <cell r="B6881">
            <v>122688</v>
          </cell>
          <cell r="C6881" t="str">
            <v>025_Inf_pH2_Day7_042018</v>
          </cell>
          <cell r="F6881" t="str">
            <v>Burwood Beach</v>
          </cell>
        </row>
        <row r="6882">
          <cell r="A6882" t="str">
            <v>MQX122687</v>
          </cell>
          <cell r="B6882">
            <v>122687</v>
          </cell>
          <cell r="C6882" t="str">
            <v>025_Inf_pH2_Day6_042018</v>
          </cell>
          <cell r="F6882" t="str">
            <v>Burwood Beach</v>
          </cell>
        </row>
        <row r="6883">
          <cell r="A6883" t="str">
            <v>MQX122686</v>
          </cell>
          <cell r="B6883">
            <v>122686</v>
          </cell>
          <cell r="C6883" t="str">
            <v>025_Inf_pH2_Day5_042018</v>
          </cell>
          <cell r="F6883" t="str">
            <v>Burwood Beach</v>
          </cell>
        </row>
        <row r="6884">
          <cell r="A6884" t="str">
            <v>MQX122685</v>
          </cell>
          <cell r="B6884">
            <v>122685</v>
          </cell>
          <cell r="C6884" t="str">
            <v>025_Inf_pH2_Day4_042018</v>
          </cell>
          <cell r="F6884" t="str">
            <v>Burwood Beach</v>
          </cell>
        </row>
        <row r="6885">
          <cell r="A6885" t="str">
            <v>MQX122684</v>
          </cell>
          <cell r="B6885">
            <v>122684</v>
          </cell>
          <cell r="C6885" t="str">
            <v>025_Inf_pH2_Day3_042018</v>
          </cell>
          <cell r="F6885" t="str">
            <v>Burwood Beach</v>
          </cell>
        </row>
        <row r="6886">
          <cell r="A6886" t="str">
            <v>MQX122683</v>
          </cell>
          <cell r="B6886">
            <v>122683</v>
          </cell>
          <cell r="C6886" t="str">
            <v>025_Inf_pH2_Day2_042018</v>
          </cell>
          <cell r="F6886" t="str">
            <v>Burwood Beach</v>
          </cell>
        </row>
        <row r="6887">
          <cell r="A6887" t="str">
            <v>MQX122682</v>
          </cell>
          <cell r="B6887">
            <v>122682</v>
          </cell>
          <cell r="C6887" t="str">
            <v>025_Inf_pH2_Day1_042018</v>
          </cell>
          <cell r="F6887" t="str">
            <v>Burwood Beach</v>
          </cell>
        </row>
        <row r="6888">
          <cell r="A6888" t="str">
            <v>MQX122681</v>
          </cell>
          <cell r="B6888">
            <v>122681</v>
          </cell>
          <cell r="C6888" t="str">
            <v>024_Inf_pH2_Day7_042018</v>
          </cell>
          <cell r="F6888" t="str">
            <v>Cairns - Northern</v>
          </cell>
        </row>
        <row r="6889">
          <cell r="A6889" t="str">
            <v>MQX122680</v>
          </cell>
          <cell r="B6889">
            <v>122680</v>
          </cell>
          <cell r="C6889" t="str">
            <v>024_Inf_pH2_Day6_042018</v>
          </cell>
          <cell r="F6889" t="str">
            <v>Cairns - Northern</v>
          </cell>
        </row>
        <row r="6890">
          <cell r="A6890" t="str">
            <v>MQX122679</v>
          </cell>
          <cell r="B6890">
            <v>122679</v>
          </cell>
          <cell r="C6890" t="str">
            <v>024_Inf_pH2_Day5_042018</v>
          </cell>
          <cell r="F6890" t="str">
            <v>Cairns - Northern</v>
          </cell>
        </row>
        <row r="6891">
          <cell r="A6891" t="str">
            <v>MQX122678</v>
          </cell>
          <cell r="B6891">
            <v>122678</v>
          </cell>
          <cell r="C6891" t="str">
            <v>024_Inf_pH2_Day4_042018</v>
          </cell>
          <cell r="F6891" t="str">
            <v>Cairns - Northern</v>
          </cell>
        </row>
        <row r="6892">
          <cell r="A6892" t="str">
            <v>MQX122677</v>
          </cell>
          <cell r="B6892">
            <v>122677</v>
          </cell>
          <cell r="C6892" t="str">
            <v>024_Inf_pH2_Day3_042018</v>
          </cell>
          <cell r="F6892" t="str">
            <v>Cairns - Northern</v>
          </cell>
        </row>
        <row r="6893">
          <cell r="A6893" t="str">
            <v>MQX122676</v>
          </cell>
          <cell r="B6893">
            <v>122676</v>
          </cell>
          <cell r="C6893" t="str">
            <v>024_Inf_pH2_Day2_042018</v>
          </cell>
          <cell r="F6893" t="str">
            <v>Cairns - Northern</v>
          </cell>
        </row>
        <row r="6894">
          <cell r="A6894" t="str">
            <v>MQX122675</v>
          </cell>
          <cell r="B6894">
            <v>122675</v>
          </cell>
          <cell r="C6894" t="str">
            <v>024_Inf_pH2_Day1_042018</v>
          </cell>
          <cell r="F6894" t="str">
            <v>Cairns - Northern</v>
          </cell>
        </row>
        <row r="6895">
          <cell r="A6895" t="str">
            <v>MQX122672</v>
          </cell>
          <cell r="B6895">
            <v>122672</v>
          </cell>
          <cell r="C6895" t="str">
            <v>019_Inf_pH2_Day5_042018</v>
          </cell>
          <cell r="F6895" t="str">
            <v>Prince of Wales Bay</v>
          </cell>
        </row>
        <row r="6896">
          <cell r="A6896" t="str">
            <v>MQX122671</v>
          </cell>
          <cell r="B6896">
            <v>122671</v>
          </cell>
          <cell r="C6896" t="str">
            <v>019_Inf_pH2_Day4_042018</v>
          </cell>
          <cell r="F6896" t="str">
            <v>Prince of Wales Bay</v>
          </cell>
        </row>
        <row r="6897">
          <cell r="A6897" t="str">
            <v>MQX122670</v>
          </cell>
          <cell r="B6897">
            <v>122670</v>
          </cell>
          <cell r="C6897" t="str">
            <v>019_Inf_pH2_Day3_042018</v>
          </cell>
          <cell r="F6897" t="str">
            <v>Prince of Wales Bay</v>
          </cell>
        </row>
        <row r="6898">
          <cell r="A6898" t="str">
            <v>MQX122669</v>
          </cell>
          <cell r="B6898">
            <v>122669</v>
          </cell>
          <cell r="C6898" t="str">
            <v>019_Inf_pH2_Day2_042018</v>
          </cell>
          <cell r="F6898" t="str">
            <v>Prince of Wales Bay</v>
          </cell>
        </row>
        <row r="6899">
          <cell r="A6899" t="str">
            <v>MQX122668</v>
          </cell>
          <cell r="B6899">
            <v>122668</v>
          </cell>
          <cell r="C6899" t="str">
            <v>019_Inf_pH2_Day1_042018</v>
          </cell>
          <cell r="F6899" t="str">
            <v>Prince of Wales Bay</v>
          </cell>
        </row>
        <row r="6900">
          <cell r="A6900" t="str">
            <v>MQX122667</v>
          </cell>
          <cell r="B6900">
            <v>122667</v>
          </cell>
          <cell r="C6900" t="str">
            <v>016_Inf_pH2_Day7_042018</v>
          </cell>
          <cell r="F6900" t="str">
            <v>Tamworth</v>
          </cell>
        </row>
        <row r="6901">
          <cell r="A6901" t="str">
            <v>MQX122666</v>
          </cell>
          <cell r="B6901">
            <v>122666</v>
          </cell>
          <cell r="C6901" t="str">
            <v>016_Inf_pH2_Day6_042018</v>
          </cell>
          <cell r="F6901" t="str">
            <v>Tamworth</v>
          </cell>
        </row>
        <row r="6902">
          <cell r="A6902" t="str">
            <v>MQX122665</v>
          </cell>
          <cell r="B6902">
            <v>122665</v>
          </cell>
          <cell r="C6902" t="str">
            <v>016_Inf_pH2_Day5_042018</v>
          </cell>
          <cell r="F6902" t="str">
            <v>Tamworth</v>
          </cell>
        </row>
        <row r="6903">
          <cell r="A6903" t="str">
            <v>MQX122664</v>
          </cell>
          <cell r="B6903">
            <v>122664</v>
          </cell>
          <cell r="C6903" t="str">
            <v>016_Inf_pH2_Day4_042018</v>
          </cell>
          <cell r="F6903" t="str">
            <v>Tamworth</v>
          </cell>
        </row>
        <row r="6904">
          <cell r="A6904" t="str">
            <v>MQX122663</v>
          </cell>
          <cell r="B6904">
            <v>122663</v>
          </cell>
          <cell r="C6904" t="str">
            <v>016_Inf_pH2_Day3_042018</v>
          </cell>
          <cell r="F6904" t="str">
            <v>Tamworth</v>
          </cell>
        </row>
        <row r="6905">
          <cell r="A6905" t="str">
            <v>MQX122662</v>
          </cell>
          <cell r="B6905">
            <v>122662</v>
          </cell>
          <cell r="C6905" t="str">
            <v>016_Inf_pH2_Day2_042018</v>
          </cell>
          <cell r="F6905" t="str">
            <v>Tamworth</v>
          </cell>
        </row>
        <row r="6906">
          <cell r="A6906" t="str">
            <v>MQX122661</v>
          </cell>
          <cell r="B6906">
            <v>122661</v>
          </cell>
          <cell r="C6906" t="str">
            <v>016_Inf_pH2_Day1_042018</v>
          </cell>
          <cell r="F6906" t="str">
            <v>Tamworth</v>
          </cell>
        </row>
        <row r="6907">
          <cell r="A6907" t="str">
            <v>MQX122660</v>
          </cell>
          <cell r="B6907">
            <v>122660</v>
          </cell>
          <cell r="C6907" t="str">
            <v>011_Inf_pH2_Day7_042018</v>
          </cell>
          <cell r="F6907" t="str">
            <v>Gibson Island</v>
          </cell>
        </row>
        <row r="6908">
          <cell r="A6908" t="str">
            <v>MQX122659</v>
          </cell>
          <cell r="B6908">
            <v>122659</v>
          </cell>
          <cell r="C6908" t="str">
            <v>011_Inf_pH2_Day6_042018</v>
          </cell>
          <cell r="F6908" t="str">
            <v>Gibson Island</v>
          </cell>
        </row>
        <row r="6909">
          <cell r="A6909" t="str">
            <v>MQX122658</v>
          </cell>
          <cell r="B6909">
            <v>122658</v>
          </cell>
          <cell r="C6909" t="str">
            <v>011_Inf_pH2_Day5_042018</v>
          </cell>
          <cell r="F6909" t="str">
            <v>Gibson Island</v>
          </cell>
        </row>
        <row r="6910">
          <cell r="A6910" t="str">
            <v>MQX122657</v>
          </cell>
          <cell r="B6910">
            <v>122657</v>
          </cell>
          <cell r="C6910" t="str">
            <v>011_Inf_pH2_Day4_042018</v>
          </cell>
          <cell r="F6910" t="str">
            <v>Gibson Island</v>
          </cell>
        </row>
        <row r="6911">
          <cell r="A6911" t="str">
            <v>MQX122656</v>
          </cell>
          <cell r="B6911">
            <v>122656</v>
          </cell>
          <cell r="C6911" t="str">
            <v>011_Inf_pH2_Day3_042018</v>
          </cell>
          <cell r="F6911" t="str">
            <v>Gibson Island</v>
          </cell>
        </row>
        <row r="6912">
          <cell r="A6912" t="str">
            <v>MQX122655</v>
          </cell>
          <cell r="B6912">
            <v>122655</v>
          </cell>
          <cell r="C6912" t="str">
            <v>011_Inf_pH2_Day2_042018</v>
          </cell>
          <cell r="F6912" t="str">
            <v>Gibson Island</v>
          </cell>
        </row>
        <row r="6913">
          <cell r="A6913" t="str">
            <v>MQX122654</v>
          </cell>
          <cell r="B6913">
            <v>122654</v>
          </cell>
          <cell r="C6913" t="str">
            <v>011_Inf_pH2_Day1_042018</v>
          </cell>
          <cell r="F6913" t="str">
            <v>Gibson Island</v>
          </cell>
        </row>
        <row r="6914">
          <cell r="A6914" t="str">
            <v>MQX122653</v>
          </cell>
          <cell r="B6914">
            <v>122653</v>
          </cell>
          <cell r="C6914" t="str">
            <v>009_Inf_pH2_Day7_042018</v>
          </cell>
          <cell r="F6914" t="str">
            <v>Lower Molonglo</v>
          </cell>
        </row>
        <row r="6915">
          <cell r="A6915" t="str">
            <v>MQX122652</v>
          </cell>
          <cell r="B6915">
            <v>122652</v>
          </cell>
          <cell r="C6915" t="str">
            <v>009_Inf_pH2_Day6_042018</v>
          </cell>
          <cell r="F6915" t="str">
            <v>Lower Molonglo</v>
          </cell>
        </row>
        <row r="6916">
          <cell r="A6916" t="str">
            <v>MQX122651</v>
          </cell>
          <cell r="B6916">
            <v>122651</v>
          </cell>
          <cell r="C6916" t="str">
            <v>009_Inf_pH2_Day5_042018</v>
          </cell>
          <cell r="F6916" t="str">
            <v>Lower Molonglo</v>
          </cell>
        </row>
        <row r="6917">
          <cell r="A6917" t="str">
            <v>MQX122650</v>
          </cell>
          <cell r="B6917">
            <v>122650</v>
          </cell>
          <cell r="C6917" t="str">
            <v>009_Inf_pH2_Day4_042018</v>
          </cell>
          <cell r="F6917" t="str">
            <v>Lower Molonglo</v>
          </cell>
        </row>
        <row r="6918">
          <cell r="A6918" t="str">
            <v>MQX122649</v>
          </cell>
          <cell r="B6918">
            <v>122649</v>
          </cell>
          <cell r="C6918" t="str">
            <v>009_Inf_pH2_Day3_042018</v>
          </cell>
          <cell r="F6918" t="str">
            <v>Lower Molonglo</v>
          </cell>
        </row>
        <row r="6919">
          <cell r="A6919" t="str">
            <v>MQX122648</v>
          </cell>
          <cell r="B6919">
            <v>122648</v>
          </cell>
          <cell r="C6919" t="str">
            <v>009_Inf_pH2_Day2_042018</v>
          </cell>
          <cell r="F6919" t="str">
            <v>Lower Molonglo</v>
          </cell>
        </row>
        <row r="6920">
          <cell r="A6920" t="str">
            <v>MQX122647</v>
          </cell>
          <cell r="B6920">
            <v>122647</v>
          </cell>
          <cell r="C6920" t="str">
            <v>009_Inf_pH2_Day1_042018</v>
          </cell>
          <cell r="F6920" t="str">
            <v>Lower Molonglo</v>
          </cell>
        </row>
        <row r="6921">
          <cell r="A6921" t="str">
            <v>MQX122646</v>
          </cell>
          <cell r="B6921">
            <v>122646</v>
          </cell>
          <cell r="C6921" t="str">
            <v>005_Inf_pH2_Day7_042018</v>
          </cell>
          <cell r="F6921" t="str">
            <v>Luggage Point</v>
          </cell>
        </row>
        <row r="6922">
          <cell r="A6922" t="str">
            <v>MQX122645</v>
          </cell>
          <cell r="B6922">
            <v>122645</v>
          </cell>
          <cell r="C6922" t="str">
            <v>005_Inf_pH2_Day6_042018</v>
          </cell>
          <cell r="F6922" t="str">
            <v>Luggage Point</v>
          </cell>
        </row>
        <row r="6923">
          <cell r="A6923" t="str">
            <v>MQX122644</v>
          </cell>
          <cell r="B6923">
            <v>122644</v>
          </cell>
          <cell r="C6923" t="str">
            <v>005_Inf_pH2_Day5_042018</v>
          </cell>
          <cell r="F6923" t="str">
            <v>Luggage Point</v>
          </cell>
        </row>
        <row r="6924">
          <cell r="A6924" t="str">
            <v>MQX122643</v>
          </cell>
          <cell r="B6924">
            <v>122643</v>
          </cell>
          <cell r="C6924" t="str">
            <v>005_Inf_pH2_Day4_042018</v>
          </cell>
          <cell r="F6924" t="str">
            <v>Luggage Point</v>
          </cell>
        </row>
        <row r="6925">
          <cell r="A6925" t="str">
            <v>MQX122642</v>
          </cell>
          <cell r="B6925">
            <v>122642</v>
          </cell>
          <cell r="C6925" t="str">
            <v>005_Inf_pH2_Day3_042018</v>
          </cell>
          <cell r="F6925" t="str">
            <v>Luggage Point</v>
          </cell>
        </row>
        <row r="6926">
          <cell r="A6926" t="str">
            <v>MQX122641</v>
          </cell>
          <cell r="B6926">
            <v>122641</v>
          </cell>
          <cell r="C6926" t="str">
            <v>005_Inf_pH2_Day2_042018</v>
          </cell>
          <cell r="F6926" t="str">
            <v>Luggage Point</v>
          </cell>
        </row>
        <row r="6927">
          <cell r="A6927" t="str">
            <v>MQX122640</v>
          </cell>
          <cell r="B6927">
            <v>122640</v>
          </cell>
          <cell r="C6927" t="str">
            <v>005_Inf_pH2_Day1_042018</v>
          </cell>
          <cell r="F6927" t="str">
            <v>Luggage Point</v>
          </cell>
        </row>
        <row r="6928">
          <cell r="A6928" t="str">
            <v>MQX122637</v>
          </cell>
          <cell r="B6928">
            <v>122637</v>
          </cell>
          <cell r="C6928" t="str">
            <v>004_Inf_pH2_Day5_042018</v>
          </cell>
          <cell r="F6928" t="str">
            <v>Macquaire Point</v>
          </cell>
        </row>
        <row r="6929">
          <cell r="A6929" t="str">
            <v>MQX122636</v>
          </cell>
          <cell r="B6929">
            <v>122636</v>
          </cell>
          <cell r="C6929" t="str">
            <v>004_Inf_pH2_Day4_042018</v>
          </cell>
          <cell r="F6929" t="str">
            <v>Macquaire Point</v>
          </cell>
        </row>
        <row r="6930">
          <cell r="A6930" t="str">
            <v>MQX122635</v>
          </cell>
          <cell r="B6930">
            <v>122635</v>
          </cell>
          <cell r="C6930" t="str">
            <v>004_Inf_pH2_Day3_042018</v>
          </cell>
          <cell r="F6930" t="str">
            <v>Macquaire Point</v>
          </cell>
        </row>
        <row r="6931">
          <cell r="A6931" t="str">
            <v>MQX122634</v>
          </cell>
          <cell r="B6931">
            <v>122634</v>
          </cell>
          <cell r="C6931" t="str">
            <v>004_Inf_pH2_Day2_042018</v>
          </cell>
          <cell r="F6931" t="str">
            <v>Macquaire Point</v>
          </cell>
        </row>
        <row r="6932">
          <cell r="A6932" t="str">
            <v>MQX122633</v>
          </cell>
          <cell r="B6932">
            <v>122633</v>
          </cell>
          <cell r="C6932" t="str">
            <v>004_Inf_pH2_Day1_042018</v>
          </cell>
          <cell r="F6932" t="str">
            <v>Macquaire Point</v>
          </cell>
        </row>
        <row r="6933">
          <cell r="A6933" t="str">
            <v>MQX122632</v>
          </cell>
          <cell r="B6933">
            <v>122632</v>
          </cell>
          <cell r="C6933" t="str">
            <v>002_Inf_pH2_Day7_042018</v>
          </cell>
          <cell r="F6933" t="str">
            <v>Oxley Creek</v>
          </cell>
        </row>
        <row r="6934">
          <cell r="A6934" t="str">
            <v>MQX122631</v>
          </cell>
          <cell r="B6934">
            <v>122631</v>
          </cell>
          <cell r="C6934" t="str">
            <v>002_Inf_pH2_Day6_042018</v>
          </cell>
          <cell r="F6934" t="str">
            <v>Oxley Creek</v>
          </cell>
        </row>
        <row r="6935">
          <cell r="A6935" t="str">
            <v>MQX122630</v>
          </cell>
          <cell r="B6935">
            <v>122630</v>
          </cell>
          <cell r="C6935" t="str">
            <v>002_Inf_pH2_Day5_042018</v>
          </cell>
          <cell r="F6935" t="str">
            <v>Oxley Creek</v>
          </cell>
        </row>
        <row r="6936">
          <cell r="A6936" t="str">
            <v>MQX122629</v>
          </cell>
          <cell r="B6936">
            <v>122629</v>
          </cell>
          <cell r="C6936" t="str">
            <v>002_Inf_pH2_Day4_042018</v>
          </cell>
          <cell r="F6936" t="str">
            <v>Oxley Creek</v>
          </cell>
        </row>
        <row r="6937">
          <cell r="A6937" t="str">
            <v>MQX122628</v>
          </cell>
          <cell r="B6937">
            <v>122628</v>
          </cell>
          <cell r="C6937" t="str">
            <v>002_Inf_pH2_Day3_042018</v>
          </cell>
          <cell r="F6937" t="str">
            <v>Oxley Creek</v>
          </cell>
        </row>
        <row r="6938">
          <cell r="A6938" t="str">
            <v>MQX122627</v>
          </cell>
          <cell r="B6938">
            <v>122627</v>
          </cell>
          <cell r="C6938" t="str">
            <v>002_Inf_pH2_Day2_042018</v>
          </cell>
          <cell r="F6938" t="str">
            <v>Oxley Creek</v>
          </cell>
        </row>
        <row r="6939">
          <cell r="A6939" t="str">
            <v>MQX122626</v>
          </cell>
          <cell r="B6939">
            <v>122626</v>
          </cell>
          <cell r="C6939" t="str">
            <v>002_Inf_pH2_Day1_042018</v>
          </cell>
          <cell r="F6939" t="str">
            <v>Oxley Creek</v>
          </cell>
        </row>
        <row r="6940">
          <cell r="A6940" t="str">
            <v>MQX122625</v>
          </cell>
          <cell r="B6940">
            <v>122625</v>
          </cell>
          <cell r="C6940" t="str">
            <v>001_Inf_pH2_Day7_042018</v>
          </cell>
          <cell r="F6940" t="str">
            <v>Melbourne East</v>
          </cell>
        </row>
        <row r="6941">
          <cell r="A6941" t="str">
            <v>MQX122624</v>
          </cell>
          <cell r="B6941">
            <v>122624</v>
          </cell>
          <cell r="C6941" t="str">
            <v>001_Inf_pH2_Day6_042018</v>
          </cell>
          <cell r="F6941" t="str">
            <v>Melbourne East</v>
          </cell>
        </row>
        <row r="6942">
          <cell r="A6942" t="str">
            <v>MQX122623</v>
          </cell>
          <cell r="B6942">
            <v>122623</v>
          </cell>
          <cell r="C6942" t="str">
            <v>001_Inf_pH2_Day5_042018</v>
          </cell>
          <cell r="F6942" t="str">
            <v>Melbourne East</v>
          </cell>
        </row>
        <row r="6943">
          <cell r="A6943" t="str">
            <v>MQX122622</v>
          </cell>
          <cell r="B6943">
            <v>122622</v>
          </cell>
          <cell r="C6943" t="str">
            <v>001_Inf_pH2_Day4_042018</v>
          </cell>
          <cell r="F6943" t="str">
            <v>Melbourne East</v>
          </cell>
        </row>
        <row r="6944">
          <cell r="A6944" t="str">
            <v>MQX122621</v>
          </cell>
          <cell r="B6944">
            <v>122621</v>
          </cell>
          <cell r="C6944" t="str">
            <v>001_Inf_pH2_Day3_042018</v>
          </cell>
          <cell r="F6944" t="str">
            <v>Melbourne East</v>
          </cell>
        </row>
        <row r="6945">
          <cell r="A6945" t="str">
            <v>MQX122620</v>
          </cell>
          <cell r="B6945">
            <v>122620</v>
          </cell>
          <cell r="C6945" t="str">
            <v>001_Inf_pH2_Day2_042018</v>
          </cell>
          <cell r="F6945" t="str">
            <v>Melbourne East</v>
          </cell>
        </row>
        <row r="6946">
          <cell r="A6946" t="str">
            <v>MQX122619</v>
          </cell>
          <cell r="B6946">
            <v>122619</v>
          </cell>
          <cell r="C6946" t="str">
            <v>001_Inf_Raw_15062018</v>
          </cell>
          <cell r="F6946" t="str">
            <v>MelbE</v>
          </cell>
        </row>
        <row r="6947">
          <cell r="A6947" t="str">
            <v>MQX122618</v>
          </cell>
          <cell r="B6947">
            <v>122618</v>
          </cell>
          <cell r="C6947" t="str">
            <v>001_Inf_Raw_14062018</v>
          </cell>
          <cell r="F6947" t="str">
            <v>MelbE</v>
          </cell>
        </row>
        <row r="6948">
          <cell r="A6948" t="str">
            <v>MQX122617</v>
          </cell>
          <cell r="B6948">
            <v>122617</v>
          </cell>
          <cell r="C6948" t="str">
            <v>001_Inf_Raw_13062018</v>
          </cell>
          <cell r="F6948" t="str">
            <v>MelbE</v>
          </cell>
        </row>
        <row r="6949">
          <cell r="A6949" t="str">
            <v>MQX122616</v>
          </cell>
          <cell r="B6949">
            <v>122616</v>
          </cell>
          <cell r="C6949" t="str">
            <v>001_Inf_Raw_12062018</v>
          </cell>
          <cell r="F6949" t="str">
            <v>MelbE</v>
          </cell>
        </row>
        <row r="6950">
          <cell r="A6950" t="str">
            <v>MQX122615</v>
          </cell>
          <cell r="B6950">
            <v>122615</v>
          </cell>
          <cell r="C6950" t="str">
            <v>001_Inf_Raw_11062018</v>
          </cell>
          <cell r="F6950" t="str">
            <v>MelbE</v>
          </cell>
        </row>
        <row r="6951">
          <cell r="A6951" t="str">
            <v>MQX122614</v>
          </cell>
          <cell r="B6951">
            <v>122614</v>
          </cell>
          <cell r="C6951" t="str">
            <v>001_Inf_Raw_08062018</v>
          </cell>
          <cell r="F6951" t="str">
            <v>MelbE</v>
          </cell>
        </row>
        <row r="6952">
          <cell r="A6952" t="str">
            <v>MQX122613</v>
          </cell>
          <cell r="B6952">
            <v>122613</v>
          </cell>
          <cell r="C6952" t="str">
            <v>001_Inf_Raw_07062018</v>
          </cell>
          <cell r="F6952" t="str">
            <v>MelbE</v>
          </cell>
        </row>
        <row r="6953">
          <cell r="A6953" t="str">
            <v>MQX122612</v>
          </cell>
          <cell r="B6953">
            <v>122612</v>
          </cell>
          <cell r="C6953" t="str">
            <v>001_Inf_Raw_06062018</v>
          </cell>
          <cell r="F6953" t="str">
            <v>MelbE</v>
          </cell>
        </row>
        <row r="6954">
          <cell r="A6954" t="str">
            <v>MQX122611</v>
          </cell>
          <cell r="B6954">
            <v>122611</v>
          </cell>
          <cell r="C6954" t="str">
            <v>001_Inf_Raw_05062018</v>
          </cell>
          <cell r="F6954" t="str">
            <v>MelbE</v>
          </cell>
        </row>
        <row r="6955">
          <cell r="A6955" t="str">
            <v>MQX122610</v>
          </cell>
          <cell r="B6955">
            <v>122610</v>
          </cell>
          <cell r="C6955" t="str">
            <v>001_Inf_Raw_04062018</v>
          </cell>
          <cell r="F6955" t="str">
            <v>MelbE</v>
          </cell>
        </row>
        <row r="6956">
          <cell r="A6956" t="str">
            <v>MQX122609</v>
          </cell>
          <cell r="B6956">
            <v>122609</v>
          </cell>
          <cell r="C6956" t="str">
            <v>001_Inf_Raw_01062018</v>
          </cell>
          <cell r="F6956" t="str">
            <v>MelbE</v>
          </cell>
        </row>
        <row r="6957">
          <cell r="A6957" t="str">
            <v>MQX122608</v>
          </cell>
          <cell r="B6957">
            <v>122608</v>
          </cell>
          <cell r="C6957" t="str">
            <v>001_Inf_Raw_31052018</v>
          </cell>
          <cell r="F6957" t="str">
            <v>MelbE</v>
          </cell>
        </row>
        <row r="6958">
          <cell r="A6958" t="str">
            <v>MQX122607</v>
          </cell>
          <cell r="B6958">
            <v>122607</v>
          </cell>
          <cell r="C6958" t="str">
            <v>001_Inf_Raw_30052018</v>
          </cell>
          <cell r="F6958" t="str">
            <v>MelbE</v>
          </cell>
        </row>
        <row r="6959">
          <cell r="A6959" t="str">
            <v>MQX122606</v>
          </cell>
          <cell r="B6959">
            <v>122606</v>
          </cell>
          <cell r="C6959" t="str">
            <v>001_Inf_Raw_29052018</v>
          </cell>
          <cell r="F6959" t="str">
            <v>MelbE</v>
          </cell>
        </row>
        <row r="6960">
          <cell r="A6960" t="str">
            <v>MQX122605</v>
          </cell>
          <cell r="B6960">
            <v>122605</v>
          </cell>
          <cell r="C6960" t="str">
            <v>001_Inf_Raw_28052018</v>
          </cell>
          <cell r="F6960" t="str">
            <v>MelbE</v>
          </cell>
        </row>
        <row r="6961">
          <cell r="A6961" t="str">
            <v>MQX122604</v>
          </cell>
          <cell r="B6961">
            <v>122604</v>
          </cell>
          <cell r="C6961" t="str">
            <v>001_Inf_Raw_25052018</v>
          </cell>
          <cell r="F6961" t="str">
            <v>MelbE</v>
          </cell>
        </row>
        <row r="6962">
          <cell r="A6962" t="str">
            <v>MQX122603</v>
          </cell>
          <cell r="B6962">
            <v>122603</v>
          </cell>
          <cell r="C6962" t="str">
            <v>001_Inf_Raw_24052018</v>
          </cell>
          <cell r="F6962" t="str">
            <v>MelbE</v>
          </cell>
        </row>
        <row r="6963">
          <cell r="A6963" t="str">
            <v>MQX122602</v>
          </cell>
          <cell r="B6963">
            <v>122602</v>
          </cell>
          <cell r="C6963" t="str">
            <v>001_Inf_Raw_23052018</v>
          </cell>
          <cell r="F6963" t="str">
            <v>MelbE</v>
          </cell>
        </row>
        <row r="6964">
          <cell r="A6964" t="str">
            <v>MQX122601</v>
          </cell>
          <cell r="B6964">
            <v>122601</v>
          </cell>
          <cell r="C6964" t="str">
            <v>001_Inf_Raw_22052018</v>
          </cell>
          <cell r="F6964" t="str">
            <v>MelbE</v>
          </cell>
        </row>
        <row r="6965">
          <cell r="A6965" t="str">
            <v>MQX122600</v>
          </cell>
          <cell r="B6965">
            <v>122600</v>
          </cell>
          <cell r="C6965" t="str">
            <v>001_Inf_Raw_21052018</v>
          </cell>
          <cell r="F6965" t="str">
            <v>MelbE</v>
          </cell>
        </row>
        <row r="6966">
          <cell r="A6966" t="str">
            <v>MQX122599</v>
          </cell>
          <cell r="B6966">
            <v>122599</v>
          </cell>
          <cell r="C6966" t="str">
            <v>001_Inf_Raw_18052018</v>
          </cell>
          <cell r="F6966" t="str">
            <v>MelbE</v>
          </cell>
        </row>
        <row r="6967">
          <cell r="A6967" t="str">
            <v>MQX122598</v>
          </cell>
          <cell r="B6967">
            <v>122598</v>
          </cell>
          <cell r="C6967" t="str">
            <v>001_Inf_Raw_17052018</v>
          </cell>
          <cell r="F6967" t="str">
            <v>MelbE</v>
          </cell>
        </row>
        <row r="6968">
          <cell r="A6968" t="str">
            <v>MQX122597</v>
          </cell>
          <cell r="B6968">
            <v>122597</v>
          </cell>
          <cell r="C6968" t="str">
            <v>001_Inf_Raw_16052018</v>
          </cell>
          <cell r="F6968" t="str">
            <v>MelbE</v>
          </cell>
        </row>
        <row r="6969">
          <cell r="A6969" t="str">
            <v>MQX122596</v>
          </cell>
          <cell r="B6969">
            <v>122596</v>
          </cell>
          <cell r="C6969" t="str">
            <v>001_Inf_Raw_15052018</v>
          </cell>
          <cell r="F6969" t="str">
            <v>MelbE</v>
          </cell>
        </row>
        <row r="6970">
          <cell r="A6970" t="str">
            <v>MQX122595</v>
          </cell>
          <cell r="B6970">
            <v>122595</v>
          </cell>
          <cell r="C6970" t="str">
            <v>001_Inf_Raw_14052018</v>
          </cell>
          <cell r="F6970" t="str">
            <v>MelbE</v>
          </cell>
        </row>
        <row r="6971">
          <cell r="A6971" t="str">
            <v>MQX122594</v>
          </cell>
          <cell r="B6971">
            <v>122594</v>
          </cell>
          <cell r="C6971" t="str">
            <v>001_Inf_Raw_11052018</v>
          </cell>
          <cell r="F6971" t="str">
            <v>MelbE</v>
          </cell>
        </row>
        <row r="6972">
          <cell r="A6972" t="str">
            <v>MQX122593</v>
          </cell>
          <cell r="B6972">
            <v>122593</v>
          </cell>
          <cell r="C6972" t="str">
            <v>001_Inf_Raw_10052018</v>
          </cell>
          <cell r="F6972" t="str">
            <v>MelbE</v>
          </cell>
        </row>
        <row r="6973">
          <cell r="A6973" t="str">
            <v>MQX122592</v>
          </cell>
          <cell r="B6973">
            <v>122592</v>
          </cell>
          <cell r="C6973" t="str">
            <v>001_Inf_Raw_09052018</v>
          </cell>
          <cell r="F6973" t="str">
            <v>MelbE</v>
          </cell>
        </row>
        <row r="6974">
          <cell r="A6974" t="str">
            <v>MQX122591</v>
          </cell>
          <cell r="B6974">
            <v>122591</v>
          </cell>
          <cell r="C6974" t="str">
            <v>001_Inf_Raw_08052018</v>
          </cell>
          <cell r="F6974" t="str">
            <v>MelbE</v>
          </cell>
        </row>
        <row r="6975">
          <cell r="A6975" t="str">
            <v>MQX122590</v>
          </cell>
          <cell r="B6975">
            <v>122590</v>
          </cell>
          <cell r="C6975" t="str">
            <v>001_Inf_Raw_07052018</v>
          </cell>
          <cell r="F6975" t="str">
            <v>MelbE</v>
          </cell>
        </row>
        <row r="6976">
          <cell r="A6976" t="str">
            <v>MQX122589</v>
          </cell>
          <cell r="B6976">
            <v>122589</v>
          </cell>
          <cell r="C6976" t="str">
            <v>001_Inf_Raw_04052018</v>
          </cell>
          <cell r="F6976" t="str">
            <v>MelbE</v>
          </cell>
        </row>
        <row r="6977">
          <cell r="A6977" t="str">
            <v>MQX122588</v>
          </cell>
          <cell r="B6977">
            <v>122588</v>
          </cell>
          <cell r="C6977" t="str">
            <v>001_Inf_Raw_03052018</v>
          </cell>
          <cell r="F6977" t="str">
            <v>MelbE</v>
          </cell>
        </row>
        <row r="6978">
          <cell r="A6978" t="str">
            <v>MQX122587</v>
          </cell>
          <cell r="B6978">
            <v>122587</v>
          </cell>
          <cell r="C6978" t="str">
            <v>001_Inf_Raw_02052018</v>
          </cell>
          <cell r="F6978" t="str">
            <v>MelbE</v>
          </cell>
        </row>
        <row r="6979">
          <cell r="A6979" t="str">
            <v>MQX122586</v>
          </cell>
          <cell r="B6979">
            <v>122586</v>
          </cell>
          <cell r="C6979" t="str">
            <v>001_Inf_Raw_01052018</v>
          </cell>
          <cell r="F6979" t="str">
            <v>MelbE</v>
          </cell>
        </row>
        <row r="6980">
          <cell r="A6980" t="str">
            <v>MQX122585</v>
          </cell>
          <cell r="B6980">
            <v>122585</v>
          </cell>
          <cell r="C6980" t="str">
            <v>001_Inf_Raw_30042018</v>
          </cell>
          <cell r="F6980" t="str">
            <v>MelbE</v>
          </cell>
        </row>
        <row r="6981">
          <cell r="A6981" t="str">
            <v>MQX122584</v>
          </cell>
          <cell r="B6981">
            <v>122584</v>
          </cell>
          <cell r="C6981" t="str">
            <v>001_Inf_Raw_27042018</v>
          </cell>
          <cell r="F6981" t="str">
            <v>MelbE</v>
          </cell>
        </row>
        <row r="6982">
          <cell r="A6982" t="str">
            <v>MQX122583</v>
          </cell>
          <cell r="B6982">
            <v>122583</v>
          </cell>
          <cell r="C6982" t="str">
            <v>001_Inf_Raw_26042018</v>
          </cell>
          <cell r="F6982" t="str">
            <v>MelbE</v>
          </cell>
        </row>
        <row r="6983">
          <cell r="A6983" t="str">
            <v>MQX122582</v>
          </cell>
          <cell r="B6983">
            <v>122582</v>
          </cell>
          <cell r="C6983" t="str">
            <v>001_Inf_Raw_25042018</v>
          </cell>
          <cell r="F6983" t="str">
            <v>MelbE</v>
          </cell>
        </row>
        <row r="6984">
          <cell r="A6984" t="str">
            <v>MQX122581</v>
          </cell>
          <cell r="B6984">
            <v>122581</v>
          </cell>
          <cell r="C6984" t="str">
            <v>001_Inf_Raw_24042018</v>
          </cell>
          <cell r="F6984" t="str">
            <v>MelbE</v>
          </cell>
        </row>
        <row r="6985">
          <cell r="A6985" t="str">
            <v>MQX122580</v>
          </cell>
          <cell r="B6985">
            <v>122580</v>
          </cell>
          <cell r="C6985" t="str">
            <v>001_Inf_Raw_23042018</v>
          </cell>
          <cell r="F6985" t="str">
            <v>MelbE</v>
          </cell>
        </row>
        <row r="6986">
          <cell r="A6986" t="str">
            <v>MQX122579</v>
          </cell>
          <cell r="B6986">
            <v>122579</v>
          </cell>
          <cell r="C6986" t="str">
            <v>001_Inf_Raw_20042018</v>
          </cell>
          <cell r="F6986" t="str">
            <v>MelbE</v>
          </cell>
        </row>
        <row r="6987">
          <cell r="A6987" t="str">
            <v>MQX122578</v>
          </cell>
          <cell r="B6987">
            <v>122578</v>
          </cell>
          <cell r="C6987" t="str">
            <v>001_Inf_Raw_19042018</v>
          </cell>
          <cell r="F6987" t="str">
            <v>MelbE</v>
          </cell>
        </row>
        <row r="6988">
          <cell r="A6988" t="str">
            <v>MQX122577</v>
          </cell>
          <cell r="B6988">
            <v>122577</v>
          </cell>
          <cell r="C6988" t="str">
            <v>001_Inf_Raw_18042018</v>
          </cell>
          <cell r="F6988" t="str">
            <v>MelbE</v>
          </cell>
        </row>
        <row r="6989">
          <cell r="A6989" t="str">
            <v>MQX122576</v>
          </cell>
          <cell r="B6989">
            <v>122576</v>
          </cell>
          <cell r="C6989" t="str">
            <v>001_Inf_Raw_17042018</v>
          </cell>
          <cell r="F6989" t="str">
            <v>MelbE</v>
          </cell>
        </row>
        <row r="6990">
          <cell r="A6990" t="str">
            <v>MQX122575</v>
          </cell>
          <cell r="B6990">
            <v>122575</v>
          </cell>
          <cell r="C6990" t="str">
            <v>001_Inf_Raw_16042018</v>
          </cell>
          <cell r="F6990" t="str">
            <v>MelbE</v>
          </cell>
        </row>
        <row r="6991">
          <cell r="A6991" t="str">
            <v>MQX122574</v>
          </cell>
          <cell r="B6991">
            <v>122574</v>
          </cell>
          <cell r="C6991" t="str">
            <v>001_Inf_Raw_13042018</v>
          </cell>
          <cell r="F6991" t="str">
            <v>MelbE</v>
          </cell>
        </row>
        <row r="6992">
          <cell r="A6992" t="str">
            <v>MQX122573</v>
          </cell>
          <cell r="B6992">
            <v>122573</v>
          </cell>
          <cell r="C6992" t="str">
            <v>001_Inf_Raw_12042018</v>
          </cell>
          <cell r="F6992" t="str">
            <v>MelbE</v>
          </cell>
        </row>
        <row r="6993">
          <cell r="A6993" t="str">
            <v>MQX122572</v>
          </cell>
          <cell r="B6993">
            <v>122572</v>
          </cell>
          <cell r="C6993" t="str">
            <v>001_Inf_Raw_11042018</v>
          </cell>
          <cell r="F6993" t="str">
            <v>MelbE</v>
          </cell>
        </row>
        <row r="6994">
          <cell r="A6994" t="str">
            <v>MQX122571</v>
          </cell>
          <cell r="B6994">
            <v>122571</v>
          </cell>
          <cell r="C6994" t="str">
            <v>001_Inf_Raw_10042018</v>
          </cell>
          <cell r="F6994" t="str">
            <v>MelbE</v>
          </cell>
        </row>
        <row r="6995">
          <cell r="A6995" t="str">
            <v>MQX122570</v>
          </cell>
          <cell r="B6995">
            <v>122570</v>
          </cell>
          <cell r="C6995" t="str">
            <v>001_Inf_Raw_09042018</v>
          </cell>
          <cell r="F6995" t="str">
            <v>MelbE</v>
          </cell>
        </row>
        <row r="6996">
          <cell r="A6996" t="str">
            <v>MQX122569</v>
          </cell>
          <cell r="B6996">
            <v>122569</v>
          </cell>
          <cell r="C6996" t="str">
            <v>001_Inf_pH2_15062018</v>
          </cell>
          <cell r="F6996" t="str">
            <v>MelbE</v>
          </cell>
        </row>
        <row r="6997">
          <cell r="A6997" t="str">
            <v>MQX122568</v>
          </cell>
          <cell r="B6997">
            <v>122568</v>
          </cell>
          <cell r="C6997" t="str">
            <v>001_Inf_pH2_14062018</v>
          </cell>
          <cell r="F6997" t="str">
            <v>MelbE</v>
          </cell>
        </row>
        <row r="6998">
          <cell r="A6998" t="str">
            <v>MQX122567</v>
          </cell>
          <cell r="B6998">
            <v>122567</v>
          </cell>
          <cell r="C6998" t="str">
            <v>001_Inf_pH2_13062018</v>
          </cell>
          <cell r="F6998" t="str">
            <v>MelbE</v>
          </cell>
        </row>
        <row r="6999">
          <cell r="A6999" t="str">
            <v>MQX122566</v>
          </cell>
          <cell r="B6999">
            <v>122566</v>
          </cell>
          <cell r="C6999" t="str">
            <v>001_Inf_pH2_12062018</v>
          </cell>
          <cell r="F6999" t="str">
            <v>MelbE</v>
          </cell>
        </row>
        <row r="7000">
          <cell r="A7000" t="str">
            <v>MQX122565</v>
          </cell>
          <cell r="B7000">
            <v>122565</v>
          </cell>
          <cell r="C7000" t="str">
            <v>001_Inf_pH2_11062018</v>
          </cell>
          <cell r="F7000" t="str">
            <v>MelbE</v>
          </cell>
        </row>
        <row r="7001">
          <cell r="A7001" t="str">
            <v>MQX122564</v>
          </cell>
          <cell r="B7001">
            <v>122564</v>
          </cell>
          <cell r="C7001" t="str">
            <v>001_Inf_pH2_08062018</v>
          </cell>
          <cell r="F7001" t="str">
            <v>MelbE</v>
          </cell>
        </row>
        <row r="7002">
          <cell r="A7002" t="str">
            <v>MQX122563</v>
          </cell>
          <cell r="B7002">
            <v>122563</v>
          </cell>
          <cell r="C7002" t="str">
            <v>001_Inf_pH2_07062018</v>
          </cell>
          <cell r="F7002" t="str">
            <v>MelbE</v>
          </cell>
        </row>
        <row r="7003">
          <cell r="A7003" t="str">
            <v>MQX122562</v>
          </cell>
          <cell r="B7003">
            <v>122562</v>
          </cell>
          <cell r="C7003" t="str">
            <v>001_Inf_pH2_06062018</v>
          </cell>
          <cell r="F7003" t="str">
            <v>MelbE</v>
          </cell>
        </row>
        <row r="7004">
          <cell r="A7004" t="str">
            <v>MQX122561</v>
          </cell>
          <cell r="B7004">
            <v>122561</v>
          </cell>
          <cell r="C7004" t="str">
            <v>001_Inf_pH2_05062018</v>
          </cell>
          <cell r="F7004" t="str">
            <v>MelbE</v>
          </cell>
        </row>
        <row r="7005">
          <cell r="A7005" t="str">
            <v>MQX122560</v>
          </cell>
          <cell r="B7005">
            <v>122560</v>
          </cell>
          <cell r="C7005" t="str">
            <v>001_Inf_pH2_04062018</v>
          </cell>
          <cell r="F7005" t="str">
            <v>MelbE</v>
          </cell>
        </row>
        <row r="7006">
          <cell r="A7006" t="str">
            <v>MQX122559</v>
          </cell>
          <cell r="B7006">
            <v>122559</v>
          </cell>
          <cell r="C7006" t="str">
            <v>001_Inf_pH2_01062018</v>
          </cell>
          <cell r="F7006" t="str">
            <v>MelbE</v>
          </cell>
        </row>
        <row r="7007">
          <cell r="A7007" t="str">
            <v>MQX122558</v>
          </cell>
          <cell r="B7007">
            <v>122558</v>
          </cell>
          <cell r="C7007" t="str">
            <v>001_Inf_pH2_31052018</v>
          </cell>
          <cell r="F7007" t="str">
            <v>MelbE</v>
          </cell>
        </row>
        <row r="7008">
          <cell r="A7008" t="str">
            <v>MQX122557</v>
          </cell>
          <cell r="B7008">
            <v>122557</v>
          </cell>
          <cell r="C7008" t="str">
            <v>001_Inf_pH2_30052018</v>
          </cell>
          <cell r="F7008" t="str">
            <v>MelbE</v>
          </cell>
        </row>
        <row r="7009">
          <cell r="A7009" t="str">
            <v>MQX122556</v>
          </cell>
          <cell r="B7009">
            <v>122556</v>
          </cell>
          <cell r="C7009" t="str">
            <v>001_Inf_pH2_29052018</v>
          </cell>
          <cell r="F7009" t="str">
            <v>MelbE</v>
          </cell>
        </row>
        <row r="7010">
          <cell r="A7010" t="str">
            <v>MQX122555</v>
          </cell>
          <cell r="B7010">
            <v>122555</v>
          </cell>
          <cell r="C7010" t="str">
            <v>001_Inf_pH2_28052018</v>
          </cell>
          <cell r="F7010" t="str">
            <v>MelbE</v>
          </cell>
        </row>
        <row r="7011">
          <cell r="A7011" t="str">
            <v>MQX122554</v>
          </cell>
          <cell r="B7011">
            <v>122554</v>
          </cell>
          <cell r="C7011" t="str">
            <v>001_Inf_pH2_25052018</v>
          </cell>
          <cell r="F7011" t="str">
            <v>MelbE</v>
          </cell>
        </row>
        <row r="7012">
          <cell r="A7012" t="str">
            <v>MQX122553</v>
          </cell>
          <cell r="B7012">
            <v>122553</v>
          </cell>
          <cell r="C7012" t="str">
            <v>001_Inf_pH2_24052018</v>
          </cell>
          <cell r="F7012" t="str">
            <v>MelbE</v>
          </cell>
        </row>
        <row r="7013">
          <cell r="A7013" t="str">
            <v>MQX122552</v>
          </cell>
          <cell r="B7013">
            <v>122552</v>
          </cell>
          <cell r="C7013" t="str">
            <v>001_Inf_pH2_23052018</v>
          </cell>
          <cell r="F7013" t="str">
            <v>MelbE</v>
          </cell>
        </row>
        <row r="7014">
          <cell r="A7014" t="str">
            <v>MQX122551</v>
          </cell>
          <cell r="B7014">
            <v>122551</v>
          </cell>
          <cell r="C7014" t="str">
            <v>001_Inf_pH2_22052018</v>
          </cell>
          <cell r="F7014" t="str">
            <v>MelbE</v>
          </cell>
        </row>
        <row r="7015">
          <cell r="A7015" t="str">
            <v>MQX122550</v>
          </cell>
          <cell r="B7015">
            <v>122550</v>
          </cell>
          <cell r="C7015" t="str">
            <v>001_Inf_pH2_21052018</v>
          </cell>
          <cell r="F7015" t="str">
            <v>MelbE</v>
          </cell>
        </row>
        <row r="7016">
          <cell r="A7016" t="str">
            <v>MQX122549</v>
          </cell>
          <cell r="B7016">
            <v>122549</v>
          </cell>
          <cell r="C7016" t="str">
            <v>001_Inf_pH2_18052018</v>
          </cell>
          <cell r="F7016" t="str">
            <v>MelbE</v>
          </cell>
        </row>
        <row r="7017">
          <cell r="A7017" t="str">
            <v>MQX122548</v>
          </cell>
          <cell r="B7017">
            <v>122548</v>
          </cell>
          <cell r="C7017" t="str">
            <v>001_Inf_pH2_17052018</v>
          </cell>
          <cell r="F7017" t="str">
            <v>MelbE</v>
          </cell>
        </row>
        <row r="7018">
          <cell r="A7018" t="str">
            <v>MQX122547</v>
          </cell>
          <cell r="B7018">
            <v>122547</v>
          </cell>
          <cell r="C7018" t="str">
            <v>001_Inf_pH2_16052018</v>
          </cell>
          <cell r="F7018" t="str">
            <v>MelbE</v>
          </cell>
        </row>
        <row r="7019">
          <cell r="A7019" t="str">
            <v>MQX122546</v>
          </cell>
          <cell r="B7019">
            <v>122546</v>
          </cell>
          <cell r="C7019" t="str">
            <v>001_Inf_pH2_15052018</v>
          </cell>
          <cell r="F7019" t="str">
            <v>MelbE</v>
          </cell>
        </row>
        <row r="7020">
          <cell r="A7020" t="str">
            <v>MQX122545</v>
          </cell>
          <cell r="B7020">
            <v>122545</v>
          </cell>
          <cell r="C7020" t="str">
            <v>001_Inf_pH2_14052018</v>
          </cell>
          <cell r="F7020" t="str">
            <v>MelbE</v>
          </cell>
        </row>
        <row r="7021">
          <cell r="A7021" t="str">
            <v>MQX122544</v>
          </cell>
          <cell r="B7021">
            <v>122544</v>
          </cell>
          <cell r="C7021" t="str">
            <v>001_Inf_pH2_11052018</v>
          </cell>
          <cell r="F7021" t="str">
            <v>MelbE</v>
          </cell>
        </row>
        <row r="7022">
          <cell r="A7022" t="str">
            <v>MQX122543</v>
          </cell>
          <cell r="B7022">
            <v>122543</v>
          </cell>
          <cell r="C7022" t="str">
            <v>001_Inf_pH2_10052018</v>
          </cell>
          <cell r="F7022" t="str">
            <v>MelbE</v>
          </cell>
        </row>
        <row r="7023">
          <cell r="A7023" t="str">
            <v>MQX122542</v>
          </cell>
          <cell r="B7023">
            <v>122542</v>
          </cell>
          <cell r="C7023" t="str">
            <v>001_Inf_pH2_09052018</v>
          </cell>
          <cell r="F7023" t="str">
            <v>MelbE</v>
          </cell>
        </row>
        <row r="7024">
          <cell r="A7024" t="str">
            <v>MQX122541</v>
          </cell>
          <cell r="B7024">
            <v>122541</v>
          </cell>
          <cell r="C7024" t="str">
            <v>001_Inf_pH2_08052018</v>
          </cell>
          <cell r="F7024" t="str">
            <v>MelbE</v>
          </cell>
        </row>
        <row r="7025">
          <cell r="A7025" t="str">
            <v>MQX122540</v>
          </cell>
          <cell r="B7025">
            <v>122540</v>
          </cell>
          <cell r="C7025" t="str">
            <v>001_Inf_pH2_07052018</v>
          </cell>
          <cell r="F7025" t="str">
            <v>MelbE</v>
          </cell>
        </row>
        <row r="7026">
          <cell r="A7026" t="str">
            <v>MQX122539</v>
          </cell>
          <cell r="B7026">
            <v>122539</v>
          </cell>
          <cell r="C7026" t="str">
            <v>001_Inf_pH2_04052018</v>
          </cell>
          <cell r="F7026" t="str">
            <v>MelbE</v>
          </cell>
        </row>
        <row r="7027">
          <cell r="A7027" t="str">
            <v>MQX122538</v>
          </cell>
          <cell r="B7027">
            <v>122538</v>
          </cell>
          <cell r="C7027" t="str">
            <v>001_Inf_pH2_03052018</v>
          </cell>
          <cell r="F7027" t="str">
            <v>MelbE</v>
          </cell>
        </row>
        <row r="7028">
          <cell r="A7028" t="str">
            <v>MQX122537</v>
          </cell>
          <cell r="B7028">
            <v>122537</v>
          </cell>
          <cell r="C7028" t="str">
            <v>001_Inf_pH2_02052018</v>
          </cell>
          <cell r="F7028" t="str">
            <v>MelbE</v>
          </cell>
        </row>
        <row r="7029">
          <cell r="A7029" t="str">
            <v>MQX122536</v>
          </cell>
          <cell r="B7029">
            <v>122536</v>
          </cell>
          <cell r="C7029" t="str">
            <v>001_Inf_pH2_01052018</v>
          </cell>
          <cell r="F7029" t="str">
            <v>MelbE</v>
          </cell>
        </row>
        <row r="7030">
          <cell r="A7030" t="str">
            <v>MQX122535</v>
          </cell>
          <cell r="B7030">
            <v>122535</v>
          </cell>
          <cell r="C7030" t="str">
            <v>001_Inf_pH2_30042018</v>
          </cell>
          <cell r="F7030" t="str">
            <v>MelbE</v>
          </cell>
        </row>
        <row r="7031">
          <cell r="A7031" t="str">
            <v>MQX122534</v>
          </cell>
          <cell r="B7031">
            <v>122534</v>
          </cell>
          <cell r="C7031" t="str">
            <v>001_Inf_pH2_27042018</v>
          </cell>
          <cell r="F7031" t="str">
            <v>MelbE</v>
          </cell>
        </row>
        <row r="7032">
          <cell r="A7032" t="str">
            <v>MQX122533</v>
          </cell>
          <cell r="B7032">
            <v>122533</v>
          </cell>
          <cell r="C7032" t="str">
            <v>001_Inf_pH2_26042018</v>
          </cell>
          <cell r="F7032" t="str">
            <v>MelbE</v>
          </cell>
        </row>
        <row r="7033">
          <cell r="A7033" t="str">
            <v>MQX122532</v>
          </cell>
          <cell r="B7033">
            <v>122532</v>
          </cell>
          <cell r="C7033" t="str">
            <v>001_Inf_pH2_25042018</v>
          </cell>
          <cell r="F7033" t="str">
            <v>MelbE</v>
          </cell>
        </row>
        <row r="7034">
          <cell r="A7034" t="str">
            <v>MQX122531</v>
          </cell>
          <cell r="B7034">
            <v>122531</v>
          </cell>
          <cell r="C7034" t="str">
            <v>001_Inf_pH2_24042018</v>
          </cell>
          <cell r="F7034" t="str">
            <v>MelbE</v>
          </cell>
        </row>
        <row r="7035">
          <cell r="A7035" t="str">
            <v>MQX122530</v>
          </cell>
          <cell r="B7035">
            <v>122530</v>
          </cell>
          <cell r="C7035" t="str">
            <v>001_Inf_pH2_23042018</v>
          </cell>
          <cell r="F7035" t="str">
            <v>MelbE</v>
          </cell>
        </row>
        <row r="7036">
          <cell r="A7036" t="str">
            <v>MQX122529</v>
          </cell>
          <cell r="B7036">
            <v>122529</v>
          </cell>
          <cell r="C7036" t="str">
            <v>001_Inf_pH2_20042018</v>
          </cell>
          <cell r="F7036" t="str">
            <v>MelbE</v>
          </cell>
        </row>
        <row r="7037">
          <cell r="A7037" t="str">
            <v>MQX122528</v>
          </cell>
          <cell r="B7037">
            <v>122528</v>
          </cell>
          <cell r="C7037" t="str">
            <v>001_Inf_pH2_19042018</v>
          </cell>
          <cell r="F7037" t="str">
            <v>MelbE</v>
          </cell>
        </row>
        <row r="7038">
          <cell r="A7038" t="str">
            <v>MQX122527</v>
          </cell>
          <cell r="B7038">
            <v>122527</v>
          </cell>
          <cell r="C7038" t="str">
            <v>001_Inf_pH2_18042018</v>
          </cell>
          <cell r="F7038" t="str">
            <v>MelbE</v>
          </cell>
        </row>
        <row r="7039">
          <cell r="A7039" t="str">
            <v>MQX122526</v>
          </cell>
          <cell r="B7039">
            <v>122526</v>
          </cell>
          <cell r="C7039" t="str">
            <v>001_Inf_pH2_17042018</v>
          </cell>
          <cell r="F7039" t="str">
            <v>MelbE</v>
          </cell>
        </row>
        <row r="7040">
          <cell r="A7040" t="str">
            <v>MQX122525</v>
          </cell>
          <cell r="B7040">
            <v>122525</v>
          </cell>
          <cell r="C7040" t="str">
            <v>001_Inf_pH2_16042018</v>
          </cell>
          <cell r="F7040" t="str">
            <v>MelbE</v>
          </cell>
        </row>
        <row r="7041">
          <cell r="A7041" t="str">
            <v>MQX122524</v>
          </cell>
          <cell r="B7041">
            <v>122524</v>
          </cell>
          <cell r="C7041" t="str">
            <v>001_Inf_pH2_13042018</v>
          </cell>
          <cell r="F7041" t="str">
            <v>MelbE</v>
          </cell>
        </row>
        <row r="7042">
          <cell r="A7042" t="str">
            <v>MQX122523</v>
          </cell>
          <cell r="B7042">
            <v>122523</v>
          </cell>
          <cell r="C7042" t="str">
            <v>001_Inf_pH2_12042018</v>
          </cell>
          <cell r="F7042" t="str">
            <v>MelbE</v>
          </cell>
        </row>
        <row r="7043">
          <cell r="A7043" t="str">
            <v>MQX122522</v>
          </cell>
          <cell r="B7043">
            <v>122522</v>
          </cell>
          <cell r="C7043" t="str">
            <v>001_Inf_pH2_11042018</v>
          </cell>
          <cell r="F7043" t="str">
            <v>MelbE</v>
          </cell>
        </row>
        <row r="7044">
          <cell r="A7044" t="str">
            <v>MQX122521</v>
          </cell>
          <cell r="B7044">
            <v>122521</v>
          </cell>
          <cell r="C7044" t="str">
            <v>001_Inf_pH2_10042018</v>
          </cell>
          <cell r="F7044" t="str">
            <v>MelbE</v>
          </cell>
        </row>
        <row r="7045">
          <cell r="A7045" t="str">
            <v>MQX122520</v>
          </cell>
          <cell r="B7045">
            <v>122520</v>
          </cell>
          <cell r="C7045" t="str">
            <v>001_Inf_pH2_09042018</v>
          </cell>
          <cell r="F7045" t="str">
            <v>MelbE</v>
          </cell>
        </row>
        <row r="7046">
          <cell r="A7046" t="str">
            <v>MQX122519</v>
          </cell>
          <cell r="B7046">
            <v>122519</v>
          </cell>
          <cell r="C7046" t="str">
            <v>067_Inf_Raw_17062018</v>
          </cell>
          <cell r="F7046" t="str">
            <v>MelbW</v>
          </cell>
        </row>
        <row r="7047">
          <cell r="A7047" t="str">
            <v>MQX122518</v>
          </cell>
          <cell r="B7047">
            <v>122518</v>
          </cell>
          <cell r="C7047" t="str">
            <v>067_Inf_Raw_16062018</v>
          </cell>
          <cell r="F7047" t="str">
            <v>MelbW</v>
          </cell>
        </row>
        <row r="7048">
          <cell r="A7048" t="str">
            <v>MQX122517</v>
          </cell>
          <cell r="B7048">
            <v>122517</v>
          </cell>
          <cell r="C7048" t="str">
            <v>067_Inf_Raw_15062018</v>
          </cell>
          <cell r="F7048" t="str">
            <v>MelbW</v>
          </cell>
        </row>
        <row r="7049">
          <cell r="A7049" t="str">
            <v>MQX122516</v>
          </cell>
          <cell r="B7049">
            <v>122516</v>
          </cell>
          <cell r="C7049" t="str">
            <v>067_Inf_Raw_14062018</v>
          </cell>
          <cell r="F7049" t="str">
            <v>MelbW</v>
          </cell>
        </row>
        <row r="7050">
          <cell r="A7050" t="str">
            <v>MQX122515</v>
          </cell>
          <cell r="B7050">
            <v>122515</v>
          </cell>
          <cell r="C7050" t="str">
            <v>067_Inf_Raw_13062018</v>
          </cell>
          <cell r="F7050" t="str">
            <v>MelbW</v>
          </cell>
        </row>
        <row r="7051">
          <cell r="A7051" t="str">
            <v>MQX122514</v>
          </cell>
          <cell r="B7051">
            <v>122514</v>
          </cell>
          <cell r="C7051" t="str">
            <v>067_Inf_Raw_12062018</v>
          </cell>
          <cell r="F7051" t="str">
            <v>MelbW</v>
          </cell>
        </row>
        <row r="7052">
          <cell r="A7052" t="str">
            <v>MQX122513</v>
          </cell>
          <cell r="B7052">
            <v>122513</v>
          </cell>
          <cell r="C7052" t="str">
            <v>067_Inf_Raw_11062018</v>
          </cell>
          <cell r="F7052" t="str">
            <v>MelbW</v>
          </cell>
        </row>
        <row r="7053">
          <cell r="A7053" t="str">
            <v>MQX122512</v>
          </cell>
          <cell r="B7053">
            <v>122512</v>
          </cell>
          <cell r="C7053" t="str">
            <v>067_Inf_Raw_10062018</v>
          </cell>
          <cell r="F7053" t="str">
            <v>MelbW</v>
          </cell>
        </row>
        <row r="7054">
          <cell r="A7054" t="str">
            <v>MQX122511</v>
          </cell>
          <cell r="B7054">
            <v>122511</v>
          </cell>
          <cell r="C7054" t="str">
            <v>067_Inf_Raw_09062018</v>
          </cell>
          <cell r="F7054" t="str">
            <v>MelbW</v>
          </cell>
        </row>
        <row r="7055">
          <cell r="A7055" t="str">
            <v>MQX122510</v>
          </cell>
          <cell r="B7055">
            <v>122510</v>
          </cell>
          <cell r="C7055" t="str">
            <v>067_Inf_Raw_08062018</v>
          </cell>
          <cell r="F7055" t="str">
            <v>MelbW</v>
          </cell>
        </row>
        <row r="7056">
          <cell r="A7056" t="str">
            <v>MQX122509</v>
          </cell>
          <cell r="B7056">
            <v>122509</v>
          </cell>
          <cell r="C7056" t="str">
            <v>067_Inf_Raw_07062018</v>
          </cell>
          <cell r="F7056" t="str">
            <v>MelbW</v>
          </cell>
        </row>
        <row r="7057">
          <cell r="A7057" t="str">
            <v>MQX122508</v>
          </cell>
          <cell r="B7057">
            <v>122508</v>
          </cell>
          <cell r="C7057" t="str">
            <v>067_Inf_Raw_06062018</v>
          </cell>
          <cell r="F7057" t="str">
            <v>MelbW</v>
          </cell>
        </row>
        <row r="7058">
          <cell r="A7058" t="str">
            <v>MQX122507</v>
          </cell>
          <cell r="B7058">
            <v>122507</v>
          </cell>
          <cell r="C7058" t="str">
            <v>067_Inf_Raw_05062018</v>
          </cell>
          <cell r="F7058" t="str">
            <v>MelbW</v>
          </cell>
        </row>
        <row r="7059">
          <cell r="A7059" t="str">
            <v>MQX122506</v>
          </cell>
          <cell r="B7059">
            <v>122506</v>
          </cell>
          <cell r="C7059" t="str">
            <v>067_Inf_Raw_04062018</v>
          </cell>
          <cell r="F7059" t="str">
            <v>MelbW</v>
          </cell>
        </row>
        <row r="7060">
          <cell r="A7060" t="str">
            <v>MQX122505</v>
          </cell>
          <cell r="B7060">
            <v>122505</v>
          </cell>
          <cell r="C7060" t="str">
            <v>067_Inf_Raw_03062018</v>
          </cell>
          <cell r="F7060" t="str">
            <v>MelbW</v>
          </cell>
        </row>
        <row r="7061">
          <cell r="A7061" t="str">
            <v>MQX122504</v>
          </cell>
          <cell r="B7061">
            <v>122504</v>
          </cell>
          <cell r="C7061" t="str">
            <v>067_Inf_Raw_02062018</v>
          </cell>
          <cell r="F7061" t="str">
            <v>MelbW</v>
          </cell>
        </row>
        <row r="7062">
          <cell r="A7062" t="str">
            <v>MQX122503</v>
          </cell>
          <cell r="B7062">
            <v>122503</v>
          </cell>
          <cell r="C7062" t="str">
            <v>067_Inf_Raw_01062018</v>
          </cell>
          <cell r="F7062" t="str">
            <v>MelbW</v>
          </cell>
        </row>
        <row r="7063">
          <cell r="A7063" t="str">
            <v>MQX122502</v>
          </cell>
          <cell r="B7063">
            <v>122502</v>
          </cell>
          <cell r="C7063" t="str">
            <v>067_Inf_Raw_31052018</v>
          </cell>
          <cell r="F7063" t="str">
            <v>MelbW</v>
          </cell>
        </row>
        <row r="7064">
          <cell r="A7064" t="str">
            <v>MQX122501</v>
          </cell>
          <cell r="B7064">
            <v>122501</v>
          </cell>
          <cell r="C7064" t="str">
            <v>067_Inf_Raw_30052018</v>
          </cell>
          <cell r="F7064" t="str">
            <v>MelbW</v>
          </cell>
        </row>
        <row r="7065">
          <cell r="A7065" t="str">
            <v>MQX122500</v>
          </cell>
          <cell r="B7065">
            <v>122500</v>
          </cell>
          <cell r="C7065" t="str">
            <v>067_Inf_Raw_29052018</v>
          </cell>
          <cell r="F7065" t="str">
            <v>MelbW</v>
          </cell>
        </row>
        <row r="7066">
          <cell r="A7066" t="str">
            <v>MQX122499</v>
          </cell>
          <cell r="B7066">
            <v>122499</v>
          </cell>
          <cell r="C7066" t="str">
            <v>067_Inf_Raw_28052018</v>
          </cell>
          <cell r="F7066" t="str">
            <v>MelbW</v>
          </cell>
        </row>
        <row r="7067">
          <cell r="A7067" t="str">
            <v>MQX122498</v>
          </cell>
          <cell r="B7067">
            <v>122498</v>
          </cell>
          <cell r="C7067" t="str">
            <v>067_Inf_Raw_27052018</v>
          </cell>
          <cell r="F7067" t="str">
            <v>MelbW</v>
          </cell>
        </row>
        <row r="7068">
          <cell r="A7068" t="str">
            <v>MQX122497</v>
          </cell>
          <cell r="B7068">
            <v>122497</v>
          </cell>
          <cell r="C7068" t="str">
            <v>067_Inf_Raw_26052018</v>
          </cell>
          <cell r="F7068" t="str">
            <v>MelbW</v>
          </cell>
        </row>
        <row r="7069">
          <cell r="A7069" t="str">
            <v>MQX122496</v>
          </cell>
          <cell r="B7069">
            <v>122496</v>
          </cell>
          <cell r="C7069" t="str">
            <v>067_Inf_Raw_25052018</v>
          </cell>
          <cell r="F7069" t="str">
            <v>MelbW</v>
          </cell>
        </row>
        <row r="7070">
          <cell r="A7070" t="str">
            <v>MQX122495</v>
          </cell>
          <cell r="B7070">
            <v>122495</v>
          </cell>
          <cell r="C7070" t="str">
            <v>067_Inf_Raw_24052018</v>
          </cell>
          <cell r="F7070" t="str">
            <v>MelbW</v>
          </cell>
        </row>
        <row r="7071">
          <cell r="A7071" t="str">
            <v>MQX122494</v>
          </cell>
          <cell r="B7071">
            <v>122494</v>
          </cell>
          <cell r="C7071" t="str">
            <v>067_Inf_Raw_23052018</v>
          </cell>
          <cell r="F7071" t="str">
            <v>MelbW</v>
          </cell>
        </row>
        <row r="7072">
          <cell r="A7072" t="str">
            <v>MQX122493</v>
          </cell>
          <cell r="B7072">
            <v>122493</v>
          </cell>
          <cell r="C7072" t="str">
            <v>067_Inf_Raw_22052018</v>
          </cell>
          <cell r="F7072" t="str">
            <v>MelbW</v>
          </cell>
        </row>
        <row r="7073">
          <cell r="A7073" t="str">
            <v>MQX122492</v>
          </cell>
          <cell r="B7073">
            <v>122492</v>
          </cell>
          <cell r="C7073" t="str">
            <v>067_Inf_Raw_21052018</v>
          </cell>
          <cell r="F7073" t="str">
            <v>MelbW</v>
          </cell>
        </row>
        <row r="7074">
          <cell r="A7074" t="str">
            <v>MQX122491</v>
          </cell>
          <cell r="B7074">
            <v>122491</v>
          </cell>
          <cell r="C7074" t="str">
            <v>067_Inf_Raw_20052018</v>
          </cell>
          <cell r="F7074" t="str">
            <v>MelbW</v>
          </cell>
        </row>
        <row r="7075">
          <cell r="A7075" t="str">
            <v>MQX122490</v>
          </cell>
          <cell r="B7075">
            <v>122490</v>
          </cell>
          <cell r="C7075" t="str">
            <v>067_Inf_Raw_19052018</v>
          </cell>
          <cell r="F7075" t="str">
            <v>MelbW</v>
          </cell>
        </row>
        <row r="7076">
          <cell r="A7076" t="str">
            <v>MQX122489</v>
          </cell>
          <cell r="B7076">
            <v>122489</v>
          </cell>
          <cell r="C7076" t="str">
            <v>067_Inf_Raw_18052018</v>
          </cell>
          <cell r="F7076" t="str">
            <v>MelbW</v>
          </cell>
        </row>
        <row r="7077">
          <cell r="A7077" t="str">
            <v>MQX122488</v>
          </cell>
          <cell r="B7077">
            <v>122488</v>
          </cell>
          <cell r="C7077" t="str">
            <v>067_Inf_Raw_17052018</v>
          </cell>
          <cell r="F7077" t="str">
            <v>MelbW</v>
          </cell>
        </row>
        <row r="7078">
          <cell r="A7078" t="str">
            <v>MQX122487</v>
          </cell>
          <cell r="B7078">
            <v>122487</v>
          </cell>
          <cell r="C7078" t="str">
            <v>067_Inf_Raw_16052018</v>
          </cell>
          <cell r="F7078" t="str">
            <v>MelbW</v>
          </cell>
        </row>
        <row r="7079">
          <cell r="A7079" t="str">
            <v>MQX122486</v>
          </cell>
          <cell r="B7079">
            <v>122486</v>
          </cell>
          <cell r="C7079" t="str">
            <v>067_Inf_Raw_15052018</v>
          </cell>
          <cell r="F7079" t="str">
            <v>MelbW</v>
          </cell>
        </row>
        <row r="7080">
          <cell r="A7080" t="str">
            <v>MQX122485</v>
          </cell>
          <cell r="B7080">
            <v>122485</v>
          </cell>
          <cell r="C7080" t="str">
            <v>067_Inf_Raw_14052018</v>
          </cell>
          <cell r="F7080" t="str">
            <v>MelbW</v>
          </cell>
        </row>
        <row r="7081">
          <cell r="A7081" t="str">
            <v>MQX122484</v>
          </cell>
          <cell r="B7081">
            <v>122484</v>
          </cell>
          <cell r="C7081" t="str">
            <v>067_Inf_Raw_13052018</v>
          </cell>
          <cell r="F7081" t="str">
            <v>MelbW</v>
          </cell>
        </row>
        <row r="7082">
          <cell r="A7082" t="str">
            <v>MQX122483</v>
          </cell>
          <cell r="B7082">
            <v>122483</v>
          </cell>
          <cell r="C7082" t="str">
            <v>067_Inf_Raw_12052018</v>
          </cell>
          <cell r="F7082" t="str">
            <v>MelbW</v>
          </cell>
        </row>
        <row r="7083">
          <cell r="A7083" t="str">
            <v>MQX122482</v>
          </cell>
          <cell r="B7083">
            <v>122482</v>
          </cell>
          <cell r="C7083" t="str">
            <v>067_Inf_Raw_11052018</v>
          </cell>
          <cell r="F7083" t="str">
            <v>MelbW</v>
          </cell>
        </row>
        <row r="7084">
          <cell r="A7084" t="str">
            <v>MQX122481</v>
          </cell>
          <cell r="B7084">
            <v>122481</v>
          </cell>
          <cell r="C7084" t="str">
            <v>067_Inf_Raw_10052018</v>
          </cell>
          <cell r="F7084" t="str">
            <v>MelbW</v>
          </cell>
        </row>
        <row r="7085">
          <cell r="A7085" t="str">
            <v>MQX122480</v>
          </cell>
          <cell r="B7085">
            <v>122480</v>
          </cell>
          <cell r="C7085" t="str">
            <v>067_Inf_Raw_09052018</v>
          </cell>
          <cell r="F7085" t="str">
            <v>MelbW</v>
          </cell>
        </row>
        <row r="7086">
          <cell r="A7086" t="str">
            <v>MQX122479</v>
          </cell>
          <cell r="B7086">
            <v>122479</v>
          </cell>
          <cell r="C7086" t="str">
            <v>067_Inf_Raw_08052018</v>
          </cell>
          <cell r="F7086" t="str">
            <v>MelbW</v>
          </cell>
        </row>
        <row r="7087">
          <cell r="A7087" t="str">
            <v>MQX122478</v>
          </cell>
          <cell r="B7087">
            <v>122478</v>
          </cell>
          <cell r="C7087" t="str">
            <v>067_Inf_Raw_07052018</v>
          </cell>
          <cell r="F7087" t="str">
            <v>MelbW</v>
          </cell>
        </row>
        <row r="7088">
          <cell r="A7088" t="str">
            <v>MQX122477</v>
          </cell>
          <cell r="B7088">
            <v>122477</v>
          </cell>
          <cell r="C7088" t="str">
            <v>067_Inf_Raw_06052018</v>
          </cell>
          <cell r="F7088" t="str">
            <v>MelbW</v>
          </cell>
        </row>
        <row r="7089">
          <cell r="A7089" t="str">
            <v>MQX122476</v>
          </cell>
          <cell r="B7089">
            <v>122476</v>
          </cell>
          <cell r="C7089" t="str">
            <v>067_Inf_Raw_05052018</v>
          </cell>
          <cell r="F7089" t="str">
            <v>MelbW</v>
          </cell>
        </row>
        <row r="7090">
          <cell r="A7090" t="str">
            <v>MQX122475</v>
          </cell>
          <cell r="B7090">
            <v>122475</v>
          </cell>
          <cell r="C7090" t="str">
            <v>067_Inf_Raw_04052018</v>
          </cell>
          <cell r="F7090" t="str">
            <v>MelbW</v>
          </cell>
        </row>
        <row r="7091">
          <cell r="A7091" t="str">
            <v>MQX122474</v>
          </cell>
          <cell r="B7091">
            <v>122474</v>
          </cell>
          <cell r="C7091" t="str">
            <v>067_Inf_Raw_03052018</v>
          </cell>
          <cell r="F7091" t="str">
            <v>MelbW</v>
          </cell>
        </row>
        <row r="7092">
          <cell r="A7092" t="str">
            <v>MQX122473</v>
          </cell>
          <cell r="B7092">
            <v>122473</v>
          </cell>
          <cell r="C7092" t="str">
            <v>067_Inf_Raw_02052018</v>
          </cell>
          <cell r="F7092" t="str">
            <v>MelbW</v>
          </cell>
        </row>
        <row r="7093">
          <cell r="A7093" t="str">
            <v>MQX122472</v>
          </cell>
          <cell r="B7093">
            <v>122472</v>
          </cell>
          <cell r="C7093" t="str">
            <v>067_Inf_Raw_01052018</v>
          </cell>
          <cell r="F7093" t="str">
            <v>MelbW</v>
          </cell>
        </row>
        <row r="7094">
          <cell r="A7094" t="str">
            <v>MQX122471</v>
          </cell>
          <cell r="B7094">
            <v>122471</v>
          </cell>
          <cell r="C7094" t="str">
            <v>067_Inf_Raw_30042018</v>
          </cell>
          <cell r="F7094" t="str">
            <v>MelbW</v>
          </cell>
        </row>
        <row r="7095">
          <cell r="A7095" t="str">
            <v>MQX122470</v>
          </cell>
          <cell r="B7095">
            <v>122470</v>
          </cell>
          <cell r="C7095" t="str">
            <v>067_Inf_Raw_29042018</v>
          </cell>
          <cell r="F7095" t="str">
            <v>MelbW</v>
          </cell>
        </row>
        <row r="7096">
          <cell r="A7096" t="str">
            <v>MQX122469</v>
          </cell>
          <cell r="B7096">
            <v>122469</v>
          </cell>
          <cell r="C7096" t="str">
            <v>067_Inf_Raw_28042018</v>
          </cell>
          <cell r="F7096" t="str">
            <v>MelbW</v>
          </cell>
        </row>
        <row r="7097">
          <cell r="A7097" t="str">
            <v>MQX122468</v>
          </cell>
          <cell r="B7097">
            <v>122468</v>
          </cell>
          <cell r="C7097" t="str">
            <v>067_Inf_Raw_27042018</v>
          </cell>
          <cell r="F7097" t="str">
            <v>MelbW</v>
          </cell>
        </row>
        <row r="7098">
          <cell r="A7098" t="str">
            <v>MQX122467</v>
          </cell>
          <cell r="B7098">
            <v>122467</v>
          </cell>
          <cell r="C7098" t="str">
            <v>067_Inf_Raw_26042018</v>
          </cell>
          <cell r="F7098" t="str">
            <v>MelbW</v>
          </cell>
        </row>
        <row r="7099">
          <cell r="A7099" t="str">
            <v>MQX122466</v>
          </cell>
          <cell r="B7099">
            <v>122466</v>
          </cell>
          <cell r="C7099" t="str">
            <v>067_Inf_Raw_25042018</v>
          </cell>
          <cell r="F7099" t="str">
            <v>MelbW</v>
          </cell>
        </row>
        <row r="7100">
          <cell r="A7100" t="str">
            <v>MQX122465</v>
          </cell>
          <cell r="B7100">
            <v>122465</v>
          </cell>
          <cell r="C7100" t="str">
            <v>067_Inf_Raw_24042018</v>
          </cell>
          <cell r="F7100" t="str">
            <v>MelbW</v>
          </cell>
        </row>
        <row r="7101">
          <cell r="A7101" t="str">
            <v>MQX122464</v>
          </cell>
          <cell r="B7101">
            <v>122464</v>
          </cell>
          <cell r="C7101" t="str">
            <v>067_Inf_Raw_23042018</v>
          </cell>
          <cell r="F7101" t="str">
            <v>MelbW</v>
          </cell>
        </row>
        <row r="7102">
          <cell r="A7102" t="str">
            <v>MQX122463</v>
          </cell>
          <cell r="B7102">
            <v>122463</v>
          </cell>
          <cell r="C7102" t="str">
            <v>067_Inf_Raw_22042018</v>
          </cell>
          <cell r="F7102" t="str">
            <v>MelbW</v>
          </cell>
        </row>
        <row r="7103">
          <cell r="A7103" t="str">
            <v>MQX122462</v>
          </cell>
          <cell r="B7103">
            <v>122462</v>
          </cell>
          <cell r="C7103" t="str">
            <v>067_Inf_Raw_21042018</v>
          </cell>
          <cell r="F7103" t="str">
            <v>MelbW</v>
          </cell>
        </row>
        <row r="7104">
          <cell r="A7104" t="str">
            <v>MQX122461</v>
          </cell>
          <cell r="B7104">
            <v>122461</v>
          </cell>
          <cell r="C7104" t="str">
            <v>067_Inf_Raw_20042018</v>
          </cell>
          <cell r="F7104" t="str">
            <v>MelbW</v>
          </cell>
        </row>
        <row r="7105">
          <cell r="A7105" t="str">
            <v>MQX122460</v>
          </cell>
          <cell r="B7105">
            <v>122460</v>
          </cell>
          <cell r="C7105" t="str">
            <v>067_Inf_Raw_19042018</v>
          </cell>
          <cell r="F7105" t="str">
            <v>MelbW</v>
          </cell>
        </row>
        <row r="7106">
          <cell r="A7106" t="str">
            <v>MQX122459</v>
          </cell>
          <cell r="B7106">
            <v>122459</v>
          </cell>
          <cell r="C7106" t="str">
            <v>067_Inf_Raw_18042018</v>
          </cell>
          <cell r="F7106" t="str">
            <v>MelbW</v>
          </cell>
        </row>
        <row r="7107">
          <cell r="A7107" t="str">
            <v>MQX122458</v>
          </cell>
          <cell r="B7107">
            <v>122458</v>
          </cell>
          <cell r="C7107" t="str">
            <v>067_Inf_Raw_17042018</v>
          </cell>
          <cell r="F7107" t="str">
            <v>MelbW</v>
          </cell>
        </row>
        <row r="7108">
          <cell r="A7108" t="str">
            <v>MQX122457</v>
          </cell>
          <cell r="B7108">
            <v>122457</v>
          </cell>
          <cell r="C7108" t="str">
            <v>067_Inf_Raw_16042018</v>
          </cell>
          <cell r="F7108" t="str">
            <v>MelbW</v>
          </cell>
        </row>
        <row r="7109">
          <cell r="A7109" t="str">
            <v>MQX122456</v>
          </cell>
          <cell r="B7109">
            <v>122456</v>
          </cell>
          <cell r="C7109" t="str">
            <v>067_Inf_Raw_15042018</v>
          </cell>
          <cell r="F7109" t="str">
            <v>MelbW</v>
          </cell>
        </row>
        <row r="7110">
          <cell r="A7110" t="str">
            <v>MQX122455</v>
          </cell>
          <cell r="B7110">
            <v>122455</v>
          </cell>
          <cell r="C7110" t="str">
            <v>067_Inf_Raw_14042018</v>
          </cell>
          <cell r="F7110" t="str">
            <v>MelbW</v>
          </cell>
        </row>
        <row r="7111">
          <cell r="A7111" t="str">
            <v>MQX122454</v>
          </cell>
          <cell r="B7111">
            <v>122454</v>
          </cell>
          <cell r="C7111" t="str">
            <v>067_Inf_Raw_13042018</v>
          </cell>
          <cell r="F7111" t="str">
            <v>MelbW</v>
          </cell>
        </row>
        <row r="7112">
          <cell r="A7112" t="str">
            <v>MQX122453</v>
          </cell>
          <cell r="B7112">
            <v>122453</v>
          </cell>
          <cell r="C7112" t="str">
            <v>067_Inf_Raw_12042018</v>
          </cell>
          <cell r="F7112" t="str">
            <v>MelbW</v>
          </cell>
        </row>
        <row r="7113">
          <cell r="A7113" t="str">
            <v>MQX122452</v>
          </cell>
          <cell r="B7113">
            <v>122452</v>
          </cell>
          <cell r="C7113" t="str">
            <v>067_Inf_Raw_11042018</v>
          </cell>
          <cell r="F7113" t="str">
            <v>MelbW</v>
          </cell>
        </row>
        <row r="7114">
          <cell r="A7114" t="str">
            <v>MQX122451</v>
          </cell>
          <cell r="B7114">
            <v>122451</v>
          </cell>
          <cell r="C7114" t="str">
            <v>067_Inf_Raw_10042018</v>
          </cell>
          <cell r="F7114" t="str">
            <v>MelbW</v>
          </cell>
        </row>
        <row r="7115">
          <cell r="A7115" t="str">
            <v>MQX122450</v>
          </cell>
          <cell r="B7115">
            <v>122450</v>
          </cell>
          <cell r="C7115" t="str">
            <v>067_Inf_Raw_09042018</v>
          </cell>
          <cell r="F7115" t="str">
            <v>MelbW</v>
          </cell>
        </row>
        <row r="7116">
          <cell r="A7116" t="str">
            <v>MQX122449</v>
          </cell>
          <cell r="B7116">
            <v>122449</v>
          </cell>
          <cell r="C7116" t="str">
            <v>067_Inf_pH2_17062018</v>
          </cell>
          <cell r="F7116" t="str">
            <v>MelbW</v>
          </cell>
        </row>
        <row r="7117">
          <cell r="A7117" t="str">
            <v>MQX122448</v>
          </cell>
          <cell r="B7117">
            <v>122448</v>
          </cell>
          <cell r="C7117" t="str">
            <v>067_Inf_pH2_16062018</v>
          </cell>
          <cell r="F7117" t="str">
            <v>MelbW</v>
          </cell>
        </row>
        <row r="7118">
          <cell r="A7118" t="str">
            <v>MQX122447</v>
          </cell>
          <cell r="B7118">
            <v>122447</v>
          </cell>
          <cell r="C7118" t="str">
            <v>067_Inf_pH2_15062018</v>
          </cell>
          <cell r="F7118" t="str">
            <v>MelbW</v>
          </cell>
        </row>
        <row r="7119">
          <cell r="A7119" t="str">
            <v>MQX122446</v>
          </cell>
          <cell r="B7119">
            <v>122446</v>
          </cell>
          <cell r="C7119" t="str">
            <v>067_Inf_pH2_14062018</v>
          </cell>
          <cell r="F7119" t="str">
            <v>MelbW</v>
          </cell>
        </row>
        <row r="7120">
          <cell r="A7120" t="str">
            <v>MQX122445</v>
          </cell>
          <cell r="B7120">
            <v>122445</v>
          </cell>
          <cell r="C7120" t="str">
            <v>067_Inf_pH2_13062018</v>
          </cell>
          <cell r="F7120" t="str">
            <v>MelbW</v>
          </cell>
        </row>
        <row r="7121">
          <cell r="A7121" t="str">
            <v>MQX122444</v>
          </cell>
          <cell r="B7121">
            <v>122444</v>
          </cell>
          <cell r="C7121" t="str">
            <v>067_Inf_pH2_12062018</v>
          </cell>
          <cell r="F7121" t="str">
            <v>MelbW</v>
          </cell>
        </row>
        <row r="7122">
          <cell r="A7122" t="str">
            <v>MQX122443</v>
          </cell>
          <cell r="B7122">
            <v>122443</v>
          </cell>
          <cell r="C7122" t="str">
            <v>067_Inf_pH2_11062018</v>
          </cell>
          <cell r="F7122" t="str">
            <v>MelbW</v>
          </cell>
        </row>
        <row r="7123">
          <cell r="A7123" t="str">
            <v>MQX122442</v>
          </cell>
          <cell r="B7123">
            <v>122442</v>
          </cell>
          <cell r="C7123" t="str">
            <v>067_Inf_pH2_10062018</v>
          </cell>
          <cell r="F7123" t="str">
            <v>MelbW</v>
          </cell>
        </row>
        <row r="7124">
          <cell r="A7124" t="str">
            <v>MQX122441</v>
          </cell>
          <cell r="B7124">
            <v>122441</v>
          </cell>
          <cell r="C7124" t="str">
            <v>067_Inf_pH2_09062018</v>
          </cell>
          <cell r="F7124" t="str">
            <v>MelbW</v>
          </cell>
        </row>
        <row r="7125">
          <cell r="A7125" t="str">
            <v>MQX122440</v>
          </cell>
          <cell r="B7125">
            <v>122440</v>
          </cell>
          <cell r="C7125" t="str">
            <v>067_Inf_pH2_08062018</v>
          </cell>
          <cell r="F7125" t="str">
            <v>MelbW</v>
          </cell>
        </row>
        <row r="7126">
          <cell r="A7126" t="str">
            <v>MQX122439</v>
          </cell>
          <cell r="B7126">
            <v>122439</v>
          </cell>
          <cell r="C7126" t="str">
            <v>067_Inf_pH2_07062018</v>
          </cell>
          <cell r="F7126" t="str">
            <v>MelbW</v>
          </cell>
        </row>
        <row r="7127">
          <cell r="A7127" t="str">
            <v>MQX122438</v>
          </cell>
          <cell r="B7127">
            <v>122438</v>
          </cell>
          <cell r="C7127" t="str">
            <v>067_Inf_pH2_06062018</v>
          </cell>
          <cell r="F7127" t="str">
            <v>MelbW</v>
          </cell>
        </row>
        <row r="7128">
          <cell r="A7128" t="str">
            <v>MQX122437</v>
          </cell>
          <cell r="B7128">
            <v>122437</v>
          </cell>
          <cell r="C7128" t="str">
            <v>067_Inf_pH2_05062018</v>
          </cell>
          <cell r="F7128" t="str">
            <v>MelbW</v>
          </cell>
        </row>
        <row r="7129">
          <cell r="A7129" t="str">
            <v>MQX122436</v>
          </cell>
          <cell r="B7129">
            <v>122436</v>
          </cell>
          <cell r="C7129" t="str">
            <v>067_Inf_pH2_04062018</v>
          </cell>
          <cell r="F7129" t="str">
            <v>MelbW</v>
          </cell>
        </row>
        <row r="7130">
          <cell r="A7130" t="str">
            <v>MQX122435</v>
          </cell>
          <cell r="B7130">
            <v>122435</v>
          </cell>
          <cell r="C7130" t="str">
            <v>067_Inf_pH2_03062018</v>
          </cell>
          <cell r="F7130" t="str">
            <v>MelbW</v>
          </cell>
        </row>
        <row r="7131">
          <cell r="A7131" t="str">
            <v>MQX122434</v>
          </cell>
          <cell r="B7131">
            <v>122434</v>
          </cell>
          <cell r="C7131" t="str">
            <v>067_Inf_pH2_02062018</v>
          </cell>
          <cell r="F7131" t="str">
            <v>MelbW</v>
          </cell>
        </row>
        <row r="7132">
          <cell r="A7132" t="str">
            <v>MQX122433</v>
          </cell>
          <cell r="B7132">
            <v>122433</v>
          </cell>
          <cell r="C7132" t="str">
            <v>067_Inf_pH2_01062018</v>
          </cell>
          <cell r="F7132" t="str">
            <v>MelbW</v>
          </cell>
        </row>
        <row r="7133">
          <cell r="A7133" t="str">
            <v>MQX122432</v>
          </cell>
          <cell r="B7133">
            <v>122432</v>
          </cell>
          <cell r="C7133" t="str">
            <v>067_Inf_pH2_31052018</v>
          </cell>
          <cell r="F7133" t="str">
            <v>MelbW</v>
          </cell>
        </row>
        <row r="7134">
          <cell r="A7134" t="str">
            <v>MQX122431</v>
          </cell>
          <cell r="B7134">
            <v>122431</v>
          </cell>
          <cell r="C7134" t="str">
            <v>067_Inf_pH2_30052018</v>
          </cell>
          <cell r="F7134" t="str">
            <v>MelbW</v>
          </cell>
        </row>
        <row r="7135">
          <cell r="A7135" t="str">
            <v>MQX122430</v>
          </cell>
          <cell r="B7135">
            <v>122430</v>
          </cell>
          <cell r="C7135" t="str">
            <v>067_Inf_pH2_29052018</v>
          </cell>
          <cell r="F7135" t="str">
            <v>MelbW</v>
          </cell>
        </row>
        <row r="7136">
          <cell r="A7136" t="str">
            <v>MQX122429</v>
          </cell>
          <cell r="B7136">
            <v>122429</v>
          </cell>
          <cell r="C7136" t="str">
            <v>067_Inf_pH2_28052018</v>
          </cell>
          <cell r="F7136" t="str">
            <v>MelbW</v>
          </cell>
        </row>
        <row r="7137">
          <cell r="A7137" t="str">
            <v>MQX122428</v>
          </cell>
          <cell r="B7137">
            <v>122428</v>
          </cell>
          <cell r="C7137" t="str">
            <v>067_Inf_pH2_27052018</v>
          </cell>
          <cell r="F7137" t="str">
            <v>MelbW</v>
          </cell>
        </row>
        <row r="7138">
          <cell r="A7138" t="str">
            <v>MQX122427</v>
          </cell>
          <cell r="B7138">
            <v>122427</v>
          </cell>
          <cell r="C7138" t="str">
            <v>067_Inf_pH2_26052018</v>
          </cell>
          <cell r="F7138" t="str">
            <v>MelbW</v>
          </cell>
        </row>
        <row r="7139">
          <cell r="A7139" t="str">
            <v>MQX122426</v>
          </cell>
          <cell r="B7139">
            <v>122426</v>
          </cell>
          <cell r="C7139" t="str">
            <v>067_Inf_pH2_25052018</v>
          </cell>
          <cell r="F7139" t="str">
            <v>MelbW</v>
          </cell>
        </row>
        <row r="7140">
          <cell r="A7140" t="str">
            <v>MQX122425</v>
          </cell>
          <cell r="B7140">
            <v>122425</v>
          </cell>
          <cell r="C7140" t="str">
            <v>067_Inf_pH2_24052018</v>
          </cell>
          <cell r="F7140" t="str">
            <v>MelbW</v>
          </cell>
        </row>
        <row r="7141">
          <cell r="A7141" t="str">
            <v>MQX122424</v>
          </cell>
          <cell r="B7141">
            <v>122424</v>
          </cell>
          <cell r="C7141" t="str">
            <v>067_Inf_pH2_23052018</v>
          </cell>
          <cell r="F7141" t="str">
            <v>MelbW</v>
          </cell>
        </row>
        <row r="7142">
          <cell r="A7142" t="str">
            <v>MQX122423</v>
          </cell>
          <cell r="B7142">
            <v>122423</v>
          </cell>
          <cell r="C7142" t="str">
            <v>067_Inf_pH2_22052018</v>
          </cell>
          <cell r="F7142" t="str">
            <v>MelbW</v>
          </cell>
        </row>
        <row r="7143">
          <cell r="A7143" t="str">
            <v>MQX122422</v>
          </cell>
          <cell r="B7143">
            <v>122422</v>
          </cell>
          <cell r="C7143" t="str">
            <v>067_Inf_pH2_21052018</v>
          </cell>
          <cell r="F7143" t="str">
            <v>MelbW</v>
          </cell>
        </row>
        <row r="7144">
          <cell r="A7144" t="str">
            <v>MQX122421</v>
          </cell>
          <cell r="B7144">
            <v>122421</v>
          </cell>
          <cell r="C7144" t="str">
            <v>067_Inf_pH2_20052018</v>
          </cell>
          <cell r="F7144" t="str">
            <v>MelbW</v>
          </cell>
        </row>
        <row r="7145">
          <cell r="A7145" t="str">
            <v>MQX122420</v>
          </cell>
          <cell r="B7145">
            <v>122420</v>
          </cell>
          <cell r="C7145" t="str">
            <v>067_Inf_pH2_19052018</v>
          </cell>
          <cell r="F7145" t="str">
            <v>MelbW</v>
          </cell>
        </row>
        <row r="7146">
          <cell r="A7146" t="str">
            <v>MQX122419</v>
          </cell>
          <cell r="B7146">
            <v>122419</v>
          </cell>
          <cell r="C7146" t="str">
            <v>067_Inf_pH2_18052018</v>
          </cell>
          <cell r="F7146" t="str">
            <v>MelbW</v>
          </cell>
        </row>
        <row r="7147">
          <cell r="A7147" t="str">
            <v>MQX122418</v>
          </cell>
          <cell r="B7147">
            <v>122418</v>
          </cell>
          <cell r="C7147" t="str">
            <v>067_Inf_pH2_17052018</v>
          </cell>
          <cell r="F7147" t="str">
            <v>MelbW</v>
          </cell>
        </row>
        <row r="7148">
          <cell r="A7148" t="str">
            <v>MQX122417</v>
          </cell>
          <cell r="B7148">
            <v>122417</v>
          </cell>
          <cell r="C7148" t="str">
            <v>067_Inf_pH2_16052018</v>
          </cell>
          <cell r="F7148" t="str">
            <v>MelbW</v>
          </cell>
        </row>
        <row r="7149">
          <cell r="A7149" t="str">
            <v>MQX122416</v>
          </cell>
          <cell r="B7149">
            <v>122416</v>
          </cell>
          <cell r="C7149" t="str">
            <v>067_Inf_pH2_15052018</v>
          </cell>
          <cell r="F7149" t="str">
            <v>MelbW</v>
          </cell>
        </row>
        <row r="7150">
          <cell r="A7150" t="str">
            <v>MQX122415</v>
          </cell>
          <cell r="B7150">
            <v>122415</v>
          </cell>
          <cell r="C7150" t="str">
            <v>067_Inf_pH2_14052018</v>
          </cell>
          <cell r="F7150" t="str">
            <v>MelbW</v>
          </cell>
        </row>
        <row r="7151">
          <cell r="A7151" t="str">
            <v>MQX122414</v>
          </cell>
          <cell r="B7151">
            <v>122414</v>
          </cell>
          <cell r="C7151" t="str">
            <v>067_Inf_pH2_13052018</v>
          </cell>
          <cell r="F7151" t="str">
            <v>MelbW</v>
          </cell>
        </row>
        <row r="7152">
          <cell r="A7152" t="str">
            <v>MQX122413</v>
          </cell>
          <cell r="B7152">
            <v>122413</v>
          </cell>
          <cell r="C7152" t="str">
            <v>067_Inf_pH2_12052018</v>
          </cell>
          <cell r="F7152" t="str">
            <v>MelbW</v>
          </cell>
        </row>
        <row r="7153">
          <cell r="A7153" t="str">
            <v>MQX122412</v>
          </cell>
          <cell r="B7153">
            <v>122412</v>
          </cell>
          <cell r="C7153" t="str">
            <v>067_Inf_pH2_11052018</v>
          </cell>
          <cell r="F7153" t="str">
            <v>MelbW</v>
          </cell>
        </row>
        <row r="7154">
          <cell r="A7154" t="str">
            <v>MQX122411</v>
          </cell>
          <cell r="B7154">
            <v>122411</v>
          </cell>
          <cell r="C7154" t="str">
            <v>067_Inf_pH2_10052018</v>
          </cell>
          <cell r="F7154" t="str">
            <v>MelbW</v>
          </cell>
        </row>
        <row r="7155">
          <cell r="A7155" t="str">
            <v>MQX122410</v>
          </cell>
          <cell r="B7155">
            <v>122410</v>
          </cell>
          <cell r="C7155" t="str">
            <v>067_Inf_pH2_09052018</v>
          </cell>
          <cell r="F7155" t="str">
            <v>MelbW</v>
          </cell>
        </row>
        <row r="7156">
          <cell r="A7156" t="str">
            <v>MQX122409</v>
          </cell>
          <cell r="B7156">
            <v>122409</v>
          </cell>
          <cell r="C7156" t="str">
            <v>067_Inf_pH2_08052018</v>
          </cell>
          <cell r="F7156" t="str">
            <v>MelbW</v>
          </cell>
        </row>
        <row r="7157">
          <cell r="A7157" t="str">
            <v>MQX122408</v>
          </cell>
          <cell r="B7157">
            <v>122408</v>
          </cell>
          <cell r="C7157" t="str">
            <v>067_Inf_pH2_07052018</v>
          </cell>
          <cell r="F7157" t="str">
            <v>MelbW</v>
          </cell>
        </row>
        <row r="7158">
          <cell r="A7158" t="str">
            <v>MQX122407</v>
          </cell>
          <cell r="B7158">
            <v>122407</v>
          </cell>
          <cell r="C7158" t="str">
            <v>067_Inf_pH2_06052018</v>
          </cell>
          <cell r="F7158" t="str">
            <v>MelbW</v>
          </cell>
        </row>
        <row r="7159">
          <cell r="A7159" t="str">
            <v>MQX122406</v>
          </cell>
          <cell r="B7159">
            <v>122406</v>
          </cell>
          <cell r="C7159" t="str">
            <v>067_Inf_pH2_05052018</v>
          </cell>
          <cell r="F7159" t="str">
            <v>MelbW</v>
          </cell>
        </row>
        <row r="7160">
          <cell r="A7160" t="str">
            <v>MQX122405</v>
          </cell>
          <cell r="B7160">
            <v>122405</v>
          </cell>
          <cell r="C7160" t="str">
            <v>067_Inf_pH2_04052018</v>
          </cell>
          <cell r="F7160" t="str">
            <v>MelbW</v>
          </cell>
        </row>
        <row r="7161">
          <cell r="A7161" t="str">
            <v>MQX122404</v>
          </cell>
          <cell r="B7161">
            <v>122404</v>
          </cell>
          <cell r="C7161" t="str">
            <v>067_Inf_pH2_03052018</v>
          </cell>
          <cell r="F7161" t="str">
            <v>MelbW</v>
          </cell>
        </row>
        <row r="7162">
          <cell r="A7162" t="str">
            <v>MQX122403</v>
          </cell>
          <cell r="B7162">
            <v>122403</v>
          </cell>
          <cell r="C7162" t="str">
            <v>067_Inf_pH2_02052018</v>
          </cell>
          <cell r="F7162" t="str">
            <v>MelbW</v>
          </cell>
        </row>
        <row r="7163">
          <cell r="A7163" t="str">
            <v>MQX122402</v>
          </cell>
          <cell r="B7163">
            <v>122402</v>
          </cell>
          <cell r="C7163" t="str">
            <v>067_Inf_pH2_01052018</v>
          </cell>
          <cell r="F7163" t="str">
            <v>MelbW</v>
          </cell>
        </row>
        <row r="7164">
          <cell r="A7164" t="str">
            <v>MQX122401</v>
          </cell>
          <cell r="B7164">
            <v>122401</v>
          </cell>
          <cell r="C7164" t="str">
            <v>067_Inf_pH2_30042018</v>
          </cell>
          <cell r="F7164" t="str">
            <v>MelbW</v>
          </cell>
        </row>
        <row r="7165">
          <cell r="A7165" t="str">
            <v>MQX122400</v>
          </cell>
          <cell r="B7165">
            <v>122400</v>
          </cell>
          <cell r="C7165" t="str">
            <v>067_Inf_pH2_29042018</v>
          </cell>
          <cell r="F7165" t="str">
            <v>MelbW</v>
          </cell>
        </row>
        <row r="7166">
          <cell r="A7166" t="str">
            <v>MQX122399</v>
          </cell>
          <cell r="B7166">
            <v>122399</v>
          </cell>
          <cell r="C7166" t="str">
            <v>067_Inf_pH2_28042018</v>
          </cell>
          <cell r="F7166" t="str">
            <v>MelbW</v>
          </cell>
        </row>
        <row r="7167">
          <cell r="A7167" t="str">
            <v>MQX122398</v>
          </cell>
          <cell r="B7167">
            <v>122398</v>
          </cell>
          <cell r="C7167" t="str">
            <v>067_Inf_pH2_27042018</v>
          </cell>
          <cell r="F7167" t="str">
            <v>MelbW</v>
          </cell>
        </row>
        <row r="7168">
          <cell r="A7168" t="str">
            <v>MQX122397</v>
          </cell>
          <cell r="B7168">
            <v>122397</v>
          </cell>
          <cell r="C7168" t="str">
            <v>067_Inf_pH2_26042018</v>
          </cell>
          <cell r="F7168" t="str">
            <v>MelbW</v>
          </cell>
        </row>
        <row r="7169">
          <cell r="A7169" t="str">
            <v>MQX122396</v>
          </cell>
          <cell r="B7169">
            <v>122396</v>
          </cell>
          <cell r="C7169" t="str">
            <v>067_Inf_pH2_25042018</v>
          </cell>
          <cell r="F7169" t="str">
            <v>MelbW</v>
          </cell>
        </row>
        <row r="7170">
          <cell r="A7170" t="str">
            <v>MQX122395</v>
          </cell>
          <cell r="B7170">
            <v>122395</v>
          </cell>
          <cell r="C7170" t="str">
            <v>067_Inf_pH2_24042018</v>
          </cell>
          <cell r="F7170" t="str">
            <v>MelbW</v>
          </cell>
        </row>
        <row r="7171">
          <cell r="A7171" t="str">
            <v>MQX122394</v>
          </cell>
          <cell r="B7171">
            <v>122394</v>
          </cell>
          <cell r="C7171" t="str">
            <v>067_Inf_pH2_23042018</v>
          </cell>
          <cell r="F7171" t="str">
            <v>MelbW</v>
          </cell>
        </row>
        <row r="7172">
          <cell r="A7172" t="str">
            <v>MQX122393</v>
          </cell>
          <cell r="B7172">
            <v>122393</v>
          </cell>
          <cell r="C7172" t="str">
            <v>067_Inf_pH2_22042018</v>
          </cell>
          <cell r="F7172" t="str">
            <v>MelbW</v>
          </cell>
        </row>
        <row r="7173">
          <cell r="A7173" t="str">
            <v>MQX122392</v>
          </cell>
          <cell r="B7173">
            <v>122392</v>
          </cell>
          <cell r="C7173" t="str">
            <v>067_Inf_pH2_21042018</v>
          </cell>
          <cell r="F7173" t="str">
            <v>MelbW</v>
          </cell>
        </row>
        <row r="7174">
          <cell r="A7174" t="str">
            <v>MQX122391</v>
          </cell>
          <cell r="B7174">
            <v>122391</v>
          </cell>
          <cell r="C7174" t="str">
            <v>067_Inf_pH2_20042018</v>
          </cell>
          <cell r="F7174" t="str">
            <v>MelbW</v>
          </cell>
        </row>
        <row r="7175">
          <cell r="A7175" t="str">
            <v>MQX122390</v>
          </cell>
          <cell r="B7175">
            <v>122390</v>
          </cell>
          <cell r="C7175" t="str">
            <v>067_Inf_pH2_19042018</v>
          </cell>
          <cell r="F7175" t="str">
            <v>MelbW</v>
          </cell>
        </row>
        <row r="7176">
          <cell r="A7176" t="str">
            <v>MQX122389</v>
          </cell>
          <cell r="B7176">
            <v>122389</v>
          </cell>
          <cell r="C7176" t="str">
            <v>067_Inf_pH2_18042018</v>
          </cell>
          <cell r="F7176" t="str">
            <v>MelbW</v>
          </cell>
        </row>
        <row r="7177">
          <cell r="A7177" t="str">
            <v>MQX122388</v>
          </cell>
          <cell r="B7177">
            <v>122388</v>
          </cell>
          <cell r="C7177" t="str">
            <v>067_Inf_pH2_17042018</v>
          </cell>
          <cell r="F7177" t="str">
            <v>MelbW</v>
          </cell>
        </row>
        <row r="7178">
          <cell r="A7178" t="str">
            <v>MQX122387</v>
          </cell>
          <cell r="B7178">
            <v>122387</v>
          </cell>
          <cell r="C7178" t="str">
            <v>067_Inf_pH2_16042018</v>
          </cell>
          <cell r="F7178" t="str">
            <v>MelbW</v>
          </cell>
        </row>
        <row r="7179">
          <cell r="A7179" t="str">
            <v>MQX122386</v>
          </cell>
          <cell r="B7179">
            <v>122386</v>
          </cell>
          <cell r="C7179" t="str">
            <v>067_Inf_pH2_15042018</v>
          </cell>
          <cell r="F7179" t="str">
            <v>MelbW</v>
          </cell>
        </row>
        <row r="7180">
          <cell r="A7180" t="str">
            <v>MQX122385</v>
          </cell>
          <cell r="B7180">
            <v>122385</v>
          </cell>
          <cell r="C7180" t="str">
            <v>067_Inf_pH2_14042018</v>
          </cell>
          <cell r="F7180" t="str">
            <v>MelbW</v>
          </cell>
        </row>
        <row r="7181">
          <cell r="A7181" t="str">
            <v>MQX122384</v>
          </cell>
          <cell r="B7181">
            <v>122384</v>
          </cell>
          <cell r="C7181" t="str">
            <v>067_Inf_pH2_13042018</v>
          </cell>
          <cell r="F7181" t="str">
            <v>MelbW</v>
          </cell>
        </row>
        <row r="7182">
          <cell r="A7182" t="str">
            <v>MQX122383</v>
          </cell>
          <cell r="B7182">
            <v>122383</v>
          </cell>
          <cell r="C7182" t="str">
            <v>067_Inf_pH2_12042018</v>
          </cell>
          <cell r="F7182" t="str">
            <v>MelbW</v>
          </cell>
        </row>
        <row r="7183">
          <cell r="A7183" t="str">
            <v>MQX122382</v>
          </cell>
          <cell r="B7183">
            <v>122382</v>
          </cell>
          <cell r="C7183" t="str">
            <v>067_Inf_pH2_11042018</v>
          </cell>
          <cell r="F7183" t="str">
            <v>MelbW</v>
          </cell>
        </row>
        <row r="7184">
          <cell r="A7184" t="str">
            <v>MQX122381</v>
          </cell>
          <cell r="B7184">
            <v>122381</v>
          </cell>
          <cell r="C7184" t="str">
            <v>067_Inf_pH2_10042018</v>
          </cell>
          <cell r="F7184" t="str">
            <v>MelbW</v>
          </cell>
        </row>
        <row r="7185">
          <cell r="A7185" t="str">
            <v>MQX122380</v>
          </cell>
          <cell r="B7185">
            <v>122380</v>
          </cell>
          <cell r="C7185" t="str">
            <v>067_Inf_pH2_09042018</v>
          </cell>
          <cell r="F7185" t="str">
            <v>MelbW</v>
          </cell>
        </row>
        <row r="7186">
          <cell r="A7186" t="str">
            <v>MQX122379</v>
          </cell>
          <cell r="B7186">
            <v>122379</v>
          </cell>
          <cell r="C7186" t="str">
            <v>001_Inf_pH2_Day1_042018</v>
          </cell>
          <cell r="F7186" t="str">
            <v>Melbourne East</v>
          </cell>
        </row>
        <row r="7187">
          <cell r="A7187" t="str">
            <v>MQX122378</v>
          </cell>
          <cell r="B7187">
            <v>122378</v>
          </cell>
          <cell r="C7187" t="str">
            <v>MAC13022018</v>
          </cell>
          <cell r="F7187" t="str">
            <v>Macquarie Point Inlet</v>
          </cell>
        </row>
        <row r="7188">
          <cell r="A7188" t="str">
            <v>MQX122377</v>
          </cell>
          <cell r="B7188">
            <v>122377</v>
          </cell>
          <cell r="C7188" t="str">
            <v>POW13022018</v>
          </cell>
          <cell r="F7188" t="str">
            <v>Prince of Wales Bay</v>
          </cell>
        </row>
        <row r="7189">
          <cell r="A7189" t="str">
            <v>MQX122376</v>
          </cell>
          <cell r="B7189">
            <v>122376</v>
          </cell>
          <cell r="C7189" t="str">
            <v>SF13022018</v>
          </cell>
          <cell r="F7189" t="str">
            <v>Sheffield WWTP</v>
          </cell>
        </row>
        <row r="7190">
          <cell r="A7190" t="str">
            <v>MQX122375</v>
          </cell>
          <cell r="B7190">
            <v>122375</v>
          </cell>
          <cell r="C7190" t="str">
            <v>BT07022018</v>
          </cell>
          <cell r="F7190" t="str">
            <v>Boat Harbour Beach WWTP</v>
          </cell>
        </row>
        <row r="7191">
          <cell r="A7191" t="str">
            <v>MQX122374</v>
          </cell>
          <cell r="B7191">
            <v>122374</v>
          </cell>
          <cell r="C7191" t="str">
            <v>BU07020218</v>
          </cell>
          <cell r="F7191" t="str">
            <v>Burnie Round Hill WWTP</v>
          </cell>
        </row>
        <row r="7192">
          <cell r="A7192" t="str">
            <v>MQX122373</v>
          </cell>
          <cell r="B7192">
            <v>122373</v>
          </cell>
          <cell r="C7192" t="str">
            <v>MAC05022018</v>
          </cell>
          <cell r="F7192" t="str">
            <v>Macquarie Point Inlet</v>
          </cell>
        </row>
        <row r="7193">
          <cell r="A7193" t="str">
            <v>MQX122372</v>
          </cell>
          <cell r="B7193">
            <v>122372</v>
          </cell>
          <cell r="C7193" t="str">
            <v>MAC29012018</v>
          </cell>
          <cell r="F7193" t="str">
            <v>Macquarie Point Inlet</v>
          </cell>
        </row>
        <row r="7194">
          <cell r="A7194" t="str">
            <v>MQX122371</v>
          </cell>
          <cell r="B7194">
            <v>122371</v>
          </cell>
          <cell r="C7194" t="str">
            <v>SLP22012018</v>
          </cell>
          <cell r="F7194" t="str">
            <v>Self's Point Inlet</v>
          </cell>
        </row>
        <row r="7195">
          <cell r="A7195" t="str">
            <v>MQX122370</v>
          </cell>
          <cell r="B7195">
            <v>122370</v>
          </cell>
          <cell r="C7195" t="str">
            <v>PAR16032016</v>
          </cell>
          <cell r="F7195" t="str">
            <v>Pardoe</v>
          </cell>
        </row>
        <row r="7196">
          <cell r="A7196" t="str">
            <v>MQX122369</v>
          </cell>
          <cell r="B7196">
            <v>122369</v>
          </cell>
          <cell r="C7196">
            <v>2052018</v>
          </cell>
          <cell r="F7196" t="str">
            <v>Toowoomba</v>
          </cell>
        </row>
        <row r="7197">
          <cell r="A7197" t="str">
            <v>MQX122368</v>
          </cell>
          <cell r="B7197">
            <v>122368</v>
          </cell>
          <cell r="C7197">
            <v>1052018</v>
          </cell>
          <cell r="F7197" t="str">
            <v>Toowoomba</v>
          </cell>
        </row>
        <row r="7198">
          <cell r="A7198" t="str">
            <v>MQX122367</v>
          </cell>
          <cell r="B7198">
            <v>122367</v>
          </cell>
          <cell r="C7198">
            <v>30042018</v>
          </cell>
          <cell r="F7198" t="str">
            <v>Toowoomba</v>
          </cell>
        </row>
        <row r="7199">
          <cell r="A7199" t="str">
            <v>MQX122366</v>
          </cell>
          <cell r="B7199">
            <v>122366</v>
          </cell>
          <cell r="C7199">
            <v>29042018</v>
          </cell>
          <cell r="F7199" t="str">
            <v>Toowoomba</v>
          </cell>
        </row>
        <row r="7200">
          <cell r="A7200" t="str">
            <v>MQX122365</v>
          </cell>
          <cell r="B7200">
            <v>122365</v>
          </cell>
          <cell r="C7200" t="str">
            <v>28042018B</v>
          </cell>
          <cell r="F7200" t="str">
            <v>Toowoomba</v>
          </cell>
        </row>
        <row r="7201">
          <cell r="A7201" t="str">
            <v>MQX122364</v>
          </cell>
          <cell r="B7201">
            <v>122364</v>
          </cell>
          <cell r="C7201" t="str">
            <v>28042018A</v>
          </cell>
          <cell r="F7201" t="str">
            <v>Toowoomba</v>
          </cell>
        </row>
        <row r="7202">
          <cell r="A7202" t="str">
            <v>MQX122363</v>
          </cell>
          <cell r="B7202">
            <v>122363</v>
          </cell>
          <cell r="C7202">
            <v>27042018</v>
          </cell>
          <cell r="F7202" t="str">
            <v>Toowoomba</v>
          </cell>
        </row>
        <row r="7203">
          <cell r="A7203" t="str">
            <v>MQX122362</v>
          </cell>
          <cell r="B7203">
            <v>122362</v>
          </cell>
          <cell r="C7203">
            <v>26042018</v>
          </cell>
          <cell r="F7203" t="str">
            <v>Toowoomba</v>
          </cell>
        </row>
        <row r="7204">
          <cell r="A7204" t="str">
            <v>MQX122361</v>
          </cell>
          <cell r="B7204">
            <v>122361</v>
          </cell>
          <cell r="C7204">
            <v>25042018</v>
          </cell>
          <cell r="F7204" t="str">
            <v>Toowoomba</v>
          </cell>
        </row>
        <row r="7205">
          <cell r="A7205" t="str">
            <v>MQX122360</v>
          </cell>
          <cell r="B7205">
            <v>122360</v>
          </cell>
          <cell r="C7205">
            <v>24042018</v>
          </cell>
          <cell r="F7205" t="str">
            <v>Toowoomba</v>
          </cell>
        </row>
        <row r="7206">
          <cell r="A7206" t="str">
            <v>MQX122359</v>
          </cell>
          <cell r="B7206">
            <v>122359</v>
          </cell>
          <cell r="C7206" t="str">
            <v>23042018B</v>
          </cell>
          <cell r="F7206" t="str">
            <v>Toowoomba</v>
          </cell>
        </row>
        <row r="7207">
          <cell r="A7207" t="str">
            <v>MQX122358</v>
          </cell>
          <cell r="B7207">
            <v>122358</v>
          </cell>
          <cell r="C7207" t="str">
            <v>23042018A</v>
          </cell>
          <cell r="F7207" t="str">
            <v>Toowoomba</v>
          </cell>
        </row>
        <row r="7208">
          <cell r="A7208" t="str">
            <v>MQX122357</v>
          </cell>
          <cell r="B7208">
            <v>122357</v>
          </cell>
          <cell r="C7208">
            <v>22042018</v>
          </cell>
          <cell r="F7208" t="str">
            <v>Toowoomba</v>
          </cell>
        </row>
        <row r="7209">
          <cell r="A7209" t="str">
            <v>MQX122356</v>
          </cell>
          <cell r="B7209">
            <v>122356</v>
          </cell>
          <cell r="C7209">
            <v>21042018</v>
          </cell>
          <cell r="F7209" t="str">
            <v>Toowoomba</v>
          </cell>
        </row>
        <row r="7210">
          <cell r="A7210" t="str">
            <v>MQX122355</v>
          </cell>
          <cell r="B7210">
            <v>122355</v>
          </cell>
          <cell r="C7210">
            <v>20042018</v>
          </cell>
          <cell r="F7210" t="str">
            <v>Toowoomba</v>
          </cell>
        </row>
        <row r="7211">
          <cell r="A7211" t="str">
            <v>MQX122354</v>
          </cell>
          <cell r="B7211">
            <v>122354</v>
          </cell>
          <cell r="C7211">
            <v>19042018</v>
          </cell>
          <cell r="F7211" t="str">
            <v>Toowoomba</v>
          </cell>
        </row>
        <row r="7212">
          <cell r="A7212" t="str">
            <v>MQX122353</v>
          </cell>
          <cell r="B7212">
            <v>122353</v>
          </cell>
          <cell r="C7212" t="str">
            <v>18042018B</v>
          </cell>
          <cell r="F7212" t="str">
            <v>Toowoomba</v>
          </cell>
        </row>
        <row r="7213">
          <cell r="A7213" t="str">
            <v>MQX122352</v>
          </cell>
          <cell r="B7213">
            <v>122352</v>
          </cell>
          <cell r="C7213" t="str">
            <v>18042018A</v>
          </cell>
          <cell r="F7213" t="str">
            <v>Toowoomba</v>
          </cell>
        </row>
        <row r="7214">
          <cell r="A7214" t="str">
            <v>MQX122351</v>
          </cell>
          <cell r="B7214">
            <v>122351</v>
          </cell>
          <cell r="C7214">
            <v>17042018</v>
          </cell>
          <cell r="F7214" t="str">
            <v>Toowoomba</v>
          </cell>
        </row>
        <row r="7215">
          <cell r="A7215" t="str">
            <v>MQX122350</v>
          </cell>
          <cell r="B7215">
            <v>122350</v>
          </cell>
          <cell r="C7215">
            <v>16042018</v>
          </cell>
          <cell r="F7215" t="str">
            <v>Toowoomba</v>
          </cell>
        </row>
        <row r="7216">
          <cell r="A7216" t="str">
            <v>MQX122349</v>
          </cell>
          <cell r="B7216">
            <v>122349</v>
          </cell>
          <cell r="C7216">
            <v>15042018</v>
          </cell>
          <cell r="F7216" t="str">
            <v>Toowoomba</v>
          </cell>
        </row>
        <row r="7217">
          <cell r="A7217" t="str">
            <v>MQX122348</v>
          </cell>
          <cell r="B7217">
            <v>122348</v>
          </cell>
          <cell r="C7217">
            <v>14042018</v>
          </cell>
          <cell r="F7217" t="str">
            <v>Toowoomba</v>
          </cell>
        </row>
        <row r="7218">
          <cell r="A7218" t="str">
            <v>MQX122347</v>
          </cell>
          <cell r="B7218">
            <v>122347</v>
          </cell>
          <cell r="C7218" t="str">
            <v>13042018B</v>
          </cell>
          <cell r="F7218" t="str">
            <v>Toowoomba</v>
          </cell>
        </row>
        <row r="7219">
          <cell r="A7219" t="str">
            <v>MQX122346</v>
          </cell>
          <cell r="B7219">
            <v>122346</v>
          </cell>
          <cell r="C7219" t="str">
            <v>13042018A</v>
          </cell>
          <cell r="F7219" t="str">
            <v>Toowoomba</v>
          </cell>
        </row>
        <row r="7220">
          <cell r="A7220" t="str">
            <v>MQX122345</v>
          </cell>
          <cell r="B7220">
            <v>122345</v>
          </cell>
          <cell r="C7220">
            <v>12042018</v>
          </cell>
          <cell r="F7220" t="str">
            <v>Toowoomba</v>
          </cell>
        </row>
        <row r="7221">
          <cell r="A7221" t="str">
            <v>MQX122344</v>
          </cell>
          <cell r="B7221">
            <v>122344</v>
          </cell>
          <cell r="C7221">
            <v>11042018</v>
          </cell>
          <cell r="F7221" t="str">
            <v>Toowoomba</v>
          </cell>
        </row>
        <row r="7222">
          <cell r="A7222" t="str">
            <v>MQX122343</v>
          </cell>
          <cell r="B7222">
            <v>122343</v>
          </cell>
          <cell r="C7222">
            <v>10042018</v>
          </cell>
          <cell r="F7222" t="str">
            <v>Toowoomba</v>
          </cell>
        </row>
        <row r="7223">
          <cell r="A7223" t="str">
            <v>MQX122342</v>
          </cell>
          <cell r="B7223">
            <v>122342</v>
          </cell>
          <cell r="C7223">
            <v>9042018</v>
          </cell>
          <cell r="F7223" t="str">
            <v>Toowoomba</v>
          </cell>
        </row>
        <row r="7224">
          <cell r="A7224" t="str">
            <v>MQX122341</v>
          </cell>
          <cell r="B7224">
            <v>122341</v>
          </cell>
          <cell r="C7224" t="str">
            <v>8042018B</v>
          </cell>
          <cell r="F7224" t="str">
            <v>Toowoomba</v>
          </cell>
        </row>
        <row r="7225">
          <cell r="A7225" t="str">
            <v>MQX122340</v>
          </cell>
          <cell r="B7225">
            <v>122340</v>
          </cell>
          <cell r="C7225" t="str">
            <v>8042018A</v>
          </cell>
          <cell r="F7225" t="str">
            <v>Toowoomba</v>
          </cell>
        </row>
        <row r="7226">
          <cell r="A7226" t="str">
            <v>MQX122339</v>
          </cell>
          <cell r="B7226">
            <v>122339</v>
          </cell>
          <cell r="C7226">
            <v>7042018</v>
          </cell>
          <cell r="F7226" t="str">
            <v>Toowoomba</v>
          </cell>
        </row>
        <row r="7227">
          <cell r="A7227" t="str">
            <v>MQX122338</v>
          </cell>
          <cell r="B7227">
            <v>122338</v>
          </cell>
          <cell r="C7227">
            <v>6042018</v>
          </cell>
          <cell r="F7227" t="str">
            <v>Toowoomba</v>
          </cell>
        </row>
        <row r="7228">
          <cell r="A7228" t="str">
            <v>MQX122337</v>
          </cell>
          <cell r="B7228">
            <v>122337</v>
          </cell>
          <cell r="C7228">
            <v>5042018</v>
          </cell>
          <cell r="F7228" t="str">
            <v>Toowoomba</v>
          </cell>
        </row>
        <row r="7229">
          <cell r="A7229" t="str">
            <v>MQX122336</v>
          </cell>
          <cell r="B7229">
            <v>122336</v>
          </cell>
          <cell r="C7229">
            <v>4042018</v>
          </cell>
          <cell r="F7229" t="str">
            <v>Toowoomba</v>
          </cell>
        </row>
        <row r="7230">
          <cell r="A7230" t="str">
            <v>MQX122335</v>
          </cell>
          <cell r="B7230">
            <v>122335</v>
          </cell>
          <cell r="C7230" t="str">
            <v>3042018B</v>
          </cell>
          <cell r="F7230" t="str">
            <v>Toowoomba</v>
          </cell>
        </row>
        <row r="7231">
          <cell r="A7231" t="str">
            <v>MQX122334</v>
          </cell>
          <cell r="B7231">
            <v>122334</v>
          </cell>
          <cell r="C7231" t="str">
            <v>3042018A</v>
          </cell>
          <cell r="F7231" t="str">
            <v>Toowoomba</v>
          </cell>
        </row>
        <row r="7232">
          <cell r="A7232" t="str">
            <v>MQX122333</v>
          </cell>
          <cell r="B7232">
            <v>122333</v>
          </cell>
          <cell r="C7232">
            <v>2042018</v>
          </cell>
          <cell r="F7232" t="str">
            <v>Toowoomba</v>
          </cell>
        </row>
        <row r="7233">
          <cell r="A7233" t="str">
            <v>MQX122332</v>
          </cell>
          <cell r="B7233">
            <v>122332</v>
          </cell>
          <cell r="C7233">
            <v>1042018</v>
          </cell>
          <cell r="F7233" t="str">
            <v>Toowoomba</v>
          </cell>
        </row>
        <row r="7234">
          <cell r="A7234" t="str">
            <v>MQX122331</v>
          </cell>
          <cell r="B7234">
            <v>122331</v>
          </cell>
          <cell r="C7234">
            <v>31032018</v>
          </cell>
          <cell r="F7234" t="str">
            <v>Toowoomba</v>
          </cell>
        </row>
        <row r="7235">
          <cell r="A7235" t="str">
            <v>MQX122330</v>
          </cell>
          <cell r="B7235">
            <v>122330</v>
          </cell>
          <cell r="C7235">
            <v>30032018</v>
          </cell>
          <cell r="F7235" t="str">
            <v>Toowoomba</v>
          </cell>
        </row>
        <row r="7236">
          <cell r="A7236" t="str">
            <v>MQX122329</v>
          </cell>
          <cell r="B7236">
            <v>122329</v>
          </cell>
          <cell r="C7236" t="str">
            <v>29032018B</v>
          </cell>
          <cell r="F7236" t="str">
            <v>Toowoomba</v>
          </cell>
        </row>
        <row r="7237">
          <cell r="A7237" t="str">
            <v>MQX122328</v>
          </cell>
          <cell r="B7237">
            <v>122328</v>
          </cell>
          <cell r="C7237" t="str">
            <v>29032018A</v>
          </cell>
          <cell r="F7237" t="str">
            <v>Toowoomba</v>
          </cell>
        </row>
        <row r="7238">
          <cell r="A7238" t="str">
            <v>MQX122327</v>
          </cell>
          <cell r="B7238">
            <v>122327</v>
          </cell>
          <cell r="C7238">
            <v>28032018</v>
          </cell>
          <cell r="F7238" t="str">
            <v>Toowoomba</v>
          </cell>
        </row>
        <row r="7239">
          <cell r="A7239" t="str">
            <v>MQX122326</v>
          </cell>
          <cell r="B7239">
            <v>122326</v>
          </cell>
          <cell r="C7239">
            <v>27032018</v>
          </cell>
          <cell r="F7239" t="str">
            <v>Toowoomba</v>
          </cell>
        </row>
        <row r="7240">
          <cell r="A7240" t="str">
            <v>MQX122325</v>
          </cell>
          <cell r="B7240">
            <v>122325</v>
          </cell>
          <cell r="C7240">
            <v>26032018</v>
          </cell>
          <cell r="F7240" t="str">
            <v>Toowoomba</v>
          </cell>
        </row>
        <row r="7241">
          <cell r="A7241" t="str">
            <v>MQX122324</v>
          </cell>
          <cell r="B7241">
            <v>122324</v>
          </cell>
          <cell r="C7241">
            <v>25032018</v>
          </cell>
          <cell r="F7241" t="str">
            <v>Toowoomba</v>
          </cell>
        </row>
        <row r="7242">
          <cell r="A7242" t="str">
            <v>MQX122323</v>
          </cell>
          <cell r="B7242">
            <v>122323</v>
          </cell>
          <cell r="C7242" t="str">
            <v>24032018B</v>
          </cell>
          <cell r="F7242" t="str">
            <v>Toowoomba</v>
          </cell>
        </row>
        <row r="7243">
          <cell r="A7243" t="str">
            <v>MQX122322</v>
          </cell>
          <cell r="B7243">
            <v>122322</v>
          </cell>
          <cell r="C7243" t="str">
            <v>24032018A</v>
          </cell>
          <cell r="F7243" t="str">
            <v>Toowoomba</v>
          </cell>
        </row>
        <row r="7244">
          <cell r="A7244" t="str">
            <v>MQX122321</v>
          </cell>
          <cell r="B7244">
            <v>122321</v>
          </cell>
          <cell r="C7244">
            <v>23032018</v>
          </cell>
          <cell r="F7244" t="str">
            <v>Toowoomba</v>
          </cell>
        </row>
        <row r="7245">
          <cell r="A7245" t="str">
            <v>MQX122320</v>
          </cell>
          <cell r="B7245">
            <v>122320</v>
          </cell>
          <cell r="C7245">
            <v>22032018</v>
          </cell>
          <cell r="F7245" t="str">
            <v>Toowoomba</v>
          </cell>
        </row>
        <row r="7246">
          <cell r="A7246" t="str">
            <v>MQX122319</v>
          </cell>
          <cell r="B7246">
            <v>122319</v>
          </cell>
          <cell r="C7246">
            <v>21032018</v>
          </cell>
          <cell r="F7246" t="str">
            <v>Toowoomba</v>
          </cell>
        </row>
        <row r="7247">
          <cell r="A7247" t="str">
            <v>MQX122318</v>
          </cell>
          <cell r="B7247">
            <v>122318</v>
          </cell>
          <cell r="C7247">
            <v>20032018</v>
          </cell>
          <cell r="F7247" t="str">
            <v>Toowoomba</v>
          </cell>
        </row>
        <row r="7248">
          <cell r="A7248" t="str">
            <v>MQX122317</v>
          </cell>
          <cell r="B7248">
            <v>122317</v>
          </cell>
          <cell r="C7248" t="str">
            <v>19032018B</v>
          </cell>
          <cell r="F7248" t="str">
            <v>Toowoomba</v>
          </cell>
        </row>
        <row r="7249">
          <cell r="A7249" t="str">
            <v>MQX122316</v>
          </cell>
          <cell r="B7249">
            <v>122316</v>
          </cell>
          <cell r="C7249" t="str">
            <v>19032018A</v>
          </cell>
          <cell r="F7249" t="str">
            <v>Toowoomba</v>
          </cell>
        </row>
        <row r="7250">
          <cell r="A7250" t="str">
            <v>MQX122315</v>
          </cell>
          <cell r="B7250">
            <v>122315</v>
          </cell>
          <cell r="C7250">
            <v>18032018</v>
          </cell>
          <cell r="F7250" t="str">
            <v>Toowoomba</v>
          </cell>
        </row>
        <row r="7251">
          <cell r="A7251" t="str">
            <v>MQX122314</v>
          </cell>
          <cell r="B7251">
            <v>122314</v>
          </cell>
          <cell r="C7251">
            <v>17032018</v>
          </cell>
          <cell r="F7251" t="str">
            <v>Toowoomba</v>
          </cell>
        </row>
        <row r="7252">
          <cell r="A7252" t="str">
            <v>MQX122313</v>
          </cell>
          <cell r="B7252">
            <v>122313</v>
          </cell>
          <cell r="C7252">
            <v>16032018</v>
          </cell>
          <cell r="F7252" t="str">
            <v>Toowoomba</v>
          </cell>
        </row>
        <row r="7253">
          <cell r="A7253" t="str">
            <v>MQX122312</v>
          </cell>
          <cell r="B7253">
            <v>122312</v>
          </cell>
          <cell r="C7253">
            <v>15032018</v>
          </cell>
          <cell r="F7253" t="str">
            <v>Toowoomba</v>
          </cell>
        </row>
        <row r="7254">
          <cell r="A7254" t="str">
            <v>MQX122311</v>
          </cell>
          <cell r="B7254">
            <v>122311</v>
          </cell>
          <cell r="C7254" t="str">
            <v>14032018B</v>
          </cell>
          <cell r="F7254" t="str">
            <v>Toowoomba</v>
          </cell>
        </row>
        <row r="7255">
          <cell r="A7255" t="str">
            <v>MQX122310</v>
          </cell>
          <cell r="B7255">
            <v>122310</v>
          </cell>
          <cell r="C7255" t="str">
            <v>14032018A</v>
          </cell>
          <cell r="F7255" t="str">
            <v>Toowoomba</v>
          </cell>
        </row>
        <row r="7256">
          <cell r="A7256" t="str">
            <v>MQX122309</v>
          </cell>
          <cell r="B7256">
            <v>122309</v>
          </cell>
          <cell r="C7256">
            <v>13032018</v>
          </cell>
          <cell r="F7256" t="str">
            <v>Toowoomba</v>
          </cell>
        </row>
        <row r="7257">
          <cell r="A7257" t="str">
            <v>MQX122308</v>
          </cell>
          <cell r="B7257">
            <v>122308</v>
          </cell>
          <cell r="C7257">
            <v>12032018</v>
          </cell>
          <cell r="F7257" t="str">
            <v>Toowoomba</v>
          </cell>
        </row>
        <row r="7258">
          <cell r="A7258" t="str">
            <v>MQX122307</v>
          </cell>
          <cell r="B7258">
            <v>122307</v>
          </cell>
          <cell r="C7258">
            <v>11032018</v>
          </cell>
          <cell r="F7258" t="str">
            <v>Toowoomba</v>
          </cell>
        </row>
        <row r="7259">
          <cell r="A7259" t="str">
            <v>MQX122306</v>
          </cell>
          <cell r="B7259">
            <v>122306</v>
          </cell>
          <cell r="C7259">
            <v>10032018</v>
          </cell>
          <cell r="F7259" t="str">
            <v>Toowoomba</v>
          </cell>
        </row>
        <row r="7260">
          <cell r="A7260" t="str">
            <v>MQX122305</v>
          </cell>
          <cell r="B7260">
            <v>122305</v>
          </cell>
          <cell r="C7260" t="str">
            <v>9032018B</v>
          </cell>
          <cell r="F7260" t="str">
            <v>Toowoomba</v>
          </cell>
        </row>
        <row r="7261">
          <cell r="A7261" t="str">
            <v>MQX122304</v>
          </cell>
          <cell r="B7261">
            <v>122304</v>
          </cell>
          <cell r="C7261" t="str">
            <v>9032018A</v>
          </cell>
          <cell r="F7261" t="str">
            <v>Toowoomba</v>
          </cell>
        </row>
        <row r="7262">
          <cell r="A7262" t="str">
            <v>MQX122303</v>
          </cell>
          <cell r="B7262">
            <v>122303</v>
          </cell>
          <cell r="C7262">
            <v>8032018</v>
          </cell>
          <cell r="F7262" t="str">
            <v>Toowoomba</v>
          </cell>
        </row>
        <row r="7263">
          <cell r="A7263" t="str">
            <v>MQX122302</v>
          </cell>
          <cell r="B7263">
            <v>122302</v>
          </cell>
          <cell r="C7263">
            <v>7032018</v>
          </cell>
          <cell r="F7263" t="str">
            <v>Toowoomba</v>
          </cell>
        </row>
        <row r="7264">
          <cell r="A7264" t="str">
            <v>MQX122301</v>
          </cell>
          <cell r="B7264">
            <v>122301</v>
          </cell>
          <cell r="C7264">
            <v>6032018</v>
          </cell>
          <cell r="F7264" t="str">
            <v>Toowoomba</v>
          </cell>
        </row>
        <row r="7265">
          <cell r="A7265" t="str">
            <v>MQX122300</v>
          </cell>
          <cell r="B7265">
            <v>122300</v>
          </cell>
          <cell r="C7265">
            <v>5032018</v>
          </cell>
          <cell r="F7265" t="str">
            <v>Toowoomba</v>
          </cell>
        </row>
        <row r="7266">
          <cell r="A7266" t="str">
            <v>MQX122299</v>
          </cell>
          <cell r="B7266">
            <v>122299</v>
          </cell>
          <cell r="C7266" t="str">
            <v>4032018B</v>
          </cell>
          <cell r="F7266" t="str">
            <v>Toowoomba</v>
          </cell>
        </row>
        <row r="7267">
          <cell r="A7267" t="str">
            <v>MQX122298</v>
          </cell>
          <cell r="B7267">
            <v>122298</v>
          </cell>
          <cell r="C7267" t="str">
            <v>4032018A</v>
          </cell>
          <cell r="F7267" t="str">
            <v>Toowoomba</v>
          </cell>
        </row>
        <row r="7268">
          <cell r="A7268" t="str">
            <v>MQX122297</v>
          </cell>
          <cell r="B7268">
            <v>122297</v>
          </cell>
          <cell r="C7268">
            <v>3032018</v>
          </cell>
          <cell r="F7268" t="str">
            <v>Toowoomba</v>
          </cell>
        </row>
        <row r="7269">
          <cell r="A7269" t="str">
            <v>MQX122296</v>
          </cell>
          <cell r="B7269">
            <v>122296</v>
          </cell>
          <cell r="C7269">
            <v>2032018</v>
          </cell>
          <cell r="F7269" t="str">
            <v>Toowoomba</v>
          </cell>
        </row>
        <row r="7270">
          <cell r="A7270" t="str">
            <v>MQX122295</v>
          </cell>
          <cell r="B7270">
            <v>122295</v>
          </cell>
          <cell r="C7270">
            <v>1032018</v>
          </cell>
          <cell r="F7270" t="str">
            <v>Toowoomba</v>
          </cell>
        </row>
        <row r="7271">
          <cell r="A7271" t="str">
            <v>MQX122292</v>
          </cell>
          <cell r="B7271">
            <v>122292</v>
          </cell>
          <cell r="C7271" t="str">
            <v>LP04122013</v>
          </cell>
          <cell r="F7271" t="str">
            <v>Luggage Point- Brisbane</v>
          </cell>
        </row>
        <row r="7272">
          <cell r="A7272" t="str">
            <v>MQX122290</v>
          </cell>
          <cell r="B7272">
            <v>122290</v>
          </cell>
          <cell r="C7272" t="str">
            <v>LP01052012</v>
          </cell>
          <cell r="F7272" t="str">
            <v>Luggage Point- Brisbane</v>
          </cell>
        </row>
        <row r="7273">
          <cell r="A7273" t="str">
            <v>MQX122289</v>
          </cell>
          <cell r="B7273">
            <v>122289</v>
          </cell>
          <cell r="C7273" t="str">
            <v>LP22022012</v>
          </cell>
          <cell r="F7273" t="str">
            <v>Luggage Point- Brisbane</v>
          </cell>
        </row>
        <row r="7274">
          <cell r="A7274" t="str">
            <v>MQX122288</v>
          </cell>
          <cell r="B7274">
            <v>122288</v>
          </cell>
          <cell r="C7274" t="str">
            <v>LP25012012</v>
          </cell>
          <cell r="F7274" t="str">
            <v>Luggage Point- Brisbane</v>
          </cell>
        </row>
        <row r="7275">
          <cell r="A7275" t="str">
            <v>MQX122287</v>
          </cell>
          <cell r="B7275">
            <v>122287</v>
          </cell>
          <cell r="C7275" t="str">
            <v>LP29122011</v>
          </cell>
          <cell r="F7275" t="str">
            <v>Luggage Point- Brisbane</v>
          </cell>
        </row>
        <row r="7276">
          <cell r="A7276" t="str">
            <v>MQX122286</v>
          </cell>
          <cell r="B7276">
            <v>122286</v>
          </cell>
          <cell r="C7276" t="str">
            <v>LP12122011</v>
          </cell>
          <cell r="F7276" t="str">
            <v>Luggage Point- Brisbane</v>
          </cell>
        </row>
        <row r="7277">
          <cell r="A7277" t="str">
            <v>MQX122285</v>
          </cell>
          <cell r="B7277">
            <v>122285</v>
          </cell>
          <cell r="C7277" t="str">
            <v>LP06122011</v>
          </cell>
          <cell r="F7277" t="str">
            <v>Luggage Point- Brisbane</v>
          </cell>
        </row>
        <row r="7278">
          <cell r="A7278" t="str">
            <v>MQX122284</v>
          </cell>
          <cell r="B7278">
            <v>122284</v>
          </cell>
          <cell r="C7278" t="str">
            <v>LP28112011</v>
          </cell>
          <cell r="F7278" t="str">
            <v>Luggage Point- Brisbane</v>
          </cell>
        </row>
        <row r="7279">
          <cell r="A7279" t="str">
            <v>MQX122283</v>
          </cell>
          <cell r="B7279">
            <v>122283</v>
          </cell>
          <cell r="C7279" t="str">
            <v>LP02112011</v>
          </cell>
          <cell r="F7279" t="str">
            <v>Luggage Point- Brisbane</v>
          </cell>
        </row>
        <row r="7280">
          <cell r="A7280" t="str">
            <v>MQX122282</v>
          </cell>
          <cell r="B7280">
            <v>122282</v>
          </cell>
          <cell r="C7280" t="str">
            <v>LP16012014</v>
          </cell>
          <cell r="F7280" t="str">
            <v>Luggage Point- Brisbane</v>
          </cell>
        </row>
        <row r="7281">
          <cell r="A7281" t="str">
            <v>MQX122281</v>
          </cell>
          <cell r="B7281">
            <v>122281</v>
          </cell>
          <cell r="C7281" t="str">
            <v>LP06122016</v>
          </cell>
          <cell r="F7281" t="str">
            <v>Luggage Point- Brisbane</v>
          </cell>
        </row>
        <row r="7282">
          <cell r="A7282" t="str">
            <v>MQX122280</v>
          </cell>
          <cell r="B7282">
            <v>122280</v>
          </cell>
          <cell r="C7282" t="str">
            <v>LP02112016</v>
          </cell>
          <cell r="F7282" t="str">
            <v>Luggage Point- Brisbane</v>
          </cell>
        </row>
        <row r="7283">
          <cell r="A7283" t="str">
            <v>MQX122279</v>
          </cell>
          <cell r="B7283">
            <v>122279</v>
          </cell>
          <cell r="C7283" t="str">
            <v>LP26102016</v>
          </cell>
          <cell r="F7283" t="str">
            <v>Luggage Point- Brisbane</v>
          </cell>
        </row>
        <row r="7284">
          <cell r="A7284" t="str">
            <v>MQX122278</v>
          </cell>
          <cell r="B7284">
            <v>122278</v>
          </cell>
          <cell r="C7284" t="str">
            <v>LP21102016</v>
          </cell>
          <cell r="F7284" t="str">
            <v>Luggage Point- Brisbane</v>
          </cell>
        </row>
        <row r="7285">
          <cell r="A7285" t="str">
            <v>MQX122277</v>
          </cell>
          <cell r="B7285">
            <v>122277</v>
          </cell>
          <cell r="C7285" t="str">
            <v>LP11102016</v>
          </cell>
          <cell r="F7285" t="str">
            <v>Luggage Point- Brisbane</v>
          </cell>
        </row>
        <row r="7286">
          <cell r="A7286" t="str">
            <v>MQX122276</v>
          </cell>
          <cell r="B7286">
            <v>122276</v>
          </cell>
          <cell r="C7286" t="str">
            <v>LP04102016</v>
          </cell>
          <cell r="F7286" t="str">
            <v>Luggage Point- Brisbane</v>
          </cell>
        </row>
        <row r="7287">
          <cell r="A7287" t="str">
            <v>MQX122275</v>
          </cell>
          <cell r="B7287">
            <v>122275</v>
          </cell>
          <cell r="C7287" t="str">
            <v>LP28092016</v>
          </cell>
          <cell r="F7287" t="str">
            <v>Luggage Point- Brisbane</v>
          </cell>
        </row>
        <row r="7288">
          <cell r="A7288" t="str">
            <v>MQX122274</v>
          </cell>
          <cell r="B7288">
            <v>122274</v>
          </cell>
          <cell r="C7288" t="str">
            <v>LP14032016</v>
          </cell>
          <cell r="F7288" t="str">
            <v>Luggage Point- Brisbane</v>
          </cell>
        </row>
        <row r="7289">
          <cell r="A7289" t="str">
            <v>MQX122273</v>
          </cell>
          <cell r="B7289">
            <v>122273</v>
          </cell>
          <cell r="C7289" t="str">
            <v>LP11012016</v>
          </cell>
          <cell r="F7289" t="str">
            <v>Luggage Point- Brisbane</v>
          </cell>
        </row>
        <row r="7290">
          <cell r="A7290" t="str">
            <v>MQX122272</v>
          </cell>
          <cell r="B7290">
            <v>122272</v>
          </cell>
          <cell r="C7290" t="str">
            <v>LP05012016</v>
          </cell>
          <cell r="F7290" t="str">
            <v>Luggage Point- Brisbane</v>
          </cell>
        </row>
        <row r="7291">
          <cell r="A7291" t="str">
            <v>MQX122271</v>
          </cell>
          <cell r="B7291">
            <v>122271</v>
          </cell>
          <cell r="C7291" t="str">
            <v>LP31122015</v>
          </cell>
          <cell r="F7291" t="str">
            <v>Luggage Point- Brisbane</v>
          </cell>
        </row>
        <row r="7292">
          <cell r="A7292" t="str">
            <v>MQX122270</v>
          </cell>
          <cell r="B7292">
            <v>122270</v>
          </cell>
          <cell r="C7292" t="str">
            <v>LP23122015</v>
          </cell>
          <cell r="F7292" t="str">
            <v>Luggage Point- Brisbane</v>
          </cell>
        </row>
        <row r="7293">
          <cell r="A7293" t="str">
            <v>MQX122269</v>
          </cell>
          <cell r="B7293">
            <v>122269</v>
          </cell>
          <cell r="C7293" t="str">
            <v>LP15122015</v>
          </cell>
          <cell r="F7293" t="str">
            <v>Luggage Point- Brisbane</v>
          </cell>
        </row>
        <row r="7294">
          <cell r="A7294" t="str">
            <v>MQX122268</v>
          </cell>
          <cell r="B7294">
            <v>122268</v>
          </cell>
          <cell r="C7294" t="str">
            <v>LP07122015</v>
          </cell>
          <cell r="F7294" t="str">
            <v>Luggage Point- Brisbane</v>
          </cell>
        </row>
        <row r="7295">
          <cell r="A7295" t="str">
            <v>MQX122267</v>
          </cell>
          <cell r="B7295">
            <v>122267</v>
          </cell>
          <cell r="C7295" t="str">
            <v>LP02122015</v>
          </cell>
          <cell r="F7295" t="str">
            <v>Luggage Point- Brisbane</v>
          </cell>
        </row>
        <row r="7296">
          <cell r="A7296" t="str">
            <v>MQX122266</v>
          </cell>
          <cell r="B7296">
            <v>122266</v>
          </cell>
          <cell r="C7296" t="str">
            <v>LP25112015</v>
          </cell>
          <cell r="F7296" t="str">
            <v>Luggage Point- Brisbane</v>
          </cell>
        </row>
        <row r="7297">
          <cell r="A7297" t="str">
            <v>MQX122265</v>
          </cell>
          <cell r="B7297">
            <v>122265</v>
          </cell>
          <cell r="C7297" t="str">
            <v>LP20112015</v>
          </cell>
          <cell r="F7297" t="str">
            <v>Luggage Point- Brisbane</v>
          </cell>
        </row>
        <row r="7298">
          <cell r="A7298" t="str">
            <v>MQX122264</v>
          </cell>
          <cell r="B7298">
            <v>122264</v>
          </cell>
          <cell r="C7298" t="str">
            <v>LP11112015</v>
          </cell>
          <cell r="F7298" t="str">
            <v>Luggage Point- Brisbane</v>
          </cell>
        </row>
        <row r="7299">
          <cell r="A7299" t="str">
            <v>MQX122263</v>
          </cell>
          <cell r="B7299">
            <v>122263</v>
          </cell>
          <cell r="C7299" t="str">
            <v>LP02112015</v>
          </cell>
          <cell r="F7299" t="str">
            <v>Luggage Point- Brisbane</v>
          </cell>
        </row>
        <row r="7300">
          <cell r="A7300" t="str">
            <v>MQX122262</v>
          </cell>
          <cell r="B7300">
            <v>122262</v>
          </cell>
          <cell r="C7300" t="str">
            <v>LP27102015</v>
          </cell>
          <cell r="F7300" t="str">
            <v>Luggage Point- Brisbane</v>
          </cell>
        </row>
        <row r="7301">
          <cell r="A7301" t="str">
            <v>MQX122261</v>
          </cell>
          <cell r="B7301">
            <v>122261</v>
          </cell>
          <cell r="C7301" t="str">
            <v>LP22102015</v>
          </cell>
          <cell r="F7301" t="str">
            <v>Luggage Point- Brisbane</v>
          </cell>
        </row>
        <row r="7302">
          <cell r="A7302" t="str">
            <v>MQX122260</v>
          </cell>
          <cell r="B7302">
            <v>122260</v>
          </cell>
          <cell r="C7302" t="str">
            <v>LP16102015</v>
          </cell>
          <cell r="F7302" t="str">
            <v>Luggage Point- Brisbane</v>
          </cell>
        </row>
        <row r="7303">
          <cell r="A7303" t="str">
            <v>MQX122259</v>
          </cell>
          <cell r="B7303">
            <v>122259</v>
          </cell>
          <cell r="C7303" t="str">
            <v>LP06102015</v>
          </cell>
          <cell r="F7303" t="str">
            <v>Luggage Point- Brisbane</v>
          </cell>
        </row>
        <row r="7304">
          <cell r="A7304" t="str">
            <v>MQX122258</v>
          </cell>
          <cell r="B7304">
            <v>122258</v>
          </cell>
          <cell r="C7304" t="str">
            <v>LP30092015</v>
          </cell>
          <cell r="F7304" t="str">
            <v>Luggage Point- Brisbane</v>
          </cell>
        </row>
        <row r="7305">
          <cell r="A7305" t="str">
            <v>MQX122257</v>
          </cell>
          <cell r="B7305">
            <v>122257</v>
          </cell>
          <cell r="C7305" t="str">
            <v>LP24092015</v>
          </cell>
          <cell r="F7305" t="str">
            <v>Luggage Point- Brisbane</v>
          </cell>
        </row>
        <row r="7306">
          <cell r="A7306" t="str">
            <v>MQX122256</v>
          </cell>
          <cell r="B7306">
            <v>122256</v>
          </cell>
          <cell r="C7306" t="str">
            <v>LP14092015</v>
          </cell>
          <cell r="F7306" t="str">
            <v>Luggage Point- Brisbane</v>
          </cell>
        </row>
        <row r="7307">
          <cell r="A7307" t="str">
            <v>MQX122255</v>
          </cell>
          <cell r="B7307">
            <v>122255</v>
          </cell>
          <cell r="C7307" t="str">
            <v>LP09092015</v>
          </cell>
          <cell r="F7307" t="str">
            <v>Luggage Point- Brisbane</v>
          </cell>
        </row>
        <row r="7308">
          <cell r="A7308" t="str">
            <v>MQX122254</v>
          </cell>
          <cell r="B7308">
            <v>122254</v>
          </cell>
          <cell r="C7308" t="str">
            <v>LP02092015</v>
          </cell>
          <cell r="F7308" t="str">
            <v>Luggage Point- Brisbane</v>
          </cell>
        </row>
        <row r="7309">
          <cell r="A7309" t="str">
            <v>MQX122253</v>
          </cell>
          <cell r="B7309">
            <v>122253</v>
          </cell>
          <cell r="C7309" t="str">
            <v>LP28082015</v>
          </cell>
          <cell r="F7309" t="str">
            <v>Luggage Point- Brisbane</v>
          </cell>
        </row>
        <row r="7310">
          <cell r="A7310" t="str">
            <v>MQX122252</v>
          </cell>
          <cell r="B7310">
            <v>122252</v>
          </cell>
          <cell r="C7310" t="str">
            <v>LP17082015</v>
          </cell>
          <cell r="F7310" t="str">
            <v>Luggage Point- Brisbane</v>
          </cell>
        </row>
        <row r="7311">
          <cell r="A7311" t="str">
            <v>MQX122251</v>
          </cell>
          <cell r="B7311">
            <v>122251</v>
          </cell>
          <cell r="C7311" t="str">
            <v>LP10082015</v>
          </cell>
          <cell r="F7311" t="str">
            <v>Luggage Point- Brisbane</v>
          </cell>
        </row>
        <row r="7312">
          <cell r="A7312" t="str">
            <v>MQX122250</v>
          </cell>
          <cell r="B7312">
            <v>122250</v>
          </cell>
          <cell r="C7312" t="str">
            <v>LP04082015</v>
          </cell>
          <cell r="F7312" t="str">
            <v>Luggage Point- Brisbane</v>
          </cell>
        </row>
        <row r="7313">
          <cell r="A7313" t="str">
            <v>MQX122249</v>
          </cell>
          <cell r="B7313">
            <v>122249</v>
          </cell>
          <cell r="C7313" t="str">
            <v>LP31072015</v>
          </cell>
          <cell r="F7313" t="str">
            <v>Luggage Point- Brisbane</v>
          </cell>
        </row>
        <row r="7314">
          <cell r="A7314" t="str">
            <v>MQX122248</v>
          </cell>
          <cell r="B7314">
            <v>122248</v>
          </cell>
          <cell r="C7314" t="str">
            <v>LP23072015</v>
          </cell>
          <cell r="F7314" t="str">
            <v>Luggage Point- Brisbane</v>
          </cell>
        </row>
        <row r="7315">
          <cell r="A7315" t="str">
            <v>MQX122247</v>
          </cell>
          <cell r="B7315">
            <v>122247</v>
          </cell>
          <cell r="C7315" t="str">
            <v>LP13072015</v>
          </cell>
          <cell r="F7315" t="str">
            <v>Luggage Point- Brisbane</v>
          </cell>
        </row>
        <row r="7316">
          <cell r="A7316" t="str">
            <v>MQX122246</v>
          </cell>
          <cell r="B7316">
            <v>122246</v>
          </cell>
          <cell r="C7316" t="str">
            <v>LP06072015</v>
          </cell>
          <cell r="F7316" t="str">
            <v>Luggage Point- Brisbane</v>
          </cell>
        </row>
        <row r="7317">
          <cell r="A7317" t="str">
            <v>MQX122245</v>
          </cell>
          <cell r="B7317">
            <v>122245</v>
          </cell>
          <cell r="C7317" t="str">
            <v>LP30062015</v>
          </cell>
          <cell r="F7317" t="str">
            <v>Luggage Point- Brisbane</v>
          </cell>
        </row>
        <row r="7318">
          <cell r="A7318" t="str">
            <v>MQX122244</v>
          </cell>
          <cell r="B7318">
            <v>122244</v>
          </cell>
          <cell r="C7318" t="str">
            <v>LP24062015</v>
          </cell>
          <cell r="F7318" t="str">
            <v>Luggage Point- Brisbane</v>
          </cell>
        </row>
        <row r="7319">
          <cell r="A7319" t="str">
            <v>MQX122243</v>
          </cell>
          <cell r="B7319">
            <v>122243</v>
          </cell>
          <cell r="C7319" t="str">
            <v>LP19062015</v>
          </cell>
          <cell r="F7319" t="str">
            <v>Luggage Point- Brisbane</v>
          </cell>
        </row>
        <row r="7320">
          <cell r="A7320" t="str">
            <v>MQX122242</v>
          </cell>
          <cell r="B7320">
            <v>122242</v>
          </cell>
          <cell r="C7320" t="str">
            <v>LP09062015</v>
          </cell>
          <cell r="F7320" t="str">
            <v>Luggage Point- Brisbane</v>
          </cell>
        </row>
        <row r="7321">
          <cell r="A7321" t="str">
            <v>MQX122241</v>
          </cell>
          <cell r="B7321">
            <v>122241</v>
          </cell>
          <cell r="C7321" t="str">
            <v>LP04062015</v>
          </cell>
          <cell r="F7321" t="str">
            <v>Luggage Point- Brisbane</v>
          </cell>
        </row>
        <row r="7322">
          <cell r="A7322" t="str">
            <v>MQX122240</v>
          </cell>
          <cell r="B7322">
            <v>122240</v>
          </cell>
          <cell r="C7322" t="str">
            <v>LP29052015</v>
          </cell>
          <cell r="F7322" t="str">
            <v>Luggage Point- Brisbane</v>
          </cell>
        </row>
        <row r="7323">
          <cell r="A7323" t="str">
            <v>MQX122239</v>
          </cell>
          <cell r="B7323">
            <v>122239</v>
          </cell>
          <cell r="C7323" t="str">
            <v>LP210072014</v>
          </cell>
          <cell r="F7323" t="str">
            <v>Luggage Point- Brisbane</v>
          </cell>
        </row>
        <row r="7324">
          <cell r="A7324" t="str">
            <v>MQX122238</v>
          </cell>
          <cell r="B7324">
            <v>122238</v>
          </cell>
          <cell r="C7324" t="str">
            <v>LP06012014B</v>
          </cell>
          <cell r="F7324" t="str">
            <v>Luggage Point- Brisbane</v>
          </cell>
        </row>
        <row r="7325">
          <cell r="A7325" t="str">
            <v>MQX122237</v>
          </cell>
          <cell r="B7325">
            <v>122237</v>
          </cell>
          <cell r="C7325" t="str">
            <v>LP06012014A</v>
          </cell>
          <cell r="F7325" t="str">
            <v>Luggage Point- Brisbane</v>
          </cell>
        </row>
        <row r="7326">
          <cell r="A7326" t="str">
            <v>MQX122236</v>
          </cell>
          <cell r="B7326">
            <v>122236</v>
          </cell>
          <cell r="C7326" t="str">
            <v>LP03012014B</v>
          </cell>
          <cell r="F7326" t="str">
            <v>Luggage Point- Brisbane</v>
          </cell>
        </row>
        <row r="7327">
          <cell r="A7327" t="str">
            <v>MQX122235</v>
          </cell>
          <cell r="B7327">
            <v>122235</v>
          </cell>
          <cell r="C7327" t="str">
            <v>LP03012014A</v>
          </cell>
          <cell r="F7327" t="str">
            <v>Luggage Point- Brisbane</v>
          </cell>
        </row>
        <row r="7328">
          <cell r="A7328" t="str">
            <v>MQX122234</v>
          </cell>
          <cell r="B7328">
            <v>122234</v>
          </cell>
          <cell r="C7328" t="str">
            <v>LP05062017</v>
          </cell>
          <cell r="F7328" t="str">
            <v>Luggage Point- Brisbane</v>
          </cell>
        </row>
        <row r="7329">
          <cell r="A7329" t="str">
            <v>MQX122233</v>
          </cell>
          <cell r="B7329">
            <v>122233</v>
          </cell>
          <cell r="C7329" t="str">
            <v>LP31052017</v>
          </cell>
          <cell r="F7329" t="str">
            <v>Luggage Point- Brisbane</v>
          </cell>
        </row>
        <row r="7330">
          <cell r="A7330" t="str">
            <v>MQX122232</v>
          </cell>
          <cell r="B7330">
            <v>122232</v>
          </cell>
          <cell r="C7330" t="str">
            <v>LP29052017</v>
          </cell>
          <cell r="F7330" t="str">
            <v>Luggage Point- Brisbane</v>
          </cell>
        </row>
        <row r="7331">
          <cell r="A7331" t="str">
            <v>MQX122231</v>
          </cell>
          <cell r="B7331">
            <v>122231</v>
          </cell>
          <cell r="C7331" t="str">
            <v>LP26052017</v>
          </cell>
          <cell r="F7331" t="str">
            <v>Luggage Point- Brisbane</v>
          </cell>
        </row>
        <row r="7332">
          <cell r="A7332" t="str">
            <v>MQX122230</v>
          </cell>
          <cell r="B7332">
            <v>122230</v>
          </cell>
          <cell r="C7332" t="str">
            <v>LP15052017</v>
          </cell>
          <cell r="F7332" t="str">
            <v>Luggage Point- Brisbane</v>
          </cell>
        </row>
        <row r="7333">
          <cell r="A7333" t="str">
            <v>MQX122229</v>
          </cell>
          <cell r="B7333">
            <v>122229</v>
          </cell>
          <cell r="C7333" t="str">
            <v>LP12052017</v>
          </cell>
          <cell r="F7333" t="str">
            <v>Luggage Point- Brisbane</v>
          </cell>
        </row>
        <row r="7334">
          <cell r="A7334" t="str">
            <v>MQX122228</v>
          </cell>
          <cell r="B7334">
            <v>122228</v>
          </cell>
          <cell r="C7334" t="str">
            <v>LP04052017</v>
          </cell>
          <cell r="F7334" t="str">
            <v>Luggage Point- Brisbane</v>
          </cell>
        </row>
        <row r="7335">
          <cell r="A7335" t="str">
            <v>MQX122227</v>
          </cell>
          <cell r="B7335">
            <v>122227</v>
          </cell>
          <cell r="C7335" t="str">
            <v>LP26042017</v>
          </cell>
          <cell r="F7335" t="str">
            <v>Luggage Point- Brisbane</v>
          </cell>
        </row>
        <row r="7336">
          <cell r="A7336" t="str">
            <v>MQX122226</v>
          </cell>
          <cell r="B7336">
            <v>122226</v>
          </cell>
          <cell r="C7336" t="str">
            <v>LP18042017</v>
          </cell>
          <cell r="F7336" t="str">
            <v>Luggage Point- Brisbane</v>
          </cell>
        </row>
        <row r="7337">
          <cell r="A7337" t="str">
            <v>MQX122225</v>
          </cell>
          <cell r="B7337">
            <v>122225</v>
          </cell>
          <cell r="C7337" t="str">
            <v>LP10042017</v>
          </cell>
          <cell r="F7337" t="str">
            <v>Luggage Point- Brisbane</v>
          </cell>
        </row>
        <row r="7338">
          <cell r="A7338" t="str">
            <v>MQX122224</v>
          </cell>
          <cell r="B7338">
            <v>122224</v>
          </cell>
          <cell r="C7338" t="str">
            <v>LP03042017</v>
          </cell>
          <cell r="F7338" t="str">
            <v>Luggage Point- Brisbane</v>
          </cell>
        </row>
        <row r="7339">
          <cell r="A7339" t="str">
            <v>MQX122223</v>
          </cell>
          <cell r="B7339">
            <v>122223</v>
          </cell>
          <cell r="C7339" t="str">
            <v>LP29032017</v>
          </cell>
          <cell r="F7339" t="str">
            <v>Luggage Point- Brisbane</v>
          </cell>
        </row>
        <row r="7340">
          <cell r="A7340" t="str">
            <v>MQX122222</v>
          </cell>
          <cell r="B7340">
            <v>122222</v>
          </cell>
          <cell r="C7340" t="str">
            <v>LP23032017</v>
          </cell>
          <cell r="F7340" t="str">
            <v>Luggage Point- Brisbane</v>
          </cell>
        </row>
        <row r="7341">
          <cell r="A7341" t="str">
            <v>MQX122221</v>
          </cell>
          <cell r="B7341">
            <v>122221</v>
          </cell>
          <cell r="C7341" t="str">
            <v>LP13032017</v>
          </cell>
          <cell r="F7341" t="str">
            <v>Luggage Point- Brisbane</v>
          </cell>
        </row>
        <row r="7342">
          <cell r="A7342" t="str">
            <v>MQX122220</v>
          </cell>
          <cell r="B7342">
            <v>122220</v>
          </cell>
          <cell r="C7342" t="str">
            <v>LP08032017</v>
          </cell>
          <cell r="F7342" t="str">
            <v>Luggage Point- Brisbane</v>
          </cell>
        </row>
        <row r="7343">
          <cell r="A7343" t="str">
            <v>MQX122219</v>
          </cell>
          <cell r="B7343">
            <v>122219</v>
          </cell>
          <cell r="C7343" t="str">
            <v>LP27022017</v>
          </cell>
          <cell r="F7343" t="str">
            <v>Luggage Point- Brisbane</v>
          </cell>
        </row>
        <row r="7344">
          <cell r="A7344" t="str">
            <v>MQX122218</v>
          </cell>
          <cell r="B7344">
            <v>122218</v>
          </cell>
          <cell r="C7344" t="str">
            <v>LP21022017</v>
          </cell>
          <cell r="F7344" t="str">
            <v>Luggage Point- Brisbane</v>
          </cell>
        </row>
        <row r="7345">
          <cell r="A7345" t="str">
            <v>MQX122217</v>
          </cell>
          <cell r="B7345">
            <v>122217</v>
          </cell>
          <cell r="C7345" t="str">
            <v>LP15022017</v>
          </cell>
          <cell r="F7345" t="str">
            <v>Luggage Point- Brisbane</v>
          </cell>
        </row>
        <row r="7346">
          <cell r="A7346" t="str">
            <v>MQX122216</v>
          </cell>
          <cell r="B7346">
            <v>122216</v>
          </cell>
          <cell r="C7346" t="str">
            <v>LP10022017</v>
          </cell>
          <cell r="F7346" t="str">
            <v>Luggage Point- Brisbane</v>
          </cell>
        </row>
        <row r="7347">
          <cell r="A7347" t="str">
            <v>MQX122215</v>
          </cell>
          <cell r="B7347">
            <v>122215</v>
          </cell>
          <cell r="C7347" t="str">
            <v>LP02022017</v>
          </cell>
          <cell r="F7347" t="str">
            <v>Luggage Point- Brisbane</v>
          </cell>
        </row>
        <row r="7348">
          <cell r="A7348" t="str">
            <v>MQX122214</v>
          </cell>
          <cell r="B7348">
            <v>122214</v>
          </cell>
          <cell r="C7348" t="str">
            <v>LP10012017</v>
          </cell>
          <cell r="F7348" t="str">
            <v>Luggage Point- Brisbane</v>
          </cell>
        </row>
        <row r="7349">
          <cell r="A7349" t="str">
            <v>MQX122213</v>
          </cell>
          <cell r="B7349">
            <v>122213</v>
          </cell>
          <cell r="C7349" t="str">
            <v>LP04012017</v>
          </cell>
          <cell r="F7349" t="str">
            <v>Luggage Point- Brisbane</v>
          </cell>
        </row>
        <row r="7350">
          <cell r="A7350" t="str">
            <v>MQX122212</v>
          </cell>
          <cell r="B7350">
            <v>122212</v>
          </cell>
          <cell r="C7350" t="str">
            <v>LP29122016</v>
          </cell>
          <cell r="F7350" t="str">
            <v>Luggage Point- Brisbane</v>
          </cell>
        </row>
        <row r="7351">
          <cell r="A7351" t="str">
            <v>MQX122211</v>
          </cell>
          <cell r="B7351">
            <v>122211</v>
          </cell>
          <cell r="C7351" t="str">
            <v>LP19122016</v>
          </cell>
          <cell r="F7351" t="str">
            <v>Luggage Point- Brisbane</v>
          </cell>
        </row>
        <row r="7352">
          <cell r="A7352" t="str">
            <v>MQX122210</v>
          </cell>
          <cell r="B7352">
            <v>122210</v>
          </cell>
          <cell r="C7352" t="str">
            <v>LP16122016</v>
          </cell>
          <cell r="F7352" t="str">
            <v>Luggage Point- Brisbane</v>
          </cell>
        </row>
        <row r="7353">
          <cell r="A7353" t="str">
            <v>MQX122209</v>
          </cell>
          <cell r="B7353">
            <v>122209</v>
          </cell>
          <cell r="C7353" t="str">
            <v>LP30112016</v>
          </cell>
          <cell r="F7353" t="str">
            <v>Luggage Point- Brisbane</v>
          </cell>
        </row>
        <row r="7354">
          <cell r="A7354" t="str">
            <v>MQX122208</v>
          </cell>
          <cell r="B7354">
            <v>122208</v>
          </cell>
          <cell r="C7354" t="str">
            <v>LP22112016</v>
          </cell>
          <cell r="F7354" t="str">
            <v>Luggage Point- Brisbane</v>
          </cell>
        </row>
        <row r="7355">
          <cell r="A7355" t="str">
            <v>MQX122207</v>
          </cell>
          <cell r="B7355">
            <v>122207</v>
          </cell>
          <cell r="C7355" t="str">
            <v>LP18112016</v>
          </cell>
          <cell r="F7355" t="str">
            <v>Luggage Point- Brisbane</v>
          </cell>
        </row>
        <row r="7356">
          <cell r="A7356" t="str">
            <v>MQX122206</v>
          </cell>
          <cell r="B7356">
            <v>122206</v>
          </cell>
          <cell r="C7356" t="str">
            <v>LP08112016</v>
          </cell>
          <cell r="F7356" t="str">
            <v>Luggage Point- Brisbane</v>
          </cell>
        </row>
        <row r="7357">
          <cell r="A7357" t="str">
            <v>MQX122205</v>
          </cell>
          <cell r="B7357">
            <v>122205</v>
          </cell>
          <cell r="C7357" t="str">
            <v>LP06092016</v>
          </cell>
          <cell r="F7357" t="str">
            <v>Luggage Point- Brisbane</v>
          </cell>
        </row>
        <row r="7358">
          <cell r="A7358" t="str">
            <v>MQX122204</v>
          </cell>
          <cell r="B7358">
            <v>122204</v>
          </cell>
          <cell r="C7358" t="str">
            <v>LP29082016</v>
          </cell>
          <cell r="F7358" t="str">
            <v>Luggage Point- Brisbane</v>
          </cell>
        </row>
        <row r="7359">
          <cell r="A7359" t="str">
            <v>MQX122203</v>
          </cell>
          <cell r="B7359">
            <v>122203</v>
          </cell>
          <cell r="C7359" t="str">
            <v>LP24082016</v>
          </cell>
          <cell r="F7359" t="str">
            <v>Luggage Point- Brisbane</v>
          </cell>
        </row>
        <row r="7360">
          <cell r="A7360" t="str">
            <v>MQX122202</v>
          </cell>
          <cell r="B7360">
            <v>122202</v>
          </cell>
          <cell r="C7360" t="str">
            <v>LP18082016</v>
          </cell>
          <cell r="F7360" t="str">
            <v>Luggage Point- Brisbane</v>
          </cell>
        </row>
        <row r="7361">
          <cell r="A7361" t="str">
            <v>MQX122201</v>
          </cell>
          <cell r="B7361">
            <v>122201</v>
          </cell>
          <cell r="C7361" t="str">
            <v>LP12082016</v>
          </cell>
          <cell r="F7361" t="str">
            <v>Luggage Point- Brisbane</v>
          </cell>
        </row>
        <row r="7362">
          <cell r="A7362" t="str">
            <v>MQX122200</v>
          </cell>
          <cell r="B7362">
            <v>122200</v>
          </cell>
          <cell r="C7362" t="str">
            <v>LP01082016</v>
          </cell>
          <cell r="F7362" t="str">
            <v>Luggage Point- Brisbane</v>
          </cell>
        </row>
        <row r="7363">
          <cell r="A7363" t="str">
            <v>MQX122199</v>
          </cell>
          <cell r="B7363">
            <v>122199</v>
          </cell>
          <cell r="C7363" t="str">
            <v>LP27072016</v>
          </cell>
          <cell r="F7363" t="str">
            <v>Luggage Point- Brisbane</v>
          </cell>
        </row>
        <row r="7364">
          <cell r="A7364" t="str">
            <v>MQX122198</v>
          </cell>
          <cell r="B7364">
            <v>122198</v>
          </cell>
          <cell r="C7364" t="str">
            <v>LP21072016</v>
          </cell>
          <cell r="F7364" t="str">
            <v>Luggage Point- Brisbane</v>
          </cell>
        </row>
        <row r="7365">
          <cell r="A7365" t="str">
            <v>MQX122197</v>
          </cell>
          <cell r="B7365">
            <v>122197</v>
          </cell>
          <cell r="C7365" t="str">
            <v>LP12072016</v>
          </cell>
          <cell r="F7365" t="str">
            <v>Luggage Point- Brisbane</v>
          </cell>
        </row>
        <row r="7366">
          <cell r="A7366" t="str">
            <v>MQX122196</v>
          </cell>
          <cell r="B7366">
            <v>122196</v>
          </cell>
          <cell r="C7366" t="str">
            <v>LP04072016</v>
          </cell>
          <cell r="F7366" t="str">
            <v>Luggage Point- Brisbane</v>
          </cell>
        </row>
        <row r="7367">
          <cell r="A7367" t="str">
            <v>MQX122195</v>
          </cell>
          <cell r="B7367">
            <v>122195</v>
          </cell>
          <cell r="C7367" t="str">
            <v>LP29062016</v>
          </cell>
          <cell r="F7367" t="str">
            <v>Luggage Point- Brisbane</v>
          </cell>
        </row>
        <row r="7368">
          <cell r="A7368" t="str">
            <v>MQX122194</v>
          </cell>
          <cell r="B7368">
            <v>122194</v>
          </cell>
          <cell r="C7368" t="str">
            <v>LP23062016</v>
          </cell>
          <cell r="F7368" t="str">
            <v>Luggage Point- Brisbane</v>
          </cell>
        </row>
        <row r="7369">
          <cell r="A7369" t="str">
            <v>MQX122193</v>
          </cell>
          <cell r="B7369">
            <v>122193</v>
          </cell>
          <cell r="C7369" t="str">
            <v>LP14062016</v>
          </cell>
          <cell r="F7369" t="str">
            <v>Luggage Point- Brisbane</v>
          </cell>
        </row>
        <row r="7370">
          <cell r="A7370" t="str">
            <v>MQX122192</v>
          </cell>
          <cell r="B7370">
            <v>122192</v>
          </cell>
          <cell r="C7370" t="str">
            <v>LP06062016</v>
          </cell>
          <cell r="F7370" t="str">
            <v>Luggage Point- Brisbane</v>
          </cell>
        </row>
        <row r="7371">
          <cell r="A7371" t="str">
            <v>MQX122191</v>
          </cell>
          <cell r="B7371">
            <v>122191</v>
          </cell>
          <cell r="C7371" t="str">
            <v>LP01062016</v>
          </cell>
          <cell r="F7371" t="str">
            <v>Luggage Point- Brisbane</v>
          </cell>
        </row>
        <row r="7372">
          <cell r="A7372" t="str">
            <v>MQX122190</v>
          </cell>
          <cell r="B7372">
            <v>122190</v>
          </cell>
          <cell r="C7372" t="str">
            <v>LP24052016</v>
          </cell>
          <cell r="F7372" t="str">
            <v>Luggage Point- Brisbane</v>
          </cell>
        </row>
        <row r="7373">
          <cell r="A7373" t="str">
            <v>MQX122189</v>
          </cell>
          <cell r="B7373">
            <v>122189</v>
          </cell>
          <cell r="C7373" t="str">
            <v>LP19052016</v>
          </cell>
          <cell r="F7373" t="str">
            <v>Luggage Point- Brisbane</v>
          </cell>
        </row>
        <row r="7374">
          <cell r="A7374" t="str">
            <v>MQX122188</v>
          </cell>
          <cell r="B7374">
            <v>122188</v>
          </cell>
          <cell r="C7374" t="str">
            <v>LP09052016</v>
          </cell>
          <cell r="F7374" t="str">
            <v>Luggage Point- Brisbane</v>
          </cell>
        </row>
        <row r="7375">
          <cell r="A7375" t="str">
            <v>MQX122187</v>
          </cell>
          <cell r="B7375">
            <v>122187</v>
          </cell>
          <cell r="C7375" t="str">
            <v>LP06052016</v>
          </cell>
          <cell r="F7375" t="str">
            <v>Luggage Point- Brisbane</v>
          </cell>
        </row>
        <row r="7376">
          <cell r="A7376" t="str">
            <v>MQX122186</v>
          </cell>
          <cell r="B7376">
            <v>122186</v>
          </cell>
          <cell r="C7376" t="str">
            <v>LP26042016</v>
          </cell>
          <cell r="F7376" t="str">
            <v>Luggage Point- Brisbane</v>
          </cell>
        </row>
        <row r="7377">
          <cell r="A7377" t="str">
            <v>MQX122185</v>
          </cell>
          <cell r="B7377">
            <v>122185</v>
          </cell>
          <cell r="C7377" t="str">
            <v>LP22042016</v>
          </cell>
          <cell r="F7377" t="str">
            <v>Luggage Point- Brisbane</v>
          </cell>
        </row>
        <row r="7378">
          <cell r="A7378" t="str">
            <v>MQX122184</v>
          </cell>
          <cell r="B7378">
            <v>122184</v>
          </cell>
          <cell r="C7378" t="str">
            <v>LP14042016</v>
          </cell>
          <cell r="F7378" t="str">
            <v>Luggage Point- Brisbane</v>
          </cell>
        </row>
        <row r="7379">
          <cell r="A7379" t="str">
            <v>MQX122183</v>
          </cell>
          <cell r="B7379">
            <v>122183</v>
          </cell>
          <cell r="C7379" t="str">
            <v>LP29032016</v>
          </cell>
          <cell r="F7379" t="str">
            <v>Luggage Point- Brisbane</v>
          </cell>
        </row>
        <row r="7380">
          <cell r="A7380" t="str">
            <v>MQX122182</v>
          </cell>
          <cell r="B7380">
            <v>122182</v>
          </cell>
          <cell r="C7380" t="str">
            <v>LP23032016</v>
          </cell>
          <cell r="F7380" t="str">
            <v>Luggage Point- Brisbane</v>
          </cell>
        </row>
        <row r="7381">
          <cell r="A7381" t="str">
            <v>MQX122181</v>
          </cell>
          <cell r="B7381">
            <v>122181</v>
          </cell>
          <cell r="C7381" t="str">
            <v>LP11032016</v>
          </cell>
          <cell r="F7381" t="str">
            <v>Luggage Point- Brisbane</v>
          </cell>
        </row>
        <row r="7382">
          <cell r="A7382" t="str">
            <v>MQX122180</v>
          </cell>
          <cell r="B7382">
            <v>122180</v>
          </cell>
          <cell r="C7382" t="str">
            <v>LP01032016</v>
          </cell>
          <cell r="F7382" t="str">
            <v>Luggage Point- Brisbane</v>
          </cell>
        </row>
        <row r="7383">
          <cell r="A7383" t="str">
            <v>MQX122179</v>
          </cell>
          <cell r="B7383">
            <v>122179</v>
          </cell>
          <cell r="C7383" t="str">
            <v>LP23022016</v>
          </cell>
          <cell r="F7383" t="str">
            <v>Luggage Point- Brisbane</v>
          </cell>
        </row>
        <row r="7384">
          <cell r="A7384" t="str">
            <v>MQX122178</v>
          </cell>
          <cell r="B7384">
            <v>122178</v>
          </cell>
          <cell r="C7384" t="str">
            <v>LP15022016</v>
          </cell>
          <cell r="F7384" t="str">
            <v>Luggage Point- Brisbane</v>
          </cell>
        </row>
        <row r="7385">
          <cell r="A7385" t="str">
            <v>MQX122177</v>
          </cell>
          <cell r="B7385">
            <v>122177</v>
          </cell>
          <cell r="C7385" t="str">
            <v>LP10022016</v>
          </cell>
          <cell r="F7385" t="str">
            <v>Luggage Point- Brisbane</v>
          </cell>
        </row>
        <row r="7386">
          <cell r="A7386" t="str">
            <v>MQX122176</v>
          </cell>
          <cell r="B7386">
            <v>122176</v>
          </cell>
          <cell r="C7386" t="str">
            <v>LP04022016</v>
          </cell>
          <cell r="F7386" t="str">
            <v>Luggage Point- Brisbane</v>
          </cell>
        </row>
        <row r="7387">
          <cell r="A7387" t="str">
            <v>MQX122175</v>
          </cell>
          <cell r="B7387">
            <v>122175</v>
          </cell>
          <cell r="C7387" t="str">
            <v>LP29012016</v>
          </cell>
          <cell r="F7387" t="str">
            <v>Luggage Point- Brisbane</v>
          </cell>
        </row>
        <row r="7388">
          <cell r="A7388" t="str">
            <v>MQX122174</v>
          </cell>
          <cell r="B7388">
            <v>122174</v>
          </cell>
          <cell r="C7388" t="str">
            <v>LP21012016</v>
          </cell>
          <cell r="F7388" t="str">
            <v>Luggage Point- Brisbane</v>
          </cell>
        </row>
        <row r="7389">
          <cell r="A7389" t="str">
            <v>MQX122173</v>
          </cell>
          <cell r="B7389">
            <v>122173</v>
          </cell>
          <cell r="C7389" t="str">
            <v>MAC22012018</v>
          </cell>
          <cell r="F7389" t="str">
            <v>Macquarie Point Inlet</v>
          </cell>
        </row>
        <row r="7390">
          <cell r="A7390" t="str">
            <v>MQX122172</v>
          </cell>
          <cell r="B7390">
            <v>122172</v>
          </cell>
          <cell r="C7390" t="str">
            <v>MAC15012018</v>
          </cell>
          <cell r="F7390" t="str">
            <v>Macquarie Point Inlet</v>
          </cell>
        </row>
        <row r="7391">
          <cell r="A7391" t="str">
            <v>MQX122171</v>
          </cell>
          <cell r="B7391">
            <v>122171</v>
          </cell>
          <cell r="C7391" t="str">
            <v>PAR10012018</v>
          </cell>
          <cell r="F7391" t="str">
            <v>Pardoe</v>
          </cell>
        </row>
        <row r="7392">
          <cell r="A7392" t="str">
            <v>MQX122170</v>
          </cell>
          <cell r="B7392">
            <v>122170</v>
          </cell>
          <cell r="C7392" t="str">
            <v>PP10012018</v>
          </cell>
          <cell r="F7392" t="str">
            <v>Smithton WWTP</v>
          </cell>
        </row>
        <row r="7393">
          <cell r="A7393" t="str">
            <v>MQX122169</v>
          </cell>
          <cell r="B7393">
            <v>122169</v>
          </cell>
          <cell r="C7393" t="str">
            <v>SF09012018</v>
          </cell>
          <cell r="F7393" t="str">
            <v>Sheffield WWTP</v>
          </cell>
        </row>
        <row r="7394">
          <cell r="A7394" t="str">
            <v>MQX122168</v>
          </cell>
          <cell r="B7394">
            <v>122168</v>
          </cell>
          <cell r="C7394" t="str">
            <v>POW09012018</v>
          </cell>
          <cell r="F7394" t="str">
            <v>Prince of Wales Bay</v>
          </cell>
        </row>
        <row r="7395">
          <cell r="A7395" t="str">
            <v>MQX122167</v>
          </cell>
          <cell r="B7395">
            <v>122167</v>
          </cell>
          <cell r="C7395" t="str">
            <v>MAC08012018</v>
          </cell>
          <cell r="F7395" t="str">
            <v>Macquarie Point Inlet</v>
          </cell>
        </row>
        <row r="7396">
          <cell r="A7396" t="str">
            <v>MQX122166</v>
          </cell>
          <cell r="B7396">
            <v>122166</v>
          </cell>
          <cell r="C7396" t="str">
            <v>BU03012018</v>
          </cell>
          <cell r="F7396" t="str">
            <v>Burnie Round Hill WWTP</v>
          </cell>
        </row>
        <row r="7397">
          <cell r="A7397" t="str">
            <v>MQX122165</v>
          </cell>
          <cell r="B7397">
            <v>122165</v>
          </cell>
          <cell r="C7397" t="str">
            <v>BT03012018</v>
          </cell>
          <cell r="F7397" t="str">
            <v>Boat Harbour Beach WWTP</v>
          </cell>
        </row>
        <row r="7398">
          <cell r="A7398" t="str">
            <v>MQX122164</v>
          </cell>
          <cell r="B7398">
            <v>122164</v>
          </cell>
          <cell r="C7398" t="str">
            <v>MAC02012018</v>
          </cell>
          <cell r="F7398" t="str">
            <v>Macquarie Point Inlet</v>
          </cell>
        </row>
        <row r="7399">
          <cell r="A7399" t="str">
            <v>MQX122163</v>
          </cell>
          <cell r="B7399">
            <v>122163</v>
          </cell>
          <cell r="C7399" t="str">
            <v>MAC27122017</v>
          </cell>
          <cell r="F7399" t="str">
            <v>Macquarie Point Inlet</v>
          </cell>
        </row>
        <row r="7400">
          <cell r="A7400" t="str">
            <v>MQX122162</v>
          </cell>
          <cell r="B7400">
            <v>122162</v>
          </cell>
          <cell r="C7400" t="str">
            <v>SLP18122017</v>
          </cell>
          <cell r="F7400" t="str">
            <v>Self's Point Inlet</v>
          </cell>
        </row>
        <row r="7401">
          <cell r="A7401" t="str">
            <v>MQX122161</v>
          </cell>
          <cell r="B7401">
            <v>122161</v>
          </cell>
          <cell r="C7401" t="str">
            <v>MAC18122017</v>
          </cell>
          <cell r="F7401" t="str">
            <v>Macquarie Point Inlet</v>
          </cell>
        </row>
        <row r="7402">
          <cell r="A7402" t="str">
            <v>MQX122160</v>
          </cell>
          <cell r="B7402">
            <v>122160</v>
          </cell>
          <cell r="C7402" t="str">
            <v>BT15122017</v>
          </cell>
          <cell r="F7402" t="str">
            <v>Boat Harbour Beach WWTP</v>
          </cell>
        </row>
        <row r="7403">
          <cell r="A7403" t="str">
            <v>MQX122159</v>
          </cell>
          <cell r="B7403">
            <v>122159</v>
          </cell>
          <cell r="C7403" t="str">
            <v>PP13122017</v>
          </cell>
          <cell r="F7403" t="str">
            <v>Smithton WWTP</v>
          </cell>
        </row>
        <row r="7404">
          <cell r="A7404" t="str">
            <v>MQX122158</v>
          </cell>
          <cell r="B7404">
            <v>122158</v>
          </cell>
          <cell r="C7404" t="str">
            <v>PAR13122017</v>
          </cell>
          <cell r="F7404" t="str">
            <v>Pardoe</v>
          </cell>
        </row>
        <row r="7405">
          <cell r="A7405" t="str">
            <v>MQX122157</v>
          </cell>
          <cell r="B7405">
            <v>122157</v>
          </cell>
          <cell r="C7405" t="str">
            <v>BU13122017</v>
          </cell>
          <cell r="F7405" t="str">
            <v>Burnie Round Hill WWTP</v>
          </cell>
        </row>
        <row r="7406">
          <cell r="A7406" t="str">
            <v>MQX122156</v>
          </cell>
          <cell r="B7406">
            <v>122156</v>
          </cell>
          <cell r="C7406" t="str">
            <v>MAC11122017</v>
          </cell>
          <cell r="F7406" t="str">
            <v>Macquarie Point Inlet</v>
          </cell>
        </row>
        <row r="7407">
          <cell r="A7407" t="str">
            <v>MQX122155</v>
          </cell>
          <cell r="B7407">
            <v>122155</v>
          </cell>
          <cell r="C7407" t="str">
            <v>BT01022017</v>
          </cell>
          <cell r="F7407" t="str">
            <v>Boat Harbour Beach WWTP</v>
          </cell>
        </row>
        <row r="7408">
          <cell r="A7408" t="str">
            <v>MQX122154</v>
          </cell>
          <cell r="B7408">
            <v>122154</v>
          </cell>
          <cell r="C7408" t="str">
            <v>SF121210217</v>
          </cell>
          <cell r="F7408" t="str">
            <v>Sheffield WWTP</v>
          </cell>
        </row>
        <row r="7409">
          <cell r="A7409" t="str">
            <v>MQX122153</v>
          </cell>
          <cell r="B7409">
            <v>122153</v>
          </cell>
          <cell r="C7409" t="str">
            <v>MAC04122017</v>
          </cell>
          <cell r="F7409" t="str">
            <v>Macquarie Point Inlet</v>
          </cell>
        </row>
        <row r="7410">
          <cell r="A7410" t="str">
            <v>MQX122152</v>
          </cell>
          <cell r="B7410">
            <v>122152</v>
          </cell>
          <cell r="C7410" t="str">
            <v>SLP27112017</v>
          </cell>
          <cell r="F7410" t="str">
            <v>Self's Point Inlet</v>
          </cell>
        </row>
        <row r="7411">
          <cell r="A7411" t="str">
            <v>MQX122151</v>
          </cell>
          <cell r="B7411">
            <v>122151</v>
          </cell>
          <cell r="C7411" t="str">
            <v>MAC27112017</v>
          </cell>
          <cell r="F7411" t="str">
            <v>Macquarie Point Inlet</v>
          </cell>
        </row>
        <row r="7412">
          <cell r="A7412" t="str">
            <v>MQX122150</v>
          </cell>
          <cell r="B7412">
            <v>122150</v>
          </cell>
          <cell r="C7412" t="str">
            <v>MAC20112017</v>
          </cell>
          <cell r="F7412" t="str">
            <v>Macquarie Point Inlet</v>
          </cell>
        </row>
        <row r="7413">
          <cell r="A7413" t="str">
            <v>MQX122149</v>
          </cell>
          <cell r="B7413">
            <v>122149</v>
          </cell>
          <cell r="C7413" t="str">
            <v>SF14112017</v>
          </cell>
          <cell r="F7413" t="str">
            <v>Sheffield WWTP</v>
          </cell>
        </row>
        <row r="7414">
          <cell r="A7414" t="str">
            <v>MQX122148</v>
          </cell>
          <cell r="B7414">
            <v>122148</v>
          </cell>
          <cell r="C7414" t="str">
            <v>POW14112017</v>
          </cell>
          <cell r="F7414" t="str">
            <v>Prince of Wales Bay</v>
          </cell>
        </row>
        <row r="7415">
          <cell r="A7415" t="str">
            <v>MQX122147</v>
          </cell>
          <cell r="B7415">
            <v>122147</v>
          </cell>
          <cell r="C7415" t="str">
            <v>MAC13112017</v>
          </cell>
          <cell r="F7415" t="str">
            <v>Macquarie Point Inlet</v>
          </cell>
        </row>
        <row r="7416">
          <cell r="A7416" t="str">
            <v>MQX122146</v>
          </cell>
          <cell r="B7416">
            <v>122146</v>
          </cell>
          <cell r="C7416" t="str">
            <v>PP11102017</v>
          </cell>
          <cell r="F7416" t="str">
            <v>Smithton WWTP</v>
          </cell>
        </row>
        <row r="7417">
          <cell r="A7417" t="str">
            <v>MQX122145</v>
          </cell>
          <cell r="B7417">
            <v>122145</v>
          </cell>
          <cell r="C7417" t="str">
            <v>BU11102017</v>
          </cell>
          <cell r="F7417" t="str">
            <v>Burnie Round Hill WWTP</v>
          </cell>
        </row>
        <row r="7418">
          <cell r="A7418" t="str">
            <v>MQX122144</v>
          </cell>
          <cell r="B7418">
            <v>122144</v>
          </cell>
          <cell r="C7418" t="str">
            <v>BT11102017</v>
          </cell>
          <cell r="F7418" t="str">
            <v>Boat Harbour Beach WWTP</v>
          </cell>
        </row>
        <row r="7419">
          <cell r="A7419" t="str">
            <v>MQX122143</v>
          </cell>
          <cell r="B7419">
            <v>122143</v>
          </cell>
          <cell r="C7419" t="str">
            <v>PAR11102017</v>
          </cell>
          <cell r="F7419" t="str">
            <v>Pardoe</v>
          </cell>
        </row>
        <row r="7420">
          <cell r="A7420" t="str">
            <v>MQX122142</v>
          </cell>
          <cell r="B7420">
            <v>122142</v>
          </cell>
          <cell r="C7420" t="str">
            <v>POW10102017</v>
          </cell>
          <cell r="F7420" t="str">
            <v>Prince of Wales Bay</v>
          </cell>
        </row>
        <row r="7421">
          <cell r="A7421" t="str">
            <v>MQX122141</v>
          </cell>
          <cell r="B7421">
            <v>122141</v>
          </cell>
          <cell r="C7421" t="str">
            <v>SF10102017</v>
          </cell>
          <cell r="F7421" t="str">
            <v>Sheffield WWTP</v>
          </cell>
        </row>
        <row r="7422">
          <cell r="A7422" t="str">
            <v>MQX122140</v>
          </cell>
          <cell r="B7422">
            <v>122140</v>
          </cell>
          <cell r="C7422" t="str">
            <v>BU01102017</v>
          </cell>
          <cell r="F7422" t="str">
            <v>Burnie Round Hill WWTP</v>
          </cell>
        </row>
        <row r="7423">
          <cell r="A7423" t="str">
            <v>MQX122139</v>
          </cell>
          <cell r="B7423">
            <v>122139</v>
          </cell>
          <cell r="C7423" t="str">
            <v>MAC25092017</v>
          </cell>
          <cell r="F7423" t="str">
            <v>Macquarie Point Inlet</v>
          </cell>
        </row>
        <row r="7424">
          <cell r="A7424" t="str">
            <v>MQX122138</v>
          </cell>
          <cell r="B7424">
            <v>122138</v>
          </cell>
          <cell r="C7424" t="str">
            <v>SLP25092017</v>
          </cell>
          <cell r="F7424" t="str">
            <v>Self's Point Inlet</v>
          </cell>
        </row>
        <row r="7425">
          <cell r="A7425" t="str">
            <v>MQX122137</v>
          </cell>
          <cell r="B7425">
            <v>122137</v>
          </cell>
          <cell r="C7425" t="str">
            <v>MAC18092017</v>
          </cell>
          <cell r="F7425" t="str">
            <v>Macquarie Point Inlet</v>
          </cell>
        </row>
        <row r="7426">
          <cell r="A7426" t="str">
            <v>MQX122136</v>
          </cell>
          <cell r="B7426">
            <v>122136</v>
          </cell>
          <cell r="C7426" t="str">
            <v>SF13092017</v>
          </cell>
          <cell r="F7426" t="str">
            <v>Sheffield WWTP</v>
          </cell>
        </row>
        <row r="7427">
          <cell r="A7427" t="str">
            <v>MQX122135</v>
          </cell>
          <cell r="B7427">
            <v>122135</v>
          </cell>
          <cell r="C7427" t="str">
            <v>PAR13092017</v>
          </cell>
          <cell r="F7427" t="str">
            <v>Pardoe</v>
          </cell>
        </row>
        <row r="7428">
          <cell r="A7428" t="str">
            <v>MQX122134</v>
          </cell>
          <cell r="B7428">
            <v>122134</v>
          </cell>
          <cell r="C7428" t="str">
            <v>PP13092017</v>
          </cell>
          <cell r="F7428" t="str">
            <v>Smithton WWTP</v>
          </cell>
        </row>
        <row r="7429">
          <cell r="A7429" t="str">
            <v>MQX122133</v>
          </cell>
          <cell r="B7429">
            <v>122133</v>
          </cell>
          <cell r="C7429" t="str">
            <v>MAC11092017</v>
          </cell>
          <cell r="F7429" t="str">
            <v>Macquarie Point Inlet</v>
          </cell>
        </row>
        <row r="7430">
          <cell r="A7430" t="str">
            <v>MQX122132</v>
          </cell>
          <cell r="B7430">
            <v>122132</v>
          </cell>
          <cell r="C7430" t="str">
            <v>BU06092017</v>
          </cell>
          <cell r="F7430" t="str">
            <v>Burnie Round Hill WWTP</v>
          </cell>
        </row>
        <row r="7431">
          <cell r="A7431" t="str">
            <v>MQX122131</v>
          </cell>
          <cell r="B7431">
            <v>122131</v>
          </cell>
          <cell r="C7431" t="str">
            <v>BT06092017</v>
          </cell>
          <cell r="F7431" t="str">
            <v>Boat Harbour Beach WWTP</v>
          </cell>
        </row>
        <row r="7432">
          <cell r="A7432" t="str">
            <v>MQX122130</v>
          </cell>
          <cell r="B7432">
            <v>122130</v>
          </cell>
          <cell r="C7432" t="str">
            <v>MAC04092017</v>
          </cell>
          <cell r="F7432" t="str">
            <v>Macquarie Point Inlet</v>
          </cell>
        </row>
        <row r="7433">
          <cell r="A7433" t="str">
            <v>MQX122129</v>
          </cell>
          <cell r="B7433">
            <v>122129</v>
          </cell>
          <cell r="C7433" t="str">
            <v>SLP28082017</v>
          </cell>
          <cell r="F7433" t="str">
            <v>Self's Point Inlet</v>
          </cell>
        </row>
        <row r="7434">
          <cell r="A7434" t="str">
            <v>MQX122128</v>
          </cell>
          <cell r="B7434">
            <v>122128</v>
          </cell>
          <cell r="C7434" t="str">
            <v>MAC28082017</v>
          </cell>
          <cell r="F7434" t="str">
            <v>Macquarie Point Inlet</v>
          </cell>
        </row>
        <row r="7435">
          <cell r="A7435" t="str">
            <v>MQX122127</v>
          </cell>
          <cell r="B7435">
            <v>122127</v>
          </cell>
          <cell r="C7435" t="str">
            <v>MAC21082017</v>
          </cell>
          <cell r="F7435" t="str">
            <v>Macquarie Point Inlet</v>
          </cell>
        </row>
        <row r="7436">
          <cell r="A7436" t="str">
            <v>MQX122126</v>
          </cell>
          <cell r="B7436">
            <v>122126</v>
          </cell>
          <cell r="C7436" t="str">
            <v>PP16082017</v>
          </cell>
          <cell r="F7436" t="str">
            <v>Smithton WWTP</v>
          </cell>
        </row>
        <row r="7437">
          <cell r="A7437" t="str">
            <v>MQX122125</v>
          </cell>
          <cell r="B7437">
            <v>122125</v>
          </cell>
          <cell r="C7437" t="str">
            <v>MAC07082017</v>
          </cell>
          <cell r="F7437" t="str">
            <v>Macquarie Point Inlet</v>
          </cell>
        </row>
        <row r="7438">
          <cell r="A7438" t="str">
            <v>MQX122124</v>
          </cell>
          <cell r="B7438">
            <v>122124</v>
          </cell>
          <cell r="C7438" t="str">
            <v>BU02082017</v>
          </cell>
          <cell r="F7438" t="str">
            <v>Burnie Round Hill WWTP</v>
          </cell>
        </row>
        <row r="7439">
          <cell r="A7439" t="str">
            <v>MQX122123</v>
          </cell>
          <cell r="B7439">
            <v>122123</v>
          </cell>
          <cell r="C7439" t="str">
            <v>BT02082017</v>
          </cell>
          <cell r="F7439" t="str">
            <v>Boat Harbour Beach WWTP</v>
          </cell>
        </row>
        <row r="7440">
          <cell r="A7440" t="str">
            <v>MQX122122</v>
          </cell>
          <cell r="B7440">
            <v>122122</v>
          </cell>
          <cell r="C7440" t="str">
            <v>MAC31072017</v>
          </cell>
          <cell r="F7440" t="str">
            <v>Macquarie Point Inlet</v>
          </cell>
        </row>
        <row r="7441">
          <cell r="A7441" t="str">
            <v>MQX122121</v>
          </cell>
          <cell r="B7441">
            <v>122121</v>
          </cell>
          <cell r="C7441" t="str">
            <v>MAC24072017</v>
          </cell>
          <cell r="F7441" t="str">
            <v>Macquarie Point Inlet</v>
          </cell>
        </row>
        <row r="7442">
          <cell r="A7442" t="str">
            <v>MQX122120</v>
          </cell>
          <cell r="B7442">
            <v>122120</v>
          </cell>
          <cell r="C7442" t="str">
            <v>SLP24072017</v>
          </cell>
          <cell r="F7442" t="str">
            <v>Self's Point Inlet</v>
          </cell>
        </row>
        <row r="7443">
          <cell r="A7443" t="str">
            <v>MQX122119</v>
          </cell>
          <cell r="B7443">
            <v>122119</v>
          </cell>
          <cell r="C7443" t="str">
            <v>SF19072017</v>
          </cell>
          <cell r="F7443" t="str">
            <v>Sheffield WWTP</v>
          </cell>
        </row>
        <row r="7444">
          <cell r="A7444" t="str">
            <v>MQX122118</v>
          </cell>
          <cell r="B7444">
            <v>122118</v>
          </cell>
          <cell r="C7444" t="str">
            <v>MAC17072017</v>
          </cell>
          <cell r="F7444" t="str">
            <v>Macquarie Point Inlet</v>
          </cell>
        </row>
        <row r="7445">
          <cell r="A7445" t="str">
            <v>MQX122117</v>
          </cell>
          <cell r="B7445">
            <v>122117</v>
          </cell>
          <cell r="C7445" t="str">
            <v>PP12072017</v>
          </cell>
          <cell r="F7445" t="str">
            <v>Smithton WWTP</v>
          </cell>
        </row>
        <row r="7446">
          <cell r="A7446" t="str">
            <v>MQX122116</v>
          </cell>
          <cell r="B7446">
            <v>122116</v>
          </cell>
          <cell r="C7446" t="str">
            <v>PAR12072017</v>
          </cell>
          <cell r="F7446" t="str">
            <v>Pardoe</v>
          </cell>
        </row>
        <row r="7447">
          <cell r="A7447" t="str">
            <v>MQX122115</v>
          </cell>
          <cell r="B7447">
            <v>122115</v>
          </cell>
          <cell r="C7447" t="str">
            <v>POW11072017</v>
          </cell>
          <cell r="F7447" t="str">
            <v>Prince of Wales Bay</v>
          </cell>
        </row>
        <row r="7448">
          <cell r="A7448" t="str">
            <v>MQX122114</v>
          </cell>
          <cell r="B7448">
            <v>122114</v>
          </cell>
          <cell r="C7448" t="str">
            <v>MAC10072017</v>
          </cell>
          <cell r="F7448" t="str">
            <v>Macquarie Point Inlet</v>
          </cell>
        </row>
        <row r="7449">
          <cell r="A7449" t="str">
            <v>MQX122113</v>
          </cell>
          <cell r="B7449">
            <v>122113</v>
          </cell>
          <cell r="C7449" t="str">
            <v>BT05072017</v>
          </cell>
          <cell r="F7449" t="str">
            <v>Boat Harbour Beach WWTP</v>
          </cell>
        </row>
        <row r="7450">
          <cell r="A7450" t="str">
            <v>MQX122112</v>
          </cell>
          <cell r="B7450">
            <v>122112</v>
          </cell>
          <cell r="C7450" t="str">
            <v>BU05072017</v>
          </cell>
          <cell r="F7450" t="str">
            <v>Burnie Round Hill WWTP</v>
          </cell>
        </row>
        <row r="7451">
          <cell r="A7451" t="str">
            <v>MQX122111</v>
          </cell>
          <cell r="B7451">
            <v>122111</v>
          </cell>
          <cell r="C7451" t="str">
            <v>MAC03072017</v>
          </cell>
          <cell r="F7451" t="str">
            <v>Macquarie Point Inlet</v>
          </cell>
        </row>
        <row r="7452">
          <cell r="A7452" t="str">
            <v>MQX122110</v>
          </cell>
          <cell r="B7452">
            <v>122110</v>
          </cell>
          <cell r="C7452" t="str">
            <v>MAC26062017</v>
          </cell>
          <cell r="F7452" t="str">
            <v>Macquarie Point Inlet</v>
          </cell>
        </row>
        <row r="7453">
          <cell r="A7453" t="str">
            <v>MQX122109</v>
          </cell>
          <cell r="B7453">
            <v>122109</v>
          </cell>
          <cell r="C7453" t="str">
            <v>SLP26062017</v>
          </cell>
          <cell r="F7453" t="str">
            <v>Self's Point Inlet</v>
          </cell>
        </row>
        <row r="7454">
          <cell r="A7454" t="str">
            <v>MQX122108</v>
          </cell>
          <cell r="B7454">
            <v>122108</v>
          </cell>
          <cell r="C7454" t="str">
            <v>MAC19062017</v>
          </cell>
          <cell r="F7454" t="str">
            <v>Macquarie Point Inlet</v>
          </cell>
        </row>
        <row r="7455">
          <cell r="A7455" t="str">
            <v>MQX122107</v>
          </cell>
          <cell r="B7455">
            <v>122107</v>
          </cell>
          <cell r="C7455" t="str">
            <v>PAR14062017</v>
          </cell>
          <cell r="F7455" t="str">
            <v>Pardoe</v>
          </cell>
        </row>
        <row r="7456">
          <cell r="A7456" t="str">
            <v>MQX122106</v>
          </cell>
          <cell r="B7456">
            <v>122106</v>
          </cell>
          <cell r="C7456" t="str">
            <v>PP14062017</v>
          </cell>
          <cell r="F7456" t="str">
            <v>Smithton WWTP</v>
          </cell>
        </row>
        <row r="7457">
          <cell r="A7457" t="str">
            <v>MQX122105</v>
          </cell>
          <cell r="B7457">
            <v>122105</v>
          </cell>
          <cell r="C7457" t="str">
            <v>SF13062017</v>
          </cell>
          <cell r="F7457" t="str">
            <v>Sheffield WWTP</v>
          </cell>
        </row>
        <row r="7458">
          <cell r="A7458" t="str">
            <v>MQX122104</v>
          </cell>
          <cell r="B7458">
            <v>122104</v>
          </cell>
          <cell r="C7458" t="str">
            <v>MAC13062017</v>
          </cell>
          <cell r="F7458" t="str">
            <v>Macquarie Point Inlet</v>
          </cell>
        </row>
        <row r="7459">
          <cell r="A7459" t="str">
            <v>MQX122103</v>
          </cell>
          <cell r="B7459">
            <v>122103</v>
          </cell>
          <cell r="C7459" t="str">
            <v>BU07062017</v>
          </cell>
          <cell r="F7459" t="str">
            <v>Burnie Round Hill WWTP</v>
          </cell>
        </row>
        <row r="7460">
          <cell r="A7460" t="str">
            <v>MQX122102</v>
          </cell>
          <cell r="B7460">
            <v>122102</v>
          </cell>
          <cell r="C7460" t="str">
            <v>BT07062017</v>
          </cell>
          <cell r="F7460" t="str">
            <v>Boat Harbour Beach WWTP</v>
          </cell>
        </row>
        <row r="7461">
          <cell r="A7461" t="str">
            <v>MQX122101</v>
          </cell>
          <cell r="B7461">
            <v>122101</v>
          </cell>
          <cell r="C7461" t="str">
            <v>POW06062017</v>
          </cell>
          <cell r="F7461" t="str">
            <v>Prince of Wales Bay</v>
          </cell>
        </row>
        <row r="7462">
          <cell r="A7462" t="str">
            <v>MQX122100</v>
          </cell>
          <cell r="B7462">
            <v>122100</v>
          </cell>
          <cell r="C7462" t="str">
            <v>MAC05062017</v>
          </cell>
          <cell r="F7462" t="str">
            <v>Macquarie Point Inlet</v>
          </cell>
        </row>
        <row r="7463">
          <cell r="A7463" t="str">
            <v>MQX122099</v>
          </cell>
          <cell r="B7463">
            <v>122099</v>
          </cell>
          <cell r="C7463" t="str">
            <v>SLP05062017</v>
          </cell>
          <cell r="F7463" t="str">
            <v>Self's Point Inlet</v>
          </cell>
        </row>
        <row r="7464">
          <cell r="A7464" t="str">
            <v>MQX122098</v>
          </cell>
          <cell r="B7464">
            <v>122098</v>
          </cell>
          <cell r="C7464" t="str">
            <v>MAC29052017</v>
          </cell>
          <cell r="F7464" t="str">
            <v>Macquarie Point Inlet</v>
          </cell>
        </row>
        <row r="7465">
          <cell r="A7465" t="str">
            <v>MQX122097</v>
          </cell>
          <cell r="B7465">
            <v>122097</v>
          </cell>
          <cell r="C7465" t="str">
            <v>MAC22052017</v>
          </cell>
          <cell r="F7465" t="str">
            <v>Macquarie Point Inlet</v>
          </cell>
        </row>
        <row r="7466">
          <cell r="A7466" t="str">
            <v>MQX122096</v>
          </cell>
          <cell r="B7466">
            <v>122096</v>
          </cell>
          <cell r="C7466" t="str">
            <v>PP17052017</v>
          </cell>
          <cell r="F7466" t="str">
            <v>Smithton WWTP</v>
          </cell>
        </row>
        <row r="7467">
          <cell r="A7467" t="str">
            <v>MQX122095</v>
          </cell>
          <cell r="B7467">
            <v>122095</v>
          </cell>
          <cell r="C7467" t="str">
            <v>SF16052017</v>
          </cell>
          <cell r="F7467" t="str">
            <v>Sheffield WWTP</v>
          </cell>
        </row>
        <row r="7468">
          <cell r="A7468" t="str">
            <v>MQX122094</v>
          </cell>
          <cell r="B7468">
            <v>122094</v>
          </cell>
          <cell r="C7468" t="str">
            <v>MAC15052017</v>
          </cell>
          <cell r="F7468" t="str">
            <v>Macquarie Point Inlet</v>
          </cell>
        </row>
        <row r="7469">
          <cell r="A7469" t="str">
            <v>MQX122093</v>
          </cell>
          <cell r="B7469">
            <v>122093</v>
          </cell>
          <cell r="C7469" t="str">
            <v>PP10052017</v>
          </cell>
          <cell r="F7469" t="str">
            <v>Smithton WWTP</v>
          </cell>
        </row>
        <row r="7470">
          <cell r="A7470" t="str">
            <v>MQX122092</v>
          </cell>
          <cell r="B7470">
            <v>122092</v>
          </cell>
          <cell r="C7470" t="str">
            <v>PAR10052017</v>
          </cell>
          <cell r="F7470" t="str">
            <v>Pardoe</v>
          </cell>
        </row>
        <row r="7471">
          <cell r="A7471" t="str">
            <v>MQX122091</v>
          </cell>
          <cell r="B7471">
            <v>122091</v>
          </cell>
          <cell r="C7471" t="str">
            <v>POW09052017</v>
          </cell>
          <cell r="F7471" t="str">
            <v>Prince of Wales Bay</v>
          </cell>
        </row>
        <row r="7472">
          <cell r="A7472" t="str">
            <v>MQX122090</v>
          </cell>
          <cell r="B7472">
            <v>122090</v>
          </cell>
          <cell r="C7472" t="str">
            <v>MAC08052017</v>
          </cell>
          <cell r="F7472" t="str">
            <v>Macquarie Point Inlet</v>
          </cell>
        </row>
        <row r="7473">
          <cell r="A7473" t="str">
            <v>MQX122089</v>
          </cell>
          <cell r="B7473">
            <v>122089</v>
          </cell>
          <cell r="C7473" t="str">
            <v>SLP08052017</v>
          </cell>
          <cell r="F7473" t="str">
            <v>Self's Point Inlet</v>
          </cell>
        </row>
        <row r="7474">
          <cell r="A7474" t="str">
            <v>MQX122088</v>
          </cell>
          <cell r="B7474">
            <v>122088</v>
          </cell>
          <cell r="C7474" t="str">
            <v>BT03052017</v>
          </cell>
          <cell r="F7474" t="str">
            <v>Boat Harbour Beach WWTP</v>
          </cell>
        </row>
        <row r="7475">
          <cell r="A7475" t="str">
            <v>MQX122087</v>
          </cell>
          <cell r="B7475">
            <v>122087</v>
          </cell>
          <cell r="C7475" t="str">
            <v>BU03052017</v>
          </cell>
          <cell r="F7475" t="str">
            <v>Burnie Round Hill WWTP</v>
          </cell>
        </row>
        <row r="7476">
          <cell r="A7476" t="str">
            <v>MQX122086</v>
          </cell>
          <cell r="B7476">
            <v>122086</v>
          </cell>
          <cell r="C7476" t="str">
            <v>MAC01052017</v>
          </cell>
          <cell r="F7476" t="str">
            <v>Macquarie Point Inlet</v>
          </cell>
        </row>
        <row r="7477">
          <cell r="A7477" t="str">
            <v>MQX122085</v>
          </cell>
          <cell r="B7477">
            <v>122085</v>
          </cell>
          <cell r="C7477" t="str">
            <v>MAC24042017</v>
          </cell>
          <cell r="F7477" t="str">
            <v>Macquarie Point Inlet</v>
          </cell>
        </row>
        <row r="7478">
          <cell r="A7478" t="str">
            <v>MQX122084</v>
          </cell>
          <cell r="B7478">
            <v>122084</v>
          </cell>
          <cell r="C7478" t="str">
            <v>MAC19042017</v>
          </cell>
          <cell r="F7478" t="str">
            <v>Macquarie Point Inlet</v>
          </cell>
        </row>
        <row r="7479">
          <cell r="A7479" t="str">
            <v>MQX122083</v>
          </cell>
          <cell r="B7479">
            <v>122083</v>
          </cell>
          <cell r="C7479" t="str">
            <v>PP12042017</v>
          </cell>
          <cell r="F7479" t="str">
            <v>Smithton WWTP</v>
          </cell>
        </row>
        <row r="7480">
          <cell r="A7480" t="str">
            <v>MQX122082</v>
          </cell>
          <cell r="B7480">
            <v>122082</v>
          </cell>
          <cell r="C7480" t="str">
            <v>POW11042017</v>
          </cell>
          <cell r="F7480" t="str">
            <v>Prince of Wales Bay</v>
          </cell>
        </row>
        <row r="7481">
          <cell r="A7481" t="str">
            <v>MQX122081</v>
          </cell>
          <cell r="B7481">
            <v>122081</v>
          </cell>
          <cell r="C7481" t="str">
            <v>SF11042017</v>
          </cell>
          <cell r="F7481" t="str">
            <v>Sheffield WWTP</v>
          </cell>
        </row>
        <row r="7482">
          <cell r="A7482" t="str">
            <v>MQX122080</v>
          </cell>
          <cell r="B7482">
            <v>122080</v>
          </cell>
          <cell r="C7482" t="str">
            <v>MAC10042017</v>
          </cell>
          <cell r="F7482" t="str">
            <v>Macquarie Point Inlet</v>
          </cell>
        </row>
        <row r="7483">
          <cell r="A7483" t="str">
            <v>MQX122079</v>
          </cell>
          <cell r="B7483">
            <v>122079</v>
          </cell>
          <cell r="C7483" t="str">
            <v>SLP10042017</v>
          </cell>
          <cell r="F7483" t="str">
            <v>Self's Point Inlet</v>
          </cell>
        </row>
        <row r="7484">
          <cell r="A7484" t="str">
            <v>MQX122078</v>
          </cell>
          <cell r="B7484">
            <v>122078</v>
          </cell>
          <cell r="C7484" t="str">
            <v>BU05042017</v>
          </cell>
          <cell r="F7484" t="str">
            <v>Burnie Round Hill WWTP</v>
          </cell>
        </row>
        <row r="7485">
          <cell r="A7485" t="str">
            <v>MQX122077</v>
          </cell>
          <cell r="B7485">
            <v>122077</v>
          </cell>
          <cell r="C7485" t="str">
            <v>MAC03042017</v>
          </cell>
          <cell r="F7485" t="str">
            <v>Macquarie Point Inlet</v>
          </cell>
        </row>
        <row r="7486">
          <cell r="A7486" t="str">
            <v>MQX122076</v>
          </cell>
          <cell r="B7486">
            <v>122076</v>
          </cell>
          <cell r="C7486" t="str">
            <v>MAC27032017</v>
          </cell>
          <cell r="F7486" t="str">
            <v>Macquarie Point Inlet</v>
          </cell>
        </row>
        <row r="7487">
          <cell r="A7487" t="str">
            <v>MQX122075</v>
          </cell>
          <cell r="B7487">
            <v>122075</v>
          </cell>
          <cell r="C7487" t="str">
            <v>PP22032017</v>
          </cell>
          <cell r="F7487" t="str">
            <v>Smithton WWTP</v>
          </cell>
        </row>
        <row r="7488">
          <cell r="A7488" t="str">
            <v>MQX122074</v>
          </cell>
          <cell r="B7488">
            <v>122074</v>
          </cell>
          <cell r="C7488" t="str">
            <v>MAC20032017</v>
          </cell>
          <cell r="F7488" t="str">
            <v>Macquarie Point Inlet</v>
          </cell>
        </row>
        <row r="7489">
          <cell r="A7489" t="str">
            <v>MQX122073</v>
          </cell>
          <cell r="B7489">
            <v>122073</v>
          </cell>
          <cell r="C7489" t="str">
            <v>MAC16032017</v>
          </cell>
          <cell r="F7489" t="str">
            <v>Macquarie Point Inlet</v>
          </cell>
        </row>
        <row r="7490">
          <cell r="A7490" t="str">
            <v>MQX122072</v>
          </cell>
          <cell r="B7490">
            <v>122072</v>
          </cell>
          <cell r="C7490" t="str">
            <v>SF14032017</v>
          </cell>
          <cell r="F7490" t="str">
            <v>Sheffield WWTP</v>
          </cell>
        </row>
        <row r="7491">
          <cell r="A7491" t="str">
            <v>MQX122071</v>
          </cell>
          <cell r="B7491">
            <v>122071</v>
          </cell>
          <cell r="C7491" t="str">
            <v>SLP14032017</v>
          </cell>
          <cell r="F7491" t="str">
            <v>Self's Point Inlet</v>
          </cell>
        </row>
        <row r="7492">
          <cell r="A7492" t="str">
            <v>MQX122070</v>
          </cell>
          <cell r="B7492">
            <v>122070</v>
          </cell>
          <cell r="C7492" t="str">
            <v>MAC14032017</v>
          </cell>
          <cell r="F7492" t="str">
            <v>Macquarie Point Inlet</v>
          </cell>
        </row>
        <row r="7493">
          <cell r="A7493" t="str">
            <v>MQX122069</v>
          </cell>
          <cell r="B7493">
            <v>122069</v>
          </cell>
          <cell r="C7493" t="str">
            <v>PAR08032017</v>
          </cell>
          <cell r="F7493" t="str">
            <v>Pardoe</v>
          </cell>
        </row>
        <row r="7494">
          <cell r="A7494" t="str">
            <v>MQX122068</v>
          </cell>
          <cell r="B7494">
            <v>122068</v>
          </cell>
          <cell r="C7494" t="str">
            <v>POW07032017</v>
          </cell>
          <cell r="F7494" t="str">
            <v>Prince of Wales Bay</v>
          </cell>
        </row>
        <row r="7495">
          <cell r="A7495" t="str">
            <v>MQX122067</v>
          </cell>
          <cell r="B7495">
            <v>122067</v>
          </cell>
          <cell r="C7495" t="str">
            <v>MAC27022017</v>
          </cell>
          <cell r="F7495" t="str">
            <v>Macquarie Point Inlet</v>
          </cell>
        </row>
        <row r="7496">
          <cell r="A7496" t="str">
            <v>MQX122066</v>
          </cell>
          <cell r="B7496">
            <v>122066</v>
          </cell>
          <cell r="C7496" t="str">
            <v>MAC20022017</v>
          </cell>
          <cell r="F7496" t="str">
            <v>Macquarie Point Inlet</v>
          </cell>
        </row>
        <row r="7497">
          <cell r="A7497" t="str">
            <v>MQX122065</v>
          </cell>
          <cell r="B7497">
            <v>122065</v>
          </cell>
          <cell r="C7497" t="str">
            <v>PAR15022017</v>
          </cell>
          <cell r="F7497" t="str">
            <v>Pardoe</v>
          </cell>
        </row>
        <row r="7498">
          <cell r="A7498" t="str">
            <v>MQX122064</v>
          </cell>
          <cell r="B7498">
            <v>122064</v>
          </cell>
          <cell r="C7498" t="str">
            <v>SF14022017</v>
          </cell>
          <cell r="F7498" t="str">
            <v>Sheffield WWTP</v>
          </cell>
        </row>
        <row r="7499">
          <cell r="A7499" t="str">
            <v>MQX122063</v>
          </cell>
          <cell r="B7499">
            <v>122063</v>
          </cell>
          <cell r="C7499" t="str">
            <v>SLP14022017</v>
          </cell>
          <cell r="F7499" t="str">
            <v>Self's Point Inlet</v>
          </cell>
        </row>
        <row r="7500">
          <cell r="A7500" t="str">
            <v>MQX122062</v>
          </cell>
          <cell r="B7500">
            <v>122062</v>
          </cell>
          <cell r="C7500" t="str">
            <v>MAC14022017</v>
          </cell>
          <cell r="F7500" t="str">
            <v>Macquarie Point Inlet</v>
          </cell>
        </row>
        <row r="7501">
          <cell r="A7501" t="str">
            <v>MQX122061</v>
          </cell>
          <cell r="B7501">
            <v>122061</v>
          </cell>
          <cell r="C7501" t="str">
            <v>PP08022017</v>
          </cell>
          <cell r="F7501" t="str">
            <v>Smithton WWTP</v>
          </cell>
        </row>
        <row r="7502">
          <cell r="A7502" t="str">
            <v>MQX122060</v>
          </cell>
          <cell r="B7502">
            <v>122060</v>
          </cell>
          <cell r="C7502" t="str">
            <v>MAC06022017</v>
          </cell>
          <cell r="F7502" t="str">
            <v>Macquarie Point Inlet</v>
          </cell>
        </row>
        <row r="7503">
          <cell r="A7503" t="str">
            <v>MQX122059</v>
          </cell>
          <cell r="B7503">
            <v>122059</v>
          </cell>
          <cell r="C7503" t="str">
            <v>BU01022017</v>
          </cell>
          <cell r="F7503" t="str">
            <v>Burnie Round Hill WWTP</v>
          </cell>
        </row>
        <row r="7504">
          <cell r="A7504" t="str">
            <v>MQX122058</v>
          </cell>
          <cell r="B7504">
            <v>122058</v>
          </cell>
          <cell r="C7504" t="str">
            <v>MAC30012017</v>
          </cell>
          <cell r="F7504" t="str">
            <v>Macquarie Point Inlet</v>
          </cell>
        </row>
        <row r="7505">
          <cell r="A7505" t="str">
            <v>MQX122057</v>
          </cell>
          <cell r="B7505">
            <v>122057</v>
          </cell>
          <cell r="C7505" t="str">
            <v>PAR18012017</v>
          </cell>
          <cell r="F7505" t="str">
            <v>Pardoe</v>
          </cell>
        </row>
        <row r="7506">
          <cell r="A7506" t="str">
            <v>MQX122056</v>
          </cell>
          <cell r="B7506">
            <v>122056</v>
          </cell>
          <cell r="C7506" t="str">
            <v>MAC16012017</v>
          </cell>
          <cell r="F7506" t="str">
            <v>Macquarie Point Inlet</v>
          </cell>
        </row>
        <row r="7507">
          <cell r="A7507" t="str">
            <v>MQX122055</v>
          </cell>
          <cell r="B7507">
            <v>122055</v>
          </cell>
          <cell r="C7507" t="str">
            <v>SF10012017</v>
          </cell>
          <cell r="F7507" t="str">
            <v>Sheffield WWTP</v>
          </cell>
        </row>
        <row r="7508">
          <cell r="A7508" t="str">
            <v>MQX122054</v>
          </cell>
          <cell r="B7508">
            <v>122054</v>
          </cell>
          <cell r="C7508" t="str">
            <v>MAC09012017</v>
          </cell>
          <cell r="F7508" t="str">
            <v>Macquarie Point Inlet</v>
          </cell>
        </row>
        <row r="7509">
          <cell r="A7509" t="str">
            <v>MQX122053</v>
          </cell>
          <cell r="B7509">
            <v>122053</v>
          </cell>
          <cell r="C7509" t="str">
            <v>PP08012017</v>
          </cell>
          <cell r="F7509" t="str">
            <v>Smithton WWTP</v>
          </cell>
        </row>
        <row r="7510">
          <cell r="A7510" t="str">
            <v>MQX122052</v>
          </cell>
          <cell r="B7510">
            <v>122052</v>
          </cell>
          <cell r="C7510" t="str">
            <v>BU04012017</v>
          </cell>
          <cell r="F7510" t="str">
            <v>Burnie Round Hill WWTP</v>
          </cell>
        </row>
        <row r="7511">
          <cell r="A7511" t="str">
            <v>MQX122051</v>
          </cell>
          <cell r="B7511">
            <v>122051</v>
          </cell>
          <cell r="C7511" t="str">
            <v>AA01012001</v>
          </cell>
          <cell r="F7511" t="str">
            <v>AABBCC</v>
          </cell>
        </row>
        <row r="7512">
          <cell r="A7512" t="str">
            <v>MQX122050</v>
          </cell>
          <cell r="B7512">
            <v>122050</v>
          </cell>
          <cell r="C7512" t="str">
            <v>PAR20012016</v>
          </cell>
          <cell r="F7512" t="str">
            <v>Pardoe</v>
          </cell>
        </row>
        <row r="7513">
          <cell r="A7513" t="str">
            <v>MQX122049</v>
          </cell>
          <cell r="B7513">
            <v>122049</v>
          </cell>
          <cell r="C7513" t="str">
            <v>PAR08112016</v>
          </cell>
          <cell r="F7513" t="str">
            <v>Pardoe</v>
          </cell>
        </row>
        <row r="7514">
          <cell r="A7514" t="str">
            <v>MQX122048</v>
          </cell>
          <cell r="B7514">
            <v>122048</v>
          </cell>
          <cell r="C7514" t="str">
            <v>SF13092016</v>
          </cell>
          <cell r="F7514" t="str">
            <v>Sheffield WWTP</v>
          </cell>
        </row>
        <row r="7515">
          <cell r="A7515" t="str">
            <v>MQX122047</v>
          </cell>
          <cell r="B7515">
            <v>122047</v>
          </cell>
          <cell r="C7515" t="str">
            <v>MAC19122016</v>
          </cell>
          <cell r="F7515" t="str">
            <v>Macquarie Point Inlet</v>
          </cell>
        </row>
        <row r="7516">
          <cell r="A7516" t="str">
            <v>MQX122046</v>
          </cell>
          <cell r="B7516">
            <v>122046</v>
          </cell>
          <cell r="C7516" t="str">
            <v>PAR14122016</v>
          </cell>
          <cell r="F7516" t="str">
            <v>Pardoe</v>
          </cell>
        </row>
        <row r="7517">
          <cell r="A7517" t="str">
            <v>MQX122045</v>
          </cell>
          <cell r="B7517">
            <v>122045</v>
          </cell>
          <cell r="C7517" t="str">
            <v>PP14122016</v>
          </cell>
          <cell r="F7517" t="str">
            <v>Smithton WWTP</v>
          </cell>
        </row>
        <row r="7518">
          <cell r="A7518" t="str">
            <v>MQX122044</v>
          </cell>
          <cell r="B7518">
            <v>122044</v>
          </cell>
          <cell r="C7518" t="str">
            <v>PAR13122016</v>
          </cell>
          <cell r="F7518" t="str">
            <v>Pardoe</v>
          </cell>
        </row>
        <row r="7519">
          <cell r="A7519" t="str">
            <v>MQX122043</v>
          </cell>
          <cell r="B7519">
            <v>122043</v>
          </cell>
          <cell r="C7519" t="str">
            <v>SF13122016</v>
          </cell>
          <cell r="F7519" t="str">
            <v>Sheffield WWTP</v>
          </cell>
        </row>
        <row r="7520">
          <cell r="A7520" t="str">
            <v>MQX122042</v>
          </cell>
          <cell r="B7520">
            <v>122042</v>
          </cell>
          <cell r="C7520" t="str">
            <v>CD13122016</v>
          </cell>
          <cell r="F7520" t="str">
            <v>Cradle Valley Plant Inlet</v>
          </cell>
        </row>
        <row r="7521">
          <cell r="A7521" t="str">
            <v>MQX122041</v>
          </cell>
          <cell r="B7521">
            <v>122041</v>
          </cell>
          <cell r="C7521" t="str">
            <v>MAC12122016</v>
          </cell>
          <cell r="F7521" t="str">
            <v>Macquarie Point Inlet</v>
          </cell>
        </row>
        <row r="7522">
          <cell r="A7522" t="str">
            <v>MQX122040</v>
          </cell>
          <cell r="B7522">
            <v>122040</v>
          </cell>
          <cell r="C7522" t="str">
            <v>BU07122016</v>
          </cell>
          <cell r="F7522" t="str">
            <v>Burnie Round Hill WWTP</v>
          </cell>
        </row>
        <row r="7523">
          <cell r="A7523" t="str">
            <v>MQX122039</v>
          </cell>
          <cell r="B7523">
            <v>122039</v>
          </cell>
          <cell r="C7523" t="str">
            <v>BT07122016</v>
          </cell>
          <cell r="F7523" t="str">
            <v>Boat Harbour Beach WWTP</v>
          </cell>
        </row>
        <row r="7524">
          <cell r="A7524" t="str">
            <v>MQX122038</v>
          </cell>
          <cell r="B7524">
            <v>122038</v>
          </cell>
          <cell r="C7524" t="str">
            <v>MAC05122016</v>
          </cell>
          <cell r="F7524" t="str">
            <v>Macquarie Point Inlet</v>
          </cell>
        </row>
        <row r="7525">
          <cell r="A7525" t="str">
            <v>MQX122037</v>
          </cell>
          <cell r="B7525">
            <v>122037</v>
          </cell>
          <cell r="C7525" t="str">
            <v>SLP05122016</v>
          </cell>
          <cell r="F7525" t="str">
            <v>Self's Point</v>
          </cell>
        </row>
        <row r="7526">
          <cell r="A7526" t="str">
            <v>MQX122036</v>
          </cell>
          <cell r="B7526">
            <v>122036</v>
          </cell>
          <cell r="C7526" t="str">
            <v>PAR30112016</v>
          </cell>
          <cell r="F7526" t="str">
            <v>Pardoe</v>
          </cell>
        </row>
        <row r="7527">
          <cell r="A7527" t="str">
            <v>MQX122035</v>
          </cell>
          <cell r="B7527">
            <v>122035</v>
          </cell>
          <cell r="C7527" t="str">
            <v>MAC28112016</v>
          </cell>
          <cell r="F7527" t="str">
            <v>Macquarie Point Inlet</v>
          </cell>
        </row>
        <row r="7528">
          <cell r="A7528" t="str">
            <v>MQX122034</v>
          </cell>
          <cell r="B7528">
            <v>122034</v>
          </cell>
          <cell r="C7528" t="str">
            <v>MAC21112016</v>
          </cell>
          <cell r="F7528" t="str">
            <v>Macquarie Point Inlet</v>
          </cell>
        </row>
        <row r="7529">
          <cell r="A7529" t="str">
            <v>MQX122033</v>
          </cell>
          <cell r="B7529">
            <v>122033</v>
          </cell>
          <cell r="C7529" t="str">
            <v>MAC14112016</v>
          </cell>
          <cell r="F7529" t="str">
            <v>Macquarie Point Inlet</v>
          </cell>
        </row>
        <row r="7530">
          <cell r="A7530" t="str">
            <v>MQX122032</v>
          </cell>
          <cell r="B7530">
            <v>122032</v>
          </cell>
          <cell r="C7530" t="str">
            <v>CD08112016</v>
          </cell>
          <cell r="F7530" t="str">
            <v>Cradle Valley Plant Inlet</v>
          </cell>
        </row>
        <row r="7531">
          <cell r="A7531" t="str">
            <v>MQX122031</v>
          </cell>
          <cell r="B7531">
            <v>122031</v>
          </cell>
          <cell r="C7531" t="str">
            <v>SF08112016</v>
          </cell>
          <cell r="F7531" t="str">
            <v>Sheffield WWTP</v>
          </cell>
        </row>
        <row r="7532">
          <cell r="A7532" t="str">
            <v>MQX122030</v>
          </cell>
          <cell r="B7532">
            <v>122030</v>
          </cell>
          <cell r="C7532" t="str">
            <v>SLP07112016</v>
          </cell>
          <cell r="F7532" t="str">
            <v>Self's Point</v>
          </cell>
        </row>
        <row r="7533">
          <cell r="A7533" t="str">
            <v>MQX122029</v>
          </cell>
          <cell r="B7533">
            <v>122029</v>
          </cell>
          <cell r="C7533" t="str">
            <v>MAC07112016</v>
          </cell>
          <cell r="F7533" t="str">
            <v>Macquarie Point Inlet</v>
          </cell>
        </row>
        <row r="7534">
          <cell r="A7534" t="str">
            <v>MQX122028</v>
          </cell>
          <cell r="B7534">
            <v>122028</v>
          </cell>
          <cell r="C7534" t="str">
            <v>BT02112016</v>
          </cell>
          <cell r="F7534" t="str">
            <v>Boat Harbour Beach WWTP</v>
          </cell>
        </row>
        <row r="7535">
          <cell r="A7535" t="str">
            <v>MQX122027</v>
          </cell>
          <cell r="B7535">
            <v>122027</v>
          </cell>
          <cell r="C7535" t="str">
            <v>PP02112016</v>
          </cell>
          <cell r="F7535" t="str">
            <v>Smithton WWTP</v>
          </cell>
        </row>
        <row r="7536">
          <cell r="A7536" t="str">
            <v>MQX122026</v>
          </cell>
          <cell r="B7536">
            <v>122026</v>
          </cell>
          <cell r="C7536" t="str">
            <v>BU02112016</v>
          </cell>
          <cell r="F7536" t="str">
            <v>Burnie Round Hill WWTP</v>
          </cell>
        </row>
        <row r="7537">
          <cell r="A7537" t="str">
            <v>MQX122025</v>
          </cell>
          <cell r="B7537">
            <v>122025</v>
          </cell>
          <cell r="C7537" t="str">
            <v>MAC31102016</v>
          </cell>
          <cell r="F7537" t="str">
            <v>Macquarie Point Inlet</v>
          </cell>
        </row>
        <row r="7538">
          <cell r="A7538" t="str">
            <v>MQX122024</v>
          </cell>
          <cell r="B7538">
            <v>122024</v>
          </cell>
          <cell r="C7538" t="str">
            <v>MAC24102016</v>
          </cell>
          <cell r="F7538" t="str">
            <v>Macquarie Point Inlet</v>
          </cell>
        </row>
        <row r="7539">
          <cell r="A7539" t="str">
            <v>MQX122023</v>
          </cell>
          <cell r="B7539">
            <v>122023</v>
          </cell>
          <cell r="C7539" t="str">
            <v>MAC17102016</v>
          </cell>
          <cell r="F7539" t="str">
            <v>Macquarie Point Inlet</v>
          </cell>
        </row>
        <row r="7540">
          <cell r="A7540" t="str">
            <v>MQX122022</v>
          </cell>
          <cell r="B7540">
            <v>122022</v>
          </cell>
          <cell r="C7540" t="str">
            <v>SF11102016</v>
          </cell>
          <cell r="F7540" t="str">
            <v>Sheffield WWTP</v>
          </cell>
        </row>
        <row r="7541">
          <cell r="A7541" t="str">
            <v>MQX122021</v>
          </cell>
          <cell r="B7541">
            <v>122021</v>
          </cell>
          <cell r="C7541" t="str">
            <v>PAR11102016</v>
          </cell>
          <cell r="F7541" t="str">
            <v>Pardoe</v>
          </cell>
        </row>
        <row r="7542">
          <cell r="A7542" t="str">
            <v>MQX122020</v>
          </cell>
          <cell r="B7542">
            <v>122020</v>
          </cell>
          <cell r="C7542" t="str">
            <v>CD11102016</v>
          </cell>
          <cell r="F7542" t="str">
            <v>Cradle Valley Plant Inlet</v>
          </cell>
        </row>
        <row r="7543">
          <cell r="A7543" t="str">
            <v>MQX122019</v>
          </cell>
          <cell r="B7543">
            <v>122019</v>
          </cell>
          <cell r="C7543" t="str">
            <v>MAC10102016</v>
          </cell>
          <cell r="F7543" t="str">
            <v>Macquarie Point Inlet</v>
          </cell>
        </row>
        <row r="7544">
          <cell r="A7544" t="str">
            <v>MQX122018</v>
          </cell>
          <cell r="B7544">
            <v>122018</v>
          </cell>
          <cell r="C7544" t="str">
            <v>PP05102016</v>
          </cell>
          <cell r="F7544" t="str">
            <v>Smithton WWTP</v>
          </cell>
        </row>
        <row r="7545">
          <cell r="A7545" t="str">
            <v>MQX122017</v>
          </cell>
          <cell r="B7545">
            <v>122017</v>
          </cell>
          <cell r="C7545" t="str">
            <v>BU05102016</v>
          </cell>
          <cell r="F7545" t="str">
            <v>Burnie Round Hill WWTP</v>
          </cell>
        </row>
        <row r="7546">
          <cell r="A7546" t="str">
            <v>MQX122016</v>
          </cell>
          <cell r="B7546">
            <v>122016</v>
          </cell>
          <cell r="C7546" t="str">
            <v>BT05102016</v>
          </cell>
          <cell r="F7546" t="str">
            <v>Boat Harbour Beach WWTP</v>
          </cell>
        </row>
        <row r="7547">
          <cell r="A7547" t="str">
            <v>MQX122015</v>
          </cell>
          <cell r="B7547">
            <v>122015</v>
          </cell>
          <cell r="C7547" t="str">
            <v>MAC03102016</v>
          </cell>
          <cell r="F7547" t="str">
            <v>Macquarie Point Inlet</v>
          </cell>
        </row>
        <row r="7548">
          <cell r="A7548" t="str">
            <v>MQX122014</v>
          </cell>
          <cell r="B7548">
            <v>122014</v>
          </cell>
          <cell r="C7548" t="str">
            <v>SLP03102016</v>
          </cell>
          <cell r="F7548" t="str">
            <v>Self's Point</v>
          </cell>
        </row>
        <row r="7549">
          <cell r="A7549" t="str">
            <v>MQX122013</v>
          </cell>
          <cell r="B7549">
            <v>122013</v>
          </cell>
          <cell r="C7549" t="str">
            <v>MAC26092016</v>
          </cell>
          <cell r="F7549" t="str">
            <v>Macquarie Point Inlet</v>
          </cell>
        </row>
        <row r="7550">
          <cell r="A7550" t="str">
            <v>MQX122012</v>
          </cell>
          <cell r="B7550">
            <v>122012</v>
          </cell>
          <cell r="C7550" t="str">
            <v>PP21092016</v>
          </cell>
          <cell r="F7550" t="str">
            <v>Smithton WWTP</v>
          </cell>
        </row>
        <row r="7551">
          <cell r="A7551" t="str">
            <v>MQX122011</v>
          </cell>
          <cell r="B7551">
            <v>122011</v>
          </cell>
          <cell r="C7551" t="str">
            <v>MAC19092016</v>
          </cell>
          <cell r="F7551" t="str">
            <v>Macquarie Point Inlet</v>
          </cell>
        </row>
        <row r="7552">
          <cell r="A7552" t="str">
            <v>MQX122010</v>
          </cell>
          <cell r="B7552">
            <v>122010</v>
          </cell>
          <cell r="C7552" t="str">
            <v>PAR14092016</v>
          </cell>
          <cell r="F7552" t="str">
            <v>Pardoe</v>
          </cell>
        </row>
        <row r="7553">
          <cell r="A7553" t="str">
            <v>MQX122009</v>
          </cell>
          <cell r="B7553">
            <v>122009</v>
          </cell>
          <cell r="C7553" t="str">
            <v>CD13092016</v>
          </cell>
          <cell r="F7553" t="str">
            <v>Cradle Valley Plant Inlet</v>
          </cell>
        </row>
        <row r="7554">
          <cell r="A7554" t="str">
            <v>MQX122008</v>
          </cell>
          <cell r="B7554">
            <v>122008</v>
          </cell>
          <cell r="C7554" t="str">
            <v>PAR13092016</v>
          </cell>
          <cell r="F7554" t="str">
            <v>Pardoe</v>
          </cell>
        </row>
        <row r="7555">
          <cell r="A7555" t="str">
            <v>MQX122007</v>
          </cell>
          <cell r="B7555">
            <v>122007</v>
          </cell>
          <cell r="C7555" t="str">
            <v>MAC12092016</v>
          </cell>
          <cell r="F7555" t="str">
            <v>Macquarie Point Inlet</v>
          </cell>
        </row>
        <row r="7556">
          <cell r="A7556" t="str">
            <v>MQX122006</v>
          </cell>
          <cell r="B7556">
            <v>122006</v>
          </cell>
          <cell r="C7556" t="str">
            <v>BT07092016</v>
          </cell>
          <cell r="F7556" t="str">
            <v>Boat Harbour Beach WWTP</v>
          </cell>
        </row>
        <row r="7557">
          <cell r="A7557" t="str">
            <v>MQX122005</v>
          </cell>
          <cell r="B7557">
            <v>122005</v>
          </cell>
          <cell r="C7557" t="str">
            <v>BU07092016</v>
          </cell>
          <cell r="F7557" t="str">
            <v>Burnie Round Hill WWTP</v>
          </cell>
        </row>
        <row r="7558">
          <cell r="A7558" t="str">
            <v>MQX122004</v>
          </cell>
          <cell r="B7558">
            <v>122004</v>
          </cell>
          <cell r="C7558" t="str">
            <v>MAC05092016</v>
          </cell>
          <cell r="F7558" t="str">
            <v>Macquarie Point Inlet</v>
          </cell>
        </row>
        <row r="7559">
          <cell r="A7559" t="str">
            <v>MQX122003</v>
          </cell>
          <cell r="B7559">
            <v>122003</v>
          </cell>
          <cell r="C7559" t="str">
            <v>SLP05092016</v>
          </cell>
          <cell r="F7559" t="str">
            <v>Self's Point</v>
          </cell>
        </row>
        <row r="7560">
          <cell r="A7560" t="str">
            <v>MQX122002</v>
          </cell>
          <cell r="B7560">
            <v>122002</v>
          </cell>
          <cell r="C7560" t="str">
            <v>PAR31082016</v>
          </cell>
          <cell r="F7560" t="str">
            <v>Pardoe</v>
          </cell>
        </row>
        <row r="7561">
          <cell r="A7561" t="str">
            <v>MQX122001</v>
          </cell>
          <cell r="B7561">
            <v>122001</v>
          </cell>
          <cell r="C7561" t="str">
            <v>MAC29082016</v>
          </cell>
          <cell r="F7561" t="str">
            <v>Macquarie Point Inlet</v>
          </cell>
        </row>
        <row r="7562">
          <cell r="A7562" t="str">
            <v>MQX122000</v>
          </cell>
          <cell r="B7562">
            <v>122000</v>
          </cell>
          <cell r="C7562" t="str">
            <v>MAC22082016</v>
          </cell>
          <cell r="F7562" t="str">
            <v>Macquarie Point Inlet</v>
          </cell>
        </row>
        <row r="7563">
          <cell r="A7563" t="str">
            <v>MQX121999</v>
          </cell>
          <cell r="B7563">
            <v>121999</v>
          </cell>
          <cell r="C7563" t="str">
            <v>CD16082016</v>
          </cell>
          <cell r="F7563" t="str">
            <v>Cradle Valley Plant Inlet</v>
          </cell>
        </row>
        <row r="7564">
          <cell r="A7564" t="str">
            <v>MQX121998</v>
          </cell>
          <cell r="B7564">
            <v>121998</v>
          </cell>
          <cell r="C7564" t="str">
            <v>MAC15082016</v>
          </cell>
          <cell r="F7564" t="str">
            <v>Macquarie Point Inlet</v>
          </cell>
        </row>
        <row r="7565">
          <cell r="A7565" t="str">
            <v>MQX121997</v>
          </cell>
          <cell r="B7565">
            <v>121997</v>
          </cell>
          <cell r="C7565" t="str">
            <v>PP10082016</v>
          </cell>
          <cell r="F7565" t="str">
            <v>Smithton WWTP</v>
          </cell>
        </row>
        <row r="7566">
          <cell r="A7566" t="str">
            <v>MQX121996</v>
          </cell>
          <cell r="B7566">
            <v>121996</v>
          </cell>
          <cell r="C7566" t="str">
            <v>SF09082016</v>
          </cell>
          <cell r="F7566" t="str">
            <v>Sheffield WWTP</v>
          </cell>
        </row>
        <row r="7567">
          <cell r="A7567" t="str">
            <v>MQX121995</v>
          </cell>
          <cell r="B7567">
            <v>121995</v>
          </cell>
          <cell r="C7567" t="str">
            <v>PAR09082016</v>
          </cell>
          <cell r="F7567" t="str">
            <v>Pardoe</v>
          </cell>
        </row>
        <row r="7568">
          <cell r="A7568" t="str">
            <v>MQX121994</v>
          </cell>
          <cell r="B7568">
            <v>121994</v>
          </cell>
          <cell r="C7568" t="str">
            <v>MAC08082016</v>
          </cell>
          <cell r="F7568" t="str">
            <v>Macquarie Point Inlet</v>
          </cell>
        </row>
        <row r="7569">
          <cell r="A7569" t="str">
            <v>MQX121993</v>
          </cell>
          <cell r="B7569">
            <v>121993</v>
          </cell>
          <cell r="C7569" t="str">
            <v>BT03082016</v>
          </cell>
          <cell r="F7569" t="str">
            <v>Boat Harbour Beach WWTP</v>
          </cell>
        </row>
        <row r="7570">
          <cell r="A7570" t="str">
            <v>MQX121992</v>
          </cell>
          <cell r="B7570">
            <v>121992</v>
          </cell>
          <cell r="C7570" t="str">
            <v>BU03082016</v>
          </cell>
          <cell r="F7570" t="str">
            <v>Burnie Round Hill WWTP</v>
          </cell>
        </row>
        <row r="7571">
          <cell r="A7571" t="str">
            <v>MQX121991</v>
          </cell>
          <cell r="B7571">
            <v>121991</v>
          </cell>
          <cell r="C7571" t="str">
            <v>PP03082016</v>
          </cell>
          <cell r="F7571" t="str">
            <v>Smithton WWTP</v>
          </cell>
        </row>
        <row r="7572">
          <cell r="A7572" t="str">
            <v>MQX121990</v>
          </cell>
          <cell r="B7572">
            <v>121990</v>
          </cell>
          <cell r="C7572" t="str">
            <v>MAC01082016</v>
          </cell>
          <cell r="F7572" t="str">
            <v>Macquarie Point Inlet</v>
          </cell>
        </row>
        <row r="7573">
          <cell r="A7573" t="str">
            <v>MQX121989</v>
          </cell>
          <cell r="B7573">
            <v>121989</v>
          </cell>
          <cell r="C7573" t="str">
            <v>SLP01082016</v>
          </cell>
          <cell r="F7573" t="str">
            <v>Self's Point</v>
          </cell>
        </row>
        <row r="7574">
          <cell r="A7574" t="str">
            <v>MQX121988</v>
          </cell>
          <cell r="B7574">
            <v>121988</v>
          </cell>
          <cell r="C7574" t="str">
            <v>SLP29072016</v>
          </cell>
          <cell r="F7574" t="str">
            <v>Self's Point</v>
          </cell>
        </row>
        <row r="7575">
          <cell r="A7575" t="str">
            <v>MQX121987</v>
          </cell>
          <cell r="B7575">
            <v>121987</v>
          </cell>
          <cell r="C7575" t="str">
            <v>MAC25072016</v>
          </cell>
          <cell r="F7575" t="str">
            <v>Macquarie Point Inlet</v>
          </cell>
        </row>
        <row r="7576">
          <cell r="A7576" t="str">
            <v>MQX121986</v>
          </cell>
          <cell r="B7576">
            <v>121986</v>
          </cell>
          <cell r="C7576" t="str">
            <v>BU20072016</v>
          </cell>
          <cell r="F7576" t="str">
            <v>Burnie Round Hill WWTP</v>
          </cell>
        </row>
        <row r="7577">
          <cell r="A7577" t="str">
            <v>MQX121985</v>
          </cell>
          <cell r="B7577">
            <v>121985</v>
          </cell>
          <cell r="C7577" t="str">
            <v>BT20072016</v>
          </cell>
          <cell r="F7577" t="str">
            <v>Boat Harbour Beach WWTP</v>
          </cell>
        </row>
        <row r="7578">
          <cell r="A7578" t="str">
            <v>MQX121984</v>
          </cell>
          <cell r="B7578">
            <v>121984</v>
          </cell>
          <cell r="C7578" t="str">
            <v>POW19072016</v>
          </cell>
          <cell r="F7578" t="str">
            <v>Prince of Wales Bay</v>
          </cell>
        </row>
        <row r="7579">
          <cell r="A7579" t="str">
            <v>MQX121983</v>
          </cell>
          <cell r="B7579">
            <v>121983</v>
          </cell>
          <cell r="C7579" t="str">
            <v>POW17072016</v>
          </cell>
          <cell r="F7579" t="str">
            <v>Prince of Wales Bay</v>
          </cell>
        </row>
        <row r="7580">
          <cell r="A7580" t="str">
            <v>MQX121982</v>
          </cell>
          <cell r="B7580">
            <v>121982</v>
          </cell>
          <cell r="C7580" t="str">
            <v>SLP17072016</v>
          </cell>
          <cell r="F7580" t="str">
            <v>Self's Point</v>
          </cell>
        </row>
        <row r="7581">
          <cell r="A7581" t="str">
            <v>MQX121981</v>
          </cell>
          <cell r="B7581">
            <v>121981</v>
          </cell>
          <cell r="C7581" t="str">
            <v>PAR14072016</v>
          </cell>
          <cell r="F7581" t="str">
            <v>Pardoe</v>
          </cell>
        </row>
        <row r="7582">
          <cell r="A7582" t="str">
            <v>MQX121980</v>
          </cell>
          <cell r="B7582">
            <v>121980</v>
          </cell>
          <cell r="C7582" t="str">
            <v>PP13072016</v>
          </cell>
          <cell r="F7582" t="str">
            <v>Smithton WWTP</v>
          </cell>
        </row>
        <row r="7583">
          <cell r="A7583" t="str">
            <v>MQX121979</v>
          </cell>
          <cell r="B7583">
            <v>121979</v>
          </cell>
          <cell r="C7583" t="str">
            <v>CD12072016</v>
          </cell>
          <cell r="F7583" t="str">
            <v>Cradle Valley Plant Inlet</v>
          </cell>
        </row>
        <row r="7584">
          <cell r="A7584" t="str">
            <v>MQX121978</v>
          </cell>
          <cell r="B7584">
            <v>121978</v>
          </cell>
          <cell r="C7584" t="str">
            <v>SF12072016</v>
          </cell>
          <cell r="F7584" t="str">
            <v>Sheffield WWTP</v>
          </cell>
        </row>
        <row r="7585">
          <cell r="A7585" t="str">
            <v>MQX121977</v>
          </cell>
          <cell r="B7585">
            <v>121977</v>
          </cell>
          <cell r="C7585" t="str">
            <v>MAC11072016</v>
          </cell>
          <cell r="F7585" t="str">
            <v>Macquarie Point Inlet</v>
          </cell>
        </row>
        <row r="7586">
          <cell r="A7586" t="str">
            <v>MQX121976</v>
          </cell>
          <cell r="B7586">
            <v>121976</v>
          </cell>
          <cell r="C7586" t="str">
            <v>SLP11072016</v>
          </cell>
          <cell r="F7586" t="str">
            <v>Self's Point</v>
          </cell>
        </row>
        <row r="7587">
          <cell r="A7587" t="str">
            <v>MQX121975</v>
          </cell>
          <cell r="B7587">
            <v>121975</v>
          </cell>
          <cell r="C7587" t="str">
            <v>PP06072016</v>
          </cell>
          <cell r="F7587" t="str">
            <v>Smithton WWTP</v>
          </cell>
        </row>
        <row r="7588">
          <cell r="A7588" t="str">
            <v>MQX121974</v>
          </cell>
          <cell r="B7588">
            <v>121974</v>
          </cell>
          <cell r="C7588" t="str">
            <v>POW05072016</v>
          </cell>
          <cell r="F7588" t="str">
            <v>Prince of Wales Bay</v>
          </cell>
        </row>
        <row r="7589">
          <cell r="A7589" t="str">
            <v>MQX121973</v>
          </cell>
          <cell r="B7589">
            <v>121973</v>
          </cell>
          <cell r="C7589" t="str">
            <v>SLP05072016</v>
          </cell>
          <cell r="F7589" t="str">
            <v>Self's Point</v>
          </cell>
        </row>
        <row r="7590">
          <cell r="A7590" t="str">
            <v>MQX121972</v>
          </cell>
          <cell r="B7590">
            <v>121972</v>
          </cell>
          <cell r="C7590" t="str">
            <v>MAC04072016</v>
          </cell>
          <cell r="F7590" t="str">
            <v>Macquarie Point Inlet</v>
          </cell>
        </row>
        <row r="7591">
          <cell r="A7591" t="str">
            <v>MQX121971</v>
          </cell>
          <cell r="B7591">
            <v>121971</v>
          </cell>
          <cell r="C7591" t="str">
            <v>BU04072016</v>
          </cell>
          <cell r="F7591" t="str">
            <v>Burnie Round Hill WWTP</v>
          </cell>
        </row>
        <row r="7592">
          <cell r="A7592" t="str">
            <v>MQX121970</v>
          </cell>
          <cell r="B7592">
            <v>121970</v>
          </cell>
          <cell r="C7592" t="str">
            <v>SLP29062016</v>
          </cell>
          <cell r="F7592" t="str">
            <v>Self's Point</v>
          </cell>
        </row>
        <row r="7593">
          <cell r="A7593" t="str">
            <v>MQX121969</v>
          </cell>
          <cell r="B7593">
            <v>121969</v>
          </cell>
          <cell r="C7593" t="str">
            <v>PP29062016</v>
          </cell>
          <cell r="F7593" t="str">
            <v>Smithton WWTP</v>
          </cell>
        </row>
        <row r="7594">
          <cell r="A7594" t="str">
            <v>MQX121968</v>
          </cell>
          <cell r="B7594">
            <v>121968</v>
          </cell>
          <cell r="C7594" t="str">
            <v>MAC27062016</v>
          </cell>
          <cell r="F7594" t="str">
            <v>Macquarie Point Inlet</v>
          </cell>
        </row>
        <row r="7595">
          <cell r="A7595" t="str">
            <v>MQX121967</v>
          </cell>
          <cell r="B7595">
            <v>121967</v>
          </cell>
          <cell r="C7595" t="str">
            <v>SLP23062016</v>
          </cell>
          <cell r="F7595" t="str">
            <v>Self's Point</v>
          </cell>
        </row>
        <row r="7596">
          <cell r="A7596" t="str">
            <v>MQX121966</v>
          </cell>
          <cell r="B7596">
            <v>121966</v>
          </cell>
          <cell r="C7596" t="str">
            <v>PAR22062016</v>
          </cell>
          <cell r="F7596" t="str">
            <v>Pardoe</v>
          </cell>
        </row>
        <row r="7597">
          <cell r="A7597" t="str">
            <v>MQX121965</v>
          </cell>
          <cell r="B7597">
            <v>121965</v>
          </cell>
          <cell r="C7597" t="str">
            <v>MAC20062016</v>
          </cell>
          <cell r="F7597" t="str">
            <v>Macquarie Point Inlet</v>
          </cell>
        </row>
        <row r="7598">
          <cell r="A7598" t="str">
            <v>MQX121964</v>
          </cell>
          <cell r="B7598">
            <v>121964</v>
          </cell>
          <cell r="C7598" t="str">
            <v>SLP17062016</v>
          </cell>
          <cell r="F7598" t="str">
            <v>Self's Point</v>
          </cell>
        </row>
        <row r="7599">
          <cell r="A7599" t="str">
            <v>MQX121963</v>
          </cell>
          <cell r="B7599">
            <v>121963</v>
          </cell>
          <cell r="C7599" t="str">
            <v>PP15062016</v>
          </cell>
          <cell r="F7599" t="str">
            <v>Smithton WWTP</v>
          </cell>
        </row>
        <row r="7600">
          <cell r="A7600" t="str">
            <v>MQX121962</v>
          </cell>
          <cell r="B7600">
            <v>121962</v>
          </cell>
          <cell r="C7600" t="str">
            <v>SF14062016</v>
          </cell>
          <cell r="F7600" t="str">
            <v>Sheffield WWTP</v>
          </cell>
        </row>
        <row r="7601">
          <cell r="A7601" t="str">
            <v>MQX121961</v>
          </cell>
          <cell r="B7601">
            <v>121961</v>
          </cell>
          <cell r="C7601" t="str">
            <v>CD14062016</v>
          </cell>
          <cell r="F7601" t="str">
            <v>Cradle Valley Plant Inlet</v>
          </cell>
        </row>
        <row r="7602">
          <cell r="A7602" t="str">
            <v>MQX121960</v>
          </cell>
          <cell r="B7602">
            <v>121960</v>
          </cell>
          <cell r="C7602" t="str">
            <v>MAC14062016</v>
          </cell>
          <cell r="F7602" t="str">
            <v>Macquarie Point Inlet</v>
          </cell>
        </row>
        <row r="7603">
          <cell r="A7603" t="str">
            <v>MQX121959</v>
          </cell>
          <cell r="B7603">
            <v>121959</v>
          </cell>
          <cell r="C7603" t="str">
            <v>SLP11062016</v>
          </cell>
          <cell r="F7603" t="str">
            <v>Self's Point</v>
          </cell>
        </row>
        <row r="7604">
          <cell r="A7604" t="str">
            <v>MQX121958</v>
          </cell>
          <cell r="B7604">
            <v>121958</v>
          </cell>
          <cell r="C7604" t="str">
            <v>PAR09062016</v>
          </cell>
          <cell r="F7604" t="str">
            <v>Pardoe</v>
          </cell>
        </row>
        <row r="7605">
          <cell r="A7605" t="str">
            <v>MQX121957</v>
          </cell>
          <cell r="B7605">
            <v>121957</v>
          </cell>
          <cell r="C7605" t="str">
            <v>PP08062016</v>
          </cell>
          <cell r="F7605" t="str">
            <v>Smithton WWTP</v>
          </cell>
        </row>
        <row r="7606">
          <cell r="A7606" t="str">
            <v>MQX121956</v>
          </cell>
          <cell r="B7606">
            <v>121956</v>
          </cell>
          <cell r="C7606" t="str">
            <v>MAC08062016</v>
          </cell>
          <cell r="F7606" t="str">
            <v>Macquarie Point Inlet</v>
          </cell>
        </row>
        <row r="7607">
          <cell r="A7607" t="str">
            <v>MQX121955</v>
          </cell>
          <cell r="B7607">
            <v>121955</v>
          </cell>
          <cell r="C7607" t="str">
            <v>SLP05062016</v>
          </cell>
          <cell r="F7607" t="str">
            <v>Self's Point</v>
          </cell>
        </row>
        <row r="7608">
          <cell r="A7608" t="str">
            <v>MQX121954</v>
          </cell>
          <cell r="B7608">
            <v>121954</v>
          </cell>
          <cell r="C7608" t="str">
            <v>PP01062016</v>
          </cell>
          <cell r="F7608" t="str">
            <v>Smithton WWTP</v>
          </cell>
        </row>
        <row r="7609">
          <cell r="A7609" t="str">
            <v>MQX121953</v>
          </cell>
          <cell r="B7609">
            <v>121953</v>
          </cell>
          <cell r="C7609" t="str">
            <v>BT01062016</v>
          </cell>
          <cell r="F7609" t="str">
            <v>Boat Harbour Beach WWTP</v>
          </cell>
        </row>
        <row r="7610">
          <cell r="A7610" t="str">
            <v>MQX121952</v>
          </cell>
          <cell r="B7610">
            <v>121952</v>
          </cell>
          <cell r="C7610" t="str">
            <v>BU01062016</v>
          </cell>
          <cell r="F7610" t="str">
            <v>Burnie Round Hill WWTP</v>
          </cell>
        </row>
        <row r="7611">
          <cell r="A7611" t="str">
            <v>MQX121951</v>
          </cell>
          <cell r="B7611">
            <v>121951</v>
          </cell>
          <cell r="C7611" t="str">
            <v>SLP30052016</v>
          </cell>
          <cell r="F7611" t="str">
            <v>Self's Point</v>
          </cell>
        </row>
        <row r="7612">
          <cell r="A7612" t="str">
            <v>MQX121950</v>
          </cell>
          <cell r="B7612">
            <v>121950</v>
          </cell>
          <cell r="C7612" t="str">
            <v>MAC30052016</v>
          </cell>
          <cell r="F7612" t="str">
            <v>Macquarie Point Inlet</v>
          </cell>
        </row>
        <row r="7613">
          <cell r="A7613" t="str">
            <v>MQX121949</v>
          </cell>
          <cell r="B7613">
            <v>121949</v>
          </cell>
          <cell r="C7613" t="str">
            <v>PAR25052016</v>
          </cell>
          <cell r="F7613" t="str">
            <v>Pardoe</v>
          </cell>
        </row>
        <row r="7614">
          <cell r="A7614" t="str">
            <v>MQX121948</v>
          </cell>
          <cell r="B7614">
            <v>121948</v>
          </cell>
          <cell r="C7614" t="str">
            <v>SLP24052016</v>
          </cell>
          <cell r="F7614" t="str">
            <v>Self's Point</v>
          </cell>
        </row>
        <row r="7615">
          <cell r="A7615" t="str">
            <v>MQX121947</v>
          </cell>
          <cell r="B7615">
            <v>121947</v>
          </cell>
          <cell r="C7615" t="str">
            <v>MAC23052016</v>
          </cell>
          <cell r="F7615" t="str">
            <v>Macquarie Point Inlet</v>
          </cell>
        </row>
        <row r="7616">
          <cell r="A7616" t="str">
            <v>MQX121946</v>
          </cell>
          <cell r="B7616">
            <v>121946</v>
          </cell>
          <cell r="C7616" t="str">
            <v>PP18052016</v>
          </cell>
          <cell r="F7616" t="str">
            <v>Smithton WWTP</v>
          </cell>
        </row>
        <row r="7617">
          <cell r="A7617" t="str">
            <v>MQX121945</v>
          </cell>
          <cell r="B7617">
            <v>121945</v>
          </cell>
          <cell r="C7617" t="str">
            <v>SLP18052016</v>
          </cell>
          <cell r="F7617" t="str">
            <v>Self's Point</v>
          </cell>
        </row>
        <row r="7618">
          <cell r="A7618" t="str">
            <v>MQX121944</v>
          </cell>
          <cell r="B7618">
            <v>121944</v>
          </cell>
          <cell r="C7618" t="str">
            <v>MAC16052016</v>
          </cell>
          <cell r="F7618" t="str">
            <v>Macquarie Point Inlet</v>
          </cell>
        </row>
        <row r="7619">
          <cell r="A7619" t="str">
            <v>MQX121943</v>
          </cell>
          <cell r="B7619">
            <v>121943</v>
          </cell>
          <cell r="C7619" t="str">
            <v>BU12052016</v>
          </cell>
          <cell r="F7619" t="str">
            <v>Burnie Round Hill WWTP</v>
          </cell>
        </row>
        <row r="7620">
          <cell r="A7620" t="str">
            <v>MQX121942</v>
          </cell>
          <cell r="B7620">
            <v>121942</v>
          </cell>
          <cell r="C7620" t="str">
            <v>SLP12052016</v>
          </cell>
          <cell r="F7620" t="str">
            <v>Self's Point</v>
          </cell>
        </row>
        <row r="7621">
          <cell r="A7621" t="str">
            <v>MQX121941</v>
          </cell>
          <cell r="B7621">
            <v>121941</v>
          </cell>
          <cell r="C7621" t="str">
            <v>PAR11052016</v>
          </cell>
          <cell r="F7621" t="str">
            <v>Pardoe</v>
          </cell>
        </row>
        <row r="7622">
          <cell r="A7622" t="str">
            <v>MQX121940</v>
          </cell>
          <cell r="B7622">
            <v>121940</v>
          </cell>
          <cell r="C7622" t="str">
            <v>MAC11052016</v>
          </cell>
          <cell r="F7622" t="str">
            <v>Macquarie Point Inlet</v>
          </cell>
        </row>
        <row r="7623">
          <cell r="A7623" t="str">
            <v>MQX121939</v>
          </cell>
          <cell r="B7623">
            <v>121939</v>
          </cell>
          <cell r="C7623" t="str">
            <v>SF10052016</v>
          </cell>
          <cell r="F7623" t="str">
            <v>Sheffield WWTP</v>
          </cell>
        </row>
        <row r="7624">
          <cell r="A7624" t="str">
            <v>MQX121938</v>
          </cell>
          <cell r="B7624">
            <v>121938</v>
          </cell>
          <cell r="C7624" t="str">
            <v>CD10052016</v>
          </cell>
          <cell r="F7624" t="str">
            <v>Cradle Valley Plant Inlet</v>
          </cell>
        </row>
        <row r="7625">
          <cell r="A7625" t="str">
            <v>MQX121937</v>
          </cell>
          <cell r="B7625">
            <v>121937</v>
          </cell>
          <cell r="C7625" t="str">
            <v>PAR10052016</v>
          </cell>
          <cell r="F7625" t="str">
            <v>Pardoe</v>
          </cell>
        </row>
        <row r="7626">
          <cell r="A7626" t="str">
            <v>MQX121936</v>
          </cell>
          <cell r="B7626">
            <v>121936</v>
          </cell>
          <cell r="C7626" t="str">
            <v>SLP06052016</v>
          </cell>
          <cell r="F7626" t="str">
            <v>Self's Point</v>
          </cell>
        </row>
        <row r="7627">
          <cell r="A7627" t="str">
            <v>MQX121935</v>
          </cell>
          <cell r="B7627">
            <v>121935</v>
          </cell>
          <cell r="C7627" t="str">
            <v>PP04052016</v>
          </cell>
          <cell r="F7627" t="str">
            <v>Smithton WWTP</v>
          </cell>
        </row>
        <row r="7628">
          <cell r="A7628" t="str">
            <v>MQX121934</v>
          </cell>
          <cell r="B7628">
            <v>121934</v>
          </cell>
          <cell r="C7628" t="str">
            <v>MAC02052016</v>
          </cell>
          <cell r="F7628" t="str">
            <v>Macquarie Point Inlet</v>
          </cell>
        </row>
        <row r="7629">
          <cell r="A7629" t="str">
            <v>MQX121933</v>
          </cell>
          <cell r="B7629">
            <v>121933</v>
          </cell>
          <cell r="C7629" t="str">
            <v>SLP30042016</v>
          </cell>
          <cell r="F7629" t="str">
            <v>Self's Point</v>
          </cell>
        </row>
        <row r="7630">
          <cell r="A7630" t="str">
            <v>MQX121932</v>
          </cell>
          <cell r="B7630">
            <v>121932</v>
          </cell>
          <cell r="C7630" t="str">
            <v>PAR27042016</v>
          </cell>
          <cell r="F7630" t="str">
            <v>Pardoe</v>
          </cell>
        </row>
        <row r="7631">
          <cell r="A7631" t="str">
            <v>MQX121931</v>
          </cell>
          <cell r="B7631">
            <v>121931</v>
          </cell>
          <cell r="C7631" t="str">
            <v>MAC26042016</v>
          </cell>
          <cell r="F7631" t="str">
            <v>Macquarie Point Inlet</v>
          </cell>
        </row>
        <row r="7632">
          <cell r="A7632" t="str">
            <v>MQX121930</v>
          </cell>
          <cell r="B7632">
            <v>121930</v>
          </cell>
          <cell r="C7632" t="str">
            <v>PP20042016</v>
          </cell>
          <cell r="F7632" t="str">
            <v>Smithton WWTP</v>
          </cell>
        </row>
        <row r="7633">
          <cell r="A7633" t="str">
            <v>MQX121929</v>
          </cell>
          <cell r="B7633">
            <v>121929</v>
          </cell>
          <cell r="C7633" t="str">
            <v>SF19042016</v>
          </cell>
          <cell r="F7633" t="str">
            <v>Sheffield WWTP</v>
          </cell>
        </row>
        <row r="7634">
          <cell r="A7634" t="str">
            <v>MQX121928</v>
          </cell>
          <cell r="B7634">
            <v>121928</v>
          </cell>
          <cell r="C7634" t="str">
            <v>SLP18042016</v>
          </cell>
          <cell r="F7634" t="str">
            <v>Self's Point</v>
          </cell>
        </row>
        <row r="7635">
          <cell r="A7635" t="str">
            <v>MQX121927</v>
          </cell>
          <cell r="B7635">
            <v>121927</v>
          </cell>
          <cell r="C7635" t="str">
            <v>MAC18042016</v>
          </cell>
          <cell r="F7635" t="str">
            <v>Macquarie Point Inlet</v>
          </cell>
        </row>
        <row r="7636">
          <cell r="A7636" t="str">
            <v>MQX121926</v>
          </cell>
          <cell r="B7636">
            <v>121926</v>
          </cell>
          <cell r="C7636" t="str">
            <v>PAR13042016</v>
          </cell>
          <cell r="F7636" t="str">
            <v>Pardoe</v>
          </cell>
        </row>
        <row r="7637">
          <cell r="A7637" t="str">
            <v>MQX121925</v>
          </cell>
          <cell r="B7637">
            <v>121925</v>
          </cell>
          <cell r="C7637" t="str">
            <v>POW12042016</v>
          </cell>
          <cell r="F7637" t="str">
            <v>Prince of Wales Bay</v>
          </cell>
        </row>
        <row r="7638">
          <cell r="A7638" t="str">
            <v>MQX121924</v>
          </cell>
          <cell r="B7638">
            <v>121924</v>
          </cell>
          <cell r="C7638" t="str">
            <v>SLP12042016</v>
          </cell>
          <cell r="F7638" t="str">
            <v>Self's Point</v>
          </cell>
        </row>
        <row r="7639">
          <cell r="A7639" t="str">
            <v>MQX121923</v>
          </cell>
          <cell r="B7639">
            <v>121923</v>
          </cell>
          <cell r="C7639" t="str">
            <v>CD12042016</v>
          </cell>
          <cell r="F7639" t="str">
            <v>Cradle Valley Plant Inlet</v>
          </cell>
        </row>
        <row r="7640">
          <cell r="A7640" t="str">
            <v>MQX121922</v>
          </cell>
          <cell r="B7640">
            <v>121922</v>
          </cell>
          <cell r="C7640" t="str">
            <v>MAC11042016</v>
          </cell>
          <cell r="F7640" t="str">
            <v>Macquarie Point Inlet</v>
          </cell>
        </row>
        <row r="7641">
          <cell r="A7641" t="str">
            <v>MQX121921</v>
          </cell>
          <cell r="B7641">
            <v>121921</v>
          </cell>
          <cell r="C7641" t="str">
            <v>BT06042016</v>
          </cell>
          <cell r="F7641" t="str">
            <v>Boat Harbour Beach WWTP</v>
          </cell>
        </row>
        <row r="7642">
          <cell r="A7642" t="str">
            <v>MQX121920</v>
          </cell>
          <cell r="B7642">
            <v>121920</v>
          </cell>
          <cell r="C7642" t="str">
            <v>BU06042016</v>
          </cell>
          <cell r="F7642" t="str">
            <v>Burnie Round Hill WWTP</v>
          </cell>
        </row>
        <row r="7643">
          <cell r="A7643" t="str">
            <v>MQX121919</v>
          </cell>
          <cell r="B7643">
            <v>121919</v>
          </cell>
          <cell r="C7643" t="str">
            <v>PP06042016</v>
          </cell>
          <cell r="F7643" t="str">
            <v>Smithton WWTP</v>
          </cell>
        </row>
        <row r="7644">
          <cell r="A7644" t="str">
            <v>MQX121918</v>
          </cell>
          <cell r="B7644">
            <v>121918</v>
          </cell>
          <cell r="C7644" t="str">
            <v>SLP06042016</v>
          </cell>
          <cell r="F7644" t="str">
            <v>Self's Point</v>
          </cell>
        </row>
        <row r="7645">
          <cell r="A7645" t="str">
            <v>MQX121917</v>
          </cell>
          <cell r="B7645">
            <v>121917</v>
          </cell>
          <cell r="C7645" t="str">
            <v>MAC04042016</v>
          </cell>
          <cell r="F7645" t="str">
            <v>Macquarie Point Inlet</v>
          </cell>
        </row>
        <row r="7646">
          <cell r="A7646" t="str">
            <v>MQX121916</v>
          </cell>
          <cell r="B7646">
            <v>121916</v>
          </cell>
          <cell r="C7646" t="str">
            <v>SLP31032016</v>
          </cell>
          <cell r="F7646" t="str">
            <v>Self's Point</v>
          </cell>
        </row>
        <row r="7647">
          <cell r="A7647" t="str">
            <v>MQX121915</v>
          </cell>
          <cell r="B7647">
            <v>121915</v>
          </cell>
          <cell r="C7647" t="str">
            <v>MAC30032016</v>
          </cell>
          <cell r="F7647" t="str">
            <v>Macquarie Point Inlet</v>
          </cell>
        </row>
        <row r="7648">
          <cell r="A7648" t="str">
            <v>MQX121914</v>
          </cell>
          <cell r="B7648">
            <v>121914</v>
          </cell>
          <cell r="C7648" t="str">
            <v>PAR30032016</v>
          </cell>
          <cell r="F7648" t="str">
            <v>Pardoe</v>
          </cell>
        </row>
        <row r="7649">
          <cell r="A7649" t="str">
            <v>MQX121913</v>
          </cell>
          <cell r="B7649">
            <v>121913</v>
          </cell>
          <cell r="C7649" t="str">
            <v>SLP25032016</v>
          </cell>
          <cell r="F7649" t="str">
            <v>Self's Point</v>
          </cell>
        </row>
        <row r="7650">
          <cell r="A7650" t="str">
            <v>MQX121912</v>
          </cell>
          <cell r="B7650">
            <v>121912</v>
          </cell>
          <cell r="C7650" t="str">
            <v>PP23032016</v>
          </cell>
          <cell r="F7650" t="str">
            <v>Smithton WWTP</v>
          </cell>
        </row>
        <row r="7651">
          <cell r="A7651" t="str">
            <v>MQX121910</v>
          </cell>
          <cell r="B7651">
            <v>121910</v>
          </cell>
          <cell r="C7651" t="str">
            <v>MAC21032016</v>
          </cell>
          <cell r="F7651" t="str">
            <v>Macquarie Point Inlet</v>
          </cell>
        </row>
        <row r="7652">
          <cell r="A7652" t="str">
            <v>MQX121909</v>
          </cell>
          <cell r="B7652">
            <v>121909</v>
          </cell>
          <cell r="C7652" t="str">
            <v>SLP19032016</v>
          </cell>
          <cell r="F7652" t="str">
            <v>Self's Point</v>
          </cell>
        </row>
        <row r="7653">
          <cell r="A7653" t="str">
            <v>MQX121908</v>
          </cell>
          <cell r="B7653">
            <v>121908</v>
          </cell>
          <cell r="C7653" t="str">
            <v>MAC16032016</v>
          </cell>
          <cell r="F7653" t="str">
            <v>Macquarie Point Inlet</v>
          </cell>
        </row>
        <row r="7654">
          <cell r="A7654" t="str">
            <v>MQX121907</v>
          </cell>
          <cell r="B7654">
            <v>121907</v>
          </cell>
          <cell r="C7654" t="str">
            <v>SLP13032016</v>
          </cell>
          <cell r="F7654" t="str">
            <v>Self's Point</v>
          </cell>
        </row>
        <row r="7655">
          <cell r="A7655" t="str">
            <v>MQX121906</v>
          </cell>
          <cell r="B7655">
            <v>121906</v>
          </cell>
          <cell r="C7655" t="str">
            <v>PP09032016</v>
          </cell>
          <cell r="F7655" t="str">
            <v>Smithton WWTP</v>
          </cell>
        </row>
        <row r="7656">
          <cell r="A7656" t="str">
            <v>MQX121905</v>
          </cell>
          <cell r="B7656">
            <v>121905</v>
          </cell>
          <cell r="C7656" t="str">
            <v>CD08032016</v>
          </cell>
          <cell r="F7656" t="str">
            <v>Cradle Valley Plant Inlet</v>
          </cell>
        </row>
        <row r="7657">
          <cell r="A7657" t="str">
            <v>MQX121904</v>
          </cell>
          <cell r="B7657">
            <v>121904</v>
          </cell>
          <cell r="C7657" t="str">
            <v>SF08032016</v>
          </cell>
          <cell r="F7657" t="str">
            <v>Sheffield WWTP</v>
          </cell>
        </row>
        <row r="7658">
          <cell r="A7658" t="str">
            <v>MQX121903</v>
          </cell>
          <cell r="B7658">
            <v>121903</v>
          </cell>
          <cell r="C7658" t="str">
            <v>PAR02032016</v>
          </cell>
          <cell r="F7658" t="str">
            <v>Pardoe</v>
          </cell>
        </row>
        <row r="7659">
          <cell r="A7659" t="str">
            <v>MQX121902</v>
          </cell>
          <cell r="B7659">
            <v>121902</v>
          </cell>
          <cell r="C7659" t="str">
            <v>BU02032016</v>
          </cell>
          <cell r="F7659" t="str">
            <v>Burnie Round Hill WWTP</v>
          </cell>
        </row>
        <row r="7660">
          <cell r="A7660" t="str">
            <v>MQX121901</v>
          </cell>
          <cell r="B7660">
            <v>121901</v>
          </cell>
          <cell r="C7660" t="str">
            <v>BT02032016</v>
          </cell>
          <cell r="F7660" t="str">
            <v>Boat Harbour Beach WWTP</v>
          </cell>
        </row>
        <row r="7661">
          <cell r="A7661" t="str">
            <v>MQX121900</v>
          </cell>
          <cell r="B7661">
            <v>121900</v>
          </cell>
          <cell r="C7661" t="str">
            <v>PP24022016</v>
          </cell>
          <cell r="F7661" t="str">
            <v>Smithton WWTP</v>
          </cell>
        </row>
        <row r="7662">
          <cell r="A7662" t="str">
            <v>MQX121899</v>
          </cell>
          <cell r="B7662">
            <v>121899</v>
          </cell>
          <cell r="C7662" t="str">
            <v>CD23022016</v>
          </cell>
          <cell r="F7662" t="str">
            <v>Cradle Valley Plant Inlet</v>
          </cell>
        </row>
        <row r="7663">
          <cell r="A7663" t="str">
            <v>MQX121898</v>
          </cell>
          <cell r="B7663">
            <v>121898</v>
          </cell>
          <cell r="C7663" t="str">
            <v>PAR17022016</v>
          </cell>
          <cell r="F7663" t="str">
            <v>Pardoe</v>
          </cell>
        </row>
        <row r="7664">
          <cell r="A7664" t="str">
            <v>MQX121897</v>
          </cell>
          <cell r="B7664">
            <v>121897</v>
          </cell>
          <cell r="C7664" t="str">
            <v>CD16022016</v>
          </cell>
          <cell r="F7664" t="str">
            <v>Cradle Valley Plant Inlet</v>
          </cell>
        </row>
        <row r="7665">
          <cell r="A7665" t="str">
            <v>MQX121896</v>
          </cell>
          <cell r="B7665">
            <v>121896</v>
          </cell>
          <cell r="C7665" t="str">
            <v>PP10022016</v>
          </cell>
          <cell r="F7665" t="str">
            <v>Smithton WWTP</v>
          </cell>
        </row>
        <row r="7666">
          <cell r="A7666" t="str">
            <v>MQX121895</v>
          </cell>
          <cell r="B7666">
            <v>121895</v>
          </cell>
          <cell r="C7666" t="str">
            <v>PAR10022016</v>
          </cell>
          <cell r="F7666" t="str">
            <v>Pardoe</v>
          </cell>
        </row>
        <row r="7667">
          <cell r="A7667" t="str">
            <v>MQX121894</v>
          </cell>
          <cell r="B7667">
            <v>121894</v>
          </cell>
          <cell r="C7667" t="str">
            <v>SF09022016</v>
          </cell>
          <cell r="F7667" t="str">
            <v>Sheffield WWTP</v>
          </cell>
        </row>
        <row r="7668">
          <cell r="A7668" t="str">
            <v>MQX121893</v>
          </cell>
          <cell r="B7668">
            <v>121893</v>
          </cell>
          <cell r="C7668" t="str">
            <v>BT03022016</v>
          </cell>
          <cell r="F7668" t="str">
            <v>Boat Harbour Beach WWTP</v>
          </cell>
        </row>
        <row r="7669">
          <cell r="A7669" t="str">
            <v>MQX121892</v>
          </cell>
          <cell r="B7669">
            <v>121892</v>
          </cell>
          <cell r="C7669" t="str">
            <v>BU03022016</v>
          </cell>
          <cell r="F7669" t="str">
            <v>Burnie Round Hill WWTP</v>
          </cell>
        </row>
        <row r="7670">
          <cell r="A7670" t="str">
            <v>MQX121890</v>
          </cell>
          <cell r="B7670">
            <v>121890</v>
          </cell>
          <cell r="C7670" t="str">
            <v>PAR03022016A</v>
          </cell>
          <cell r="F7670" t="str">
            <v>Pardoe</v>
          </cell>
        </row>
        <row r="7671">
          <cell r="A7671" t="str">
            <v>MQX121889</v>
          </cell>
          <cell r="B7671">
            <v>121889</v>
          </cell>
          <cell r="C7671" t="str">
            <v>PP27012016</v>
          </cell>
          <cell r="F7671" t="str">
            <v>Smithton WWTP</v>
          </cell>
        </row>
        <row r="7672">
          <cell r="A7672" t="str">
            <v>MQX121888</v>
          </cell>
          <cell r="B7672">
            <v>121888</v>
          </cell>
          <cell r="C7672" t="str">
            <v>CD12012016</v>
          </cell>
          <cell r="F7672" t="str">
            <v>Cradle Valley Plant Inlet</v>
          </cell>
        </row>
        <row r="7673">
          <cell r="A7673" t="str">
            <v>MQX121887</v>
          </cell>
          <cell r="B7673">
            <v>121887</v>
          </cell>
          <cell r="C7673" t="str">
            <v>CD14102014B</v>
          </cell>
          <cell r="F7673" t="str">
            <v>Cradle Valley Plant Inlet</v>
          </cell>
        </row>
        <row r="7674">
          <cell r="A7674" t="str">
            <v>MQX121886</v>
          </cell>
          <cell r="B7674">
            <v>121886</v>
          </cell>
          <cell r="C7674" t="str">
            <v>MAC27022014B</v>
          </cell>
          <cell r="F7674" t="str">
            <v>Macquarie Point Inlet</v>
          </cell>
        </row>
        <row r="7675">
          <cell r="A7675" t="str">
            <v>MQX121885</v>
          </cell>
          <cell r="B7675">
            <v>121885</v>
          </cell>
          <cell r="C7675" t="str">
            <v>BT09072014B</v>
          </cell>
          <cell r="F7675" t="str">
            <v>Boat Harbour Beach WWTP</v>
          </cell>
        </row>
        <row r="7676">
          <cell r="A7676" t="str">
            <v>MQX121884</v>
          </cell>
          <cell r="B7676">
            <v>121884</v>
          </cell>
          <cell r="C7676" t="str">
            <v>BT13082014B</v>
          </cell>
          <cell r="F7676" t="str">
            <v>Boat Harbour Beach WWTP</v>
          </cell>
        </row>
        <row r="7677">
          <cell r="A7677" t="str">
            <v>MQX121883</v>
          </cell>
          <cell r="B7677">
            <v>121883</v>
          </cell>
          <cell r="C7677" t="str">
            <v>SOP21082014B</v>
          </cell>
          <cell r="F7677" t="str">
            <v>Self's Point</v>
          </cell>
        </row>
        <row r="7678">
          <cell r="A7678" t="str">
            <v>MQX121882</v>
          </cell>
          <cell r="B7678">
            <v>121882</v>
          </cell>
          <cell r="C7678" t="str">
            <v>SOP21082014A</v>
          </cell>
          <cell r="F7678" t="str">
            <v>Self's Point</v>
          </cell>
        </row>
        <row r="7679">
          <cell r="A7679" t="str">
            <v>MQX121881</v>
          </cell>
          <cell r="B7679">
            <v>121881</v>
          </cell>
          <cell r="C7679" t="str">
            <v>BU13072014</v>
          </cell>
          <cell r="F7679" t="str">
            <v>Burnie Round Hill WWTP</v>
          </cell>
        </row>
        <row r="7680">
          <cell r="A7680" t="str">
            <v>MQX121880</v>
          </cell>
          <cell r="B7680">
            <v>121880</v>
          </cell>
          <cell r="C7680" t="str">
            <v>MAC10122014</v>
          </cell>
          <cell r="F7680" t="str">
            <v>Macquarie Point Inlet</v>
          </cell>
        </row>
        <row r="7681">
          <cell r="A7681" t="str">
            <v>MQX121879</v>
          </cell>
          <cell r="B7681">
            <v>121879</v>
          </cell>
          <cell r="C7681" t="str">
            <v>BT01102014B</v>
          </cell>
          <cell r="F7681" t="str">
            <v xml:space="preserve">Boat Harbour Beach WWTP </v>
          </cell>
        </row>
        <row r="7682">
          <cell r="A7682" t="str">
            <v>MQX121878</v>
          </cell>
          <cell r="B7682">
            <v>121878</v>
          </cell>
          <cell r="C7682" t="str">
            <v>BU01102014A</v>
          </cell>
          <cell r="F7682" t="str">
            <v>Burnie Round Hill WWTP</v>
          </cell>
        </row>
        <row r="7683">
          <cell r="A7683" t="str">
            <v>MQX121877</v>
          </cell>
          <cell r="B7683">
            <v>121877</v>
          </cell>
          <cell r="C7683" t="str">
            <v>MAC21082014B</v>
          </cell>
          <cell r="F7683" t="str">
            <v>Macquarie Point Inlet</v>
          </cell>
        </row>
        <row r="7684">
          <cell r="A7684" t="str">
            <v>MQX121876</v>
          </cell>
          <cell r="B7684">
            <v>121876</v>
          </cell>
          <cell r="C7684" t="str">
            <v>MAC21082014A</v>
          </cell>
          <cell r="F7684" t="str">
            <v>Macquarie Point Inlet</v>
          </cell>
        </row>
        <row r="7685">
          <cell r="A7685" t="str">
            <v>MQX121875</v>
          </cell>
          <cell r="B7685">
            <v>121875</v>
          </cell>
          <cell r="C7685" t="str">
            <v>CD09092014B</v>
          </cell>
          <cell r="F7685" t="str">
            <v>Cradle Valley Plant Inlet</v>
          </cell>
        </row>
        <row r="7686">
          <cell r="A7686" t="str">
            <v>MQX121874</v>
          </cell>
          <cell r="B7686">
            <v>121874</v>
          </cell>
          <cell r="C7686" t="str">
            <v>CD09092014A</v>
          </cell>
          <cell r="F7686" t="str">
            <v>Cradle Valley Plant Inlet</v>
          </cell>
        </row>
        <row r="7687">
          <cell r="A7687" t="str">
            <v>MQX121873</v>
          </cell>
          <cell r="B7687">
            <v>121873</v>
          </cell>
          <cell r="C7687" t="str">
            <v>CD09122014B</v>
          </cell>
          <cell r="F7687" t="str">
            <v>Cradle Valley Plant Inlet</v>
          </cell>
        </row>
        <row r="7688">
          <cell r="A7688" t="str">
            <v>MQX121872</v>
          </cell>
          <cell r="B7688">
            <v>121872</v>
          </cell>
          <cell r="C7688" t="str">
            <v>CD09122014A</v>
          </cell>
          <cell r="F7688" t="str">
            <v>Cradle Valley Plant Inlet</v>
          </cell>
        </row>
        <row r="7689">
          <cell r="A7689" t="str">
            <v>MQX121871</v>
          </cell>
          <cell r="B7689">
            <v>121871</v>
          </cell>
          <cell r="C7689" t="str">
            <v>BT07052014B</v>
          </cell>
          <cell r="F7689" t="str">
            <v>Boat Harbour Beach WWTP</v>
          </cell>
        </row>
        <row r="7690">
          <cell r="A7690" t="str">
            <v>MQX121870</v>
          </cell>
          <cell r="B7690">
            <v>121870</v>
          </cell>
          <cell r="C7690" t="str">
            <v>BT07052014A</v>
          </cell>
          <cell r="F7690" t="str">
            <v>Boat Harbour Beach WWTP</v>
          </cell>
        </row>
        <row r="7691">
          <cell r="A7691" t="str">
            <v>MQX121869</v>
          </cell>
          <cell r="B7691">
            <v>121869</v>
          </cell>
          <cell r="C7691" t="str">
            <v>CD14102014A</v>
          </cell>
          <cell r="F7691" t="str">
            <v>Cradle Valley Plant Inlet</v>
          </cell>
        </row>
        <row r="7692">
          <cell r="A7692" t="str">
            <v>MQX121868</v>
          </cell>
          <cell r="B7692">
            <v>121868</v>
          </cell>
          <cell r="C7692" t="str">
            <v>MAC22102014B</v>
          </cell>
          <cell r="F7692" t="str">
            <v>Macquarie Point Inlet</v>
          </cell>
        </row>
        <row r="7693">
          <cell r="A7693" t="str">
            <v>MQX121867</v>
          </cell>
          <cell r="B7693">
            <v>121867</v>
          </cell>
          <cell r="C7693" t="str">
            <v>MAC22102014A</v>
          </cell>
          <cell r="F7693" t="str">
            <v>Macquarie Point Inlet</v>
          </cell>
        </row>
        <row r="7694">
          <cell r="A7694" t="str">
            <v>MQX121866</v>
          </cell>
          <cell r="B7694">
            <v>121866</v>
          </cell>
          <cell r="C7694" t="str">
            <v>BT01102014A</v>
          </cell>
          <cell r="F7694" t="str">
            <v>Boat Harbour Beach WWTP</v>
          </cell>
        </row>
        <row r="7695">
          <cell r="A7695" t="str">
            <v>MQX121865</v>
          </cell>
          <cell r="B7695">
            <v>121865</v>
          </cell>
          <cell r="C7695" t="str">
            <v>SF09092014B</v>
          </cell>
          <cell r="F7695" t="str">
            <v>Sheffield WWTP</v>
          </cell>
        </row>
        <row r="7696">
          <cell r="A7696" t="str">
            <v>MQX121864</v>
          </cell>
          <cell r="B7696">
            <v>121864</v>
          </cell>
          <cell r="C7696" t="str">
            <v>SF09092014A</v>
          </cell>
          <cell r="F7696" t="str">
            <v>Sheffield WWTP</v>
          </cell>
        </row>
        <row r="7697">
          <cell r="A7697" t="str">
            <v>MQX121863</v>
          </cell>
          <cell r="B7697">
            <v>121863</v>
          </cell>
          <cell r="C7697" t="str">
            <v>GC27062015</v>
          </cell>
          <cell r="F7697" t="str">
            <v>Coombabah</v>
          </cell>
        </row>
        <row r="7698">
          <cell r="A7698" t="str">
            <v>MQX121862</v>
          </cell>
          <cell r="B7698">
            <v>121862</v>
          </cell>
          <cell r="C7698" t="str">
            <v>GC29062015</v>
          </cell>
          <cell r="F7698" t="str">
            <v>Coombabah</v>
          </cell>
        </row>
        <row r="7699">
          <cell r="A7699" t="str">
            <v>MQX121861</v>
          </cell>
          <cell r="B7699">
            <v>121861</v>
          </cell>
          <cell r="C7699" t="str">
            <v>GC25062015</v>
          </cell>
          <cell r="F7699" t="str">
            <v>Coombabah</v>
          </cell>
        </row>
        <row r="7700">
          <cell r="A7700" t="str">
            <v>MQX121860</v>
          </cell>
          <cell r="B7700">
            <v>121860</v>
          </cell>
          <cell r="C7700" t="str">
            <v>GC30062015</v>
          </cell>
          <cell r="F7700" t="str">
            <v>Coombabah</v>
          </cell>
        </row>
        <row r="7701">
          <cell r="A7701" t="str">
            <v>MQX121859</v>
          </cell>
          <cell r="B7701">
            <v>121859</v>
          </cell>
          <cell r="C7701" t="str">
            <v>GC26062015</v>
          </cell>
          <cell r="F7701" t="str">
            <v>Coombabah</v>
          </cell>
        </row>
        <row r="7702">
          <cell r="A7702" t="str">
            <v>MQX121858</v>
          </cell>
          <cell r="B7702">
            <v>121858</v>
          </cell>
          <cell r="C7702" t="str">
            <v>GC28062015</v>
          </cell>
          <cell r="F7702" t="str">
            <v>Coombabah</v>
          </cell>
        </row>
        <row r="7703">
          <cell r="A7703" t="str">
            <v>MQX121857</v>
          </cell>
          <cell r="B7703">
            <v>121857</v>
          </cell>
          <cell r="C7703" t="str">
            <v>GC30112016B</v>
          </cell>
          <cell r="F7703" t="str">
            <v>Coom- Degrit</v>
          </cell>
        </row>
        <row r="7704">
          <cell r="A7704" t="str">
            <v>MQX121856</v>
          </cell>
          <cell r="B7704">
            <v>121856</v>
          </cell>
          <cell r="C7704" t="str">
            <v>GC30112016A</v>
          </cell>
          <cell r="F7704" t="str">
            <v>Coom- Degrit</v>
          </cell>
        </row>
        <row r="7705">
          <cell r="A7705" t="str">
            <v>MQX121855</v>
          </cell>
          <cell r="B7705">
            <v>121855</v>
          </cell>
          <cell r="C7705" t="str">
            <v>GC23112016B</v>
          </cell>
          <cell r="F7705" t="str">
            <v>Coom- Degrit</v>
          </cell>
        </row>
        <row r="7706">
          <cell r="A7706" t="str">
            <v>MQX121854</v>
          </cell>
          <cell r="B7706">
            <v>121854</v>
          </cell>
          <cell r="C7706" t="str">
            <v>GC23112016A</v>
          </cell>
          <cell r="F7706" t="str">
            <v>Coom- Degrit</v>
          </cell>
        </row>
        <row r="7707">
          <cell r="A7707" t="str">
            <v>MQX121853</v>
          </cell>
          <cell r="B7707">
            <v>121853</v>
          </cell>
          <cell r="C7707" t="str">
            <v>GC16112016B</v>
          </cell>
          <cell r="F7707" t="str">
            <v>Coom- Degrit</v>
          </cell>
        </row>
        <row r="7708">
          <cell r="A7708" t="str">
            <v>MQX121852</v>
          </cell>
          <cell r="B7708">
            <v>121852</v>
          </cell>
          <cell r="C7708" t="str">
            <v>GC16112016A</v>
          </cell>
          <cell r="F7708" t="str">
            <v>Coom- Degrit</v>
          </cell>
        </row>
        <row r="7709">
          <cell r="A7709" t="str">
            <v>MQX121851</v>
          </cell>
          <cell r="B7709">
            <v>121851</v>
          </cell>
          <cell r="C7709" t="str">
            <v>GC09112016</v>
          </cell>
          <cell r="F7709" t="str">
            <v>Coom- Degrit</v>
          </cell>
        </row>
        <row r="7710">
          <cell r="A7710" t="str">
            <v>MQX121850</v>
          </cell>
          <cell r="B7710">
            <v>121850</v>
          </cell>
          <cell r="C7710" t="str">
            <v>GC02112016B</v>
          </cell>
          <cell r="F7710" t="str">
            <v>Coom- Degrit</v>
          </cell>
        </row>
        <row r="7711">
          <cell r="A7711" t="str">
            <v>MQX121849</v>
          </cell>
          <cell r="B7711">
            <v>121849</v>
          </cell>
          <cell r="C7711" t="str">
            <v>GC02112016A</v>
          </cell>
          <cell r="F7711" t="str">
            <v>Coom- Degrit</v>
          </cell>
        </row>
        <row r="7712">
          <cell r="A7712" t="str">
            <v>MQX121848</v>
          </cell>
          <cell r="B7712">
            <v>121848</v>
          </cell>
          <cell r="C7712" t="str">
            <v>GC26102016B</v>
          </cell>
          <cell r="F7712" t="str">
            <v>Coom- Degrit</v>
          </cell>
        </row>
        <row r="7713">
          <cell r="A7713" t="str">
            <v>MQX121847</v>
          </cell>
          <cell r="B7713">
            <v>121847</v>
          </cell>
          <cell r="C7713" t="str">
            <v>GC26102016A</v>
          </cell>
          <cell r="F7713" t="str">
            <v>Coom- Degrit</v>
          </cell>
        </row>
        <row r="7714">
          <cell r="A7714" t="str">
            <v>MQX121846</v>
          </cell>
          <cell r="B7714">
            <v>121846</v>
          </cell>
          <cell r="C7714" t="str">
            <v>GC19102016B</v>
          </cell>
          <cell r="F7714" t="str">
            <v>Coom- Degrit</v>
          </cell>
        </row>
        <row r="7715">
          <cell r="A7715" t="str">
            <v>MQX121845</v>
          </cell>
          <cell r="B7715">
            <v>121845</v>
          </cell>
          <cell r="C7715" t="str">
            <v>GC19102016A</v>
          </cell>
          <cell r="F7715" t="str">
            <v>Coom- Degrit</v>
          </cell>
        </row>
        <row r="7716">
          <cell r="A7716" t="str">
            <v>MQX121844</v>
          </cell>
          <cell r="B7716">
            <v>121844</v>
          </cell>
          <cell r="C7716" t="str">
            <v>GC12102016B</v>
          </cell>
          <cell r="F7716" t="str">
            <v>Coom- Degrit</v>
          </cell>
        </row>
        <row r="7717">
          <cell r="A7717" t="str">
            <v>MQX121843</v>
          </cell>
          <cell r="B7717">
            <v>121843</v>
          </cell>
          <cell r="C7717" t="str">
            <v>GC12102016A</v>
          </cell>
          <cell r="F7717" t="str">
            <v>Coom- Degrit</v>
          </cell>
        </row>
        <row r="7718">
          <cell r="A7718" t="str">
            <v>MQX121842</v>
          </cell>
          <cell r="B7718">
            <v>121842</v>
          </cell>
          <cell r="C7718" t="str">
            <v>GC05102016</v>
          </cell>
          <cell r="F7718" t="str">
            <v>Coom- Degrit</v>
          </cell>
        </row>
        <row r="7719">
          <cell r="A7719" t="str">
            <v>MQX121841</v>
          </cell>
          <cell r="B7719">
            <v>121841</v>
          </cell>
          <cell r="C7719" t="str">
            <v>GC28092016B</v>
          </cell>
          <cell r="F7719" t="str">
            <v>Coom- Degrit</v>
          </cell>
        </row>
        <row r="7720">
          <cell r="A7720" t="str">
            <v>MQX121840</v>
          </cell>
          <cell r="B7720">
            <v>121840</v>
          </cell>
          <cell r="C7720" t="str">
            <v>GC28092016A</v>
          </cell>
          <cell r="F7720" t="str">
            <v>Coom- Degrit</v>
          </cell>
        </row>
        <row r="7721">
          <cell r="A7721" t="str">
            <v>MQX121839</v>
          </cell>
          <cell r="B7721">
            <v>121839</v>
          </cell>
          <cell r="C7721" t="str">
            <v>GC14092016B</v>
          </cell>
          <cell r="F7721" t="str">
            <v>Coom- Degrit</v>
          </cell>
        </row>
        <row r="7722">
          <cell r="A7722" t="str">
            <v>MQX121838</v>
          </cell>
          <cell r="B7722">
            <v>121838</v>
          </cell>
          <cell r="C7722" t="str">
            <v>GC14092016A</v>
          </cell>
          <cell r="F7722" t="str">
            <v>Coom- Degrit</v>
          </cell>
        </row>
        <row r="7723">
          <cell r="A7723" t="str">
            <v>MQX121837</v>
          </cell>
          <cell r="B7723">
            <v>121837</v>
          </cell>
          <cell r="C7723" t="str">
            <v>GC31082016B</v>
          </cell>
          <cell r="F7723" t="str">
            <v>Coom- Degrit</v>
          </cell>
        </row>
        <row r="7724">
          <cell r="A7724" t="str">
            <v>MQX121836</v>
          </cell>
          <cell r="B7724">
            <v>121836</v>
          </cell>
          <cell r="C7724" t="str">
            <v>GC31082016A</v>
          </cell>
          <cell r="F7724" t="str">
            <v>Coom- Degrit</v>
          </cell>
        </row>
        <row r="7725">
          <cell r="A7725" t="str">
            <v>MQX121835</v>
          </cell>
          <cell r="B7725">
            <v>121835</v>
          </cell>
          <cell r="C7725" t="str">
            <v>GC24082016B</v>
          </cell>
          <cell r="F7725" t="str">
            <v>Coom- Degrit</v>
          </cell>
        </row>
        <row r="7726">
          <cell r="A7726" t="str">
            <v>MQX121834</v>
          </cell>
          <cell r="B7726">
            <v>121834</v>
          </cell>
          <cell r="C7726" t="str">
            <v>GC24082016A</v>
          </cell>
          <cell r="F7726" t="str">
            <v>Coom- Degrit</v>
          </cell>
        </row>
        <row r="7727">
          <cell r="A7727" t="str">
            <v>MQX121833</v>
          </cell>
          <cell r="B7727">
            <v>121833</v>
          </cell>
          <cell r="C7727" t="str">
            <v>GC17082016B</v>
          </cell>
          <cell r="F7727" t="str">
            <v>Coom- Degrit</v>
          </cell>
        </row>
        <row r="7728">
          <cell r="A7728" t="str">
            <v>MQX121832</v>
          </cell>
          <cell r="B7728">
            <v>121832</v>
          </cell>
          <cell r="C7728" t="str">
            <v>GC17082016A</v>
          </cell>
          <cell r="F7728" t="str">
            <v>Coom- Degrit</v>
          </cell>
        </row>
        <row r="7729">
          <cell r="A7729" t="str">
            <v>MQX121831</v>
          </cell>
          <cell r="B7729">
            <v>121831</v>
          </cell>
          <cell r="C7729" t="str">
            <v>GC10082016B</v>
          </cell>
          <cell r="F7729" t="str">
            <v>Coom- Degrit</v>
          </cell>
        </row>
        <row r="7730">
          <cell r="A7730" t="str">
            <v>MQX121830</v>
          </cell>
          <cell r="B7730">
            <v>121830</v>
          </cell>
          <cell r="C7730" t="str">
            <v>GC10082016A</v>
          </cell>
          <cell r="F7730" t="str">
            <v>Coom- Degrit</v>
          </cell>
        </row>
        <row r="7731">
          <cell r="A7731" t="str">
            <v>MQX121829</v>
          </cell>
          <cell r="B7731">
            <v>121829</v>
          </cell>
          <cell r="C7731" t="str">
            <v>GC03082016B</v>
          </cell>
          <cell r="F7731" t="str">
            <v>Coom- Degrit</v>
          </cell>
        </row>
        <row r="7732">
          <cell r="A7732" t="str">
            <v>MQX121828</v>
          </cell>
          <cell r="B7732">
            <v>121828</v>
          </cell>
          <cell r="C7732" t="str">
            <v>GC03082016A</v>
          </cell>
          <cell r="F7732" t="str">
            <v>Coom- Degrit</v>
          </cell>
        </row>
        <row r="7733">
          <cell r="A7733" t="str">
            <v>MQX121827</v>
          </cell>
          <cell r="B7733">
            <v>121827</v>
          </cell>
          <cell r="C7733" t="str">
            <v>GC26072016A</v>
          </cell>
          <cell r="F7733" t="str">
            <v>Coom- Degrit</v>
          </cell>
        </row>
        <row r="7734">
          <cell r="A7734" t="str">
            <v>MQX121826</v>
          </cell>
          <cell r="B7734">
            <v>121826</v>
          </cell>
          <cell r="C7734" t="str">
            <v>GC19072016B</v>
          </cell>
          <cell r="F7734" t="str">
            <v>Coom- Degrit</v>
          </cell>
        </row>
        <row r="7735">
          <cell r="A7735" t="str">
            <v>MQX121825</v>
          </cell>
          <cell r="B7735">
            <v>121825</v>
          </cell>
          <cell r="C7735" t="str">
            <v>GC19072016A</v>
          </cell>
          <cell r="F7735" t="str">
            <v>Coom- Degrit</v>
          </cell>
        </row>
        <row r="7736">
          <cell r="A7736" t="str">
            <v>MQX121824</v>
          </cell>
          <cell r="B7736">
            <v>121824</v>
          </cell>
          <cell r="C7736" t="str">
            <v>GC26072016B</v>
          </cell>
          <cell r="F7736" t="str">
            <v>Coom- Degrit</v>
          </cell>
        </row>
        <row r="7737">
          <cell r="A7737" t="str">
            <v>MQX121823</v>
          </cell>
          <cell r="B7737">
            <v>121823</v>
          </cell>
          <cell r="C7737" t="str">
            <v>GC13072016A</v>
          </cell>
          <cell r="F7737" t="str">
            <v>Coom- Degrit</v>
          </cell>
        </row>
        <row r="7738">
          <cell r="A7738" t="str">
            <v>MQX121822</v>
          </cell>
          <cell r="B7738">
            <v>121822</v>
          </cell>
          <cell r="C7738" t="str">
            <v>GC06072016B</v>
          </cell>
          <cell r="F7738" t="str">
            <v>Coom- Degrit</v>
          </cell>
        </row>
        <row r="7739">
          <cell r="A7739" t="str">
            <v>MQX121821</v>
          </cell>
          <cell r="B7739">
            <v>121821</v>
          </cell>
          <cell r="C7739" t="str">
            <v>GC06072016A</v>
          </cell>
          <cell r="F7739" t="str">
            <v>Coom- Degrit</v>
          </cell>
        </row>
        <row r="7740">
          <cell r="A7740" t="str">
            <v>MQX121820</v>
          </cell>
          <cell r="B7740">
            <v>121820</v>
          </cell>
          <cell r="C7740" t="str">
            <v>GC29062016B</v>
          </cell>
          <cell r="F7740" t="str">
            <v>Coom- Degrit</v>
          </cell>
        </row>
        <row r="7741">
          <cell r="A7741" t="str">
            <v>MQX121819</v>
          </cell>
          <cell r="B7741">
            <v>121819</v>
          </cell>
          <cell r="C7741" t="str">
            <v>GC29062016A</v>
          </cell>
          <cell r="F7741" t="str">
            <v>Coom- Degrit</v>
          </cell>
        </row>
        <row r="7742">
          <cell r="A7742" t="str">
            <v>MQX121818</v>
          </cell>
          <cell r="B7742">
            <v>121818</v>
          </cell>
          <cell r="C7742" t="str">
            <v>GC22062016B</v>
          </cell>
          <cell r="F7742" t="str">
            <v>Coom- Degrit</v>
          </cell>
        </row>
        <row r="7743">
          <cell r="A7743" t="str">
            <v>MQX121817</v>
          </cell>
          <cell r="B7743">
            <v>121817</v>
          </cell>
          <cell r="C7743" t="str">
            <v>GC22062016A</v>
          </cell>
          <cell r="F7743" t="str">
            <v>Coom- Degrit</v>
          </cell>
        </row>
        <row r="7744">
          <cell r="A7744" t="str">
            <v>MQX121816</v>
          </cell>
          <cell r="B7744">
            <v>121816</v>
          </cell>
          <cell r="C7744" t="str">
            <v>GC15062016B</v>
          </cell>
          <cell r="F7744" t="str">
            <v>Coom- Degrit</v>
          </cell>
        </row>
        <row r="7745">
          <cell r="A7745" t="str">
            <v>MQX121815</v>
          </cell>
          <cell r="B7745">
            <v>121815</v>
          </cell>
          <cell r="C7745" t="str">
            <v>GC15062016A</v>
          </cell>
          <cell r="F7745" t="str">
            <v>Coom- Degrit</v>
          </cell>
        </row>
        <row r="7746">
          <cell r="A7746" t="str">
            <v>MQX121814</v>
          </cell>
          <cell r="B7746">
            <v>121814</v>
          </cell>
          <cell r="C7746" t="str">
            <v>GC07062016B</v>
          </cell>
          <cell r="F7746" t="str">
            <v>Coom- Degrit</v>
          </cell>
        </row>
        <row r="7747">
          <cell r="A7747" t="str">
            <v>MQX121813</v>
          </cell>
          <cell r="B7747">
            <v>121813</v>
          </cell>
          <cell r="C7747" t="str">
            <v>GC07062016A</v>
          </cell>
          <cell r="F7747" t="str">
            <v>Coom- Degrit</v>
          </cell>
        </row>
        <row r="7748">
          <cell r="A7748" t="str">
            <v>MQX121812</v>
          </cell>
          <cell r="B7748">
            <v>121812</v>
          </cell>
          <cell r="C7748" t="str">
            <v>GC01062016B</v>
          </cell>
          <cell r="F7748" t="str">
            <v>Coom- Degrit</v>
          </cell>
        </row>
        <row r="7749">
          <cell r="A7749" t="str">
            <v>MQX121811</v>
          </cell>
          <cell r="B7749">
            <v>121811</v>
          </cell>
          <cell r="C7749" t="str">
            <v>GC01062016A</v>
          </cell>
          <cell r="F7749" t="str">
            <v>Coom- Degrit</v>
          </cell>
        </row>
        <row r="7750">
          <cell r="A7750" t="str">
            <v>MQX121810</v>
          </cell>
          <cell r="B7750">
            <v>121810</v>
          </cell>
          <cell r="C7750" t="str">
            <v>GC25052016B</v>
          </cell>
          <cell r="F7750" t="str">
            <v>Coom- Degrit</v>
          </cell>
        </row>
        <row r="7751">
          <cell r="A7751" t="str">
            <v>MQX121809</v>
          </cell>
          <cell r="B7751">
            <v>121809</v>
          </cell>
          <cell r="C7751" t="str">
            <v>GC25052016A</v>
          </cell>
          <cell r="F7751" t="str">
            <v>Coom- Degrit</v>
          </cell>
        </row>
        <row r="7752">
          <cell r="A7752" t="str">
            <v>MQX121808</v>
          </cell>
          <cell r="B7752">
            <v>121808</v>
          </cell>
          <cell r="C7752" t="str">
            <v>GC18052016B</v>
          </cell>
          <cell r="F7752" t="str">
            <v>Coom- Degrit</v>
          </cell>
        </row>
        <row r="7753">
          <cell r="A7753" t="str">
            <v>MQX121807</v>
          </cell>
          <cell r="B7753">
            <v>121807</v>
          </cell>
          <cell r="C7753" t="str">
            <v>GC18052016A</v>
          </cell>
          <cell r="F7753" t="str">
            <v>Coom- Degrit</v>
          </cell>
        </row>
        <row r="7754">
          <cell r="A7754" t="str">
            <v>MQX121806</v>
          </cell>
          <cell r="B7754">
            <v>121806</v>
          </cell>
          <cell r="C7754" t="str">
            <v>GC11052016B</v>
          </cell>
          <cell r="F7754" t="str">
            <v>Coom- Degrit</v>
          </cell>
        </row>
        <row r="7755">
          <cell r="A7755" t="str">
            <v>MQX121805</v>
          </cell>
          <cell r="B7755">
            <v>121805</v>
          </cell>
          <cell r="C7755" t="str">
            <v>GC11052016A</v>
          </cell>
          <cell r="F7755" t="str">
            <v>Coom- Degrit</v>
          </cell>
        </row>
        <row r="7756">
          <cell r="A7756" t="str">
            <v>MQX121804</v>
          </cell>
          <cell r="B7756">
            <v>121804</v>
          </cell>
          <cell r="C7756" t="str">
            <v>GC04052016B</v>
          </cell>
          <cell r="F7756" t="str">
            <v>Coom- Degrit</v>
          </cell>
        </row>
        <row r="7757">
          <cell r="A7757" t="str">
            <v>MQX121803</v>
          </cell>
          <cell r="B7757">
            <v>121803</v>
          </cell>
          <cell r="C7757" t="str">
            <v>GC04052016A</v>
          </cell>
          <cell r="F7757" t="str">
            <v>Coom- Degrit</v>
          </cell>
        </row>
        <row r="7758">
          <cell r="A7758" t="str">
            <v>MQX121802</v>
          </cell>
          <cell r="B7758">
            <v>121802</v>
          </cell>
          <cell r="C7758" t="str">
            <v>GC27042016B</v>
          </cell>
          <cell r="F7758" t="str">
            <v>Coom- Degrit</v>
          </cell>
        </row>
        <row r="7759">
          <cell r="A7759" t="str">
            <v>MQX121801</v>
          </cell>
          <cell r="B7759">
            <v>121801</v>
          </cell>
          <cell r="C7759" t="str">
            <v>GC27042016A</v>
          </cell>
          <cell r="F7759" t="str">
            <v>Coom- Degrit</v>
          </cell>
        </row>
        <row r="7760">
          <cell r="A7760" t="str">
            <v>MQX121800</v>
          </cell>
          <cell r="B7760">
            <v>121800</v>
          </cell>
          <cell r="C7760" t="str">
            <v>GC20042016</v>
          </cell>
          <cell r="F7760" t="str">
            <v>Coom- Degrit</v>
          </cell>
        </row>
        <row r="7761">
          <cell r="A7761" t="str">
            <v>MQX121799</v>
          </cell>
          <cell r="B7761">
            <v>121799</v>
          </cell>
          <cell r="C7761" t="str">
            <v>GC06042016B</v>
          </cell>
          <cell r="F7761" t="str">
            <v>Coom- Degrit</v>
          </cell>
        </row>
        <row r="7762">
          <cell r="A7762" t="str">
            <v>MQX121798</v>
          </cell>
          <cell r="B7762">
            <v>121798</v>
          </cell>
          <cell r="C7762" t="str">
            <v>GC06042016A</v>
          </cell>
          <cell r="F7762" t="str">
            <v>Coom- Degrit</v>
          </cell>
        </row>
        <row r="7763">
          <cell r="A7763" t="str">
            <v>MQX121797</v>
          </cell>
          <cell r="B7763">
            <v>121797</v>
          </cell>
          <cell r="C7763" t="str">
            <v>GC30032016B</v>
          </cell>
          <cell r="F7763" t="str">
            <v>Coom- Degrit</v>
          </cell>
        </row>
        <row r="7764">
          <cell r="A7764" t="str">
            <v>MQX121796</v>
          </cell>
          <cell r="B7764">
            <v>121796</v>
          </cell>
          <cell r="C7764" t="str">
            <v>GC30033016A</v>
          </cell>
          <cell r="F7764" t="str">
            <v>Coom- Degrit</v>
          </cell>
        </row>
        <row r="7765">
          <cell r="A7765" t="str">
            <v>MQX121795</v>
          </cell>
          <cell r="B7765">
            <v>121795</v>
          </cell>
          <cell r="C7765" t="str">
            <v>GC23032016B</v>
          </cell>
          <cell r="F7765" t="str">
            <v>Coom- Degrit</v>
          </cell>
        </row>
        <row r="7766">
          <cell r="A7766" t="str">
            <v>MQX121794</v>
          </cell>
          <cell r="B7766">
            <v>121794</v>
          </cell>
          <cell r="C7766" t="str">
            <v>GC23032016A</v>
          </cell>
          <cell r="F7766" t="str">
            <v>Coom- Degrit</v>
          </cell>
        </row>
        <row r="7767">
          <cell r="A7767" t="str">
            <v>MQX121793</v>
          </cell>
          <cell r="B7767">
            <v>121793</v>
          </cell>
          <cell r="C7767" t="str">
            <v>GC16032016B</v>
          </cell>
          <cell r="F7767" t="str">
            <v>Coom- Degrit</v>
          </cell>
        </row>
        <row r="7768">
          <cell r="A7768" t="str">
            <v>MQX121792</v>
          </cell>
          <cell r="B7768">
            <v>121792</v>
          </cell>
          <cell r="C7768" t="str">
            <v>GC16032016A</v>
          </cell>
          <cell r="F7768" t="str">
            <v>Coom- Degrit</v>
          </cell>
        </row>
        <row r="7769">
          <cell r="A7769" t="str">
            <v>MQX121791</v>
          </cell>
          <cell r="B7769">
            <v>121791</v>
          </cell>
          <cell r="C7769" t="str">
            <v>GC08032016B</v>
          </cell>
          <cell r="F7769" t="str">
            <v>Coom- Degrit</v>
          </cell>
        </row>
        <row r="7770">
          <cell r="A7770" t="str">
            <v>MQX121790</v>
          </cell>
          <cell r="B7770">
            <v>121790</v>
          </cell>
          <cell r="C7770" t="str">
            <v>GC08032016A</v>
          </cell>
          <cell r="F7770" t="str">
            <v>Coom- Degrit</v>
          </cell>
        </row>
        <row r="7771">
          <cell r="A7771" t="str">
            <v>MQX121789</v>
          </cell>
          <cell r="B7771">
            <v>121789</v>
          </cell>
          <cell r="C7771" t="str">
            <v>GC01032016B</v>
          </cell>
          <cell r="F7771" t="str">
            <v>Coom- Degrit</v>
          </cell>
        </row>
        <row r="7772">
          <cell r="A7772" t="str">
            <v>MQX121788</v>
          </cell>
          <cell r="B7772">
            <v>121788</v>
          </cell>
          <cell r="C7772" t="str">
            <v>GC01032016A</v>
          </cell>
          <cell r="F7772" t="str">
            <v>Coom- Degrit</v>
          </cell>
        </row>
        <row r="7773">
          <cell r="A7773" t="str">
            <v>MQX121787</v>
          </cell>
          <cell r="B7773">
            <v>121787</v>
          </cell>
          <cell r="C7773" t="str">
            <v>GC24022016B</v>
          </cell>
          <cell r="F7773" t="str">
            <v>Coom- Degrit</v>
          </cell>
        </row>
        <row r="7774">
          <cell r="A7774" t="str">
            <v>MQX121786</v>
          </cell>
          <cell r="B7774">
            <v>121786</v>
          </cell>
          <cell r="C7774" t="str">
            <v>GC24022016A</v>
          </cell>
          <cell r="F7774" t="str">
            <v>Coom- Degrit</v>
          </cell>
        </row>
        <row r="7775">
          <cell r="A7775" t="str">
            <v>MQX121785</v>
          </cell>
          <cell r="B7775">
            <v>121785</v>
          </cell>
          <cell r="C7775" t="str">
            <v>GC17022016B</v>
          </cell>
          <cell r="F7775" t="str">
            <v>Coom- Degrit</v>
          </cell>
        </row>
        <row r="7776">
          <cell r="A7776" t="str">
            <v>MQX121784</v>
          </cell>
          <cell r="B7776">
            <v>121784</v>
          </cell>
          <cell r="C7776" t="str">
            <v>GC17022016A</v>
          </cell>
          <cell r="F7776" t="str">
            <v>Coom- Degrit</v>
          </cell>
        </row>
        <row r="7777">
          <cell r="A7777" t="str">
            <v>MQX121783</v>
          </cell>
          <cell r="B7777">
            <v>121783</v>
          </cell>
          <cell r="C7777" t="str">
            <v>GC09022016B</v>
          </cell>
          <cell r="F7777" t="str">
            <v>Coom- Degrit</v>
          </cell>
        </row>
        <row r="7778">
          <cell r="A7778" t="str">
            <v>MQX121782</v>
          </cell>
          <cell r="B7778">
            <v>121782</v>
          </cell>
          <cell r="C7778" t="str">
            <v>GC09022016A</v>
          </cell>
          <cell r="F7778" t="str">
            <v>Coom- Degrit</v>
          </cell>
        </row>
        <row r="7779">
          <cell r="A7779" t="str">
            <v>MQX121781</v>
          </cell>
          <cell r="B7779">
            <v>121781</v>
          </cell>
          <cell r="C7779" t="str">
            <v>GC03022016B</v>
          </cell>
          <cell r="F7779" t="str">
            <v>Coom- Degrit</v>
          </cell>
        </row>
        <row r="7780">
          <cell r="A7780" t="str">
            <v>MQX121780</v>
          </cell>
          <cell r="B7780">
            <v>121780</v>
          </cell>
          <cell r="C7780" t="str">
            <v>GC03022016A</v>
          </cell>
          <cell r="F7780" t="str">
            <v>Coom- Degrit</v>
          </cell>
        </row>
        <row r="7781">
          <cell r="A7781" t="str">
            <v>MQX121779</v>
          </cell>
          <cell r="B7781">
            <v>121779</v>
          </cell>
          <cell r="C7781" t="str">
            <v>GC26012016B</v>
          </cell>
          <cell r="F7781" t="str">
            <v>Coom- Degrit</v>
          </cell>
        </row>
        <row r="7782">
          <cell r="A7782" t="str">
            <v>MQX121778</v>
          </cell>
          <cell r="B7782">
            <v>121778</v>
          </cell>
          <cell r="C7782" t="str">
            <v>GC26012016A</v>
          </cell>
          <cell r="F7782" t="str">
            <v>Coom- Degrit</v>
          </cell>
        </row>
        <row r="7783">
          <cell r="A7783" t="str">
            <v>MQX121777</v>
          </cell>
          <cell r="B7783">
            <v>121777</v>
          </cell>
          <cell r="C7783" t="str">
            <v>GC20012016B</v>
          </cell>
          <cell r="F7783" t="str">
            <v>Coom- Degrit</v>
          </cell>
        </row>
        <row r="7784">
          <cell r="A7784" t="str">
            <v>MQX121776</v>
          </cell>
          <cell r="B7784">
            <v>121776</v>
          </cell>
          <cell r="C7784" t="str">
            <v>GC20012016A</v>
          </cell>
          <cell r="F7784" t="str">
            <v>Coom- Degrit</v>
          </cell>
        </row>
        <row r="7785">
          <cell r="A7785" t="str">
            <v>MQX121775</v>
          </cell>
          <cell r="B7785">
            <v>121775</v>
          </cell>
          <cell r="C7785" t="str">
            <v>GC13012016B</v>
          </cell>
          <cell r="F7785" t="str">
            <v>Coom- Degrit</v>
          </cell>
        </row>
        <row r="7786">
          <cell r="A7786" t="str">
            <v>MQX121774</v>
          </cell>
          <cell r="B7786">
            <v>121774</v>
          </cell>
          <cell r="C7786" t="str">
            <v>GC13012016A</v>
          </cell>
          <cell r="F7786" t="str">
            <v>Coom- Degrit</v>
          </cell>
        </row>
        <row r="7787">
          <cell r="A7787" t="str">
            <v>MQX121773</v>
          </cell>
          <cell r="B7787">
            <v>121773</v>
          </cell>
          <cell r="C7787" t="str">
            <v>GC06012016</v>
          </cell>
          <cell r="F7787" t="str">
            <v>Coom- Degrit</v>
          </cell>
        </row>
        <row r="7788">
          <cell r="A7788" t="str">
            <v>MQX121772</v>
          </cell>
          <cell r="B7788">
            <v>121772</v>
          </cell>
          <cell r="C7788" t="str">
            <v>GC30122015B</v>
          </cell>
          <cell r="F7788" t="str">
            <v>Coom- Degrit</v>
          </cell>
        </row>
        <row r="7789">
          <cell r="A7789" t="str">
            <v>MQX121771</v>
          </cell>
          <cell r="B7789">
            <v>121771</v>
          </cell>
          <cell r="C7789" t="str">
            <v>GC30122015A</v>
          </cell>
          <cell r="F7789" t="str">
            <v>Coom- Degrit</v>
          </cell>
        </row>
        <row r="7790">
          <cell r="A7790" t="str">
            <v>MQX121770</v>
          </cell>
          <cell r="B7790">
            <v>121770</v>
          </cell>
          <cell r="C7790" t="str">
            <v>GC23122015B</v>
          </cell>
          <cell r="F7790" t="str">
            <v>Coom- Degrit</v>
          </cell>
        </row>
        <row r="7791">
          <cell r="A7791" t="str">
            <v>MQX121769</v>
          </cell>
          <cell r="B7791">
            <v>121769</v>
          </cell>
          <cell r="C7791" t="str">
            <v>GC23122015A</v>
          </cell>
          <cell r="F7791" t="str">
            <v>Coom- Degrit</v>
          </cell>
        </row>
        <row r="7792">
          <cell r="A7792" t="str">
            <v>MQX121768</v>
          </cell>
          <cell r="B7792">
            <v>121768</v>
          </cell>
          <cell r="C7792" t="str">
            <v>GC16062015B</v>
          </cell>
          <cell r="F7792" t="str">
            <v>Coom- Degrit</v>
          </cell>
        </row>
        <row r="7793">
          <cell r="A7793" t="str">
            <v>MQX121767</v>
          </cell>
          <cell r="B7793">
            <v>121767</v>
          </cell>
          <cell r="C7793" t="str">
            <v>GC16062015A</v>
          </cell>
          <cell r="F7793" t="str">
            <v>Coom- Degrit</v>
          </cell>
        </row>
        <row r="7794">
          <cell r="A7794" t="str">
            <v>MQX121766</v>
          </cell>
          <cell r="B7794">
            <v>121766</v>
          </cell>
          <cell r="C7794" t="str">
            <v>GC28042015</v>
          </cell>
          <cell r="F7794" t="str">
            <v>Coom- Degrit</v>
          </cell>
        </row>
        <row r="7795">
          <cell r="A7795" t="str">
            <v>MQX121765</v>
          </cell>
          <cell r="B7795">
            <v>121765</v>
          </cell>
          <cell r="C7795" t="str">
            <v>GC21042015B</v>
          </cell>
          <cell r="F7795" t="str">
            <v>Coom- Degrit</v>
          </cell>
        </row>
        <row r="7796">
          <cell r="A7796" t="str">
            <v>MQX121764</v>
          </cell>
          <cell r="B7796">
            <v>121764</v>
          </cell>
          <cell r="C7796" t="str">
            <v>GC21042015A</v>
          </cell>
          <cell r="F7796" t="str">
            <v>Coom- Degrit</v>
          </cell>
        </row>
        <row r="7797">
          <cell r="A7797" t="str">
            <v>MQX121763</v>
          </cell>
          <cell r="B7797">
            <v>121763</v>
          </cell>
          <cell r="C7797" t="str">
            <v>GC14042015B</v>
          </cell>
          <cell r="F7797" t="str">
            <v>Coom- Degrit</v>
          </cell>
        </row>
        <row r="7798">
          <cell r="A7798" t="str">
            <v>MQX121762</v>
          </cell>
          <cell r="B7798">
            <v>121762</v>
          </cell>
          <cell r="C7798" t="str">
            <v>GC14042015A</v>
          </cell>
          <cell r="F7798" t="str">
            <v>Coom- Degrit</v>
          </cell>
        </row>
        <row r="7799">
          <cell r="A7799" t="str">
            <v>MQX121761</v>
          </cell>
          <cell r="B7799">
            <v>121761</v>
          </cell>
          <cell r="C7799" t="str">
            <v>GC08042015</v>
          </cell>
          <cell r="F7799" t="str">
            <v>Coom- Degrit</v>
          </cell>
        </row>
        <row r="7800">
          <cell r="A7800" t="str">
            <v>MQX121760</v>
          </cell>
          <cell r="B7800">
            <v>121760</v>
          </cell>
          <cell r="C7800" t="str">
            <v>GC31032015B</v>
          </cell>
          <cell r="F7800" t="str">
            <v>Coom- Degrit</v>
          </cell>
        </row>
        <row r="7801">
          <cell r="A7801" t="str">
            <v>MQX121759</v>
          </cell>
          <cell r="B7801">
            <v>121759</v>
          </cell>
          <cell r="C7801" t="str">
            <v>GC31032015A</v>
          </cell>
          <cell r="F7801" t="str">
            <v>Coom- Degrit</v>
          </cell>
        </row>
        <row r="7802">
          <cell r="A7802" t="str">
            <v>MQX121758</v>
          </cell>
          <cell r="B7802">
            <v>121758</v>
          </cell>
          <cell r="C7802" t="str">
            <v>GC25032015B</v>
          </cell>
          <cell r="F7802" t="str">
            <v>Coom- Degrit</v>
          </cell>
        </row>
        <row r="7803">
          <cell r="A7803" t="str">
            <v>MQX121757</v>
          </cell>
          <cell r="B7803">
            <v>121757</v>
          </cell>
          <cell r="C7803" t="str">
            <v>GC25032015A</v>
          </cell>
          <cell r="F7803" t="str">
            <v>Coom- Degrit</v>
          </cell>
        </row>
        <row r="7804">
          <cell r="A7804" t="str">
            <v>MQX121756</v>
          </cell>
          <cell r="B7804">
            <v>121756</v>
          </cell>
          <cell r="C7804" t="str">
            <v>GC18032015B</v>
          </cell>
          <cell r="F7804" t="str">
            <v>Coom- Degrit</v>
          </cell>
        </row>
        <row r="7805">
          <cell r="A7805" t="str">
            <v>MQX121755</v>
          </cell>
          <cell r="B7805">
            <v>121755</v>
          </cell>
          <cell r="C7805" t="str">
            <v>GC18032015A</v>
          </cell>
          <cell r="F7805" t="str">
            <v>Coom- Degrit</v>
          </cell>
        </row>
        <row r="7806">
          <cell r="A7806" t="str">
            <v>MQX121754</v>
          </cell>
          <cell r="B7806">
            <v>121754</v>
          </cell>
          <cell r="C7806" t="str">
            <v>GC11032015B</v>
          </cell>
          <cell r="F7806" t="str">
            <v>Coom- Degrit</v>
          </cell>
        </row>
        <row r="7807">
          <cell r="A7807" t="str">
            <v>MQX121753</v>
          </cell>
          <cell r="B7807">
            <v>121753</v>
          </cell>
          <cell r="C7807" t="str">
            <v>GC11032015A</v>
          </cell>
          <cell r="F7807" t="str">
            <v>Coom- Degrit</v>
          </cell>
        </row>
        <row r="7808">
          <cell r="A7808" t="str">
            <v>MQX121752</v>
          </cell>
          <cell r="B7808">
            <v>121752</v>
          </cell>
          <cell r="C7808" t="str">
            <v>GC04032015B</v>
          </cell>
          <cell r="F7808" t="str">
            <v>Coom- Degrit</v>
          </cell>
        </row>
        <row r="7809">
          <cell r="A7809" t="str">
            <v>MQX121751</v>
          </cell>
          <cell r="B7809">
            <v>121751</v>
          </cell>
          <cell r="C7809" t="str">
            <v>GC04032015A</v>
          </cell>
          <cell r="F7809" t="str">
            <v>Coom- Degrit</v>
          </cell>
        </row>
        <row r="7810">
          <cell r="A7810" t="str">
            <v>MQX121750</v>
          </cell>
          <cell r="B7810">
            <v>121750</v>
          </cell>
          <cell r="C7810" t="str">
            <v>GC24022015B</v>
          </cell>
          <cell r="F7810" t="str">
            <v>Coom- Degrit</v>
          </cell>
        </row>
        <row r="7811">
          <cell r="A7811" t="str">
            <v>MQX121749</v>
          </cell>
          <cell r="B7811">
            <v>121749</v>
          </cell>
          <cell r="C7811" t="str">
            <v>GC24022015A</v>
          </cell>
          <cell r="F7811" t="str">
            <v>Coom- Degrit</v>
          </cell>
        </row>
        <row r="7812">
          <cell r="A7812" t="str">
            <v>MQX121748</v>
          </cell>
          <cell r="B7812">
            <v>121748</v>
          </cell>
          <cell r="C7812" t="str">
            <v>GC18022015B</v>
          </cell>
          <cell r="F7812" t="str">
            <v>Coom- Degrit</v>
          </cell>
        </row>
        <row r="7813">
          <cell r="A7813" t="str">
            <v>MQX121747</v>
          </cell>
          <cell r="B7813">
            <v>121747</v>
          </cell>
          <cell r="C7813" t="str">
            <v>GC18022015A</v>
          </cell>
          <cell r="F7813" t="str">
            <v>Coom- Degrit</v>
          </cell>
        </row>
        <row r="7814">
          <cell r="A7814" t="str">
            <v>MQX121746</v>
          </cell>
          <cell r="B7814">
            <v>121746</v>
          </cell>
          <cell r="C7814" t="str">
            <v>GC10022015B</v>
          </cell>
          <cell r="F7814" t="str">
            <v>Coom- Degrit</v>
          </cell>
        </row>
        <row r="7815">
          <cell r="A7815" t="str">
            <v>MQX121745</v>
          </cell>
          <cell r="B7815">
            <v>121745</v>
          </cell>
          <cell r="C7815" t="str">
            <v>GC10022015A</v>
          </cell>
          <cell r="F7815" t="str">
            <v>Coom- Degrit</v>
          </cell>
        </row>
        <row r="7816">
          <cell r="A7816" t="str">
            <v>MQX121744</v>
          </cell>
          <cell r="B7816">
            <v>121744</v>
          </cell>
          <cell r="C7816" t="str">
            <v>GC04022015B</v>
          </cell>
          <cell r="F7816" t="str">
            <v>Coom- Degrit</v>
          </cell>
        </row>
        <row r="7817">
          <cell r="A7817" t="str">
            <v>MQX121743</v>
          </cell>
          <cell r="B7817">
            <v>121743</v>
          </cell>
          <cell r="C7817" t="str">
            <v>GC04022015A</v>
          </cell>
          <cell r="F7817" t="str">
            <v>Coom- Degrit</v>
          </cell>
        </row>
        <row r="7818">
          <cell r="A7818" t="str">
            <v>MQX121742</v>
          </cell>
          <cell r="B7818">
            <v>121742</v>
          </cell>
          <cell r="C7818" t="str">
            <v>GC28012015</v>
          </cell>
          <cell r="F7818" t="str">
            <v>Coom- Degrit</v>
          </cell>
        </row>
        <row r="7819">
          <cell r="A7819" t="str">
            <v>MQX121741</v>
          </cell>
          <cell r="B7819">
            <v>121741</v>
          </cell>
          <cell r="C7819" t="str">
            <v>GC10112012</v>
          </cell>
          <cell r="F7819" t="str">
            <v>Coombabah</v>
          </cell>
        </row>
        <row r="7820">
          <cell r="A7820" t="str">
            <v>MQX121740</v>
          </cell>
          <cell r="B7820">
            <v>121740</v>
          </cell>
          <cell r="C7820" t="str">
            <v>GC31102012C</v>
          </cell>
          <cell r="F7820" t="str">
            <v>Coombabah</v>
          </cell>
        </row>
        <row r="7821">
          <cell r="A7821" t="str">
            <v>MQX121739</v>
          </cell>
          <cell r="B7821">
            <v>121739</v>
          </cell>
          <cell r="C7821" t="str">
            <v>GC31102012B</v>
          </cell>
          <cell r="F7821" t="str">
            <v>Coombabah</v>
          </cell>
        </row>
        <row r="7822">
          <cell r="A7822" t="str">
            <v>MQX121738</v>
          </cell>
          <cell r="B7822">
            <v>121738</v>
          </cell>
          <cell r="C7822" t="str">
            <v>GC31102012A</v>
          </cell>
          <cell r="F7822" t="str">
            <v>Coombabah</v>
          </cell>
        </row>
        <row r="7823">
          <cell r="A7823" t="str">
            <v>MQX121737</v>
          </cell>
          <cell r="B7823">
            <v>121737</v>
          </cell>
          <cell r="C7823" t="str">
            <v>GC30102012A</v>
          </cell>
          <cell r="F7823" t="str">
            <v>Coombabah</v>
          </cell>
        </row>
        <row r="7824">
          <cell r="A7824" t="str">
            <v>MQX121736</v>
          </cell>
          <cell r="B7824">
            <v>121736</v>
          </cell>
          <cell r="C7824" t="str">
            <v>GC29102012A</v>
          </cell>
          <cell r="F7824" t="str">
            <v>Coombabah</v>
          </cell>
        </row>
        <row r="7825">
          <cell r="A7825" t="str">
            <v>MQX121735</v>
          </cell>
          <cell r="B7825">
            <v>121735</v>
          </cell>
          <cell r="C7825" t="str">
            <v>GC28102012A</v>
          </cell>
          <cell r="F7825" t="str">
            <v>Coombabah</v>
          </cell>
        </row>
        <row r="7826">
          <cell r="A7826" t="str">
            <v>MQX121734</v>
          </cell>
          <cell r="B7826">
            <v>121734</v>
          </cell>
          <cell r="C7826" t="str">
            <v>GC26102012A</v>
          </cell>
          <cell r="F7826" t="str">
            <v>Coombabah</v>
          </cell>
        </row>
        <row r="7827">
          <cell r="A7827" t="str">
            <v>MQX121733</v>
          </cell>
          <cell r="B7827">
            <v>121733</v>
          </cell>
          <cell r="C7827" t="str">
            <v>GC25102012A</v>
          </cell>
          <cell r="F7827" t="str">
            <v>Coombabah</v>
          </cell>
        </row>
        <row r="7828">
          <cell r="A7828" t="str">
            <v>MQX121732</v>
          </cell>
          <cell r="B7828">
            <v>121732</v>
          </cell>
          <cell r="C7828" t="str">
            <v>GC24102012A</v>
          </cell>
          <cell r="F7828" t="str">
            <v>Coombabah</v>
          </cell>
        </row>
        <row r="7829">
          <cell r="A7829" t="str">
            <v>MQX121731</v>
          </cell>
          <cell r="B7829">
            <v>121731</v>
          </cell>
          <cell r="C7829" t="str">
            <v>GC23102012A</v>
          </cell>
          <cell r="F7829" t="str">
            <v>Coombabah</v>
          </cell>
        </row>
        <row r="7830">
          <cell r="A7830" t="str">
            <v>MQX121730</v>
          </cell>
          <cell r="B7830">
            <v>121730</v>
          </cell>
          <cell r="C7830" t="str">
            <v>GC22102012A</v>
          </cell>
          <cell r="F7830" t="str">
            <v>Coombabah</v>
          </cell>
        </row>
        <row r="7831">
          <cell r="A7831" t="str">
            <v>MQX121729</v>
          </cell>
          <cell r="B7831">
            <v>121729</v>
          </cell>
          <cell r="C7831" t="str">
            <v>GC21102012A</v>
          </cell>
          <cell r="F7831" t="str">
            <v>Coombabah</v>
          </cell>
        </row>
        <row r="7832">
          <cell r="A7832" t="str">
            <v>MQX121728</v>
          </cell>
          <cell r="B7832">
            <v>121728</v>
          </cell>
          <cell r="C7832" t="str">
            <v>GC20102012A</v>
          </cell>
          <cell r="F7832" t="str">
            <v>Coombabah</v>
          </cell>
        </row>
        <row r="7833">
          <cell r="A7833" t="str">
            <v>MQX121727</v>
          </cell>
          <cell r="B7833">
            <v>121727</v>
          </cell>
          <cell r="C7833" t="str">
            <v>GC19102012A</v>
          </cell>
          <cell r="F7833" t="str">
            <v>Coombabah</v>
          </cell>
        </row>
        <row r="7834">
          <cell r="A7834" t="str">
            <v>MQX121726</v>
          </cell>
          <cell r="B7834">
            <v>121726</v>
          </cell>
          <cell r="C7834" t="str">
            <v>GC18102012A</v>
          </cell>
          <cell r="F7834" t="str">
            <v>Coombabah</v>
          </cell>
        </row>
        <row r="7835">
          <cell r="A7835" t="str">
            <v>MQX121725</v>
          </cell>
          <cell r="B7835">
            <v>121725</v>
          </cell>
          <cell r="C7835" t="str">
            <v>GC17102012A</v>
          </cell>
          <cell r="F7835" t="str">
            <v>Coombabah</v>
          </cell>
        </row>
        <row r="7836">
          <cell r="A7836" t="str">
            <v>MQX121724</v>
          </cell>
          <cell r="B7836">
            <v>121724</v>
          </cell>
          <cell r="C7836" t="str">
            <v>GC16102012A</v>
          </cell>
          <cell r="F7836" t="str">
            <v>Coombabah</v>
          </cell>
        </row>
        <row r="7837">
          <cell r="A7837" t="str">
            <v>MQX121723</v>
          </cell>
          <cell r="B7837">
            <v>121723</v>
          </cell>
          <cell r="C7837" t="str">
            <v>GC15102012A</v>
          </cell>
          <cell r="F7837" t="str">
            <v>Coombabah</v>
          </cell>
        </row>
        <row r="7838">
          <cell r="A7838" t="str">
            <v>MQX121722</v>
          </cell>
          <cell r="B7838">
            <v>121722</v>
          </cell>
          <cell r="C7838" t="str">
            <v>GC14102012A</v>
          </cell>
          <cell r="F7838" t="str">
            <v>Coombabah</v>
          </cell>
        </row>
        <row r="7839">
          <cell r="A7839" t="str">
            <v>MQX121721</v>
          </cell>
          <cell r="B7839">
            <v>121721</v>
          </cell>
          <cell r="C7839" t="str">
            <v>GC13102012A</v>
          </cell>
          <cell r="F7839" t="str">
            <v>Coombabah</v>
          </cell>
        </row>
        <row r="7840">
          <cell r="A7840" t="str">
            <v>MQX121720</v>
          </cell>
          <cell r="B7840">
            <v>121720</v>
          </cell>
          <cell r="C7840" t="str">
            <v>GC12102012A</v>
          </cell>
          <cell r="F7840" t="str">
            <v>Coombabah</v>
          </cell>
        </row>
        <row r="7841">
          <cell r="A7841" t="str">
            <v>MQX121719</v>
          </cell>
          <cell r="B7841">
            <v>121719</v>
          </cell>
          <cell r="C7841" t="str">
            <v>GC11102012A</v>
          </cell>
          <cell r="F7841" t="str">
            <v>Coombabah</v>
          </cell>
        </row>
        <row r="7842">
          <cell r="A7842" t="str">
            <v>MQX121718</v>
          </cell>
          <cell r="B7842">
            <v>121718</v>
          </cell>
          <cell r="C7842" t="str">
            <v>GC10102012A</v>
          </cell>
          <cell r="F7842" t="str">
            <v>Coombabah</v>
          </cell>
        </row>
        <row r="7843">
          <cell r="A7843" t="str">
            <v>MQX121717</v>
          </cell>
          <cell r="B7843">
            <v>121717</v>
          </cell>
          <cell r="C7843" t="str">
            <v>GC09102012A</v>
          </cell>
          <cell r="F7843" t="str">
            <v>Coombabah</v>
          </cell>
        </row>
        <row r="7844">
          <cell r="A7844" t="str">
            <v>MQX121716</v>
          </cell>
          <cell r="B7844">
            <v>121716</v>
          </cell>
          <cell r="C7844" t="str">
            <v>GC05102012A</v>
          </cell>
          <cell r="F7844" t="str">
            <v>Coombabah</v>
          </cell>
        </row>
        <row r="7845">
          <cell r="A7845" t="str">
            <v>MQX121715</v>
          </cell>
          <cell r="B7845">
            <v>121715</v>
          </cell>
          <cell r="C7845" t="str">
            <v>GC04102012A</v>
          </cell>
          <cell r="F7845" t="str">
            <v>Coombabah</v>
          </cell>
        </row>
        <row r="7846">
          <cell r="A7846" t="str">
            <v>MQX121714</v>
          </cell>
          <cell r="B7846">
            <v>121714</v>
          </cell>
          <cell r="C7846" t="str">
            <v>GC03102012A</v>
          </cell>
          <cell r="F7846" t="str">
            <v>Coombabah</v>
          </cell>
        </row>
        <row r="7847">
          <cell r="A7847" t="str">
            <v>MQX121713</v>
          </cell>
          <cell r="B7847">
            <v>121713</v>
          </cell>
          <cell r="C7847" t="str">
            <v>GC02102012A</v>
          </cell>
          <cell r="F7847" t="str">
            <v>Coombabah</v>
          </cell>
        </row>
        <row r="7848">
          <cell r="A7848" t="str">
            <v>MQX121712</v>
          </cell>
          <cell r="B7848">
            <v>121712</v>
          </cell>
          <cell r="C7848" t="str">
            <v>GC01102012A</v>
          </cell>
          <cell r="F7848" t="str">
            <v>Coombabah</v>
          </cell>
        </row>
        <row r="7849">
          <cell r="A7849" t="str">
            <v>MQX121711</v>
          </cell>
          <cell r="B7849">
            <v>121711</v>
          </cell>
          <cell r="C7849" t="str">
            <v>GC08082012A</v>
          </cell>
          <cell r="F7849" t="str">
            <v>Coombabah</v>
          </cell>
        </row>
        <row r="7850">
          <cell r="A7850" t="str">
            <v>MQX121710</v>
          </cell>
          <cell r="B7850">
            <v>121710</v>
          </cell>
          <cell r="C7850" t="str">
            <v>GC01082012A</v>
          </cell>
          <cell r="F7850" t="str">
            <v>Coombabah</v>
          </cell>
        </row>
        <row r="7851">
          <cell r="A7851" t="str">
            <v>MQX121709</v>
          </cell>
          <cell r="B7851">
            <v>121709</v>
          </cell>
          <cell r="C7851" t="str">
            <v>GC30092012A</v>
          </cell>
          <cell r="F7851" t="str">
            <v>Coombabah</v>
          </cell>
        </row>
        <row r="7852">
          <cell r="A7852" t="str">
            <v>MQX121708</v>
          </cell>
          <cell r="B7852">
            <v>121708</v>
          </cell>
          <cell r="C7852" t="str">
            <v>GC29092012A</v>
          </cell>
          <cell r="F7852" t="str">
            <v>Coombabah</v>
          </cell>
        </row>
        <row r="7853">
          <cell r="A7853" t="str">
            <v>MQX121707</v>
          </cell>
          <cell r="B7853">
            <v>121707</v>
          </cell>
          <cell r="C7853" t="str">
            <v>GC28092012A</v>
          </cell>
          <cell r="F7853" t="str">
            <v>Coombabah</v>
          </cell>
        </row>
        <row r="7854">
          <cell r="A7854" t="str">
            <v>MQX121706</v>
          </cell>
          <cell r="B7854">
            <v>121706</v>
          </cell>
          <cell r="C7854" t="str">
            <v>GC27092012A</v>
          </cell>
          <cell r="F7854" t="str">
            <v>Coombabah</v>
          </cell>
        </row>
        <row r="7855">
          <cell r="A7855" t="str">
            <v>MQX121705</v>
          </cell>
          <cell r="B7855">
            <v>121705</v>
          </cell>
          <cell r="C7855" t="str">
            <v>GC26092012A</v>
          </cell>
          <cell r="F7855" t="str">
            <v>Coombabah</v>
          </cell>
        </row>
        <row r="7856">
          <cell r="A7856" t="str">
            <v>MQX121704</v>
          </cell>
          <cell r="B7856">
            <v>121704</v>
          </cell>
          <cell r="C7856" t="str">
            <v>GC25092012A</v>
          </cell>
          <cell r="F7856" t="str">
            <v>Coombabah</v>
          </cell>
        </row>
        <row r="7857">
          <cell r="A7857" t="str">
            <v>MQX121703</v>
          </cell>
          <cell r="B7857">
            <v>121703</v>
          </cell>
          <cell r="C7857" t="str">
            <v>GC24092012A</v>
          </cell>
          <cell r="F7857" t="str">
            <v>Coombabah</v>
          </cell>
        </row>
        <row r="7858">
          <cell r="A7858" t="str">
            <v>MQX121702</v>
          </cell>
          <cell r="B7858">
            <v>121702</v>
          </cell>
          <cell r="C7858" t="str">
            <v>GC23092012A</v>
          </cell>
          <cell r="F7858" t="str">
            <v>Coombabah</v>
          </cell>
        </row>
        <row r="7859">
          <cell r="A7859" t="str">
            <v>MQX121701</v>
          </cell>
          <cell r="B7859">
            <v>121701</v>
          </cell>
          <cell r="C7859" t="str">
            <v>GC22092012A</v>
          </cell>
          <cell r="F7859" t="str">
            <v>Coombabah</v>
          </cell>
        </row>
        <row r="7860">
          <cell r="A7860" t="str">
            <v>MQX121700</v>
          </cell>
          <cell r="B7860">
            <v>121700</v>
          </cell>
          <cell r="C7860" t="str">
            <v>GC21092012A</v>
          </cell>
          <cell r="F7860" t="str">
            <v>Coombabah</v>
          </cell>
        </row>
        <row r="7861">
          <cell r="A7861" t="str">
            <v>MQX121699</v>
          </cell>
          <cell r="B7861">
            <v>121699</v>
          </cell>
          <cell r="C7861" t="str">
            <v>GC20092012A</v>
          </cell>
          <cell r="F7861" t="str">
            <v>Coombabah</v>
          </cell>
        </row>
        <row r="7862">
          <cell r="A7862" t="str">
            <v>MQX121698</v>
          </cell>
          <cell r="B7862">
            <v>121698</v>
          </cell>
          <cell r="C7862" t="str">
            <v>GC19092012A</v>
          </cell>
          <cell r="F7862" t="str">
            <v>Coombabah</v>
          </cell>
        </row>
        <row r="7863">
          <cell r="A7863" t="str">
            <v>MQX121697</v>
          </cell>
          <cell r="B7863">
            <v>121697</v>
          </cell>
          <cell r="C7863" t="str">
            <v>GC18092012A</v>
          </cell>
          <cell r="F7863" t="str">
            <v>Coombabah</v>
          </cell>
        </row>
        <row r="7864">
          <cell r="A7864" t="str">
            <v>MQX121696</v>
          </cell>
          <cell r="B7864">
            <v>121696</v>
          </cell>
          <cell r="C7864" t="str">
            <v>GC17092012A</v>
          </cell>
          <cell r="F7864" t="str">
            <v>Coombabah</v>
          </cell>
        </row>
        <row r="7865">
          <cell r="A7865" t="str">
            <v>MQX121695</v>
          </cell>
          <cell r="B7865">
            <v>121695</v>
          </cell>
          <cell r="C7865" t="str">
            <v>GC16092012A</v>
          </cell>
          <cell r="F7865" t="str">
            <v>Coombabah</v>
          </cell>
        </row>
        <row r="7866">
          <cell r="A7866" t="str">
            <v>MQX121694</v>
          </cell>
          <cell r="B7866">
            <v>121694</v>
          </cell>
          <cell r="C7866" t="str">
            <v>GC15092012A</v>
          </cell>
          <cell r="F7866" t="str">
            <v>Coombabah</v>
          </cell>
        </row>
        <row r="7867">
          <cell r="A7867" t="str">
            <v>MQX121693</v>
          </cell>
          <cell r="B7867">
            <v>121693</v>
          </cell>
          <cell r="C7867" t="str">
            <v>GC14092012A</v>
          </cell>
          <cell r="F7867" t="str">
            <v>Coombabah</v>
          </cell>
        </row>
        <row r="7868">
          <cell r="A7868" t="str">
            <v>MQX121692</v>
          </cell>
          <cell r="B7868">
            <v>121692</v>
          </cell>
          <cell r="C7868" t="str">
            <v>GC13092012A</v>
          </cell>
          <cell r="F7868" t="str">
            <v>Coombabah</v>
          </cell>
        </row>
        <row r="7869">
          <cell r="A7869" t="str">
            <v>MQX121691</v>
          </cell>
          <cell r="B7869">
            <v>121691</v>
          </cell>
          <cell r="C7869" t="str">
            <v>GC12092012A</v>
          </cell>
          <cell r="F7869" t="str">
            <v>Coombabah</v>
          </cell>
        </row>
        <row r="7870">
          <cell r="A7870" t="str">
            <v>MQX121690</v>
          </cell>
          <cell r="B7870">
            <v>121690</v>
          </cell>
          <cell r="C7870" t="str">
            <v>GC11092012A</v>
          </cell>
          <cell r="F7870" t="str">
            <v>Coombabah</v>
          </cell>
        </row>
        <row r="7871">
          <cell r="A7871" t="str">
            <v>MQX121689</v>
          </cell>
          <cell r="B7871">
            <v>121689</v>
          </cell>
          <cell r="C7871" t="str">
            <v>GC10092012A</v>
          </cell>
          <cell r="F7871" t="str">
            <v>Coombabah</v>
          </cell>
        </row>
        <row r="7872">
          <cell r="A7872" t="str">
            <v>MQX121688</v>
          </cell>
          <cell r="B7872">
            <v>121688</v>
          </cell>
          <cell r="C7872" t="str">
            <v>GC09092012A</v>
          </cell>
          <cell r="F7872" t="str">
            <v>Coombabah</v>
          </cell>
        </row>
        <row r="7873">
          <cell r="A7873" t="str">
            <v>MQX121687</v>
          </cell>
          <cell r="B7873">
            <v>121687</v>
          </cell>
          <cell r="C7873" t="str">
            <v>GC07092012A</v>
          </cell>
          <cell r="F7873" t="str">
            <v>Coombabah</v>
          </cell>
        </row>
        <row r="7874">
          <cell r="A7874" t="str">
            <v>MQX121686</v>
          </cell>
          <cell r="B7874">
            <v>121686</v>
          </cell>
          <cell r="C7874" t="str">
            <v>GC06092012A</v>
          </cell>
          <cell r="F7874" t="str">
            <v>Coombabah</v>
          </cell>
        </row>
        <row r="7875">
          <cell r="A7875" t="str">
            <v>MQX121685</v>
          </cell>
          <cell r="B7875">
            <v>121685</v>
          </cell>
          <cell r="C7875" t="str">
            <v>GC05092012A</v>
          </cell>
          <cell r="F7875" t="str">
            <v>Coombabah</v>
          </cell>
        </row>
        <row r="7876">
          <cell r="A7876" t="str">
            <v>MQX121684</v>
          </cell>
          <cell r="B7876">
            <v>121684</v>
          </cell>
          <cell r="C7876" t="str">
            <v>GC04092012A</v>
          </cell>
          <cell r="F7876" t="str">
            <v>Coombabah</v>
          </cell>
        </row>
        <row r="7877">
          <cell r="A7877" t="str">
            <v>MQX121683</v>
          </cell>
          <cell r="B7877">
            <v>121683</v>
          </cell>
          <cell r="C7877" t="str">
            <v>GC03092012A</v>
          </cell>
          <cell r="F7877" t="str">
            <v>Coombabah</v>
          </cell>
        </row>
        <row r="7878">
          <cell r="A7878" t="str">
            <v>MQX121682</v>
          </cell>
          <cell r="B7878">
            <v>121682</v>
          </cell>
          <cell r="C7878" t="str">
            <v>GC01092012A</v>
          </cell>
          <cell r="F7878" t="str">
            <v>Coombabah</v>
          </cell>
        </row>
        <row r="7879">
          <cell r="A7879" t="str">
            <v>MQX121681</v>
          </cell>
          <cell r="B7879">
            <v>121681</v>
          </cell>
          <cell r="C7879" t="str">
            <v>GC27072012A</v>
          </cell>
          <cell r="F7879" t="str">
            <v>Coombabah</v>
          </cell>
        </row>
        <row r="7880">
          <cell r="A7880" t="str">
            <v>MQX121680</v>
          </cell>
          <cell r="B7880">
            <v>121680</v>
          </cell>
          <cell r="C7880" t="str">
            <v>GC11062012B</v>
          </cell>
          <cell r="F7880" t="str">
            <v>Coombabah</v>
          </cell>
        </row>
        <row r="7881">
          <cell r="A7881" t="str">
            <v>MQX121679</v>
          </cell>
          <cell r="B7881">
            <v>121679</v>
          </cell>
          <cell r="C7881" t="str">
            <v>GC12062012B</v>
          </cell>
          <cell r="F7881" t="str">
            <v>Coombabah</v>
          </cell>
        </row>
        <row r="7882">
          <cell r="A7882" t="str">
            <v>MQX121678</v>
          </cell>
          <cell r="B7882">
            <v>121678</v>
          </cell>
          <cell r="C7882" t="str">
            <v>GC09062012B</v>
          </cell>
          <cell r="F7882" t="str">
            <v>Coombabah</v>
          </cell>
        </row>
        <row r="7883">
          <cell r="A7883" t="str">
            <v>MQX121677</v>
          </cell>
          <cell r="B7883">
            <v>121677</v>
          </cell>
          <cell r="C7883" t="str">
            <v>GC07062012A</v>
          </cell>
          <cell r="F7883" t="str">
            <v>Coombabah</v>
          </cell>
        </row>
        <row r="7884">
          <cell r="A7884" t="str">
            <v>MQX121676</v>
          </cell>
          <cell r="B7884">
            <v>121676</v>
          </cell>
          <cell r="C7884" t="str">
            <v>GC15062012B</v>
          </cell>
          <cell r="F7884" t="str">
            <v>Coombabah</v>
          </cell>
        </row>
        <row r="7885">
          <cell r="A7885" t="str">
            <v>MQX121675</v>
          </cell>
          <cell r="B7885">
            <v>121675</v>
          </cell>
          <cell r="C7885" t="str">
            <v>GC14062012B</v>
          </cell>
          <cell r="F7885" t="str">
            <v>Coombabah</v>
          </cell>
        </row>
        <row r="7886">
          <cell r="A7886" t="str">
            <v>MQX121674</v>
          </cell>
          <cell r="B7886">
            <v>121674</v>
          </cell>
          <cell r="C7886" t="str">
            <v>GC10062012B</v>
          </cell>
          <cell r="F7886" t="str">
            <v>Coombabah</v>
          </cell>
        </row>
        <row r="7887">
          <cell r="A7887" t="str">
            <v>MQX121673</v>
          </cell>
          <cell r="B7887">
            <v>121673</v>
          </cell>
          <cell r="C7887" t="str">
            <v>GC17062012B</v>
          </cell>
          <cell r="F7887" t="str">
            <v>Coombabah</v>
          </cell>
        </row>
        <row r="7888">
          <cell r="A7888" t="str">
            <v>MQX121672</v>
          </cell>
          <cell r="B7888">
            <v>121672</v>
          </cell>
          <cell r="C7888" t="str">
            <v>GC18062012B</v>
          </cell>
          <cell r="F7888" t="str">
            <v>Coombabah</v>
          </cell>
        </row>
        <row r="7889">
          <cell r="A7889" t="str">
            <v>MQX121671</v>
          </cell>
          <cell r="B7889">
            <v>121671</v>
          </cell>
          <cell r="C7889" t="str">
            <v>GC17062012A</v>
          </cell>
          <cell r="F7889" t="str">
            <v>Coombabah</v>
          </cell>
        </row>
        <row r="7890">
          <cell r="A7890" t="str">
            <v>MQX121670</v>
          </cell>
          <cell r="B7890">
            <v>121670</v>
          </cell>
          <cell r="C7890" t="str">
            <v>GC15062012A</v>
          </cell>
          <cell r="F7890" t="str">
            <v>Coombabah</v>
          </cell>
        </row>
        <row r="7891">
          <cell r="A7891" t="str">
            <v>MQX121669</v>
          </cell>
          <cell r="B7891">
            <v>121669</v>
          </cell>
          <cell r="C7891" t="str">
            <v>GC08062012B</v>
          </cell>
          <cell r="F7891" t="str">
            <v>Coombabah</v>
          </cell>
        </row>
        <row r="7892">
          <cell r="A7892" t="str">
            <v>MQX121668</v>
          </cell>
          <cell r="B7892">
            <v>121668</v>
          </cell>
          <cell r="C7892" t="str">
            <v>GC06062012B</v>
          </cell>
          <cell r="F7892" t="str">
            <v>Coombabah</v>
          </cell>
        </row>
        <row r="7893">
          <cell r="A7893" t="str">
            <v>MQX121667</v>
          </cell>
          <cell r="B7893">
            <v>121667</v>
          </cell>
          <cell r="C7893" t="str">
            <v>GC13062012A</v>
          </cell>
          <cell r="F7893" t="str">
            <v>Coombabah</v>
          </cell>
        </row>
        <row r="7894">
          <cell r="A7894" t="str">
            <v>MQX121666</v>
          </cell>
          <cell r="B7894">
            <v>121666</v>
          </cell>
          <cell r="C7894" t="str">
            <v>HBP_G12P02_2017</v>
          </cell>
          <cell r="F7894" t="str">
            <v>Sullivan Nicolaides</v>
          </cell>
          <cell r="G7894">
            <v>2017</v>
          </cell>
          <cell r="K7894" t="str">
            <v>&gt;60</v>
          </cell>
          <cell r="L7894" t="str">
            <v>F</v>
          </cell>
        </row>
        <row r="7895">
          <cell r="A7895" t="str">
            <v>MQX121665</v>
          </cell>
          <cell r="B7895">
            <v>121665</v>
          </cell>
          <cell r="C7895" t="str">
            <v>HBP_G12P01_2017</v>
          </cell>
          <cell r="F7895" t="str">
            <v>Sullivan Nicolaides</v>
          </cell>
          <cell r="G7895">
            <v>2017</v>
          </cell>
          <cell r="K7895" t="str">
            <v>&gt;60</v>
          </cell>
          <cell r="L7895" t="str">
            <v>F</v>
          </cell>
        </row>
        <row r="7896">
          <cell r="A7896" t="str">
            <v>MQX121664</v>
          </cell>
          <cell r="B7896">
            <v>121664</v>
          </cell>
          <cell r="C7896" t="str">
            <v>HBP_G11P02_2017</v>
          </cell>
          <cell r="F7896" t="str">
            <v>Sullivan Nicolaides</v>
          </cell>
          <cell r="G7896">
            <v>2017</v>
          </cell>
          <cell r="K7896" t="str">
            <v>46-60</v>
          </cell>
          <cell r="L7896" t="str">
            <v>F</v>
          </cell>
        </row>
        <row r="7897">
          <cell r="A7897" t="str">
            <v>MQX121663</v>
          </cell>
          <cell r="B7897">
            <v>121663</v>
          </cell>
          <cell r="C7897" t="str">
            <v>HBP_G11P01_2017</v>
          </cell>
          <cell r="F7897" t="str">
            <v>Sullivan Nicolaides</v>
          </cell>
          <cell r="G7897">
            <v>2017</v>
          </cell>
          <cell r="K7897" t="str">
            <v>46-60</v>
          </cell>
          <cell r="L7897" t="str">
            <v>F</v>
          </cell>
        </row>
        <row r="7898">
          <cell r="A7898" t="str">
            <v>MQX121662</v>
          </cell>
          <cell r="B7898">
            <v>121662</v>
          </cell>
          <cell r="C7898" t="str">
            <v>HBP_G10P02_2017</v>
          </cell>
          <cell r="F7898" t="str">
            <v>Sullivan Nicolaides</v>
          </cell>
          <cell r="G7898">
            <v>2017</v>
          </cell>
          <cell r="K7898" t="str">
            <v>31-45</v>
          </cell>
          <cell r="L7898" t="str">
            <v>F</v>
          </cell>
        </row>
        <row r="7899">
          <cell r="A7899" t="str">
            <v>MQX121661</v>
          </cell>
          <cell r="B7899">
            <v>121661</v>
          </cell>
          <cell r="C7899" t="str">
            <v>HBP_G10P01_2017</v>
          </cell>
          <cell r="F7899" t="str">
            <v>Sullivan Nicolaides</v>
          </cell>
          <cell r="G7899">
            <v>2017</v>
          </cell>
          <cell r="K7899" t="str">
            <v>31-45</v>
          </cell>
          <cell r="L7899" t="str">
            <v>F</v>
          </cell>
        </row>
        <row r="7900">
          <cell r="A7900" t="str">
            <v>MQX121660</v>
          </cell>
          <cell r="B7900">
            <v>121660</v>
          </cell>
          <cell r="C7900" t="str">
            <v>HBP_G09P02_2017</v>
          </cell>
          <cell r="F7900" t="str">
            <v>Sullivan Nicolaides</v>
          </cell>
          <cell r="G7900">
            <v>2017</v>
          </cell>
          <cell r="K7900" t="str">
            <v>16-30</v>
          </cell>
          <cell r="L7900" t="str">
            <v>F</v>
          </cell>
        </row>
        <row r="7901">
          <cell r="A7901" t="str">
            <v>MQX121659</v>
          </cell>
          <cell r="B7901">
            <v>121659</v>
          </cell>
          <cell r="C7901" t="str">
            <v>HBP_G09P01_2017</v>
          </cell>
          <cell r="F7901" t="str">
            <v>Sullivan Nicolaides</v>
          </cell>
          <cell r="G7901">
            <v>2017</v>
          </cell>
          <cell r="K7901" t="str">
            <v>16-30</v>
          </cell>
          <cell r="L7901" t="str">
            <v>F</v>
          </cell>
        </row>
        <row r="7902">
          <cell r="A7902" t="str">
            <v>MQX121658</v>
          </cell>
          <cell r="B7902">
            <v>121658</v>
          </cell>
          <cell r="C7902" t="str">
            <v>HBP_G08P02_2017</v>
          </cell>
          <cell r="F7902" t="str">
            <v>Sullivan Nicolaides</v>
          </cell>
          <cell r="G7902">
            <v>2017</v>
          </cell>
          <cell r="K7902" t="str">
            <v>6-15</v>
          </cell>
          <cell r="L7902" t="str">
            <v>F</v>
          </cell>
        </row>
        <row r="7903">
          <cell r="A7903" t="str">
            <v>MQX121657</v>
          </cell>
          <cell r="B7903">
            <v>121657</v>
          </cell>
          <cell r="C7903" t="str">
            <v>HBP_G08P01_2017</v>
          </cell>
          <cell r="F7903" t="str">
            <v>Sullivan Nicolaides</v>
          </cell>
          <cell r="G7903">
            <v>2017</v>
          </cell>
          <cell r="K7903" t="str">
            <v>6-15</v>
          </cell>
          <cell r="L7903" t="str">
            <v>F</v>
          </cell>
        </row>
        <row r="7904">
          <cell r="A7904" t="str">
            <v>MQX121656</v>
          </cell>
          <cell r="B7904">
            <v>121656</v>
          </cell>
          <cell r="C7904" t="str">
            <v>HBP_G07P02_2017</v>
          </cell>
          <cell r="F7904" t="str">
            <v>Sullivan Nicolaides</v>
          </cell>
          <cell r="G7904">
            <v>2017</v>
          </cell>
          <cell r="K7904" t="str">
            <v>0-5</v>
          </cell>
          <cell r="L7904" t="str">
            <v>F</v>
          </cell>
        </row>
        <row r="7905">
          <cell r="A7905" t="str">
            <v>MQX121655</v>
          </cell>
          <cell r="B7905">
            <v>121655</v>
          </cell>
          <cell r="C7905" t="str">
            <v>HBP_G07P01_2017</v>
          </cell>
          <cell r="F7905" t="str">
            <v>Sullivan Nicolaides</v>
          </cell>
          <cell r="G7905">
            <v>2017</v>
          </cell>
          <cell r="K7905" t="str">
            <v>0-5</v>
          </cell>
          <cell r="L7905" t="str">
            <v>F</v>
          </cell>
        </row>
        <row r="7906">
          <cell r="A7906" t="str">
            <v>MQX121654</v>
          </cell>
          <cell r="B7906">
            <v>121654</v>
          </cell>
          <cell r="C7906" t="str">
            <v>HBP_G06P02_2017</v>
          </cell>
          <cell r="F7906" t="str">
            <v>Sullivan Nicolaides</v>
          </cell>
          <cell r="G7906">
            <v>2017</v>
          </cell>
          <cell r="K7906" t="str">
            <v>&gt;60</v>
          </cell>
          <cell r="L7906" t="str">
            <v>M</v>
          </cell>
        </row>
        <row r="7907">
          <cell r="A7907" t="str">
            <v>MQX121653</v>
          </cell>
          <cell r="B7907">
            <v>121653</v>
          </cell>
          <cell r="C7907" t="str">
            <v>HBP_G06P01_2017</v>
          </cell>
          <cell r="F7907" t="str">
            <v>Sullivan Nicolaides</v>
          </cell>
          <cell r="G7907">
            <v>2017</v>
          </cell>
          <cell r="K7907" t="str">
            <v>&gt;60</v>
          </cell>
          <cell r="L7907" t="str">
            <v>M</v>
          </cell>
        </row>
        <row r="7908">
          <cell r="A7908" t="str">
            <v>MQX121652</v>
          </cell>
          <cell r="B7908">
            <v>121652</v>
          </cell>
          <cell r="C7908" t="str">
            <v>HBP_G05P02_2017</v>
          </cell>
          <cell r="F7908" t="str">
            <v>Sullivan Nicolaides</v>
          </cell>
          <cell r="G7908">
            <v>2017</v>
          </cell>
          <cell r="K7908" t="str">
            <v>46-60</v>
          </cell>
          <cell r="L7908" t="str">
            <v>M</v>
          </cell>
        </row>
        <row r="7909">
          <cell r="A7909" t="str">
            <v>MQX121651</v>
          </cell>
          <cell r="B7909">
            <v>121651</v>
          </cell>
          <cell r="C7909" t="str">
            <v>HBP_G05P01_2017</v>
          </cell>
          <cell r="F7909" t="str">
            <v>Sullivan Nicolaides</v>
          </cell>
          <cell r="G7909">
            <v>2017</v>
          </cell>
          <cell r="K7909" t="str">
            <v>46-60</v>
          </cell>
          <cell r="L7909" t="str">
            <v>M</v>
          </cell>
        </row>
        <row r="7910">
          <cell r="A7910" t="str">
            <v>MQX121650</v>
          </cell>
          <cell r="B7910">
            <v>121650</v>
          </cell>
          <cell r="C7910" t="str">
            <v>HBP_G04P02_2017</v>
          </cell>
          <cell r="F7910" t="str">
            <v>Sullivan Nicolaides</v>
          </cell>
          <cell r="G7910">
            <v>2017</v>
          </cell>
          <cell r="K7910" t="str">
            <v>31-45</v>
          </cell>
          <cell r="L7910" t="str">
            <v>M</v>
          </cell>
        </row>
        <row r="7911">
          <cell r="A7911" t="str">
            <v>MQX121649</v>
          </cell>
          <cell r="B7911">
            <v>121649</v>
          </cell>
          <cell r="C7911" t="str">
            <v>HBP_G04P01_2017</v>
          </cell>
          <cell r="F7911" t="str">
            <v>Sullivan Nicolaides</v>
          </cell>
          <cell r="G7911">
            <v>2017</v>
          </cell>
          <cell r="K7911" t="str">
            <v>31-45</v>
          </cell>
          <cell r="L7911" t="str">
            <v>M</v>
          </cell>
        </row>
        <row r="7912">
          <cell r="A7912" t="str">
            <v>MQX121648</v>
          </cell>
          <cell r="B7912">
            <v>121648</v>
          </cell>
          <cell r="C7912" t="str">
            <v>HBP_G03P02_2017</v>
          </cell>
          <cell r="F7912" t="str">
            <v>Sullivan Nicolaides</v>
          </cell>
          <cell r="G7912">
            <v>2017</v>
          </cell>
          <cell r="K7912" t="str">
            <v>16-30</v>
          </cell>
          <cell r="L7912" t="str">
            <v>M</v>
          </cell>
        </row>
        <row r="7913">
          <cell r="A7913" t="str">
            <v>MQX121647</v>
          </cell>
          <cell r="B7913">
            <v>121647</v>
          </cell>
          <cell r="C7913" t="str">
            <v>HBP_G03P01_2017</v>
          </cell>
          <cell r="F7913" t="str">
            <v>Sullivan Nicolaides</v>
          </cell>
          <cell r="G7913">
            <v>2017</v>
          </cell>
          <cell r="K7913" t="str">
            <v>16-30</v>
          </cell>
          <cell r="L7913" t="str">
            <v>M</v>
          </cell>
        </row>
        <row r="7914">
          <cell r="A7914" t="str">
            <v>MQX121646</v>
          </cell>
          <cell r="B7914">
            <v>121646</v>
          </cell>
          <cell r="C7914" t="str">
            <v>HBP_G02P02_2017</v>
          </cell>
          <cell r="F7914" t="str">
            <v>Sullivan Nicolaides</v>
          </cell>
          <cell r="G7914">
            <v>2017</v>
          </cell>
          <cell r="K7914" t="str">
            <v>6-15</v>
          </cell>
          <cell r="L7914" t="str">
            <v>M</v>
          </cell>
        </row>
        <row r="7915">
          <cell r="A7915" t="str">
            <v>MQX121645</v>
          </cell>
          <cell r="B7915">
            <v>121645</v>
          </cell>
          <cell r="C7915" t="str">
            <v>HBP_G02P01_2017</v>
          </cell>
          <cell r="F7915" t="str">
            <v>Sullivan Nicolaides</v>
          </cell>
          <cell r="G7915">
            <v>2017</v>
          </cell>
          <cell r="K7915" t="str">
            <v>6-15</v>
          </cell>
          <cell r="L7915" t="str">
            <v>M</v>
          </cell>
        </row>
        <row r="7916">
          <cell r="A7916" t="str">
            <v>MQX121644</v>
          </cell>
          <cell r="B7916">
            <v>121644</v>
          </cell>
          <cell r="C7916" t="str">
            <v>HBP_G01P02_2017</v>
          </cell>
          <cell r="F7916" t="str">
            <v>Sullivan Nicolaides</v>
          </cell>
          <cell r="G7916">
            <v>2017</v>
          </cell>
          <cell r="K7916" t="str">
            <v>0-5</v>
          </cell>
          <cell r="L7916" t="str">
            <v>M</v>
          </cell>
        </row>
        <row r="7917">
          <cell r="A7917" t="str">
            <v>MQX121643</v>
          </cell>
          <cell r="B7917">
            <v>121643</v>
          </cell>
          <cell r="C7917" t="str">
            <v>HBP_G01P01_2017</v>
          </cell>
          <cell r="F7917" t="str">
            <v>Sullivan Nicolaides</v>
          </cell>
          <cell r="G7917">
            <v>2017</v>
          </cell>
          <cell r="K7917" t="str">
            <v>0-5</v>
          </cell>
          <cell r="L7917" t="str">
            <v>M</v>
          </cell>
        </row>
        <row r="7918">
          <cell r="A7918" t="str">
            <v>MQX121642</v>
          </cell>
          <cell r="B7918">
            <v>121642</v>
          </cell>
          <cell r="C7918" t="str">
            <v>GC14102010A</v>
          </cell>
          <cell r="F7918" t="str">
            <v>Gold Coast - STP</v>
          </cell>
        </row>
        <row r="7919">
          <cell r="A7919" t="str">
            <v>MQX121641</v>
          </cell>
          <cell r="B7919">
            <v>121641</v>
          </cell>
          <cell r="C7919" t="str">
            <v>GC14102010B</v>
          </cell>
          <cell r="F7919" t="str">
            <v>Gold Coast - STP</v>
          </cell>
        </row>
        <row r="7920">
          <cell r="A7920" t="str">
            <v>MQX121640</v>
          </cell>
          <cell r="B7920">
            <v>121640</v>
          </cell>
          <cell r="C7920" t="str">
            <v>GC26092010</v>
          </cell>
          <cell r="F7920" t="str">
            <v>Gold Coast - STP</v>
          </cell>
        </row>
        <row r="7921">
          <cell r="A7921" t="str">
            <v>MQX121639</v>
          </cell>
          <cell r="B7921">
            <v>121639</v>
          </cell>
          <cell r="C7921" t="str">
            <v>GC20112010B</v>
          </cell>
          <cell r="F7921" t="str">
            <v>Gold Coast - STP</v>
          </cell>
        </row>
        <row r="7922">
          <cell r="A7922" t="str">
            <v>MQX121638</v>
          </cell>
          <cell r="B7922">
            <v>121638</v>
          </cell>
          <cell r="C7922" t="str">
            <v>GC31122010B</v>
          </cell>
          <cell r="F7922" t="str">
            <v>Gold Coast - STP</v>
          </cell>
        </row>
        <row r="7923">
          <cell r="A7923" t="str">
            <v>MQX121637</v>
          </cell>
          <cell r="B7923">
            <v>121637</v>
          </cell>
          <cell r="C7923" t="str">
            <v>GC04122010B</v>
          </cell>
          <cell r="F7923" t="str">
            <v>Gold Coast - STP</v>
          </cell>
        </row>
        <row r="7924">
          <cell r="A7924" t="str">
            <v>MQX121636</v>
          </cell>
          <cell r="B7924">
            <v>121636</v>
          </cell>
          <cell r="C7924" t="str">
            <v>GC02122010A</v>
          </cell>
          <cell r="F7924" t="str">
            <v>Gold Coast - STP</v>
          </cell>
        </row>
        <row r="7925">
          <cell r="A7925" t="str">
            <v>MQX121635</v>
          </cell>
          <cell r="B7925">
            <v>121635</v>
          </cell>
          <cell r="C7925" t="str">
            <v>GC02122010B</v>
          </cell>
          <cell r="F7925" t="str">
            <v>Gold Coast - STP</v>
          </cell>
        </row>
        <row r="7926">
          <cell r="A7926" t="str">
            <v>MQX121634</v>
          </cell>
          <cell r="B7926">
            <v>121634</v>
          </cell>
          <cell r="C7926" t="str">
            <v>GC01122010B</v>
          </cell>
          <cell r="F7926" t="str">
            <v>Gold Coast - STP</v>
          </cell>
        </row>
        <row r="7927">
          <cell r="A7927" t="str">
            <v>MQX121633</v>
          </cell>
          <cell r="B7927">
            <v>121633</v>
          </cell>
          <cell r="C7927" t="str">
            <v>GC03122010B</v>
          </cell>
          <cell r="F7927" t="str">
            <v>Gold Coast - STP</v>
          </cell>
        </row>
        <row r="7928">
          <cell r="A7928" t="str">
            <v>MQX121632</v>
          </cell>
          <cell r="B7928">
            <v>121632</v>
          </cell>
          <cell r="C7928" t="str">
            <v>GC03122010A</v>
          </cell>
          <cell r="F7928" t="str">
            <v>Gold Coast - STP</v>
          </cell>
        </row>
        <row r="7929">
          <cell r="A7929" t="str">
            <v>MQX121631</v>
          </cell>
          <cell r="B7929">
            <v>121631</v>
          </cell>
          <cell r="C7929" t="str">
            <v>GC04122010A</v>
          </cell>
          <cell r="F7929" t="str">
            <v>Gold Coast - STP</v>
          </cell>
        </row>
        <row r="7930">
          <cell r="A7930" t="str">
            <v>MQX121630</v>
          </cell>
          <cell r="B7930">
            <v>121630</v>
          </cell>
          <cell r="C7930" t="str">
            <v>GC01122010A</v>
          </cell>
          <cell r="F7930" t="str">
            <v>Gold Coast - STP</v>
          </cell>
        </row>
        <row r="7931">
          <cell r="A7931" t="str">
            <v>MQX121629</v>
          </cell>
          <cell r="B7931">
            <v>121629</v>
          </cell>
          <cell r="C7931" t="str">
            <v>GC28112010A</v>
          </cell>
          <cell r="F7931" t="str">
            <v>Gold Coast - STP</v>
          </cell>
        </row>
        <row r="7932">
          <cell r="A7932" t="str">
            <v>MQX121628</v>
          </cell>
          <cell r="B7932">
            <v>121628</v>
          </cell>
          <cell r="C7932" t="str">
            <v>GC05122010A</v>
          </cell>
          <cell r="F7932" t="str">
            <v>Gold Coast - STP</v>
          </cell>
        </row>
        <row r="7933">
          <cell r="A7933" t="str">
            <v>MQX121627</v>
          </cell>
          <cell r="B7933">
            <v>121627</v>
          </cell>
          <cell r="C7933" t="str">
            <v>GC05122010B</v>
          </cell>
          <cell r="F7933" t="str">
            <v>Gold Coast - STP</v>
          </cell>
        </row>
        <row r="7934">
          <cell r="A7934" t="str">
            <v>MQX121626</v>
          </cell>
          <cell r="B7934">
            <v>121626</v>
          </cell>
          <cell r="C7934" t="str">
            <v>GC27112010B</v>
          </cell>
          <cell r="F7934" t="str">
            <v>Gold Coast - STP</v>
          </cell>
        </row>
        <row r="7935">
          <cell r="A7935" t="str">
            <v>MQX121625</v>
          </cell>
          <cell r="B7935">
            <v>121625</v>
          </cell>
          <cell r="C7935" t="str">
            <v>GC28122010</v>
          </cell>
          <cell r="F7935" t="str">
            <v>Gold Coast - STP</v>
          </cell>
        </row>
        <row r="7936">
          <cell r="A7936" t="str">
            <v>MQX121624</v>
          </cell>
          <cell r="B7936">
            <v>121624</v>
          </cell>
          <cell r="C7936" t="str">
            <v>GC12112010</v>
          </cell>
          <cell r="F7936" t="str">
            <v>Gold Coast - STP</v>
          </cell>
        </row>
        <row r="7937">
          <cell r="A7937" t="str">
            <v>MQX121623</v>
          </cell>
          <cell r="B7937">
            <v>121623</v>
          </cell>
          <cell r="C7937" t="str">
            <v>GC18112010B</v>
          </cell>
          <cell r="F7937" t="str">
            <v>Gold Coast - STP</v>
          </cell>
        </row>
        <row r="7938">
          <cell r="A7938" t="str">
            <v>MQX121622</v>
          </cell>
          <cell r="B7938">
            <v>121622</v>
          </cell>
          <cell r="C7938" t="str">
            <v>GC23112010</v>
          </cell>
          <cell r="F7938" t="str">
            <v>Gold Coast - STP</v>
          </cell>
        </row>
        <row r="7939">
          <cell r="A7939" t="str">
            <v>MQX121621</v>
          </cell>
          <cell r="B7939">
            <v>121621</v>
          </cell>
          <cell r="C7939" t="str">
            <v>GC16112010</v>
          </cell>
          <cell r="F7939" t="str">
            <v>Gold Coast - STP</v>
          </cell>
        </row>
        <row r="7940">
          <cell r="A7940" t="str">
            <v>MQX121620</v>
          </cell>
          <cell r="B7940">
            <v>121620</v>
          </cell>
          <cell r="C7940" t="str">
            <v>GC17112010B</v>
          </cell>
          <cell r="F7940" t="str">
            <v>Gold Coast - STP</v>
          </cell>
        </row>
        <row r="7941">
          <cell r="A7941" t="str">
            <v>MQX121619</v>
          </cell>
          <cell r="B7941">
            <v>121619</v>
          </cell>
          <cell r="C7941" t="str">
            <v>GC24112010</v>
          </cell>
          <cell r="F7941" t="str">
            <v>Gold Coast - STP</v>
          </cell>
        </row>
        <row r="7942">
          <cell r="A7942" t="str">
            <v>MQX121618</v>
          </cell>
          <cell r="B7942">
            <v>121618</v>
          </cell>
          <cell r="C7942" t="str">
            <v>GC26112010</v>
          </cell>
          <cell r="F7942" t="str">
            <v>Gold Coast - STP</v>
          </cell>
        </row>
        <row r="7943">
          <cell r="A7943" t="str">
            <v>MQX121617</v>
          </cell>
          <cell r="B7943">
            <v>121617</v>
          </cell>
          <cell r="C7943" t="str">
            <v>GC13112010</v>
          </cell>
          <cell r="F7943" t="str">
            <v>Gold Coast - STP</v>
          </cell>
        </row>
        <row r="7944">
          <cell r="A7944" t="str">
            <v>MQX121616</v>
          </cell>
          <cell r="B7944">
            <v>121616</v>
          </cell>
          <cell r="C7944" t="str">
            <v>GC21112010</v>
          </cell>
          <cell r="F7944" t="str">
            <v>Gold Coast - STP</v>
          </cell>
        </row>
        <row r="7945">
          <cell r="A7945" t="str">
            <v>MQX121615</v>
          </cell>
          <cell r="B7945">
            <v>121615</v>
          </cell>
          <cell r="C7945" t="str">
            <v>GC25112010</v>
          </cell>
          <cell r="F7945" t="str">
            <v>Gold Coast - STP</v>
          </cell>
        </row>
        <row r="7946">
          <cell r="A7946" t="str">
            <v>MQX121614</v>
          </cell>
          <cell r="B7946">
            <v>121614</v>
          </cell>
          <cell r="C7946" t="str">
            <v>GC27112010A</v>
          </cell>
          <cell r="F7946" t="str">
            <v>Gold Coast - STP</v>
          </cell>
        </row>
        <row r="7947">
          <cell r="A7947" t="str">
            <v>MQX121613</v>
          </cell>
          <cell r="B7947">
            <v>121613</v>
          </cell>
          <cell r="C7947" t="str">
            <v>GC29112010B</v>
          </cell>
          <cell r="F7947" t="str">
            <v>Gold Coast - STP</v>
          </cell>
        </row>
        <row r="7948">
          <cell r="A7948" t="str">
            <v>MQX121612</v>
          </cell>
          <cell r="B7948">
            <v>121612</v>
          </cell>
          <cell r="C7948" t="str">
            <v>GC29112010A</v>
          </cell>
          <cell r="F7948" t="str">
            <v>Gold Coast - STP</v>
          </cell>
        </row>
        <row r="7949">
          <cell r="A7949" t="str">
            <v>MQX121611</v>
          </cell>
          <cell r="B7949">
            <v>121611</v>
          </cell>
          <cell r="C7949" t="str">
            <v>GC30112010B</v>
          </cell>
          <cell r="F7949" t="str">
            <v>Gold Coast - STP</v>
          </cell>
        </row>
        <row r="7950">
          <cell r="A7950" t="str">
            <v>MQX121610</v>
          </cell>
          <cell r="B7950">
            <v>121610</v>
          </cell>
          <cell r="C7950" t="str">
            <v>GC30112010A</v>
          </cell>
          <cell r="F7950" t="str">
            <v>Gold Coast - STP</v>
          </cell>
        </row>
        <row r="7951">
          <cell r="A7951" t="str">
            <v>MQX121609</v>
          </cell>
          <cell r="B7951">
            <v>121609</v>
          </cell>
          <cell r="C7951" t="str">
            <v>GC28112010B</v>
          </cell>
          <cell r="F7951" t="str">
            <v>Gold Coast - STP</v>
          </cell>
        </row>
        <row r="7952">
          <cell r="A7952" t="str">
            <v>MQX121608</v>
          </cell>
          <cell r="B7952">
            <v>121608</v>
          </cell>
          <cell r="C7952" t="str">
            <v>GC07102010B</v>
          </cell>
          <cell r="F7952" t="str">
            <v>Gold Coast - STP</v>
          </cell>
        </row>
        <row r="7953">
          <cell r="A7953" t="str">
            <v>MQX121607</v>
          </cell>
          <cell r="B7953">
            <v>121607</v>
          </cell>
          <cell r="C7953" t="str">
            <v>GC09102010</v>
          </cell>
          <cell r="F7953" t="str">
            <v>Gold Coast - PFCs</v>
          </cell>
        </row>
        <row r="7954">
          <cell r="A7954" t="str">
            <v>MQX121606</v>
          </cell>
          <cell r="B7954">
            <v>121606</v>
          </cell>
          <cell r="C7954" t="str">
            <v>GC07102010A</v>
          </cell>
          <cell r="F7954" t="str">
            <v>Gold Coast - STP</v>
          </cell>
        </row>
        <row r="7955">
          <cell r="A7955" t="str">
            <v>MQX121605</v>
          </cell>
          <cell r="B7955">
            <v>121605</v>
          </cell>
          <cell r="C7955" t="str">
            <v>GC12102010A</v>
          </cell>
          <cell r="F7955" t="str">
            <v>Gold Coast - STP</v>
          </cell>
        </row>
        <row r="7956">
          <cell r="A7956" t="str">
            <v>MQX121604</v>
          </cell>
          <cell r="B7956">
            <v>121604</v>
          </cell>
          <cell r="C7956" t="str">
            <v>GC06102010</v>
          </cell>
          <cell r="F7956" t="str">
            <v>Gold Coast - PFCs</v>
          </cell>
        </row>
        <row r="7957">
          <cell r="A7957" t="str">
            <v>MQX121603</v>
          </cell>
          <cell r="B7957">
            <v>121603</v>
          </cell>
          <cell r="C7957" t="str">
            <v>GC09102010A</v>
          </cell>
          <cell r="F7957" t="str">
            <v>Gold Coast - STP</v>
          </cell>
        </row>
        <row r="7958">
          <cell r="A7958" t="str">
            <v>MQX121602</v>
          </cell>
          <cell r="B7958">
            <v>121602</v>
          </cell>
          <cell r="C7958" t="str">
            <v>GC09102010B</v>
          </cell>
          <cell r="F7958" t="str">
            <v>Gold Coast - STP</v>
          </cell>
        </row>
        <row r="7959">
          <cell r="A7959" t="str">
            <v>MQX121601</v>
          </cell>
          <cell r="B7959">
            <v>121601</v>
          </cell>
          <cell r="C7959" t="str">
            <v>GC10102010A</v>
          </cell>
          <cell r="F7959" t="str">
            <v>Gold Coast - STP</v>
          </cell>
        </row>
        <row r="7960">
          <cell r="A7960" t="str">
            <v>MQX121600</v>
          </cell>
          <cell r="B7960">
            <v>121600</v>
          </cell>
          <cell r="C7960" t="str">
            <v>GC06102010B</v>
          </cell>
          <cell r="F7960" t="str">
            <v>Gold Coast - STP</v>
          </cell>
        </row>
        <row r="7961">
          <cell r="A7961" t="str">
            <v>MQX121599</v>
          </cell>
          <cell r="B7961">
            <v>121599</v>
          </cell>
          <cell r="C7961" t="str">
            <v>GC10102010B</v>
          </cell>
          <cell r="F7961" t="str">
            <v>Gold Coast - STP</v>
          </cell>
        </row>
        <row r="7962">
          <cell r="A7962" t="str">
            <v>MQX121598</v>
          </cell>
          <cell r="B7962">
            <v>121598</v>
          </cell>
          <cell r="C7962" t="str">
            <v>GC08102010</v>
          </cell>
          <cell r="F7962" t="str">
            <v>Gold Coast - PFCs</v>
          </cell>
        </row>
        <row r="7963">
          <cell r="A7963" t="str">
            <v>MQX121597</v>
          </cell>
          <cell r="B7963">
            <v>121597</v>
          </cell>
          <cell r="C7963" t="str">
            <v>GC08102010B</v>
          </cell>
          <cell r="F7963" t="str">
            <v>Gold Coast - STP</v>
          </cell>
        </row>
        <row r="7964">
          <cell r="A7964" t="str">
            <v>MQX121596</v>
          </cell>
          <cell r="B7964">
            <v>121596</v>
          </cell>
          <cell r="C7964" t="str">
            <v>GC08102010A</v>
          </cell>
          <cell r="F7964" t="str">
            <v>Gold Coast - STP</v>
          </cell>
        </row>
        <row r="7965">
          <cell r="A7965" t="str">
            <v>MQX121595</v>
          </cell>
          <cell r="B7965">
            <v>121595</v>
          </cell>
          <cell r="C7965" t="str">
            <v>GC02102010A</v>
          </cell>
          <cell r="F7965" t="str">
            <v>Gold Coast - STP</v>
          </cell>
        </row>
        <row r="7966">
          <cell r="A7966" t="str">
            <v>MQX121594</v>
          </cell>
          <cell r="B7966">
            <v>121594</v>
          </cell>
          <cell r="C7966" t="str">
            <v>GC03102010A</v>
          </cell>
          <cell r="F7966" t="str">
            <v>Gold Coast - STP</v>
          </cell>
        </row>
        <row r="7967">
          <cell r="A7967" t="str">
            <v>MQX121593</v>
          </cell>
          <cell r="B7967">
            <v>121593</v>
          </cell>
          <cell r="C7967" t="str">
            <v>GC01102010A</v>
          </cell>
          <cell r="F7967" t="str">
            <v>Gold Coast - STP</v>
          </cell>
        </row>
        <row r="7968">
          <cell r="A7968" t="str">
            <v>MQX121592</v>
          </cell>
          <cell r="B7968">
            <v>121592</v>
          </cell>
          <cell r="C7968" t="str">
            <v>GC03102010B</v>
          </cell>
          <cell r="F7968" t="str">
            <v>Gold Coast - STP</v>
          </cell>
        </row>
        <row r="7969">
          <cell r="A7969" t="str">
            <v>MQX121591</v>
          </cell>
          <cell r="B7969">
            <v>121591</v>
          </cell>
          <cell r="C7969" t="str">
            <v>GC04102010</v>
          </cell>
          <cell r="F7969" t="str">
            <v>Gold Coast - PFCs</v>
          </cell>
        </row>
        <row r="7970">
          <cell r="A7970" t="str">
            <v>MQX121590</v>
          </cell>
          <cell r="B7970">
            <v>121590</v>
          </cell>
          <cell r="C7970" t="str">
            <v>GC12102010B</v>
          </cell>
          <cell r="F7970" t="str">
            <v>Gold Coast - STP</v>
          </cell>
        </row>
        <row r="7971">
          <cell r="A7971" t="str">
            <v>MQX121589</v>
          </cell>
          <cell r="B7971">
            <v>121589</v>
          </cell>
          <cell r="C7971" t="str">
            <v>GC11102010A</v>
          </cell>
          <cell r="F7971" t="str">
            <v>Gold Coast - STP</v>
          </cell>
        </row>
        <row r="7972">
          <cell r="A7972" t="str">
            <v>MQX121588</v>
          </cell>
          <cell r="B7972">
            <v>121588</v>
          </cell>
          <cell r="C7972" t="str">
            <v>GC13102010B</v>
          </cell>
          <cell r="F7972" t="str">
            <v>Gold Coast - STP</v>
          </cell>
        </row>
        <row r="7973">
          <cell r="A7973" t="str">
            <v>MQX121587</v>
          </cell>
          <cell r="B7973">
            <v>121587</v>
          </cell>
          <cell r="C7973" t="str">
            <v>GC05102010A</v>
          </cell>
          <cell r="F7973" t="str">
            <v>Gold Coast - STP</v>
          </cell>
        </row>
        <row r="7974">
          <cell r="A7974" t="str">
            <v>MQX121586</v>
          </cell>
          <cell r="B7974">
            <v>121586</v>
          </cell>
          <cell r="C7974" t="str">
            <v>GC05102010B</v>
          </cell>
          <cell r="F7974" t="str">
            <v>Gold Coast - STP</v>
          </cell>
        </row>
        <row r="7975">
          <cell r="A7975" t="str">
            <v>MQX121585</v>
          </cell>
          <cell r="B7975">
            <v>121585</v>
          </cell>
          <cell r="C7975" t="str">
            <v>GC06102010A</v>
          </cell>
          <cell r="F7975" t="str">
            <v>Gold Coast - STP</v>
          </cell>
        </row>
        <row r="7976">
          <cell r="A7976" t="str">
            <v>MQX121584</v>
          </cell>
          <cell r="B7976">
            <v>121584</v>
          </cell>
          <cell r="C7976" t="str">
            <v>GC04102010A</v>
          </cell>
          <cell r="F7976" t="str">
            <v>Gold Coast - STP</v>
          </cell>
        </row>
        <row r="7977">
          <cell r="A7977" t="str">
            <v>MQX121583</v>
          </cell>
          <cell r="B7977">
            <v>121583</v>
          </cell>
          <cell r="C7977" t="str">
            <v>GC01102010B</v>
          </cell>
          <cell r="F7977" t="str">
            <v>Gold Coast - STP</v>
          </cell>
        </row>
        <row r="7978">
          <cell r="A7978" t="str">
            <v>MQX121582</v>
          </cell>
          <cell r="B7978">
            <v>121582</v>
          </cell>
          <cell r="C7978" t="str">
            <v>GC04102010B</v>
          </cell>
          <cell r="F7978" t="str">
            <v>Gold Coast - STP</v>
          </cell>
        </row>
        <row r="7979">
          <cell r="A7979" t="str">
            <v>MQX121581</v>
          </cell>
          <cell r="B7979">
            <v>121581</v>
          </cell>
          <cell r="C7979" t="str">
            <v>GC02102010B</v>
          </cell>
          <cell r="F7979" t="str">
            <v>Gold Coast - STP</v>
          </cell>
        </row>
        <row r="7980">
          <cell r="A7980" t="str">
            <v>MQX121580</v>
          </cell>
          <cell r="B7980">
            <v>121580</v>
          </cell>
          <cell r="C7980" t="str">
            <v>GC13102010A</v>
          </cell>
          <cell r="F7980" t="str">
            <v>Gold Coast - STP</v>
          </cell>
        </row>
        <row r="7981">
          <cell r="A7981" t="str">
            <v>MQX121579</v>
          </cell>
          <cell r="B7981">
            <v>121579</v>
          </cell>
          <cell r="C7981" t="str">
            <v>GC11102010B</v>
          </cell>
          <cell r="F7981" t="str">
            <v>Gold Coast - STP</v>
          </cell>
        </row>
        <row r="7982">
          <cell r="A7982" t="str">
            <v>MQX121578</v>
          </cell>
          <cell r="B7982">
            <v>121578</v>
          </cell>
          <cell r="C7982" t="str">
            <v>GC27092010</v>
          </cell>
          <cell r="F7982" t="str">
            <v>Gold Coast - STP</v>
          </cell>
        </row>
        <row r="7983">
          <cell r="A7983" t="str">
            <v>MQX121577</v>
          </cell>
          <cell r="B7983">
            <v>121577</v>
          </cell>
          <cell r="C7983" t="str">
            <v>GC21092010B</v>
          </cell>
          <cell r="F7983" t="str">
            <v>Gold Coast - STP</v>
          </cell>
        </row>
        <row r="7984">
          <cell r="A7984" t="str">
            <v>MQX121576</v>
          </cell>
          <cell r="B7984">
            <v>121576</v>
          </cell>
          <cell r="C7984" t="str">
            <v>GC22092010B</v>
          </cell>
          <cell r="F7984" t="str">
            <v>Gold Coast - STP</v>
          </cell>
        </row>
        <row r="7985">
          <cell r="A7985" t="str">
            <v>MQX121575</v>
          </cell>
          <cell r="B7985">
            <v>121575</v>
          </cell>
          <cell r="C7985" t="str">
            <v>GC29092010B</v>
          </cell>
          <cell r="F7985" t="str">
            <v>Gold Coast - STP</v>
          </cell>
        </row>
        <row r="7986">
          <cell r="A7986" t="str">
            <v>MQX121574</v>
          </cell>
          <cell r="B7986">
            <v>121574</v>
          </cell>
          <cell r="C7986" t="str">
            <v>GC22092010A</v>
          </cell>
          <cell r="F7986" t="str">
            <v>Gold Coast - STP</v>
          </cell>
        </row>
        <row r="7987">
          <cell r="A7987" t="str">
            <v>MQX121573</v>
          </cell>
          <cell r="B7987">
            <v>121573</v>
          </cell>
          <cell r="C7987" t="str">
            <v>GC28092010</v>
          </cell>
          <cell r="F7987" t="str">
            <v>Gold Coast - STP</v>
          </cell>
        </row>
        <row r="7988">
          <cell r="A7988" t="str">
            <v>MQX121572</v>
          </cell>
          <cell r="B7988">
            <v>121572</v>
          </cell>
          <cell r="C7988" t="str">
            <v>GC25092010</v>
          </cell>
          <cell r="F7988" t="str">
            <v>Gold Coast - STP</v>
          </cell>
        </row>
        <row r="7989">
          <cell r="A7989" t="str">
            <v>MQX121571</v>
          </cell>
          <cell r="B7989">
            <v>121571</v>
          </cell>
          <cell r="C7989" t="str">
            <v>GC23092010</v>
          </cell>
          <cell r="F7989" t="str">
            <v>Gold Coast - STP</v>
          </cell>
        </row>
        <row r="7990">
          <cell r="A7990" t="str">
            <v>MQX121570</v>
          </cell>
          <cell r="B7990">
            <v>121570</v>
          </cell>
          <cell r="C7990" t="str">
            <v>GC21092010A</v>
          </cell>
          <cell r="F7990" t="str">
            <v>Gold Coast - STP</v>
          </cell>
        </row>
        <row r="7991">
          <cell r="A7991" t="str">
            <v>MQX121569</v>
          </cell>
          <cell r="B7991">
            <v>121569</v>
          </cell>
          <cell r="C7991" t="str">
            <v>GC24092010</v>
          </cell>
          <cell r="F7991" t="str">
            <v>Gold Coast - STP</v>
          </cell>
        </row>
        <row r="7992">
          <cell r="A7992" t="str">
            <v>MQX121568</v>
          </cell>
          <cell r="B7992">
            <v>121568</v>
          </cell>
          <cell r="C7992" t="str">
            <v>GC20092010B</v>
          </cell>
          <cell r="F7992" t="str">
            <v>Gold Coast - STP</v>
          </cell>
        </row>
        <row r="7993">
          <cell r="A7993" t="str">
            <v>MQX121567</v>
          </cell>
          <cell r="B7993">
            <v>121567</v>
          </cell>
          <cell r="C7993" t="str">
            <v>GC18092010</v>
          </cell>
          <cell r="F7993" t="str">
            <v>Gold Coast - STP</v>
          </cell>
        </row>
        <row r="7994">
          <cell r="A7994" t="str">
            <v>MQX121566</v>
          </cell>
          <cell r="B7994">
            <v>121566</v>
          </cell>
          <cell r="C7994" t="str">
            <v>GC30092010A</v>
          </cell>
          <cell r="F7994" t="str">
            <v>Gold Coast - STP</v>
          </cell>
        </row>
        <row r="7995">
          <cell r="A7995" t="str">
            <v>MQX121565</v>
          </cell>
          <cell r="B7995">
            <v>121565</v>
          </cell>
          <cell r="C7995" t="str">
            <v>GC29092010A</v>
          </cell>
          <cell r="F7995" t="str">
            <v>Gold Coast - STP</v>
          </cell>
        </row>
        <row r="7996">
          <cell r="A7996" t="str">
            <v>MQX121564</v>
          </cell>
          <cell r="B7996">
            <v>121564</v>
          </cell>
          <cell r="C7996" t="str">
            <v>GC20092010A</v>
          </cell>
          <cell r="F7996" t="str">
            <v>Gold Coast - STP</v>
          </cell>
        </row>
        <row r="7997">
          <cell r="A7997" t="str">
            <v>MQX121563</v>
          </cell>
          <cell r="B7997">
            <v>121563</v>
          </cell>
          <cell r="C7997" t="str">
            <v>GC30092010B</v>
          </cell>
          <cell r="F7997" t="str">
            <v>Gold Coast - STP</v>
          </cell>
        </row>
        <row r="7998">
          <cell r="A7998" t="str">
            <v>MQX121562</v>
          </cell>
          <cell r="B7998">
            <v>121562</v>
          </cell>
          <cell r="C7998" t="str">
            <v>GC02122009</v>
          </cell>
          <cell r="F7998" t="str">
            <v>Gold Coast - STP</v>
          </cell>
        </row>
        <row r="7999">
          <cell r="A7999" t="str">
            <v>MQX121561</v>
          </cell>
          <cell r="B7999">
            <v>121561</v>
          </cell>
          <cell r="C7999" t="str">
            <v>GC01122009</v>
          </cell>
          <cell r="F7999" t="str">
            <v>Gold Coast - STP</v>
          </cell>
        </row>
        <row r="8000">
          <cell r="A8000" t="str">
            <v>MQX121560</v>
          </cell>
          <cell r="B8000">
            <v>121560</v>
          </cell>
          <cell r="C8000" t="str">
            <v>GC30112009</v>
          </cell>
          <cell r="F8000" t="str">
            <v>Gold Coast - STP</v>
          </cell>
        </row>
        <row r="8001">
          <cell r="A8001" t="str">
            <v>MQX121559</v>
          </cell>
          <cell r="B8001">
            <v>121559</v>
          </cell>
          <cell r="C8001" t="str">
            <v>GC29112009</v>
          </cell>
          <cell r="F8001" t="str">
            <v>Gold Coast - STP</v>
          </cell>
        </row>
        <row r="8002">
          <cell r="A8002" t="str">
            <v>MQX121558</v>
          </cell>
          <cell r="B8002">
            <v>121558</v>
          </cell>
          <cell r="C8002" t="str">
            <v>GC28112009</v>
          </cell>
          <cell r="F8002" t="str">
            <v>Gold Coast - STP</v>
          </cell>
        </row>
        <row r="8003">
          <cell r="A8003" t="str">
            <v>MQX121557</v>
          </cell>
          <cell r="B8003">
            <v>121557</v>
          </cell>
          <cell r="C8003" t="str">
            <v>GC27112009</v>
          </cell>
          <cell r="F8003" t="str">
            <v>Gold Coast - STP</v>
          </cell>
        </row>
        <row r="8004">
          <cell r="A8004" t="str">
            <v>MQX121556</v>
          </cell>
          <cell r="B8004">
            <v>121556</v>
          </cell>
          <cell r="C8004" t="str">
            <v>GC24112009</v>
          </cell>
          <cell r="F8004" t="str">
            <v>Gold Coast - STP</v>
          </cell>
        </row>
        <row r="8005">
          <cell r="A8005" t="str">
            <v>MQX121555</v>
          </cell>
          <cell r="B8005">
            <v>121555</v>
          </cell>
          <cell r="C8005" t="str">
            <v>GC23112009</v>
          </cell>
          <cell r="F8005" t="str">
            <v>Gold Coast - STP</v>
          </cell>
        </row>
        <row r="8006">
          <cell r="A8006" t="str">
            <v>MQX121554</v>
          </cell>
          <cell r="B8006">
            <v>121554</v>
          </cell>
          <cell r="C8006" t="str">
            <v>GC21112009</v>
          </cell>
          <cell r="F8006" t="str">
            <v>Gold Coast - STP</v>
          </cell>
        </row>
        <row r="8007">
          <cell r="A8007" t="str">
            <v>MQX121542</v>
          </cell>
          <cell r="B8007">
            <v>121542</v>
          </cell>
          <cell r="C8007" t="str">
            <v>004_Inf_pH2_Day5_022018</v>
          </cell>
          <cell r="F8007" t="str">
            <v>Macquarie Point</v>
          </cell>
        </row>
        <row r="8008">
          <cell r="A8008" t="str">
            <v>MQX121541</v>
          </cell>
          <cell r="B8008">
            <v>121541</v>
          </cell>
          <cell r="C8008" t="str">
            <v>004_Inf_pH2_Day4_022018</v>
          </cell>
          <cell r="F8008" t="str">
            <v>Macquarie Point</v>
          </cell>
        </row>
        <row r="8009">
          <cell r="A8009" t="str">
            <v>MQX121540</v>
          </cell>
          <cell r="B8009">
            <v>121540</v>
          </cell>
          <cell r="C8009" t="str">
            <v>004_Inf_pH2_Day3_022018</v>
          </cell>
          <cell r="F8009" t="str">
            <v>Macquarie Point</v>
          </cell>
        </row>
        <row r="8010">
          <cell r="A8010" t="str">
            <v>MQX121539</v>
          </cell>
          <cell r="B8010">
            <v>121539</v>
          </cell>
          <cell r="C8010" t="str">
            <v>004_Inf_pH2_Day2_022018</v>
          </cell>
          <cell r="F8010" t="str">
            <v>Macquarie Point</v>
          </cell>
        </row>
        <row r="8011">
          <cell r="A8011" t="str">
            <v>MQX121538</v>
          </cell>
          <cell r="B8011">
            <v>121538</v>
          </cell>
          <cell r="C8011" t="str">
            <v>004_Inf_pH2_Day1_022018</v>
          </cell>
          <cell r="F8011" t="str">
            <v>Macquarie Point</v>
          </cell>
        </row>
        <row r="8012">
          <cell r="A8012" t="str">
            <v>MQX121537</v>
          </cell>
          <cell r="B8012">
            <v>121537</v>
          </cell>
          <cell r="C8012" t="str">
            <v>001_Inf_Raw_06042018</v>
          </cell>
          <cell r="F8012" t="str">
            <v>MelbE</v>
          </cell>
        </row>
        <row r="8013">
          <cell r="A8013" t="str">
            <v>MQX121536</v>
          </cell>
          <cell r="B8013">
            <v>121536</v>
          </cell>
          <cell r="C8013" t="str">
            <v>001_Inf_Raw_05042018</v>
          </cell>
          <cell r="F8013" t="str">
            <v>MelbE</v>
          </cell>
        </row>
        <row r="8014">
          <cell r="A8014" t="str">
            <v>MQX121535</v>
          </cell>
          <cell r="B8014">
            <v>121535</v>
          </cell>
          <cell r="C8014" t="str">
            <v>001_Inf_Raw_04042018</v>
          </cell>
          <cell r="F8014" t="str">
            <v>MelbE</v>
          </cell>
        </row>
        <row r="8015">
          <cell r="A8015" t="str">
            <v>MQX121534</v>
          </cell>
          <cell r="B8015">
            <v>121534</v>
          </cell>
          <cell r="C8015" t="str">
            <v>001_Inf_Raw_03042018</v>
          </cell>
          <cell r="F8015" t="str">
            <v>MelbE</v>
          </cell>
        </row>
        <row r="8016">
          <cell r="A8016" t="str">
            <v>MQX121533</v>
          </cell>
          <cell r="B8016">
            <v>121533</v>
          </cell>
          <cell r="C8016" t="str">
            <v>001_Inf_Raw_02042018</v>
          </cell>
          <cell r="F8016" t="str">
            <v>MelbE</v>
          </cell>
        </row>
        <row r="8017">
          <cell r="A8017" t="str">
            <v>MQX121532</v>
          </cell>
          <cell r="B8017">
            <v>121532</v>
          </cell>
          <cell r="C8017" t="str">
            <v>001_Inf_pH2_06042018</v>
          </cell>
          <cell r="F8017" t="str">
            <v>MelbE</v>
          </cell>
        </row>
        <row r="8018">
          <cell r="A8018" t="str">
            <v>MQX121531</v>
          </cell>
          <cell r="B8018">
            <v>121531</v>
          </cell>
          <cell r="C8018" t="str">
            <v>001_Inf_pH2_05042018</v>
          </cell>
          <cell r="F8018" t="str">
            <v>MelbE</v>
          </cell>
        </row>
        <row r="8019">
          <cell r="A8019" t="str">
            <v>MQX121530</v>
          </cell>
          <cell r="B8019">
            <v>121530</v>
          </cell>
          <cell r="C8019" t="str">
            <v>001_Inf_pH2_04042018</v>
          </cell>
          <cell r="F8019" t="str">
            <v>MelbE</v>
          </cell>
        </row>
        <row r="8020">
          <cell r="A8020" t="str">
            <v>MQX121529</v>
          </cell>
          <cell r="B8020">
            <v>121529</v>
          </cell>
          <cell r="C8020" t="str">
            <v>001_Inf_pH2_03042018</v>
          </cell>
          <cell r="F8020" t="str">
            <v>MelbE</v>
          </cell>
        </row>
        <row r="8021">
          <cell r="A8021" t="str">
            <v>MQX121528</v>
          </cell>
          <cell r="B8021">
            <v>121528</v>
          </cell>
          <cell r="C8021" t="str">
            <v>001_Inf_pH2_02042018</v>
          </cell>
          <cell r="F8021" t="str">
            <v>MelbE</v>
          </cell>
        </row>
        <row r="8022">
          <cell r="A8022" t="str">
            <v>MQX121527</v>
          </cell>
          <cell r="B8022">
            <v>121527</v>
          </cell>
          <cell r="C8022" t="str">
            <v>067_Inf_Raw_08042018</v>
          </cell>
          <cell r="F8022" t="str">
            <v>MelbW</v>
          </cell>
        </row>
        <row r="8023">
          <cell r="A8023" t="str">
            <v>MQX121526</v>
          </cell>
          <cell r="B8023">
            <v>121526</v>
          </cell>
          <cell r="C8023" t="str">
            <v>067_Inf_Raw_07042018</v>
          </cell>
          <cell r="F8023" t="str">
            <v>MelbW</v>
          </cell>
        </row>
        <row r="8024">
          <cell r="A8024" t="str">
            <v>MQX121525</v>
          </cell>
          <cell r="B8024">
            <v>121525</v>
          </cell>
          <cell r="C8024" t="str">
            <v>067_Inf_Raw_06042018</v>
          </cell>
          <cell r="F8024" t="str">
            <v>MelbW</v>
          </cell>
        </row>
        <row r="8025">
          <cell r="A8025" t="str">
            <v>MQX121524</v>
          </cell>
          <cell r="B8025">
            <v>121524</v>
          </cell>
          <cell r="C8025" t="str">
            <v>067_Inf_Raw_05042018</v>
          </cell>
          <cell r="F8025" t="str">
            <v>MelbW</v>
          </cell>
        </row>
        <row r="8026">
          <cell r="A8026" t="str">
            <v>MQX121523</v>
          </cell>
          <cell r="B8026">
            <v>121523</v>
          </cell>
          <cell r="C8026" t="str">
            <v>067_Inf_Raw_04042018</v>
          </cell>
          <cell r="F8026" t="str">
            <v>MelbW</v>
          </cell>
        </row>
        <row r="8027">
          <cell r="A8027" t="str">
            <v>MQX121522</v>
          </cell>
          <cell r="B8027">
            <v>121522</v>
          </cell>
          <cell r="C8027" t="str">
            <v>067_Inf_Raw_03042018</v>
          </cell>
          <cell r="F8027" t="str">
            <v>MelbW</v>
          </cell>
        </row>
        <row r="8028">
          <cell r="A8028" t="str">
            <v>MQX121521</v>
          </cell>
          <cell r="B8028">
            <v>121521</v>
          </cell>
          <cell r="C8028" t="str">
            <v>067_Inf_Raw_02042018</v>
          </cell>
          <cell r="F8028" t="str">
            <v>MelbW</v>
          </cell>
        </row>
        <row r="8029">
          <cell r="A8029" t="str">
            <v>MQX121520</v>
          </cell>
          <cell r="B8029">
            <v>121520</v>
          </cell>
          <cell r="C8029" t="str">
            <v>067_Inf_Raw_01042018</v>
          </cell>
          <cell r="F8029" t="str">
            <v>MelbW</v>
          </cell>
        </row>
        <row r="8030">
          <cell r="A8030" t="str">
            <v>MQX121519</v>
          </cell>
          <cell r="B8030">
            <v>121519</v>
          </cell>
          <cell r="C8030" t="str">
            <v>067_Inf_pH2_08042018</v>
          </cell>
          <cell r="F8030" t="str">
            <v>MelbW</v>
          </cell>
        </row>
        <row r="8031">
          <cell r="A8031" t="str">
            <v>MQX121518</v>
          </cell>
          <cell r="B8031">
            <v>121518</v>
          </cell>
          <cell r="C8031" t="str">
            <v>067_Inf_pH2_07042018</v>
          </cell>
          <cell r="F8031" t="str">
            <v>MelbW</v>
          </cell>
        </row>
        <row r="8032">
          <cell r="A8032" t="str">
            <v>MQX121517</v>
          </cell>
          <cell r="B8032">
            <v>121517</v>
          </cell>
          <cell r="C8032" t="str">
            <v>067_Inf_pH2_06042018</v>
          </cell>
          <cell r="F8032" t="str">
            <v>MelbW</v>
          </cell>
        </row>
        <row r="8033">
          <cell r="A8033" t="str">
            <v>MQX121516</v>
          </cell>
          <cell r="B8033">
            <v>121516</v>
          </cell>
          <cell r="C8033" t="str">
            <v>067_Inf_pH2_05042018</v>
          </cell>
          <cell r="F8033" t="str">
            <v>MelbW</v>
          </cell>
        </row>
        <row r="8034">
          <cell r="A8034" t="str">
            <v>MQX121515</v>
          </cell>
          <cell r="B8034">
            <v>121515</v>
          </cell>
          <cell r="C8034" t="str">
            <v>067_Inf_pH2_04042018</v>
          </cell>
          <cell r="F8034" t="str">
            <v>MelbW</v>
          </cell>
        </row>
        <row r="8035">
          <cell r="A8035" t="str">
            <v>MQX121514</v>
          </cell>
          <cell r="B8035">
            <v>121514</v>
          </cell>
          <cell r="C8035" t="str">
            <v>067_Inf_pH2_03042018</v>
          </cell>
          <cell r="F8035" t="str">
            <v>MelbW</v>
          </cell>
        </row>
        <row r="8036">
          <cell r="A8036" t="str">
            <v>MQX121513</v>
          </cell>
          <cell r="B8036">
            <v>121513</v>
          </cell>
          <cell r="C8036" t="str">
            <v>067_Inf_pH2_02042018</v>
          </cell>
          <cell r="F8036" t="str">
            <v>MelbW</v>
          </cell>
        </row>
        <row r="8037">
          <cell r="A8037" t="str">
            <v>MQX121512</v>
          </cell>
          <cell r="B8037">
            <v>121512</v>
          </cell>
          <cell r="C8037" t="str">
            <v>067_Inf_pH2_01042018</v>
          </cell>
          <cell r="F8037" t="str">
            <v>MelbW</v>
          </cell>
        </row>
        <row r="8038">
          <cell r="A8038" t="str">
            <v>MQX121511</v>
          </cell>
          <cell r="B8038">
            <v>121511</v>
          </cell>
          <cell r="C8038" t="str">
            <v>001_Inf_Raw_30032018</v>
          </cell>
          <cell r="F8038" t="str">
            <v>MelbE</v>
          </cell>
        </row>
        <row r="8039">
          <cell r="A8039" t="str">
            <v>MQX121510</v>
          </cell>
          <cell r="B8039">
            <v>121510</v>
          </cell>
          <cell r="C8039" t="str">
            <v>001_Inf_Raw_29032018</v>
          </cell>
          <cell r="F8039" t="str">
            <v>MelbE</v>
          </cell>
        </row>
        <row r="8040">
          <cell r="A8040" t="str">
            <v>MQX121509</v>
          </cell>
          <cell r="B8040">
            <v>121509</v>
          </cell>
          <cell r="C8040" t="str">
            <v>001_Inf_Raw_28032018</v>
          </cell>
          <cell r="F8040" t="str">
            <v>MelbE</v>
          </cell>
        </row>
        <row r="8041">
          <cell r="A8041" t="str">
            <v>MQX121508</v>
          </cell>
          <cell r="B8041">
            <v>121508</v>
          </cell>
          <cell r="C8041" t="str">
            <v>001_Inf_Raw_27032018</v>
          </cell>
          <cell r="F8041" t="str">
            <v>MelbE</v>
          </cell>
        </row>
        <row r="8042">
          <cell r="A8042" t="str">
            <v>MQX121507</v>
          </cell>
          <cell r="B8042">
            <v>121507</v>
          </cell>
          <cell r="C8042" t="str">
            <v>001_Inf_Raw_26032018</v>
          </cell>
          <cell r="F8042" t="str">
            <v>MelbE</v>
          </cell>
        </row>
        <row r="8043">
          <cell r="A8043" t="str">
            <v>MQX121506</v>
          </cell>
          <cell r="B8043">
            <v>121506</v>
          </cell>
          <cell r="C8043" t="str">
            <v>001_Inf_Raw_23032018</v>
          </cell>
          <cell r="F8043" t="str">
            <v>MelbE</v>
          </cell>
        </row>
        <row r="8044">
          <cell r="A8044" t="str">
            <v>MQX121505</v>
          </cell>
          <cell r="B8044">
            <v>121505</v>
          </cell>
          <cell r="C8044" t="str">
            <v>001_Inf_Raw_22032018</v>
          </cell>
          <cell r="F8044" t="str">
            <v>MelbE</v>
          </cell>
        </row>
        <row r="8045">
          <cell r="A8045" t="str">
            <v>MQX121504</v>
          </cell>
          <cell r="B8045">
            <v>121504</v>
          </cell>
          <cell r="C8045" t="str">
            <v>001_Inf_Raw_21032018</v>
          </cell>
          <cell r="F8045" t="str">
            <v>MelbE</v>
          </cell>
        </row>
        <row r="8046">
          <cell r="A8046" t="str">
            <v>MQX121503</v>
          </cell>
          <cell r="B8046">
            <v>121503</v>
          </cell>
          <cell r="C8046" t="str">
            <v>001_Inf_Raw_20032018</v>
          </cell>
          <cell r="F8046" t="str">
            <v>MelbE</v>
          </cell>
        </row>
        <row r="8047">
          <cell r="A8047" t="str">
            <v>MQX121502</v>
          </cell>
          <cell r="B8047">
            <v>121502</v>
          </cell>
          <cell r="C8047" t="str">
            <v>001_Inf_Raw_19032018</v>
          </cell>
          <cell r="F8047" t="str">
            <v>MelbE</v>
          </cell>
        </row>
        <row r="8048">
          <cell r="A8048" t="str">
            <v>MQX121501</v>
          </cell>
          <cell r="B8048">
            <v>121501</v>
          </cell>
          <cell r="C8048" t="str">
            <v>001_Inf_Raw_16032018</v>
          </cell>
          <cell r="F8048" t="str">
            <v>MelbE</v>
          </cell>
        </row>
        <row r="8049">
          <cell r="A8049" t="str">
            <v>MQX121500</v>
          </cell>
          <cell r="B8049">
            <v>121500</v>
          </cell>
          <cell r="C8049" t="str">
            <v>001_Inf_Raw_15032018</v>
          </cell>
          <cell r="F8049" t="str">
            <v>MelbE</v>
          </cell>
        </row>
        <row r="8050">
          <cell r="A8050" t="str">
            <v>MQX121499</v>
          </cell>
          <cell r="B8050">
            <v>121499</v>
          </cell>
          <cell r="C8050" t="str">
            <v>001_Inf_Raw_14032018</v>
          </cell>
          <cell r="F8050" t="str">
            <v>MelbE</v>
          </cell>
        </row>
        <row r="8051">
          <cell r="A8051" t="str">
            <v>MQX121498</v>
          </cell>
          <cell r="B8051">
            <v>121498</v>
          </cell>
          <cell r="C8051" t="str">
            <v>001_Inf_Raw_13032018</v>
          </cell>
          <cell r="F8051" t="str">
            <v>MelbE</v>
          </cell>
        </row>
        <row r="8052">
          <cell r="A8052" t="str">
            <v>MQX121497</v>
          </cell>
          <cell r="B8052">
            <v>121497</v>
          </cell>
          <cell r="C8052" t="str">
            <v>001_Inf_Raw_12032018</v>
          </cell>
          <cell r="F8052" t="str">
            <v>MelbE</v>
          </cell>
        </row>
        <row r="8053">
          <cell r="A8053" t="str">
            <v>MQX121496</v>
          </cell>
          <cell r="B8053">
            <v>121496</v>
          </cell>
          <cell r="C8053" t="str">
            <v>001_Inf_Raw_09032018</v>
          </cell>
          <cell r="F8053" t="str">
            <v>MelbE</v>
          </cell>
        </row>
        <row r="8054">
          <cell r="A8054" t="str">
            <v>MQX121495</v>
          </cell>
          <cell r="B8054">
            <v>121495</v>
          </cell>
          <cell r="C8054" t="str">
            <v>001_Inf_Raw_08032018</v>
          </cell>
          <cell r="F8054" t="str">
            <v>MelbE</v>
          </cell>
        </row>
        <row r="8055">
          <cell r="A8055" t="str">
            <v>MQX121494</v>
          </cell>
          <cell r="B8055">
            <v>121494</v>
          </cell>
          <cell r="C8055" t="str">
            <v>001_Inf_Raw_07032018</v>
          </cell>
          <cell r="F8055" t="str">
            <v>MelbE</v>
          </cell>
        </row>
        <row r="8056">
          <cell r="A8056" t="str">
            <v>MQX121493</v>
          </cell>
          <cell r="B8056">
            <v>121493</v>
          </cell>
          <cell r="C8056" t="str">
            <v>001_Inf_Raw_06032018</v>
          </cell>
          <cell r="F8056" t="str">
            <v>MelbE</v>
          </cell>
        </row>
        <row r="8057">
          <cell r="A8057" t="str">
            <v>MQX121492</v>
          </cell>
          <cell r="B8057">
            <v>121492</v>
          </cell>
          <cell r="C8057" t="str">
            <v>001_Inf_Raw_05032018</v>
          </cell>
          <cell r="F8057" t="str">
            <v>MelbE</v>
          </cell>
        </row>
        <row r="8058">
          <cell r="A8058" t="str">
            <v>MQX121491</v>
          </cell>
          <cell r="B8058">
            <v>121491</v>
          </cell>
          <cell r="C8058" t="str">
            <v>001_Inf_Raw_02032018</v>
          </cell>
          <cell r="F8058" t="str">
            <v>MelbE</v>
          </cell>
        </row>
        <row r="8059">
          <cell r="A8059" t="str">
            <v>MQX121490</v>
          </cell>
          <cell r="B8059">
            <v>121490</v>
          </cell>
          <cell r="C8059" t="str">
            <v>001_Inf_Raw_01032018</v>
          </cell>
          <cell r="F8059" t="str">
            <v>MelbE</v>
          </cell>
        </row>
        <row r="8060">
          <cell r="A8060" t="str">
            <v>MQX121489</v>
          </cell>
          <cell r="B8060">
            <v>121489</v>
          </cell>
          <cell r="C8060" t="str">
            <v>001_Inf_pH2_30032018</v>
          </cell>
          <cell r="F8060" t="str">
            <v>MelbE</v>
          </cell>
        </row>
        <row r="8061">
          <cell r="A8061" t="str">
            <v>MQX121488</v>
          </cell>
          <cell r="B8061">
            <v>121488</v>
          </cell>
          <cell r="C8061" t="str">
            <v>001_Inf_pH2_29032018</v>
          </cell>
          <cell r="F8061" t="str">
            <v>MelbE</v>
          </cell>
        </row>
        <row r="8062">
          <cell r="A8062" t="str">
            <v>MQX121487</v>
          </cell>
          <cell r="B8062">
            <v>121487</v>
          </cell>
          <cell r="C8062" t="str">
            <v>001_Inf_pH2_28032018</v>
          </cell>
          <cell r="F8062" t="str">
            <v>MelbE</v>
          </cell>
        </row>
        <row r="8063">
          <cell r="A8063" t="str">
            <v>MQX121486</v>
          </cell>
          <cell r="B8063">
            <v>121486</v>
          </cell>
          <cell r="C8063" t="str">
            <v>001_Inf_pH2_27032018</v>
          </cell>
          <cell r="F8063" t="str">
            <v>MelbE</v>
          </cell>
        </row>
        <row r="8064">
          <cell r="A8064" t="str">
            <v>MQX121485</v>
          </cell>
          <cell r="B8064">
            <v>121485</v>
          </cell>
          <cell r="C8064" t="str">
            <v>001_Inf_pH2_26032018</v>
          </cell>
          <cell r="F8064" t="str">
            <v>MelbE</v>
          </cell>
        </row>
        <row r="8065">
          <cell r="A8065" t="str">
            <v>MQX121484</v>
          </cell>
          <cell r="B8065">
            <v>121484</v>
          </cell>
          <cell r="C8065" t="str">
            <v>001_Inf_pH2_23032018</v>
          </cell>
          <cell r="F8065" t="str">
            <v>MelbE</v>
          </cell>
        </row>
        <row r="8066">
          <cell r="A8066" t="str">
            <v>MQX121483</v>
          </cell>
          <cell r="B8066">
            <v>121483</v>
          </cell>
          <cell r="C8066" t="str">
            <v>001_Inf_pH2_22032018</v>
          </cell>
          <cell r="F8066" t="str">
            <v>MelbE</v>
          </cell>
        </row>
        <row r="8067">
          <cell r="A8067" t="str">
            <v>MQX121482</v>
          </cell>
          <cell r="B8067">
            <v>121482</v>
          </cell>
          <cell r="C8067" t="str">
            <v>001_Inf_pH2_21032018</v>
          </cell>
          <cell r="F8067" t="str">
            <v>MelbE</v>
          </cell>
        </row>
        <row r="8068">
          <cell r="A8068" t="str">
            <v>MQX121481</v>
          </cell>
          <cell r="B8068">
            <v>121481</v>
          </cell>
          <cell r="C8068" t="str">
            <v>001_Inf_pH2_20032018</v>
          </cell>
          <cell r="F8068" t="str">
            <v>MelbE</v>
          </cell>
        </row>
        <row r="8069">
          <cell r="A8069" t="str">
            <v>MQX121480</v>
          </cell>
          <cell r="B8069">
            <v>121480</v>
          </cell>
          <cell r="C8069" t="str">
            <v>001_Inf_pH2_19032018</v>
          </cell>
          <cell r="F8069" t="str">
            <v>MelbE</v>
          </cell>
        </row>
        <row r="8070">
          <cell r="A8070" t="str">
            <v>MQX121479</v>
          </cell>
          <cell r="B8070">
            <v>121479</v>
          </cell>
          <cell r="C8070" t="str">
            <v>001_Inf_pH2_16032018</v>
          </cell>
          <cell r="F8070" t="str">
            <v>MelbE</v>
          </cell>
        </row>
        <row r="8071">
          <cell r="A8071" t="str">
            <v>MQX121478</v>
          </cell>
          <cell r="B8071">
            <v>121478</v>
          </cell>
          <cell r="C8071" t="str">
            <v>001_Inf_pH2_15032018</v>
          </cell>
          <cell r="F8071" t="str">
            <v>MelbE</v>
          </cell>
        </row>
        <row r="8072">
          <cell r="A8072" t="str">
            <v>MQX121477</v>
          </cell>
          <cell r="B8072">
            <v>121477</v>
          </cell>
          <cell r="C8072" t="str">
            <v>001_Inf_pH2_14032018</v>
          </cell>
          <cell r="F8072" t="str">
            <v>MelbE</v>
          </cell>
        </row>
        <row r="8073">
          <cell r="A8073" t="str">
            <v>MQX121476</v>
          </cell>
          <cell r="B8073">
            <v>121476</v>
          </cell>
          <cell r="C8073" t="str">
            <v>001_Inf_pH2_13032018</v>
          </cell>
          <cell r="F8073" t="str">
            <v>MelbE</v>
          </cell>
        </row>
        <row r="8074">
          <cell r="A8074" t="str">
            <v>MQX121475</v>
          </cell>
          <cell r="B8074">
            <v>121475</v>
          </cell>
          <cell r="C8074" t="str">
            <v>001_Inf_pH2_12032018</v>
          </cell>
          <cell r="F8074" t="str">
            <v>MelbE</v>
          </cell>
        </row>
        <row r="8075">
          <cell r="A8075" t="str">
            <v>MQX121474</v>
          </cell>
          <cell r="B8075">
            <v>121474</v>
          </cell>
          <cell r="C8075" t="str">
            <v>001_Inf_pH2_09032018</v>
          </cell>
          <cell r="F8075" t="str">
            <v>MelbE</v>
          </cell>
        </row>
        <row r="8076">
          <cell r="A8076" t="str">
            <v>MQX121473</v>
          </cell>
          <cell r="B8076">
            <v>121473</v>
          </cell>
          <cell r="C8076" t="str">
            <v>001_Inf_pH2_08032018</v>
          </cell>
          <cell r="F8076" t="str">
            <v>MelbE</v>
          </cell>
        </row>
        <row r="8077">
          <cell r="A8077" t="str">
            <v>MQX121472</v>
          </cell>
          <cell r="B8077">
            <v>121472</v>
          </cell>
          <cell r="C8077" t="str">
            <v>001_Inf_pH2_07032018</v>
          </cell>
          <cell r="F8077" t="str">
            <v>MelbE</v>
          </cell>
        </row>
        <row r="8078">
          <cell r="A8078" t="str">
            <v>MQX121471</v>
          </cell>
          <cell r="B8078">
            <v>121471</v>
          </cell>
          <cell r="C8078" t="str">
            <v>001_Inf_pH2_06032018</v>
          </cell>
          <cell r="F8078" t="str">
            <v>MelbE</v>
          </cell>
        </row>
        <row r="8079">
          <cell r="A8079" t="str">
            <v>MQX121470</v>
          </cell>
          <cell r="B8079">
            <v>121470</v>
          </cell>
          <cell r="C8079" t="str">
            <v>001_Inf_pH2_05032018</v>
          </cell>
          <cell r="F8079" t="str">
            <v>MelbE</v>
          </cell>
        </row>
        <row r="8080">
          <cell r="A8080" t="str">
            <v>MQX121469</v>
          </cell>
          <cell r="B8080">
            <v>121469</v>
          </cell>
          <cell r="C8080" t="str">
            <v>001_Inf_pH2_02032018</v>
          </cell>
          <cell r="F8080" t="str">
            <v>MelbE</v>
          </cell>
        </row>
        <row r="8081">
          <cell r="A8081" t="str">
            <v>MQX121468</v>
          </cell>
          <cell r="B8081">
            <v>121468</v>
          </cell>
          <cell r="C8081" t="str">
            <v>001_Inf_pH2_01032018</v>
          </cell>
          <cell r="F8081" t="str">
            <v>MelbE</v>
          </cell>
        </row>
        <row r="8082">
          <cell r="A8082" t="str">
            <v>MQX121467</v>
          </cell>
          <cell r="B8082">
            <v>121467</v>
          </cell>
          <cell r="C8082" t="str">
            <v>067_Inf_Raw_31032018</v>
          </cell>
          <cell r="F8082" t="str">
            <v>MelbW</v>
          </cell>
        </row>
        <row r="8083">
          <cell r="A8083" t="str">
            <v>MQX121466</v>
          </cell>
          <cell r="B8083">
            <v>121466</v>
          </cell>
          <cell r="C8083" t="str">
            <v>067_Inf_Raw_30032018</v>
          </cell>
          <cell r="F8083" t="str">
            <v>MelbW</v>
          </cell>
        </row>
        <row r="8084">
          <cell r="A8084" t="str">
            <v>MQX121465</v>
          </cell>
          <cell r="B8084">
            <v>121465</v>
          </cell>
          <cell r="C8084" t="str">
            <v>067_Inf_Raw_29032018</v>
          </cell>
          <cell r="F8084" t="str">
            <v>MelbW</v>
          </cell>
        </row>
        <row r="8085">
          <cell r="A8085" t="str">
            <v>MQX121464</v>
          </cell>
          <cell r="B8085">
            <v>121464</v>
          </cell>
          <cell r="C8085" t="str">
            <v>067_Inf_Raw_28032018</v>
          </cell>
          <cell r="F8085" t="str">
            <v>MelbW</v>
          </cell>
        </row>
        <row r="8086">
          <cell r="A8086" t="str">
            <v>MQX121463</v>
          </cell>
          <cell r="B8086">
            <v>121463</v>
          </cell>
          <cell r="C8086" t="str">
            <v>067_Inf_Raw_27032018</v>
          </cell>
          <cell r="F8086" t="str">
            <v>MelbW</v>
          </cell>
        </row>
        <row r="8087">
          <cell r="A8087" t="str">
            <v>MQX121462</v>
          </cell>
          <cell r="B8087">
            <v>121462</v>
          </cell>
          <cell r="C8087" t="str">
            <v>067_Inf_Raw_26032018</v>
          </cell>
          <cell r="F8087" t="str">
            <v>MelbW</v>
          </cell>
        </row>
        <row r="8088">
          <cell r="A8088" t="str">
            <v>MQX121461</v>
          </cell>
          <cell r="B8088">
            <v>121461</v>
          </cell>
          <cell r="C8088" t="str">
            <v>067_Inf_Raw_25032018</v>
          </cell>
          <cell r="F8088" t="str">
            <v>MelbW</v>
          </cell>
        </row>
        <row r="8089">
          <cell r="A8089" t="str">
            <v>MQX121460</v>
          </cell>
          <cell r="B8089">
            <v>121460</v>
          </cell>
          <cell r="C8089" t="str">
            <v>067_Inf_Raw_24032018</v>
          </cell>
          <cell r="F8089" t="str">
            <v>MelbW</v>
          </cell>
        </row>
        <row r="8090">
          <cell r="A8090" t="str">
            <v>MQX121459</v>
          </cell>
          <cell r="B8090">
            <v>121459</v>
          </cell>
          <cell r="C8090" t="str">
            <v>067_Inf_Raw_23032018</v>
          </cell>
          <cell r="F8090" t="str">
            <v>MelbW</v>
          </cell>
        </row>
        <row r="8091">
          <cell r="A8091" t="str">
            <v>MQX121458</v>
          </cell>
          <cell r="B8091">
            <v>121458</v>
          </cell>
          <cell r="C8091" t="str">
            <v>067_Inf_Raw_22032018</v>
          </cell>
          <cell r="F8091" t="str">
            <v>MelbW</v>
          </cell>
        </row>
        <row r="8092">
          <cell r="A8092" t="str">
            <v>MQX121457</v>
          </cell>
          <cell r="B8092">
            <v>121457</v>
          </cell>
          <cell r="C8092" t="str">
            <v>067_Inf_Raw_21032018</v>
          </cell>
          <cell r="F8092" t="str">
            <v>MelbW</v>
          </cell>
        </row>
        <row r="8093">
          <cell r="A8093" t="str">
            <v>MQX121456</v>
          </cell>
          <cell r="B8093">
            <v>121456</v>
          </cell>
          <cell r="C8093" t="str">
            <v>067_Inf_Raw_20032018</v>
          </cell>
          <cell r="F8093" t="str">
            <v>MelbW</v>
          </cell>
        </row>
        <row r="8094">
          <cell r="A8094" t="str">
            <v>MQX121455</v>
          </cell>
          <cell r="B8094">
            <v>121455</v>
          </cell>
          <cell r="C8094" t="str">
            <v>067_Inf_Raw_19032018</v>
          </cell>
          <cell r="F8094" t="str">
            <v>MelbW</v>
          </cell>
        </row>
        <row r="8095">
          <cell r="A8095" t="str">
            <v>MQX121454</v>
          </cell>
          <cell r="B8095">
            <v>121454</v>
          </cell>
          <cell r="C8095" t="str">
            <v>067_Inf_Raw_18032018</v>
          </cell>
          <cell r="F8095" t="str">
            <v>MelbW</v>
          </cell>
        </row>
        <row r="8096">
          <cell r="A8096" t="str">
            <v>MQX121453</v>
          </cell>
          <cell r="B8096">
            <v>121453</v>
          </cell>
          <cell r="C8096" t="str">
            <v>067_Inf_Raw_17032018</v>
          </cell>
          <cell r="F8096" t="str">
            <v>MelbW</v>
          </cell>
        </row>
        <row r="8097">
          <cell r="A8097" t="str">
            <v>MQX121452</v>
          </cell>
          <cell r="B8097">
            <v>121452</v>
          </cell>
          <cell r="C8097" t="str">
            <v>067_Inf_Raw_16032018</v>
          </cell>
          <cell r="F8097" t="str">
            <v>MelbW</v>
          </cell>
        </row>
        <row r="8098">
          <cell r="A8098" t="str">
            <v>MQX121451</v>
          </cell>
          <cell r="B8098">
            <v>121451</v>
          </cell>
          <cell r="C8098" t="str">
            <v>067_Inf_Raw_15032018</v>
          </cell>
          <cell r="F8098" t="str">
            <v>MelbW</v>
          </cell>
        </row>
        <row r="8099">
          <cell r="A8099" t="str">
            <v>MQX121450</v>
          </cell>
          <cell r="B8099">
            <v>121450</v>
          </cell>
          <cell r="C8099" t="str">
            <v>067_Inf_Raw_14032018</v>
          </cell>
          <cell r="F8099" t="str">
            <v>MelbW</v>
          </cell>
        </row>
        <row r="8100">
          <cell r="A8100" t="str">
            <v>MQX121449</v>
          </cell>
          <cell r="B8100">
            <v>121449</v>
          </cell>
          <cell r="C8100" t="str">
            <v>067_Inf_Raw_13032018</v>
          </cell>
          <cell r="F8100" t="str">
            <v>MelbW</v>
          </cell>
        </row>
        <row r="8101">
          <cell r="A8101" t="str">
            <v>MQX121448</v>
          </cell>
          <cell r="B8101">
            <v>121448</v>
          </cell>
          <cell r="C8101" t="str">
            <v>067_Inf_Raw_12032018</v>
          </cell>
          <cell r="F8101" t="str">
            <v>MelbW</v>
          </cell>
        </row>
        <row r="8102">
          <cell r="A8102" t="str">
            <v>MQX121447</v>
          </cell>
          <cell r="B8102">
            <v>121447</v>
          </cell>
          <cell r="C8102" t="str">
            <v>067_Inf_Raw_11032018</v>
          </cell>
          <cell r="F8102" t="str">
            <v>MelbW</v>
          </cell>
        </row>
        <row r="8103">
          <cell r="A8103" t="str">
            <v>MQX121446</v>
          </cell>
          <cell r="B8103">
            <v>121446</v>
          </cell>
          <cell r="C8103" t="str">
            <v>067_Inf_Raw_10032018</v>
          </cell>
          <cell r="F8103" t="str">
            <v>MelbW</v>
          </cell>
        </row>
        <row r="8104">
          <cell r="A8104" t="str">
            <v>MQX121445</v>
          </cell>
          <cell r="B8104">
            <v>121445</v>
          </cell>
          <cell r="C8104" t="str">
            <v>067_Inf_Raw_09032018</v>
          </cell>
          <cell r="F8104" t="str">
            <v>MelbW</v>
          </cell>
        </row>
        <row r="8105">
          <cell r="A8105" t="str">
            <v>MQX121444</v>
          </cell>
          <cell r="B8105">
            <v>121444</v>
          </cell>
          <cell r="C8105" t="str">
            <v>067_Inf_Raw_08032018</v>
          </cell>
          <cell r="F8105" t="str">
            <v>MelbW</v>
          </cell>
        </row>
        <row r="8106">
          <cell r="A8106" t="str">
            <v>MQX121443</v>
          </cell>
          <cell r="B8106">
            <v>121443</v>
          </cell>
          <cell r="C8106" t="str">
            <v>067_Inf_Raw_07032018</v>
          </cell>
          <cell r="F8106" t="str">
            <v>MelbW</v>
          </cell>
        </row>
        <row r="8107">
          <cell r="A8107" t="str">
            <v>MQX121442</v>
          </cell>
          <cell r="B8107">
            <v>121442</v>
          </cell>
          <cell r="C8107" t="str">
            <v>067_Inf_Raw_06032018</v>
          </cell>
          <cell r="F8107" t="str">
            <v>MelbW</v>
          </cell>
        </row>
        <row r="8108">
          <cell r="A8108" t="str">
            <v>MQX121441</v>
          </cell>
          <cell r="B8108">
            <v>121441</v>
          </cell>
          <cell r="C8108" t="str">
            <v>067_Inf_Raw_05032018</v>
          </cell>
          <cell r="F8108" t="str">
            <v>MelbW</v>
          </cell>
        </row>
        <row r="8109">
          <cell r="A8109" t="str">
            <v>MQX121440</v>
          </cell>
          <cell r="B8109">
            <v>121440</v>
          </cell>
          <cell r="C8109" t="str">
            <v>067_Inf_Raw_04032018</v>
          </cell>
          <cell r="F8109" t="str">
            <v>MelbW</v>
          </cell>
        </row>
        <row r="8110">
          <cell r="A8110" t="str">
            <v>MQX121439</v>
          </cell>
          <cell r="B8110">
            <v>121439</v>
          </cell>
          <cell r="C8110" t="str">
            <v>067_Inf_Raw_03032018</v>
          </cell>
          <cell r="F8110" t="str">
            <v>MelbW</v>
          </cell>
        </row>
        <row r="8111">
          <cell r="A8111" t="str">
            <v>MQX121438</v>
          </cell>
          <cell r="B8111">
            <v>121438</v>
          </cell>
          <cell r="C8111" t="str">
            <v>067_Inf_Raw_02032018</v>
          </cell>
          <cell r="F8111" t="str">
            <v>MelbW</v>
          </cell>
        </row>
        <row r="8112">
          <cell r="A8112" t="str">
            <v>MQX121437</v>
          </cell>
          <cell r="B8112">
            <v>121437</v>
          </cell>
          <cell r="C8112" t="str">
            <v>067_Inf_Raw_01032018</v>
          </cell>
          <cell r="F8112" t="str">
            <v>MelbW</v>
          </cell>
        </row>
        <row r="8113">
          <cell r="A8113" t="str">
            <v>MQX121436</v>
          </cell>
          <cell r="B8113">
            <v>121436</v>
          </cell>
          <cell r="C8113" t="str">
            <v>067_Inf_pH2_31032018</v>
          </cell>
          <cell r="F8113" t="str">
            <v>MelbW</v>
          </cell>
        </row>
        <row r="8114">
          <cell r="A8114" t="str">
            <v>MQX121435</v>
          </cell>
          <cell r="B8114">
            <v>121435</v>
          </cell>
          <cell r="C8114" t="str">
            <v>067_Inf_pH2_30032018</v>
          </cell>
          <cell r="F8114" t="str">
            <v>MelbW</v>
          </cell>
        </row>
        <row r="8115">
          <cell r="A8115" t="str">
            <v>MQX121434</v>
          </cell>
          <cell r="B8115">
            <v>121434</v>
          </cell>
          <cell r="C8115" t="str">
            <v>067_Inf_pH2_29032018</v>
          </cell>
          <cell r="F8115" t="str">
            <v>MelbW</v>
          </cell>
        </row>
        <row r="8116">
          <cell r="A8116" t="str">
            <v>MQX121433</v>
          </cell>
          <cell r="B8116">
            <v>121433</v>
          </cell>
          <cell r="C8116" t="str">
            <v>067_Inf_pH2_28032018</v>
          </cell>
          <cell r="F8116" t="str">
            <v>MelbW</v>
          </cell>
        </row>
        <row r="8117">
          <cell r="A8117" t="str">
            <v>MQX121432</v>
          </cell>
          <cell r="B8117">
            <v>121432</v>
          </cell>
          <cell r="C8117" t="str">
            <v>067_Inf_pH2_27032018</v>
          </cell>
          <cell r="F8117" t="str">
            <v>MelbW</v>
          </cell>
        </row>
        <row r="8118">
          <cell r="A8118" t="str">
            <v>MQX121431</v>
          </cell>
          <cell r="B8118">
            <v>121431</v>
          </cell>
          <cell r="C8118" t="str">
            <v>067_Inf_pH2_26032018</v>
          </cell>
          <cell r="F8118" t="str">
            <v>MelbW</v>
          </cell>
        </row>
        <row r="8119">
          <cell r="A8119" t="str">
            <v>MQX121430</v>
          </cell>
          <cell r="B8119">
            <v>121430</v>
          </cell>
          <cell r="C8119" t="str">
            <v>067_Inf_pH2_25032018</v>
          </cell>
          <cell r="F8119" t="str">
            <v>MelbW</v>
          </cell>
        </row>
        <row r="8120">
          <cell r="A8120" t="str">
            <v>MQX121429</v>
          </cell>
          <cell r="B8120">
            <v>121429</v>
          </cell>
          <cell r="C8120" t="str">
            <v>067_Inf_pH2_24032018</v>
          </cell>
          <cell r="F8120" t="str">
            <v>MelbW</v>
          </cell>
        </row>
        <row r="8121">
          <cell r="A8121" t="str">
            <v>MQX121428</v>
          </cell>
          <cell r="B8121">
            <v>121428</v>
          </cell>
          <cell r="C8121" t="str">
            <v>067_Inf_pH2_23032018</v>
          </cell>
          <cell r="F8121" t="str">
            <v>MelbW</v>
          </cell>
        </row>
        <row r="8122">
          <cell r="A8122" t="str">
            <v>MQX121427</v>
          </cell>
          <cell r="B8122">
            <v>121427</v>
          </cell>
          <cell r="C8122" t="str">
            <v>067_Inf_pH2_22032018</v>
          </cell>
          <cell r="F8122" t="str">
            <v>MelbW</v>
          </cell>
        </row>
        <row r="8123">
          <cell r="A8123" t="str">
            <v>MQX121426</v>
          </cell>
          <cell r="B8123">
            <v>121426</v>
          </cell>
          <cell r="C8123" t="str">
            <v>067_Inf_pH2_21032018</v>
          </cell>
          <cell r="F8123" t="str">
            <v>MelbW</v>
          </cell>
        </row>
        <row r="8124">
          <cell r="A8124" t="str">
            <v>MQX121425</v>
          </cell>
          <cell r="B8124">
            <v>121425</v>
          </cell>
          <cell r="C8124" t="str">
            <v>067_Inf_pH2_20032018</v>
          </cell>
          <cell r="F8124" t="str">
            <v>MelbW</v>
          </cell>
        </row>
        <row r="8125">
          <cell r="A8125" t="str">
            <v>MQX121424</v>
          </cell>
          <cell r="B8125">
            <v>121424</v>
          </cell>
          <cell r="C8125" t="str">
            <v>067_Inf_pH2_19032018</v>
          </cell>
          <cell r="F8125" t="str">
            <v>MelbW</v>
          </cell>
        </row>
        <row r="8126">
          <cell r="A8126" t="str">
            <v>MQX121423</v>
          </cell>
          <cell r="B8126">
            <v>121423</v>
          </cell>
          <cell r="C8126" t="str">
            <v>067_Inf_pH2_18032018</v>
          </cell>
          <cell r="F8126" t="str">
            <v>MelbW</v>
          </cell>
        </row>
        <row r="8127">
          <cell r="A8127" t="str">
            <v>MQX121422</v>
          </cell>
          <cell r="B8127">
            <v>121422</v>
          </cell>
          <cell r="C8127" t="str">
            <v>067_Inf_pH2_17032018</v>
          </cell>
          <cell r="F8127" t="str">
            <v>MelbW</v>
          </cell>
        </row>
        <row r="8128">
          <cell r="A8128" t="str">
            <v>MQX121421</v>
          </cell>
          <cell r="B8128">
            <v>121421</v>
          </cell>
          <cell r="C8128" t="str">
            <v>067_Inf_pH2_16032018</v>
          </cell>
          <cell r="F8128" t="str">
            <v>MelbW</v>
          </cell>
        </row>
        <row r="8129">
          <cell r="A8129" t="str">
            <v>MQX121420</v>
          </cell>
          <cell r="B8129">
            <v>121420</v>
          </cell>
          <cell r="C8129" t="str">
            <v>067_Inf_pH2_15032018</v>
          </cell>
          <cell r="F8129" t="str">
            <v>MelbW</v>
          </cell>
        </row>
        <row r="8130">
          <cell r="A8130" t="str">
            <v>MQX121419</v>
          </cell>
          <cell r="B8130">
            <v>121419</v>
          </cell>
          <cell r="C8130" t="str">
            <v>067_Inf_pH2_14032018</v>
          </cell>
          <cell r="F8130" t="str">
            <v>MelbW</v>
          </cell>
        </row>
        <row r="8131">
          <cell r="A8131" t="str">
            <v>MQX121418</v>
          </cell>
          <cell r="B8131">
            <v>121418</v>
          </cell>
          <cell r="C8131" t="str">
            <v>067_Inf_pH2_13032018</v>
          </cell>
          <cell r="F8131" t="str">
            <v>MelbW</v>
          </cell>
        </row>
        <row r="8132">
          <cell r="A8132" t="str">
            <v>MQX121417</v>
          </cell>
          <cell r="B8132">
            <v>121417</v>
          </cell>
          <cell r="C8132" t="str">
            <v>067_Inf_pH2_12032018</v>
          </cell>
          <cell r="F8132" t="str">
            <v>MelbW</v>
          </cell>
        </row>
        <row r="8133">
          <cell r="A8133" t="str">
            <v>MQX121416</v>
          </cell>
          <cell r="B8133">
            <v>121416</v>
          </cell>
          <cell r="C8133" t="str">
            <v>067_Inf_pH2_11032018</v>
          </cell>
          <cell r="F8133" t="str">
            <v>MelbW</v>
          </cell>
        </row>
        <row r="8134">
          <cell r="A8134" t="str">
            <v>MQX121415</v>
          </cell>
          <cell r="B8134">
            <v>121415</v>
          </cell>
          <cell r="C8134" t="str">
            <v>067_Inf_pH2_10032018</v>
          </cell>
          <cell r="F8134" t="str">
            <v>MelbW</v>
          </cell>
        </row>
        <row r="8135">
          <cell r="A8135" t="str">
            <v>MQX121414</v>
          </cell>
          <cell r="B8135">
            <v>121414</v>
          </cell>
          <cell r="C8135" t="str">
            <v>067_Inf_pH2_09032018</v>
          </cell>
          <cell r="F8135" t="str">
            <v>MelbW</v>
          </cell>
        </row>
        <row r="8136">
          <cell r="A8136" t="str">
            <v>MQX121413</v>
          </cell>
          <cell r="B8136">
            <v>121413</v>
          </cell>
          <cell r="C8136" t="str">
            <v>067_Inf_pH2_08032018</v>
          </cell>
          <cell r="F8136" t="str">
            <v>MelbW</v>
          </cell>
        </row>
        <row r="8137">
          <cell r="A8137" t="str">
            <v>MQX121412</v>
          </cell>
          <cell r="B8137">
            <v>121412</v>
          </cell>
          <cell r="C8137" t="str">
            <v>067_Inf_pH2_07032018</v>
          </cell>
          <cell r="F8137" t="str">
            <v>MelbW</v>
          </cell>
        </row>
        <row r="8138">
          <cell r="A8138" t="str">
            <v>MQX121411</v>
          </cell>
          <cell r="B8138">
            <v>121411</v>
          </cell>
          <cell r="C8138" t="str">
            <v>067_Inf_pH2_06032018</v>
          </cell>
          <cell r="F8138" t="str">
            <v>MelbW</v>
          </cell>
        </row>
        <row r="8139">
          <cell r="A8139" t="str">
            <v>MQX121410</v>
          </cell>
          <cell r="B8139">
            <v>121410</v>
          </cell>
          <cell r="C8139" t="str">
            <v>067_Inf_pH2_05032018</v>
          </cell>
          <cell r="F8139" t="str">
            <v>MelbW</v>
          </cell>
        </row>
        <row r="8140">
          <cell r="A8140" t="str">
            <v>MQX121409</v>
          </cell>
          <cell r="B8140">
            <v>121409</v>
          </cell>
          <cell r="C8140" t="str">
            <v>067_Inf_pH2_04032018</v>
          </cell>
          <cell r="F8140" t="str">
            <v>MelbW</v>
          </cell>
        </row>
        <row r="8141">
          <cell r="A8141" t="str">
            <v>MQX121408</v>
          </cell>
          <cell r="B8141">
            <v>121408</v>
          </cell>
          <cell r="C8141" t="str">
            <v>067_Inf_pH2_03032018</v>
          </cell>
          <cell r="F8141" t="str">
            <v>MelbW</v>
          </cell>
        </row>
        <row r="8142">
          <cell r="A8142" t="str">
            <v>MQX121407</v>
          </cell>
          <cell r="B8142">
            <v>121407</v>
          </cell>
          <cell r="C8142" t="str">
            <v>067_Inf_pH2_02032018</v>
          </cell>
          <cell r="F8142" t="str">
            <v>MelbW</v>
          </cell>
        </row>
        <row r="8143">
          <cell r="A8143" t="str">
            <v>MQX121406</v>
          </cell>
          <cell r="B8143">
            <v>121406</v>
          </cell>
          <cell r="C8143" t="str">
            <v>067_Inf_pH2_01032018</v>
          </cell>
          <cell r="F8143" t="str">
            <v>MelbW</v>
          </cell>
        </row>
        <row r="8144">
          <cell r="A8144" t="str">
            <v>MQX121405</v>
          </cell>
          <cell r="B8144">
            <v>121405</v>
          </cell>
          <cell r="C8144" t="str">
            <v>001_Inf_Raw_16022018</v>
          </cell>
          <cell r="F8144" t="str">
            <v>MelbE</v>
          </cell>
        </row>
        <row r="8145">
          <cell r="A8145" t="str">
            <v>MQX121404</v>
          </cell>
          <cell r="B8145">
            <v>121404</v>
          </cell>
          <cell r="C8145" t="str">
            <v>001_Inf_Raw_15022018</v>
          </cell>
          <cell r="F8145" t="str">
            <v>MelbE</v>
          </cell>
        </row>
        <row r="8146">
          <cell r="A8146" t="str">
            <v>MQX121403</v>
          </cell>
          <cell r="B8146">
            <v>121403</v>
          </cell>
          <cell r="C8146" t="str">
            <v>001_Inf_Raw_14022018</v>
          </cell>
          <cell r="F8146" t="str">
            <v>MelbE</v>
          </cell>
        </row>
        <row r="8147">
          <cell r="A8147" t="str">
            <v>MQX121402</v>
          </cell>
          <cell r="B8147">
            <v>121402</v>
          </cell>
          <cell r="C8147" t="str">
            <v>001_Inf_Raw_13022018</v>
          </cell>
          <cell r="F8147" t="str">
            <v>MelbE</v>
          </cell>
        </row>
        <row r="8148">
          <cell r="A8148" t="str">
            <v>MQX121401</v>
          </cell>
          <cell r="B8148">
            <v>121401</v>
          </cell>
          <cell r="C8148" t="str">
            <v>001_Inf_pH2_16022018</v>
          </cell>
          <cell r="F8148" t="str">
            <v>MelbE</v>
          </cell>
        </row>
        <row r="8149">
          <cell r="A8149" t="str">
            <v>MQX121400</v>
          </cell>
          <cell r="B8149">
            <v>121400</v>
          </cell>
          <cell r="C8149" t="str">
            <v>001_Inf_pH2_15022018</v>
          </cell>
          <cell r="F8149" t="str">
            <v>MelbE</v>
          </cell>
        </row>
        <row r="8150">
          <cell r="A8150" t="str">
            <v>MQX121399</v>
          </cell>
          <cell r="B8150">
            <v>121399</v>
          </cell>
          <cell r="C8150" t="str">
            <v>001_Inf_pH2_14022018</v>
          </cell>
          <cell r="F8150" t="str">
            <v>MelbE</v>
          </cell>
        </row>
        <row r="8151">
          <cell r="A8151" t="str">
            <v>MQX121398</v>
          </cell>
          <cell r="B8151">
            <v>121398</v>
          </cell>
          <cell r="C8151" t="str">
            <v>001_Inf_pH2_13022018</v>
          </cell>
          <cell r="F8151" t="str">
            <v>MelbE</v>
          </cell>
        </row>
        <row r="8152">
          <cell r="A8152" t="str">
            <v>MQX121396</v>
          </cell>
          <cell r="B8152">
            <v>121396</v>
          </cell>
          <cell r="C8152" t="str">
            <v>001_Inf_Raw_28022018</v>
          </cell>
          <cell r="F8152" t="str">
            <v>MelbE</v>
          </cell>
        </row>
        <row r="8153">
          <cell r="A8153" t="str">
            <v>MQX121395</v>
          </cell>
          <cell r="B8153">
            <v>121395</v>
          </cell>
          <cell r="C8153" t="str">
            <v>001_Inf_Raw_27022018</v>
          </cell>
          <cell r="F8153" t="str">
            <v>MelbE</v>
          </cell>
        </row>
        <row r="8154">
          <cell r="A8154" t="str">
            <v>MQX121394</v>
          </cell>
          <cell r="B8154">
            <v>121394</v>
          </cell>
          <cell r="C8154" t="str">
            <v>001_Inf_Raw_26022018</v>
          </cell>
          <cell r="F8154" t="str">
            <v>MelbE</v>
          </cell>
        </row>
        <row r="8155">
          <cell r="A8155" t="str">
            <v>MQX121393</v>
          </cell>
          <cell r="B8155">
            <v>121393</v>
          </cell>
          <cell r="C8155" t="str">
            <v>001_Inf_Raw_23022018</v>
          </cell>
          <cell r="F8155" t="str">
            <v>MelbE</v>
          </cell>
        </row>
        <row r="8156">
          <cell r="A8156" t="str">
            <v>MQX121392</v>
          </cell>
          <cell r="B8156">
            <v>121392</v>
          </cell>
          <cell r="C8156" t="str">
            <v>001_Inf_Raw_22022018</v>
          </cell>
          <cell r="F8156" t="str">
            <v>MelbE</v>
          </cell>
        </row>
        <row r="8157">
          <cell r="A8157" t="str">
            <v>MQX121391</v>
          </cell>
          <cell r="B8157">
            <v>121391</v>
          </cell>
          <cell r="C8157" t="str">
            <v>001_Inf_Raw_21022018</v>
          </cell>
          <cell r="F8157" t="str">
            <v>MelbE</v>
          </cell>
        </row>
        <row r="8158">
          <cell r="A8158" t="str">
            <v>MQX121390</v>
          </cell>
          <cell r="B8158">
            <v>121390</v>
          </cell>
          <cell r="C8158" t="str">
            <v>001_Inf_Raw_20022018</v>
          </cell>
          <cell r="F8158" t="str">
            <v>MelbE</v>
          </cell>
        </row>
        <row r="8159">
          <cell r="A8159" t="str">
            <v>MQX121389</v>
          </cell>
          <cell r="B8159">
            <v>121389</v>
          </cell>
          <cell r="C8159" t="str">
            <v>001_Inf_Raw_19022018</v>
          </cell>
          <cell r="F8159" t="str">
            <v>MelbE</v>
          </cell>
        </row>
        <row r="8160">
          <cell r="A8160" t="str">
            <v>MQX121384</v>
          </cell>
          <cell r="B8160">
            <v>121384</v>
          </cell>
          <cell r="C8160" t="str">
            <v>001_Inf_Raw_12022018</v>
          </cell>
          <cell r="F8160" t="str">
            <v>MelbE</v>
          </cell>
        </row>
        <row r="8161">
          <cell r="A8161" t="str">
            <v>MQX121383</v>
          </cell>
          <cell r="B8161">
            <v>121383</v>
          </cell>
          <cell r="C8161" t="str">
            <v>001_Inf_Raw_09022018</v>
          </cell>
          <cell r="F8161" t="str">
            <v>MelbE</v>
          </cell>
        </row>
        <row r="8162">
          <cell r="A8162" t="str">
            <v>MQX121382</v>
          </cell>
          <cell r="B8162">
            <v>121382</v>
          </cell>
          <cell r="C8162" t="str">
            <v>001_Inf_Raw_08022018</v>
          </cell>
          <cell r="F8162" t="str">
            <v>MelbE</v>
          </cell>
        </row>
        <row r="8163">
          <cell r="A8163" t="str">
            <v>MQX121381</v>
          </cell>
          <cell r="B8163">
            <v>121381</v>
          </cell>
          <cell r="C8163" t="str">
            <v>001_Inf_Raw_07022018</v>
          </cell>
          <cell r="F8163" t="str">
            <v>MelbE</v>
          </cell>
        </row>
        <row r="8164">
          <cell r="A8164" t="str">
            <v>MQX121380</v>
          </cell>
          <cell r="B8164">
            <v>121380</v>
          </cell>
          <cell r="C8164" t="str">
            <v>001_Inf_Raw_06022018</v>
          </cell>
          <cell r="F8164" t="str">
            <v>MelbE</v>
          </cell>
        </row>
        <row r="8165">
          <cell r="A8165" t="str">
            <v>MQX121379</v>
          </cell>
          <cell r="B8165">
            <v>121379</v>
          </cell>
          <cell r="C8165" t="str">
            <v>001_Inf_Raw_05022018</v>
          </cell>
          <cell r="F8165" t="str">
            <v>MelbE</v>
          </cell>
        </row>
        <row r="8166">
          <cell r="A8166" t="str">
            <v>MQX121378</v>
          </cell>
          <cell r="B8166">
            <v>121378</v>
          </cell>
          <cell r="C8166" t="str">
            <v>001_Inf_Raw_02022018</v>
          </cell>
          <cell r="F8166" t="str">
            <v>MelbE</v>
          </cell>
        </row>
        <row r="8167">
          <cell r="A8167" t="str">
            <v>MQX121377</v>
          </cell>
          <cell r="B8167">
            <v>121377</v>
          </cell>
          <cell r="C8167" t="str">
            <v>001_Inf_Raw_01022018</v>
          </cell>
          <cell r="F8167" t="str">
            <v>MelbE</v>
          </cell>
        </row>
        <row r="8168">
          <cell r="A8168" t="str">
            <v>MQX121376</v>
          </cell>
          <cell r="B8168">
            <v>121376</v>
          </cell>
          <cell r="C8168" t="str">
            <v>001_Inf_Raw_31012018</v>
          </cell>
          <cell r="F8168" t="str">
            <v>MelbE</v>
          </cell>
        </row>
        <row r="8169">
          <cell r="A8169" t="str">
            <v>MQX121375</v>
          </cell>
          <cell r="B8169">
            <v>121375</v>
          </cell>
          <cell r="C8169" t="str">
            <v>001_Inf_Raw_30012018</v>
          </cell>
          <cell r="F8169" t="str">
            <v>MelbE</v>
          </cell>
        </row>
        <row r="8170">
          <cell r="A8170" t="str">
            <v>MQX121374</v>
          </cell>
          <cell r="B8170">
            <v>121374</v>
          </cell>
          <cell r="C8170" t="str">
            <v>001_Inf_Raw_29012018</v>
          </cell>
          <cell r="F8170" t="str">
            <v>MelbE</v>
          </cell>
        </row>
        <row r="8171">
          <cell r="A8171" t="str">
            <v>MQX121373</v>
          </cell>
          <cell r="B8171">
            <v>121373</v>
          </cell>
          <cell r="C8171" t="str">
            <v>001_Inf_pH2_28022018</v>
          </cell>
          <cell r="F8171" t="str">
            <v>MelbE</v>
          </cell>
        </row>
        <row r="8172">
          <cell r="A8172" t="str">
            <v>MQX121372</v>
          </cell>
          <cell r="B8172">
            <v>121372</v>
          </cell>
          <cell r="C8172" t="str">
            <v>001_Inf_pH2_27022018</v>
          </cell>
          <cell r="F8172" t="str">
            <v>MelbE</v>
          </cell>
        </row>
        <row r="8173">
          <cell r="A8173" t="str">
            <v>MQX121371</v>
          </cell>
          <cell r="B8173">
            <v>121371</v>
          </cell>
          <cell r="C8173" t="str">
            <v>001_Inf_pH2_26022018</v>
          </cell>
          <cell r="F8173" t="str">
            <v>MelbE</v>
          </cell>
        </row>
        <row r="8174">
          <cell r="A8174" t="str">
            <v>MQX121370</v>
          </cell>
          <cell r="B8174">
            <v>121370</v>
          </cell>
          <cell r="C8174" t="str">
            <v>001_Inf_pH2_23022018</v>
          </cell>
          <cell r="F8174" t="str">
            <v>MelbE</v>
          </cell>
        </row>
        <row r="8175">
          <cell r="A8175" t="str">
            <v>MQX121369</v>
          </cell>
          <cell r="B8175">
            <v>121369</v>
          </cell>
          <cell r="C8175" t="str">
            <v>001_Inf_pH2_22022018</v>
          </cell>
          <cell r="F8175" t="str">
            <v>MelbE</v>
          </cell>
        </row>
        <row r="8176">
          <cell r="A8176" t="str">
            <v>MQX121368</v>
          </cell>
          <cell r="B8176">
            <v>121368</v>
          </cell>
          <cell r="C8176" t="str">
            <v>001_Inf_pH2_21022018</v>
          </cell>
          <cell r="F8176" t="str">
            <v>MelbE</v>
          </cell>
        </row>
        <row r="8177">
          <cell r="A8177" t="str">
            <v>MQX121367</v>
          </cell>
          <cell r="B8177">
            <v>121367</v>
          </cell>
          <cell r="C8177" t="str">
            <v>001_Inf_pH2_20022018</v>
          </cell>
          <cell r="F8177" t="str">
            <v>MelbE</v>
          </cell>
        </row>
        <row r="8178">
          <cell r="A8178" t="str">
            <v>MQX121366</v>
          </cell>
          <cell r="B8178">
            <v>121366</v>
          </cell>
          <cell r="C8178" t="str">
            <v>001_Inf_pH2_19022018</v>
          </cell>
          <cell r="F8178" t="str">
            <v>MelbE</v>
          </cell>
        </row>
        <row r="8179">
          <cell r="A8179" t="str">
            <v>MQX121361</v>
          </cell>
          <cell r="B8179">
            <v>121361</v>
          </cell>
          <cell r="C8179" t="str">
            <v>001_Inf_pH2_12022018</v>
          </cell>
          <cell r="F8179" t="str">
            <v>MelbE</v>
          </cell>
        </row>
        <row r="8180">
          <cell r="A8180" t="str">
            <v>MQX121360</v>
          </cell>
          <cell r="B8180">
            <v>121360</v>
          </cell>
          <cell r="C8180" t="str">
            <v>001_Inf_pH2_09022018</v>
          </cell>
          <cell r="F8180" t="str">
            <v>MelbE</v>
          </cell>
        </row>
        <row r="8181">
          <cell r="A8181" t="str">
            <v>MQX121359</v>
          </cell>
          <cell r="B8181">
            <v>121359</v>
          </cell>
          <cell r="C8181" t="str">
            <v>001_Inf_pH2_08022018</v>
          </cell>
          <cell r="F8181" t="str">
            <v>MelbE</v>
          </cell>
        </row>
        <row r="8182">
          <cell r="A8182" t="str">
            <v>MQX121358</v>
          </cell>
          <cell r="B8182">
            <v>121358</v>
          </cell>
          <cell r="C8182" t="str">
            <v>001_Inf_pH2_07022018</v>
          </cell>
          <cell r="F8182" t="str">
            <v>MelbE</v>
          </cell>
        </row>
        <row r="8183">
          <cell r="A8183" t="str">
            <v>MQX121357</v>
          </cell>
          <cell r="B8183">
            <v>121357</v>
          </cell>
          <cell r="C8183" t="str">
            <v>001_Inf_pH2_06022018</v>
          </cell>
          <cell r="F8183" t="str">
            <v>MelbE</v>
          </cell>
        </row>
        <row r="8184">
          <cell r="A8184" t="str">
            <v>MQX121356</v>
          </cell>
          <cell r="B8184">
            <v>121356</v>
          </cell>
          <cell r="C8184" t="str">
            <v>001_Inf_pH2_05022018</v>
          </cell>
          <cell r="F8184" t="str">
            <v>MelbE</v>
          </cell>
        </row>
        <row r="8185">
          <cell r="A8185" t="str">
            <v>MQX121355</v>
          </cell>
          <cell r="B8185">
            <v>121355</v>
          </cell>
          <cell r="C8185" t="str">
            <v>001_Inf_pH2_02022018</v>
          </cell>
          <cell r="F8185" t="str">
            <v>MelbE</v>
          </cell>
        </row>
        <row r="8186">
          <cell r="A8186" t="str">
            <v>MQX121354</v>
          </cell>
          <cell r="B8186">
            <v>121354</v>
          </cell>
          <cell r="C8186" t="str">
            <v>001_Inf_pH2_01022018</v>
          </cell>
          <cell r="F8186" t="str">
            <v>MelbE</v>
          </cell>
        </row>
        <row r="8187">
          <cell r="A8187" t="str">
            <v>MQX121353</v>
          </cell>
          <cell r="B8187">
            <v>121353</v>
          </cell>
          <cell r="C8187" t="str">
            <v>001_Inf_pH2_31012018</v>
          </cell>
          <cell r="F8187" t="str">
            <v>MelbE</v>
          </cell>
        </row>
        <row r="8188">
          <cell r="A8188" t="str">
            <v>MQX121352</v>
          </cell>
          <cell r="B8188">
            <v>121352</v>
          </cell>
          <cell r="C8188" t="str">
            <v>001_Inf_pH2_30012018</v>
          </cell>
          <cell r="F8188" t="str">
            <v>MelbE</v>
          </cell>
        </row>
        <row r="8189">
          <cell r="A8189" t="str">
            <v>MQX121351</v>
          </cell>
          <cell r="B8189">
            <v>121351</v>
          </cell>
          <cell r="C8189" t="str">
            <v>001_Inf_pH2_29012018</v>
          </cell>
          <cell r="F8189" t="str">
            <v>MelbE</v>
          </cell>
        </row>
        <row r="8190">
          <cell r="A8190" t="str">
            <v>MQX121350</v>
          </cell>
          <cell r="B8190">
            <v>121350</v>
          </cell>
          <cell r="C8190" t="str">
            <v>067_Inf_Raw_28022018</v>
          </cell>
          <cell r="F8190" t="str">
            <v>MelbW</v>
          </cell>
        </row>
        <row r="8191">
          <cell r="A8191" t="str">
            <v>MQX121349</v>
          </cell>
          <cell r="B8191">
            <v>121349</v>
          </cell>
          <cell r="C8191" t="str">
            <v>067_Inf_Raw_27022018</v>
          </cell>
          <cell r="F8191" t="str">
            <v>MelbW</v>
          </cell>
        </row>
        <row r="8192">
          <cell r="A8192" t="str">
            <v>MQX121348</v>
          </cell>
          <cell r="B8192">
            <v>121348</v>
          </cell>
          <cell r="C8192" t="str">
            <v>067_Inf_Raw_26022018</v>
          </cell>
          <cell r="F8192" t="str">
            <v>MelbW</v>
          </cell>
        </row>
        <row r="8193">
          <cell r="A8193" t="str">
            <v>MQX121347</v>
          </cell>
          <cell r="B8193">
            <v>121347</v>
          </cell>
          <cell r="C8193" t="str">
            <v>067_Inf_Raw_25022018</v>
          </cell>
          <cell r="F8193" t="str">
            <v>MelbW</v>
          </cell>
        </row>
        <row r="8194">
          <cell r="A8194" t="str">
            <v>MQX121346</v>
          </cell>
          <cell r="B8194">
            <v>121346</v>
          </cell>
          <cell r="C8194" t="str">
            <v>067_Inf_Raw_24022018</v>
          </cell>
          <cell r="F8194" t="str">
            <v>MelbW</v>
          </cell>
        </row>
        <row r="8195">
          <cell r="A8195" t="str">
            <v>MQX121345</v>
          </cell>
          <cell r="B8195">
            <v>121345</v>
          </cell>
          <cell r="C8195" t="str">
            <v>067_Inf_Raw_23022018</v>
          </cell>
          <cell r="F8195" t="str">
            <v>MelbW</v>
          </cell>
        </row>
        <row r="8196">
          <cell r="A8196" t="str">
            <v>MQX121344</v>
          </cell>
          <cell r="B8196">
            <v>121344</v>
          </cell>
          <cell r="C8196" t="str">
            <v>067_Inf_Raw_22022018</v>
          </cell>
          <cell r="F8196" t="str">
            <v>MelbW</v>
          </cell>
        </row>
        <row r="8197">
          <cell r="A8197" t="str">
            <v>MQX121343</v>
          </cell>
          <cell r="B8197">
            <v>121343</v>
          </cell>
          <cell r="C8197" t="str">
            <v>067_Inf_Raw_21022018</v>
          </cell>
          <cell r="F8197" t="str">
            <v>MelbW</v>
          </cell>
        </row>
        <row r="8198">
          <cell r="A8198" t="str">
            <v>MQX121342</v>
          </cell>
          <cell r="B8198">
            <v>121342</v>
          </cell>
          <cell r="C8198" t="str">
            <v>067_Inf_Raw_20022018</v>
          </cell>
          <cell r="F8198" t="str">
            <v>MelbW</v>
          </cell>
        </row>
        <row r="8199">
          <cell r="A8199" t="str">
            <v>MQX121341</v>
          </cell>
          <cell r="B8199">
            <v>121341</v>
          </cell>
          <cell r="C8199" t="str">
            <v>067_Inf_Raw_19022018</v>
          </cell>
          <cell r="F8199" t="str">
            <v>MelbW</v>
          </cell>
        </row>
        <row r="8200">
          <cell r="A8200" t="str">
            <v>MQX121340</v>
          </cell>
          <cell r="B8200">
            <v>121340</v>
          </cell>
          <cell r="C8200" t="str">
            <v>067_Inf_Raw_18022018</v>
          </cell>
          <cell r="F8200" t="str">
            <v>MelbW</v>
          </cell>
        </row>
        <row r="8201">
          <cell r="A8201" t="str">
            <v>MQX121339</v>
          </cell>
          <cell r="B8201">
            <v>121339</v>
          </cell>
          <cell r="C8201" t="str">
            <v>067_Inf_Raw_17022018</v>
          </cell>
          <cell r="F8201" t="str">
            <v>MelbW</v>
          </cell>
        </row>
        <row r="8202">
          <cell r="A8202" t="str">
            <v>MQX121338</v>
          </cell>
          <cell r="B8202">
            <v>121338</v>
          </cell>
          <cell r="C8202" t="str">
            <v>067_Inf_Raw_16022018</v>
          </cell>
          <cell r="F8202" t="str">
            <v>MelbW</v>
          </cell>
        </row>
        <row r="8203">
          <cell r="A8203" t="str">
            <v>MQX121337</v>
          </cell>
          <cell r="B8203">
            <v>121337</v>
          </cell>
          <cell r="C8203" t="str">
            <v>067_Inf_Raw_15022018</v>
          </cell>
          <cell r="F8203" t="str">
            <v>MelbW</v>
          </cell>
        </row>
        <row r="8204">
          <cell r="A8204" t="str">
            <v>MQX121336</v>
          </cell>
          <cell r="B8204">
            <v>121336</v>
          </cell>
          <cell r="C8204" t="str">
            <v>067_Inf_Raw_14022018</v>
          </cell>
          <cell r="F8204" t="str">
            <v>MelbW</v>
          </cell>
        </row>
        <row r="8205">
          <cell r="A8205" t="str">
            <v>MQX121335</v>
          </cell>
          <cell r="B8205">
            <v>121335</v>
          </cell>
          <cell r="C8205" t="str">
            <v>067_Inf_Raw_13022018</v>
          </cell>
          <cell r="F8205" t="str">
            <v>MelbW</v>
          </cell>
        </row>
        <row r="8206">
          <cell r="A8206" t="str">
            <v>MQX121334</v>
          </cell>
          <cell r="B8206">
            <v>121334</v>
          </cell>
          <cell r="C8206" t="str">
            <v>067_Inf_Raw_12022018</v>
          </cell>
          <cell r="F8206" t="str">
            <v>MelbW</v>
          </cell>
        </row>
        <row r="8207">
          <cell r="A8207" t="str">
            <v>MQX121333</v>
          </cell>
          <cell r="B8207">
            <v>121333</v>
          </cell>
          <cell r="C8207" t="str">
            <v>067_Inf_Raw_11022018</v>
          </cell>
          <cell r="F8207" t="str">
            <v>MelbW</v>
          </cell>
        </row>
        <row r="8208">
          <cell r="A8208" t="str">
            <v>MQX121332</v>
          </cell>
          <cell r="B8208">
            <v>121332</v>
          </cell>
          <cell r="C8208" t="str">
            <v>067_Inf_Raw_10022018</v>
          </cell>
          <cell r="F8208" t="str">
            <v>MelbW</v>
          </cell>
        </row>
        <row r="8209">
          <cell r="A8209" t="str">
            <v>MQX121331</v>
          </cell>
          <cell r="B8209">
            <v>121331</v>
          </cell>
          <cell r="C8209" t="str">
            <v>067_Inf_Raw_09022018</v>
          </cell>
          <cell r="F8209" t="str">
            <v>MelbW</v>
          </cell>
        </row>
        <row r="8210">
          <cell r="A8210" t="str">
            <v>MQX121330</v>
          </cell>
          <cell r="B8210">
            <v>121330</v>
          </cell>
          <cell r="C8210" t="str">
            <v>067_Inf_Raw_08022018</v>
          </cell>
          <cell r="F8210" t="str">
            <v>MelbW</v>
          </cell>
        </row>
        <row r="8211">
          <cell r="A8211" t="str">
            <v>MQX121329</v>
          </cell>
          <cell r="B8211">
            <v>121329</v>
          </cell>
          <cell r="C8211" t="str">
            <v>067_Inf_Raw_07022018</v>
          </cell>
          <cell r="F8211" t="str">
            <v>MelbW</v>
          </cell>
        </row>
        <row r="8212">
          <cell r="A8212" t="str">
            <v>MQX121328</v>
          </cell>
          <cell r="B8212">
            <v>121328</v>
          </cell>
          <cell r="C8212" t="str">
            <v>067_Inf_Raw_06022018</v>
          </cell>
          <cell r="F8212" t="str">
            <v>MelbW</v>
          </cell>
        </row>
        <row r="8213">
          <cell r="A8213" t="str">
            <v>MQX121327</v>
          </cell>
          <cell r="B8213">
            <v>121327</v>
          </cell>
          <cell r="C8213" t="str">
            <v>067_Inf_Raw_05022018</v>
          </cell>
          <cell r="F8213" t="str">
            <v>MelbW</v>
          </cell>
        </row>
        <row r="8214">
          <cell r="A8214" t="str">
            <v>MQX121326</v>
          </cell>
          <cell r="B8214">
            <v>121326</v>
          </cell>
          <cell r="C8214" t="str">
            <v>067_Inf_Raw_04022018</v>
          </cell>
          <cell r="F8214" t="str">
            <v>MelbW</v>
          </cell>
        </row>
        <row r="8215">
          <cell r="A8215" t="str">
            <v>MQX121325</v>
          </cell>
          <cell r="B8215">
            <v>121325</v>
          </cell>
          <cell r="C8215" t="str">
            <v>067_Inf_Raw_03022018</v>
          </cell>
          <cell r="F8215" t="str">
            <v>MelbW</v>
          </cell>
        </row>
        <row r="8216">
          <cell r="A8216" t="str">
            <v>MQX121324</v>
          </cell>
          <cell r="B8216">
            <v>121324</v>
          </cell>
          <cell r="C8216" t="str">
            <v>067_Inf_Raw_02022018</v>
          </cell>
          <cell r="F8216" t="str">
            <v>MelbW</v>
          </cell>
        </row>
        <row r="8217">
          <cell r="A8217" t="str">
            <v>MQX121323</v>
          </cell>
          <cell r="B8217">
            <v>121323</v>
          </cell>
          <cell r="C8217" t="str">
            <v>067_Inf_Raw_01022018</v>
          </cell>
          <cell r="F8217" t="str">
            <v>MelbW</v>
          </cell>
        </row>
        <row r="8218">
          <cell r="A8218" t="str">
            <v>MQX121322</v>
          </cell>
          <cell r="B8218">
            <v>121322</v>
          </cell>
          <cell r="C8218" t="str">
            <v>067_Inf_Raw_31012018</v>
          </cell>
          <cell r="F8218" t="str">
            <v>MelbW</v>
          </cell>
        </row>
        <row r="8219">
          <cell r="A8219" t="str">
            <v>MQX121321</v>
          </cell>
          <cell r="B8219">
            <v>121321</v>
          </cell>
          <cell r="C8219" t="str">
            <v>067_Inf_Raw_30012018</v>
          </cell>
          <cell r="F8219" t="str">
            <v>MelbW</v>
          </cell>
        </row>
        <row r="8220">
          <cell r="A8220" t="str">
            <v>MQX121320</v>
          </cell>
          <cell r="B8220">
            <v>121320</v>
          </cell>
          <cell r="C8220" t="str">
            <v>067_Inf_Raw_29012018</v>
          </cell>
          <cell r="F8220" t="str">
            <v>MelbW</v>
          </cell>
        </row>
        <row r="8221">
          <cell r="A8221" t="str">
            <v>MQX121319</v>
          </cell>
          <cell r="B8221">
            <v>121319</v>
          </cell>
          <cell r="C8221" t="str">
            <v>067_Inf_pH2_28022018</v>
          </cell>
          <cell r="F8221" t="str">
            <v>MelbW</v>
          </cell>
        </row>
        <row r="8222">
          <cell r="A8222" t="str">
            <v>MQX121318</v>
          </cell>
          <cell r="B8222">
            <v>121318</v>
          </cell>
          <cell r="C8222" t="str">
            <v>067_Inf_pH2_27022018</v>
          </cell>
          <cell r="F8222" t="str">
            <v>MelbW</v>
          </cell>
        </row>
        <row r="8223">
          <cell r="A8223" t="str">
            <v>MQX121317</v>
          </cell>
          <cell r="B8223">
            <v>121317</v>
          </cell>
          <cell r="C8223" t="str">
            <v>067_Inf_pH2_26022018</v>
          </cell>
          <cell r="F8223" t="str">
            <v>MelbW</v>
          </cell>
        </row>
        <row r="8224">
          <cell r="A8224" t="str">
            <v>MQX121316</v>
          </cell>
          <cell r="B8224">
            <v>121316</v>
          </cell>
          <cell r="C8224" t="str">
            <v>067_Inf_pH2_25022018</v>
          </cell>
          <cell r="F8224" t="str">
            <v>MelbW</v>
          </cell>
        </row>
        <row r="8225">
          <cell r="A8225" t="str">
            <v>MQX121315</v>
          </cell>
          <cell r="B8225">
            <v>121315</v>
          </cell>
          <cell r="C8225" t="str">
            <v>067_Inf_pH2_24022018</v>
          </cell>
          <cell r="F8225" t="str">
            <v>MelbW</v>
          </cell>
        </row>
        <row r="8226">
          <cell r="A8226" t="str">
            <v>MQX121314</v>
          </cell>
          <cell r="B8226">
            <v>121314</v>
          </cell>
          <cell r="C8226" t="str">
            <v>067_Inf_pH2_23022018</v>
          </cell>
          <cell r="F8226" t="str">
            <v>MelbW</v>
          </cell>
        </row>
        <row r="8227">
          <cell r="A8227" t="str">
            <v>MQX121313</v>
          </cell>
          <cell r="B8227">
            <v>121313</v>
          </cell>
          <cell r="C8227" t="str">
            <v>067_Inf_pH2_22022018</v>
          </cell>
          <cell r="F8227" t="str">
            <v>MelbW</v>
          </cell>
        </row>
        <row r="8228">
          <cell r="A8228" t="str">
            <v>MQX121312</v>
          </cell>
          <cell r="B8228">
            <v>121312</v>
          </cell>
          <cell r="C8228" t="str">
            <v>067_Inf_pH2_21022018</v>
          </cell>
          <cell r="F8228" t="str">
            <v>MelbW</v>
          </cell>
        </row>
        <row r="8229">
          <cell r="A8229" t="str">
            <v>MQX121311</v>
          </cell>
          <cell r="B8229">
            <v>121311</v>
          </cell>
          <cell r="C8229" t="str">
            <v>067_Inf_pH2_20022018</v>
          </cell>
          <cell r="F8229" t="str">
            <v>MelbW</v>
          </cell>
        </row>
        <row r="8230">
          <cell r="A8230" t="str">
            <v>MQX121310</v>
          </cell>
          <cell r="B8230">
            <v>121310</v>
          </cell>
          <cell r="C8230" t="str">
            <v>067_Inf_pH2_19022018</v>
          </cell>
          <cell r="F8230" t="str">
            <v>MelbW</v>
          </cell>
        </row>
        <row r="8231">
          <cell r="A8231" t="str">
            <v>MQX121309</v>
          </cell>
          <cell r="B8231">
            <v>121309</v>
          </cell>
          <cell r="C8231" t="str">
            <v>067_Inf_pH2_18022018</v>
          </cell>
          <cell r="F8231" t="str">
            <v>MelbW</v>
          </cell>
        </row>
        <row r="8232">
          <cell r="A8232" t="str">
            <v>MQX121308</v>
          </cell>
          <cell r="B8232">
            <v>121308</v>
          </cell>
          <cell r="C8232" t="str">
            <v>067_Inf_pH2_17022018</v>
          </cell>
          <cell r="F8232" t="str">
            <v>MelbW</v>
          </cell>
        </row>
        <row r="8233">
          <cell r="A8233" t="str">
            <v>MQX121307</v>
          </cell>
          <cell r="B8233">
            <v>121307</v>
          </cell>
          <cell r="C8233" t="str">
            <v>067_Inf_pH2_16022018</v>
          </cell>
          <cell r="F8233" t="str">
            <v>MelbW</v>
          </cell>
        </row>
        <row r="8234">
          <cell r="A8234" t="str">
            <v>MQX121306</v>
          </cell>
          <cell r="B8234">
            <v>121306</v>
          </cell>
          <cell r="C8234" t="str">
            <v>067_Inf_pH2_15022018</v>
          </cell>
          <cell r="F8234" t="str">
            <v>MelbW</v>
          </cell>
        </row>
        <row r="8235">
          <cell r="A8235" t="str">
            <v>MQX121305</v>
          </cell>
          <cell r="B8235">
            <v>121305</v>
          </cell>
          <cell r="C8235" t="str">
            <v>067_Inf_pH2_14022018</v>
          </cell>
          <cell r="F8235" t="str">
            <v>MelbW</v>
          </cell>
        </row>
        <row r="8236">
          <cell r="A8236" t="str">
            <v>MQX121304</v>
          </cell>
          <cell r="B8236">
            <v>121304</v>
          </cell>
          <cell r="C8236" t="str">
            <v>067_Inf_pH2_13022018</v>
          </cell>
          <cell r="F8236" t="str">
            <v>MelbW</v>
          </cell>
        </row>
        <row r="8237">
          <cell r="A8237" t="str">
            <v>MQX121303</v>
          </cell>
          <cell r="B8237">
            <v>121303</v>
          </cell>
          <cell r="C8237" t="str">
            <v>067_Inf_pH2_12022018</v>
          </cell>
          <cell r="F8237" t="str">
            <v>MelbW</v>
          </cell>
        </row>
        <row r="8238">
          <cell r="A8238" t="str">
            <v>MQX121302</v>
          </cell>
          <cell r="B8238">
            <v>121302</v>
          </cell>
          <cell r="C8238" t="str">
            <v>067_Inf_pH2_11022018</v>
          </cell>
          <cell r="F8238" t="str">
            <v>MelbW</v>
          </cell>
        </row>
        <row r="8239">
          <cell r="A8239" t="str">
            <v>MQX121301</v>
          </cell>
          <cell r="B8239">
            <v>121301</v>
          </cell>
          <cell r="C8239" t="str">
            <v>067_Inf_pH2_10022018</v>
          </cell>
          <cell r="F8239" t="str">
            <v>MelbW</v>
          </cell>
        </row>
        <row r="8240">
          <cell r="A8240" t="str">
            <v>MQX121300</v>
          </cell>
          <cell r="B8240">
            <v>121300</v>
          </cell>
          <cell r="C8240" t="str">
            <v>067_Inf_pH2_09022018</v>
          </cell>
          <cell r="F8240" t="str">
            <v>MelbW</v>
          </cell>
        </row>
        <row r="8241">
          <cell r="A8241" t="str">
            <v>MQX121299</v>
          </cell>
          <cell r="B8241">
            <v>121299</v>
          </cell>
          <cell r="C8241" t="str">
            <v>067_Inf_pH2_08022018</v>
          </cell>
          <cell r="F8241" t="str">
            <v>MelbW</v>
          </cell>
        </row>
        <row r="8242">
          <cell r="A8242" t="str">
            <v>MQX121298</v>
          </cell>
          <cell r="B8242">
            <v>121298</v>
          </cell>
          <cell r="C8242" t="str">
            <v>067_Inf_pH2_07022018</v>
          </cell>
          <cell r="F8242" t="str">
            <v>MelbW</v>
          </cell>
        </row>
        <row r="8243">
          <cell r="A8243" t="str">
            <v>MQX121297</v>
          </cell>
          <cell r="B8243">
            <v>121297</v>
          </cell>
          <cell r="C8243" t="str">
            <v>067_Inf_pH2_06022018</v>
          </cell>
          <cell r="F8243" t="str">
            <v>MelbW</v>
          </cell>
        </row>
        <row r="8244">
          <cell r="A8244" t="str">
            <v>MQX121296</v>
          </cell>
          <cell r="B8244">
            <v>121296</v>
          </cell>
          <cell r="C8244" t="str">
            <v>067_Inf_pH2_05022018</v>
          </cell>
          <cell r="F8244" t="str">
            <v>MelbW</v>
          </cell>
        </row>
        <row r="8245">
          <cell r="A8245" t="str">
            <v>MQX121295</v>
          </cell>
          <cell r="B8245">
            <v>121295</v>
          </cell>
          <cell r="C8245" t="str">
            <v>067_Inf_pH2_04022018</v>
          </cell>
          <cell r="F8245" t="str">
            <v>MelbW</v>
          </cell>
        </row>
        <row r="8246">
          <cell r="A8246" t="str">
            <v>MQX121294</v>
          </cell>
          <cell r="B8246">
            <v>121294</v>
          </cell>
          <cell r="C8246" t="str">
            <v>067_Inf_pH2_03022018</v>
          </cell>
          <cell r="F8246" t="str">
            <v>MelbW</v>
          </cell>
        </row>
        <row r="8247">
          <cell r="A8247" t="str">
            <v>MQX121293</v>
          </cell>
          <cell r="B8247">
            <v>121293</v>
          </cell>
          <cell r="C8247" t="str">
            <v>067_Inf_pH2_02022018</v>
          </cell>
          <cell r="F8247" t="str">
            <v>MelbW</v>
          </cell>
        </row>
        <row r="8248">
          <cell r="A8248" t="str">
            <v>MQX121292</v>
          </cell>
          <cell r="B8248">
            <v>121292</v>
          </cell>
          <cell r="C8248" t="str">
            <v>067_Inf_pH2_01022018</v>
          </cell>
          <cell r="F8248" t="str">
            <v>MelbW</v>
          </cell>
        </row>
        <row r="8249">
          <cell r="A8249" t="str">
            <v>MQX121291</v>
          </cell>
          <cell r="B8249">
            <v>121291</v>
          </cell>
          <cell r="C8249" t="str">
            <v>067_Inf_pH2_31012018</v>
          </cell>
          <cell r="F8249" t="str">
            <v>MelbW</v>
          </cell>
        </row>
        <row r="8250">
          <cell r="A8250" t="str">
            <v>MQX121290</v>
          </cell>
          <cell r="B8250">
            <v>121290</v>
          </cell>
          <cell r="C8250" t="str">
            <v>067_Inf_pH2_30012018</v>
          </cell>
          <cell r="F8250" t="str">
            <v>MelbW</v>
          </cell>
        </row>
        <row r="8251">
          <cell r="A8251" t="str">
            <v>MQX121289</v>
          </cell>
          <cell r="B8251">
            <v>121289</v>
          </cell>
          <cell r="C8251" t="str">
            <v>067_Inf_pH2_29012018</v>
          </cell>
          <cell r="F8251" t="str">
            <v>MelbW</v>
          </cell>
        </row>
        <row r="8252">
          <cell r="A8252" t="str">
            <v>MQX121287</v>
          </cell>
          <cell r="B8252">
            <v>121287</v>
          </cell>
          <cell r="C8252" t="str">
            <v>067_Inf_pH2_Day7_022018</v>
          </cell>
          <cell r="F8252" t="str">
            <v>Melbourne West</v>
          </cell>
        </row>
        <row r="8253">
          <cell r="A8253" t="str">
            <v>MQX121286</v>
          </cell>
          <cell r="B8253">
            <v>121286</v>
          </cell>
          <cell r="C8253" t="str">
            <v>067_Inf_pH2_Day6_022018</v>
          </cell>
          <cell r="F8253" t="str">
            <v>Melbourne West</v>
          </cell>
        </row>
        <row r="8254">
          <cell r="A8254" t="str">
            <v>MQX121285</v>
          </cell>
          <cell r="B8254">
            <v>121285</v>
          </cell>
          <cell r="C8254" t="str">
            <v>067_Inf_pH2_Day5_022018</v>
          </cell>
          <cell r="F8254" t="str">
            <v>Melbourne West</v>
          </cell>
        </row>
        <row r="8255">
          <cell r="A8255" t="str">
            <v>MQX121284</v>
          </cell>
          <cell r="B8255">
            <v>121284</v>
          </cell>
          <cell r="C8255" t="str">
            <v>067_Inf_pH2_Day4_022018</v>
          </cell>
          <cell r="F8255" t="str">
            <v>Melbourne West</v>
          </cell>
        </row>
        <row r="8256">
          <cell r="A8256" t="str">
            <v>MQX121283</v>
          </cell>
          <cell r="B8256">
            <v>121283</v>
          </cell>
          <cell r="C8256" t="str">
            <v>067_Inf_pH2_Day3_022018</v>
          </cell>
          <cell r="F8256" t="str">
            <v>Melbourne West</v>
          </cell>
        </row>
        <row r="8257">
          <cell r="A8257" t="str">
            <v>MQX121282</v>
          </cell>
          <cell r="B8257">
            <v>121282</v>
          </cell>
          <cell r="C8257" t="str">
            <v>067_Inf_pH2_Day2_022018</v>
          </cell>
          <cell r="F8257" t="str">
            <v>Melbourne West</v>
          </cell>
        </row>
        <row r="8258">
          <cell r="A8258" t="str">
            <v>MQX121281</v>
          </cell>
          <cell r="B8258">
            <v>121281</v>
          </cell>
          <cell r="C8258" t="str">
            <v>067_Inf_pH2_Day1_022018</v>
          </cell>
          <cell r="F8258" t="str">
            <v>Melbourne West</v>
          </cell>
        </row>
        <row r="8259">
          <cell r="A8259" t="str">
            <v>MQX121278</v>
          </cell>
          <cell r="B8259">
            <v>121278</v>
          </cell>
          <cell r="C8259" t="str">
            <v>041_Inf_pH2_Day5_022018</v>
          </cell>
          <cell r="F8259" t="str">
            <v>Self's Point</v>
          </cell>
        </row>
        <row r="8260">
          <cell r="A8260" t="str">
            <v>MQX121277</v>
          </cell>
          <cell r="B8260">
            <v>121277</v>
          </cell>
          <cell r="C8260" t="str">
            <v>041_Inf_pH2_Day4_022018</v>
          </cell>
          <cell r="F8260" t="str">
            <v>Self's Point</v>
          </cell>
        </row>
        <row r="8261">
          <cell r="A8261" t="str">
            <v>MQX121276</v>
          </cell>
          <cell r="B8261">
            <v>121276</v>
          </cell>
          <cell r="C8261" t="str">
            <v>041_Inf_pH2_Day3_022018</v>
          </cell>
          <cell r="F8261" t="str">
            <v>Self's Point</v>
          </cell>
        </row>
        <row r="8262">
          <cell r="A8262" t="str">
            <v>MQX121275</v>
          </cell>
          <cell r="B8262">
            <v>121275</v>
          </cell>
          <cell r="C8262" t="str">
            <v>041_Inf_pH2_Day2_022018</v>
          </cell>
          <cell r="F8262" t="str">
            <v>Self's Point</v>
          </cell>
        </row>
        <row r="8263">
          <cell r="A8263" t="str">
            <v>MQX121274</v>
          </cell>
          <cell r="B8263">
            <v>121274</v>
          </cell>
          <cell r="C8263" t="str">
            <v>041_Inf_pH2_Day1_022018</v>
          </cell>
          <cell r="F8263" t="str">
            <v>Self's Point</v>
          </cell>
        </row>
        <row r="8264">
          <cell r="A8264" t="str">
            <v>MQX121273</v>
          </cell>
          <cell r="B8264">
            <v>121273</v>
          </cell>
          <cell r="C8264" t="str">
            <v>011_Inf_pH2_Day7_022018</v>
          </cell>
          <cell r="F8264" t="str">
            <v>Gibson Island</v>
          </cell>
        </row>
        <row r="8265">
          <cell r="A8265" t="str">
            <v>MQX121272</v>
          </cell>
          <cell r="B8265">
            <v>121272</v>
          </cell>
          <cell r="C8265" t="str">
            <v>011_Inf_pH2_Day6_022018</v>
          </cell>
          <cell r="F8265" t="str">
            <v>Gibson Island</v>
          </cell>
        </row>
        <row r="8266">
          <cell r="A8266" t="str">
            <v>MQX121271</v>
          </cell>
          <cell r="B8266">
            <v>121271</v>
          </cell>
          <cell r="C8266" t="str">
            <v>011_Inf_pH2_Day5_022018</v>
          </cell>
          <cell r="F8266" t="str">
            <v>Gibson Island</v>
          </cell>
        </row>
        <row r="8267">
          <cell r="A8267" t="str">
            <v>MQX121270</v>
          </cell>
          <cell r="B8267">
            <v>121270</v>
          </cell>
          <cell r="C8267" t="str">
            <v>011_Inf_pH2_Day4_022018</v>
          </cell>
          <cell r="F8267" t="str">
            <v>Gibson Island</v>
          </cell>
        </row>
        <row r="8268">
          <cell r="A8268" t="str">
            <v>MQX121269</v>
          </cell>
          <cell r="B8268">
            <v>121269</v>
          </cell>
          <cell r="C8268" t="str">
            <v>011_Inf_pH2_Day3_022018</v>
          </cell>
          <cell r="F8268" t="str">
            <v>Gibson Island</v>
          </cell>
        </row>
        <row r="8269">
          <cell r="A8269" t="str">
            <v>MQX121268</v>
          </cell>
          <cell r="B8269">
            <v>121268</v>
          </cell>
          <cell r="C8269" t="str">
            <v>011_Inf_pH2_Day2_022018</v>
          </cell>
          <cell r="F8269" t="str">
            <v>Gibson Island</v>
          </cell>
        </row>
        <row r="8270">
          <cell r="A8270" t="str">
            <v>MQX121267</v>
          </cell>
          <cell r="B8270">
            <v>121267</v>
          </cell>
          <cell r="C8270" t="str">
            <v>011_Inf_pH2_Day1_022018</v>
          </cell>
          <cell r="F8270" t="str">
            <v>Gibson Island</v>
          </cell>
        </row>
        <row r="8271">
          <cell r="A8271" t="str">
            <v>MQX121264</v>
          </cell>
          <cell r="B8271">
            <v>121264</v>
          </cell>
          <cell r="C8271" t="str">
            <v>019_Inf_pH2_Day5_022018</v>
          </cell>
          <cell r="F8271" t="str">
            <v>Prince of Wales Bay</v>
          </cell>
        </row>
        <row r="8272">
          <cell r="A8272" t="str">
            <v>MQX121263</v>
          </cell>
          <cell r="B8272">
            <v>121263</v>
          </cell>
          <cell r="C8272" t="str">
            <v>019_Inf_pH2_Day4_022018</v>
          </cell>
          <cell r="F8272" t="str">
            <v>Prince of Wales Bay</v>
          </cell>
        </row>
        <row r="8273">
          <cell r="A8273" t="str">
            <v>MQX121262</v>
          </cell>
          <cell r="B8273">
            <v>121262</v>
          </cell>
          <cell r="C8273" t="str">
            <v>019_Inf_pH2_Day3_022018</v>
          </cell>
          <cell r="F8273" t="str">
            <v>Prince of Wales Bay</v>
          </cell>
        </row>
        <row r="8274">
          <cell r="A8274" t="str">
            <v>MQX121261</v>
          </cell>
          <cell r="B8274">
            <v>121261</v>
          </cell>
          <cell r="C8274" t="str">
            <v>019_Inf_pH2_Day2_022018</v>
          </cell>
          <cell r="F8274" t="str">
            <v>Prince of Wales Bay</v>
          </cell>
        </row>
        <row r="8275">
          <cell r="A8275" t="str">
            <v>MQX121260</v>
          </cell>
          <cell r="B8275">
            <v>121260</v>
          </cell>
          <cell r="C8275" t="str">
            <v>019_Inf_pH2_Day1_022018</v>
          </cell>
          <cell r="F8275" t="str">
            <v>Prince of Wales Bay</v>
          </cell>
        </row>
        <row r="8276">
          <cell r="A8276" t="str">
            <v>MQX121259</v>
          </cell>
          <cell r="B8276">
            <v>121259</v>
          </cell>
          <cell r="C8276" t="str">
            <v>010_Inf_pH2_Day7_022018</v>
          </cell>
          <cell r="F8276" t="str">
            <v>Ludmilla</v>
          </cell>
        </row>
        <row r="8277">
          <cell r="A8277" t="str">
            <v>MQX121258</v>
          </cell>
          <cell r="B8277">
            <v>121258</v>
          </cell>
          <cell r="C8277" t="str">
            <v>010_Inf_pH2_Day6_022018</v>
          </cell>
          <cell r="F8277" t="str">
            <v>Ludmilla</v>
          </cell>
        </row>
        <row r="8278">
          <cell r="A8278" t="str">
            <v>MQX121257</v>
          </cell>
          <cell r="B8278">
            <v>121257</v>
          </cell>
          <cell r="C8278" t="str">
            <v>010_Inf_pH2_Day5_022018</v>
          </cell>
          <cell r="F8278" t="str">
            <v>Ludmilla</v>
          </cell>
        </row>
        <row r="8279">
          <cell r="A8279" t="str">
            <v>MQX121256</v>
          </cell>
          <cell r="B8279">
            <v>121256</v>
          </cell>
          <cell r="C8279" t="str">
            <v>010_Inf_pH2_Day4_022018</v>
          </cell>
          <cell r="F8279" t="str">
            <v>Ludmilla</v>
          </cell>
        </row>
        <row r="8280">
          <cell r="A8280" t="str">
            <v>MQX121255</v>
          </cell>
          <cell r="B8280">
            <v>121255</v>
          </cell>
          <cell r="C8280" t="str">
            <v>010_Inf_pH2_Day3_022018</v>
          </cell>
          <cell r="F8280" t="str">
            <v>Ludmilla</v>
          </cell>
        </row>
        <row r="8281">
          <cell r="A8281" t="str">
            <v>MQX121254</v>
          </cell>
          <cell r="B8281">
            <v>121254</v>
          </cell>
          <cell r="C8281" t="str">
            <v>010_Inf_pH2_Day2_022018</v>
          </cell>
          <cell r="F8281" t="str">
            <v>Ludmilla</v>
          </cell>
        </row>
        <row r="8282">
          <cell r="A8282" t="str">
            <v>MQX121253</v>
          </cell>
          <cell r="B8282">
            <v>121253</v>
          </cell>
          <cell r="C8282" t="str">
            <v>010_Inf_pH2_Day1_022018</v>
          </cell>
          <cell r="F8282" t="str">
            <v>Ludmilla</v>
          </cell>
        </row>
        <row r="8283">
          <cell r="A8283" t="str">
            <v>MQX121252</v>
          </cell>
          <cell r="B8283">
            <v>121252</v>
          </cell>
          <cell r="C8283" t="str">
            <v>009_Inf_pH2_Day7_022018</v>
          </cell>
          <cell r="F8283" t="str">
            <v>Lower Molonglo</v>
          </cell>
        </row>
        <row r="8284">
          <cell r="A8284" t="str">
            <v>MQX121251</v>
          </cell>
          <cell r="B8284">
            <v>121251</v>
          </cell>
          <cell r="C8284" t="str">
            <v>009_Inf_pH2_Day6_022018</v>
          </cell>
          <cell r="F8284" t="str">
            <v>Lower Molonglo</v>
          </cell>
        </row>
        <row r="8285">
          <cell r="A8285" t="str">
            <v>MQX121250</v>
          </cell>
          <cell r="B8285">
            <v>121250</v>
          </cell>
          <cell r="C8285" t="str">
            <v>009_Inf_pH2_Day5_022018</v>
          </cell>
          <cell r="F8285" t="str">
            <v>Lower Molonglo</v>
          </cell>
        </row>
        <row r="8286">
          <cell r="A8286" t="str">
            <v>MQX121249</v>
          </cell>
          <cell r="B8286">
            <v>121249</v>
          </cell>
          <cell r="C8286" t="str">
            <v>009_Inf_pH2_Day4_022018</v>
          </cell>
          <cell r="F8286" t="str">
            <v>Lower Molonglo</v>
          </cell>
        </row>
        <row r="8287">
          <cell r="A8287" t="str">
            <v>MQX121248</v>
          </cell>
          <cell r="B8287">
            <v>121248</v>
          </cell>
          <cell r="C8287" t="str">
            <v>009_Inf_pH2_Day3_022018</v>
          </cell>
          <cell r="F8287" t="str">
            <v>Lower Molonglo</v>
          </cell>
        </row>
        <row r="8288">
          <cell r="A8288" t="str">
            <v>MQX121247</v>
          </cell>
          <cell r="B8288">
            <v>121247</v>
          </cell>
          <cell r="C8288" t="str">
            <v>009_Inf_pH2_Day2_022018</v>
          </cell>
          <cell r="F8288" t="str">
            <v>Lower Molonglo</v>
          </cell>
        </row>
        <row r="8289">
          <cell r="A8289" t="str">
            <v>MQX121246</v>
          </cell>
          <cell r="B8289">
            <v>121246</v>
          </cell>
          <cell r="C8289" t="str">
            <v>009_Inf_pH2_Day1_022018</v>
          </cell>
          <cell r="F8289" t="str">
            <v>Lower Molonglo</v>
          </cell>
        </row>
        <row r="8290">
          <cell r="A8290" t="str">
            <v>MQX121245</v>
          </cell>
          <cell r="B8290">
            <v>121245</v>
          </cell>
          <cell r="C8290" t="str">
            <v>008__Inf_pH2_Day7_022018</v>
          </cell>
          <cell r="F8290" t="str">
            <v>Bondi</v>
          </cell>
        </row>
        <row r="8291">
          <cell r="A8291" t="str">
            <v>MQX121244</v>
          </cell>
          <cell r="B8291">
            <v>121244</v>
          </cell>
          <cell r="C8291" t="str">
            <v>008__Inf_pH2_Day6_022018</v>
          </cell>
          <cell r="F8291" t="str">
            <v>Bondi</v>
          </cell>
        </row>
        <row r="8292">
          <cell r="A8292" t="str">
            <v>MQX121243</v>
          </cell>
          <cell r="B8292">
            <v>121243</v>
          </cell>
          <cell r="C8292" t="str">
            <v>008__Inf_pH2_Day5_022018</v>
          </cell>
          <cell r="F8292" t="str">
            <v>Bondi</v>
          </cell>
        </row>
        <row r="8293">
          <cell r="A8293" t="str">
            <v>MQX121242</v>
          </cell>
          <cell r="B8293">
            <v>121242</v>
          </cell>
          <cell r="C8293" t="str">
            <v>008__Inf_pH2_Day4_022018</v>
          </cell>
          <cell r="F8293" t="str">
            <v>Bondi</v>
          </cell>
        </row>
        <row r="8294">
          <cell r="A8294" t="str">
            <v>MQX121241</v>
          </cell>
          <cell r="B8294">
            <v>121241</v>
          </cell>
          <cell r="C8294" t="str">
            <v>008__Inf_pH2_Day3_022018</v>
          </cell>
          <cell r="F8294" t="str">
            <v>Bondi</v>
          </cell>
        </row>
        <row r="8295">
          <cell r="A8295" t="str">
            <v>MQX121240</v>
          </cell>
          <cell r="B8295">
            <v>121240</v>
          </cell>
          <cell r="C8295" t="str">
            <v>008__Inf_pH2_Day2_022018</v>
          </cell>
          <cell r="F8295" t="str">
            <v>Bondi</v>
          </cell>
        </row>
        <row r="8296">
          <cell r="A8296" t="str">
            <v>MQX121239</v>
          </cell>
          <cell r="B8296">
            <v>121239</v>
          </cell>
          <cell r="C8296" t="str">
            <v>008__Inf_pH2_Day1_022018</v>
          </cell>
          <cell r="F8296" t="str">
            <v>Bondi</v>
          </cell>
        </row>
        <row r="8297">
          <cell r="A8297" t="str">
            <v>MQX121238</v>
          </cell>
          <cell r="B8297">
            <v>121238</v>
          </cell>
          <cell r="C8297" t="str">
            <v>006__Inf_pH2_Day7_022018</v>
          </cell>
          <cell r="F8297" t="str">
            <v>North Head</v>
          </cell>
        </row>
        <row r="8298">
          <cell r="A8298" t="str">
            <v>MQX121237</v>
          </cell>
          <cell r="B8298">
            <v>121237</v>
          </cell>
          <cell r="C8298" t="str">
            <v>006__Inf_pH2_Day6_022018</v>
          </cell>
          <cell r="F8298" t="str">
            <v>North Head</v>
          </cell>
        </row>
        <row r="8299">
          <cell r="A8299" t="str">
            <v>MQX121236</v>
          </cell>
          <cell r="B8299">
            <v>121236</v>
          </cell>
          <cell r="C8299" t="str">
            <v>006__Inf_pH2_Day5_022018</v>
          </cell>
          <cell r="F8299" t="str">
            <v>North Head</v>
          </cell>
        </row>
        <row r="8300">
          <cell r="A8300" t="str">
            <v>MQX121235</v>
          </cell>
          <cell r="B8300">
            <v>121235</v>
          </cell>
          <cell r="C8300" t="str">
            <v>006__Inf_pH2_Day4_022018</v>
          </cell>
          <cell r="F8300" t="str">
            <v>North Head</v>
          </cell>
        </row>
        <row r="8301">
          <cell r="A8301" t="str">
            <v>MQX121234</v>
          </cell>
          <cell r="B8301">
            <v>121234</v>
          </cell>
          <cell r="C8301" t="str">
            <v>006__Inf_pH2_Day3_022018</v>
          </cell>
          <cell r="F8301" t="str">
            <v>North Head</v>
          </cell>
        </row>
        <row r="8302">
          <cell r="A8302" t="str">
            <v>MQX121233</v>
          </cell>
          <cell r="B8302">
            <v>121233</v>
          </cell>
          <cell r="C8302" t="str">
            <v>006__Inf_pH2_Day2_022018</v>
          </cell>
          <cell r="F8302" t="str">
            <v>North Head</v>
          </cell>
        </row>
        <row r="8303">
          <cell r="A8303" t="str">
            <v>MQX121232</v>
          </cell>
          <cell r="B8303">
            <v>121232</v>
          </cell>
          <cell r="C8303" t="str">
            <v>006__Inf_pH2_Day1_022018</v>
          </cell>
          <cell r="F8303" t="str">
            <v>North Head</v>
          </cell>
        </row>
        <row r="8304">
          <cell r="A8304" t="str">
            <v>MQX121231</v>
          </cell>
          <cell r="B8304">
            <v>121231</v>
          </cell>
          <cell r="C8304" t="str">
            <v>005_Inf_pH2_Day7_022018</v>
          </cell>
          <cell r="F8304" t="str">
            <v>Luggage Point</v>
          </cell>
        </row>
        <row r="8305">
          <cell r="A8305" t="str">
            <v>MQX121230</v>
          </cell>
          <cell r="B8305">
            <v>121230</v>
          </cell>
          <cell r="C8305" t="str">
            <v>005_Inf_pH2_Day6_022018</v>
          </cell>
          <cell r="F8305" t="str">
            <v>Luggage Point</v>
          </cell>
        </row>
        <row r="8306">
          <cell r="A8306" t="str">
            <v>MQX121228</v>
          </cell>
          <cell r="B8306">
            <v>121228</v>
          </cell>
          <cell r="C8306" t="str">
            <v>005_Inf_pH2_Day4_022018</v>
          </cell>
          <cell r="F8306" t="str">
            <v>Luggage Point</v>
          </cell>
        </row>
        <row r="8307">
          <cell r="A8307" t="str">
            <v>MQX121227</v>
          </cell>
          <cell r="B8307">
            <v>121227</v>
          </cell>
          <cell r="C8307" t="str">
            <v>005_Inf_pH2_Day3_022018</v>
          </cell>
          <cell r="F8307" t="str">
            <v>Luggage Point</v>
          </cell>
        </row>
        <row r="8308">
          <cell r="A8308" t="str">
            <v>MQX121226</v>
          </cell>
          <cell r="B8308">
            <v>121226</v>
          </cell>
          <cell r="C8308" t="str">
            <v>005_Inf_pH2_Day2_022018</v>
          </cell>
          <cell r="F8308" t="str">
            <v>Luggage Point</v>
          </cell>
        </row>
        <row r="8309">
          <cell r="A8309" t="str">
            <v>MQX121225</v>
          </cell>
          <cell r="B8309">
            <v>121225</v>
          </cell>
          <cell r="C8309" t="str">
            <v>005_Inf_pH2_Day1_022018</v>
          </cell>
          <cell r="F8309" t="str">
            <v>Luggage Point</v>
          </cell>
        </row>
        <row r="8310">
          <cell r="A8310" t="str">
            <v>MQX121224</v>
          </cell>
          <cell r="B8310">
            <v>121224</v>
          </cell>
          <cell r="C8310" t="str">
            <v>003__Inf_pH2_Day7_022018</v>
          </cell>
          <cell r="F8310" t="str">
            <v>Malabar</v>
          </cell>
        </row>
        <row r="8311">
          <cell r="A8311" t="str">
            <v>MQX121223</v>
          </cell>
          <cell r="B8311">
            <v>121223</v>
          </cell>
          <cell r="C8311" t="str">
            <v>003__Inf_pH2_Day6_022018</v>
          </cell>
          <cell r="F8311" t="str">
            <v>Malabar</v>
          </cell>
        </row>
        <row r="8312">
          <cell r="A8312" t="str">
            <v>MQX121222</v>
          </cell>
          <cell r="B8312">
            <v>121222</v>
          </cell>
          <cell r="C8312" t="str">
            <v>003__Inf_pH2_Day5_022018</v>
          </cell>
          <cell r="F8312" t="str">
            <v>Malabar</v>
          </cell>
        </row>
        <row r="8313">
          <cell r="A8313" t="str">
            <v>MQX121221</v>
          </cell>
          <cell r="B8313">
            <v>121221</v>
          </cell>
          <cell r="C8313" t="str">
            <v>003__Inf_pH2_Day4_022018</v>
          </cell>
          <cell r="F8313" t="str">
            <v>Malabar</v>
          </cell>
        </row>
        <row r="8314">
          <cell r="A8314" t="str">
            <v>MQX121220</v>
          </cell>
          <cell r="B8314">
            <v>121220</v>
          </cell>
          <cell r="C8314" t="str">
            <v>003__Inf_pH2_Day3_022018</v>
          </cell>
          <cell r="F8314" t="str">
            <v>Malabar</v>
          </cell>
        </row>
        <row r="8315">
          <cell r="A8315" t="str">
            <v>MQX121219</v>
          </cell>
          <cell r="B8315">
            <v>121219</v>
          </cell>
          <cell r="C8315" t="str">
            <v>003__Inf_pH2_Day2_022018</v>
          </cell>
          <cell r="F8315" t="str">
            <v>Malabar</v>
          </cell>
        </row>
        <row r="8316">
          <cell r="A8316" t="str">
            <v>MQX121218</v>
          </cell>
          <cell r="B8316">
            <v>121218</v>
          </cell>
          <cell r="C8316" t="str">
            <v>003__Inf_pH2_Day1_022018</v>
          </cell>
          <cell r="F8316" t="str">
            <v>Malabar</v>
          </cell>
        </row>
        <row r="8317">
          <cell r="A8317" t="str">
            <v>MQX121217</v>
          </cell>
          <cell r="B8317">
            <v>121217</v>
          </cell>
          <cell r="C8317" t="str">
            <v>002_Inf_pH2_Day7_022018</v>
          </cell>
          <cell r="F8317" t="str">
            <v>Oxley Creek</v>
          </cell>
        </row>
        <row r="8318">
          <cell r="A8318" t="str">
            <v>MQX121216</v>
          </cell>
          <cell r="B8318">
            <v>121216</v>
          </cell>
          <cell r="C8318" t="str">
            <v>002_Inf_pH2_Day6_022018</v>
          </cell>
          <cell r="F8318" t="str">
            <v>Oxley Creek</v>
          </cell>
        </row>
        <row r="8319">
          <cell r="A8319" t="str">
            <v>MQX121215</v>
          </cell>
          <cell r="B8319">
            <v>121215</v>
          </cell>
          <cell r="C8319" t="str">
            <v>002_Inf_pH2_Day5_022018</v>
          </cell>
          <cell r="F8319" t="str">
            <v>Oxley Creek</v>
          </cell>
        </row>
        <row r="8320">
          <cell r="A8320" t="str">
            <v>MQX121214</v>
          </cell>
          <cell r="B8320">
            <v>121214</v>
          </cell>
          <cell r="C8320" t="str">
            <v>002_Inf_pH2_Day4_022018</v>
          </cell>
          <cell r="F8320" t="str">
            <v>Oxley Creek</v>
          </cell>
        </row>
        <row r="8321">
          <cell r="A8321" t="str">
            <v>MQX121213</v>
          </cell>
          <cell r="B8321">
            <v>121213</v>
          </cell>
          <cell r="C8321" t="str">
            <v>002_Inf_pH2_Day3_022018</v>
          </cell>
          <cell r="F8321" t="str">
            <v>Oxley Creek</v>
          </cell>
        </row>
        <row r="8322">
          <cell r="A8322" t="str">
            <v>MQX121212</v>
          </cell>
          <cell r="B8322">
            <v>121212</v>
          </cell>
          <cell r="C8322" t="str">
            <v>002_Inf_pH2_Day2_022018</v>
          </cell>
          <cell r="F8322" t="str">
            <v>Oxley Creek</v>
          </cell>
        </row>
        <row r="8323">
          <cell r="A8323" t="str">
            <v>MQX121211</v>
          </cell>
          <cell r="B8323">
            <v>121211</v>
          </cell>
          <cell r="C8323" t="str">
            <v>002_Inf_pH2_Day1_022018</v>
          </cell>
          <cell r="F8323" t="str">
            <v>Oxley Creek</v>
          </cell>
        </row>
        <row r="8324">
          <cell r="A8324" t="str">
            <v>MQX121210</v>
          </cell>
          <cell r="B8324">
            <v>121210</v>
          </cell>
          <cell r="C8324" t="str">
            <v>001_Inf_pH2_Day7_022018</v>
          </cell>
          <cell r="F8324" t="str">
            <v>Melbourne East</v>
          </cell>
        </row>
        <row r="8325">
          <cell r="A8325" t="str">
            <v>MQX121209</v>
          </cell>
          <cell r="B8325">
            <v>121209</v>
          </cell>
          <cell r="C8325" t="str">
            <v>001_Inf_pH2_Day6_022018</v>
          </cell>
          <cell r="F8325" t="str">
            <v>Melbourne East</v>
          </cell>
        </row>
        <row r="8326">
          <cell r="A8326" t="str">
            <v>MQX121208</v>
          </cell>
          <cell r="B8326">
            <v>121208</v>
          </cell>
          <cell r="C8326" t="str">
            <v>001_Inf_pH2_Day5_022018</v>
          </cell>
          <cell r="F8326" t="str">
            <v>Melbourne East</v>
          </cell>
        </row>
        <row r="8327">
          <cell r="A8327" t="str">
            <v>MQX121207</v>
          </cell>
          <cell r="B8327">
            <v>121207</v>
          </cell>
          <cell r="C8327" t="str">
            <v>001_Inf_pH2_Day4_022018</v>
          </cell>
          <cell r="F8327" t="str">
            <v>Melbourne East</v>
          </cell>
        </row>
        <row r="8328">
          <cell r="A8328" t="str">
            <v>MQX121206</v>
          </cell>
          <cell r="B8328">
            <v>121206</v>
          </cell>
          <cell r="C8328" t="str">
            <v>001_Inf_pH2_Day3_022018</v>
          </cell>
          <cell r="F8328" t="str">
            <v>Melbourne East</v>
          </cell>
        </row>
        <row r="8329">
          <cell r="A8329" t="str">
            <v>MQX121205</v>
          </cell>
          <cell r="B8329">
            <v>121205</v>
          </cell>
          <cell r="C8329" t="str">
            <v>001_Inf_pH2_Day2_022018</v>
          </cell>
          <cell r="F8329" t="str">
            <v>Melbourne East</v>
          </cell>
        </row>
        <row r="8330">
          <cell r="A8330" t="str">
            <v>MQX121204</v>
          </cell>
          <cell r="B8330">
            <v>121204</v>
          </cell>
          <cell r="C8330" t="str">
            <v>001_Inf_pH2_Day1_022018</v>
          </cell>
          <cell r="F8330" t="str">
            <v>Melbourne East</v>
          </cell>
        </row>
        <row r="8331">
          <cell r="A8331" t="str">
            <v>MQX121203</v>
          </cell>
          <cell r="B8331">
            <v>121203</v>
          </cell>
          <cell r="C8331" t="str">
            <v>Dst_FS_050</v>
          </cell>
          <cell r="G8331">
            <v>2017</v>
          </cell>
        </row>
        <row r="8332">
          <cell r="A8332" t="str">
            <v>MQX121202</v>
          </cell>
          <cell r="B8332">
            <v>121202</v>
          </cell>
          <cell r="C8332" t="str">
            <v>Dst_FS_049</v>
          </cell>
          <cell r="G8332">
            <v>2017</v>
          </cell>
        </row>
        <row r="8333">
          <cell r="A8333" t="str">
            <v>MQX121201</v>
          </cell>
          <cell r="B8333">
            <v>121201</v>
          </cell>
          <cell r="C8333" t="str">
            <v>Dst_FS_048</v>
          </cell>
          <cell r="G8333">
            <v>2017</v>
          </cell>
        </row>
        <row r="8334">
          <cell r="A8334" t="str">
            <v>MQX121200</v>
          </cell>
          <cell r="B8334">
            <v>121200</v>
          </cell>
          <cell r="C8334" t="str">
            <v>Dst_FS_047</v>
          </cell>
          <cell r="G8334">
            <v>2017</v>
          </cell>
        </row>
        <row r="8335">
          <cell r="A8335" t="str">
            <v>MQX121199</v>
          </cell>
          <cell r="B8335">
            <v>121199</v>
          </cell>
          <cell r="C8335" t="str">
            <v>Dst_FS_046</v>
          </cell>
          <cell r="G8335">
            <v>2017</v>
          </cell>
        </row>
        <row r="8336">
          <cell r="A8336" t="str">
            <v>MQX121198</v>
          </cell>
          <cell r="B8336">
            <v>121198</v>
          </cell>
          <cell r="C8336" t="str">
            <v>Dst_FS_045</v>
          </cell>
          <cell r="G8336">
            <v>2017</v>
          </cell>
        </row>
        <row r="8337">
          <cell r="A8337" t="str">
            <v>MQX121197</v>
          </cell>
          <cell r="B8337">
            <v>121197</v>
          </cell>
          <cell r="C8337" t="str">
            <v>Dst_FS_044</v>
          </cell>
          <cell r="G8337">
            <v>2017</v>
          </cell>
        </row>
        <row r="8338">
          <cell r="A8338" t="str">
            <v>MQX121196</v>
          </cell>
          <cell r="B8338">
            <v>121196</v>
          </cell>
          <cell r="C8338" t="str">
            <v>Dst_FS_043</v>
          </cell>
          <cell r="G8338">
            <v>2017</v>
          </cell>
        </row>
        <row r="8339">
          <cell r="A8339" t="str">
            <v>MQX121195</v>
          </cell>
          <cell r="B8339">
            <v>121195</v>
          </cell>
          <cell r="C8339" t="str">
            <v>Dst_FS_042</v>
          </cell>
          <cell r="G8339">
            <v>2017</v>
          </cell>
        </row>
        <row r="8340">
          <cell r="A8340" t="str">
            <v>MQX121194</v>
          </cell>
          <cell r="B8340">
            <v>121194</v>
          </cell>
          <cell r="C8340" t="str">
            <v>Dst_FS_041</v>
          </cell>
          <cell r="G8340">
            <v>2017</v>
          </cell>
        </row>
        <row r="8341">
          <cell r="A8341" t="str">
            <v>MQX121193</v>
          </cell>
          <cell r="B8341">
            <v>121193</v>
          </cell>
          <cell r="C8341" t="str">
            <v>Dst_FS_040</v>
          </cell>
          <cell r="G8341">
            <v>2017</v>
          </cell>
        </row>
        <row r="8342">
          <cell r="A8342" t="str">
            <v>MQX121192</v>
          </cell>
          <cell r="B8342">
            <v>121192</v>
          </cell>
          <cell r="C8342" t="str">
            <v>Dst_FS_039</v>
          </cell>
          <cell r="G8342">
            <v>2017</v>
          </cell>
        </row>
        <row r="8343">
          <cell r="A8343" t="str">
            <v>MQX121191</v>
          </cell>
          <cell r="B8343">
            <v>121191</v>
          </cell>
          <cell r="C8343" t="str">
            <v>Dst_FS_038</v>
          </cell>
          <cell r="G8343">
            <v>2017</v>
          </cell>
        </row>
        <row r="8344">
          <cell r="A8344" t="str">
            <v>MQX121190</v>
          </cell>
          <cell r="B8344">
            <v>121190</v>
          </cell>
          <cell r="C8344" t="str">
            <v>Dst_FS_037</v>
          </cell>
          <cell r="G8344">
            <v>2017</v>
          </cell>
        </row>
        <row r="8345">
          <cell r="A8345" t="str">
            <v>MQX121189</v>
          </cell>
          <cell r="B8345">
            <v>121189</v>
          </cell>
          <cell r="C8345" t="str">
            <v>Dst_FS_036</v>
          </cell>
          <cell r="G8345">
            <v>2017</v>
          </cell>
        </row>
        <row r="8346">
          <cell r="A8346" t="str">
            <v>MQX121188</v>
          </cell>
          <cell r="B8346">
            <v>121188</v>
          </cell>
          <cell r="C8346" t="str">
            <v>Dst_FS_035</v>
          </cell>
          <cell r="G8346">
            <v>2017</v>
          </cell>
        </row>
        <row r="8347">
          <cell r="A8347" t="str">
            <v>MQX121187</v>
          </cell>
          <cell r="B8347">
            <v>121187</v>
          </cell>
          <cell r="C8347" t="str">
            <v>Dst_FS_034</v>
          </cell>
          <cell r="G8347">
            <v>2017</v>
          </cell>
        </row>
        <row r="8348">
          <cell r="A8348" t="str">
            <v>MQX121186</v>
          </cell>
          <cell r="B8348">
            <v>121186</v>
          </cell>
          <cell r="C8348" t="str">
            <v>Dst_FS_033</v>
          </cell>
          <cell r="G8348">
            <v>2017</v>
          </cell>
        </row>
        <row r="8349">
          <cell r="A8349" t="str">
            <v>MQX121185</v>
          </cell>
          <cell r="B8349">
            <v>121185</v>
          </cell>
          <cell r="C8349" t="str">
            <v>Dst_FS_032</v>
          </cell>
          <cell r="G8349">
            <v>2017</v>
          </cell>
        </row>
        <row r="8350">
          <cell r="A8350" t="str">
            <v>MQX121184</v>
          </cell>
          <cell r="B8350">
            <v>121184</v>
          </cell>
          <cell r="C8350" t="str">
            <v>Dst_FS_031</v>
          </cell>
          <cell r="G8350">
            <v>2017</v>
          </cell>
        </row>
        <row r="8351">
          <cell r="A8351" t="str">
            <v>MQX121183</v>
          </cell>
          <cell r="B8351">
            <v>121183</v>
          </cell>
          <cell r="C8351" t="str">
            <v>Dst_FS_030</v>
          </cell>
          <cell r="G8351">
            <v>2017</v>
          </cell>
        </row>
        <row r="8352">
          <cell r="A8352" t="str">
            <v>MQX121182</v>
          </cell>
          <cell r="B8352">
            <v>121182</v>
          </cell>
          <cell r="C8352" t="str">
            <v>Dst_FS_029</v>
          </cell>
          <cell r="G8352">
            <v>2017</v>
          </cell>
        </row>
        <row r="8353">
          <cell r="A8353" t="str">
            <v>MQX121181</v>
          </cell>
          <cell r="B8353">
            <v>121181</v>
          </cell>
          <cell r="C8353" t="str">
            <v>Dst_FS_028</v>
          </cell>
          <cell r="G8353">
            <v>2017</v>
          </cell>
        </row>
        <row r="8354">
          <cell r="A8354" t="str">
            <v>MQX121180</v>
          </cell>
          <cell r="B8354">
            <v>121180</v>
          </cell>
          <cell r="C8354" t="str">
            <v>Dst_FS_027</v>
          </cell>
          <cell r="G8354">
            <v>2017</v>
          </cell>
        </row>
        <row r="8355">
          <cell r="A8355" t="str">
            <v>MQX121179</v>
          </cell>
          <cell r="B8355">
            <v>121179</v>
          </cell>
          <cell r="C8355" t="str">
            <v>Dst_FS_026</v>
          </cell>
          <cell r="G8355">
            <v>2017</v>
          </cell>
        </row>
        <row r="8356">
          <cell r="A8356" t="str">
            <v>MQX121178</v>
          </cell>
          <cell r="B8356">
            <v>121178</v>
          </cell>
          <cell r="C8356" t="str">
            <v>Dst_FS_025</v>
          </cell>
          <cell r="G8356">
            <v>2017</v>
          </cell>
        </row>
        <row r="8357">
          <cell r="A8357" t="str">
            <v>MQX121177</v>
          </cell>
          <cell r="B8357">
            <v>121177</v>
          </cell>
          <cell r="C8357" t="str">
            <v>Dst_FS_024</v>
          </cell>
          <cell r="G8357">
            <v>2017</v>
          </cell>
        </row>
        <row r="8358">
          <cell r="A8358" t="str">
            <v>MQX121176</v>
          </cell>
          <cell r="B8358">
            <v>121176</v>
          </cell>
          <cell r="C8358" t="str">
            <v>Dst_FS_023</v>
          </cell>
          <cell r="G8358">
            <v>2017</v>
          </cell>
        </row>
        <row r="8359">
          <cell r="A8359" t="str">
            <v>MQX121175</v>
          </cell>
          <cell r="B8359">
            <v>121175</v>
          </cell>
          <cell r="C8359" t="str">
            <v>Dst_FS_022</v>
          </cell>
          <cell r="G8359">
            <v>2017</v>
          </cell>
        </row>
        <row r="8360">
          <cell r="A8360" t="str">
            <v>MQX121174</v>
          </cell>
          <cell r="B8360">
            <v>121174</v>
          </cell>
          <cell r="C8360" t="str">
            <v>Dst_FS_021</v>
          </cell>
          <cell r="G8360">
            <v>2017</v>
          </cell>
        </row>
        <row r="8361">
          <cell r="A8361" t="str">
            <v>MQX121173</v>
          </cell>
          <cell r="B8361">
            <v>121173</v>
          </cell>
          <cell r="C8361" t="str">
            <v>Dst_FS_020</v>
          </cell>
          <cell r="G8361">
            <v>2017</v>
          </cell>
        </row>
        <row r="8362">
          <cell r="A8362" t="str">
            <v>MQX121172</v>
          </cell>
          <cell r="B8362">
            <v>121172</v>
          </cell>
          <cell r="C8362" t="str">
            <v>Dst_FS_019</v>
          </cell>
          <cell r="G8362">
            <v>2017</v>
          </cell>
        </row>
        <row r="8363">
          <cell r="A8363" t="str">
            <v>MQX121171</v>
          </cell>
          <cell r="B8363">
            <v>121171</v>
          </cell>
          <cell r="C8363" t="str">
            <v>Dst_FS_018</v>
          </cell>
          <cell r="G8363">
            <v>2017</v>
          </cell>
        </row>
        <row r="8364">
          <cell r="A8364" t="str">
            <v>MQX121170</v>
          </cell>
          <cell r="B8364">
            <v>121170</v>
          </cell>
          <cell r="C8364" t="str">
            <v>Dst_FS_017</v>
          </cell>
          <cell r="G8364">
            <v>2017</v>
          </cell>
        </row>
        <row r="8365">
          <cell r="A8365" t="str">
            <v>MQX121169</v>
          </cell>
          <cell r="B8365">
            <v>121169</v>
          </cell>
          <cell r="C8365" t="str">
            <v>Dst_FS_016</v>
          </cell>
          <cell r="G8365">
            <v>2017</v>
          </cell>
        </row>
        <row r="8366">
          <cell r="A8366" t="str">
            <v>MQX121168</v>
          </cell>
          <cell r="B8366">
            <v>121168</v>
          </cell>
          <cell r="C8366" t="str">
            <v>Dst_FS_015</v>
          </cell>
          <cell r="G8366">
            <v>2017</v>
          </cell>
        </row>
        <row r="8367">
          <cell r="A8367" t="str">
            <v>MQX121167</v>
          </cell>
          <cell r="B8367">
            <v>121167</v>
          </cell>
          <cell r="C8367" t="str">
            <v>Dst_FS_014</v>
          </cell>
          <cell r="G8367">
            <v>2017</v>
          </cell>
        </row>
        <row r="8368">
          <cell r="A8368" t="str">
            <v>MQX121166</v>
          </cell>
          <cell r="B8368">
            <v>121166</v>
          </cell>
          <cell r="C8368" t="str">
            <v>Dst_FS_013</v>
          </cell>
          <cell r="G8368">
            <v>2017</v>
          </cell>
        </row>
        <row r="8369">
          <cell r="A8369" t="str">
            <v>MQX121165</v>
          </cell>
          <cell r="B8369">
            <v>121165</v>
          </cell>
          <cell r="C8369" t="str">
            <v>Dst_FS_012</v>
          </cell>
          <cell r="G8369">
            <v>2017</v>
          </cell>
        </row>
        <row r="8370">
          <cell r="A8370" t="str">
            <v>MQX121164</v>
          </cell>
          <cell r="B8370">
            <v>121164</v>
          </cell>
          <cell r="C8370" t="str">
            <v>Dst_FS_011</v>
          </cell>
          <cell r="G8370">
            <v>2017</v>
          </cell>
        </row>
        <row r="8371">
          <cell r="A8371" t="str">
            <v>MQX121163</v>
          </cell>
          <cell r="B8371">
            <v>121163</v>
          </cell>
          <cell r="C8371" t="str">
            <v>Dst_FS_010</v>
          </cell>
          <cell r="G8371">
            <v>2017</v>
          </cell>
        </row>
        <row r="8372">
          <cell r="A8372" t="str">
            <v>MQX121162</v>
          </cell>
          <cell r="B8372">
            <v>121162</v>
          </cell>
          <cell r="C8372" t="str">
            <v>Dst_FS_009</v>
          </cell>
          <cell r="G8372">
            <v>2017</v>
          </cell>
        </row>
        <row r="8373">
          <cell r="A8373" t="str">
            <v>MQX121161</v>
          </cell>
          <cell r="B8373">
            <v>121161</v>
          </cell>
          <cell r="C8373" t="str">
            <v>Dst_FS_008</v>
          </cell>
          <cell r="G8373">
            <v>2017</v>
          </cell>
        </row>
        <row r="8374">
          <cell r="A8374" t="str">
            <v>MQX121160</v>
          </cell>
          <cell r="B8374">
            <v>121160</v>
          </cell>
          <cell r="C8374" t="str">
            <v>Dst_FS_007</v>
          </cell>
          <cell r="G8374">
            <v>2017</v>
          </cell>
        </row>
        <row r="8375">
          <cell r="A8375" t="str">
            <v>MQX121159</v>
          </cell>
          <cell r="B8375">
            <v>121159</v>
          </cell>
          <cell r="C8375" t="str">
            <v>Dst_FS_006</v>
          </cell>
          <cell r="G8375">
            <v>2017</v>
          </cell>
        </row>
        <row r="8376">
          <cell r="A8376" t="str">
            <v>MQX121158</v>
          </cell>
          <cell r="B8376">
            <v>121158</v>
          </cell>
          <cell r="C8376" t="str">
            <v>Dst_FS_005</v>
          </cell>
          <cell r="G8376">
            <v>2017</v>
          </cell>
        </row>
        <row r="8377">
          <cell r="A8377" t="str">
            <v>MQX121157</v>
          </cell>
          <cell r="B8377">
            <v>121157</v>
          </cell>
          <cell r="C8377" t="str">
            <v>Dst_FS_004</v>
          </cell>
          <cell r="G8377">
            <v>2017</v>
          </cell>
        </row>
        <row r="8378">
          <cell r="A8378" t="str">
            <v>MQX121156</v>
          </cell>
          <cell r="B8378">
            <v>121156</v>
          </cell>
          <cell r="C8378" t="str">
            <v>Dst_FS_003</v>
          </cell>
          <cell r="G8378">
            <v>2017</v>
          </cell>
        </row>
        <row r="8379">
          <cell r="A8379" t="str">
            <v>MQX121155</v>
          </cell>
          <cell r="B8379">
            <v>121155</v>
          </cell>
          <cell r="C8379" t="str">
            <v>Dst_FS_002</v>
          </cell>
          <cell r="G8379">
            <v>2017</v>
          </cell>
        </row>
        <row r="8380">
          <cell r="A8380" t="str">
            <v>MQX121154</v>
          </cell>
          <cell r="B8380">
            <v>121154</v>
          </cell>
          <cell r="C8380" t="str">
            <v>Dst_FS_001</v>
          </cell>
          <cell r="G8380">
            <v>2017</v>
          </cell>
        </row>
        <row r="8381">
          <cell r="A8381" t="str">
            <v>MQX121153</v>
          </cell>
          <cell r="B8381">
            <v>121153</v>
          </cell>
          <cell r="C8381">
            <v>28022018</v>
          </cell>
          <cell r="F8381" t="str">
            <v>Toowoomba</v>
          </cell>
        </row>
        <row r="8382">
          <cell r="A8382" t="str">
            <v>MQX121152</v>
          </cell>
          <cell r="B8382">
            <v>121152</v>
          </cell>
          <cell r="C8382" t="str">
            <v>27022018B</v>
          </cell>
          <cell r="F8382" t="str">
            <v>Toowoomba</v>
          </cell>
        </row>
        <row r="8383">
          <cell r="A8383" t="str">
            <v>MQX121151</v>
          </cell>
          <cell r="B8383">
            <v>121151</v>
          </cell>
          <cell r="C8383" t="str">
            <v>27022018A</v>
          </cell>
          <cell r="F8383" t="str">
            <v>Toowoomba</v>
          </cell>
        </row>
        <row r="8384">
          <cell r="A8384" t="str">
            <v>MQX121150</v>
          </cell>
          <cell r="B8384">
            <v>121150</v>
          </cell>
          <cell r="C8384">
            <v>26022018</v>
          </cell>
          <cell r="F8384" t="str">
            <v>Toowoomba</v>
          </cell>
        </row>
        <row r="8385">
          <cell r="A8385" t="str">
            <v>MQX121149</v>
          </cell>
          <cell r="B8385">
            <v>121149</v>
          </cell>
          <cell r="C8385">
            <v>25022018</v>
          </cell>
          <cell r="F8385" t="str">
            <v>Toowoomba</v>
          </cell>
        </row>
        <row r="8386">
          <cell r="A8386" t="str">
            <v>MQX121148</v>
          </cell>
          <cell r="B8386">
            <v>121148</v>
          </cell>
          <cell r="C8386">
            <v>24022018</v>
          </cell>
          <cell r="F8386" t="str">
            <v>Toowoomba</v>
          </cell>
        </row>
        <row r="8387">
          <cell r="A8387" t="str">
            <v>MQX121147</v>
          </cell>
          <cell r="B8387">
            <v>121147</v>
          </cell>
          <cell r="C8387">
            <v>23022018</v>
          </cell>
          <cell r="F8387" t="str">
            <v>Toowoomba</v>
          </cell>
        </row>
        <row r="8388">
          <cell r="A8388" t="str">
            <v>MQX121146</v>
          </cell>
          <cell r="B8388">
            <v>121146</v>
          </cell>
          <cell r="C8388" t="str">
            <v>22022018B</v>
          </cell>
          <cell r="F8388" t="str">
            <v>Toowoomba</v>
          </cell>
        </row>
        <row r="8389">
          <cell r="A8389" t="str">
            <v>MQX121145</v>
          </cell>
          <cell r="B8389">
            <v>121145</v>
          </cell>
          <cell r="C8389" t="str">
            <v>22022018A</v>
          </cell>
          <cell r="F8389" t="str">
            <v>Toowoomba</v>
          </cell>
        </row>
        <row r="8390">
          <cell r="A8390" t="str">
            <v>MQX121144</v>
          </cell>
          <cell r="B8390">
            <v>121144</v>
          </cell>
          <cell r="C8390">
            <v>21022018</v>
          </cell>
          <cell r="F8390" t="str">
            <v>Toowoomba</v>
          </cell>
        </row>
        <row r="8391">
          <cell r="A8391" t="str">
            <v>MQX121143</v>
          </cell>
          <cell r="B8391">
            <v>121143</v>
          </cell>
          <cell r="C8391">
            <v>20022018</v>
          </cell>
          <cell r="F8391" t="str">
            <v>Toowoomba</v>
          </cell>
        </row>
        <row r="8392">
          <cell r="A8392" t="str">
            <v>MQX121142</v>
          </cell>
          <cell r="B8392">
            <v>121142</v>
          </cell>
          <cell r="C8392">
            <v>19022018</v>
          </cell>
          <cell r="F8392" t="str">
            <v>Toowoomba</v>
          </cell>
        </row>
        <row r="8393">
          <cell r="A8393" t="str">
            <v>MQX121141</v>
          </cell>
          <cell r="B8393">
            <v>121141</v>
          </cell>
          <cell r="C8393">
            <v>18022018</v>
          </cell>
          <cell r="F8393" t="str">
            <v>Toowoomba</v>
          </cell>
        </row>
        <row r="8394">
          <cell r="A8394" t="str">
            <v>MQX121140</v>
          </cell>
          <cell r="B8394">
            <v>121140</v>
          </cell>
          <cell r="C8394" t="str">
            <v>17022018B</v>
          </cell>
          <cell r="F8394" t="str">
            <v>Toowoomba</v>
          </cell>
        </row>
        <row r="8395">
          <cell r="A8395" t="str">
            <v>MQX121139</v>
          </cell>
          <cell r="B8395">
            <v>121139</v>
          </cell>
          <cell r="C8395" t="str">
            <v>17022018A</v>
          </cell>
          <cell r="F8395" t="str">
            <v>Toowoomba</v>
          </cell>
        </row>
        <row r="8396">
          <cell r="A8396" t="str">
            <v>MQX121138</v>
          </cell>
          <cell r="B8396">
            <v>121138</v>
          </cell>
          <cell r="C8396">
            <v>16022018</v>
          </cell>
          <cell r="F8396" t="str">
            <v>Toowoomba</v>
          </cell>
        </row>
        <row r="8397">
          <cell r="A8397" t="str">
            <v>MQX121137</v>
          </cell>
          <cell r="B8397">
            <v>121137</v>
          </cell>
          <cell r="C8397">
            <v>15022018</v>
          </cell>
          <cell r="F8397" t="str">
            <v>Toowoomba</v>
          </cell>
        </row>
        <row r="8398">
          <cell r="A8398" t="str">
            <v>MQX121136</v>
          </cell>
          <cell r="B8398">
            <v>121136</v>
          </cell>
          <cell r="C8398">
            <v>14022018</v>
          </cell>
          <cell r="F8398" t="str">
            <v>Toowoomba</v>
          </cell>
        </row>
        <row r="8399">
          <cell r="A8399" t="str">
            <v>MQX121135</v>
          </cell>
          <cell r="B8399">
            <v>121135</v>
          </cell>
          <cell r="C8399">
            <v>13022018</v>
          </cell>
          <cell r="F8399" t="str">
            <v>Toowoomba</v>
          </cell>
        </row>
        <row r="8400">
          <cell r="A8400" t="str">
            <v>MQX121134</v>
          </cell>
          <cell r="B8400">
            <v>121134</v>
          </cell>
          <cell r="C8400" t="str">
            <v>12022018B</v>
          </cell>
          <cell r="F8400" t="str">
            <v>Toowoomba</v>
          </cell>
        </row>
        <row r="8401">
          <cell r="A8401" t="str">
            <v>MQX121133</v>
          </cell>
          <cell r="B8401">
            <v>121133</v>
          </cell>
          <cell r="C8401" t="str">
            <v>12022018A</v>
          </cell>
          <cell r="F8401" t="str">
            <v>Toowoomba</v>
          </cell>
        </row>
        <row r="8402">
          <cell r="A8402" t="str">
            <v>MQX121132</v>
          </cell>
          <cell r="B8402">
            <v>121132</v>
          </cell>
          <cell r="C8402">
            <v>11022018</v>
          </cell>
          <cell r="F8402" t="str">
            <v>Toowoomba</v>
          </cell>
        </row>
        <row r="8403">
          <cell r="A8403" t="str">
            <v>MQX121131</v>
          </cell>
          <cell r="B8403">
            <v>121131</v>
          </cell>
          <cell r="C8403">
            <v>10022018</v>
          </cell>
          <cell r="F8403" t="str">
            <v>Toowoomba</v>
          </cell>
        </row>
        <row r="8404">
          <cell r="A8404" t="str">
            <v>MQX121130</v>
          </cell>
          <cell r="B8404">
            <v>121130</v>
          </cell>
          <cell r="C8404">
            <v>9022018</v>
          </cell>
          <cell r="F8404" t="str">
            <v>Toowoomba</v>
          </cell>
        </row>
        <row r="8405">
          <cell r="A8405" t="str">
            <v>MQX121129</v>
          </cell>
          <cell r="B8405">
            <v>121129</v>
          </cell>
          <cell r="C8405">
            <v>8022018</v>
          </cell>
          <cell r="F8405" t="str">
            <v>Toowoomba</v>
          </cell>
        </row>
        <row r="8406">
          <cell r="A8406" t="str">
            <v>MQX121128</v>
          </cell>
          <cell r="B8406">
            <v>121128</v>
          </cell>
          <cell r="C8406" t="str">
            <v>7022018B</v>
          </cell>
          <cell r="F8406" t="str">
            <v>Toowoomba</v>
          </cell>
        </row>
        <row r="8407">
          <cell r="A8407" t="str">
            <v>MQX121127</v>
          </cell>
          <cell r="B8407">
            <v>121127</v>
          </cell>
          <cell r="C8407" t="str">
            <v>7022018A</v>
          </cell>
          <cell r="F8407" t="str">
            <v>Toowoomba</v>
          </cell>
        </row>
        <row r="8408">
          <cell r="A8408" t="str">
            <v>MQX121126</v>
          </cell>
          <cell r="B8408">
            <v>121126</v>
          </cell>
          <cell r="C8408">
            <v>6022018</v>
          </cell>
          <cell r="F8408" t="str">
            <v>Toowoomba</v>
          </cell>
        </row>
        <row r="8409">
          <cell r="A8409" t="str">
            <v>MQX121125</v>
          </cell>
          <cell r="B8409">
            <v>121125</v>
          </cell>
          <cell r="C8409">
            <v>5022018</v>
          </cell>
          <cell r="F8409" t="str">
            <v>Toowoomba</v>
          </cell>
        </row>
        <row r="8410">
          <cell r="A8410" t="str">
            <v>MQX121124</v>
          </cell>
          <cell r="B8410">
            <v>121124</v>
          </cell>
          <cell r="C8410">
            <v>4022018</v>
          </cell>
          <cell r="F8410" t="str">
            <v>Toowoomba</v>
          </cell>
        </row>
        <row r="8411">
          <cell r="A8411" t="str">
            <v>MQX121123</v>
          </cell>
          <cell r="B8411">
            <v>121123</v>
          </cell>
          <cell r="C8411">
            <v>3022018</v>
          </cell>
          <cell r="F8411" t="str">
            <v>Toowoomba</v>
          </cell>
        </row>
        <row r="8412">
          <cell r="A8412" t="str">
            <v>MQX121122</v>
          </cell>
          <cell r="B8412">
            <v>121122</v>
          </cell>
          <cell r="C8412" t="str">
            <v>2022018B</v>
          </cell>
          <cell r="F8412" t="str">
            <v>Toowoomba</v>
          </cell>
        </row>
        <row r="8413">
          <cell r="A8413" t="str">
            <v>MQX121121</v>
          </cell>
          <cell r="B8413">
            <v>121121</v>
          </cell>
          <cell r="C8413" t="str">
            <v>2022018A</v>
          </cell>
          <cell r="F8413" t="str">
            <v>Toowoomba</v>
          </cell>
        </row>
        <row r="8414">
          <cell r="A8414" t="str">
            <v>MQX121120</v>
          </cell>
          <cell r="B8414">
            <v>121120</v>
          </cell>
          <cell r="C8414">
            <v>1022018</v>
          </cell>
          <cell r="F8414" t="str">
            <v>Toowoomba</v>
          </cell>
        </row>
        <row r="8415">
          <cell r="A8415" t="str">
            <v>MQX121119</v>
          </cell>
          <cell r="B8415">
            <v>121119</v>
          </cell>
          <cell r="C8415">
            <v>31012018</v>
          </cell>
          <cell r="F8415" t="str">
            <v>Toowoomba</v>
          </cell>
        </row>
        <row r="8416">
          <cell r="A8416" t="str">
            <v>MQX121118</v>
          </cell>
          <cell r="B8416">
            <v>121118</v>
          </cell>
          <cell r="C8416">
            <v>30012018</v>
          </cell>
          <cell r="F8416" t="str">
            <v>Toowoomba</v>
          </cell>
        </row>
        <row r="8417">
          <cell r="A8417" t="str">
            <v>MQX121117</v>
          </cell>
          <cell r="B8417">
            <v>121117</v>
          </cell>
          <cell r="C8417">
            <v>29012018</v>
          </cell>
          <cell r="F8417" t="str">
            <v>Toowoomba</v>
          </cell>
        </row>
        <row r="8418">
          <cell r="A8418" t="str">
            <v>MQX121116</v>
          </cell>
          <cell r="B8418">
            <v>121116</v>
          </cell>
          <cell r="C8418" t="str">
            <v>28012018B</v>
          </cell>
          <cell r="F8418" t="str">
            <v>Toowoomba</v>
          </cell>
        </row>
        <row r="8419">
          <cell r="A8419" t="str">
            <v>MQX121115</v>
          </cell>
          <cell r="B8419">
            <v>121115</v>
          </cell>
          <cell r="C8419" t="str">
            <v>28012018A</v>
          </cell>
          <cell r="F8419" t="str">
            <v>Toowoomba</v>
          </cell>
        </row>
        <row r="8420">
          <cell r="A8420" t="str">
            <v>MQX121114</v>
          </cell>
          <cell r="B8420">
            <v>121114</v>
          </cell>
          <cell r="C8420">
            <v>27012018</v>
          </cell>
          <cell r="F8420" t="str">
            <v>Toowoomba</v>
          </cell>
        </row>
        <row r="8421">
          <cell r="A8421" t="str">
            <v>MQX121113</v>
          </cell>
          <cell r="B8421">
            <v>121113</v>
          </cell>
          <cell r="C8421">
            <v>26012018</v>
          </cell>
          <cell r="F8421" t="str">
            <v>Toowoomba</v>
          </cell>
        </row>
        <row r="8422">
          <cell r="A8422" t="str">
            <v>MQX121112</v>
          </cell>
          <cell r="B8422">
            <v>121112</v>
          </cell>
          <cell r="C8422">
            <v>25012018</v>
          </cell>
          <cell r="F8422" t="str">
            <v>Toowoomba</v>
          </cell>
        </row>
        <row r="8423">
          <cell r="A8423" t="str">
            <v>MQX121111</v>
          </cell>
          <cell r="B8423">
            <v>121111</v>
          </cell>
          <cell r="C8423">
            <v>24012018</v>
          </cell>
          <cell r="F8423" t="str">
            <v>Toowoomba</v>
          </cell>
        </row>
        <row r="8424">
          <cell r="A8424" t="str">
            <v>MQX121110</v>
          </cell>
          <cell r="B8424">
            <v>121110</v>
          </cell>
          <cell r="C8424" t="str">
            <v>23012018B</v>
          </cell>
          <cell r="F8424" t="str">
            <v>Toowoomba</v>
          </cell>
        </row>
        <row r="8425">
          <cell r="A8425" t="str">
            <v>MQX121109</v>
          </cell>
          <cell r="B8425">
            <v>121109</v>
          </cell>
          <cell r="C8425" t="str">
            <v>23012018A</v>
          </cell>
          <cell r="F8425" t="str">
            <v>Toowoomba</v>
          </cell>
        </row>
        <row r="8426">
          <cell r="A8426" t="str">
            <v>MQX121108</v>
          </cell>
          <cell r="B8426">
            <v>121108</v>
          </cell>
          <cell r="C8426">
            <v>22012018</v>
          </cell>
          <cell r="F8426" t="str">
            <v>Toowoomba</v>
          </cell>
        </row>
        <row r="8427">
          <cell r="A8427" t="str">
            <v>MQX121107</v>
          </cell>
          <cell r="B8427">
            <v>121107</v>
          </cell>
          <cell r="C8427">
            <v>21012018</v>
          </cell>
          <cell r="F8427" t="str">
            <v>Toowoomba</v>
          </cell>
        </row>
        <row r="8428">
          <cell r="A8428" t="str">
            <v>MQX121106</v>
          </cell>
          <cell r="B8428">
            <v>121106</v>
          </cell>
          <cell r="C8428">
            <v>20012018</v>
          </cell>
          <cell r="F8428" t="str">
            <v>Toowoomba</v>
          </cell>
        </row>
        <row r="8429">
          <cell r="A8429" t="str">
            <v>MQX121105</v>
          </cell>
          <cell r="B8429">
            <v>121105</v>
          </cell>
          <cell r="C8429">
            <v>19012018</v>
          </cell>
          <cell r="F8429" t="str">
            <v>Toowoomba</v>
          </cell>
        </row>
        <row r="8430">
          <cell r="A8430" t="str">
            <v>MQX121104</v>
          </cell>
          <cell r="B8430">
            <v>121104</v>
          </cell>
          <cell r="C8430" t="str">
            <v>18012018B</v>
          </cell>
          <cell r="F8430" t="str">
            <v>Toowoomba</v>
          </cell>
        </row>
        <row r="8431">
          <cell r="A8431" t="str">
            <v>MQX121103</v>
          </cell>
          <cell r="B8431">
            <v>121103</v>
          </cell>
          <cell r="C8431" t="str">
            <v>18012018A</v>
          </cell>
          <cell r="F8431" t="str">
            <v>Toowoomba</v>
          </cell>
        </row>
        <row r="8432">
          <cell r="A8432" t="str">
            <v>MQX121102</v>
          </cell>
          <cell r="B8432">
            <v>121102</v>
          </cell>
          <cell r="C8432">
            <v>17012018</v>
          </cell>
          <cell r="F8432" t="str">
            <v>Toowoomba</v>
          </cell>
        </row>
        <row r="8433">
          <cell r="A8433" t="str">
            <v>MQX121101</v>
          </cell>
          <cell r="B8433">
            <v>121101</v>
          </cell>
          <cell r="C8433">
            <v>16012018</v>
          </cell>
          <cell r="F8433" t="str">
            <v>Toowoomba</v>
          </cell>
        </row>
        <row r="8434">
          <cell r="A8434" t="str">
            <v>MQX121100</v>
          </cell>
          <cell r="B8434">
            <v>121100</v>
          </cell>
          <cell r="C8434">
            <v>15012018</v>
          </cell>
          <cell r="F8434" t="str">
            <v>Toowoomba</v>
          </cell>
        </row>
        <row r="8435">
          <cell r="A8435" t="str">
            <v>MQX121099</v>
          </cell>
          <cell r="B8435">
            <v>121099</v>
          </cell>
          <cell r="C8435">
            <v>14012018</v>
          </cell>
          <cell r="F8435" t="str">
            <v>Toowoomba</v>
          </cell>
        </row>
        <row r="8436">
          <cell r="A8436" t="str">
            <v>MQX121098</v>
          </cell>
          <cell r="B8436">
            <v>121098</v>
          </cell>
          <cell r="C8436" t="str">
            <v>012_Inf_pH2_25102017</v>
          </cell>
          <cell r="F8436" t="str">
            <v>Coombabah</v>
          </cell>
        </row>
        <row r="8437">
          <cell r="A8437" t="str">
            <v>MQX121097</v>
          </cell>
          <cell r="B8437">
            <v>121097</v>
          </cell>
          <cell r="C8437" t="str">
            <v>012_Inf_pH2_15112017</v>
          </cell>
          <cell r="F8437" t="str">
            <v>Coombabah</v>
          </cell>
        </row>
        <row r="8438">
          <cell r="A8438" t="str">
            <v>MQX121096</v>
          </cell>
          <cell r="B8438">
            <v>121096</v>
          </cell>
          <cell r="C8438" t="str">
            <v>012_Inf_pH2_08112017</v>
          </cell>
          <cell r="F8438" t="str">
            <v>Coombabah</v>
          </cell>
        </row>
        <row r="8439">
          <cell r="A8439" t="str">
            <v>MQX121095</v>
          </cell>
          <cell r="B8439">
            <v>121095</v>
          </cell>
          <cell r="C8439" t="str">
            <v>012_Inf_pH2_18102017</v>
          </cell>
          <cell r="F8439" t="str">
            <v>Coombabah</v>
          </cell>
        </row>
        <row r="8440">
          <cell r="A8440" t="str">
            <v>MQX121094</v>
          </cell>
          <cell r="B8440">
            <v>121094</v>
          </cell>
          <cell r="C8440" t="str">
            <v>012_Inf_pH2_22112017</v>
          </cell>
          <cell r="F8440" t="str">
            <v>Coombabah</v>
          </cell>
        </row>
        <row r="8441">
          <cell r="A8441" t="str">
            <v>MQX121093</v>
          </cell>
          <cell r="B8441">
            <v>121093</v>
          </cell>
          <cell r="C8441" t="str">
            <v>012_Inf_pH2_01112017</v>
          </cell>
          <cell r="F8441" t="str">
            <v>Coombabah</v>
          </cell>
        </row>
        <row r="8442">
          <cell r="A8442" t="str">
            <v>MQX121092</v>
          </cell>
          <cell r="B8442">
            <v>121092</v>
          </cell>
          <cell r="C8442" t="str">
            <v>041_Inf_pH2_Day5_102017</v>
          </cell>
          <cell r="F8442" t="str">
            <v>Self's Point</v>
          </cell>
        </row>
        <row r="8443">
          <cell r="A8443" t="str">
            <v>MQX121091</v>
          </cell>
          <cell r="B8443">
            <v>121091</v>
          </cell>
          <cell r="C8443" t="str">
            <v>004_Inf_pH2_Day4_102017</v>
          </cell>
          <cell r="F8443" t="str">
            <v>Macquarie Point</v>
          </cell>
        </row>
        <row r="8444">
          <cell r="A8444" t="str">
            <v>MQX121090</v>
          </cell>
          <cell r="B8444">
            <v>121090</v>
          </cell>
          <cell r="C8444" t="str">
            <v>113_Inf_pH2_Day7_122017</v>
          </cell>
          <cell r="F8444" t="str">
            <v>Moree</v>
          </cell>
        </row>
        <row r="8445">
          <cell r="A8445" t="str">
            <v>MQX121089</v>
          </cell>
          <cell r="B8445">
            <v>121089</v>
          </cell>
          <cell r="C8445" t="str">
            <v>113_Inf_pH2_Day6_122017</v>
          </cell>
          <cell r="F8445" t="str">
            <v>Moree</v>
          </cell>
        </row>
        <row r="8446">
          <cell r="A8446" t="str">
            <v>MQX121088</v>
          </cell>
          <cell r="B8446">
            <v>121088</v>
          </cell>
          <cell r="C8446" t="str">
            <v>113_Inf_pH2_Day5_122017</v>
          </cell>
          <cell r="F8446" t="str">
            <v>Moree</v>
          </cell>
        </row>
        <row r="8447">
          <cell r="A8447" t="str">
            <v>MQX121087</v>
          </cell>
          <cell r="B8447">
            <v>121087</v>
          </cell>
          <cell r="C8447" t="str">
            <v>113_Inf_pH2_Day4_122017</v>
          </cell>
          <cell r="F8447" t="str">
            <v>Moree</v>
          </cell>
        </row>
        <row r="8448">
          <cell r="A8448" t="str">
            <v>MQX121086</v>
          </cell>
          <cell r="B8448">
            <v>121086</v>
          </cell>
          <cell r="C8448" t="str">
            <v>113_Inf_pH2_Day3_122017</v>
          </cell>
          <cell r="F8448" t="str">
            <v>Moree</v>
          </cell>
        </row>
        <row r="8449">
          <cell r="A8449" t="str">
            <v>MQX121085</v>
          </cell>
          <cell r="B8449">
            <v>121085</v>
          </cell>
          <cell r="C8449" t="str">
            <v>113_Inf_pH2_Day2_122017</v>
          </cell>
          <cell r="F8449" t="str">
            <v>Moree</v>
          </cell>
        </row>
        <row r="8450">
          <cell r="A8450" t="str">
            <v>MQX121084</v>
          </cell>
          <cell r="B8450">
            <v>121084</v>
          </cell>
          <cell r="C8450" t="str">
            <v>113_Inf_pH2_Day1_122017</v>
          </cell>
          <cell r="F8450" t="str">
            <v>Moree</v>
          </cell>
        </row>
        <row r="8451">
          <cell r="A8451" t="str">
            <v>MQX121074</v>
          </cell>
          <cell r="B8451">
            <v>121074</v>
          </cell>
          <cell r="C8451" t="str">
            <v>048_Inf_pH2_Day5_122017</v>
          </cell>
          <cell r="F8451" t="str">
            <v>Burnie</v>
          </cell>
        </row>
        <row r="8452">
          <cell r="A8452" t="str">
            <v>MQX121073</v>
          </cell>
          <cell r="B8452">
            <v>121073</v>
          </cell>
          <cell r="C8452" t="str">
            <v>048_Inf_pH2_Day4_122017</v>
          </cell>
          <cell r="F8452" t="str">
            <v>Burnie</v>
          </cell>
        </row>
        <row r="8453">
          <cell r="A8453" t="str">
            <v>MQX121072</v>
          </cell>
          <cell r="B8453">
            <v>121072</v>
          </cell>
          <cell r="C8453" t="str">
            <v>048_Inf_pH2_Day3_122017</v>
          </cell>
          <cell r="F8453" t="str">
            <v>Burnie</v>
          </cell>
        </row>
        <row r="8454">
          <cell r="A8454" t="str">
            <v>MQX121071</v>
          </cell>
          <cell r="B8454">
            <v>121071</v>
          </cell>
          <cell r="C8454" t="str">
            <v>048_Inf_pH2_Day2_122017</v>
          </cell>
          <cell r="F8454" t="str">
            <v>Burnie</v>
          </cell>
        </row>
        <row r="8455">
          <cell r="A8455" t="str">
            <v>MQX121070</v>
          </cell>
          <cell r="B8455">
            <v>121070</v>
          </cell>
          <cell r="C8455" t="str">
            <v>048_Inf_pH2_Day1_122017</v>
          </cell>
          <cell r="F8455" t="str">
            <v>Burnie</v>
          </cell>
        </row>
        <row r="8456">
          <cell r="A8456" t="str">
            <v>MQX121069</v>
          </cell>
          <cell r="B8456">
            <v>121069</v>
          </cell>
          <cell r="C8456" t="str">
            <v>018_Inf_pH2_Day7_122017</v>
          </cell>
          <cell r="F8456" t="str">
            <v>Ti Tree Bend</v>
          </cell>
        </row>
        <row r="8457">
          <cell r="A8457" t="str">
            <v>MQX121068</v>
          </cell>
          <cell r="B8457">
            <v>121068</v>
          </cell>
          <cell r="C8457" t="str">
            <v>018_Inf_pH2_Day6_122017</v>
          </cell>
          <cell r="F8457" t="str">
            <v>Ti Tree Bend</v>
          </cell>
        </row>
        <row r="8458">
          <cell r="A8458" t="str">
            <v>MQX121067</v>
          </cell>
          <cell r="B8458">
            <v>121067</v>
          </cell>
          <cell r="C8458" t="str">
            <v>018_Inf_pH2_Day5_122017</v>
          </cell>
          <cell r="F8458" t="str">
            <v>Ti Tree Bend</v>
          </cell>
        </row>
        <row r="8459">
          <cell r="A8459" t="str">
            <v>MQX121066</v>
          </cell>
          <cell r="B8459">
            <v>121066</v>
          </cell>
          <cell r="C8459" t="str">
            <v>018_Inf_pH2_Day4_122017</v>
          </cell>
          <cell r="F8459" t="str">
            <v>Ti Tree Bend</v>
          </cell>
        </row>
        <row r="8460">
          <cell r="A8460" t="str">
            <v>MQX121065</v>
          </cell>
          <cell r="B8460">
            <v>121065</v>
          </cell>
          <cell r="C8460" t="str">
            <v>018_Inf_pH2_Day3_122017</v>
          </cell>
          <cell r="F8460" t="str">
            <v>Ti Tree Bend</v>
          </cell>
        </row>
        <row r="8461">
          <cell r="A8461" t="str">
            <v>MQX121064</v>
          </cell>
          <cell r="B8461">
            <v>121064</v>
          </cell>
          <cell r="C8461" t="str">
            <v>018_Inf_pH2_Day2_122017</v>
          </cell>
          <cell r="F8461" t="str">
            <v>Ti Tree Bend</v>
          </cell>
        </row>
        <row r="8462">
          <cell r="A8462" t="str">
            <v>MQX121063</v>
          </cell>
          <cell r="B8462">
            <v>121063</v>
          </cell>
          <cell r="C8462" t="str">
            <v>018_Inf_pH2_Day1_122017</v>
          </cell>
          <cell r="F8462" t="str">
            <v>Ti Tree Bend</v>
          </cell>
        </row>
        <row r="8463">
          <cell r="A8463" t="str">
            <v>MQX121062</v>
          </cell>
          <cell r="B8463">
            <v>121062</v>
          </cell>
          <cell r="C8463" t="str">
            <v>010_Inf_pH2_Day7_122017</v>
          </cell>
          <cell r="F8463" t="str">
            <v>Ludmilla</v>
          </cell>
        </row>
        <row r="8464">
          <cell r="A8464" t="str">
            <v>MQX121061</v>
          </cell>
          <cell r="B8464">
            <v>121061</v>
          </cell>
          <cell r="C8464" t="str">
            <v>010_Inf_pH2_Day6_122017</v>
          </cell>
          <cell r="F8464" t="str">
            <v>Ludmilla</v>
          </cell>
        </row>
        <row r="8465">
          <cell r="A8465" t="str">
            <v>MQX121060</v>
          </cell>
          <cell r="B8465">
            <v>121060</v>
          </cell>
          <cell r="C8465" t="str">
            <v>010_Inf_pH2_Day5_122017</v>
          </cell>
          <cell r="F8465" t="str">
            <v>Ludmilla</v>
          </cell>
        </row>
        <row r="8466">
          <cell r="A8466" t="str">
            <v>MQX121059</v>
          </cell>
          <cell r="B8466">
            <v>121059</v>
          </cell>
          <cell r="C8466" t="str">
            <v>010_Inf_pH2_Day4_122017</v>
          </cell>
          <cell r="F8466" t="str">
            <v>Ludmilla</v>
          </cell>
        </row>
        <row r="8467">
          <cell r="A8467" t="str">
            <v>MQX121058</v>
          </cell>
          <cell r="B8467">
            <v>121058</v>
          </cell>
          <cell r="C8467" t="str">
            <v>010_Inf_pH2_Day3_122017</v>
          </cell>
          <cell r="F8467" t="str">
            <v>Ludmilla</v>
          </cell>
        </row>
        <row r="8468">
          <cell r="A8468" t="str">
            <v>MQX121057</v>
          </cell>
          <cell r="B8468">
            <v>121057</v>
          </cell>
          <cell r="C8468" t="str">
            <v>010_Inf_pH2_Day2_122017</v>
          </cell>
          <cell r="F8468" t="str">
            <v>Ludmilla</v>
          </cell>
        </row>
        <row r="8469">
          <cell r="A8469" t="str">
            <v>MQX121056</v>
          </cell>
          <cell r="B8469">
            <v>121056</v>
          </cell>
          <cell r="C8469" t="str">
            <v>010_Inf_pH2_Day1_122017</v>
          </cell>
          <cell r="F8469" t="str">
            <v>Ludmilla</v>
          </cell>
        </row>
        <row r="8470">
          <cell r="A8470" t="str">
            <v>MQX121055</v>
          </cell>
          <cell r="B8470">
            <v>121055</v>
          </cell>
          <cell r="C8470" t="str">
            <v>004_Inf_pH2_Day5_102017</v>
          </cell>
          <cell r="F8470" t="str">
            <v>Macquarie Point</v>
          </cell>
        </row>
        <row r="8471">
          <cell r="A8471" t="str">
            <v>MQX121054</v>
          </cell>
          <cell r="B8471">
            <v>121054</v>
          </cell>
          <cell r="C8471" t="str">
            <v>012_Inf_pH2_11102017</v>
          </cell>
          <cell r="F8471" t="str">
            <v>Coombabah</v>
          </cell>
        </row>
        <row r="8472">
          <cell r="A8472" t="str">
            <v>MQX121053</v>
          </cell>
          <cell r="B8472">
            <v>121053</v>
          </cell>
          <cell r="C8472" t="str">
            <v>012_Inf_pH2_04102017</v>
          </cell>
          <cell r="F8472" t="str">
            <v>Coombabah</v>
          </cell>
        </row>
        <row r="8473">
          <cell r="A8473" t="str">
            <v>MQX121052</v>
          </cell>
          <cell r="B8473">
            <v>121052</v>
          </cell>
          <cell r="C8473" t="str">
            <v>012_Inf_pH2_27092017b</v>
          </cell>
          <cell r="F8473" t="str">
            <v>Coombabah</v>
          </cell>
        </row>
        <row r="8474">
          <cell r="A8474" t="str">
            <v>MQX121051</v>
          </cell>
          <cell r="B8474">
            <v>121051</v>
          </cell>
          <cell r="C8474" t="str">
            <v>012_Inf_pH2_27092017a</v>
          </cell>
          <cell r="F8474" t="str">
            <v>Coombabah</v>
          </cell>
        </row>
        <row r="8475">
          <cell r="A8475" t="str">
            <v>MQX121050</v>
          </cell>
          <cell r="B8475">
            <v>121050</v>
          </cell>
          <cell r="C8475" t="str">
            <v>012_Inf_pH2_20092017</v>
          </cell>
          <cell r="F8475" t="str">
            <v>Coombabah</v>
          </cell>
        </row>
        <row r="8476">
          <cell r="A8476" t="str">
            <v>MQX121049</v>
          </cell>
          <cell r="B8476">
            <v>121049</v>
          </cell>
          <cell r="C8476" t="str">
            <v>012_Inf_pH2_13092017b</v>
          </cell>
          <cell r="F8476" t="str">
            <v>Coombabah</v>
          </cell>
        </row>
        <row r="8477">
          <cell r="A8477" t="str">
            <v>MQX121048</v>
          </cell>
          <cell r="B8477">
            <v>121048</v>
          </cell>
          <cell r="C8477" t="str">
            <v>012_Inf_pH2_13092017a</v>
          </cell>
          <cell r="F8477" t="str">
            <v>Coombabah</v>
          </cell>
        </row>
        <row r="8478">
          <cell r="A8478" t="str">
            <v>MQX121047</v>
          </cell>
          <cell r="B8478">
            <v>121047</v>
          </cell>
          <cell r="C8478" t="str">
            <v>012_Inf_pH2_06092017</v>
          </cell>
          <cell r="F8478" t="str">
            <v>Coombabah</v>
          </cell>
        </row>
        <row r="8479">
          <cell r="A8479" t="str">
            <v>MQX121046</v>
          </cell>
          <cell r="B8479">
            <v>121046</v>
          </cell>
          <cell r="C8479" t="str">
            <v>012_Inf_pH2_23082017</v>
          </cell>
          <cell r="F8479" t="str">
            <v>Coombabah</v>
          </cell>
        </row>
        <row r="8480">
          <cell r="A8480" t="str">
            <v>MQX121045</v>
          </cell>
          <cell r="B8480">
            <v>121045</v>
          </cell>
          <cell r="C8480" t="str">
            <v>129_Inf_pH2_Day7_122017</v>
          </cell>
          <cell r="F8480" t="str">
            <v>Inglewood</v>
          </cell>
        </row>
        <row r="8481">
          <cell r="A8481" t="str">
            <v>MQX121044</v>
          </cell>
          <cell r="B8481">
            <v>121044</v>
          </cell>
          <cell r="C8481" t="str">
            <v>129_Inf_pH2_Day6_122017</v>
          </cell>
          <cell r="F8481" t="str">
            <v>Inglewood</v>
          </cell>
        </row>
        <row r="8482">
          <cell r="A8482" t="str">
            <v>MQX121043</v>
          </cell>
          <cell r="B8482">
            <v>121043</v>
          </cell>
          <cell r="C8482" t="str">
            <v>129_Inf_pH2_Day5_122017</v>
          </cell>
          <cell r="F8482" t="str">
            <v>Inglewood</v>
          </cell>
        </row>
        <row r="8483">
          <cell r="A8483" t="str">
            <v>MQX121042</v>
          </cell>
          <cell r="B8483">
            <v>121042</v>
          </cell>
          <cell r="C8483" t="str">
            <v>129_Inf_pH2_Day4_122017</v>
          </cell>
          <cell r="F8483" t="str">
            <v>Inglewood</v>
          </cell>
        </row>
        <row r="8484">
          <cell r="A8484" t="str">
            <v>MQX121041</v>
          </cell>
          <cell r="B8484">
            <v>121041</v>
          </cell>
          <cell r="C8484" t="str">
            <v>129_Inf_pH2_Day3_122017</v>
          </cell>
          <cell r="F8484" t="str">
            <v>Inglewood</v>
          </cell>
        </row>
        <row r="8485">
          <cell r="A8485" t="str">
            <v>MQX121040</v>
          </cell>
          <cell r="B8485">
            <v>121040</v>
          </cell>
          <cell r="C8485" t="str">
            <v>129_Inf_pH2_Day2_122017</v>
          </cell>
          <cell r="F8485" t="str">
            <v>Inglewood</v>
          </cell>
        </row>
        <row r="8486">
          <cell r="A8486" t="str">
            <v>MQX121039</v>
          </cell>
          <cell r="B8486">
            <v>121039</v>
          </cell>
          <cell r="C8486" t="str">
            <v>129_Inf_pH2_Day1_122017</v>
          </cell>
          <cell r="F8486" t="str">
            <v>Inglewood</v>
          </cell>
        </row>
        <row r="8487">
          <cell r="A8487" t="str">
            <v>MQX121038</v>
          </cell>
          <cell r="B8487">
            <v>121038</v>
          </cell>
          <cell r="C8487" t="str">
            <v>114_Inf_pH2_Day7_122017</v>
          </cell>
          <cell r="F8487" t="str">
            <v>Ballarat South</v>
          </cell>
        </row>
        <row r="8488">
          <cell r="A8488" t="str">
            <v>MQX121037</v>
          </cell>
          <cell r="B8488">
            <v>121037</v>
          </cell>
          <cell r="C8488" t="str">
            <v>114_Inf_pH2_Day6_122017</v>
          </cell>
          <cell r="F8488" t="str">
            <v>Ballarat South</v>
          </cell>
        </row>
        <row r="8489">
          <cell r="A8489" t="str">
            <v>MQX121036</v>
          </cell>
          <cell r="B8489">
            <v>121036</v>
          </cell>
          <cell r="C8489" t="str">
            <v>114_Inf_pH2_Day5_122017</v>
          </cell>
          <cell r="F8489" t="str">
            <v>Ballarat South</v>
          </cell>
        </row>
        <row r="8490">
          <cell r="A8490" t="str">
            <v>MQX121035</v>
          </cell>
          <cell r="B8490">
            <v>121035</v>
          </cell>
          <cell r="C8490" t="str">
            <v>114_Inf_pH2_Day4_122017</v>
          </cell>
          <cell r="F8490" t="str">
            <v>Ballarat South</v>
          </cell>
        </row>
        <row r="8491">
          <cell r="A8491" t="str">
            <v>MQX121034</v>
          </cell>
          <cell r="B8491">
            <v>121034</v>
          </cell>
          <cell r="C8491" t="str">
            <v>114_Inf_pH2_Day3_122017</v>
          </cell>
          <cell r="F8491" t="str">
            <v>Ballarat South</v>
          </cell>
        </row>
        <row r="8492">
          <cell r="A8492" t="str">
            <v>MQX121033</v>
          </cell>
          <cell r="B8492">
            <v>121033</v>
          </cell>
          <cell r="C8492" t="str">
            <v>114_Inf_pH2_Day2_122017</v>
          </cell>
          <cell r="F8492" t="str">
            <v>Ballarat South</v>
          </cell>
        </row>
        <row r="8493">
          <cell r="A8493" t="str">
            <v>MQX121032</v>
          </cell>
          <cell r="B8493">
            <v>121032</v>
          </cell>
          <cell r="C8493" t="str">
            <v>114_Inf_pH2_Day1_122017</v>
          </cell>
          <cell r="F8493" t="str">
            <v>Ballarat South</v>
          </cell>
        </row>
        <row r="8494">
          <cell r="A8494" t="str">
            <v>MQX121031</v>
          </cell>
          <cell r="B8494">
            <v>121031</v>
          </cell>
          <cell r="C8494" t="str">
            <v>068__Inf_pH2_Day7_122017</v>
          </cell>
          <cell r="F8494" t="str">
            <v>Woollongong</v>
          </cell>
        </row>
        <row r="8495">
          <cell r="A8495" t="str">
            <v>MQX121030</v>
          </cell>
          <cell r="B8495">
            <v>121030</v>
          </cell>
          <cell r="C8495" t="str">
            <v>068__Inf_pH2_Day6_122017</v>
          </cell>
          <cell r="F8495" t="str">
            <v>Woollongong</v>
          </cell>
        </row>
        <row r="8496">
          <cell r="A8496" t="str">
            <v>MQX121029</v>
          </cell>
          <cell r="B8496">
            <v>121029</v>
          </cell>
          <cell r="C8496" t="str">
            <v>068__Inf_pH2_Day5_122017</v>
          </cell>
          <cell r="F8496" t="str">
            <v>Woollongong</v>
          </cell>
        </row>
        <row r="8497">
          <cell r="A8497" t="str">
            <v>MQX121028</v>
          </cell>
          <cell r="B8497">
            <v>121028</v>
          </cell>
          <cell r="C8497" t="str">
            <v>068__Inf_pH2_Day4_122017</v>
          </cell>
          <cell r="F8497" t="str">
            <v>Woollongong</v>
          </cell>
        </row>
        <row r="8498">
          <cell r="A8498" t="str">
            <v>MQX121027</v>
          </cell>
          <cell r="B8498">
            <v>121027</v>
          </cell>
          <cell r="C8498" t="str">
            <v>068__Inf_pH2_Day3_122017</v>
          </cell>
          <cell r="F8498" t="str">
            <v>Woollongong</v>
          </cell>
        </row>
        <row r="8499">
          <cell r="A8499" t="str">
            <v>MQX121026</v>
          </cell>
          <cell r="B8499">
            <v>121026</v>
          </cell>
          <cell r="C8499" t="str">
            <v>068__Inf_pH2_Day2_122017</v>
          </cell>
          <cell r="F8499" t="str">
            <v>Woollongong</v>
          </cell>
        </row>
        <row r="8500">
          <cell r="A8500" t="str">
            <v>MQX121025</v>
          </cell>
          <cell r="B8500">
            <v>121025</v>
          </cell>
          <cell r="C8500" t="str">
            <v>068__Inf_pH2_Day1_122017</v>
          </cell>
          <cell r="F8500" t="str">
            <v>Woollongong</v>
          </cell>
        </row>
        <row r="8501">
          <cell r="A8501" t="str">
            <v>MQX121024</v>
          </cell>
          <cell r="B8501">
            <v>121024</v>
          </cell>
          <cell r="C8501" t="str">
            <v>008__Inf_pH2_Day7_122017</v>
          </cell>
          <cell r="F8501" t="str">
            <v>Bondi</v>
          </cell>
        </row>
        <row r="8502">
          <cell r="A8502" t="str">
            <v>MQX121023</v>
          </cell>
          <cell r="B8502">
            <v>121023</v>
          </cell>
          <cell r="C8502" t="str">
            <v>008__Inf_pH2_Day6_122017</v>
          </cell>
          <cell r="F8502" t="str">
            <v>Bondi</v>
          </cell>
        </row>
        <row r="8503">
          <cell r="A8503" t="str">
            <v>MQX121022</v>
          </cell>
          <cell r="B8503">
            <v>121022</v>
          </cell>
          <cell r="C8503" t="str">
            <v>008__Inf_pH2_Day5_122017</v>
          </cell>
          <cell r="F8503" t="str">
            <v>Bondi</v>
          </cell>
        </row>
        <row r="8504">
          <cell r="A8504" t="str">
            <v>MQX121021</v>
          </cell>
          <cell r="B8504">
            <v>121021</v>
          </cell>
          <cell r="C8504" t="str">
            <v>008__Inf_pH2_Day4_122017</v>
          </cell>
          <cell r="F8504" t="str">
            <v>Bondi</v>
          </cell>
        </row>
        <row r="8505">
          <cell r="A8505" t="str">
            <v>MQX121020</v>
          </cell>
          <cell r="B8505">
            <v>121020</v>
          </cell>
          <cell r="C8505" t="str">
            <v>008__Inf_pH2_Day3_122017</v>
          </cell>
          <cell r="F8505" t="str">
            <v>Bondi</v>
          </cell>
        </row>
        <row r="8506">
          <cell r="A8506" t="str">
            <v>MQX121019</v>
          </cell>
          <cell r="B8506">
            <v>121019</v>
          </cell>
          <cell r="C8506" t="str">
            <v>008__Inf_pH2_Day2_122017</v>
          </cell>
          <cell r="F8506" t="str">
            <v>Bondi</v>
          </cell>
        </row>
        <row r="8507">
          <cell r="A8507" t="str">
            <v>MQX121018</v>
          </cell>
          <cell r="B8507">
            <v>121018</v>
          </cell>
          <cell r="C8507" t="str">
            <v>008__Inf_pH2_Day1_122017</v>
          </cell>
          <cell r="F8507" t="str">
            <v>Bondi</v>
          </cell>
        </row>
        <row r="8508">
          <cell r="A8508" t="str">
            <v>MQX121017</v>
          </cell>
          <cell r="B8508">
            <v>121017</v>
          </cell>
          <cell r="C8508" t="str">
            <v>006__Inf_pH2_Day7_122017</v>
          </cell>
          <cell r="F8508" t="str">
            <v>North Head</v>
          </cell>
        </row>
        <row r="8509">
          <cell r="A8509" t="str">
            <v>MQX121016</v>
          </cell>
          <cell r="B8509">
            <v>121016</v>
          </cell>
          <cell r="C8509" t="str">
            <v>006__Inf_pH2_Day6_122017</v>
          </cell>
          <cell r="F8509" t="str">
            <v>North Head</v>
          </cell>
        </row>
        <row r="8510">
          <cell r="A8510" t="str">
            <v>MQX121015</v>
          </cell>
          <cell r="B8510">
            <v>121015</v>
          </cell>
          <cell r="C8510" t="str">
            <v>006__Inf_pH2_Day5_122017</v>
          </cell>
          <cell r="F8510" t="str">
            <v>North Head</v>
          </cell>
        </row>
        <row r="8511">
          <cell r="A8511" t="str">
            <v>MQX121014</v>
          </cell>
          <cell r="B8511">
            <v>121014</v>
          </cell>
          <cell r="C8511" t="str">
            <v>006__Inf_pH2_Day4_122017</v>
          </cell>
          <cell r="F8511" t="str">
            <v>North Head</v>
          </cell>
        </row>
        <row r="8512">
          <cell r="A8512" t="str">
            <v>MQX121013</v>
          </cell>
          <cell r="B8512">
            <v>121013</v>
          </cell>
          <cell r="C8512" t="str">
            <v>006__Inf_pH2_Day3_122017</v>
          </cell>
          <cell r="F8512" t="str">
            <v>North Head</v>
          </cell>
        </row>
        <row r="8513">
          <cell r="A8513" t="str">
            <v>MQX121012</v>
          </cell>
          <cell r="B8513">
            <v>121012</v>
          </cell>
          <cell r="C8513" t="str">
            <v>006__Inf_pH2_Day2_122017</v>
          </cell>
          <cell r="F8513" t="str">
            <v>North Head</v>
          </cell>
        </row>
        <row r="8514">
          <cell r="A8514" t="str">
            <v>MQX121011</v>
          </cell>
          <cell r="B8514">
            <v>121011</v>
          </cell>
          <cell r="C8514" t="str">
            <v>006__Inf_pH2_Day1_122017</v>
          </cell>
          <cell r="F8514" t="str">
            <v>North Head</v>
          </cell>
        </row>
        <row r="8515">
          <cell r="A8515" t="str">
            <v>MQX121010</v>
          </cell>
          <cell r="B8515">
            <v>121010</v>
          </cell>
          <cell r="C8515" t="str">
            <v>003__Inf_pH2_Day7_122017</v>
          </cell>
          <cell r="F8515" t="str">
            <v>Malabar</v>
          </cell>
        </row>
        <row r="8516">
          <cell r="A8516" t="str">
            <v>MQX121009</v>
          </cell>
          <cell r="B8516">
            <v>121009</v>
          </cell>
          <cell r="C8516" t="str">
            <v>003__Inf_pH2_Day6_122017</v>
          </cell>
          <cell r="F8516" t="str">
            <v>Malabar</v>
          </cell>
        </row>
        <row r="8517">
          <cell r="A8517" t="str">
            <v>MQX121008</v>
          </cell>
          <cell r="B8517">
            <v>121008</v>
          </cell>
          <cell r="C8517" t="str">
            <v>003__Inf_pH2_Day5_122017</v>
          </cell>
          <cell r="F8517" t="str">
            <v>Malabar</v>
          </cell>
        </row>
        <row r="8518">
          <cell r="A8518" t="str">
            <v>MQX121007</v>
          </cell>
          <cell r="B8518">
            <v>121007</v>
          </cell>
          <cell r="C8518" t="str">
            <v>003__Inf_pH2_Day4_122017</v>
          </cell>
          <cell r="F8518" t="str">
            <v>Malabar</v>
          </cell>
        </row>
        <row r="8519">
          <cell r="A8519" t="str">
            <v>MQX121006</v>
          </cell>
          <cell r="B8519">
            <v>121006</v>
          </cell>
          <cell r="C8519" t="str">
            <v>003__Inf_pH2_Day3_122017</v>
          </cell>
          <cell r="F8519" t="str">
            <v>Malabar</v>
          </cell>
        </row>
        <row r="8520">
          <cell r="A8520" t="str">
            <v>MQX121005</v>
          </cell>
          <cell r="B8520">
            <v>121005</v>
          </cell>
          <cell r="C8520" t="str">
            <v>003__Inf_pH2_Day2_122017</v>
          </cell>
          <cell r="F8520" t="str">
            <v>Malabar</v>
          </cell>
        </row>
        <row r="8521">
          <cell r="A8521" t="str">
            <v>MQX121004</v>
          </cell>
          <cell r="B8521">
            <v>121004</v>
          </cell>
          <cell r="C8521" t="str">
            <v>003__Inf_pH2_Day1_122017</v>
          </cell>
          <cell r="F8521" t="str">
            <v>Malabar</v>
          </cell>
        </row>
        <row r="8522">
          <cell r="A8522" t="str">
            <v>MQX121003</v>
          </cell>
          <cell r="B8522">
            <v>121003</v>
          </cell>
          <cell r="C8522" t="str">
            <v>115_Inf_pH2_Day7_122017</v>
          </cell>
          <cell r="F8522" t="str">
            <v>Bathurst</v>
          </cell>
        </row>
        <row r="8523">
          <cell r="A8523" t="str">
            <v>MQX121002</v>
          </cell>
          <cell r="B8523">
            <v>121002</v>
          </cell>
          <cell r="C8523" t="str">
            <v>115_Inf_pH2_Day6_122017</v>
          </cell>
          <cell r="F8523" t="str">
            <v>Bathurst</v>
          </cell>
        </row>
        <row r="8524">
          <cell r="A8524" t="str">
            <v>MQX121001</v>
          </cell>
          <cell r="B8524">
            <v>121001</v>
          </cell>
          <cell r="C8524" t="str">
            <v>115_Inf_pH2_Day5_122017</v>
          </cell>
          <cell r="F8524" t="str">
            <v>Bathurst</v>
          </cell>
        </row>
        <row r="8525">
          <cell r="A8525" t="str">
            <v>MQX121000</v>
          </cell>
          <cell r="B8525">
            <v>121000</v>
          </cell>
          <cell r="C8525" t="str">
            <v>115_Inf_pH2_Day4_122017</v>
          </cell>
          <cell r="F8525" t="str">
            <v>Bathurst</v>
          </cell>
        </row>
        <row r="8526">
          <cell r="A8526" t="str">
            <v>MQX120999</v>
          </cell>
          <cell r="B8526">
            <v>120999</v>
          </cell>
          <cell r="C8526" t="str">
            <v>115_Inf_pH2_Day3_122017</v>
          </cell>
          <cell r="F8526" t="str">
            <v>Bathurst</v>
          </cell>
        </row>
        <row r="8527">
          <cell r="A8527" t="str">
            <v>MQX120998</v>
          </cell>
          <cell r="B8527">
            <v>120998</v>
          </cell>
          <cell r="C8527" t="str">
            <v>115_Inf_pH2_Day2_122017</v>
          </cell>
          <cell r="F8527" t="str">
            <v>Bathurst</v>
          </cell>
        </row>
        <row r="8528">
          <cell r="A8528" t="str">
            <v>MQX120997</v>
          </cell>
          <cell r="B8528">
            <v>120997</v>
          </cell>
          <cell r="C8528" t="str">
            <v>115_Inf_pH2_Day1_122017</v>
          </cell>
          <cell r="F8528" t="str">
            <v>Bathurst</v>
          </cell>
        </row>
        <row r="8529">
          <cell r="A8529" t="str">
            <v>MQX120996</v>
          </cell>
          <cell r="B8529">
            <v>120996</v>
          </cell>
          <cell r="C8529" t="str">
            <v>077_Inf_pH2_Day7_122017</v>
          </cell>
          <cell r="F8529" t="str">
            <v>St George</v>
          </cell>
        </row>
        <row r="8530">
          <cell r="A8530" t="str">
            <v>MQX120995</v>
          </cell>
          <cell r="B8530">
            <v>120995</v>
          </cell>
          <cell r="C8530" t="str">
            <v>077_Inf_pH2_Day6_122017</v>
          </cell>
          <cell r="F8530" t="str">
            <v>St George</v>
          </cell>
        </row>
        <row r="8531">
          <cell r="A8531" t="str">
            <v>MQX120994</v>
          </cell>
          <cell r="B8531">
            <v>120994</v>
          </cell>
          <cell r="C8531" t="str">
            <v>077_Inf_pH2_Day5_122017</v>
          </cell>
          <cell r="F8531" t="str">
            <v>St George</v>
          </cell>
        </row>
        <row r="8532">
          <cell r="A8532" t="str">
            <v>MQX120993</v>
          </cell>
          <cell r="B8532">
            <v>120993</v>
          </cell>
          <cell r="C8532" t="str">
            <v>077_Inf_pH2_Day4_122017</v>
          </cell>
          <cell r="F8532" t="str">
            <v>St George</v>
          </cell>
        </row>
        <row r="8533">
          <cell r="A8533" t="str">
            <v>MQX120992</v>
          </cell>
          <cell r="B8533">
            <v>120992</v>
          </cell>
          <cell r="C8533" t="str">
            <v>077_Inf_pH2_Day3_122017</v>
          </cell>
          <cell r="F8533" t="str">
            <v>St George</v>
          </cell>
        </row>
        <row r="8534">
          <cell r="A8534" t="str">
            <v>MQX120991</v>
          </cell>
          <cell r="B8534">
            <v>120991</v>
          </cell>
          <cell r="C8534" t="str">
            <v>077_Inf_pH2_Day2_122017</v>
          </cell>
          <cell r="F8534" t="str">
            <v>St George</v>
          </cell>
        </row>
        <row r="8535">
          <cell r="A8535" t="str">
            <v>MQX120990</v>
          </cell>
          <cell r="B8535">
            <v>120990</v>
          </cell>
          <cell r="C8535" t="str">
            <v>077_Inf_pH2_Day1_122017</v>
          </cell>
          <cell r="F8535" t="str">
            <v>St George</v>
          </cell>
        </row>
        <row r="8536">
          <cell r="A8536" t="str">
            <v>MQX120989</v>
          </cell>
          <cell r="B8536">
            <v>120989</v>
          </cell>
          <cell r="C8536" t="str">
            <v>067_Inf_pH2_Day7_122017</v>
          </cell>
          <cell r="F8536" t="str">
            <v>Melbourne West</v>
          </cell>
        </row>
        <row r="8537">
          <cell r="A8537" t="str">
            <v>MQX120988</v>
          </cell>
          <cell r="B8537">
            <v>120988</v>
          </cell>
          <cell r="C8537" t="str">
            <v>067_Inf_pH2_Day6_122017</v>
          </cell>
          <cell r="F8537" t="str">
            <v>Melbourne West</v>
          </cell>
        </row>
        <row r="8538">
          <cell r="A8538" t="str">
            <v>MQX120987</v>
          </cell>
          <cell r="B8538">
            <v>120987</v>
          </cell>
          <cell r="C8538" t="str">
            <v>067_Inf_pH2_Day5_122017</v>
          </cell>
          <cell r="F8538" t="str">
            <v>Melbourne West</v>
          </cell>
        </row>
        <row r="8539">
          <cell r="A8539" t="str">
            <v>MQX120986</v>
          </cell>
          <cell r="B8539">
            <v>120986</v>
          </cell>
          <cell r="C8539" t="str">
            <v>067_Inf_pH2_Day4_122017</v>
          </cell>
          <cell r="F8539" t="str">
            <v>Melbourne West</v>
          </cell>
        </row>
        <row r="8540">
          <cell r="A8540" t="str">
            <v>MQX120985</v>
          </cell>
          <cell r="B8540">
            <v>120985</v>
          </cell>
          <cell r="C8540" t="str">
            <v>067_Inf_pH2_Day3_122017</v>
          </cell>
          <cell r="F8540" t="str">
            <v>Melbourne West</v>
          </cell>
        </row>
        <row r="8541">
          <cell r="A8541" t="str">
            <v>MQX120984</v>
          </cell>
          <cell r="B8541">
            <v>120984</v>
          </cell>
          <cell r="C8541" t="str">
            <v>067_Inf_pH2_Day2_122017</v>
          </cell>
          <cell r="F8541" t="str">
            <v>Melbourne West</v>
          </cell>
        </row>
        <row r="8542">
          <cell r="A8542" t="str">
            <v>MQX120983</v>
          </cell>
          <cell r="B8542">
            <v>120983</v>
          </cell>
          <cell r="C8542" t="str">
            <v>067_Inf_pH2_Day1_122017</v>
          </cell>
          <cell r="F8542" t="str">
            <v>Melbourne West</v>
          </cell>
        </row>
        <row r="8543">
          <cell r="A8543" t="str">
            <v>MQX120982</v>
          </cell>
          <cell r="B8543">
            <v>120982</v>
          </cell>
          <cell r="C8543" t="str">
            <v>066_Inf_pH2_Day7_122017</v>
          </cell>
          <cell r="F8543" t="str">
            <v>Shepparton</v>
          </cell>
        </row>
        <row r="8544">
          <cell r="A8544" t="str">
            <v>MQX120981</v>
          </cell>
          <cell r="B8544">
            <v>120981</v>
          </cell>
          <cell r="C8544" t="str">
            <v>066_Inf_pH2_Day6_122017</v>
          </cell>
          <cell r="F8544" t="str">
            <v>Shepparton</v>
          </cell>
        </row>
        <row r="8545">
          <cell r="A8545" t="str">
            <v>MQX120980</v>
          </cell>
          <cell r="B8545">
            <v>120980</v>
          </cell>
          <cell r="C8545" t="str">
            <v>066_Inf_pH2_Day5_122017</v>
          </cell>
          <cell r="F8545" t="str">
            <v>Shepparton</v>
          </cell>
        </row>
        <row r="8546">
          <cell r="A8546" t="str">
            <v>MQX120979</v>
          </cell>
          <cell r="B8546">
            <v>120979</v>
          </cell>
          <cell r="C8546" t="str">
            <v>066_Inf_pH2_Day4_122017</v>
          </cell>
          <cell r="F8546" t="str">
            <v>Shepparton</v>
          </cell>
        </row>
        <row r="8547">
          <cell r="A8547" t="str">
            <v>MQX120978</v>
          </cell>
          <cell r="B8547">
            <v>120978</v>
          </cell>
          <cell r="C8547" t="str">
            <v>066_Inf_pH2_Day3_122017</v>
          </cell>
          <cell r="F8547" t="str">
            <v>Shepparton</v>
          </cell>
        </row>
        <row r="8548">
          <cell r="A8548" t="str">
            <v>MQX120977</v>
          </cell>
          <cell r="B8548">
            <v>120977</v>
          </cell>
          <cell r="C8548" t="str">
            <v>066_Inf_pH2_Day2_122017</v>
          </cell>
          <cell r="F8548" t="str">
            <v>Shepparton</v>
          </cell>
        </row>
        <row r="8549">
          <cell r="A8549" t="str">
            <v>MQX120976</v>
          </cell>
          <cell r="B8549">
            <v>120976</v>
          </cell>
          <cell r="C8549" t="str">
            <v>066_Inf_pH2_Day1_122017</v>
          </cell>
          <cell r="F8549" t="str">
            <v>Shepparton</v>
          </cell>
        </row>
        <row r="8550">
          <cell r="A8550" t="str">
            <v>MQX120975</v>
          </cell>
          <cell r="B8550">
            <v>120975</v>
          </cell>
          <cell r="C8550" t="str">
            <v>061_Inf_pH2_Day7_122017</v>
          </cell>
          <cell r="F8550" t="str">
            <v>Bendigo</v>
          </cell>
        </row>
        <row r="8551">
          <cell r="A8551" t="str">
            <v>MQX120974</v>
          </cell>
          <cell r="B8551">
            <v>120974</v>
          </cell>
          <cell r="C8551" t="str">
            <v>061_Inf_pH2_Day6_122017</v>
          </cell>
          <cell r="F8551" t="str">
            <v>Bendigo</v>
          </cell>
        </row>
        <row r="8552">
          <cell r="A8552" t="str">
            <v>MQX120973</v>
          </cell>
          <cell r="B8552">
            <v>120973</v>
          </cell>
          <cell r="C8552" t="str">
            <v>061_Inf_pH2_Day5_122017</v>
          </cell>
          <cell r="F8552" t="str">
            <v>Bendigo</v>
          </cell>
        </row>
        <row r="8553">
          <cell r="A8553" t="str">
            <v>MQX120972</v>
          </cell>
          <cell r="B8553">
            <v>120972</v>
          </cell>
          <cell r="C8553" t="str">
            <v>061_Inf_pH2_Day4_122017</v>
          </cell>
          <cell r="F8553" t="str">
            <v>Bendigo</v>
          </cell>
        </row>
        <row r="8554">
          <cell r="A8554" t="str">
            <v>MQX120971</v>
          </cell>
          <cell r="B8554">
            <v>120971</v>
          </cell>
          <cell r="C8554" t="str">
            <v>061_Inf_pH2_Day3_122017</v>
          </cell>
          <cell r="F8554" t="str">
            <v>Bendigo</v>
          </cell>
        </row>
        <row r="8555">
          <cell r="A8555" t="str">
            <v>MQX120970</v>
          </cell>
          <cell r="B8555">
            <v>120970</v>
          </cell>
          <cell r="C8555" t="str">
            <v>061_Inf_pH2_Day2_122017</v>
          </cell>
          <cell r="F8555" t="str">
            <v>Bendigo</v>
          </cell>
        </row>
        <row r="8556">
          <cell r="A8556" t="str">
            <v>MQX120969</v>
          </cell>
          <cell r="B8556">
            <v>120969</v>
          </cell>
          <cell r="C8556" t="str">
            <v>061_Inf_pH2_Day1_122017</v>
          </cell>
          <cell r="F8556" t="str">
            <v>Bendigo</v>
          </cell>
        </row>
        <row r="8557">
          <cell r="A8557" t="str">
            <v>MQX120966</v>
          </cell>
          <cell r="B8557">
            <v>120966</v>
          </cell>
          <cell r="C8557" t="str">
            <v>053_Inf_pH2_Day5_122017</v>
          </cell>
          <cell r="F8557" t="str">
            <v>East Bundaberg</v>
          </cell>
        </row>
        <row r="8558">
          <cell r="A8558" t="str">
            <v>MQX120965</v>
          </cell>
          <cell r="B8558">
            <v>120965</v>
          </cell>
          <cell r="C8558" t="str">
            <v>053_Inf_pH2_Day4_122017</v>
          </cell>
          <cell r="F8558" t="str">
            <v>East Bundaberg</v>
          </cell>
        </row>
        <row r="8559">
          <cell r="A8559" t="str">
            <v>MQX120964</v>
          </cell>
          <cell r="B8559">
            <v>120964</v>
          </cell>
          <cell r="C8559" t="str">
            <v>053_Inf_pH2_Day3_122017</v>
          </cell>
          <cell r="F8559" t="str">
            <v>East Bundaberg</v>
          </cell>
        </row>
        <row r="8560">
          <cell r="A8560" t="str">
            <v>MQX120963</v>
          </cell>
          <cell r="B8560">
            <v>120963</v>
          </cell>
          <cell r="C8560" t="str">
            <v>053_Inf_pH2_Day2_122017</v>
          </cell>
          <cell r="F8560" t="str">
            <v>East Bundaberg</v>
          </cell>
        </row>
        <row r="8561">
          <cell r="A8561" t="str">
            <v>MQX120962</v>
          </cell>
          <cell r="B8561">
            <v>120962</v>
          </cell>
          <cell r="C8561" t="str">
            <v>053_Inf_pH2_Day1_122017</v>
          </cell>
          <cell r="F8561" t="str">
            <v>East Bundaberg</v>
          </cell>
        </row>
        <row r="8562">
          <cell r="A8562" t="str">
            <v>MQX120959</v>
          </cell>
          <cell r="B8562">
            <v>120959</v>
          </cell>
          <cell r="C8562" t="str">
            <v>041_Inf_pH2_Day5_122017</v>
          </cell>
          <cell r="F8562" t="str">
            <v>Self's Point</v>
          </cell>
        </row>
        <row r="8563">
          <cell r="A8563" t="str">
            <v>MQX120958</v>
          </cell>
          <cell r="B8563">
            <v>120958</v>
          </cell>
          <cell r="C8563" t="str">
            <v>041_Inf_pH2_Day4_122017</v>
          </cell>
          <cell r="F8563" t="str">
            <v>Self's Point</v>
          </cell>
        </row>
        <row r="8564">
          <cell r="A8564" t="str">
            <v>MQX120957</v>
          </cell>
          <cell r="B8564">
            <v>120957</v>
          </cell>
          <cell r="C8564" t="str">
            <v>041_Inf_pH2_Day3_122017</v>
          </cell>
          <cell r="F8564" t="str">
            <v>Self's Point</v>
          </cell>
        </row>
        <row r="8565">
          <cell r="A8565" t="str">
            <v>MQX120956</v>
          </cell>
          <cell r="B8565">
            <v>120956</v>
          </cell>
          <cell r="C8565" t="str">
            <v>041_Inf_pH2_Day2_122017</v>
          </cell>
          <cell r="F8565" t="str">
            <v>Self's Point</v>
          </cell>
        </row>
        <row r="8566">
          <cell r="A8566" t="str">
            <v>MQX120955</v>
          </cell>
          <cell r="B8566">
            <v>120955</v>
          </cell>
          <cell r="C8566" t="str">
            <v>041_Inf_pH2_Day1_122017</v>
          </cell>
          <cell r="F8566" t="str">
            <v>Self's Point</v>
          </cell>
        </row>
        <row r="8567">
          <cell r="A8567" t="str">
            <v>MQX120954</v>
          </cell>
          <cell r="B8567">
            <v>120954</v>
          </cell>
          <cell r="C8567" t="str">
            <v>039_Inf_pH2_Day7_122017</v>
          </cell>
          <cell r="F8567" t="str">
            <v>Mt Isa</v>
          </cell>
        </row>
        <row r="8568">
          <cell r="A8568" t="str">
            <v>MQX120953</v>
          </cell>
          <cell r="B8568">
            <v>120953</v>
          </cell>
          <cell r="C8568" t="str">
            <v>039_Inf_pH2_Day6_122017</v>
          </cell>
          <cell r="F8568" t="str">
            <v>Mt Isa</v>
          </cell>
        </row>
        <row r="8569">
          <cell r="A8569" t="str">
            <v>MQX120952</v>
          </cell>
          <cell r="B8569">
            <v>120952</v>
          </cell>
          <cell r="C8569" t="str">
            <v>039_Inf_pH2_Day5_122017</v>
          </cell>
          <cell r="F8569" t="str">
            <v>Mt Isa</v>
          </cell>
        </row>
        <row r="8570">
          <cell r="A8570" t="str">
            <v>MQX120951</v>
          </cell>
          <cell r="B8570">
            <v>120951</v>
          </cell>
          <cell r="C8570" t="str">
            <v>039_Inf_pH2_Day4_122017</v>
          </cell>
          <cell r="F8570" t="str">
            <v>Mt Isa</v>
          </cell>
        </row>
        <row r="8571">
          <cell r="A8571" t="str">
            <v>MQX120950</v>
          </cell>
          <cell r="B8571">
            <v>120950</v>
          </cell>
          <cell r="C8571" t="str">
            <v>039_Inf_pH2_Day3_122017</v>
          </cell>
          <cell r="F8571" t="str">
            <v>Mt Isa</v>
          </cell>
        </row>
        <row r="8572">
          <cell r="A8572" t="str">
            <v>MQX120949</v>
          </cell>
          <cell r="B8572">
            <v>120949</v>
          </cell>
          <cell r="C8572" t="str">
            <v>039_Inf_pH2_Day2_122017</v>
          </cell>
          <cell r="F8572" t="str">
            <v>Mt Isa</v>
          </cell>
        </row>
        <row r="8573">
          <cell r="A8573" t="str">
            <v>MQX120948</v>
          </cell>
          <cell r="B8573">
            <v>120948</v>
          </cell>
          <cell r="C8573" t="str">
            <v>039_Inf_pH2_Day1_122017</v>
          </cell>
          <cell r="F8573" t="str">
            <v>Mt Isa</v>
          </cell>
        </row>
        <row r="8574">
          <cell r="A8574" t="str">
            <v>MQX120947</v>
          </cell>
          <cell r="B8574">
            <v>120947</v>
          </cell>
          <cell r="C8574" t="str">
            <v>037_Inf_pH2_Day7_122017</v>
          </cell>
          <cell r="F8574" t="str">
            <v>Black Rock</v>
          </cell>
        </row>
        <row r="8575">
          <cell r="A8575" t="str">
            <v>MQX120946</v>
          </cell>
          <cell r="B8575">
            <v>120946</v>
          </cell>
          <cell r="C8575" t="str">
            <v>037_Inf_pH2_Day6_122017</v>
          </cell>
          <cell r="F8575" t="str">
            <v>Black Rock</v>
          </cell>
        </row>
        <row r="8576">
          <cell r="A8576" t="str">
            <v>MQX120945</v>
          </cell>
          <cell r="B8576">
            <v>120945</v>
          </cell>
          <cell r="C8576" t="str">
            <v>037_Inf_pH2_Day5_122017</v>
          </cell>
          <cell r="F8576" t="str">
            <v>Black Rock</v>
          </cell>
        </row>
        <row r="8577">
          <cell r="A8577" t="str">
            <v>MQX120944</v>
          </cell>
          <cell r="B8577">
            <v>120944</v>
          </cell>
          <cell r="C8577" t="str">
            <v>037_Inf_pH2_Day4_122017</v>
          </cell>
          <cell r="F8577" t="str">
            <v>Black Rock</v>
          </cell>
        </row>
        <row r="8578">
          <cell r="A8578" t="str">
            <v>MQX120943</v>
          </cell>
          <cell r="B8578">
            <v>120943</v>
          </cell>
          <cell r="C8578" t="str">
            <v>037_Inf_pH2_Day3_122017</v>
          </cell>
          <cell r="F8578" t="str">
            <v>Black Rock</v>
          </cell>
        </row>
        <row r="8579">
          <cell r="A8579" t="str">
            <v>MQX120942</v>
          </cell>
          <cell r="B8579">
            <v>120942</v>
          </cell>
          <cell r="C8579" t="str">
            <v>037_Inf_pH2_Day2_122017</v>
          </cell>
          <cell r="F8579" t="str">
            <v>Black Rock</v>
          </cell>
        </row>
        <row r="8580">
          <cell r="A8580" t="str">
            <v>MQX120941</v>
          </cell>
          <cell r="B8580">
            <v>120941</v>
          </cell>
          <cell r="C8580" t="str">
            <v>037_Inf_pH2_Day1_122017</v>
          </cell>
          <cell r="F8580" t="str">
            <v>Black Rock</v>
          </cell>
        </row>
        <row r="8581">
          <cell r="A8581" t="str">
            <v>MQX120940</v>
          </cell>
          <cell r="B8581">
            <v>120940</v>
          </cell>
          <cell r="C8581" t="str">
            <v>033_Inf_pH2_Day7_122017</v>
          </cell>
          <cell r="F8581" t="str">
            <v>Wetalla</v>
          </cell>
        </row>
        <row r="8582">
          <cell r="A8582" t="str">
            <v>MQX120939</v>
          </cell>
          <cell r="B8582">
            <v>120939</v>
          </cell>
          <cell r="C8582" t="str">
            <v>033_Inf_pH2_Day6_122017</v>
          </cell>
          <cell r="F8582" t="str">
            <v>Wetalla</v>
          </cell>
        </row>
        <row r="8583">
          <cell r="A8583" t="str">
            <v>MQX120938</v>
          </cell>
          <cell r="B8583">
            <v>120938</v>
          </cell>
          <cell r="C8583" t="str">
            <v>033_Inf_pH2_Day5_122017</v>
          </cell>
          <cell r="F8583" t="str">
            <v>Wetalla</v>
          </cell>
        </row>
        <row r="8584">
          <cell r="A8584" t="str">
            <v>MQX120937</v>
          </cell>
          <cell r="B8584">
            <v>120937</v>
          </cell>
          <cell r="C8584" t="str">
            <v>033_Inf_pH2_Day4_122017</v>
          </cell>
          <cell r="F8584" t="str">
            <v>Wetalla</v>
          </cell>
        </row>
        <row r="8585">
          <cell r="A8585" t="str">
            <v>MQX120936</v>
          </cell>
          <cell r="B8585">
            <v>120936</v>
          </cell>
          <cell r="C8585" t="str">
            <v>033_Inf_pH2_Day3_122017</v>
          </cell>
          <cell r="F8585" t="str">
            <v>Wetalla</v>
          </cell>
        </row>
        <row r="8586">
          <cell r="A8586" t="str">
            <v>MQX120935</v>
          </cell>
          <cell r="B8586">
            <v>120935</v>
          </cell>
          <cell r="C8586" t="str">
            <v>033_Inf_pH2_Day2_122017</v>
          </cell>
          <cell r="F8586" t="str">
            <v>Wetalla</v>
          </cell>
        </row>
        <row r="8587">
          <cell r="A8587" t="str">
            <v>MQX120934</v>
          </cell>
          <cell r="B8587">
            <v>120934</v>
          </cell>
          <cell r="C8587" t="str">
            <v>033_Inf_pH2_Day1_122017</v>
          </cell>
          <cell r="F8587" t="str">
            <v>Wetalla</v>
          </cell>
        </row>
        <row r="8588">
          <cell r="A8588" t="str">
            <v>MQX120933</v>
          </cell>
          <cell r="B8588">
            <v>120933</v>
          </cell>
          <cell r="C8588" t="str">
            <v>029_Inf_pH2_Day7_122017</v>
          </cell>
          <cell r="F8588" t="str">
            <v>Mackay - South</v>
          </cell>
        </row>
        <row r="8589">
          <cell r="A8589" t="str">
            <v>MQX120932</v>
          </cell>
          <cell r="B8589">
            <v>120932</v>
          </cell>
          <cell r="C8589" t="str">
            <v>029_Inf_pH2_Day6_122017</v>
          </cell>
          <cell r="F8589" t="str">
            <v>Mackay - South</v>
          </cell>
        </row>
        <row r="8590">
          <cell r="A8590" t="str">
            <v>MQX120931</v>
          </cell>
          <cell r="B8590">
            <v>120931</v>
          </cell>
          <cell r="C8590" t="str">
            <v>029_Inf_pH2_Day5_122017</v>
          </cell>
          <cell r="F8590" t="str">
            <v>Mackay - South</v>
          </cell>
        </row>
        <row r="8591">
          <cell r="A8591" t="str">
            <v>MQX120930</v>
          </cell>
          <cell r="B8591">
            <v>120930</v>
          </cell>
          <cell r="C8591" t="str">
            <v>029_Inf_pH2_Day4_122017</v>
          </cell>
          <cell r="F8591" t="str">
            <v>Mackay - South</v>
          </cell>
        </row>
        <row r="8592">
          <cell r="A8592" t="str">
            <v>MQX120929</v>
          </cell>
          <cell r="B8592">
            <v>120929</v>
          </cell>
          <cell r="C8592" t="str">
            <v>029_Inf_pH2_Day3_122017</v>
          </cell>
          <cell r="F8592" t="str">
            <v>Mackay - South</v>
          </cell>
        </row>
        <row r="8593">
          <cell r="A8593" t="str">
            <v>MQX120928</v>
          </cell>
          <cell r="B8593">
            <v>120928</v>
          </cell>
          <cell r="C8593" t="str">
            <v>029_Inf_pH2_Day2_122017</v>
          </cell>
          <cell r="F8593" t="str">
            <v>Mackay - South</v>
          </cell>
        </row>
        <row r="8594">
          <cell r="A8594" t="str">
            <v>MQX120927</v>
          </cell>
          <cell r="B8594">
            <v>120927</v>
          </cell>
          <cell r="C8594" t="str">
            <v>029_Inf_pH2_Day1_122017</v>
          </cell>
          <cell r="F8594" t="str">
            <v>Mackay - South</v>
          </cell>
        </row>
        <row r="8595">
          <cell r="A8595" t="str">
            <v>MQX120926</v>
          </cell>
          <cell r="B8595">
            <v>120926</v>
          </cell>
          <cell r="C8595" t="str">
            <v>028_Inf_pH2_Day7_122017</v>
          </cell>
          <cell r="F8595" t="str">
            <v>Mount St John</v>
          </cell>
        </row>
        <row r="8596">
          <cell r="A8596" t="str">
            <v>MQX120925</v>
          </cell>
          <cell r="B8596">
            <v>120925</v>
          </cell>
          <cell r="C8596" t="str">
            <v>028_Inf_pH2_Day6_122017</v>
          </cell>
          <cell r="F8596" t="str">
            <v>Mount St John</v>
          </cell>
        </row>
        <row r="8597">
          <cell r="A8597" t="str">
            <v>MQX120924</v>
          </cell>
          <cell r="B8597">
            <v>120924</v>
          </cell>
          <cell r="C8597" t="str">
            <v>028_Inf_pH2_Day5_122017</v>
          </cell>
          <cell r="F8597" t="str">
            <v>Mount St John</v>
          </cell>
        </row>
        <row r="8598">
          <cell r="A8598" t="str">
            <v>MQX120923</v>
          </cell>
          <cell r="B8598">
            <v>120923</v>
          </cell>
          <cell r="C8598" t="str">
            <v>028_Inf_pH2_Day4_122017</v>
          </cell>
          <cell r="F8598" t="str">
            <v>Mount St John</v>
          </cell>
        </row>
        <row r="8599">
          <cell r="A8599" t="str">
            <v>MQX120922</v>
          </cell>
          <cell r="B8599">
            <v>120922</v>
          </cell>
          <cell r="C8599" t="str">
            <v>028_Inf_pH2_Day3_122017</v>
          </cell>
          <cell r="F8599" t="str">
            <v>Mount St John</v>
          </cell>
        </row>
        <row r="8600">
          <cell r="A8600" t="str">
            <v>MQX120921</v>
          </cell>
          <cell r="B8600">
            <v>120921</v>
          </cell>
          <cell r="C8600" t="str">
            <v>028_Inf_pH2_Day2_122017</v>
          </cell>
          <cell r="F8600" t="str">
            <v>Mount St John</v>
          </cell>
        </row>
        <row r="8601">
          <cell r="A8601" t="str">
            <v>MQX120920</v>
          </cell>
          <cell r="B8601">
            <v>120920</v>
          </cell>
          <cell r="C8601" t="str">
            <v>028_Inf_pH2_Day1_122017</v>
          </cell>
          <cell r="F8601" t="str">
            <v>Mount St John</v>
          </cell>
        </row>
        <row r="8602">
          <cell r="A8602" t="str">
            <v>MQX120919</v>
          </cell>
          <cell r="B8602">
            <v>120919</v>
          </cell>
          <cell r="C8602" t="str">
            <v>025_Inf_pH2_Day7_122017</v>
          </cell>
          <cell r="F8602" t="str">
            <v>Burwood Beach</v>
          </cell>
        </row>
        <row r="8603">
          <cell r="A8603" t="str">
            <v>MQX120918</v>
          </cell>
          <cell r="B8603">
            <v>120918</v>
          </cell>
          <cell r="C8603" t="str">
            <v>025_Inf_pH2_Day6_122017</v>
          </cell>
          <cell r="F8603" t="str">
            <v>Burwood Beach</v>
          </cell>
        </row>
        <row r="8604">
          <cell r="A8604" t="str">
            <v>MQX120917</v>
          </cell>
          <cell r="B8604">
            <v>120917</v>
          </cell>
          <cell r="C8604" t="str">
            <v>025_Inf_pH2_Day5_122017</v>
          </cell>
          <cell r="F8604" t="str">
            <v>Burwood Beach</v>
          </cell>
        </row>
        <row r="8605">
          <cell r="A8605" t="str">
            <v>MQX120916</v>
          </cell>
          <cell r="B8605">
            <v>120916</v>
          </cell>
          <cell r="C8605" t="str">
            <v>025_Inf_pH2_Day4_122017</v>
          </cell>
          <cell r="F8605" t="str">
            <v>Burwood Beach</v>
          </cell>
        </row>
        <row r="8606">
          <cell r="A8606" t="str">
            <v>MQX120915</v>
          </cell>
          <cell r="B8606">
            <v>120915</v>
          </cell>
          <cell r="C8606" t="str">
            <v>025_Inf_pH2_Day3_122017</v>
          </cell>
          <cell r="F8606" t="str">
            <v>Burwood Beach</v>
          </cell>
        </row>
        <row r="8607">
          <cell r="A8607" t="str">
            <v>MQX120914</v>
          </cell>
          <cell r="B8607">
            <v>120914</v>
          </cell>
          <cell r="C8607" t="str">
            <v>025_Inf_pH2_Day2_122017</v>
          </cell>
          <cell r="F8607" t="str">
            <v>Burwood Beach</v>
          </cell>
        </row>
        <row r="8608">
          <cell r="A8608" t="str">
            <v>MQX120913</v>
          </cell>
          <cell r="B8608">
            <v>120913</v>
          </cell>
          <cell r="C8608" t="str">
            <v>025_Inf_pH2_Day1_122017</v>
          </cell>
          <cell r="F8608" t="str">
            <v>Burwood Beach</v>
          </cell>
        </row>
        <row r="8609">
          <cell r="A8609" t="str">
            <v>MQX120912</v>
          </cell>
          <cell r="B8609">
            <v>120912</v>
          </cell>
          <cell r="C8609" t="str">
            <v>024_Inf_pH2_Day7_122017</v>
          </cell>
          <cell r="F8609" t="str">
            <v>Cairns - Northern</v>
          </cell>
        </row>
        <row r="8610">
          <cell r="A8610" t="str">
            <v>MQX120911</v>
          </cell>
          <cell r="B8610">
            <v>120911</v>
          </cell>
          <cell r="C8610" t="str">
            <v>024_Inf_pH2_Day6_122017</v>
          </cell>
          <cell r="F8610" t="str">
            <v>Cairns - Northern</v>
          </cell>
        </row>
        <row r="8611">
          <cell r="A8611" t="str">
            <v>MQX120910</v>
          </cell>
          <cell r="B8611">
            <v>120910</v>
          </cell>
          <cell r="C8611" t="str">
            <v>024_Inf_pH2_Day5_122017</v>
          </cell>
          <cell r="F8611" t="str">
            <v>Cairns - Northern</v>
          </cell>
        </row>
        <row r="8612">
          <cell r="A8612" t="str">
            <v>MQX120909</v>
          </cell>
          <cell r="B8612">
            <v>120909</v>
          </cell>
          <cell r="C8612" t="str">
            <v>024_Inf_pH2_Day4_122017</v>
          </cell>
          <cell r="F8612" t="str">
            <v>Cairns - Northern</v>
          </cell>
        </row>
        <row r="8613">
          <cell r="A8613" t="str">
            <v>MQX120908</v>
          </cell>
          <cell r="B8613">
            <v>120908</v>
          </cell>
          <cell r="C8613" t="str">
            <v>024_Inf_pH2_Day3_122017</v>
          </cell>
          <cell r="F8613" t="str">
            <v>Cairns - Northern</v>
          </cell>
        </row>
        <row r="8614">
          <cell r="A8614" t="str">
            <v>MQX120907</v>
          </cell>
          <cell r="B8614">
            <v>120907</v>
          </cell>
          <cell r="C8614" t="str">
            <v>024_Inf_pH2_Day2_122017</v>
          </cell>
          <cell r="F8614" t="str">
            <v>Cairns - Northern</v>
          </cell>
        </row>
        <row r="8615">
          <cell r="A8615" t="str">
            <v>MQX120906</v>
          </cell>
          <cell r="B8615">
            <v>120906</v>
          </cell>
          <cell r="C8615" t="str">
            <v>024_Inf_pH2_Day1_122017</v>
          </cell>
          <cell r="F8615" t="str">
            <v>Cairns - Northern</v>
          </cell>
        </row>
        <row r="8616">
          <cell r="A8616" t="str">
            <v>MQX120905</v>
          </cell>
          <cell r="B8616">
            <v>120905</v>
          </cell>
          <cell r="C8616" t="str">
            <v>019_Inf_pH2_Day7_122017</v>
          </cell>
          <cell r="F8616" t="str">
            <v>Prince of Wales Bay</v>
          </cell>
        </row>
        <row r="8617">
          <cell r="A8617" t="str">
            <v>MQX120904</v>
          </cell>
          <cell r="B8617">
            <v>120904</v>
          </cell>
          <cell r="C8617" t="str">
            <v>019_Inf_pH2_Day6_122017</v>
          </cell>
          <cell r="F8617" t="str">
            <v>Prince of Wales Bay</v>
          </cell>
        </row>
        <row r="8618">
          <cell r="A8618" t="str">
            <v>MQX120903</v>
          </cell>
          <cell r="B8618">
            <v>120903</v>
          </cell>
          <cell r="C8618" t="str">
            <v>019_Inf_pH2_Day5_122017</v>
          </cell>
          <cell r="F8618" t="str">
            <v>Prince of Wales Bay</v>
          </cell>
        </row>
        <row r="8619">
          <cell r="A8619" t="str">
            <v>MQX120902</v>
          </cell>
          <cell r="B8619">
            <v>120902</v>
          </cell>
          <cell r="C8619" t="str">
            <v>019_Inf_pH2_Day4_122017</v>
          </cell>
          <cell r="F8619" t="str">
            <v>Prince of Wales Bay</v>
          </cell>
        </row>
        <row r="8620">
          <cell r="A8620" t="str">
            <v>MQX120901</v>
          </cell>
          <cell r="B8620">
            <v>120901</v>
          </cell>
          <cell r="C8620" t="str">
            <v>019_Inf_pH2_Day3_122017</v>
          </cell>
          <cell r="F8620" t="str">
            <v>Prince of Wales Bay</v>
          </cell>
        </row>
        <row r="8621">
          <cell r="A8621" t="str">
            <v>MQX120900</v>
          </cell>
          <cell r="B8621">
            <v>120900</v>
          </cell>
          <cell r="C8621" t="str">
            <v>019_Inf_pH2_Day2_122017</v>
          </cell>
          <cell r="F8621" t="str">
            <v>Prince of Wales Bay</v>
          </cell>
        </row>
        <row r="8622">
          <cell r="A8622" t="str">
            <v>MQX120899</v>
          </cell>
          <cell r="B8622">
            <v>120899</v>
          </cell>
          <cell r="C8622" t="str">
            <v>019_Inf_pH2_Day1_122017</v>
          </cell>
          <cell r="F8622" t="str">
            <v>Prince of Wales Bay</v>
          </cell>
        </row>
        <row r="8623">
          <cell r="A8623" t="str">
            <v>MQX120898</v>
          </cell>
          <cell r="B8623">
            <v>120898</v>
          </cell>
          <cell r="C8623" t="str">
            <v>016_Inf_pH2_Day7_122017</v>
          </cell>
          <cell r="F8623" t="str">
            <v>Tamworth</v>
          </cell>
        </row>
        <row r="8624">
          <cell r="A8624" t="str">
            <v>MQX120897</v>
          </cell>
          <cell r="B8624">
            <v>120897</v>
          </cell>
          <cell r="C8624" t="str">
            <v>016_Inf_pH2_Day6_122017</v>
          </cell>
          <cell r="F8624" t="str">
            <v>Tamworth</v>
          </cell>
        </row>
        <row r="8625">
          <cell r="A8625" t="str">
            <v>MQX120896</v>
          </cell>
          <cell r="B8625">
            <v>120896</v>
          </cell>
          <cell r="C8625" t="str">
            <v>016_Inf_pH2_Day5_122017</v>
          </cell>
          <cell r="F8625" t="str">
            <v>Tamworth</v>
          </cell>
        </row>
        <row r="8626">
          <cell r="A8626" t="str">
            <v>MQX120895</v>
          </cell>
          <cell r="B8626">
            <v>120895</v>
          </cell>
          <cell r="C8626" t="str">
            <v>016_Inf_pH2_Day4_122017</v>
          </cell>
          <cell r="F8626" t="str">
            <v>Tamworth</v>
          </cell>
        </row>
        <row r="8627">
          <cell r="A8627" t="str">
            <v>MQX120894</v>
          </cell>
          <cell r="B8627">
            <v>120894</v>
          </cell>
          <cell r="C8627" t="str">
            <v>016_Inf_pH2_Day3_122017</v>
          </cell>
          <cell r="F8627" t="str">
            <v>Tamworth</v>
          </cell>
        </row>
        <row r="8628">
          <cell r="A8628" t="str">
            <v>MQX120893</v>
          </cell>
          <cell r="B8628">
            <v>120893</v>
          </cell>
          <cell r="C8628" t="str">
            <v>016_Inf_pH2_Day2_122017</v>
          </cell>
          <cell r="F8628" t="str">
            <v>Tamworth</v>
          </cell>
        </row>
        <row r="8629">
          <cell r="A8629" t="str">
            <v>MQX120892</v>
          </cell>
          <cell r="B8629">
            <v>120892</v>
          </cell>
          <cell r="C8629" t="str">
            <v>016_Inf_pH2_Day1_122017</v>
          </cell>
          <cell r="F8629" t="str">
            <v>Tamworth</v>
          </cell>
        </row>
        <row r="8630">
          <cell r="A8630" t="str">
            <v>MQX120891</v>
          </cell>
          <cell r="B8630">
            <v>120891</v>
          </cell>
          <cell r="C8630" t="str">
            <v>011_Inf_pH2_Day7_122017</v>
          </cell>
          <cell r="F8630" t="str">
            <v>Gibson Island</v>
          </cell>
        </row>
        <row r="8631">
          <cell r="A8631" t="str">
            <v>MQX120890</v>
          </cell>
          <cell r="B8631">
            <v>120890</v>
          </cell>
          <cell r="C8631" t="str">
            <v>011_Inf_pH2_Day6_122017</v>
          </cell>
          <cell r="F8631" t="str">
            <v>Gibson Island</v>
          </cell>
        </row>
        <row r="8632">
          <cell r="A8632" t="str">
            <v>MQX120889</v>
          </cell>
          <cell r="B8632">
            <v>120889</v>
          </cell>
          <cell r="C8632" t="str">
            <v>011_Inf_pH2_Day5_122017</v>
          </cell>
          <cell r="F8632" t="str">
            <v>Gibson Island</v>
          </cell>
        </row>
        <row r="8633">
          <cell r="A8633" t="str">
            <v>MQX120888</v>
          </cell>
          <cell r="B8633">
            <v>120888</v>
          </cell>
          <cell r="C8633" t="str">
            <v>011_Inf_pH2_Day4_122017</v>
          </cell>
          <cell r="F8633" t="str">
            <v>Gibson Island</v>
          </cell>
        </row>
        <row r="8634">
          <cell r="A8634" t="str">
            <v>MQX120887</v>
          </cell>
          <cell r="B8634">
            <v>120887</v>
          </cell>
          <cell r="C8634" t="str">
            <v>011_Inf_pH2_Day3_122017</v>
          </cell>
          <cell r="F8634" t="str">
            <v>Gibson Island</v>
          </cell>
        </row>
        <row r="8635">
          <cell r="A8635" t="str">
            <v>MQX120886</v>
          </cell>
          <cell r="B8635">
            <v>120886</v>
          </cell>
          <cell r="C8635" t="str">
            <v>011_Inf_pH2_Day2_122017</v>
          </cell>
          <cell r="F8635" t="str">
            <v>Gibson Island</v>
          </cell>
        </row>
        <row r="8636">
          <cell r="A8636" t="str">
            <v>MQX120885</v>
          </cell>
          <cell r="B8636">
            <v>120885</v>
          </cell>
          <cell r="C8636" t="str">
            <v>011_Inf_pH2_Day1_122017</v>
          </cell>
          <cell r="F8636" t="str">
            <v>Gibson Island</v>
          </cell>
        </row>
        <row r="8637">
          <cell r="A8637" t="str">
            <v>MQX120884</v>
          </cell>
          <cell r="B8637">
            <v>120884</v>
          </cell>
          <cell r="C8637" t="str">
            <v>009_Inf_pH2_Day7_122017</v>
          </cell>
          <cell r="F8637" t="str">
            <v>Lower Molonglo</v>
          </cell>
        </row>
        <row r="8638">
          <cell r="A8638" t="str">
            <v>MQX120883</v>
          </cell>
          <cell r="B8638">
            <v>120883</v>
          </cell>
          <cell r="C8638" t="str">
            <v>009_Inf_pH2_Day6_122017</v>
          </cell>
          <cell r="F8638" t="str">
            <v>Lower Molonglo</v>
          </cell>
        </row>
        <row r="8639">
          <cell r="A8639" t="str">
            <v>MQX120882</v>
          </cell>
          <cell r="B8639">
            <v>120882</v>
          </cell>
          <cell r="C8639" t="str">
            <v>009_Inf_pH2_Day5_122017</v>
          </cell>
          <cell r="F8639" t="str">
            <v>Lower Molonglo</v>
          </cell>
        </row>
        <row r="8640">
          <cell r="A8640" t="str">
            <v>MQX120881</v>
          </cell>
          <cell r="B8640">
            <v>120881</v>
          </cell>
          <cell r="C8640" t="str">
            <v>009_Inf_pH2_Day4_122017</v>
          </cell>
          <cell r="F8640" t="str">
            <v>Lower Molonglo</v>
          </cell>
        </row>
        <row r="8641">
          <cell r="A8641" t="str">
            <v>MQX120880</v>
          </cell>
          <cell r="B8641">
            <v>120880</v>
          </cell>
          <cell r="C8641" t="str">
            <v>009_Inf_pH2_Day3_122017</v>
          </cell>
          <cell r="F8641" t="str">
            <v>Lower Molonglo</v>
          </cell>
        </row>
        <row r="8642">
          <cell r="A8642" t="str">
            <v>MQX120879</v>
          </cell>
          <cell r="B8642">
            <v>120879</v>
          </cell>
          <cell r="C8642" t="str">
            <v>009_Inf_pH2_Day2_122017</v>
          </cell>
          <cell r="F8642" t="str">
            <v>Lower Molonglo</v>
          </cell>
        </row>
        <row r="8643">
          <cell r="A8643" t="str">
            <v>MQX120878</v>
          </cell>
          <cell r="B8643">
            <v>120878</v>
          </cell>
          <cell r="C8643" t="str">
            <v>009_Inf_pH2_Day1_122017</v>
          </cell>
          <cell r="F8643" t="str">
            <v>Lower Molonglo</v>
          </cell>
        </row>
        <row r="8644">
          <cell r="A8644" t="str">
            <v>MQX120877</v>
          </cell>
          <cell r="B8644">
            <v>120877</v>
          </cell>
          <cell r="C8644" t="str">
            <v>005_Inf_pH2_Day7_122017</v>
          </cell>
          <cell r="F8644" t="str">
            <v>Luggage Point</v>
          </cell>
        </row>
        <row r="8645">
          <cell r="A8645" t="str">
            <v>MQX120876</v>
          </cell>
          <cell r="B8645">
            <v>120876</v>
          </cell>
          <cell r="C8645" t="str">
            <v>005_Inf_pH2_Day6_122017</v>
          </cell>
          <cell r="F8645" t="str">
            <v>Luggage Point</v>
          </cell>
        </row>
        <row r="8646">
          <cell r="A8646" t="str">
            <v>MQX120875</v>
          </cell>
          <cell r="B8646">
            <v>120875</v>
          </cell>
          <cell r="C8646" t="str">
            <v>005_Inf_pH2_Day5_122017</v>
          </cell>
          <cell r="F8646" t="str">
            <v>Luggage Point</v>
          </cell>
        </row>
        <row r="8647">
          <cell r="A8647" t="str">
            <v>MQX120874</v>
          </cell>
          <cell r="B8647">
            <v>120874</v>
          </cell>
          <cell r="C8647" t="str">
            <v>005_Inf_pH2_Day4_122017</v>
          </cell>
          <cell r="F8647" t="str">
            <v>Luggage Point</v>
          </cell>
        </row>
        <row r="8648">
          <cell r="A8648" t="str">
            <v>MQX120873</v>
          </cell>
          <cell r="B8648">
            <v>120873</v>
          </cell>
          <cell r="C8648" t="str">
            <v>005_Inf_pH2_Day3_122017</v>
          </cell>
          <cell r="F8648" t="str">
            <v>Luggage Point</v>
          </cell>
        </row>
        <row r="8649">
          <cell r="A8649" t="str">
            <v>MQX120872</v>
          </cell>
          <cell r="B8649">
            <v>120872</v>
          </cell>
          <cell r="C8649" t="str">
            <v>005_Inf_pH2_Day2_122017</v>
          </cell>
          <cell r="F8649" t="str">
            <v>Luggage Point</v>
          </cell>
        </row>
        <row r="8650">
          <cell r="A8650" t="str">
            <v>MQX120871</v>
          </cell>
          <cell r="B8650">
            <v>120871</v>
          </cell>
          <cell r="C8650" t="str">
            <v>005_Inf_pH2_Day1_122017</v>
          </cell>
          <cell r="F8650" t="str">
            <v>Luggage Point</v>
          </cell>
        </row>
        <row r="8651">
          <cell r="A8651" t="str">
            <v>MQX120868</v>
          </cell>
          <cell r="B8651">
            <v>120868</v>
          </cell>
          <cell r="C8651" t="str">
            <v>004_Inf_pH2_Day5_122017</v>
          </cell>
          <cell r="F8651" t="str">
            <v>Macquaire Point</v>
          </cell>
        </row>
        <row r="8652">
          <cell r="A8652" t="str">
            <v>MQX120867</v>
          </cell>
          <cell r="B8652">
            <v>120867</v>
          </cell>
          <cell r="C8652" t="str">
            <v>004_Inf_pH2_Day4_122017</v>
          </cell>
          <cell r="F8652" t="str">
            <v>Macquaire Point</v>
          </cell>
        </row>
        <row r="8653">
          <cell r="A8653" t="str">
            <v>MQX120866</v>
          </cell>
          <cell r="B8653">
            <v>120866</v>
          </cell>
          <cell r="C8653" t="str">
            <v>004_Inf_pH2_Day3_122017</v>
          </cell>
          <cell r="F8653" t="str">
            <v>Macquaire Point</v>
          </cell>
        </row>
        <row r="8654">
          <cell r="A8654" t="str">
            <v>MQX120865</v>
          </cell>
          <cell r="B8654">
            <v>120865</v>
          </cell>
          <cell r="C8654" t="str">
            <v>004_Inf_pH2_Day2_122017</v>
          </cell>
          <cell r="F8654" t="str">
            <v>Macquaire Point</v>
          </cell>
        </row>
        <row r="8655">
          <cell r="A8655" t="str">
            <v>MQX120864</v>
          </cell>
          <cell r="B8655">
            <v>120864</v>
          </cell>
          <cell r="C8655" t="str">
            <v>004_Inf_pH2_Day1_122017</v>
          </cell>
          <cell r="F8655" t="str">
            <v>Macquaire Point</v>
          </cell>
        </row>
        <row r="8656">
          <cell r="A8656" t="str">
            <v>MQX120863</v>
          </cell>
          <cell r="B8656">
            <v>120863</v>
          </cell>
          <cell r="C8656" t="str">
            <v>002_Inf_pH2_Day7_122017</v>
          </cell>
          <cell r="F8656" t="str">
            <v>Oxley Creek</v>
          </cell>
        </row>
        <row r="8657">
          <cell r="A8657" t="str">
            <v>MQX120862</v>
          </cell>
          <cell r="B8657">
            <v>120862</v>
          </cell>
          <cell r="C8657" t="str">
            <v>002_Inf_pH2_Day6_122017</v>
          </cell>
          <cell r="F8657" t="str">
            <v>Oxley Creek</v>
          </cell>
        </row>
        <row r="8658">
          <cell r="A8658" t="str">
            <v>MQX120861</v>
          </cell>
          <cell r="B8658">
            <v>120861</v>
          </cell>
          <cell r="C8658" t="str">
            <v>002_Inf_pH2_Day5_122017</v>
          </cell>
          <cell r="F8658" t="str">
            <v>Oxley Creek</v>
          </cell>
        </row>
        <row r="8659">
          <cell r="A8659" t="str">
            <v>MQX120860</v>
          </cell>
          <cell r="B8659">
            <v>120860</v>
          </cell>
          <cell r="C8659" t="str">
            <v>002_Inf_pH2_Day4_122017</v>
          </cell>
          <cell r="F8659" t="str">
            <v>Oxley Creek</v>
          </cell>
        </row>
        <row r="8660">
          <cell r="A8660" t="str">
            <v>MQX120859</v>
          </cell>
          <cell r="B8660">
            <v>120859</v>
          </cell>
          <cell r="C8660" t="str">
            <v>002_Inf_pH2_Day3_122017</v>
          </cell>
          <cell r="F8660" t="str">
            <v>Oxley Creek</v>
          </cell>
        </row>
        <row r="8661">
          <cell r="A8661" t="str">
            <v>MQX120858</v>
          </cell>
          <cell r="B8661">
            <v>120858</v>
          </cell>
          <cell r="C8661" t="str">
            <v>002_Inf_pH2_Day2_122017</v>
          </cell>
          <cell r="F8661" t="str">
            <v>Oxley Creek</v>
          </cell>
        </row>
        <row r="8662">
          <cell r="A8662" t="str">
            <v>MQX120857</v>
          </cell>
          <cell r="B8662">
            <v>120857</v>
          </cell>
          <cell r="C8662" t="str">
            <v>002_Inf_pH2_Day1_122017</v>
          </cell>
          <cell r="F8662" t="str">
            <v>Oxley Creek</v>
          </cell>
        </row>
        <row r="8663">
          <cell r="A8663" t="str">
            <v>MQX120856</v>
          </cell>
          <cell r="B8663">
            <v>120856</v>
          </cell>
          <cell r="C8663" t="str">
            <v>001_Inf_pH2_Day7_122017</v>
          </cell>
          <cell r="F8663" t="str">
            <v>Melbourne East</v>
          </cell>
        </row>
        <row r="8664">
          <cell r="A8664" t="str">
            <v>MQX120855</v>
          </cell>
          <cell r="B8664">
            <v>120855</v>
          </cell>
          <cell r="C8664" t="str">
            <v>001_Inf_pH2_Day6_122017</v>
          </cell>
          <cell r="F8664" t="str">
            <v>Melbourne East</v>
          </cell>
        </row>
        <row r="8665">
          <cell r="A8665" t="str">
            <v>MQX120854</v>
          </cell>
          <cell r="B8665">
            <v>120854</v>
          </cell>
          <cell r="C8665" t="str">
            <v>001_Inf_pH2_Day5_122017</v>
          </cell>
          <cell r="F8665" t="str">
            <v>Melbourne East</v>
          </cell>
        </row>
        <row r="8666">
          <cell r="A8666" t="str">
            <v>MQX120853</v>
          </cell>
          <cell r="B8666">
            <v>120853</v>
          </cell>
          <cell r="C8666" t="str">
            <v>001_Inf_pH2_Day4_122017</v>
          </cell>
          <cell r="F8666" t="str">
            <v>Melbourne East</v>
          </cell>
        </row>
        <row r="8667">
          <cell r="A8667" t="str">
            <v>MQX120852</v>
          </cell>
          <cell r="B8667">
            <v>120852</v>
          </cell>
          <cell r="C8667" t="str">
            <v>001_Inf_pH2_Day3_122017</v>
          </cell>
          <cell r="F8667" t="str">
            <v>Melbourne East</v>
          </cell>
        </row>
        <row r="8668">
          <cell r="A8668" t="str">
            <v>MQX120851</v>
          </cell>
          <cell r="B8668">
            <v>120851</v>
          </cell>
          <cell r="C8668" t="str">
            <v>001_Inf_pH2_Day2_122017</v>
          </cell>
          <cell r="F8668" t="str">
            <v>Melbourne East</v>
          </cell>
        </row>
        <row r="8669">
          <cell r="A8669" t="str">
            <v>MQX120850</v>
          </cell>
          <cell r="B8669">
            <v>120850</v>
          </cell>
          <cell r="C8669" t="str">
            <v>001_Inf_pH2_Day1_122017</v>
          </cell>
          <cell r="F8669" t="str">
            <v>Melbourne East</v>
          </cell>
        </row>
        <row r="8670">
          <cell r="A8670" t="str">
            <v>MQX120849</v>
          </cell>
          <cell r="B8670">
            <v>120849</v>
          </cell>
          <cell r="C8670" t="str">
            <v>041_Inf_pH2_Day4_102017</v>
          </cell>
          <cell r="F8670" t="str">
            <v>Self's Point</v>
          </cell>
        </row>
        <row r="8671">
          <cell r="A8671" t="str">
            <v>MQX120848</v>
          </cell>
          <cell r="B8671">
            <v>120848</v>
          </cell>
          <cell r="C8671" t="str">
            <v>041_Inf_pH2_Day3_102017</v>
          </cell>
          <cell r="F8671" t="str">
            <v>Self's Point</v>
          </cell>
        </row>
        <row r="8672">
          <cell r="A8672" t="str">
            <v>MQX120847</v>
          </cell>
          <cell r="B8672">
            <v>120847</v>
          </cell>
          <cell r="C8672" t="str">
            <v>041_Inf_pH2_Day2_102017</v>
          </cell>
          <cell r="F8672" t="str">
            <v>Self's Point</v>
          </cell>
        </row>
        <row r="8673">
          <cell r="A8673" t="str">
            <v>MQX120846</v>
          </cell>
          <cell r="B8673">
            <v>120846</v>
          </cell>
          <cell r="C8673" t="str">
            <v>041_Inf_pH2_Day1_102017</v>
          </cell>
          <cell r="F8673" t="str">
            <v>Self's Point</v>
          </cell>
        </row>
        <row r="8674">
          <cell r="A8674" t="str">
            <v>MQX120845</v>
          </cell>
          <cell r="B8674">
            <v>120845</v>
          </cell>
          <cell r="C8674" t="str">
            <v>019_Inf_pH2_Day5_102017</v>
          </cell>
          <cell r="F8674" t="str">
            <v>Prince of Wales Bay</v>
          </cell>
        </row>
        <row r="8675">
          <cell r="A8675" t="str">
            <v>MQX120844</v>
          </cell>
          <cell r="B8675">
            <v>120844</v>
          </cell>
          <cell r="C8675" t="str">
            <v>019_Inf_pH2_Day4_102017</v>
          </cell>
          <cell r="F8675" t="str">
            <v>Prince of Wales Bay</v>
          </cell>
        </row>
        <row r="8676">
          <cell r="A8676" t="str">
            <v>MQX120843</v>
          </cell>
          <cell r="B8676">
            <v>120843</v>
          </cell>
          <cell r="C8676" t="str">
            <v>019_Inf_pH2_Day3_102017</v>
          </cell>
          <cell r="F8676" t="str">
            <v>Prince of Wales Bay</v>
          </cell>
        </row>
        <row r="8677">
          <cell r="A8677" t="str">
            <v>MQX120842</v>
          </cell>
          <cell r="B8677">
            <v>120842</v>
          </cell>
          <cell r="C8677" t="str">
            <v>019_Inf_pH2_Day2_102017</v>
          </cell>
          <cell r="F8677" t="str">
            <v>Prince of Wales Bay</v>
          </cell>
        </row>
        <row r="8678">
          <cell r="A8678" t="str">
            <v>MQX120841</v>
          </cell>
          <cell r="B8678">
            <v>120841</v>
          </cell>
          <cell r="C8678" t="str">
            <v>019_Inf_pH2_Day1_102017</v>
          </cell>
          <cell r="F8678" t="str">
            <v>Prince of Wales Bay</v>
          </cell>
        </row>
        <row r="8679">
          <cell r="A8679" t="str">
            <v>MQX120840</v>
          </cell>
          <cell r="B8679">
            <v>120840</v>
          </cell>
          <cell r="C8679" t="str">
            <v>004_Inf_pH2_Day3_102017</v>
          </cell>
          <cell r="F8679" t="str">
            <v>Macquarie Point</v>
          </cell>
        </row>
        <row r="8680">
          <cell r="A8680" t="str">
            <v>MQX120839</v>
          </cell>
          <cell r="B8680">
            <v>120839</v>
          </cell>
          <cell r="C8680" t="str">
            <v>004_Inf_pH2_Day2_102017</v>
          </cell>
          <cell r="F8680" t="str">
            <v>Macquarie Point</v>
          </cell>
        </row>
        <row r="8681">
          <cell r="A8681" t="str">
            <v>MQX120838</v>
          </cell>
          <cell r="B8681">
            <v>120838</v>
          </cell>
          <cell r="C8681" t="str">
            <v>004_Inf_pH2_Day1_102017</v>
          </cell>
          <cell r="F8681" t="str">
            <v>Macquarie Point</v>
          </cell>
        </row>
        <row r="8682">
          <cell r="A8682" t="str">
            <v>MQX120837</v>
          </cell>
          <cell r="B8682">
            <v>120837</v>
          </cell>
          <cell r="C8682" t="str">
            <v>13012018B</v>
          </cell>
          <cell r="F8682" t="str">
            <v>Toowoomba</v>
          </cell>
        </row>
        <row r="8683">
          <cell r="A8683" t="str">
            <v>MQX120836</v>
          </cell>
          <cell r="B8683">
            <v>120836</v>
          </cell>
          <cell r="C8683" t="str">
            <v>13012018A</v>
          </cell>
          <cell r="F8683" t="str">
            <v>Toowoomba</v>
          </cell>
        </row>
        <row r="8684">
          <cell r="A8684" t="str">
            <v>MQX120835</v>
          </cell>
          <cell r="B8684">
            <v>120835</v>
          </cell>
          <cell r="C8684">
            <v>12012018</v>
          </cell>
          <cell r="F8684" t="str">
            <v>Toowoomba</v>
          </cell>
        </row>
        <row r="8685">
          <cell r="A8685" t="str">
            <v>MQX120834</v>
          </cell>
          <cell r="B8685">
            <v>120834</v>
          </cell>
          <cell r="C8685">
            <v>11012018</v>
          </cell>
          <cell r="F8685" t="str">
            <v>Toowoomba</v>
          </cell>
        </row>
        <row r="8686">
          <cell r="A8686" t="str">
            <v>MQX120833</v>
          </cell>
          <cell r="B8686">
            <v>120833</v>
          </cell>
          <cell r="C8686">
            <v>10012018</v>
          </cell>
          <cell r="F8686" t="str">
            <v>Toowoomba</v>
          </cell>
        </row>
        <row r="8687">
          <cell r="A8687" t="str">
            <v>MQX120832</v>
          </cell>
          <cell r="B8687">
            <v>120832</v>
          </cell>
          <cell r="C8687">
            <v>9012018</v>
          </cell>
          <cell r="F8687" t="str">
            <v>Toowoomba</v>
          </cell>
        </row>
        <row r="8688">
          <cell r="A8688" t="str">
            <v>MQX120831</v>
          </cell>
          <cell r="B8688">
            <v>120831</v>
          </cell>
          <cell r="C8688" t="str">
            <v>8012018B</v>
          </cell>
          <cell r="F8688" t="str">
            <v>Toowoomba</v>
          </cell>
        </row>
        <row r="8689">
          <cell r="A8689" t="str">
            <v>MQX120830</v>
          </cell>
          <cell r="B8689">
            <v>120830</v>
          </cell>
          <cell r="C8689" t="str">
            <v>8012018A</v>
          </cell>
          <cell r="F8689" t="str">
            <v>Toowoomba</v>
          </cell>
        </row>
        <row r="8690">
          <cell r="A8690" t="str">
            <v>MQX120829</v>
          </cell>
          <cell r="B8690">
            <v>120829</v>
          </cell>
          <cell r="C8690">
            <v>7012018</v>
          </cell>
          <cell r="F8690" t="str">
            <v>Toowoomba</v>
          </cell>
        </row>
        <row r="8691">
          <cell r="A8691" t="str">
            <v>MQX120828</v>
          </cell>
          <cell r="B8691">
            <v>120828</v>
          </cell>
          <cell r="C8691">
            <v>6012018</v>
          </cell>
          <cell r="F8691" t="str">
            <v>Toowoomba</v>
          </cell>
        </row>
        <row r="8692">
          <cell r="A8692" t="str">
            <v>MQX120827</v>
          </cell>
          <cell r="B8692">
            <v>120827</v>
          </cell>
          <cell r="C8692">
            <v>5012018</v>
          </cell>
          <cell r="F8692" t="str">
            <v>Toowoomba</v>
          </cell>
        </row>
        <row r="8693">
          <cell r="A8693" t="str">
            <v>MQX120826</v>
          </cell>
          <cell r="B8693">
            <v>120826</v>
          </cell>
          <cell r="C8693">
            <v>4012018</v>
          </cell>
          <cell r="F8693" t="str">
            <v>Toowoomba</v>
          </cell>
        </row>
        <row r="8694">
          <cell r="A8694" t="str">
            <v>MQX120825</v>
          </cell>
          <cell r="B8694">
            <v>120825</v>
          </cell>
          <cell r="C8694" t="str">
            <v>3012018B</v>
          </cell>
          <cell r="F8694" t="str">
            <v>Toowoomba</v>
          </cell>
        </row>
        <row r="8695">
          <cell r="A8695" t="str">
            <v>MQX120824</v>
          </cell>
          <cell r="B8695">
            <v>120824</v>
          </cell>
          <cell r="C8695" t="str">
            <v>3012018A</v>
          </cell>
          <cell r="F8695" t="str">
            <v>Toowoomba</v>
          </cell>
        </row>
        <row r="8696">
          <cell r="A8696" t="str">
            <v>MQX120823</v>
          </cell>
          <cell r="B8696">
            <v>120823</v>
          </cell>
          <cell r="C8696">
            <v>2012018</v>
          </cell>
          <cell r="F8696" t="str">
            <v>Toowoomba</v>
          </cell>
        </row>
        <row r="8697">
          <cell r="A8697" t="str">
            <v>MQX120822</v>
          </cell>
          <cell r="B8697">
            <v>120822</v>
          </cell>
          <cell r="C8697">
            <v>1012018</v>
          </cell>
          <cell r="F8697" t="str">
            <v>Toowoomba</v>
          </cell>
        </row>
        <row r="8698">
          <cell r="A8698" t="str">
            <v>MQX120821</v>
          </cell>
          <cell r="B8698">
            <v>120821</v>
          </cell>
          <cell r="C8698">
            <v>31122017</v>
          </cell>
          <cell r="F8698" t="str">
            <v>Toowoomba</v>
          </cell>
        </row>
        <row r="8699">
          <cell r="A8699" t="str">
            <v>MQX120820</v>
          </cell>
          <cell r="B8699">
            <v>120820</v>
          </cell>
          <cell r="C8699">
            <v>30122017</v>
          </cell>
          <cell r="F8699" t="str">
            <v>Toowoomba</v>
          </cell>
        </row>
        <row r="8700">
          <cell r="A8700" t="str">
            <v>MQX120819</v>
          </cell>
          <cell r="B8700">
            <v>120819</v>
          </cell>
          <cell r="C8700" t="str">
            <v>29122017B</v>
          </cell>
          <cell r="F8700" t="str">
            <v>Toowoomba</v>
          </cell>
        </row>
        <row r="8701">
          <cell r="A8701" t="str">
            <v>MQX120818</v>
          </cell>
          <cell r="B8701">
            <v>120818</v>
          </cell>
          <cell r="C8701" t="str">
            <v>29122017A</v>
          </cell>
          <cell r="F8701" t="str">
            <v>Toowoomba</v>
          </cell>
        </row>
        <row r="8702">
          <cell r="A8702" t="str">
            <v>MQX120817</v>
          </cell>
          <cell r="B8702">
            <v>120817</v>
          </cell>
          <cell r="C8702">
            <v>28122017</v>
          </cell>
          <cell r="F8702" t="str">
            <v>Toowoomba</v>
          </cell>
        </row>
        <row r="8703">
          <cell r="A8703" t="str">
            <v>MQX120816</v>
          </cell>
          <cell r="B8703">
            <v>120816</v>
          </cell>
          <cell r="C8703">
            <v>27122017</v>
          </cell>
          <cell r="F8703" t="str">
            <v>Toowoomba</v>
          </cell>
        </row>
        <row r="8704">
          <cell r="A8704" t="str">
            <v>MQX120815</v>
          </cell>
          <cell r="B8704">
            <v>120815</v>
          </cell>
          <cell r="C8704">
            <v>26122017</v>
          </cell>
          <cell r="F8704" t="str">
            <v>Toowoomba</v>
          </cell>
        </row>
        <row r="8705">
          <cell r="A8705" t="str">
            <v>MQX120814</v>
          </cell>
          <cell r="B8705">
            <v>120814</v>
          </cell>
          <cell r="C8705">
            <v>25122017</v>
          </cell>
          <cell r="F8705" t="str">
            <v>Toowoomba</v>
          </cell>
        </row>
        <row r="8706">
          <cell r="A8706" t="str">
            <v>MQX120813</v>
          </cell>
          <cell r="B8706">
            <v>120813</v>
          </cell>
          <cell r="C8706" t="str">
            <v>24122017B</v>
          </cell>
          <cell r="F8706" t="str">
            <v>Toowoomba</v>
          </cell>
        </row>
        <row r="8707">
          <cell r="A8707" t="str">
            <v>MQX120812</v>
          </cell>
          <cell r="B8707">
            <v>120812</v>
          </cell>
          <cell r="C8707" t="str">
            <v>24122017A</v>
          </cell>
          <cell r="F8707" t="str">
            <v>Toowoomba</v>
          </cell>
        </row>
        <row r="8708">
          <cell r="A8708" t="str">
            <v>MQX120811</v>
          </cell>
          <cell r="B8708">
            <v>120811</v>
          </cell>
          <cell r="C8708">
            <v>23122017</v>
          </cell>
          <cell r="F8708" t="str">
            <v>Toowoomba</v>
          </cell>
        </row>
        <row r="8709">
          <cell r="A8709" t="str">
            <v>MQX120810</v>
          </cell>
          <cell r="B8709">
            <v>120810</v>
          </cell>
          <cell r="C8709">
            <v>22122017</v>
          </cell>
          <cell r="F8709" t="str">
            <v>Toowoomba</v>
          </cell>
        </row>
        <row r="8710">
          <cell r="A8710" t="str">
            <v>MQX120809</v>
          </cell>
          <cell r="B8710">
            <v>120809</v>
          </cell>
          <cell r="C8710">
            <v>21122017</v>
          </cell>
          <cell r="F8710" t="str">
            <v>Toowoomba</v>
          </cell>
        </row>
        <row r="8711">
          <cell r="A8711" t="str">
            <v>MQX120808</v>
          </cell>
          <cell r="B8711">
            <v>120808</v>
          </cell>
          <cell r="C8711">
            <v>20122017</v>
          </cell>
          <cell r="F8711" t="str">
            <v>Toowoomba</v>
          </cell>
        </row>
        <row r="8712">
          <cell r="A8712" t="str">
            <v>MQX120807</v>
          </cell>
          <cell r="B8712">
            <v>120807</v>
          </cell>
          <cell r="C8712" t="str">
            <v>19122017B</v>
          </cell>
          <cell r="F8712" t="str">
            <v>Toowoomba</v>
          </cell>
        </row>
        <row r="8713">
          <cell r="A8713" t="str">
            <v>MQX120806</v>
          </cell>
          <cell r="B8713">
            <v>120806</v>
          </cell>
          <cell r="C8713" t="str">
            <v>19122017A</v>
          </cell>
          <cell r="F8713" t="str">
            <v>Toowoomba</v>
          </cell>
        </row>
        <row r="8714">
          <cell r="A8714" t="str">
            <v>MQX120805</v>
          </cell>
          <cell r="B8714">
            <v>120805</v>
          </cell>
          <cell r="C8714">
            <v>18122017</v>
          </cell>
          <cell r="F8714" t="str">
            <v>Toowoomba</v>
          </cell>
        </row>
        <row r="8715">
          <cell r="A8715" t="str">
            <v>MQX120804</v>
          </cell>
          <cell r="B8715">
            <v>120804</v>
          </cell>
          <cell r="C8715">
            <v>17122017</v>
          </cell>
          <cell r="F8715" t="str">
            <v>Toowoomba</v>
          </cell>
        </row>
        <row r="8716">
          <cell r="A8716" t="str">
            <v>MQX120803</v>
          </cell>
          <cell r="B8716">
            <v>120803</v>
          </cell>
          <cell r="C8716">
            <v>16122017</v>
          </cell>
          <cell r="F8716" t="str">
            <v>Toowoomba</v>
          </cell>
        </row>
        <row r="8717">
          <cell r="A8717" t="str">
            <v>MQX120802</v>
          </cell>
          <cell r="B8717">
            <v>120802</v>
          </cell>
          <cell r="C8717">
            <v>15122017</v>
          </cell>
          <cell r="F8717" t="str">
            <v>Toowoomba</v>
          </cell>
        </row>
        <row r="8718">
          <cell r="A8718" t="str">
            <v>MQX120801</v>
          </cell>
          <cell r="B8718">
            <v>120801</v>
          </cell>
          <cell r="C8718" t="str">
            <v>14122017B</v>
          </cell>
          <cell r="F8718" t="str">
            <v>Toowoomba</v>
          </cell>
        </row>
        <row r="8719">
          <cell r="A8719" t="str">
            <v>MQX120800</v>
          </cell>
          <cell r="B8719">
            <v>120800</v>
          </cell>
          <cell r="C8719" t="str">
            <v>13122017A</v>
          </cell>
          <cell r="F8719" t="str">
            <v>Toowoomba</v>
          </cell>
        </row>
        <row r="8720">
          <cell r="A8720" t="str">
            <v>MQX120799</v>
          </cell>
          <cell r="B8720">
            <v>120799</v>
          </cell>
          <cell r="C8720">
            <v>12122017</v>
          </cell>
          <cell r="F8720" t="str">
            <v>Toowoomba</v>
          </cell>
        </row>
        <row r="8721">
          <cell r="A8721" t="str">
            <v>MQX120798</v>
          </cell>
          <cell r="B8721">
            <v>120798</v>
          </cell>
          <cell r="C8721">
            <v>11122017</v>
          </cell>
          <cell r="F8721" t="str">
            <v>Toowoomba</v>
          </cell>
        </row>
        <row r="8722">
          <cell r="A8722" t="str">
            <v>MQX120797</v>
          </cell>
          <cell r="B8722">
            <v>120797</v>
          </cell>
          <cell r="C8722">
            <v>10122017</v>
          </cell>
          <cell r="F8722" t="str">
            <v>Toowoomba</v>
          </cell>
        </row>
        <row r="8723">
          <cell r="A8723" t="str">
            <v>MQX120796</v>
          </cell>
          <cell r="B8723">
            <v>120796</v>
          </cell>
          <cell r="C8723">
            <v>9122017</v>
          </cell>
          <cell r="F8723" t="str">
            <v>Toowoomba</v>
          </cell>
        </row>
        <row r="8724">
          <cell r="A8724" t="str">
            <v>MQX120795</v>
          </cell>
          <cell r="B8724">
            <v>120795</v>
          </cell>
          <cell r="C8724" t="str">
            <v>8122017B</v>
          </cell>
          <cell r="F8724" t="str">
            <v>Toowoomba</v>
          </cell>
        </row>
        <row r="8725">
          <cell r="A8725" t="str">
            <v>MQX120794</v>
          </cell>
          <cell r="B8725">
            <v>120794</v>
          </cell>
          <cell r="C8725" t="str">
            <v>8122017A</v>
          </cell>
          <cell r="F8725" t="str">
            <v>Toowoomba</v>
          </cell>
        </row>
        <row r="8726">
          <cell r="A8726" t="str">
            <v>MQX120793</v>
          </cell>
          <cell r="B8726">
            <v>120793</v>
          </cell>
          <cell r="C8726">
            <v>7122017</v>
          </cell>
          <cell r="F8726" t="str">
            <v>Toowoomba</v>
          </cell>
        </row>
        <row r="8727">
          <cell r="A8727" t="str">
            <v>MQX120792</v>
          </cell>
          <cell r="B8727">
            <v>120792</v>
          </cell>
          <cell r="C8727">
            <v>6122017</v>
          </cell>
          <cell r="F8727" t="str">
            <v>Toowoomba</v>
          </cell>
        </row>
        <row r="8728">
          <cell r="A8728" t="str">
            <v>MQX120791</v>
          </cell>
          <cell r="B8728">
            <v>120791</v>
          </cell>
          <cell r="C8728">
            <v>5122017</v>
          </cell>
          <cell r="F8728" t="str">
            <v>Toowoomba</v>
          </cell>
        </row>
        <row r="8729">
          <cell r="A8729" t="str">
            <v>MQX120790</v>
          </cell>
          <cell r="B8729">
            <v>120790</v>
          </cell>
          <cell r="C8729">
            <v>4122017</v>
          </cell>
          <cell r="F8729" t="str">
            <v>Toowoomba</v>
          </cell>
        </row>
        <row r="8730">
          <cell r="A8730" t="str">
            <v>MQX120789</v>
          </cell>
          <cell r="B8730">
            <v>120789</v>
          </cell>
          <cell r="C8730" t="str">
            <v>3122017B</v>
          </cell>
          <cell r="F8730" t="str">
            <v>Toowoomba</v>
          </cell>
        </row>
        <row r="8731">
          <cell r="A8731" t="str">
            <v>MQX120788</v>
          </cell>
          <cell r="B8731">
            <v>120788</v>
          </cell>
          <cell r="C8731" t="str">
            <v>3122017A</v>
          </cell>
          <cell r="F8731" t="str">
            <v>Toowoomba</v>
          </cell>
        </row>
        <row r="8732">
          <cell r="A8732" t="str">
            <v>MQX120787</v>
          </cell>
          <cell r="B8732">
            <v>120787</v>
          </cell>
          <cell r="C8732">
            <v>2122017</v>
          </cell>
          <cell r="F8732" t="str">
            <v>Toowoomba</v>
          </cell>
        </row>
        <row r="8733">
          <cell r="A8733" t="str">
            <v>MQX120786</v>
          </cell>
          <cell r="B8733">
            <v>120786</v>
          </cell>
          <cell r="C8733">
            <v>1122017</v>
          </cell>
          <cell r="F8733" t="str">
            <v>Toowoomba</v>
          </cell>
        </row>
        <row r="8734">
          <cell r="A8734" t="str">
            <v>MQX120785</v>
          </cell>
          <cell r="B8734">
            <v>120785</v>
          </cell>
          <cell r="C8734">
            <v>30112017</v>
          </cell>
          <cell r="F8734" t="str">
            <v>Toowoomba</v>
          </cell>
        </row>
        <row r="8735">
          <cell r="A8735" t="str">
            <v>MQX120784</v>
          </cell>
          <cell r="B8735">
            <v>120784</v>
          </cell>
          <cell r="C8735">
            <v>29112017</v>
          </cell>
          <cell r="F8735" t="str">
            <v>Toowoomba</v>
          </cell>
        </row>
        <row r="8736">
          <cell r="A8736" t="str">
            <v>MQX120783</v>
          </cell>
          <cell r="B8736">
            <v>120783</v>
          </cell>
          <cell r="C8736" t="str">
            <v>28112017B</v>
          </cell>
          <cell r="F8736" t="str">
            <v>Toowoomba</v>
          </cell>
        </row>
        <row r="8737">
          <cell r="A8737" t="str">
            <v>MQX120782</v>
          </cell>
          <cell r="B8737">
            <v>120782</v>
          </cell>
          <cell r="C8737" t="str">
            <v>28112017A</v>
          </cell>
          <cell r="F8737" t="str">
            <v>Toowoomba</v>
          </cell>
        </row>
        <row r="8738">
          <cell r="A8738" t="str">
            <v>MQX120781</v>
          </cell>
          <cell r="B8738">
            <v>120781</v>
          </cell>
          <cell r="C8738">
            <v>27112017</v>
          </cell>
          <cell r="F8738" t="str">
            <v>Toowoomba</v>
          </cell>
        </row>
        <row r="8739">
          <cell r="A8739" t="str">
            <v>MQX120780</v>
          </cell>
          <cell r="B8739">
            <v>120780</v>
          </cell>
          <cell r="C8739">
            <v>26112017</v>
          </cell>
          <cell r="F8739" t="str">
            <v>Toowoomba</v>
          </cell>
        </row>
        <row r="8740">
          <cell r="A8740" t="str">
            <v>MQX120779</v>
          </cell>
          <cell r="B8740">
            <v>120779</v>
          </cell>
          <cell r="C8740">
            <v>25112017</v>
          </cell>
          <cell r="F8740" t="str">
            <v>Toowoomba</v>
          </cell>
        </row>
        <row r="8741">
          <cell r="A8741" t="str">
            <v>MQX120778</v>
          </cell>
          <cell r="B8741">
            <v>120778</v>
          </cell>
          <cell r="C8741">
            <v>24112017</v>
          </cell>
          <cell r="F8741" t="str">
            <v>Toowoomba</v>
          </cell>
        </row>
        <row r="8742">
          <cell r="A8742" t="str">
            <v>MQX120777</v>
          </cell>
          <cell r="B8742">
            <v>120777</v>
          </cell>
          <cell r="C8742" t="str">
            <v>23112017B</v>
          </cell>
          <cell r="F8742" t="str">
            <v>Toowoomba</v>
          </cell>
        </row>
        <row r="8743">
          <cell r="A8743" t="str">
            <v>MQX120776</v>
          </cell>
          <cell r="B8743">
            <v>120776</v>
          </cell>
          <cell r="C8743" t="str">
            <v>23112017A</v>
          </cell>
          <cell r="F8743" t="str">
            <v>Toowoomba</v>
          </cell>
        </row>
        <row r="8744">
          <cell r="A8744" t="str">
            <v>MQX120775</v>
          </cell>
          <cell r="B8744">
            <v>120775</v>
          </cell>
          <cell r="C8744">
            <v>22112017</v>
          </cell>
          <cell r="F8744" t="str">
            <v>Toowoomba</v>
          </cell>
        </row>
        <row r="8745">
          <cell r="A8745" t="str">
            <v>MQX120774</v>
          </cell>
          <cell r="B8745">
            <v>120774</v>
          </cell>
          <cell r="C8745">
            <v>21112017</v>
          </cell>
          <cell r="F8745" t="str">
            <v>Toowoomba</v>
          </cell>
        </row>
        <row r="8746">
          <cell r="A8746" t="str">
            <v>MQX120773</v>
          </cell>
          <cell r="B8746">
            <v>120773</v>
          </cell>
          <cell r="C8746">
            <v>20112017</v>
          </cell>
          <cell r="F8746" t="str">
            <v>Toowoomba</v>
          </cell>
        </row>
        <row r="8747">
          <cell r="A8747" t="str">
            <v>MQX120772</v>
          </cell>
          <cell r="B8747">
            <v>120772</v>
          </cell>
          <cell r="C8747">
            <v>19112017</v>
          </cell>
          <cell r="F8747" t="str">
            <v>Toowoomba</v>
          </cell>
        </row>
        <row r="8748">
          <cell r="A8748" t="str">
            <v>MQX120771</v>
          </cell>
          <cell r="B8748">
            <v>120771</v>
          </cell>
          <cell r="C8748" t="str">
            <v>18112017B</v>
          </cell>
          <cell r="F8748" t="str">
            <v>Toowoomba</v>
          </cell>
        </row>
        <row r="8749">
          <cell r="A8749" t="str">
            <v>MQX120770</v>
          </cell>
          <cell r="B8749">
            <v>120770</v>
          </cell>
          <cell r="C8749" t="str">
            <v>18112017A</v>
          </cell>
          <cell r="F8749" t="str">
            <v>Toowoomba</v>
          </cell>
        </row>
        <row r="8750">
          <cell r="A8750" t="str">
            <v>MQX120769</v>
          </cell>
          <cell r="B8750">
            <v>120769</v>
          </cell>
          <cell r="C8750">
            <v>17112017</v>
          </cell>
          <cell r="F8750" t="str">
            <v>Toowoomba</v>
          </cell>
        </row>
        <row r="8751">
          <cell r="A8751" t="str">
            <v>MQX120768</v>
          </cell>
          <cell r="B8751">
            <v>120768</v>
          </cell>
          <cell r="C8751">
            <v>16112017</v>
          </cell>
          <cell r="F8751" t="str">
            <v>Toowoomba</v>
          </cell>
        </row>
        <row r="8752">
          <cell r="A8752" t="str">
            <v>MQX120767</v>
          </cell>
          <cell r="B8752">
            <v>120767</v>
          </cell>
          <cell r="C8752">
            <v>15112017</v>
          </cell>
          <cell r="F8752" t="str">
            <v>Toowoomba</v>
          </cell>
        </row>
        <row r="8753">
          <cell r="A8753" t="str">
            <v>MQX120766</v>
          </cell>
          <cell r="B8753">
            <v>120766</v>
          </cell>
          <cell r="C8753">
            <v>14112017</v>
          </cell>
          <cell r="F8753" t="str">
            <v>Toowoomba</v>
          </cell>
        </row>
        <row r="8754">
          <cell r="A8754" t="str">
            <v>MQX120765</v>
          </cell>
          <cell r="B8754">
            <v>120765</v>
          </cell>
          <cell r="C8754" t="str">
            <v>13112017B</v>
          </cell>
          <cell r="F8754" t="str">
            <v>Toowoomba</v>
          </cell>
        </row>
        <row r="8755">
          <cell r="A8755" t="str">
            <v>MQX120764</v>
          </cell>
          <cell r="B8755">
            <v>120764</v>
          </cell>
          <cell r="C8755" t="str">
            <v>13112017A</v>
          </cell>
          <cell r="F8755" t="str">
            <v>Toowoomba</v>
          </cell>
        </row>
        <row r="8756">
          <cell r="A8756" t="str">
            <v>MQX120763</v>
          </cell>
          <cell r="B8756">
            <v>120763</v>
          </cell>
          <cell r="C8756">
            <v>12112017</v>
          </cell>
          <cell r="F8756" t="str">
            <v>Toowoomba</v>
          </cell>
        </row>
        <row r="8757">
          <cell r="A8757" t="str">
            <v>MQX120762</v>
          </cell>
          <cell r="B8757">
            <v>120762</v>
          </cell>
          <cell r="C8757">
            <v>11112017</v>
          </cell>
          <cell r="F8757" t="str">
            <v>Toowoomba</v>
          </cell>
        </row>
        <row r="8758">
          <cell r="A8758" t="str">
            <v>MQX120761</v>
          </cell>
          <cell r="B8758">
            <v>120761</v>
          </cell>
          <cell r="C8758">
            <v>10112017</v>
          </cell>
          <cell r="F8758" t="str">
            <v>Toowoomba</v>
          </cell>
        </row>
        <row r="8759">
          <cell r="A8759" t="str">
            <v>MQX120760</v>
          </cell>
          <cell r="B8759">
            <v>120760</v>
          </cell>
          <cell r="C8759">
            <v>9112017</v>
          </cell>
          <cell r="F8759" t="str">
            <v>Toowoomba</v>
          </cell>
        </row>
        <row r="8760">
          <cell r="A8760" t="str">
            <v>MQX120759</v>
          </cell>
          <cell r="B8760">
            <v>120759</v>
          </cell>
          <cell r="C8760" t="str">
            <v>8112017B</v>
          </cell>
          <cell r="F8760" t="str">
            <v>Toowoomba</v>
          </cell>
        </row>
        <row r="8761">
          <cell r="A8761" t="str">
            <v>MQX120758</v>
          </cell>
          <cell r="B8761">
            <v>120758</v>
          </cell>
          <cell r="C8761" t="str">
            <v>8112017A</v>
          </cell>
          <cell r="F8761" t="str">
            <v>Toowoomba</v>
          </cell>
        </row>
        <row r="8762">
          <cell r="A8762" t="str">
            <v>MQX120757</v>
          </cell>
          <cell r="B8762">
            <v>120757</v>
          </cell>
          <cell r="C8762">
            <v>7112017</v>
          </cell>
          <cell r="F8762" t="str">
            <v>Toowoomba</v>
          </cell>
        </row>
        <row r="8763">
          <cell r="A8763" t="str">
            <v>MQX120756</v>
          </cell>
          <cell r="B8763">
            <v>120756</v>
          </cell>
          <cell r="C8763">
            <v>6112017</v>
          </cell>
          <cell r="F8763" t="str">
            <v>Toowoomba</v>
          </cell>
        </row>
        <row r="8764">
          <cell r="A8764" t="str">
            <v>MQX120755</v>
          </cell>
          <cell r="B8764">
            <v>120755</v>
          </cell>
          <cell r="C8764">
            <v>5112017</v>
          </cell>
          <cell r="F8764" t="str">
            <v>Toowoomba</v>
          </cell>
        </row>
        <row r="8765">
          <cell r="A8765" t="str">
            <v>MQX120754</v>
          </cell>
          <cell r="B8765">
            <v>120754</v>
          </cell>
          <cell r="C8765">
            <v>4112017</v>
          </cell>
          <cell r="F8765" t="str">
            <v>Toowoomba</v>
          </cell>
        </row>
        <row r="8766">
          <cell r="A8766" t="str">
            <v>MQX120753</v>
          </cell>
          <cell r="B8766">
            <v>120753</v>
          </cell>
          <cell r="C8766" t="str">
            <v>3112017B</v>
          </cell>
          <cell r="F8766" t="str">
            <v>Toowoomba</v>
          </cell>
        </row>
        <row r="8767">
          <cell r="A8767" t="str">
            <v>MQX120752</v>
          </cell>
          <cell r="B8767">
            <v>120752</v>
          </cell>
          <cell r="C8767" t="str">
            <v>3112017A</v>
          </cell>
          <cell r="F8767" t="str">
            <v>Toowoomba</v>
          </cell>
        </row>
        <row r="8768">
          <cell r="A8768" t="str">
            <v>MQX120751</v>
          </cell>
          <cell r="B8768">
            <v>120751</v>
          </cell>
          <cell r="C8768">
            <v>2112017</v>
          </cell>
          <cell r="F8768" t="str">
            <v>Toowoomba</v>
          </cell>
        </row>
        <row r="8769">
          <cell r="A8769" t="str">
            <v>MQX120750</v>
          </cell>
          <cell r="B8769">
            <v>120750</v>
          </cell>
          <cell r="C8769" t="str">
            <v>ROTBar102016</v>
          </cell>
          <cell r="F8769" t="str">
            <v>Rotorua WTP</v>
          </cell>
        </row>
        <row r="8770">
          <cell r="A8770" t="str">
            <v>MQX120749</v>
          </cell>
          <cell r="B8770">
            <v>120749</v>
          </cell>
          <cell r="C8770" t="str">
            <v>ROTPri102016</v>
          </cell>
          <cell r="F8770" t="str">
            <v>Rotorua WTP</v>
          </cell>
        </row>
        <row r="8771">
          <cell r="A8771" t="str">
            <v>MQX120748</v>
          </cell>
          <cell r="B8771">
            <v>120748</v>
          </cell>
          <cell r="C8771" t="str">
            <v>ROTSun102016</v>
          </cell>
          <cell r="F8771" t="str">
            <v>Rotorua WTP</v>
          </cell>
        </row>
        <row r="8772">
          <cell r="A8772" t="str">
            <v>MQX120747</v>
          </cell>
          <cell r="B8772">
            <v>120747</v>
          </cell>
          <cell r="C8772" t="str">
            <v>ROTSat102016</v>
          </cell>
          <cell r="F8772" t="str">
            <v>Rotorua WTP</v>
          </cell>
        </row>
        <row r="8773">
          <cell r="A8773" t="str">
            <v>MQX120746</v>
          </cell>
          <cell r="B8773">
            <v>120746</v>
          </cell>
          <cell r="C8773" t="str">
            <v>ROTFri102016</v>
          </cell>
          <cell r="F8773" t="str">
            <v>Rotorua WTP</v>
          </cell>
        </row>
        <row r="8774">
          <cell r="A8774" t="str">
            <v>MQX120745</v>
          </cell>
          <cell r="B8774">
            <v>120745</v>
          </cell>
          <cell r="C8774" t="str">
            <v>ROTThur102016</v>
          </cell>
          <cell r="F8774" t="str">
            <v>Rotorua WTP</v>
          </cell>
        </row>
        <row r="8775">
          <cell r="A8775" t="str">
            <v>MQX120744</v>
          </cell>
          <cell r="B8775">
            <v>120744</v>
          </cell>
          <cell r="C8775" t="str">
            <v>ROTWed102016</v>
          </cell>
          <cell r="F8775" t="str">
            <v>Rotorua WTP</v>
          </cell>
        </row>
        <row r="8776">
          <cell r="A8776" t="str">
            <v>MQX120743</v>
          </cell>
          <cell r="B8776">
            <v>120743</v>
          </cell>
          <cell r="C8776" t="str">
            <v>ROTTues102016</v>
          </cell>
          <cell r="F8776" t="str">
            <v>Rotorua WTP</v>
          </cell>
        </row>
        <row r="8777">
          <cell r="A8777" t="str">
            <v>MQX120742</v>
          </cell>
          <cell r="B8777">
            <v>120742</v>
          </cell>
          <cell r="C8777" t="str">
            <v>ROTMon102016</v>
          </cell>
          <cell r="F8777" t="str">
            <v>Rotorua WTP</v>
          </cell>
        </row>
        <row r="8778">
          <cell r="A8778" t="str">
            <v>MQX120741</v>
          </cell>
          <cell r="B8778">
            <v>120741</v>
          </cell>
          <cell r="C8778" t="str">
            <v>ROTBar012017</v>
          </cell>
          <cell r="F8778" t="str">
            <v>Rotorua WTP</v>
          </cell>
        </row>
        <row r="8779">
          <cell r="A8779" t="str">
            <v>MQX120740</v>
          </cell>
          <cell r="B8779">
            <v>120740</v>
          </cell>
          <cell r="C8779" t="str">
            <v>ROTPri012017</v>
          </cell>
          <cell r="F8779" t="str">
            <v>Rotorua WTP</v>
          </cell>
        </row>
        <row r="8780">
          <cell r="A8780" t="str">
            <v>MQX120739</v>
          </cell>
          <cell r="B8780">
            <v>120739</v>
          </cell>
          <cell r="C8780" t="str">
            <v>ROTMBR012017</v>
          </cell>
          <cell r="F8780" t="str">
            <v>Rotorua WTP</v>
          </cell>
        </row>
        <row r="8781">
          <cell r="A8781" t="str">
            <v>MQX120738</v>
          </cell>
          <cell r="B8781">
            <v>120738</v>
          </cell>
          <cell r="C8781" t="str">
            <v>ROTSun012017</v>
          </cell>
          <cell r="F8781" t="str">
            <v>Rotorua WTP</v>
          </cell>
        </row>
        <row r="8782">
          <cell r="A8782" t="str">
            <v>MQX120737</v>
          </cell>
          <cell r="B8782">
            <v>120737</v>
          </cell>
          <cell r="C8782" t="str">
            <v>ROTSat012017</v>
          </cell>
          <cell r="F8782" t="str">
            <v>Rotorua WTP</v>
          </cell>
        </row>
        <row r="8783">
          <cell r="A8783" t="str">
            <v>MQX120736</v>
          </cell>
          <cell r="B8783">
            <v>120736</v>
          </cell>
          <cell r="C8783" t="str">
            <v>ROTFri012017</v>
          </cell>
          <cell r="F8783" t="str">
            <v>Rotorua WTP</v>
          </cell>
        </row>
        <row r="8784">
          <cell r="A8784" t="str">
            <v>MQX120735</v>
          </cell>
          <cell r="B8784">
            <v>120735</v>
          </cell>
          <cell r="C8784" t="str">
            <v>ROTThur012017</v>
          </cell>
          <cell r="F8784" t="str">
            <v>Rotorua WTP</v>
          </cell>
        </row>
        <row r="8785">
          <cell r="A8785" t="str">
            <v>MQX120734</v>
          </cell>
          <cell r="B8785">
            <v>120734</v>
          </cell>
          <cell r="C8785" t="str">
            <v>ROTWed012017</v>
          </cell>
          <cell r="F8785" t="str">
            <v>Rotorua WTP</v>
          </cell>
        </row>
        <row r="8786">
          <cell r="A8786" t="str">
            <v>MQX120733</v>
          </cell>
          <cell r="B8786">
            <v>120733</v>
          </cell>
          <cell r="C8786" t="str">
            <v>ROTTues012017</v>
          </cell>
          <cell r="F8786" t="str">
            <v>Rotorua WTP</v>
          </cell>
        </row>
        <row r="8787">
          <cell r="A8787" t="str">
            <v>MQX120732</v>
          </cell>
          <cell r="B8787">
            <v>120732</v>
          </cell>
          <cell r="C8787" t="str">
            <v>ROTMon012017</v>
          </cell>
          <cell r="F8787" t="str">
            <v>Rotorua WTP</v>
          </cell>
        </row>
        <row r="8788">
          <cell r="A8788" t="str">
            <v>MQX120731</v>
          </cell>
          <cell r="B8788">
            <v>120731</v>
          </cell>
          <cell r="C8788" t="str">
            <v>ROTBar052017</v>
          </cell>
          <cell r="F8788" t="str">
            <v>Rotorua WTP</v>
          </cell>
        </row>
        <row r="8789">
          <cell r="A8789" t="str">
            <v>MQX120730</v>
          </cell>
          <cell r="B8789">
            <v>120730</v>
          </cell>
          <cell r="C8789" t="str">
            <v>ROTPri052017</v>
          </cell>
          <cell r="F8789" t="str">
            <v>Rotorua WTP</v>
          </cell>
        </row>
        <row r="8790">
          <cell r="A8790" t="str">
            <v>MQX120729</v>
          </cell>
          <cell r="B8790">
            <v>120729</v>
          </cell>
          <cell r="C8790" t="str">
            <v>ROTMBR052017</v>
          </cell>
          <cell r="F8790" t="str">
            <v>Rotorua WTP</v>
          </cell>
        </row>
        <row r="8791">
          <cell r="A8791" t="str">
            <v>MQX120728</v>
          </cell>
          <cell r="B8791">
            <v>120728</v>
          </cell>
          <cell r="C8791" t="str">
            <v>ROTSun052017</v>
          </cell>
          <cell r="F8791" t="str">
            <v>Rotorua WTP</v>
          </cell>
        </row>
        <row r="8792">
          <cell r="A8792" t="str">
            <v>MQX120727</v>
          </cell>
          <cell r="B8792">
            <v>120727</v>
          </cell>
          <cell r="C8792" t="str">
            <v>ROTSat052017</v>
          </cell>
          <cell r="F8792" t="str">
            <v>Rotorua WTP</v>
          </cell>
        </row>
        <row r="8793">
          <cell r="A8793" t="str">
            <v>MQX120726</v>
          </cell>
          <cell r="B8793">
            <v>120726</v>
          </cell>
          <cell r="C8793" t="str">
            <v>ROTFri052017</v>
          </cell>
          <cell r="F8793" t="str">
            <v>Rotorua WTP</v>
          </cell>
        </row>
        <row r="8794">
          <cell r="A8794" t="str">
            <v>MQX120725</v>
          </cell>
          <cell r="B8794">
            <v>120725</v>
          </cell>
          <cell r="C8794" t="str">
            <v>ROTThur052017</v>
          </cell>
          <cell r="F8794" t="str">
            <v>Rotorua WTP</v>
          </cell>
        </row>
        <row r="8795">
          <cell r="A8795" t="str">
            <v>MQX120724</v>
          </cell>
          <cell r="B8795">
            <v>120724</v>
          </cell>
          <cell r="C8795" t="str">
            <v>ROTWed052017</v>
          </cell>
          <cell r="F8795" t="str">
            <v>Rotorua WTP</v>
          </cell>
        </row>
        <row r="8796">
          <cell r="A8796" t="str">
            <v>MQX120723</v>
          </cell>
          <cell r="B8796">
            <v>120723</v>
          </cell>
          <cell r="C8796" t="str">
            <v>ROTTues052017</v>
          </cell>
          <cell r="F8796" t="str">
            <v>Rotorua WTP</v>
          </cell>
        </row>
        <row r="8797">
          <cell r="A8797" t="str">
            <v>MQX120722</v>
          </cell>
          <cell r="B8797">
            <v>120722</v>
          </cell>
          <cell r="C8797" t="str">
            <v>ROTMon052017</v>
          </cell>
          <cell r="F8797" t="str">
            <v>Rotorua WTP</v>
          </cell>
        </row>
        <row r="8798">
          <cell r="A8798" t="str">
            <v>MQX120721</v>
          </cell>
          <cell r="B8798">
            <v>120721</v>
          </cell>
          <cell r="C8798" t="str">
            <v>ROTBar072017</v>
          </cell>
          <cell r="F8798" t="str">
            <v>Rotorua WTP</v>
          </cell>
        </row>
        <row r="8799">
          <cell r="A8799" t="str">
            <v>MQX120720</v>
          </cell>
          <cell r="B8799">
            <v>120720</v>
          </cell>
          <cell r="C8799" t="str">
            <v>ROTPri072017</v>
          </cell>
          <cell r="F8799" t="str">
            <v>Rotorua WTP</v>
          </cell>
        </row>
        <row r="8800">
          <cell r="A8800" t="str">
            <v>MQX120719</v>
          </cell>
          <cell r="B8800">
            <v>120719</v>
          </cell>
          <cell r="C8800" t="str">
            <v>ROTMBR072017</v>
          </cell>
          <cell r="F8800" t="str">
            <v>Rotorua WTP</v>
          </cell>
        </row>
        <row r="8801">
          <cell r="A8801" t="str">
            <v>MQX120718</v>
          </cell>
          <cell r="B8801">
            <v>120718</v>
          </cell>
          <cell r="C8801" t="str">
            <v>ROTSun072017</v>
          </cell>
          <cell r="F8801" t="str">
            <v>Rotorua WTP</v>
          </cell>
        </row>
        <row r="8802">
          <cell r="A8802" t="str">
            <v>MQX120717</v>
          </cell>
          <cell r="B8802">
            <v>120717</v>
          </cell>
          <cell r="C8802" t="str">
            <v>ROTSat072017</v>
          </cell>
          <cell r="F8802" t="str">
            <v>Rotorua WTP</v>
          </cell>
        </row>
        <row r="8803">
          <cell r="A8803" t="str">
            <v>MQX120716</v>
          </cell>
          <cell r="B8803">
            <v>120716</v>
          </cell>
          <cell r="C8803" t="str">
            <v>ROTFri072017</v>
          </cell>
          <cell r="F8803" t="str">
            <v>Rotorua WTP</v>
          </cell>
        </row>
        <row r="8804">
          <cell r="A8804" t="str">
            <v>MQX120715</v>
          </cell>
          <cell r="B8804">
            <v>120715</v>
          </cell>
          <cell r="C8804" t="str">
            <v>ROTThur072017</v>
          </cell>
          <cell r="F8804" t="str">
            <v>Rotorua WTP</v>
          </cell>
        </row>
        <row r="8805">
          <cell r="A8805" t="str">
            <v>MQX120714</v>
          </cell>
          <cell r="B8805">
            <v>120714</v>
          </cell>
          <cell r="C8805" t="str">
            <v>ROTWed072017</v>
          </cell>
          <cell r="F8805" t="str">
            <v>Rotorua WTP</v>
          </cell>
        </row>
        <row r="8806">
          <cell r="A8806" t="str">
            <v>MQX120713</v>
          </cell>
          <cell r="B8806">
            <v>120713</v>
          </cell>
          <cell r="C8806" t="str">
            <v>ROTTues072017</v>
          </cell>
          <cell r="F8806" t="str">
            <v>Rotorua WTP</v>
          </cell>
        </row>
        <row r="8807">
          <cell r="A8807" t="str">
            <v>MQX120712</v>
          </cell>
          <cell r="B8807">
            <v>120712</v>
          </cell>
          <cell r="C8807" t="str">
            <v>ROTMon072017</v>
          </cell>
          <cell r="F8807" t="str">
            <v>Rotorua WTP</v>
          </cell>
        </row>
        <row r="8808">
          <cell r="A8808" t="str">
            <v>MQX120711</v>
          </cell>
          <cell r="B8808">
            <v>120711</v>
          </cell>
          <cell r="C8808" t="str">
            <v>ROTEff042017</v>
          </cell>
          <cell r="F8808" t="str">
            <v>Rotorua WTP</v>
          </cell>
        </row>
        <row r="8809">
          <cell r="A8809" t="str">
            <v>MQX120710</v>
          </cell>
          <cell r="B8809">
            <v>120710</v>
          </cell>
          <cell r="C8809" t="str">
            <v>ROTThur042017</v>
          </cell>
          <cell r="F8809" t="str">
            <v>Rotorua WTP</v>
          </cell>
        </row>
        <row r="8810">
          <cell r="A8810" t="str">
            <v>MQX120709</v>
          </cell>
          <cell r="B8810">
            <v>120709</v>
          </cell>
          <cell r="C8810" t="str">
            <v>ROTWed042017</v>
          </cell>
          <cell r="F8810" t="str">
            <v>Rotorua WTP</v>
          </cell>
        </row>
        <row r="8811">
          <cell r="A8811" t="str">
            <v>MQX120708</v>
          </cell>
          <cell r="B8811">
            <v>120708</v>
          </cell>
          <cell r="C8811" t="str">
            <v>ROTTues042017</v>
          </cell>
          <cell r="F8811" t="str">
            <v>Rotorua WTP</v>
          </cell>
        </row>
        <row r="8812">
          <cell r="A8812" t="str">
            <v>MQX120707</v>
          </cell>
          <cell r="B8812">
            <v>120707</v>
          </cell>
          <cell r="C8812" t="str">
            <v>ROTMon042017</v>
          </cell>
          <cell r="F8812" t="str">
            <v>Rotorua WTP</v>
          </cell>
        </row>
        <row r="8813">
          <cell r="A8813" t="str">
            <v>MQX120706</v>
          </cell>
          <cell r="B8813">
            <v>120706</v>
          </cell>
          <cell r="C8813" t="str">
            <v>074_Inf_sms_Day7_082017</v>
          </cell>
        </row>
        <row r="8814">
          <cell r="A8814" t="str">
            <v>MQX120705</v>
          </cell>
          <cell r="B8814">
            <v>120705</v>
          </cell>
          <cell r="C8814" t="str">
            <v>074_Inf_sms_Day6_082017</v>
          </cell>
        </row>
        <row r="8815">
          <cell r="A8815" t="str">
            <v>MQX120704</v>
          </cell>
          <cell r="B8815">
            <v>120704</v>
          </cell>
          <cell r="C8815" t="str">
            <v>074_Inf_sms_Day5_082017</v>
          </cell>
        </row>
        <row r="8816">
          <cell r="A8816" t="str">
            <v>MQX120703</v>
          </cell>
          <cell r="B8816">
            <v>120703</v>
          </cell>
          <cell r="C8816" t="str">
            <v>074_Inf_sms_Day4_082017</v>
          </cell>
        </row>
        <row r="8817">
          <cell r="A8817" t="str">
            <v>MQX120702</v>
          </cell>
          <cell r="B8817">
            <v>120702</v>
          </cell>
          <cell r="C8817" t="str">
            <v>074_Inf_pH2_Day7_082017</v>
          </cell>
        </row>
        <row r="8818">
          <cell r="A8818" t="str">
            <v>MQX120701</v>
          </cell>
          <cell r="B8818">
            <v>120701</v>
          </cell>
          <cell r="C8818" t="str">
            <v>074_Inf_pH2_Day6_082017</v>
          </cell>
        </row>
        <row r="8819">
          <cell r="A8819" t="str">
            <v>MQX120700</v>
          </cell>
          <cell r="B8819">
            <v>120700</v>
          </cell>
          <cell r="C8819" t="str">
            <v>074_Inf_pH2_Day5_082017</v>
          </cell>
        </row>
        <row r="8820">
          <cell r="A8820" t="str">
            <v>MQX120699</v>
          </cell>
          <cell r="B8820">
            <v>120699</v>
          </cell>
          <cell r="C8820" t="str">
            <v>074_Inf_pH2_Day4_082017</v>
          </cell>
        </row>
        <row r="8821">
          <cell r="A8821" t="str">
            <v>MQX120698</v>
          </cell>
          <cell r="B8821">
            <v>120698</v>
          </cell>
          <cell r="C8821" t="str">
            <v>128_Inf_sms_Day3_082017</v>
          </cell>
        </row>
        <row r="8822">
          <cell r="A8822" t="str">
            <v>MQX120697</v>
          </cell>
          <cell r="B8822">
            <v>120697</v>
          </cell>
          <cell r="C8822" t="str">
            <v>128_Inf_sms_Day2_082017</v>
          </cell>
        </row>
        <row r="8823">
          <cell r="A8823" t="str">
            <v>MQX120696</v>
          </cell>
          <cell r="B8823">
            <v>120696</v>
          </cell>
          <cell r="C8823" t="str">
            <v>128_Inf_sms_Day1_082017</v>
          </cell>
        </row>
        <row r="8824">
          <cell r="A8824" t="str">
            <v>MQX120695</v>
          </cell>
          <cell r="B8824">
            <v>120695</v>
          </cell>
          <cell r="C8824" t="str">
            <v>128_Inf_pH2_Day3_082017</v>
          </cell>
        </row>
        <row r="8825">
          <cell r="A8825" t="str">
            <v>MQX120694</v>
          </cell>
          <cell r="B8825">
            <v>120694</v>
          </cell>
          <cell r="C8825" t="str">
            <v>128_Inf_pH2_Day2_082017</v>
          </cell>
        </row>
        <row r="8826">
          <cell r="A8826" t="str">
            <v>MQX120693</v>
          </cell>
          <cell r="B8826">
            <v>120693</v>
          </cell>
          <cell r="C8826" t="str">
            <v>128_Inf_pH2_Day1_082017</v>
          </cell>
        </row>
        <row r="8827">
          <cell r="A8827" t="str">
            <v>MQX120692</v>
          </cell>
          <cell r="B8827">
            <v>120692</v>
          </cell>
          <cell r="C8827" t="str">
            <v>127_Inf_sms_Day3_082017</v>
          </cell>
        </row>
        <row r="8828">
          <cell r="A8828" t="str">
            <v>MQX120691</v>
          </cell>
          <cell r="B8828">
            <v>120691</v>
          </cell>
          <cell r="C8828" t="str">
            <v>127_Inf_sms_Day2_082017</v>
          </cell>
        </row>
        <row r="8829">
          <cell r="A8829" t="str">
            <v>MQX120690</v>
          </cell>
          <cell r="B8829">
            <v>120690</v>
          </cell>
          <cell r="C8829" t="str">
            <v>127_Inf_sms_Day1_082017</v>
          </cell>
        </row>
        <row r="8830">
          <cell r="A8830" t="str">
            <v>MQX120689</v>
          </cell>
          <cell r="B8830">
            <v>120689</v>
          </cell>
          <cell r="C8830" t="str">
            <v>127_Inf_pH2_Day3_082017</v>
          </cell>
        </row>
        <row r="8831">
          <cell r="A8831" t="str">
            <v>MQX120688</v>
          </cell>
          <cell r="B8831">
            <v>120688</v>
          </cell>
          <cell r="C8831" t="str">
            <v>127_Inf_pH2_Day2_082017</v>
          </cell>
        </row>
        <row r="8832">
          <cell r="A8832" t="str">
            <v>MQX120687</v>
          </cell>
          <cell r="B8832">
            <v>120687</v>
          </cell>
          <cell r="C8832" t="str">
            <v>127_Inf_pH2_Day1_082017</v>
          </cell>
        </row>
        <row r="8833">
          <cell r="A8833" t="str">
            <v>MQX120686</v>
          </cell>
          <cell r="B8833">
            <v>120686</v>
          </cell>
          <cell r="C8833" t="str">
            <v>074_Inf_sms_Day3_082017</v>
          </cell>
        </row>
        <row r="8834">
          <cell r="A8834" t="str">
            <v>MQX120685</v>
          </cell>
          <cell r="B8834">
            <v>120685</v>
          </cell>
          <cell r="C8834" t="str">
            <v>074_Inf_sms_Day2_082017</v>
          </cell>
        </row>
        <row r="8835">
          <cell r="A8835" t="str">
            <v>MQX120684</v>
          </cell>
          <cell r="B8835">
            <v>120684</v>
          </cell>
          <cell r="C8835" t="str">
            <v>074_Inf_sms_Day1_082017</v>
          </cell>
        </row>
        <row r="8836">
          <cell r="A8836" t="str">
            <v>MQX120683</v>
          </cell>
          <cell r="B8836">
            <v>120683</v>
          </cell>
          <cell r="C8836" t="str">
            <v>074_Inf_pH2_Day3_082017</v>
          </cell>
        </row>
        <row r="8837">
          <cell r="A8837" t="str">
            <v>MQX120682</v>
          </cell>
          <cell r="B8837">
            <v>120682</v>
          </cell>
          <cell r="C8837" t="str">
            <v>074_Inf_pH2_Day2_082017</v>
          </cell>
        </row>
        <row r="8838">
          <cell r="A8838" t="str">
            <v>MQX120681</v>
          </cell>
          <cell r="B8838">
            <v>120681</v>
          </cell>
          <cell r="C8838" t="str">
            <v>074_Inf_pH2_Day1_082017</v>
          </cell>
        </row>
        <row r="8839">
          <cell r="A8839" t="str">
            <v>MQX120680</v>
          </cell>
          <cell r="B8839">
            <v>120680</v>
          </cell>
          <cell r="C8839" t="str">
            <v>003_Inf_pH2_08022017</v>
          </cell>
        </row>
        <row r="8840">
          <cell r="A8840" t="str">
            <v>MQX120679</v>
          </cell>
          <cell r="B8840">
            <v>120679</v>
          </cell>
          <cell r="C8840" t="str">
            <v>119_Inf_pH2_Day4_082017</v>
          </cell>
        </row>
        <row r="8841">
          <cell r="A8841" t="str">
            <v>MQX120678</v>
          </cell>
          <cell r="B8841">
            <v>120678</v>
          </cell>
          <cell r="C8841" t="str">
            <v>119_Inf_pH2_Day3_082017</v>
          </cell>
        </row>
        <row r="8842">
          <cell r="A8842" t="str">
            <v>MQX120677</v>
          </cell>
          <cell r="B8842">
            <v>120677</v>
          </cell>
          <cell r="C8842" t="str">
            <v>119_Inf_pH2_Day2_082017</v>
          </cell>
        </row>
        <row r="8843">
          <cell r="A8843" t="str">
            <v>MQX120676</v>
          </cell>
          <cell r="B8843">
            <v>120676</v>
          </cell>
          <cell r="C8843" t="str">
            <v>119_Inf_pH2_Day1_082017</v>
          </cell>
        </row>
        <row r="8844">
          <cell r="A8844" t="str">
            <v>MQX120675</v>
          </cell>
          <cell r="B8844">
            <v>120675</v>
          </cell>
          <cell r="C8844" t="str">
            <v>076_Inf_pH2_Day4_082017</v>
          </cell>
        </row>
        <row r="8845">
          <cell r="A8845" t="str">
            <v>MQX120674</v>
          </cell>
          <cell r="B8845">
            <v>120674</v>
          </cell>
          <cell r="C8845" t="str">
            <v>076_Inf_pH2_Day3_082017</v>
          </cell>
        </row>
        <row r="8846">
          <cell r="A8846" t="str">
            <v>MQX120673</v>
          </cell>
          <cell r="B8846">
            <v>120673</v>
          </cell>
          <cell r="C8846" t="str">
            <v>076_Inf_pH2_Day2_082017</v>
          </cell>
        </row>
        <row r="8847">
          <cell r="A8847" t="str">
            <v>MQX120672</v>
          </cell>
          <cell r="B8847">
            <v>120672</v>
          </cell>
          <cell r="C8847" t="str">
            <v>076_Inf_pH2_Day1_082017</v>
          </cell>
        </row>
        <row r="8848">
          <cell r="A8848" t="str">
            <v>MQX120671</v>
          </cell>
          <cell r="B8848">
            <v>120671</v>
          </cell>
          <cell r="C8848" t="str">
            <v>063_Inf_pHN_Day4_082017</v>
          </cell>
        </row>
        <row r="8849">
          <cell r="A8849" t="str">
            <v>MQX120670</v>
          </cell>
          <cell r="B8849">
            <v>120670</v>
          </cell>
          <cell r="C8849" t="str">
            <v>063_Inf_pHN_Day3_082017</v>
          </cell>
        </row>
        <row r="8850">
          <cell r="A8850" t="str">
            <v>MQX120669</v>
          </cell>
          <cell r="B8850">
            <v>120669</v>
          </cell>
          <cell r="C8850" t="str">
            <v>063_Inf_pHN_Day2_082017</v>
          </cell>
        </row>
        <row r="8851">
          <cell r="A8851" t="str">
            <v>MQX120668</v>
          </cell>
          <cell r="B8851">
            <v>120668</v>
          </cell>
          <cell r="C8851" t="str">
            <v>063_Inf_pHN_Day1_082017</v>
          </cell>
        </row>
        <row r="8852">
          <cell r="A8852" t="str">
            <v>MQX120667</v>
          </cell>
          <cell r="B8852">
            <v>120667</v>
          </cell>
          <cell r="C8852" t="str">
            <v>022_Inf_pH2_Day4_082022</v>
          </cell>
        </row>
        <row r="8853">
          <cell r="A8853" t="str">
            <v>MQX120666</v>
          </cell>
          <cell r="B8853">
            <v>120666</v>
          </cell>
          <cell r="C8853" t="str">
            <v>022_Inf_pH2_Day3_082022</v>
          </cell>
        </row>
        <row r="8854">
          <cell r="A8854" t="str">
            <v>MQX120665</v>
          </cell>
          <cell r="B8854">
            <v>120665</v>
          </cell>
          <cell r="C8854" t="str">
            <v>022_Inf_pH2_Day2_082022</v>
          </cell>
        </row>
        <row r="8855">
          <cell r="A8855" t="str">
            <v>MQX120664</v>
          </cell>
          <cell r="B8855">
            <v>120664</v>
          </cell>
          <cell r="C8855" t="str">
            <v>022_Inf_pH2_Day1_082022</v>
          </cell>
        </row>
        <row r="8856">
          <cell r="A8856" t="str">
            <v>MQX120663</v>
          </cell>
          <cell r="B8856">
            <v>120663</v>
          </cell>
          <cell r="C8856" t="str">
            <v>017_Inf_pH2_Day4_082017</v>
          </cell>
        </row>
        <row r="8857">
          <cell r="A8857" t="str">
            <v>MQX120662</v>
          </cell>
          <cell r="B8857">
            <v>120662</v>
          </cell>
          <cell r="C8857" t="str">
            <v>017_Inf_pH2_Day3_082017</v>
          </cell>
        </row>
        <row r="8858">
          <cell r="A8858" t="str">
            <v>MQX120661</v>
          </cell>
          <cell r="B8858">
            <v>120661</v>
          </cell>
          <cell r="C8858" t="str">
            <v>017_Inf_pH2_Day2_082017</v>
          </cell>
        </row>
        <row r="8859">
          <cell r="A8859" t="str">
            <v>MQX120660</v>
          </cell>
          <cell r="B8859">
            <v>120660</v>
          </cell>
          <cell r="C8859" t="str">
            <v>017_Inf_pH2_Day1_082017</v>
          </cell>
        </row>
        <row r="8860">
          <cell r="A8860" t="str">
            <v>MQX120659</v>
          </cell>
          <cell r="B8860">
            <v>120659</v>
          </cell>
          <cell r="C8860" t="str">
            <v>059_Inf_pHN_Day7_082017</v>
          </cell>
        </row>
        <row r="8861">
          <cell r="A8861" t="str">
            <v>MQX120658</v>
          </cell>
          <cell r="B8861">
            <v>120658</v>
          </cell>
          <cell r="C8861" t="str">
            <v>059_Inf_pHN_Day6_082017</v>
          </cell>
        </row>
        <row r="8862">
          <cell r="A8862" t="str">
            <v>MQX120657</v>
          </cell>
          <cell r="B8862">
            <v>120657</v>
          </cell>
          <cell r="C8862" t="str">
            <v>059_Inf_pHN_Day5_082017</v>
          </cell>
        </row>
        <row r="8863">
          <cell r="A8863" t="str">
            <v>MQX120656</v>
          </cell>
          <cell r="B8863">
            <v>120656</v>
          </cell>
          <cell r="C8863" t="str">
            <v>059_Inf_pHN_Day4_082017</v>
          </cell>
        </row>
        <row r="8864">
          <cell r="A8864" t="str">
            <v>MQX120655</v>
          </cell>
          <cell r="B8864">
            <v>120655</v>
          </cell>
          <cell r="C8864" t="str">
            <v>059_Inf_pHN_Day3_082017</v>
          </cell>
        </row>
        <row r="8865">
          <cell r="A8865" t="str">
            <v>MQX120654</v>
          </cell>
          <cell r="B8865">
            <v>120654</v>
          </cell>
          <cell r="C8865" t="str">
            <v>059_Inf_pHN_Day2_082017</v>
          </cell>
        </row>
        <row r="8866">
          <cell r="A8866" t="str">
            <v>MQX120653</v>
          </cell>
          <cell r="B8866">
            <v>120653</v>
          </cell>
          <cell r="C8866" t="str">
            <v>059_Inf_pHN_Day1_082017</v>
          </cell>
        </row>
        <row r="8867">
          <cell r="A8867" t="str">
            <v>MQX120652</v>
          </cell>
          <cell r="B8867">
            <v>120652</v>
          </cell>
          <cell r="C8867" t="str">
            <v>027_Inf_pHN_Day7_082017</v>
          </cell>
        </row>
        <row r="8868">
          <cell r="A8868" t="str">
            <v>MQX120651</v>
          </cell>
          <cell r="B8868">
            <v>120651</v>
          </cell>
          <cell r="C8868" t="str">
            <v>027_Inf_pHN_Day6_082017</v>
          </cell>
        </row>
        <row r="8869">
          <cell r="A8869" t="str">
            <v>MQX120650</v>
          </cell>
          <cell r="B8869">
            <v>120650</v>
          </cell>
          <cell r="C8869" t="str">
            <v>027_Inf_pHN_Day5_082017</v>
          </cell>
        </row>
        <row r="8870">
          <cell r="A8870" t="str">
            <v>MQX120649</v>
          </cell>
          <cell r="B8870">
            <v>120649</v>
          </cell>
          <cell r="C8870" t="str">
            <v>027_Inf_pHN_Day4_082017</v>
          </cell>
        </row>
        <row r="8871">
          <cell r="A8871" t="str">
            <v>MQX120648</v>
          </cell>
          <cell r="B8871">
            <v>120648</v>
          </cell>
          <cell r="C8871" t="str">
            <v>027_Inf_pHN_Day3_082017</v>
          </cell>
        </row>
        <row r="8872">
          <cell r="A8872" t="str">
            <v>MQX120647</v>
          </cell>
          <cell r="B8872">
            <v>120647</v>
          </cell>
          <cell r="C8872" t="str">
            <v>027_Inf_pHN_Day2_082017</v>
          </cell>
        </row>
        <row r="8873">
          <cell r="A8873" t="str">
            <v>MQX120646</v>
          </cell>
          <cell r="B8873">
            <v>120646</v>
          </cell>
          <cell r="C8873" t="str">
            <v>027_Inf_pHN_Day1_082017</v>
          </cell>
        </row>
        <row r="8874">
          <cell r="A8874" t="str">
            <v>MQX120645</v>
          </cell>
          <cell r="B8874">
            <v>120645</v>
          </cell>
          <cell r="C8874" t="str">
            <v>013_Inf_pHN_Day7_082017</v>
          </cell>
        </row>
        <row r="8875">
          <cell r="A8875" t="str">
            <v>MQX120644</v>
          </cell>
          <cell r="B8875">
            <v>120644</v>
          </cell>
          <cell r="C8875" t="str">
            <v>013_Inf_pHN_Day6_082017</v>
          </cell>
        </row>
        <row r="8876">
          <cell r="A8876" t="str">
            <v>MQX120643</v>
          </cell>
          <cell r="B8876">
            <v>120643</v>
          </cell>
          <cell r="C8876" t="str">
            <v>013_Inf_pHN_Day5_082017</v>
          </cell>
        </row>
        <row r="8877">
          <cell r="A8877" t="str">
            <v>MQX120642</v>
          </cell>
          <cell r="B8877">
            <v>120642</v>
          </cell>
          <cell r="C8877" t="str">
            <v>013_Inf_pHN_Day4_082017</v>
          </cell>
        </row>
        <row r="8878">
          <cell r="A8878" t="str">
            <v>MQX120641</v>
          </cell>
          <cell r="B8878">
            <v>120641</v>
          </cell>
          <cell r="C8878" t="str">
            <v>013_Inf_pHN_Day3_082017</v>
          </cell>
        </row>
        <row r="8879">
          <cell r="A8879" t="str">
            <v>MQX120640</v>
          </cell>
          <cell r="B8879">
            <v>120640</v>
          </cell>
          <cell r="C8879" t="str">
            <v>013_Inf_pHN_Day2_082017</v>
          </cell>
        </row>
        <row r="8880">
          <cell r="A8880" t="str">
            <v>MQX120639</v>
          </cell>
          <cell r="B8880">
            <v>120639</v>
          </cell>
          <cell r="C8880" t="str">
            <v>013_Inf_pHN_Day1_082017</v>
          </cell>
        </row>
        <row r="8881">
          <cell r="A8881" t="str">
            <v>MQX120638</v>
          </cell>
          <cell r="B8881">
            <v>120638</v>
          </cell>
          <cell r="C8881" t="str">
            <v>007_Inf_pHN_Day7_082017</v>
          </cell>
        </row>
        <row r="8882">
          <cell r="A8882" t="str">
            <v>MQX120637</v>
          </cell>
          <cell r="B8882">
            <v>120637</v>
          </cell>
          <cell r="C8882" t="str">
            <v>007_Inf_pHN_Day6_082017</v>
          </cell>
        </row>
        <row r="8883">
          <cell r="A8883" t="str">
            <v>MQX120636</v>
          </cell>
          <cell r="B8883">
            <v>120636</v>
          </cell>
          <cell r="C8883" t="str">
            <v>007_Inf_pHN_Day5_082017</v>
          </cell>
        </row>
        <row r="8884">
          <cell r="A8884" t="str">
            <v>MQX120635</v>
          </cell>
          <cell r="B8884">
            <v>120635</v>
          </cell>
          <cell r="C8884" t="str">
            <v>007_Inf_pHN_Day4_082017</v>
          </cell>
        </row>
        <row r="8885">
          <cell r="A8885" t="str">
            <v>MQX120634</v>
          </cell>
          <cell r="B8885">
            <v>120634</v>
          </cell>
          <cell r="C8885" t="str">
            <v>007_Inf_pHN_Day3_082017</v>
          </cell>
        </row>
        <row r="8886">
          <cell r="A8886" t="str">
            <v>MQX120633</v>
          </cell>
          <cell r="B8886">
            <v>120633</v>
          </cell>
          <cell r="C8886" t="str">
            <v>007_Inf_pHN_Day2_082017</v>
          </cell>
        </row>
        <row r="8887">
          <cell r="A8887" t="str">
            <v>MQX120632</v>
          </cell>
          <cell r="B8887">
            <v>120632</v>
          </cell>
          <cell r="C8887" t="str">
            <v>007_Inf_pHN_Day1_082017</v>
          </cell>
        </row>
        <row r="8888">
          <cell r="A8888" t="str">
            <v>MQX120631</v>
          </cell>
          <cell r="B8888">
            <v>120631</v>
          </cell>
          <cell r="C8888" t="str">
            <v>120_Inf_pH2_Day7_082017</v>
          </cell>
        </row>
        <row r="8889">
          <cell r="A8889" t="str">
            <v>MQX120630</v>
          </cell>
          <cell r="B8889">
            <v>120630</v>
          </cell>
          <cell r="C8889" t="str">
            <v>120_Inf_pH2_Day6_082017</v>
          </cell>
        </row>
        <row r="8890">
          <cell r="A8890" t="str">
            <v>MQX120629</v>
          </cell>
          <cell r="B8890">
            <v>120629</v>
          </cell>
          <cell r="C8890" t="str">
            <v>120_Inf_pH2_Day5_082017</v>
          </cell>
        </row>
        <row r="8891">
          <cell r="A8891" t="str">
            <v>MQX120628</v>
          </cell>
          <cell r="B8891">
            <v>120628</v>
          </cell>
          <cell r="C8891" t="str">
            <v>120_Inf_pH2_Day4_082017</v>
          </cell>
        </row>
        <row r="8892">
          <cell r="A8892" t="str">
            <v>MQX120627</v>
          </cell>
          <cell r="B8892">
            <v>120627</v>
          </cell>
          <cell r="C8892" t="str">
            <v>120_Inf_pH2_Day3_082017</v>
          </cell>
        </row>
        <row r="8893">
          <cell r="A8893" t="str">
            <v>MQX120626</v>
          </cell>
          <cell r="B8893">
            <v>120626</v>
          </cell>
          <cell r="C8893" t="str">
            <v>120_Inf_pH2_Day2_082017</v>
          </cell>
        </row>
        <row r="8894">
          <cell r="A8894" t="str">
            <v>MQX120625</v>
          </cell>
          <cell r="B8894">
            <v>120625</v>
          </cell>
          <cell r="C8894" t="str">
            <v>120_Inf_pH2_Day1_082017</v>
          </cell>
        </row>
        <row r="8895">
          <cell r="A8895" t="str">
            <v>MQX120624</v>
          </cell>
          <cell r="B8895">
            <v>120624</v>
          </cell>
          <cell r="C8895" t="str">
            <v>118_Inf_pHN_Day7_082017</v>
          </cell>
        </row>
        <row r="8896">
          <cell r="A8896" t="str">
            <v>MQX120623</v>
          </cell>
          <cell r="B8896">
            <v>120623</v>
          </cell>
          <cell r="C8896" t="str">
            <v>118_Inf_pHN_Day6_082017</v>
          </cell>
        </row>
        <row r="8897">
          <cell r="A8897" t="str">
            <v>MQX120622</v>
          </cell>
          <cell r="B8897">
            <v>120622</v>
          </cell>
          <cell r="C8897" t="str">
            <v>118_Inf_pHN_Day5_082017</v>
          </cell>
        </row>
        <row r="8898">
          <cell r="A8898" t="str">
            <v>MQX120621</v>
          </cell>
          <cell r="B8898">
            <v>120621</v>
          </cell>
          <cell r="C8898" t="str">
            <v>118_Inf_pHN_Day4_082017</v>
          </cell>
        </row>
        <row r="8899">
          <cell r="A8899" t="str">
            <v>MQX120620</v>
          </cell>
          <cell r="B8899">
            <v>120620</v>
          </cell>
          <cell r="C8899" t="str">
            <v>118_Inf_pHN_Day3_082017</v>
          </cell>
        </row>
        <row r="8900">
          <cell r="A8900" t="str">
            <v>MQX120619</v>
          </cell>
          <cell r="B8900">
            <v>120619</v>
          </cell>
          <cell r="C8900" t="str">
            <v>118_Inf_pHN_Day2_082017</v>
          </cell>
        </row>
        <row r="8901">
          <cell r="A8901" t="str">
            <v>MQX120618</v>
          </cell>
          <cell r="B8901">
            <v>120618</v>
          </cell>
          <cell r="C8901" t="str">
            <v>118_Inf_pHN_Day1_082017</v>
          </cell>
        </row>
        <row r="8902">
          <cell r="A8902" t="str">
            <v>MQX120617</v>
          </cell>
          <cell r="B8902">
            <v>120617</v>
          </cell>
          <cell r="C8902" t="str">
            <v>104_Inf_pH2_Day7_082017</v>
          </cell>
        </row>
        <row r="8903">
          <cell r="A8903" t="str">
            <v>MQX120616</v>
          </cell>
          <cell r="B8903">
            <v>120616</v>
          </cell>
          <cell r="C8903" t="str">
            <v>104_Inf_pH2_Day6_082017</v>
          </cell>
        </row>
        <row r="8904">
          <cell r="A8904" t="str">
            <v>MQX120615</v>
          </cell>
          <cell r="B8904">
            <v>120615</v>
          </cell>
          <cell r="C8904" t="str">
            <v>104_Inf_pH2_Day5_082017</v>
          </cell>
        </row>
        <row r="8905">
          <cell r="A8905" t="str">
            <v>MQX120614</v>
          </cell>
          <cell r="B8905">
            <v>120614</v>
          </cell>
          <cell r="C8905" t="str">
            <v>104_Inf_pH2_Day4_082017</v>
          </cell>
        </row>
        <row r="8906">
          <cell r="A8906" t="str">
            <v>MQX120613</v>
          </cell>
          <cell r="B8906">
            <v>120613</v>
          </cell>
          <cell r="C8906" t="str">
            <v>104_Inf_pH2_Day3_082017</v>
          </cell>
        </row>
        <row r="8907">
          <cell r="A8907" t="str">
            <v>MQX120612</v>
          </cell>
          <cell r="B8907">
            <v>120612</v>
          </cell>
          <cell r="C8907" t="str">
            <v>104_Inf_pH2_Day2_082017</v>
          </cell>
        </row>
        <row r="8908">
          <cell r="A8908" t="str">
            <v>MQX120611</v>
          </cell>
          <cell r="B8908">
            <v>120611</v>
          </cell>
          <cell r="C8908" t="str">
            <v>104_Inf_pH2_Day1_082017</v>
          </cell>
        </row>
        <row r="8909">
          <cell r="A8909" t="str">
            <v>MQX120610</v>
          </cell>
          <cell r="B8909">
            <v>120610</v>
          </cell>
          <cell r="C8909" t="str">
            <v>103_Inf_pH2_Day7_082017</v>
          </cell>
        </row>
        <row r="8910">
          <cell r="A8910" t="str">
            <v>MQX120609</v>
          </cell>
          <cell r="B8910">
            <v>120609</v>
          </cell>
          <cell r="C8910" t="str">
            <v>103_Inf_pH2_Day6_082017</v>
          </cell>
        </row>
        <row r="8911">
          <cell r="A8911" t="str">
            <v>MQX120608</v>
          </cell>
          <cell r="B8911">
            <v>120608</v>
          </cell>
          <cell r="C8911" t="str">
            <v>103_Inf_pH2_Day5_082017</v>
          </cell>
        </row>
        <row r="8912">
          <cell r="A8912" t="str">
            <v>MQX120607</v>
          </cell>
          <cell r="B8912">
            <v>120607</v>
          </cell>
          <cell r="C8912" t="str">
            <v>103_Inf_pH2_Day4_082017</v>
          </cell>
        </row>
        <row r="8913">
          <cell r="A8913" t="str">
            <v>MQX120606</v>
          </cell>
          <cell r="B8913">
            <v>120606</v>
          </cell>
          <cell r="C8913" t="str">
            <v>103_Inf_pH2_Day3_082017</v>
          </cell>
        </row>
        <row r="8914">
          <cell r="A8914" t="str">
            <v>MQX120605</v>
          </cell>
          <cell r="B8914">
            <v>120605</v>
          </cell>
          <cell r="C8914" t="str">
            <v>103_Inf_pH2_Day2_082017</v>
          </cell>
        </row>
        <row r="8915">
          <cell r="A8915" t="str">
            <v>MQX120604</v>
          </cell>
          <cell r="B8915">
            <v>120604</v>
          </cell>
          <cell r="C8915" t="str">
            <v>103_Inf_pH2_Day1_082017</v>
          </cell>
        </row>
        <row r="8916">
          <cell r="A8916" t="str">
            <v>MQX120603</v>
          </cell>
          <cell r="B8916">
            <v>120603</v>
          </cell>
          <cell r="C8916" t="str">
            <v>102_Inf_pH2_Day7_082017</v>
          </cell>
        </row>
        <row r="8917">
          <cell r="A8917" t="str">
            <v>MQX120602</v>
          </cell>
          <cell r="B8917">
            <v>120602</v>
          </cell>
          <cell r="C8917" t="str">
            <v>102_Inf_pH2_Day6_082017</v>
          </cell>
        </row>
        <row r="8918">
          <cell r="A8918" t="str">
            <v>MQX120601</v>
          </cell>
          <cell r="B8918">
            <v>120601</v>
          </cell>
          <cell r="C8918" t="str">
            <v>102_Inf_pH2_Day5_082017</v>
          </cell>
        </row>
        <row r="8919">
          <cell r="A8919" t="str">
            <v>MQX120600</v>
          </cell>
          <cell r="B8919">
            <v>120600</v>
          </cell>
          <cell r="C8919" t="str">
            <v>102_Inf_pH2_Day4_082017</v>
          </cell>
        </row>
        <row r="8920">
          <cell r="A8920" t="str">
            <v>MQX120599</v>
          </cell>
          <cell r="B8920">
            <v>120599</v>
          </cell>
          <cell r="C8920" t="str">
            <v>102_Inf_pH2_Day3_082017</v>
          </cell>
        </row>
        <row r="8921">
          <cell r="A8921" t="str">
            <v>MQX120598</v>
          </cell>
          <cell r="B8921">
            <v>120598</v>
          </cell>
          <cell r="C8921" t="str">
            <v>102_Inf_pH2_Day2_082017</v>
          </cell>
        </row>
        <row r="8922">
          <cell r="A8922" t="str">
            <v>MQX120597</v>
          </cell>
          <cell r="B8922">
            <v>120597</v>
          </cell>
          <cell r="C8922" t="str">
            <v>102_Inf_pH2_Day1_082017</v>
          </cell>
        </row>
        <row r="8923">
          <cell r="A8923" t="str">
            <v>MQX120596</v>
          </cell>
          <cell r="B8923">
            <v>120596</v>
          </cell>
          <cell r="C8923" t="str">
            <v>101_Inf_pH2_Day7_082017</v>
          </cell>
        </row>
        <row r="8924">
          <cell r="A8924" t="str">
            <v>MQX120595</v>
          </cell>
          <cell r="B8924">
            <v>120595</v>
          </cell>
          <cell r="C8924" t="str">
            <v>101_Inf_pH2_Day6_082017</v>
          </cell>
        </row>
        <row r="8925">
          <cell r="A8925" t="str">
            <v>MQX120594</v>
          </cell>
          <cell r="B8925">
            <v>120594</v>
          </cell>
          <cell r="C8925" t="str">
            <v>101_Inf_pH2_Day5_082017</v>
          </cell>
        </row>
        <row r="8926">
          <cell r="A8926" t="str">
            <v>MQX120593</v>
          </cell>
          <cell r="B8926">
            <v>120593</v>
          </cell>
          <cell r="C8926" t="str">
            <v>101_Inf_pH2_Day4_082017</v>
          </cell>
        </row>
        <row r="8927">
          <cell r="A8927" t="str">
            <v>MQX120592</v>
          </cell>
          <cell r="B8927">
            <v>120592</v>
          </cell>
          <cell r="C8927" t="str">
            <v>101_Inf_pH2_Day3_082017</v>
          </cell>
        </row>
        <row r="8928">
          <cell r="A8928" t="str">
            <v>MQX120591</v>
          </cell>
          <cell r="B8928">
            <v>120591</v>
          </cell>
          <cell r="C8928" t="str">
            <v>101_Inf_pH2_Day2_082017</v>
          </cell>
        </row>
        <row r="8929">
          <cell r="A8929" t="str">
            <v>MQX120590</v>
          </cell>
          <cell r="B8929">
            <v>120590</v>
          </cell>
          <cell r="C8929" t="str">
            <v>101_Inf_pH2_Day1_082017</v>
          </cell>
        </row>
        <row r="8930">
          <cell r="A8930" t="str">
            <v>MQX120589</v>
          </cell>
          <cell r="B8930">
            <v>120589</v>
          </cell>
          <cell r="C8930" t="str">
            <v>068_Inf_pH2_Day7_082017</v>
          </cell>
        </row>
        <row r="8931">
          <cell r="A8931" t="str">
            <v>MQX120588</v>
          </cell>
          <cell r="B8931">
            <v>120588</v>
          </cell>
          <cell r="C8931" t="str">
            <v>068_Inf_pH2_Day6_082017</v>
          </cell>
        </row>
        <row r="8932">
          <cell r="A8932" t="str">
            <v>MQX120587</v>
          </cell>
          <cell r="B8932">
            <v>120587</v>
          </cell>
          <cell r="C8932" t="str">
            <v>067_Inf_pH2_Day7_102017</v>
          </cell>
          <cell r="F8932" t="str">
            <v>Melbourne West</v>
          </cell>
        </row>
        <row r="8933">
          <cell r="A8933" t="str">
            <v>MQX120586</v>
          </cell>
          <cell r="B8933">
            <v>120586</v>
          </cell>
          <cell r="C8933" t="str">
            <v>067_Inf_pH2_Day6_102017</v>
          </cell>
          <cell r="F8933" t="str">
            <v>Melbourne West</v>
          </cell>
        </row>
        <row r="8934">
          <cell r="A8934" t="str">
            <v>MQX120585</v>
          </cell>
          <cell r="B8934">
            <v>120585</v>
          </cell>
          <cell r="C8934" t="str">
            <v>067_Inf_pH2_Day5_102017</v>
          </cell>
          <cell r="F8934" t="str">
            <v>Melbourne West</v>
          </cell>
        </row>
        <row r="8935">
          <cell r="A8935" t="str">
            <v>MQX120584</v>
          </cell>
          <cell r="B8935">
            <v>120584</v>
          </cell>
          <cell r="C8935" t="str">
            <v>067_Inf_pH2_Day4_102017</v>
          </cell>
          <cell r="F8935" t="str">
            <v>Melbourne West</v>
          </cell>
        </row>
        <row r="8936">
          <cell r="A8936" t="str">
            <v>MQX120583</v>
          </cell>
          <cell r="B8936">
            <v>120583</v>
          </cell>
          <cell r="C8936" t="str">
            <v>067_Inf_pH2_Day3_102017</v>
          </cell>
          <cell r="F8936" t="str">
            <v>Melbourne West</v>
          </cell>
        </row>
        <row r="8937">
          <cell r="A8937" t="str">
            <v>MQX120582</v>
          </cell>
          <cell r="B8937">
            <v>120582</v>
          </cell>
          <cell r="C8937" t="str">
            <v>067_Inf_pH2_Day2_102017</v>
          </cell>
          <cell r="F8937" t="str">
            <v>Melbourne West</v>
          </cell>
        </row>
        <row r="8938">
          <cell r="A8938" t="str">
            <v>MQX120581</v>
          </cell>
          <cell r="B8938">
            <v>120581</v>
          </cell>
          <cell r="C8938" t="str">
            <v>067_Inf_pH2_Day1_102017</v>
          </cell>
          <cell r="F8938" t="str">
            <v>Melbourne West</v>
          </cell>
        </row>
        <row r="8939">
          <cell r="A8939" t="str">
            <v>MQX120580</v>
          </cell>
          <cell r="B8939">
            <v>120580</v>
          </cell>
          <cell r="C8939" t="str">
            <v>011_Inf_pH2_Day7_102017</v>
          </cell>
          <cell r="F8939" t="str">
            <v>Gibson Island</v>
          </cell>
        </row>
        <row r="8940">
          <cell r="A8940" t="str">
            <v>MQX120579</v>
          </cell>
          <cell r="B8940">
            <v>120579</v>
          </cell>
          <cell r="C8940" t="str">
            <v>011_Inf_pH2_Day6_102017</v>
          </cell>
          <cell r="F8940" t="str">
            <v>Gibson Island</v>
          </cell>
        </row>
        <row r="8941">
          <cell r="A8941" t="str">
            <v>MQX120578</v>
          </cell>
          <cell r="B8941">
            <v>120578</v>
          </cell>
          <cell r="C8941" t="str">
            <v>011_Inf_pH2_Day5_102017</v>
          </cell>
          <cell r="F8941" t="str">
            <v>Gibson Island</v>
          </cell>
        </row>
        <row r="8942">
          <cell r="A8942" t="str">
            <v>MQX120577</v>
          </cell>
          <cell r="B8942">
            <v>120577</v>
          </cell>
          <cell r="C8942" t="str">
            <v>011_Inf_pH2_Day4_102017</v>
          </cell>
          <cell r="F8942" t="str">
            <v>Gibson Island</v>
          </cell>
        </row>
        <row r="8943">
          <cell r="A8943" t="str">
            <v>MQX120576</v>
          </cell>
          <cell r="B8943">
            <v>120576</v>
          </cell>
          <cell r="C8943" t="str">
            <v>011_Inf_pH2_Day3_102017</v>
          </cell>
          <cell r="F8943" t="str">
            <v>Gibson Island</v>
          </cell>
        </row>
        <row r="8944">
          <cell r="A8944" t="str">
            <v>MQX120575</v>
          </cell>
          <cell r="B8944">
            <v>120575</v>
          </cell>
          <cell r="C8944" t="str">
            <v>011_Inf_pH2_Day2_102017</v>
          </cell>
          <cell r="F8944" t="str">
            <v>Gibson Island</v>
          </cell>
        </row>
        <row r="8945">
          <cell r="A8945" t="str">
            <v>MQX120574</v>
          </cell>
          <cell r="B8945">
            <v>120574</v>
          </cell>
          <cell r="C8945" t="str">
            <v>011_Inf_pH2_Day1_102017</v>
          </cell>
          <cell r="F8945" t="str">
            <v>Gibson Island</v>
          </cell>
        </row>
        <row r="8946">
          <cell r="A8946" t="str">
            <v>MQX120573</v>
          </cell>
          <cell r="B8946">
            <v>120573</v>
          </cell>
          <cell r="C8946" t="str">
            <v>009_Inf_pH2_Day7_102017</v>
          </cell>
          <cell r="F8946" t="str">
            <v>Lower Molonglo</v>
          </cell>
        </row>
        <row r="8947">
          <cell r="A8947" t="str">
            <v>MQX120572</v>
          </cell>
          <cell r="B8947">
            <v>120572</v>
          </cell>
          <cell r="C8947" t="str">
            <v>009_Inf_pH2_Day6_102017</v>
          </cell>
          <cell r="F8947" t="str">
            <v>Lower Molonglo</v>
          </cell>
        </row>
        <row r="8948">
          <cell r="A8948" t="str">
            <v>MQX120571</v>
          </cell>
          <cell r="B8948">
            <v>120571</v>
          </cell>
          <cell r="C8948" t="str">
            <v>009_Inf_pH2_Day5_102017</v>
          </cell>
          <cell r="F8948" t="str">
            <v>Lower Molonglo</v>
          </cell>
        </row>
        <row r="8949">
          <cell r="A8949" t="str">
            <v>MQX120570</v>
          </cell>
          <cell r="B8949">
            <v>120570</v>
          </cell>
          <cell r="C8949" t="str">
            <v>009_Inf_pH2_Day4_102017</v>
          </cell>
          <cell r="F8949" t="str">
            <v>Lower Molonglo</v>
          </cell>
        </row>
        <row r="8950">
          <cell r="A8950" t="str">
            <v>MQX120569</v>
          </cell>
          <cell r="B8950">
            <v>120569</v>
          </cell>
          <cell r="C8950" t="str">
            <v>009_Inf_pH2_Day3_102017</v>
          </cell>
          <cell r="F8950" t="str">
            <v>Lower Molonglo</v>
          </cell>
        </row>
        <row r="8951">
          <cell r="A8951" t="str">
            <v>MQX120568</v>
          </cell>
          <cell r="B8951">
            <v>120568</v>
          </cell>
          <cell r="C8951" t="str">
            <v>009_Inf_pH2_Day2_102017</v>
          </cell>
          <cell r="F8951" t="str">
            <v>Lower Molonglo</v>
          </cell>
        </row>
        <row r="8952">
          <cell r="A8952" t="str">
            <v>MQX120567</v>
          </cell>
          <cell r="B8952">
            <v>120567</v>
          </cell>
          <cell r="C8952" t="str">
            <v>009_Inf_pH2_Day1_102017</v>
          </cell>
          <cell r="F8952" t="str">
            <v>Lower Molonglo</v>
          </cell>
        </row>
        <row r="8953">
          <cell r="A8953" t="str">
            <v>MQX120566</v>
          </cell>
          <cell r="B8953">
            <v>120566</v>
          </cell>
          <cell r="C8953" t="str">
            <v>008_Inf_pH2_Day7_102017</v>
          </cell>
          <cell r="F8953" t="str">
            <v>Bondi</v>
          </cell>
        </row>
        <row r="8954">
          <cell r="A8954" t="str">
            <v>MQX120565</v>
          </cell>
          <cell r="B8954">
            <v>120565</v>
          </cell>
          <cell r="C8954" t="str">
            <v>008_Inf_pH2_Day6_102017</v>
          </cell>
          <cell r="F8954" t="str">
            <v>Bondi</v>
          </cell>
        </row>
        <row r="8955">
          <cell r="A8955" t="str">
            <v>MQX120564</v>
          </cell>
          <cell r="B8955">
            <v>120564</v>
          </cell>
          <cell r="C8955" t="str">
            <v>008_Inf_pH2_Day5_102017</v>
          </cell>
          <cell r="F8955" t="str">
            <v>Bondi</v>
          </cell>
        </row>
        <row r="8956">
          <cell r="A8956" t="str">
            <v>MQX120563</v>
          </cell>
          <cell r="B8956">
            <v>120563</v>
          </cell>
          <cell r="C8956" t="str">
            <v>008_Inf_pH2_Day4_102017</v>
          </cell>
          <cell r="F8956" t="str">
            <v>Bondi</v>
          </cell>
        </row>
        <row r="8957">
          <cell r="A8957" t="str">
            <v>MQX120562</v>
          </cell>
          <cell r="B8957">
            <v>120562</v>
          </cell>
          <cell r="C8957" t="str">
            <v>008_Inf_pH2_Day3_102017</v>
          </cell>
          <cell r="F8957" t="str">
            <v>Bondi</v>
          </cell>
        </row>
        <row r="8958">
          <cell r="A8958" t="str">
            <v>MQX120561</v>
          </cell>
          <cell r="B8958">
            <v>120561</v>
          </cell>
          <cell r="C8958" t="str">
            <v>008_Inf_pH2_Day2_102017</v>
          </cell>
          <cell r="F8958" t="str">
            <v>Bondi</v>
          </cell>
        </row>
        <row r="8959">
          <cell r="A8959" t="str">
            <v>MQX120560</v>
          </cell>
          <cell r="B8959">
            <v>120560</v>
          </cell>
          <cell r="C8959" t="str">
            <v>008_Inf_pH2_Day1_102017</v>
          </cell>
          <cell r="F8959" t="str">
            <v>Bondi</v>
          </cell>
        </row>
        <row r="8960">
          <cell r="A8960" t="str">
            <v>MQX120559</v>
          </cell>
          <cell r="B8960">
            <v>120559</v>
          </cell>
          <cell r="C8960" t="str">
            <v>006_Inf_pH2_Day7_102017</v>
          </cell>
          <cell r="F8960" t="str">
            <v>North Head</v>
          </cell>
        </row>
        <row r="8961">
          <cell r="A8961" t="str">
            <v>MQX120558</v>
          </cell>
          <cell r="B8961">
            <v>120558</v>
          </cell>
          <cell r="C8961" t="str">
            <v>006_Inf_pH2_Day6_102017</v>
          </cell>
          <cell r="F8961" t="str">
            <v>North Head</v>
          </cell>
        </row>
        <row r="8962">
          <cell r="A8962" t="str">
            <v>MQX120557</v>
          </cell>
          <cell r="B8962">
            <v>120557</v>
          </cell>
          <cell r="C8962" t="str">
            <v>006_Inf_pH2_Day5_102017</v>
          </cell>
          <cell r="F8962" t="str">
            <v>North Head</v>
          </cell>
        </row>
        <row r="8963">
          <cell r="A8963" t="str">
            <v>MQX120556</v>
          </cell>
          <cell r="B8963">
            <v>120556</v>
          </cell>
          <cell r="C8963" t="str">
            <v>006_Inf_pH2_Day4_102017</v>
          </cell>
          <cell r="F8963" t="str">
            <v>North Head</v>
          </cell>
        </row>
        <row r="8964">
          <cell r="A8964" t="str">
            <v>MQX120555</v>
          </cell>
          <cell r="B8964">
            <v>120555</v>
          </cell>
          <cell r="C8964" t="str">
            <v>006_Inf_pH2_Day3_102017</v>
          </cell>
          <cell r="F8964" t="str">
            <v>North Head</v>
          </cell>
        </row>
        <row r="8965">
          <cell r="A8965" t="str">
            <v>MQX120554</v>
          </cell>
          <cell r="B8965">
            <v>120554</v>
          </cell>
          <cell r="C8965" t="str">
            <v>006_Inf_pH2_Day2_102017</v>
          </cell>
          <cell r="F8965" t="str">
            <v>North Head</v>
          </cell>
        </row>
        <row r="8966">
          <cell r="A8966" t="str">
            <v>MQX120553</v>
          </cell>
          <cell r="B8966">
            <v>120553</v>
          </cell>
          <cell r="C8966" t="str">
            <v>006_Inf_pH2_Day1_102017</v>
          </cell>
          <cell r="F8966" t="str">
            <v>North Head</v>
          </cell>
        </row>
        <row r="8967">
          <cell r="A8967" t="str">
            <v>MQX120552</v>
          </cell>
          <cell r="B8967">
            <v>120552</v>
          </cell>
          <cell r="C8967" t="str">
            <v>005_Inf_pH2_Day7_102017</v>
          </cell>
          <cell r="F8967" t="str">
            <v>Luggage Point</v>
          </cell>
        </row>
        <row r="8968">
          <cell r="A8968" t="str">
            <v>MQX120551</v>
          </cell>
          <cell r="B8968">
            <v>120551</v>
          </cell>
          <cell r="C8968" t="str">
            <v>005_Inf_pH2_Day6_102017</v>
          </cell>
          <cell r="F8968" t="str">
            <v>Luggage Point</v>
          </cell>
        </row>
        <row r="8969">
          <cell r="A8969" t="str">
            <v>MQX120550</v>
          </cell>
          <cell r="B8969">
            <v>120550</v>
          </cell>
          <cell r="C8969" t="str">
            <v>005_Inf_pH2_Day5_102017</v>
          </cell>
          <cell r="F8969" t="str">
            <v>Luggage Point</v>
          </cell>
        </row>
        <row r="8970">
          <cell r="A8970" t="str">
            <v>MQX120549</v>
          </cell>
          <cell r="B8970">
            <v>120549</v>
          </cell>
          <cell r="C8970" t="str">
            <v>005_Inf_pH2_Day4_102017</v>
          </cell>
          <cell r="F8970" t="str">
            <v>Luggage Point</v>
          </cell>
        </row>
        <row r="8971">
          <cell r="A8971" t="str">
            <v>MQX120548</v>
          </cell>
          <cell r="B8971">
            <v>120548</v>
          </cell>
          <cell r="C8971" t="str">
            <v>005_Inf_pH2_Day3_102017</v>
          </cell>
          <cell r="F8971" t="str">
            <v>Luggage Point</v>
          </cell>
        </row>
        <row r="8972">
          <cell r="A8972" t="str">
            <v>MQX120547</v>
          </cell>
          <cell r="B8972">
            <v>120547</v>
          </cell>
          <cell r="C8972" t="str">
            <v>005_Inf_pH2_Day2_102017</v>
          </cell>
          <cell r="F8972" t="str">
            <v>Luggage Point</v>
          </cell>
        </row>
        <row r="8973">
          <cell r="A8973" t="str">
            <v>MQX120545</v>
          </cell>
          <cell r="B8973">
            <v>120545</v>
          </cell>
          <cell r="C8973" t="str">
            <v>003_Inf_pH2_Day7_102017</v>
          </cell>
          <cell r="F8973" t="str">
            <v>Malabar</v>
          </cell>
        </row>
        <row r="8974">
          <cell r="A8974" t="str">
            <v>MQX120544</v>
          </cell>
          <cell r="B8974">
            <v>120544</v>
          </cell>
          <cell r="C8974" t="str">
            <v>003_Inf_pH2_Day6_102017</v>
          </cell>
          <cell r="F8974" t="str">
            <v>Malabar</v>
          </cell>
        </row>
        <row r="8975">
          <cell r="A8975" t="str">
            <v>MQX120543</v>
          </cell>
          <cell r="B8975">
            <v>120543</v>
          </cell>
          <cell r="C8975" t="str">
            <v>003_Inf_pH2_Day5_102017</v>
          </cell>
          <cell r="F8975" t="str">
            <v>Malabar</v>
          </cell>
        </row>
        <row r="8976">
          <cell r="A8976" t="str">
            <v>MQX120542</v>
          </cell>
          <cell r="B8976">
            <v>120542</v>
          </cell>
          <cell r="C8976" t="str">
            <v>003_Inf_pH2_Day4_102017</v>
          </cell>
          <cell r="F8976" t="str">
            <v>Malabar</v>
          </cell>
        </row>
        <row r="8977">
          <cell r="A8977" t="str">
            <v>MQX120541</v>
          </cell>
          <cell r="B8977">
            <v>120541</v>
          </cell>
          <cell r="C8977" t="str">
            <v>003_Inf_pH2_Day3_102017</v>
          </cell>
          <cell r="F8977" t="str">
            <v>Malabar</v>
          </cell>
        </row>
        <row r="8978">
          <cell r="A8978" t="str">
            <v>MQX120540</v>
          </cell>
          <cell r="B8978">
            <v>120540</v>
          </cell>
          <cell r="C8978" t="str">
            <v>003_Inf_pH2_Day2_102017</v>
          </cell>
          <cell r="F8978" t="str">
            <v>Malabar</v>
          </cell>
        </row>
        <row r="8979">
          <cell r="A8979" t="str">
            <v>MQX120539</v>
          </cell>
          <cell r="B8979">
            <v>120539</v>
          </cell>
          <cell r="C8979" t="str">
            <v>003_Inf_pH2_Day1_102017</v>
          </cell>
          <cell r="F8979" t="str">
            <v>Malabar</v>
          </cell>
        </row>
        <row r="8980">
          <cell r="A8980" t="str">
            <v>MQX120538</v>
          </cell>
          <cell r="B8980">
            <v>120538</v>
          </cell>
          <cell r="C8980" t="str">
            <v>002_Inf_pH2_Day7_102017</v>
          </cell>
          <cell r="F8980" t="str">
            <v>Oxley Creek</v>
          </cell>
        </row>
        <row r="8981">
          <cell r="A8981" t="str">
            <v>MQX120537</v>
          </cell>
          <cell r="B8981">
            <v>120537</v>
          </cell>
          <cell r="C8981" t="str">
            <v>002_Inf_pH2_Day6_102017</v>
          </cell>
          <cell r="F8981" t="str">
            <v>Oxley Creek</v>
          </cell>
        </row>
        <row r="8982">
          <cell r="A8982" t="str">
            <v>MQX120536</v>
          </cell>
          <cell r="B8982">
            <v>120536</v>
          </cell>
          <cell r="C8982" t="str">
            <v>002_Inf_pH2_Day5_102017</v>
          </cell>
          <cell r="F8982" t="str">
            <v>Oxley Creek</v>
          </cell>
        </row>
        <row r="8983">
          <cell r="A8983" t="str">
            <v>MQX120535</v>
          </cell>
          <cell r="B8983">
            <v>120535</v>
          </cell>
          <cell r="C8983" t="str">
            <v>002_Inf_pH2_Day4_102017</v>
          </cell>
          <cell r="F8983" t="str">
            <v>Oxley Creek</v>
          </cell>
        </row>
        <row r="8984">
          <cell r="A8984" t="str">
            <v>MQX120534</v>
          </cell>
          <cell r="B8984">
            <v>120534</v>
          </cell>
          <cell r="C8984" t="str">
            <v>002_Inf_pH2_Day3_102017</v>
          </cell>
          <cell r="F8984" t="str">
            <v>Oxley Creek</v>
          </cell>
        </row>
        <row r="8985">
          <cell r="A8985" t="str">
            <v>MQX120533</v>
          </cell>
          <cell r="B8985">
            <v>120533</v>
          </cell>
          <cell r="C8985" t="str">
            <v>002_Inf_pH2_Day2_102017</v>
          </cell>
          <cell r="F8985" t="str">
            <v>Oxley Creek</v>
          </cell>
        </row>
        <row r="8986">
          <cell r="A8986" t="str">
            <v>MQX120532</v>
          </cell>
          <cell r="B8986">
            <v>120532</v>
          </cell>
          <cell r="C8986" t="str">
            <v>002_Inf_pH2_Day1_102017</v>
          </cell>
          <cell r="F8986" t="str">
            <v>Oxley Creek</v>
          </cell>
        </row>
        <row r="8987">
          <cell r="A8987" t="str">
            <v>MQX120531</v>
          </cell>
          <cell r="B8987">
            <v>120531</v>
          </cell>
          <cell r="C8987" t="str">
            <v>001_Inf_pH2_Day7_102017</v>
          </cell>
          <cell r="F8987" t="str">
            <v>Melbourne East</v>
          </cell>
        </row>
        <row r="8988">
          <cell r="A8988" t="str">
            <v>MQX120530</v>
          </cell>
          <cell r="B8988">
            <v>120530</v>
          </cell>
          <cell r="C8988" t="str">
            <v>001_Inf_pH2_Day6_102017</v>
          </cell>
          <cell r="F8988" t="str">
            <v>Melbourne East</v>
          </cell>
        </row>
        <row r="8989">
          <cell r="A8989" t="str">
            <v>MQX120529</v>
          </cell>
          <cell r="B8989">
            <v>120529</v>
          </cell>
          <cell r="C8989" t="str">
            <v>001_Inf_pH2_Day5_102017</v>
          </cell>
          <cell r="F8989" t="str">
            <v>Melbourne East</v>
          </cell>
        </row>
        <row r="8990">
          <cell r="A8990" t="str">
            <v>MQX120528</v>
          </cell>
          <cell r="B8990">
            <v>120528</v>
          </cell>
          <cell r="C8990" t="str">
            <v>001_Inf_pH2_Day4_102017</v>
          </cell>
          <cell r="F8990" t="str">
            <v>Melbourne East</v>
          </cell>
        </row>
        <row r="8991">
          <cell r="A8991" t="str">
            <v>MQX120527</v>
          </cell>
          <cell r="B8991">
            <v>120527</v>
          </cell>
          <cell r="C8991" t="str">
            <v>001_Inf_pH2_Day3_102017</v>
          </cell>
          <cell r="F8991" t="str">
            <v>Melbourne East</v>
          </cell>
        </row>
        <row r="8992">
          <cell r="A8992" t="str">
            <v>MQX120526</v>
          </cell>
          <cell r="B8992">
            <v>120526</v>
          </cell>
          <cell r="C8992" t="str">
            <v>001_Inf_pH2_Day2_102017</v>
          </cell>
          <cell r="F8992" t="str">
            <v>Melbourne East</v>
          </cell>
        </row>
        <row r="8993">
          <cell r="A8993" t="str">
            <v>MQX120525</v>
          </cell>
          <cell r="B8993">
            <v>120525</v>
          </cell>
          <cell r="C8993" t="str">
            <v>001_Inf_pH2_Day1_102017</v>
          </cell>
          <cell r="F8993" t="str">
            <v>Melbourne East</v>
          </cell>
        </row>
        <row r="8994">
          <cell r="A8994" t="str">
            <v>MQX120524</v>
          </cell>
          <cell r="B8994">
            <v>120524</v>
          </cell>
          <cell r="C8994">
            <v>1112017</v>
          </cell>
          <cell r="F8994" t="str">
            <v>Toowoomba</v>
          </cell>
        </row>
        <row r="8995">
          <cell r="A8995" t="str">
            <v>MQX120523</v>
          </cell>
          <cell r="B8995">
            <v>120523</v>
          </cell>
          <cell r="C8995">
            <v>31102017</v>
          </cell>
          <cell r="F8995" t="str">
            <v>Toowoomba</v>
          </cell>
        </row>
        <row r="8996">
          <cell r="A8996" t="str">
            <v>MQX120522</v>
          </cell>
          <cell r="B8996">
            <v>120522</v>
          </cell>
          <cell r="C8996">
            <v>30102017</v>
          </cell>
          <cell r="F8996" t="str">
            <v>Toowoomba</v>
          </cell>
        </row>
        <row r="8997">
          <cell r="A8997" t="str">
            <v>MQX120521</v>
          </cell>
          <cell r="B8997">
            <v>120521</v>
          </cell>
          <cell r="C8997" t="str">
            <v>29102017B</v>
          </cell>
          <cell r="F8997" t="str">
            <v>Toowoomba</v>
          </cell>
        </row>
        <row r="8998">
          <cell r="A8998" t="str">
            <v>MQX120520</v>
          </cell>
          <cell r="B8998">
            <v>120520</v>
          </cell>
          <cell r="C8998" t="str">
            <v>29102017A</v>
          </cell>
          <cell r="F8998" t="str">
            <v>Toowoomba</v>
          </cell>
        </row>
        <row r="8999">
          <cell r="A8999" t="str">
            <v>MQX120519</v>
          </cell>
          <cell r="B8999">
            <v>120519</v>
          </cell>
          <cell r="C8999">
            <v>28102017</v>
          </cell>
          <cell r="F8999" t="str">
            <v>Toowoomba</v>
          </cell>
        </row>
        <row r="9000">
          <cell r="A9000" t="str">
            <v>MQX120518</v>
          </cell>
          <cell r="B9000">
            <v>120518</v>
          </cell>
          <cell r="C9000">
            <v>27102017</v>
          </cell>
          <cell r="F9000" t="str">
            <v>Toowoomba</v>
          </cell>
        </row>
        <row r="9001">
          <cell r="A9001" t="str">
            <v>MQX120517</v>
          </cell>
          <cell r="B9001">
            <v>120517</v>
          </cell>
          <cell r="C9001">
            <v>26102017</v>
          </cell>
          <cell r="F9001" t="str">
            <v>Toowoomba</v>
          </cell>
        </row>
        <row r="9002">
          <cell r="A9002" t="str">
            <v>MQX120516</v>
          </cell>
          <cell r="B9002">
            <v>120516</v>
          </cell>
          <cell r="C9002">
            <v>25102017</v>
          </cell>
          <cell r="F9002" t="str">
            <v>Toowoomba</v>
          </cell>
        </row>
        <row r="9003">
          <cell r="A9003" t="str">
            <v>MQX120515</v>
          </cell>
          <cell r="B9003">
            <v>120515</v>
          </cell>
          <cell r="C9003" t="str">
            <v>24102017B</v>
          </cell>
          <cell r="F9003" t="str">
            <v>Toowoomba</v>
          </cell>
        </row>
        <row r="9004">
          <cell r="A9004" t="str">
            <v>MQX120514</v>
          </cell>
          <cell r="B9004">
            <v>120514</v>
          </cell>
          <cell r="C9004" t="str">
            <v>24102017A</v>
          </cell>
          <cell r="F9004" t="str">
            <v>Toowoomba</v>
          </cell>
        </row>
        <row r="9005">
          <cell r="A9005" t="str">
            <v>MQX120513</v>
          </cell>
          <cell r="B9005">
            <v>120513</v>
          </cell>
          <cell r="C9005">
            <v>23102017</v>
          </cell>
          <cell r="F9005" t="str">
            <v>Toowoomba</v>
          </cell>
        </row>
        <row r="9006">
          <cell r="A9006" t="str">
            <v>MQX120512</v>
          </cell>
          <cell r="B9006">
            <v>120512</v>
          </cell>
          <cell r="C9006">
            <v>22102017</v>
          </cell>
          <cell r="F9006" t="str">
            <v>Toowoomba</v>
          </cell>
        </row>
        <row r="9007">
          <cell r="A9007" t="str">
            <v>MQX120511</v>
          </cell>
          <cell r="B9007">
            <v>120511</v>
          </cell>
          <cell r="C9007">
            <v>21102017</v>
          </cell>
          <cell r="F9007" t="str">
            <v>Toowoomba</v>
          </cell>
        </row>
        <row r="9008">
          <cell r="A9008" t="str">
            <v>MQX120510</v>
          </cell>
          <cell r="B9008">
            <v>120510</v>
          </cell>
          <cell r="C9008">
            <v>20102017</v>
          </cell>
          <cell r="F9008" t="str">
            <v>Toowoomba</v>
          </cell>
        </row>
        <row r="9009">
          <cell r="A9009" t="str">
            <v>MQX120509</v>
          </cell>
          <cell r="B9009">
            <v>120509</v>
          </cell>
          <cell r="C9009" t="str">
            <v>19102017B</v>
          </cell>
          <cell r="F9009" t="str">
            <v>Toowoomba</v>
          </cell>
        </row>
        <row r="9010">
          <cell r="A9010" t="str">
            <v>MQX120508</v>
          </cell>
          <cell r="B9010">
            <v>120508</v>
          </cell>
          <cell r="C9010" t="str">
            <v>19102017A</v>
          </cell>
          <cell r="F9010" t="str">
            <v>Toowoomba</v>
          </cell>
        </row>
        <row r="9011">
          <cell r="A9011" t="str">
            <v>MQX120507</v>
          </cell>
          <cell r="B9011">
            <v>120507</v>
          </cell>
          <cell r="C9011">
            <v>18102017</v>
          </cell>
          <cell r="F9011" t="str">
            <v>Toowoomba</v>
          </cell>
        </row>
        <row r="9012">
          <cell r="A9012" t="str">
            <v>MQX120506</v>
          </cell>
          <cell r="B9012">
            <v>120506</v>
          </cell>
          <cell r="C9012">
            <v>17102017</v>
          </cell>
          <cell r="F9012" t="str">
            <v>Toowoomba</v>
          </cell>
        </row>
        <row r="9013">
          <cell r="A9013" t="str">
            <v>MQX120505</v>
          </cell>
          <cell r="B9013">
            <v>120505</v>
          </cell>
          <cell r="C9013">
            <v>16102017</v>
          </cell>
          <cell r="F9013" t="str">
            <v>Toowoomba</v>
          </cell>
        </row>
        <row r="9014">
          <cell r="A9014" t="str">
            <v>MQX120504</v>
          </cell>
          <cell r="B9014">
            <v>120504</v>
          </cell>
          <cell r="C9014">
            <v>15102017</v>
          </cell>
          <cell r="F9014" t="str">
            <v>Toowoomba</v>
          </cell>
        </row>
        <row r="9015">
          <cell r="A9015" t="str">
            <v>MQX120503</v>
          </cell>
          <cell r="B9015">
            <v>120503</v>
          </cell>
          <cell r="C9015" t="str">
            <v>14102017B</v>
          </cell>
          <cell r="F9015" t="str">
            <v>Toowoomba</v>
          </cell>
        </row>
        <row r="9016">
          <cell r="A9016" t="str">
            <v>MQX120502</v>
          </cell>
          <cell r="B9016">
            <v>120502</v>
          </cell>
          <cell r="C9016" t="str">
            <v>14102017A</v>
          </cell>
          <cell r="F9016" t="str">
            <v>Toowoomba</v>
          </cell>
        </row>
        <row r="9017">
          <cell r="A9017" t="str">
            <v>MQX120501</v>
          </cell>
          <cell r="B9017">
            <v>120501</v>
          </cell>
          <cell r="C9017">
            <v>13102017</v>
          </cell>
          <cell r="F9017" t="str">
            <v>Toowoomba</v>
          </cell>
        </row>
        <row r="9018">
          <cell r="A9018" t="str">
            <v>MQX120500</v>
          </cell>
          <cell r="B9018">
            <v>120500</v>
          </cell>
          <cell r="C9018">
            <v>12102017</v>
          </cell>
          <cell r="F9018" t="str">
            <v>Toowoomba</v>
          </cell>
        </row>
        <row r="9019">
          <cell r="A9019" t="str">
            <v>MQX120499</v>
          </cell>
          <cell r="B9019">
            <v>120499</v>
          </cell>
          <cell r="C9019">
            <v>11102017</v>
          </cell>
          <cell r="F9019" t="str">
            <v>Toowoomba</v>
          </cell>
        </row>
        <row r="9020">
          <cell r="A9020" t="str">
            <v>MQX120498</v>
          </cell>
          <cell r="B9020">
            <v>120498</v>
          </cell>
          <cell r="C9020">
            <v>10102017</v>
          </cell>
          <cell r="F9020" t="str">
            <v>Toowoomba</v>
          </cell>
        </row>
        <row r="9021">
          <cell r="A9021" t="str">
            <v>MQX120497</v>
          </cell>
          <cell r="B9021">
            <v>120497</v>
          </cell>
          <cell r="C9021" t="str">
            <v>9102017B</v>
          </cell>
          <cell r="F9021" t="str">
            <v>Toowoomba</v>
          </cell>
        </row>
        <row r="9022">
          <cell r="A9022" t="str">
            <v>MQX120496</v>
          </cell>
          <cell r="B9022">
            <v>120496</v>
          </cell>
          <cell r="C9022" t="str">
            <v>9102017A</v>
          </cell>
          <cell r="F9022" t="str">
            <v>Toowoomba</v>
          </cell>
        </row>
        <row r="9023">
          <cell r="A9023" t="str">
            <v>MQX120495</v>
          </cell>
          <cell r="B9023">
            <v>120495</v>
          </cell>
          <cell r="C9023">
            <v>8102017</v>
          </cell>
          <cell r="F9023" t="str">
            <v>Toowoomba</v>
          </cell>
        </row>
        <row r="9024">
          <cell r="A9024" t="str">
            <v>MQX120494</v>
          </cell>
          <cell r="B9024">
            <v>120494</v>
          </cell>
          <cell r="C9024">
            <v>7102017</v>
          </cell>
          <cell r="F9024" t="str">
            <v>Toowoomba</v>
          </cell>
        </row>
        <row r="9025">
          <cell r="A9025" t="str">
            <v>MQX120493</v>
          </cell>
          <cell r="B9025">
            <v>120493</v>
          </cell>
          <cell r="C9025">
            <v>6102017</v>
          </cell>
          <cell r="F9025" t="str">
            <v>Toowoomba</v>
          </cell>
        </row>
        <row r="9026">
          <cell r="A9026" t="str">
            <v>MQX120492</v>
          </cell>
          <cell r="B9026">
            <v>120492</v>
          </cell>
          <cell r="C9026">
            <v>5102017</v>
          </cell>
          <cell r="F9026" t="str">
            <v>Toowoomba</v>
          </cell>
        </row>
        <row r="9027">
          <cell r="A9027" t="str">
            <v>MQX120491</v>
          </cell>
          <cell r="B9027">
            <v>120491</v>
          </cell>
          <cell r="C9027" t="str">
            <v>4102017B</v>
          </cell>
          <cell r="F9027" t="str">
            <v>Toowoomba</v>
          </cell>
        </row>
        <row r="9028">
          <cell r="A9028" t="str">
            <v>MQX120490</v>
          </cell>
          <cell r="B9028">
            <v>120490</v>
          </cell>
          <cell r="C9028" t="str">
            <v>4102017A</v>
          </cell>
          <cell r="F9028" t="str">
            <v>Toowoomba</v>
          </cell>
        </row>
        <row r="9029">
          <cell r="A9029" t="str">
            <v>MQX120489</v>
          </cell>
          <cell r="B9029">
            <v>120489</v>
          </cell>
          <cell r="C9029">
            <v>3102017</v>
          </cell>
          <cell r="F9029" t="str">
            <v>Toowoomba</v>
          </cell>
        </row>
        <row r="9030">
          <cell r="A9030" t="str">
            <v>MQX120488</v>
          </cell>
          <cell r="B9030">
            <v>120488</v>
          </cell>
          <cell r="C9030">
            <v>2102017</v>
          </cell>
          <cell r="F9030" t="str">
            <v>Toowoomba</v>
          </cell>
        </row>
        <row r="9031">
          <cell r="A9031" t="str">
            <v>MQX120487</v>
          </cell>
          <cell r="B9031">
            <v>120487</v>
          </cell>
          <cell r="C9031">
            <v>1102017</v>
          </cell>
          <cell r="F9031" t="str">
            <v>Toowoomba</v>
          </cell>
        </row>
        <row r="9032">
          <cell r="A9032" t="str">
            <v>MQX120486</v>
          </cell>
          <cell r="B9032">
            <v>120486</v>
          </cell>
          <cell r="C9032">
            <v>30092017</v>
          </cell>
          <cell r="F9032" t="str">
            <v>Toowoomba</v>
          </cell>
        </row>
        <row r="9033">
          <cell r="A9033" t="str">
            <v>MQX120485</v>
          </cell>
          <cell r="B9033">
            <v>120485</v>
          </cell>
          <cell r="C9033" t="str">
            <v>29092017B</v>
          </cell>
          <cell r="F9033" t="str">
            <v>Toowoomba</v>
          </cell>
        </row>
        <row r="9034">
          <cell r="A9034" t="str">
            <v>MQX120484</v>
          </cell>
          <cell r="B9034">
            <v>120484</v>
          </cell>
          <cell r="C9034" t="str">
            <v>29092017A</v>
          </cell>
          <cell r="F9034" t="str">
            <v>Toowoomba</v>
          </cell>
        </row>
        <row r="9035">
          <cell r="A9035" t="str">
            <v>MQX120483</v>
          </cell>
          <cell r="B9035">
            <v>120483</v>
          </cell>
          <cell r="C9035">
            <v>28092017</v>
          </cell>
          <cell r="F9035" t="str">
            <v>Toowoomba</v>
          </cell>
        </row>
        <row r="9036">
          <cell r="A9036" t="str">
            <v>MQX120482</v>
          </cell>
          <cell r="B9036">
            <v>120482</v>
          </cell>
          <cell r="C9036">
            <v>27092017</v>
          </cell>
          <cell r="F9036" t="str">
            <v>Toowoomba</v>
          </cell>
        </row>
        <row r="9037">
          <cell r="A9037" t="str">
            <v>MQX120481</v>
          </cell>
          <cell r="B9037">
            <v>120481</v>
          </cell>
          <cell r="C9037">
            <v>26092017</v>
          </cell>
          <cell r="F9037" t="str">
            <v>Toowoomba</v>
          </cell>
        </row>
        <row r="9038">
          <cell r="A9038" t="str">
            <v>MQX120480</v>
          </cell>
          <cell r="B9038">
            <v>120480</v>
          </cell>
          <cell r="C9038">
            <v>25092017</v>
          </cell>
          <cell r="F9038" t="str">
            <v>Toowoomba</v>
          </cell>
        </row>
        <row r="9039">
          <cell r="A9039" t="str">
            <v>MQX120479</v>
          </cell>
          <cell r="B9039">
            <v>120479</v>
          </cell>
          <cell r="C9039" t="str">
            <v>24092017B</v>
          </cell>
          <cell r="F9039" t="str">
            <v>Toowoomba</v>
          </cell>
        </row>
        <row r="9040">
          <cell r="A9040" t="str">
            <v>MQX120478</v>
          </cell>
          <cell r="B9040">
            <v>120478</v>
          </cell>
          <cell r="C9040" t="str">
            <v>24092017A</v>
          </cell>
          <cell r="F9040" t="str">
            <v>Toowoomba</v>
          </cell>
        </row>
        <row r="9041">
          <cell r="A9041" t="str">
            <v>MQX120477</v>
          </cell>
          <cell r="B9041">
            <v>120477</v>
          </cell>
          <cell r="C9041">
            <v>23092017</v>
          </cell>
          <cell r="F9041" t="str">
            <v>Toowoomba</v>
          </cell>
        </row>
        <row r="9042">
          <cell r="A9042" t="str">
            <v>MQX120476</v>
          </cell>
          <cell r="B9042">
            <v>120476</v>
          </cell>
          <cell r="C9042">
            <v>22092017</v>
          </cell>
          <cell r="F9042" t="str">
            <v>Toowoomba</v>
          </cell>
        </row>
        <row r="9043">
          <cell r="A9043" t="str">
            <v>MQX120475</v>
          </cell>
          <cell r="B9043">
            <v>120475</v>
          </cell>
          <cell r="C9043">
            <v>21092017</v>
          </cell>
          <cell r="F9043" t="str">
            <v>Toowoomba</v>
          </cell>
        </row>
        <row r="9044">
          <cell r="A9044" t="str">
            <v>MQX120474</v>
          </cell>
          <cell r="B9044">
            <v>120474</v>
          </cell>
          <cell r="C9044">
            <v>20092017</v>
          </cell>
          <cell r="F9044" t="str">
            <v>Toowoomba</v>
          </cell>
        </row>
        <row r="9045">
          <cell r="A9045" t="str">
            <v>MQX120473</v>
          </cell>
          <cell r="B9045">
            <v>120473</v>
          </cell>
          <cell r="C9045" t="str">
            <v>19092017B</v>
          </cell>
          <cell r="F9045" t="str">
            <v>Toowoomba</v>
          </cell>
        </row>
        <row r="9046">
          <cell r="A9046" t="str">
            <v>MQX120472</v>
          </cell>
          <cell r="B9046">
            <v>120472</v>
          </cell>
          <cell r="C9046" t="str">
            <v>19092017A</v>
          </cell>
          <cell r="F9046" t="str">
            <v>Toowoomba</v>
          </cell>
        </row>
        <row r="9047">
          <cell r="A9047" t="str">
            <v>MQX120471</v>
          </cell>
          <cell r="B9047">
            <v>120471</v>
          </cell>
          <cell r="C9047">
            <v>18092017</v>
          </cell>
          <cell r="F9047" t="str">
            <v>Toowoomba</v>
          </cell>
        </row>
        <row r="9048">
          <cell r="A9048" t="str">
            <v>MQX120470</v>
          </cell>
          <cell r="B9048">
            <v>120470</v>
          </cell>
          <cell r="C9048">
            <v>17092017</v>
          </cell>
          <cell r="F9048" t="str">
            <v>Toowoomba</v>
          </cell>
        </row>
        <row r="9049">
          <cell r="A9049" t="str">
            <v>MQX120469</v>
          </cell>
          <cell r="B9049">
            <v>120469</v>
          </cell>
          <cell r="C9049">
            <v>16092017</v>
          </cell>
          <cell r="F9049" t="str">
            <v>Toowoomba</v>
          </cell>
        </row>
        <row r="9050">
          <cell r="A9050" t="str">
            <v>MQX120468</v>
          </cell>
          <cell r="B9050">
            <v>120468</v>
          </cell>
          <cell r="C9050">
            <v>15092017</v>
          </cell>
          <cell r="F9050" t="str">
            <v>Toowoomba</v>
          </cell>
        </row>
        <row r="9051">
          <cell r="A9051" t="str">
            <v>MQX120467</v>
          </cell>
          <cell r="B9051">
            <v>120467</v>
          </cell>
          <cell r="C9051" t="str">
            <v>14092017B</v>
          </cell>
          <cell r="F9051" t="str">
            <v>Toowoomba</v>
          </cell>
        </row>
        <row r="9052">
          <cell r="A9052" t="str">
            <v>MQX120466</v>
          </cell>
          <cell r="B9052">
            <v>120466</v>
          </cell>
          <cell r="C9052" t="str">
            <v>14092017A</v>
          </cell>
          <cell r="F9052" t="str">
            <v>Toowoomba</v>
          </cell>
        </row>
        <row r="9053">
          <cell r="A9053" t="str">
            <v>MQX120465</v>
          </cell>
          <cell r="B9053">
            <v>120465</v>
          </cell>
          <cell r="C9053">
            <v>13092017</v>
          </cell>
          <cell r="F9053" t="str">
            <v>Toowoomba</v>
          </cell>
        </row>
        <row r="9054">
          <cell r="A9054" t="str">
            <v>MQX120464</v>
          </cell>
          <cell r="B9054">
            <v>120464</v>
          </cell>
          <cell r="C9054">
            <v>12092017</v>
          </cell>
          <cell r="F9054" t="str">
            <v>Toowoomba</v>
          </cell>
        </row>
        <row r="9055">
          <cell r="A9055" t="str">
            <v>MQX120463</v>
          </cell>
          <cell r="B9055">
            <v>120463</v>
          </cell>
          <cell r="C9055">
            <v>11092017</v>
          </cell>
          <cell r="F9055" t="str">
            <v>Toowoomba</v>
          </cell>
        </row>
        <row r="9056">
          <cell r="A9056" t="str">
            <v>MQX120462</v>
          </cell>
          <cell r="B9056">
            <v>120462</v>
          </cell>
          <cell r="C9056">
            <v>10092017</v>
          </cell>
          <cell r="F9056" t="str">
            <v>Toowoomba</v>
          </cell>
        </row>
        <row r="9057">
          <cell r="A9057" t="str">
            <v>MQX120461</v>
          </cell>
          <cell r="B9057">
            <v>120461</v>
          </cell>
          <cell r="C9057" t="str">
            <v>9092017B</v>
          </cell>
          <cell r="F9057" t="str">
            <v>Toowoomba</v>
          </cell>
        </row>
        <row r="9058">
          <cell r="A9058" t="str">
            <v>MQX120460</v>
          </cell>
          <cell r="B9058">
            <v>120460</v>
          </cell>
          <cell r="C9058" t="str">
            <v>9092017A</v>
          </cell>
          <cell r="F9058" t="str">
            <v>Toowoomba</v>
          </cell>
        </row>
        <row r="9059">
          <cell r="A9059" t="str">
            <v>MQX120459</v>
          </cell>
          <cell r="B9059">
            <v>120459</v>
          </cell>
          <cell r="C9059">
            <v>8092017</v>
          </cell>
          <cell r="F9059" t="str">
            <v>Toowoomba</v>
          </cell>
        </row>
        <row r="9060">
          <cell r="A9060" t="str">
            <v>MQX120458</v>
          </cell>
          <cell r="B9060">
            <v>120458</v>
          </cell>
          <cell r="C9060">
            <v>7092017</v>
          </cell>
          <cell r="F9060" t="str">
            <v>Toowoomba</v>
          </cell>
        </row>
        <row r="9061">
          <cell r="A9061" t="str">
            <v>MQX120457</v>
          </cell>
          <cell r="B9061">
            <v>120457</v>
          </cell>
          <cell r="C9061">
            <v>6092017</v>
          </cell>
          <cell r="F9061" t="str">
            <v>Toowoomba</v>
          </cell>
        </row>
        <row r="9062">
          <cell r="A9062" t="str">
            <v>MQX120456</v>
          </cell>
          <cell r="B9062">
            <v>120456</v>
          </cell>
          <cell r="C9062">
            <v>5092017</v>
          </cell>
          <cell r="F9062" t="str">
            <v>Toowoomba</v>
          </cell>
        </row>
        <row r="9063">
          <cell r="A9063" t="str">
            <v>MQX120455</v>
          </cell>
          <cell r="B9063">
            <v>120455</v>
          </cell>
          <cell r="C9063" t="str">
            <v>4092017B</v>
          </cell>
          <cell r="F9063" t="str">
            <v>Toowoomba</v>
          </cell>
        </row>
        <row r="9064">
          <cell r="A9064" t="str">
            <v>MQX120454</v>
          </cell>
          <cell r="B9064">
            <v>120454</v>
          </cell>
          <cell r="C9064" t="str">
            <v>4092017A</v>
          </cell>
          <cell r="F9064" t="str">
            <v>Toowoomba</v>
          </cell>
        </row>
        <row r="9065">
          <cell r="A9065" t="str">
            <v>MQX120382</v>
          </cell>
          <cell r="B9065">
            <v>120382</v>
          </cell>
          <cell r="C9065" t="str">
            <v>012_Inf_pH2_17082017</v>
          </cell>
          <cell r="F9065" t="str">
            <v>Coombabah</v>
          </cell>
        </row>
        <row r="9066">
          <cell r="A9066" t="str">
            <v>MQX120381</v>
          </cell>
          <cell r="B9066">
            <v>120381</v>
          </cell>
          <cell r="C9066" t="str">
            <v>012_Inf_pH2_09082017</v>
          </cell>
          <cell r="F9066" t="str">
            <v>Coombabah</v>
          </cell>
        </row>
        <row r="9067">
          <cell r="A9067" t="str">
            <v>MQX120380</v>
          </cell>
          <cell r="B9067">
            <v>120380</v>
          </cell>
          <cell r="C9067" t="str">
            <v>012_Inf_pH2_04082017</v>
          </cell>
          <cell r="F9067" t="str">
            <v>Coombabah</v>
          </cell>
        </row>
        <row r="9068">
          <cell r="A9068" t="str">
            <v>MQX120379</v>
          </cell>
          <cell r="B9068">
            <v>120379</v>
          </cell>
          <cell r="C9068" t="str">
            <v>012_Inf_pH2_26072017</v>
          </cell>
          <cell r="F9068" t="str">
            <v>Coombabah</v>
          </cell>
        </row>
        <row r="9069">
          <cell r="A9069" t="str">
            <v>MQX120378</v>
          </cell>
          <cell r="B9069">
            <v>120378</v>
          </cell>
          <cell r="C9069" t="str">
            <v>012_Inf_pH2_19072017</v>
          </cell>
          <cell r="F9069" t="str">
            <v>Coombabah</v>
          </cell>
        </row>
        <row r="9070">
          <cell r="A9070" t="str">
            <v>MQX120377</v>
          </cell>
          <cell r="B9070">
            <v>120377</v>
          </cell>
          <cell r="C9070" t="str">
            <v>012_Inf_pH2_12072017</v>
          </cell>
          <cell r="F9070" t="str">
            <v>Coombabah</v>
          </cell>
        </row>
        <row r="9071">
          <cell r="A9071" t="str">
            <v>MQX120376</v>
          </cell>
          <cell r="B9071">
            <v>120376</v>
          </cell>
          <cell r="C9071" t="str">
            <v>012_Inf_pH2_05072017</v>
          </cell>
          <cell r="F9071" t="str">
            <v>Coombabah</v>
          </cell>
        </row>
        <row r="9072">
          <cell r="A9072" t="str">
            <v>MQX120375</v>
          </cell>
          <cell r="B9072">
            <v>120375</v>
          </cell>
          <cell r="C9072" t="str">
            <v>012_Inf_pH2_28062017</v>
          </cell>
          <cell r="F9072" t="str">
            <v>Coombabah</v>
          </cell>
        </row>
        <row r="9073">
          <cell r="A9073" t="str">
            <v>MQX120374</v>
          </cell>
          <cell r="B9073">
            <v>120374</v>
          </cell>
          <cell r="C9073" t="str">
            <v>012_Inf_pH2_21062017</v>
          </cell>
          <cell r="F9073" t="str">
            <v>Coombabah</v>
          </cell>
        </row>
        <row r="9074">
          <cell r="A9074" t="str">
            <v>MQX120373</v>
          </cell>
          <cell r="B9074">
            <v>120373</v>
          </cell>
          <cell r="C9074" t="str">
            <v>012_Inf_pH2_14062017</v>
          </cell>
          <cell r="F9074" t="str">
            <v>Coombabah</v>
          </cell>
        </row>
        <row r="9075">
          <cell r="A9075" t="str">
            <v>MQX120372</v>
          </cell>
          <cell r="B9075">
            <v>120372</v>
          </cell>
          <cell r="C9075" t="str">
            <v>012_Inf_pH2_07062017</v>
          </cell>
          <cell r="F9075" t="str">
            <v>Coombabah</v>
          </cell>
        </row>
        <row r="9076">
          <cell r="A9076" t="str">
            <v>MQX120371</v>
          </cell>
          <cell r="B9076">
            <v>120371</v>
          </cell>
          <cell r="C9076" t="str">
            <v>012_Inf_pH2_24052017</v>
          </cell>
          <cell r="F9076" t="str">
            <v>Coombabah</v>
          </cell>
        </row>
        <row r="9077">
          <cell r="A9077" t="str">
            <v>MQX120370</v>
          </cell>
          <cell r="B9077">
            <v>120370</v>
          </cell>
          <cell r="C9077" t="str">
            <v>012_Inf_pH2_18052017</v>
          </cell>
          <cell r="F9077" t="str">
            <v>Coombabah</v>
          </cell>
        </row>
        <row r="9078">
          <cell r="A9078" t="str">
            <v>MQX120369</v>
          </cell>
          <cell r="B9078">
            <v>120369</v>
          </cell>
          <cell r="C9078" t="str">
            <v>126_Inf_pH2_Day7_082017</v>
          </cell>
        </row>
        <row r="9079">
          <cell r="A9079" t="str">
            <v>MQX120368</v>
          </cell>
          <cell r="B9079">
            <v>120368</v>
          </cell>
          <cell r="C9079" t="str">
            <v>126_Inf_pH2_Day6_082017</v>
          </cell>
        </row>
        <row r="9080">
          <cell r="A9080" t="str">
            <v>MQX120367</v>
          </cell>
          <cell r="B9080">
            <v>120367</v>
          </cell>
          <cell r="C9080" t="str">
            <v>126_Inf_pH2_Day5_082017</v>
          </cell>
        </row>
        <row r="9081">
          <cell r="A9081" t="str">
            <v>MQX120366</v>
          </cell>
          <cell r="B9081">
            <v>120366</v>
          </cell>
          <cell r="C9081" t="str">
            <v>126_Inf_pH2_Day4_082017</v>
          </cell>
        </row>
        <row r="9082">
          <cell r="A9082" t="str">
            <v>MQX120365</v>
          </cell>
          <cell r="B9082">
            <v>120365</v>
          </cell>
          <cell r="C9082" t="str">
            <v>126_Inf_pH2_Day3_082017</v>
          </cell>
        </row>
        <row r="9083">
          <cell r="A9083" t="str">
            <v>MQX120364</v>
          </cell>
          <cell r="B9083">
            <v>120364</v>
          </cell>
          <cell r="C9083" t="str">
            <v>126_Inf_pH2_Day2_082017</v>
          </cell>
        </row>
        <row r="9084">
          <cell r="A9084" t="str">
            <v>MQX120363</v>
          </cell>
          <cell r="B9084">
            <v>120363</v>
          </cell>
          <cell r="C9084" t="str">
            <v>126_Inf_pH2_Day1_082017</v>
          </cell>
        </row>
        <row r="9085">
          <cell r="A9085" t="str">
            <v>MQX120362</v>
          </cell>
          <cell r="B9085">
            <v>120362</v>
          </cell>
          <cell r="C9085" t="str">
            <v>125_BS_082017b</v>
          </cell>
        </row>
        <row r="9086">
          <cell r="A9086" t="str">
            <v>MQX120361</v>
          </cell>
          <cell r="B9086">
            <v>120361</v>
          </cell>
          <cell r="C9086" t="str">
            <v>125_BS_082017a</v>
          </cell>
        </row>
        <row r="9087">
          <cell r="A9087" t="str">
            <v>MQX120360</v>
          </cell>
          <cell r="B9087">
            <v>120360</v>
          </cell>
          <cell r="C9087" t="str">
            <v>125_Eff_sms_Day7_082017</v>
          </cell>
        </row>
        <row r="9088">
          <cell r="A9088" t="str">
            <v>MQX120359</v>
          </cell>
          <cell r="B9088">
            <v>120359</v>
          </cell>
          <cell r="C9088" t="str">
            <v>125_Eff_sms_Day6_082017</v>
          </cell>
        </row>
        <row r="9089">
          <cell r="A9089" t="str">
            <v>MQX120358</v>
          </cell>
          <cell r="B9089">
            <v>120358</v>
          </cell>
          <cell r="C9089" t="str">
            <v>125_Eff_sms_Day5_082017</v>
          </cell>
        </row>
        <row r="9090">
          <cell r="A9090" t="str">
            <v>MQX120357</v>
          </cell>
          <cell r="B9090">
            <v>120357</v>
          </cell>
          <cell r="C9090" t="str">
            <v>125_Eff_sms_Day4_082017</v>
          </cell>
        </row>
        <row r="9091">
          <cell r="A9091" t="str">
            <v>MQX120356</v>
          </cell>
          <cell r="B9091">
            <v>120356</v>
          </cell>
          <cell r="C9091" t="str">
            <v>125_Eff_sms_Day3_082017</v>
          </cell>
        </row>
        <row r="9092">
          <cell r="A9092" t="str">
            <v>MQX120355</v>
          </cell>
          <cell r="B9092">
            <v>120355</v>
          </cell>
          <cell r="C9092" t="str">
            <v>125_Eff_sms_Day2_082017</v>
          </cell>
        </row>
        <row r="9093">
          <cell r="A9093" t="str">
            <v>MQX120354</v>
          </cell>
          <cell r="B9093">
            <v>120354</v>
          </cell>
          <cell r="C9093" t="str">
            <v>125_Eff_sms_Day1_082017</v>
          </cell>
        </row>
        <row r="9094">
          <cell r="A9094" t="str">
            <v>MQX120353</v>
          </cell>
          <cell r="B9094">
            <v>120353</v>
          </cell>
          <cell r="C9094" t="str">
            <v>125_Eff_pH2_Day7_082017</v>
          </cell>
        </row>
        <row r="9095">
          <cell r="A9095" t="str">
            <v>MQX120352</v>
          </cell>
          <cell r="B9095">
            <v>120352</v>
          </cell>
          <cell r="C9095" t="str">
            <v>125_Eff_pH2_Day6_082017</v>
          </cell>
        </row>
        <row r="9096">
          <cell r="A9096" t="str">
            <v>MQX120351</v>
          </cell>
          <cell r="B9096">
            <v>120351</v>
          </cell>
          <cell r="C9096" t="str">
            <v>125_Eff_pH2_Day5_082017</v>
          </cell>
        </row>
        <row r="9097">
          <cell r="A9097" t="str">
            <v>MQX120350</v>
          </cell>
          <cell r="B9097">
            <v>120350</v>
          </cell>
          <cell r="C9097" t="str">
            <v>125_Eff_pH2_Day4_082017</v>
          </cell>
        </row>
        <row r="9098">
          <cell r="A9098" t="str">
            <v>MQX120349</v>
          </cell>
          <cell r="B9098">
            <v>120349</v>
          </cell>
          <cell r="C9098" t="str">
            <v>125_Eff_pH2_Day3_082017</v>
          </cell>
        </row>
        <row r="9099">
          <cell r="A9099" t="str">
            <v>MQX120348</v>
          </cell>
          <cell r="B9099">
            <v>120348</v>
          </cell>
          <cell r="C9099" t="str">
            <v>125_Eff_pH2_Day2_082017</v>
          </cell>
        </row>
        <row r="9100">
          <cell r="A9100" t="str">
            <v>MQX120347</v>
          </cell>
          <cell r="B9100">
            <v>120347</v>
          </cell>
          <cell r="C9100" t="str">
            <v>125_Eff_pH2_Day1_082017</v>
          </cell>
        </row>
        <row r="9101">
          <cell r="A9101" t="str">
            <v>MQX120346</v>
          </cell>
          <cell r="B9101">
            <v>120346</v>
          </cell>
          <cell r="C9101" t="str">
            <v>125_Inf_sms_Day7_082017</v>
          </cell>
        </row>
        <row r="9102">
          <cell r="A9102" t="str">
            <v>MQX120345</v>
          </cell>
          <cell r="B9102">
            <v>120345</v>
          </cell>
          <cell r="C9102" t="str">
            <v>125_Inf_sms_Day6_082017</v>
          </cell>
        </row>
        <row r="9103">
          <cell r="A9103" t="str">
            <v>MQX120344</v>
          </cell>
          <cell r="B9103">
            <v>120344</v>
          </cell>
          <cell r="C9103" t="str">
            <v>125_Inf_sms_Day5_082017</v>
          </cell>
        </row>
        <row r="9104">
          <cell r="A9104" t="str">
            <v>MQX120343</v>
          </cell>
          <cell r="B9104">
            <v>120343</v>
          </cell>
          <cell r="C9104" t="str">
            <v>125_Inf_sms_Day4_082017</v>
          </cell>
        </row>
        <row r="9105">
          <cell r="A9105" t="str">
            <v>MQX120342</v>
          </cell>
          <cell r="B9105">
            <v>120342</v>
          </cell>
          <cell r="C9105" t="str">
            <v>125_Inf_sms_Day3_082017</v>
          </cell>
        </row>
        <row r="9106">
          <cell r="A9106" t="str">
            <v>MQX120341</v>
          </cell>
          <cell r="B9106">
            <v>120341</v>
          </cell>
          <cell r="C9106" t="str">
            <v>125_Inf_sms_Day2_082017</v>
          </cell>
        </row>
        <row r="9107">
          <cell r="A9107" t="str">
            <v>MQX120340</v>
          </cell>
          <cell r="B9107">
            <v>120340</v>
          </cell>
          <cell r="C9107" t="str">
            <v>125_Inf_sms_Day1_082017</v>
          </cell>
        </row>
        <row r="9108">
          <cell r="A9108" t="str">
            <v>MQX120339</v>
          </cell>
          <cell r="B9108">
            <v>120339</v>
          </cell>
          <cell r="C9108" t="str">
            <v>125_Inf_pH2_Day7_082017</v>
          </cell>
        </row>
        <row r="9109">
          <cell r="A9109" t="str">
            <v>MQX120338</v>
          </cell>
          <cell r="B9109">
            <v>120338</v>
          </cell>
          <cell r="C9109" t="str">
            <v>125_Inf_pH2_Day6_082017</v>
          </cell>
        </row>
        <row r="9110">
          <cell r="A9110" t="str">
            <v>MQX120337</v>
          </cell>
          <cell r="B9110">
            <v>120337</v>
          </cell>
          <cell r="C9110" t="str">
            <v>125_Inf_pH2_Day5_082017</v>
          </cell>
        </row>
        <row r="9111">
          <cell r="A9111" t="str">
            <v>MQX120336</v>
          </cell>
          <cell r="B9111">
            <v>120336</v>
          </cell>
          <cell r="C9111" t="str">
            <v>125_Inf_pH2_Day4_082017</v>
          </cell>
        </row>
        <row r="9112">
          <cell r="A9112" t="str">
            <v>MQX120335</v>
          </cell>
          <cell r="B9112">
            <v>120335</v>
          </cell>
          <cell r="C9112" t="str">
            <v>125_Inf_pH2_Day3_082017</v>
          </cell>
        </row>
        <row r="9113">
          <cell r="A9113" t="str">
            <v>MQX120334</v>
          </cell>
          <cell r="B9113">
            <v>120334</v>
          </cell>
          <cell r="C9113" t="str">
            <v>125_Inf_pH2_Day2_082017</v>
          </cell>
        </row>
        <row r="9114">
          <cell r="A9114" t="str">
            <v>MQX120333</v>
          </cell>
          <cell r="B9114">
            <v>120333</v>
          </cell>
          <cell r="C9114" t="str">
            <v>125_Inf_pH2_Day1_082017</v>
          </cell>
        </row>
        <row r="9115">
          <cell r="A9115" t="str">
            <v>MQX120332</v>
          </cell>
          <cell r="B9115">
            <v>120332</v>
          </cell>
          <cell r="C9115" t="str">
            <v>124_BS_082017b</v>
          </cell>
        </row>
        <row r="9116">
          <cell r="A9116" t="str">
            <v>MQX120331</v>
          </cell>
          <cell r="B9116">
            <v>120331</v>
          </cell>
          <cell r="C9116" t="str">
            <v>124_BS_082017a</v>
          </cell>
        </row>
        <row r="9117">
          <cell r="A9117" t="str">
            <v>MQX120330</v>
          </cell>
          <cell r="B9117">
            <v>120330</v>
          </cell>
          <cell r="C9117" t="str">
            <v>124_Eff_sms_Day7_082017</v>
          </cell>
        </row>
        <row r="9118">
          <cell r="A9118" t="str">
            <v>MQX120329</v>
          </cell>
          <cell r="B9118">
            <v>120329</v>
          </cell>
          <cell r="C9118" t="str">
            <v>124_Eff_sms_Day6_082017</v>
          </cell>
        </row>
        <row r="9119">
          <cell r="A9119" t="str">
            <v>MQX120328</v>
          </cell>
          <cell r="B9119">
            <v>120328</v>
          </cell>
          <cell r="C9119" t="str">
            <v>124_Eff_sms_Day5_082017</v>
          </cell>
        </row>
        <row r="9120">
          <cell r="A9120" t="str">
            <v>MQX120327</v>
          </cell>
          <cell r="B9120">
            <v>120327</v>
          </cell>
          <cell r="C9120" t="str">
            <v>124_Eff_sms_Day4_082017</v>
          </cell>
        </row>
        <row r="9121">
          <cell r="A9121" t="str">
            <v>MQX120326</v>
          </cell>
          <cell r="B9121">
            <v>120326</v>
          </cell>
          <cell r="C9121" t="str">
            <v>124_Eff_sms_Day3_082017</v>
          </cell>
        </row>
        <row r="9122">
          <cell r="A9122" t="str">
            <v>MQX120325</v>
          </cell>
          <cell r="B9122">
            <v>120325</v>
          </cell>
          <cell r="C9122" t="str">
            <v>124_Eff_sms_Day2_082017</v>
          </cell>
        </row>
        <row r="9123">
          <cell r="A9123" t="str">
            <v>MQX120324</v>
          </cell>
          <cell r="B9123">
            <v>120324</v>
          </cell>
          <cell r="C9123" t="str">
            <v>124_Eff_sms_Day1_082017</v>
          </cell>
        </row>
        <row r="9124">
          <cell r="A9124" t="str">
            <v>MQX120323</v>
          </cell>
          <cell r="B9124">
            <v>120323</v>
          </cell>
          <cell r="C9124" t="str">
            <v>124_Eff_pH2_Day7_082017</v>
          </cell>
        </row>
        <row r="9125">
          <cell r="A9125" t="str">
            <v>MQX120322</v>
          </cell>
          <cell r="B9125">
            <v>120322</v>
          </cell>
          <cell r="C9125" t="str">
            <v>124_Eff_pH2_Day6_082017</v>
          </cell>
        </row>
        <row r="9126">
          <cell r="A9126" t="str">
            <v>MQX120321</v>
          </cell>
          <cell r="B9126">
            <v>120321</v>
          </cell>
          <cell r="C9126" t="str">
            <v>124_Eff_pH2_Day5_082017</v>
          </cell>
        </row>
        <row r="9127">
          <cell r="A9127" t="str">
            <v>MQX120320</v>
          </cell>
          <cell r="B9127">
            <v>120320</v>
          </cell>
          <cell r="C9127" t="str">
            <v>124_Eff_pH2_Day4_082017</v>
          </cell>
        </row>
        <row r="9128">
          <cell r="A9128" t="str">
            <v>MQX120319</v>
          </cell>
          <cell r="B9128">
            <v>120319</v>
          </cell>
          <cell r="C9128" t="str">
            <v>124_Eff_pH2_Day3_082017</v>
          </cell>
        </row>
        <row r="9129">
          <cell r="A9129" t="str">
            <v>MQX120318</v>
          </cell>
          <cell r="B9129">
            <v>120318</v>
          </cell>
          <cell r="C9129" t="str">
            <v>124_Eff_pH2_Day2_082017</v>
          </cell>
        </row>
        <row r="9130">
          <cell r="A9130" t="str">
            <v>MQX120317</v>
          </cell>
          <cell r="B9130">
            <v>120317</v>
          </cell>
          <cell r="C9130" t="str">
            <v>124_Eff_pH2_Day1_082017</v>
          </cell>
        </row>
        <row r="9131">
          <cell r="A9131" t="str">
            <v>MQX120316</v>
          </cell>
          <cell r="B9131">
            <v>120316</v>
          </cell>
          <cell r="C9131" t="str">
            <v>124_Inf_sms_Day7_082017</v>
          </cell>
        </row>
        <row r="9132">
          <cell r="A9132" t="str">
            <v>MQX120315</v>
          </cell>
          <cell r="B9132">
            <v>120315</v>
          </cell>
          <cell r="C9132" t="str">
            <v>124_Inf_sms_Day6_082017</v>
          </cell>
        </row>
        <row r="9133">
          <cell r="A9133" t="str">
            <v>MQX120314</v>
          </cell>
          <cell r="B9133">
            <v>120314</v>
          </cell>
          <cell r="C9133" t="str">
            <v>124_Inf_sms_Day5_082017</v>
          </cell>
        </row>
        <row r="9134">
          <cell r="A9134" t="str">
            <v>MQX120313</v>
          </cell>
          <cell r="B9134">
            <v>120313</v>
          </cell>
          <cell r="C9134" t="str">
            <v>124_Inf_sms_Day4_082017</v>
          </cell>
        </row>
        <row r="9135">
          <cell r="A9135" t="str">
            <v>MQX120312</v>
          </cell>
          <cell r="B9135">
            <v>120312</v>
          </cell>
          <cell r="C9135" t="str">
            <v>124_Inf_sms_Day3_082017</v>
          </cell>
        </row>
        <row r="9136">
          <cell r="A9136" t="str">
            <v>MQX120311</v>
          </cell>
          <cell r="B9136">
            <v>120311</v>
          </cell>
          <cell r="C9136" t="str">
            <v>124_Inf_sms_Day2_082017</v>
          </cell>
        </row>
        <row r="9137">
          <cell r="A9137" t="str">
            <v>MQX120310</v>
          </cell>
          <cell r="B9137">
            <v>120310</v>
          </cell>
          <cell r="C9137" t="str">
            <v>124_Inf_sms_Day1_082017</v>
          </cell>
        </row>
        <row r="9138">
          <cell r="A9138" t="str">
            <v>MQX120309</v>
          </cell>
          <cell r="B9138">
            <v>120309</v>
          </cell>
          <cell r="C9138" t="str">
            <v>124_Inf_pH2_Day7_082017</v>
          </cell>
        </row>
        <row r="9139">
          <cell r="A9139" t="str">
            <v>MQX120308</v>
          </cell>
          <cell r="B9139">
            <v>120308</v>
          </cell>
          <cell r="C9139" t="str">
            <v>124_Inf_pH2_Day6_082017</v>
          </cell>
        </row>
        <row r="9140">
          <cell r="A9140" t="str">
            <v>MQX120307</v>
          </cell>
          <cell r="B9140">
            <v>120307</v>
          </cell>
          <cell r="C9140" t="str">
            <v>124_Inf_pH2_Day5_082017</v>
          </cell>
        </row>
        <row r="9141">
          <cell r="A9141" t="str">
            <v>MQX120306</v>
          </cell>
          <cell r="B9141">
            <v>120306</v>
          </cell>
          <cell r="C9141" t="str">
            <v>124_Inf_pH2_Day4_082017</v>
          </cell>
        </row>
        <row r="9142">
          <cell r="A9142" t="str">
            <v>MQX120305</v>
          </cell>
          <cell r="B9142">
            <v>120305</v>
          </cell>
          <cell r="C9142" t="str">
            <v>124_Inf_pH2_Day3_082017</v>
          </cell>
        </row>
        <row r="9143">
          <cell r="A9143" t="str">
            <v>MQX120304</v>
          </cell>
          <cell r="B9143">
            <v>120304</v>
          </cell>
          <cell r="C9143" t="str">
            <v>124_Inf_pH2_Day2_082017</v>
          </cell>
        </row>
        <row r="9144">
          <cell r="A9144" t="str">
            <v>MQX120303</v>
          </cell>
          <cell r="B9144">
            <v>120303</v>
          </cell>
          <cell r="C9144" t="str">
            <v>124_Inf_pH2_Day1_082017</v>
          </cell>
        </row>
        <row r="9145">
          <cell r="A9145" t="str">
            <v>MQX120302</v>
          </cell>
          <cell r="B9145">
            <v>120302</v>
          </cell>
          <cell r="C9145" t="str">
            <v>123_BS_082017b</v>
          </cell>
        </row>
        <row r="9146">
          <cell r="A9146" t="str">
            <v>MQX120301</v>
          </cell>
          <cell r="B9146">
            <v>120301</v>
          </cell>
          <cell r="C9146" t="str">
            <v>123_BS_082017a</v>
          </cell>
        </row>
        <row r="9147">
          <cell r="A9147" t="str">
            <v>MQX120300</v>
          </cell>
          <cell r="B9147">
            <v>120300</v>
          </cell>
          <cell r="C9147" t="str">
            <v>123_Eff_sms_Day7_082017</v>
          </cell>
        </row>
        <row r="9148">
          <cell r="A9148" t="str">
            <v>MQX120299</v>
          </cell>
          <cell r="B9148">
            <v>120299</v>
          </cell>
          <cell r="C9148" t="str">
            <v>123_Eff_sms_Day6_082017</v>
          </cell>
        </row>
        <row r="9149">
          <cell r="A9149" t="str">
            <v>MQX120298</v>
          </cell>
          <cell r="B9149">
            <v>120298</v>
          </cell>
          <cell r="C9149" t="str">
            <v>123_Eff_sms_Day5_082017</v>
          </cell>
        </row>
        <row r="9150">
          <cell r="A9150" t="str">
            <v>MQX120297</v>
          </cell>
          <cell r="B9150">
            <v>120297</v>
          </cell>
          <cell r="C9150" t="str">
            <v>123_Eff_sms_Day4_082017</v>
          </cell>
        </row>
        <row r="9151">
          <cell r="A9151" t="str">
            <v>MQX120296</v>
          </cell>
          <cell r="B9151">
            <v>120296</v>
          </cell>
          <cell r="C9151" t="str">
            <v>123_Eff_sms_Day3_082017</v>
          </cell>
        </row>
        <row r="9152">
          <cell r="A9152" t="str">
            <v>MQX120295</v>
          </cell>
          <cell r="B9152">
            <v>120295</v>
          </cell>
          <cell r="C9152" t="str">
            <v>123_Eff_sms_Day2_082017</v>
          </cell>
        </row>
        <row r="9153">
          <cell r="A9153" t="str">
            <v>MQX120294</v>
          </cell>
          <cell r="B9153">
            <v>120294</v>
          </cell>
          <cell r="C9153" t="str">
            <v>123_Eff_sms_Day1_082017</v>
          </cell>
        </row>
        <row r="9154">
          <cell r="A9154" t="str">
            <v>MQX120293</v>
          </cell>
          <cell r="B9154">
            <v>120293</v>
          </cell>
          <cell r="C9154" t="str">
            <v>123_Eff_pH2_Day7_082017</v>
          </cell>
        </row>
        <row r="9155">
          <cell r="A9155" t="str">
            <v>MQX120292</v>
          </cell>
          <cell r="B9155">
            <v>120292</v>
          </cell>
          <cell r="C9155" t="str">
            <v>123_Eff_pH2_Day6_082017</v>
          </cell>
        </row>
        <row r="9156">
          <cell r="A9156" t="str">
            <v>MQX120291</v>
          </cell>
          <cell r="B9156">
            <v>120291</v>
          </cell>
          <cell r="C9156" t="str">
            <v>123_Eff_pH2_Day5_082017</v>
          </cell>
        </row>
        <row r="9157">
          <cell r="A9157" t="str">
            <v>MQX120290</v>
          </cell>
          <cell r="B9157">
            <v>120290</v>
          </cell>
          <cell r="C9157" t="str">
            <v>123_Eff_pH2_Day4_082017</v>
          </cell>
        </row>
        <row r="9158">
          <cell r="A9158" t="str">
            <v>MQX120289</v>
          </cell>
          <cell r="B9158">
            <v>120289</v>
          </cell>
          <cell r="C9158" t="str">
            <v>123_Eff_pH2_Day3_082017</v>
          </cell>
        </row>
        <row r="9159">
          <cell r="A9159" t="str">
            <v>MQX120288</v>
          </cell>
          <cell r="B9159">
            <v>120288</v>
          </cell>
          <cell r="C9159" t="str">
            <v>123_Eff_pH2_Day2_082017</v>
          </cell>
        </row>
        <row r="9160">
          <cell r="A9160" t="str">
            <v>MQX120287</v>
          </cell>
          <cell r="B9160">
            <v>120287</v>
          </cell>
          <cell r="C9160" t="str">
            <v>123_Eff_pH2_Day1_082017</v>
          </cell>
        </row>
        <row r="9161">
          <cell r="A9161" t="str">
            <v>MQX120286</v>
          </cell>
          <cell r="B9161">
            <v>120286</v>
          </cell>
          <cell r="C9161" t="str">
            <v>123_Inf_sms_Day7_082017</v>
          </cell>
        </row>
        <row r="9162">
          <cell r="A9162" t="str">
            <v>MQX120285</v>
          </cell>
          <cell r="B9162">
            <v>120285</v>
          </cell>
          <cell r="C9162" t="str">
            <v>123_Inf_sms_Day6_082017</v>
          </cell>
        </row>
        <row r="9163">
          <cell r="A9163" t="str">
            <v>MQX120284</v>
          </cell>
          <cell r="B9163">
            <v>120284</v>
          </cell>
          <cell r="C9163" t="str">
            <v>123_Inf_sms_Day5_082017</v>
          </cell>
        </row>
        <row r="9164">
          <cell r="A9164" t="str">
            <v>MQX120283</v>
          </cell>
          <cell r="B9164">
            <v>120283</v>
          </cell>
          <cell r="C9164" t="str">
            <v>123_Inf_sms_Day4_082017</v>
          </cell>
        </row>
        <row r="9165">
          <cell r="A9165" t="str">
            <v>MQX120282</v>
          </cell>
          <cell r="B9165">
            <v>120282</v>
          </cell>
          <cell r="C9165" t="str">
            <v>123_Inf_sms_Day3_082017</v>
          </cell>
        </row>
        <row r="9166">
          <cell r="A9166" t="str">
            <v>MQX120281</v>
          </cell>
          <cell r="B9166">
            <v>120281</v>
          </cell>
          <cell r="C9166" t="str">
            <v>123_Inf_sms_Day2_082017</v>
          </cell>
        </row>
        <row r="9167">
          <cell r="A9167" t="str">
            <v>MQX120280</v>
          </cell>
          <cell r="B9167">
            <v>120280</v>
          </cell>
          <cell r="C9167" t="str">
            <v>123_Inf_sms_Day1_082017</v>
          </cell>
        </row>
        <row r="9168">
          <cell r="A9168" t="str">
            <v>MQX120279</v>
          </cell>
          <cell r="B9168">
            <v>120279</v>
          </cell>
          <cell r="C9168" t="str">
            <v>123_Inf_pH2_Day7_082017</v>
          </cell>
        </row>
        <row r="9169">
          <cell r="A9169" t="str">
            <v>MQX120278</v>
          </cell>
          <cell r="B9169">
            <v>120278</v>
          </cell>
          <cell r="C9169" t="str">
            <v>123_Inf_pH2_Day6_082017</v>
          </cell>
        </row>
        <row r="9170">
          <cell r="A9170" t="str">
            <v>MQX120277</v>
          </cell>
          <cell r="B9170">
            <v>120277</v>
          </cell>
          <cell r="C9170" t="str">
            <v>123_Inf_pH2_Day5_082017</v>
          </cell>
        </row>
        <row r="9171">
          <cell r="A9171" t="str">
            <v>MQX120276</v>
          </cell>
          <cell r="B9171">
            <v>120276</v>
          </cell>
          <cell r="C9171" t="str">
            <v>123_Inf_pH2_Day4_082017</v>
          </cell>
        </row>
        <row r="9172">
          <cell r="A9172" t="str">
            <v>MQX120275</v>
          </cell>
          <cell r="B9172">
            <v>120275</v>
          </cell>
          <cell r="C9172" t="str">
            <v>123_Inf_pH2_Day3_082017</v>
          </cell>
        </row>
        <row r="9173">
          <cell r="A9173" t="str">
            <v>MQX120274</v>
          </cell>
          <cell r="B9173">
            <v>120274</v>
          </cell>
          <cell r="C9173" t="str">
            <v>123_Inf_pH2_Day2_082017</v>
          </cell>
        </row>
        <row r="9174">
          <cell r="A9174" t="str">
            <v>MQX120273</v>
          </cell>
          <cell r="B9174">
            <v>120273</v>
          </cell>
          <cell r="C9174" t="str">
            <v>123_Inf_pH2_Day1_082017</v>
          </cell>
        </row>
        <row r="9175">
          <cell r="A9175" t="str">
            <v>MQX120270</v>
          </cell>
          <cell r="B9175">
            <v>120270</v>
          </cell>
          <cell r="C9175" t="str">
            <v>122_Eff_sms_Day7_082017</v>
          </cell>
        </row>
        <row r="9176">
          <cell r="A9176" t="str">
            <v>MQX120269</v>
          </cell>
          <cell r="B9176">
            <v>120269</v>
          </cell>
          <cell r="C9176" t="str">
            <v>122_Eff_sms_Day6_082017</v>
          </cell>
        </row>
        <row r="9177">
          <cell r="A9177" t="str">
            <v>MQX120268</v>
          </cell>
          <cell r="B9177">
            <v>120268</v>
          </cell>
          <cell r="C9177" t="str">
            <v>122_Eff_sms_Day5_082017</v>
          </cell>
        </row>
        <row r="9178">
          <cell r="A9178" t="str">
            <v>MQX120267</v>
          </cell>
          <cell r="B9178">
            <v>120267</v>
          </cell>
          <cell r="C9178" t="str">
            <v>122_Eff_sms_Day4_082017</v>
          </cell>
        </row>
        <row r="9179">
          <cell r="A9179" t="str">
            <v>MQX120266</v>
          </cell>
          <cell r="B9179">
            <v>120266</v>
          </cell>
          <cell r="C9179" t="str">
            <v>122_Eff_sms_Day3_082017</v>
          </cell>
        </row>
        <row r="9180">
          <cell r="A9180" t="str">
            <v>MQX120265</v>
          </cell>
          <cell r="B9180">
            <v>120265</v>
          </cell>
          <cell r="C9180" t="str">
            <v>122_Eff_sms_Day2_082017</v>
          </cell>
        </row>
        <row r="9181">
          <cell r="A9181" t="str">
            <v>MQX120264</v>
          </cell>
          <cell r="B9181">
            <v>120264</v>
          </cell>
          <cell r="C9181" t="str">
            <v>122_Eff_sms_Day1_082017</v>
          </cell>
        </row>
        <row r="9182">
          <cell r="A9182" t="str">
            <v>MQX120263</v>
          </cell>
          <cell r="B9182">
            <v>120263</v>
          </cell>
          <cell r="C9182" t="str">
            <v>122_Eff_pH2_Day7_082017</v>
          </cell>
        </row>
        <row r="9183">
          <cell r="A9183" t="str">
            <v>MQX120262</v>
          </cell>
          <cell r="B9183">
            <v>120262</v>
          </cell>
          <cell r="C9183" t="str">
            <v>122_Eff_pH2_Day6_082017</v>
          </cell>
        </row>
        <row r="9184">
          <cell r="A9184" t="str">
            <v>MQX120261</v>
          </cell>
          <cell r="B9184">
            <v>120261</v>
          </cell>
          <cell r="C9184" t="str">
            <v>122_Eff_pH2_Day5_082017</v>
          </cell>
        </row>
        <row r="9185">
          <cell r="A9185" t="str">
            <v>MQX120260</v>
          </cell>
          <cell r="B9185">
            <v>120260</v>
          </cell>
          <cell r="C9185" t="str">
            <v>122_Eff_pH2_Day4_082017</v>
          </cell>
        </row>
        <row r="9186">
          <cell r="A9186" t="str">
            <v>MQX120259</v>
          </cell>
          <cell r="B9186">
            <v>120259</v>
          </cell>
          <cell r="C9186" t="str">
            <v>122_Eff_pH2_Day3_082017</v>
          </cell>
        </row>
        <row r="9187">
          <cell r="A9187" t="str">
            <v>MQX120258</v>
          </cell>
          <cell r="B9187">
            <v>120258</v>
          </cell>
          <cell r="C9187" t="str">
            <v>122_Eff_pH2_Day2_082017</v>
          </cell>
        </row>
        <row r="9188">
          <cell r="A9188" t="str">
            <v>MQX120257</v>
          </cell>
          <cell r="B9188">
            <v>120257</v>
          </cell>
          <cell r="C9188" t="str">
            <v>122_Eff_pH2_Day1_082017</v>
          </cell>
        </row>
        <row r="9189">
          <cell r="A9189" t="str">
            <v>MQX120256</v>
          </cell>
          <cell r="B9189">
            <v>120256</v>
          </cell>
          <cell r="C9189" t="str">
            <v>122_Inf_sms_Day7_082017</v>
          </cell>
        </row>
        <row r="9190">
          <cell r="A9190" t="str">
            <v>MQX120255</v>
          </cell>
          <cell r="B9190">
            <v>120255</v>
          </cell>
          <cell r="C9190" t="str">
            <v>122_Inf_sms_Day6_082017</v>
          </cell>
        </row>
        <row r="9191">
          <cell r="A9191" t="str">
            <v>MQX120254</v>
          </cell>
          <cell r="B9191">
            <v>120254</v>
          </cell>
          <cell r="C9191" t="str">
            <v>122_Inf_sms_Day5_082017</v>
          </cell>
        </row>
        <row r="9192">
          <cell r="A9192" t="str">
            <v>MQX120253</v>
          </cell>
          <cell r="B9192">
            <v>120253</v>
          </cell>
          <cell r="C9192" t="str">
            <v>122_Inf_sms_Day4_082017</v>
          </cell>
        </row>
        <row r="9193">
          <cell r="A9193" t="str">
            <v>MQX120252</v>
          </cell>
          <cell r="B9193">
            <v>120252</v>
          </cell>
          <cell r="C9193" t="str">
            <v>122_Inf_sms_Day3_082017</v>
          </cell>
        </row>
        <row r="9194">
          <cell r="A9194" t="str">
            <v>MQX120251</v>
          </cell>
          <cell r="B9194">
            <v>120251</v>
          </cell>
          <cell r="C9194" t="str">
            <v>122_Inf_sms_Day2_082017</v>
          </cell>
        </row>
        <row r="9195">
          <cell r="A9195" t="str">
            <v>MQX120250</v>
          </cell>
          <cell r="B9195">
            <v>120250</v>
          </cell>
          <cell r="C9195" t="str">
            <v>122_Inf_sms_Day1_082017</v>
          </cell>
        </row>
        <row r="9196">
          <cell r="A9196" t="str">
            <v>MQX120249</v>
          </cell>
          <cell r="B9196">
            <v>120249</v>
          </cell>
          <cell r="C9196" t="str">
            <v>122_Inf_pH2_Day7_082017</v>
          </cell>
        </row>
        <row r="9197">
          <cell r="A9197" t="str">
            <v>MQX120248</v>
          </cell>
          <cell r="B9197">
            <v>120248</v>
          </cell>
          <cell r="C9197" t="str">
            <v>122_Inf_pH2_Day6_082017</v>
          </cell>
        </row>
        <row r="9198">
          <cell r="A9198" t="str">
            <v>MQX120247</v>
          </cell>
          <cell r="B9198">
            <v>120247</v>
          </cell>
          <cell r="C9198" t="str">
            <v>122_Inf_pH2_Day5_082017</v>
          </cell>
        </row>
        <row r="9199">
          <cell r="A9199" t="str">
            <v>MQX120246</v>
          </cell>
          <cell r="B9199">
            <v>120246</v>
          </cell>
          <cell r="C9199" t="str">
            <v>122_Inf_pH2_Day4_082017</v>
          </cell>
        </row>
        <row r="9200">
          <cell r="A9200" t="str">
            <v>MQX120245</v>
          </cell>
          <cell r="B9200">
            <v>120245</v>
          </cell>
          <cell r="C9200" t="str">
            <v>122_Inf_pH2_Day3_082017</v>
          </cell>
        </row>
        <row r="9201">
          <cell r="A9201" t="str">
            <v>MQX120244</v>
          </cell>
          <cell r="B9201">
            <v>120244</v>
          </cell>
          <cell r="C9201" t="str">
            <v>122_Inf_pH2_Day2_082017</v>
          </cell>
        </row>
        <row r="9202">
          <cell r="A9202" t="str">
            <v>MQX120243</v>
          </cell>
          <cell r="B9202">
            <v>120243</v>
          </cell>
          <cell r="C9202" t="str">
            <v>122_Inf_pH2_Day1_082017</v>
          </cell>
        </row>
        <row r="9203">
          <cell r="A9203" t="str">
            <v>MQX120242</v>
          </cell>
          <cell r="B9203">
            <v>120242</v>
          </cell>
          <cell r="C9203" t="str">
            <v>121_BS_082017b</v>
          </cell>
        </row>
        <row r="9204">
          <cell r="A9204" t="str">
            <v>MQX120241</v>
          </cell>
          <cell r="B9204">
            <v>120241</v>
          </cell>
          <cell r="C9204" t="str">
            <v>121_BS_082017a</v>
          </cell>
        </row>
        <row r="9205">
          <cell r="A9205" t="str">
            <v>MQX120240</v>
          </cell>
          <cell r="B9205">
            <v>120240</v>
          </cell>
          <cell r="C9205" t="str">
            <v>121_Eff_sms_Day7_082017</v>
          </cell>
        </row>
        <row r="9206">
          <cell r="A9206" t="str">
            <v>MQX120239</v>
          </cell>
          <cell r="B9206">
            <v>120239</v>
          </cell>
          <cell r="C9206" t="str">
            <v>121_Eff_sms_Day6_082017</v>
          </cell>
        </row>
        <row r="9207">
          <cell r="A9207" t="str">
            <v>MQX120238</v>
          </cell>
          <cell r="B9207">
            <v>120238</v>
          </cell>
          <cell r="C9207" t="str">
            <v>121_Eff_sms_Day5_082017</v>
          </cell>
        </row>
        <row r="9208">
          <cell r="A9208" t="str">
            <v>MQX120237</v>
          </cell>
          <cell r="B9208">
            <v>120237</v>
          </cell>
          <cell r="C9208" t="str">
            <v>121_Eff_sms_Day4_082017</v>
          </cell>
        </row>
        <row r="9209">
          <cell r="A9209" t="str">
            <v>MQX120236</v>
          </cell>
          <cell r="B9209">
            <v>120236</v>
          </cell>
          <cell r="C9209" t="str">
            <v>121_Eff_sms_Day3_082017</v>
          </cell>
        </row>
        <row r="9210">
          <cell r="A9210" t="str">
            <v>MQX120235</v>
          </cell>
          <cell r="B9210">
            <v>120235</v>
          </cell>
          <cell r="C9210" t="str">
            <v>121_Eff_sms_Day2_082017</v>
          </cell>
        </row>
        <row r="9211">
          <cell r="A9211" t="str">
            <v>MQX120234</v>
          </cell>
          <cell r="B9211">
            <v>120234</v>
          </cell>
          <cell r="C9211" t="str">
            <v>121_Eff_sms_Day1_082017</v>
          </cell>
        </row>
        <row r="9212">
          <cell r="A9212" t="str">
            <v>MQX120233</v>
          </cell>
          <cell r="B9212">
            <v>120233</v>
          </cell>
          <cell r="C9212" t="str">
            <v>121_Eff_pH2_Day7_082017</v>
          </cell>
        </row>
        <row r="9213">
          <cell r="A9213" t="str">
            <v>MQX120232</v>
          </cell>
          <cell r="B9213">
            <v>120232</v>
          </cell>
          <cell r="C9213" t="str">
            <v>121_Eff_pH2_Day6_082017</v>
          </cell>
        </row>
        <row r="9214">
          <cell r="A9214" t="str">
            <v>MQX120231</v>
          </cell>
          <cell r="B9214">
            <v>120231</v>
          </cell>
          <cell r="C9214" t="str">
            <v>121_Eff_pH2_Day5_082017</v>
          </cell>
        </row>
        <row r="9215">
          <cell r="A9215" t="str">
            <v>MQX120230</v>
          </cell>
          <cell r="B9215">
            <v>120230</v>
          </cell>
          <cell r="C9215" t="str">
            <v>121_Eff_pH2_Day4_082017</v>
          </cell>
        </row>
        <row r="9216">
          <cell r="A9216" t="str">
            <v>MQX120229</v>
          </cell>
          <cell r="B9216">
            <v>120229</v>
          </cell>
          <cell r="C9216" t="str">
            <v>121_Eff_pH2_Day3_082017</v>
          </cell>
        </row>
        <row r="9217">
          <cell r="A9217" t="str">
            <v>MQX120228</v>
          </cell>
          <cell r="B9217">
            <v>120228</v>
          </cell>
          <cell r="C9217" t="str">
            <v>121_Eff_pH2_Day2_082017</v>
          </cell>
        </row>
        <row r="9218">
          <cell r="A9218" t="str">
            <v>MQX120227</v>
          </cell>
          <cell r="B9218">
            <v>120227</v>
          </cell>
          <cell r="C9218" t="str">
            <v>121_Eff_pH2_Day1_082017</v>
          </cell>
        </row>
        <row r="9219">
          <cell r="A9219" t="str">
            <v>MQX120226</v>
          </cell>
          <cell r="B9219">
            <v>120226</v>
          </cell>
          <cell r="C9219" t="str">
            <v>121_Inf_sms_Day7_082017</v>
          </cell>
        </row>
        <row r="9220">
          <cell r="A9220" t="str">
            <v>MQX120225</v>
          </cell>
          <cell r="B9220">
            <v>120225</v>
          </cell>
          <cell r="C9220" t="str">
            <v>121_Inf_sms_Day6_082017</v>
          </cell>
        </row>
        <row r="9221">
          <cell r="A9221" t="str">
            <v>MQX120224</v>
          </cell>
          <cell r="B9221">
            <v>120224</v>
          </cell>
          <cell r="C9221" t="str">
            <v>121_Inf_sms_Day5_082017</v>
          </cell>
        </row>
        <row r="9222">
          <cell r="A9222" t="str">
            <v>MQX120223</v>
          </cell>
          <cell r="B9222">
            <v>120223</v>
          </cell>
          <cell r="C9222" t="str">
            <v>121_Inf_sms_Day4_082017</v>
          </cell>
        </row>
        <row r="9223">
          <cell r="A9223" t="str">
            <v>MQX120222</v>
          </cell>
          <cell r="B9223">
            <v>120222</v>
          </cell>
          <cell r="C9223" t="str">
            <v>121_Inf_sms_Day3_082017</v>
          </cell>
        </row>
        <row r="9224">
          <cell r="A9224" t="str">
            <v>MQX120221</v>
          </cell>
          <cell r="B9224">
            <v>120221</v>
          </cell>
          <cell r="C9224" t="str">
            <v>121_Inf_sms_Day2_082017</v>
          </cell>
        </row>
        <row r="9225">
          <cell r="A9225" t="str">
            <v>MQX120220</v>
          </cell>
          <cell r="B9225">
            <v>120220</v>
          </cell>
          <cell r="C9225" t="str">
            <v>121_Inf_sms_Day1_082017</v>
          </cell>
        </row>
        <row r="9226">
          <cell r="A9226" t="str">
            <v>MQX120219</v>
          </cell>
          <cell r="B9226">
            <v>120219</v>
          </cell>
          <cell r="C9226" t="str">
            <v>121_Inf_pH2_Day7_082017</v>
          </cell>
        </row>
        <row r="9227">
          <cell r="A9227" t="str">
            <v>MQX120218</v>
          </cell>
          <cell r="B9227">
            <v>120218</v>
          </cell>
          <cell r="C9227" t="str">
            <v>121_Inf_pH2_Day6_082017</v>
          </cell>
        </row>
        <row r="9228">
          <cell r="A9228" t="str">
            <v>MQX120217</v>
          </cell>
          <cell r="B9228">
            <v>120217</v>
          </cell>
          <cell r="C9228" t="str">
            <v>121_Inf_pH2_Day5_082017</v>
          </cell>
        </row>
        <row r="9229">
          <cell r="A9229" t="str">
            <v>MQX120216</v>
          </cell>
          <cell r="B9229">
            <v>120216</v>
          </cell>
          <cell r="C9229" t="str">
            <v>121_Inf_pH2_Day4_082017</v>
          </cell>
        </row>
        <row r="9230">
          <cell r="A9230" t="str">
            <v>MQX120215</v>
          </cell>
          <cell r="B9230">
            <v>120215</v>
          </cell>
          <cell r="C9230" t="str">
            <v>121_Inf_pH2_Day3_082017</v>
          </cell>
        </row>
        <row r="9231">
          <cell r="A9231" t="str">
            <v>MQX120214</v>
          </cell>
          <cell r="B9231">
            <v>120214</v>
          </cell>
          <cell r="C9231" t="str">
            <v>121_Inf_pH2_Day2_082017</v>
          </cell>
        </row>
        <row r="9232">
          <cell r="A9232" t="str">
            <v>MQX120213</v>
          </cell>
          <cell r="B9232">
            <v>120213</v>
          </cell>
          <cell r="C9232" t="str">
            <v>121_Inf_pH2_Day1_082017</v>
          </cell>
        </row>
        <row r="9233">
          <cell r="A9233" t="str">
            <v>MQX120212</v>
          </cell>
          <cell r="B9233">
            <v>120212</v>
          </cell>
          <cell r="C9233" t="str">
            <v>115_Inf_pH2_Day7_082017</v>
          </cell>
        </row>
        <row r="9234">
          <cell r="A9234" t="str">
            <v>MQX120211</v>
          </cell>
          <cell r="B9234">
            <v>120211</v>
          </cell>
          <cell r="C9234" t="str">
            <v>115_Inf_pH2_Day6_082017</v>
          </cell>
        </row>
        <row r="9235">
          <cell r="A9235" t="str">
            <v>MQX120210</v>
          </cell>
          <cell r="B9235">
            <v>120210</v>
          </cell>
          <cell r="C9235" t="str">
            <v>115_Inf_pH2_Day5_082017</v>
          </cell>
        </row>
        <row r="9236">
          <cell r="A9236" t="str">
            <v>MQX120209</v>
          </cell>
          <cell r="B9236">
            <v>120209</v>
          </cell>
          <cell r="C9236" t="str">
            <v>115_Inf_pH2_Day4_082017</v>
          </cell>
        </row>
        <row r="9237">
          <cell r="A9237" t="str">
            <v>MQX120208</v>
          </cell>
          <cell r="B9237">
            <v>120208</v>
          </cell>
          <cell r="C9237" t="str">
            <v>115_Inf_pH2_Day3_082017</v>
          </cell>
        </row>
        <row r="9238">
          <cell r="A9238" t="str">
            <v>MQX120207</v>
          </cell>
          <cell r="B9238">
            <v>120207</v>
          </cell>
          <cell r="C9238" t="str">
            <v>115_Inf_pH2_Day2_082017</v>
          </cell>
        </row>
        <row r="9239">
          <cell r="A9239" t="str">
            <v>MQX120206</v>
          </cell>
          <cell r="B9239">
            <v>120206</v>
          </cell>
          <cell r="C9239" t="str">
            <v>115_Inf_pH2_Day1_082017</v>
          </cell>
        </row>
        <row r="9240">
          <cell r="A9240" t="str">
            <v>MQX120203</v>
          </cell>
          <cell r="B9240">
            <v>120203</v>
          </cell>
          <cell r="C9240" t="str">
            <v>114_Inf_pH2_Day5_082017</v>
          </cell>
        </row>
        <row r="9241">
          <cell r="A9241" t="str">
            <v>MQX120202</v>
          </cell>
          <cell r="B9241">
            <v>120202</v>
          </cell>
          <cell r="C9241" t="str">
            <v>114_Inf_pH2_Day4_082017</v>
          </cell>
        </row>
        <row r="9242">
          <cell r="A9242" t="str">
            <v>MQX120201</v>
          </cell>
          <cell r="B9242">
            <v>120201</v>
          </cell>
          <cell r="C9242" t="str">
            <v>114_Inf_pH2_Day3_082017</v>
          </cell>
        </row>
        <row r="9243">
          <cell r="A9243" t="str">
            <v>MQX120200</v>
          </cell>
          <cell r="B9243">
            <v>120200</v>
          </cell>
          <cell r="C9243" t="str">
            <v>114_Inf_pH2_Day2_082017</v>
          </cell>
        </row>
        <row r="9244">
          <cell r="A9244" t="str">
            <v>MQX120199</v>
          </cell>
          <cell r="B9244">
            <v>120199</v>
          </cell>
          <cell r="C9244" t="str">
            <v>114_Inf_pH2_Day1_082017</v>
          </cell>
        </row>
        <row r="9245">
          <cell r="A9245" t="str">
            <v>MQX120196</v>
          </cell>
          <cell r="B9245">
            <v>120196</v>
          </cell>
          <cell r="C9245" t="str">
            <v>100_Eff_sms_Day7_082017</v>
          </cell>
        </row>
        <row r="9246">
          <cell r="A9246" t="str">
            <v>MQX120195</v>
          </cell>
          <cell r="B9246">
            <v>120195</v>
          </cell>
          <cell r="C9246" t="str">
            <v>100_Eff_sms_Day6_082017</v>
          </cell>
        </row>
        <row r="9247">
          <cell r="A9247" t="str">
            <v>MQX120194</v>
          </cell>
          <cell r="B9247">
            <v>120194</v>
          </cell>
          <cell r="C9247" t="str">
            <v>100_Eff_sms_Day5_082017</v>
          </cell>
        </row>
        <row r="9248">
          <cell r="A9248" t="str">
            <v>MQX120193</v>
          </cell>
          <cell r="B9248">
            <v>120193</v>
          </cell>
          <cell r="C9248" t="str">
            <v>100_Eff_sms_Day4_082017</v>
          </cell>
        </row>
        <row r="9249">
          <cell r="A9249" t="str">
            <v>MQX120192</v>
          </cell>
          <cell r="B9249">
            <v>120192</v>
          </cell>
          <cell r="C9249" t="str">
            <v>100_Eff_sms_Day3_082017</v>
          </cell>
        </row>
        <row r="9250">
          <cell r="A9250" t="str">
            <v>MQX120191</v>
          </cell>
          <cell r="B9250">
            <v>120191</v>
          </cell>
          <cell r="C9250" t="str">
            <v>100_Eff_sms_Day2_082017</v>
          </cell>
        </row>
        <row r="9251">
          <cell r="A9251" t="str">
            <v>MQX120190</v>
          </cell>
          <cell r="B9251">
            <v>120190</v>
          </cell>
          <cell r="C9251" t="str">
            <v>100_Eff_sms_Day1_082017</v>
          </cell>
        </row>
        <row r="9252">
          <cell r="A9252" t="str">
            <v>MQX120189</v>
          </cell>
          <cell r="B9252">
            <v>120189</v>
          </cell>
          <cell r="C9252" t="str">
            <v>100_Eff_pH2_Day7_082017</v>
          </cell>
        </row>
        <row r="9253">
          <cell r="A9253" t="str">
            <v>MQX120188</v>
          </cell>
          <cell r="B9253">
            <v>120188</v>
          </cell>
          <cell r="C9253" t="str">
            <v>100_Eff_pH2_Day6_082017</v>
          </cell>
        </row>
        <row r="9254">
          <cell r="A9254" t="str">
            <v>MQX120187</v>
          </cell>
          <cell r="B9254">
            <v>120187</v>
          </cell>
          <cell r="C9254" t="str">
            <v>100_Eff_pH2_Day5_082017</v>
          </cell>
        </row>
        <row r="9255">
          <cell r="A9255" t="str">
            <v>MQX120186</v>
          </cell>
          <cell r="B9255">
            <v>120186</v>
          </cell>
          <cell r="C9255" t="str">
            <v>100_Eff_pH2_Day4_082017</v>
          </cell>
        </row>
        <row r="9256">
          <cell r="A9256" t="str">
            <v>MQX120185</v>
          </cell>
          <cell r="B9256">
            <v>120185</v>
          </cell>
          <cell r="C9256" t="str">
            <v>100_Eff_pH2_Day3_082017</v>
          </cell>
        </row>
        <row r="9257">
          <cell r="A9257" t="str">
            <v>MQX120184</v>
          </cell>
          <cell r="B9257">
            <v>120184</v>
          </cell>
          <cell r="C9257" t="str">
            <v>100_Eff_pH2_Day2_082017</v>
          </cell>
        </row>
        <row r="9258">
          <cell r="A9258" t="str">
            <v>MQX120183</v>
          </cell>
          <cell r="B9258">
            <v>120183</v>
          </cell>
          <cell r="C9258" t="str">
            <v>100_Eff_pH2_Day1_082017</v>
          </cell>
        </row>
        <row r="9259">
          <cell r="A9259" t="str">
            <v>MQX120182</v>
          </cell>
          <cell r="B9259">
            <v>120182</v>
          </cell>
          <cell r="C9259" t="str">
            <v>100_Inf_sms_Day7_082017</v>
          </cell>
        </row>
        <row r="9260">
          <cell r="A9260" t="str">
            <v>MQX120181</v>
          </cell>
          <cell r="B9260">
            <v>120181</v>
          </cell>
          <cell r="C9260" t="str">
            <v>100_Inf_sms_Day6_082017</v>
          </cell>
        </row>
        <row r="9261">
          <cell r="A9261" t="str">
            <v>MQX120180</v>
          </cell>
          <cell r="B9261">
            <v>120180</v>
          </cell>
          <cell r="C9261" t="str">
            <v>100_Inf_sms_Day5_082017</v>
          </cell>
        </row>
        <row r="9262">
          <cell r="A9262" t="str">
            <v>MQX120179</v>
          </cell>
          <cell r="B9262">
            <v>120179</v>
          </cell>
          <cell r="C9262" t="str">
            <v>100_Inf_sms_Day4_082017</v>
          </cell>
        </row>
        <row r="9263">
          <cell r="A9263" t="str">
            <v>MQX120178</v>
          </cell>
          <cell r="B9263">
            <v>120178</v>
          </cell>
          <cell r="C9263" t="str">
            <v>100_Inf_sms_Day3_082017</v>
          </cell>
        </row>
        <row r="9264">
          <cell r="A9264" t="str">
            <v>MQX120177</v>
          </cell>
          <cell r="B9264">
            <v>120177</v>
          </cell>
          <cell r="C9264" t="str">
            <v>100_Inf_sms_Day2_082017</v>
          </cell>
        </row>
        <row r="9265">
          <cell r="A9265" t="str">
            <v>MQX120176</v>
          </cell>
          <cell r="B9265">
            <v>120176</v>
          </cell>
          <cell r="C9265" t="str">
            <v>100_Inf_sms_Day1_082017</v>
          </cell>
        </row>
        <row r="9266">
          <cell r="A9266" t="str">
            <v>MQX120175</v>
          </cell>
          <cell r="B9266">
            <v>120175</v>
          </cell>
          <cell r="C9266" t="str">
            <v>100_Inf_pH2_Day7_082017</v>
          </cell>
        </row>
        <row r="9267">
          <cell r="A9267" t="str">
            <v>MQX120174</v>
          </cell>
          <cell r="B9267">
            <v>120174</v>
          </cell>
          <cell r="C9267" t="str">
            <v>100_Inf_pH2_Day6_082017</v>
          </cell>
        </row>
        <row r="9268">
          <cell r="A9268" t="str">
            <v>MQX120173</v>
          </cell>
          <cell r="B9268">
            <v>120173</v>
          </cell>
          <cell r="C9268" t="str">
            <v>100_Inf_pH2_Day5_082017</v>
          </cell>
        </row>
        <row r="9269">
          <cell r="A9269" t="str">
            <v>MQX120172</v>
          </cell>
          <cell r="B9269">
            <v>120172</v>
          </cell>
          <cell r="C9269" t="str">
            <v>100_Inf_pH2_Day4_082017</v>
          </cell>
        </row>
        <row r="9270">
          <cell r="A9270" t="str">
            <v>MQX120171</v>
          </cell>
          <cell r="B9270">
            <v>120171</v>
          </cell>
          <cell r="C9270" t="str">
            <v>100_Inf_pH2_Day3_082017</v>
          </cell>
        </row>
        <row r="9271">
          <cell r="A9271" t="str">
            <v>MQX120170</v>
          </cell>
          <cell r="B9271">
            <v>120170</v>
          </cell>
          <cell r="C9271" t="str">
            <v>100_Inf_pH2_Day2_082017</v>
          </cell>
        </row>
        <row r="9272">
          <cell r="A9272" t="str">
            <v>MQX120169</v>
          </cell>
          <cell r="B9272">
            <v>120169</v>
          </cell>
          <cell r="C9272" t="str">
            <v>100_Inf_pH2_Day1_082017</v>
          </cell>
        </row>
        <row r="9273">
          <cell r="A9273" t="str">
            <v>MQX120168</v>
          </cell>
          <cell r="B9273">
            <v>120168</v>
          </cell>
          <cell r="C9273" t="str">
            <v>099_BS_082017b</v>
          </cell>
        </row>
        <row r="9274">
          <cell r="A9274" t="str">
            <v>MQX120167</v>
          </cell>
          <cell r="B9274">
            <v>120167</v>
          </cell>
          <cell r="C9274" t="str">
            <v>099_BS_082017a</v>
          </cell>
        </row>
        <row r="9275">
          <cell r="A9275" t="str">
            <v>MQX120166</v>
          </cell>
          <cell r="B9275">
            <v>120166</v>
          </cell>
          <cell r="C9275" t="str">
            <v>099_Eff_sms_Day7_082017</v>
          </cell>
        </row>
        <row r="9276">
          <cell r="A9276" t="str">
            <v>MQX120165</v>
          </cell>
          <cell r="B9276">
            <v>120165</v>
          </cell>
          <cell r="C9276" t="str">
            <v>099_Eff_sms_Day6_082017</v>
          </cell>
        </row>
        <row r="9277">
          <cell r="A9277" t="str">
            <v>MQX120164</v>
          </cell>
          <cell r="B9277">
            <v>120164</v>
          </cell>
          <cell r="C9277" t="str">
            <v>099_Eff_sms_Day5_082017</v>
          </cell>
        </row>
        <row r="9278">
          <cell r="A9278" t="str">
            <v>MQX120163</v>
          </cell>
          <cell r="B9278">
            <v>120163</v>
          </cell>
          <cell r="C9278" t="str">
            <v>099_Eff_sms_Day4_082017</v>
          </cell>
        </row>
        <row r="9279">
          <cell r="A9279" t="str">
            <v>MQX120162</v>
          </cell>
          <cell r="B9279">
            <v>120162</v>
          </cell>
          <cell r="C9279" t="str">
            <v>099_Eff_sms_Day3_082017</v>
          </cell>
        </row>
        <row r="9280">
          <cell r="A9280" t="str">
            <v>MQX120161</v>
          </cell>
          <cell r="B9280">
            <v>120161</v>
          </cell>
          <cell r="C9280" t="str">
            <v>099_Eff_sms_Day2_082017</v>
          </cell>
        </row>
        <row r="9281">
          <cell r="A9281" t="str">
            <v>MQX120160</v>
          </cell>
          <cell r="B9281">
            <v>120160</v>
          </cell>
          <cell r="C9281" t="str">
            <v>099_Eff_sms_Day1_082017</v>
          </cell>
        </row>
        <row r="9282">
          <cell r="A9282" t="str">
            <v>MQX120159</v>
          </cell>
          <cell r="B9282">
            <v>120159</v>
          </cell>
          <cell r="C9282" t="str">
            <v>099_Eff_pH2_Day7_082017</v>
          </cell>
        </row>
        <row r="9283">
          <cell r="A9283" t="str">
            <v>MQX120158</v>
          </cell>
          <cell r="B9283">
            <v>120158</v>
          </cell>
          <cell r="C9283" t="str">
            <v>099_Eff_pH2_Day6_082017</v>
          </cell>
        </row>
        <row r="9284">
          <cell r="A9284" t="str">
            <v>MQX120157</v>
          </cell>
          <cell r="B9284">
            <v>120157</v>
          </cell>
          <cell r="C9284" t="str">
            <v>099_Eff_pH2_Day5_082017</v>
          </cell>
        </row>
        <row r="9285">
          <cell r="A9285" t="str">
            <v>MQX120156</v>
          </cell>
          <cell r="B9285">
            <v>120156</v>
          </cell>
          <cell r="C9285" t="str">
            <v>099_Eff_pH2_Day4_082017</v>
          </cell>
        </row>
        <row r="9286">
          <cell r="A9286" t="str">
            <v>MQX120155</v>
          </cell>
          <cell r="B9286">
            <v>120155</v>
          </cell>
          <cell r="C9286" t="str">
            <v>099_Eff_pH2_Day3_082017</v>
          </cell>
        </row>
        <row r="9287">
          <cell r="A9287" t="str">
            <v>MQX120154</v>
          </cell>
          <cell r="B9287">
            <v>120154</v>
          </cell>
          <cell r="C9287" t="str">
            <v>099_Eff_pH2_Day2_082017</v>
          </cell>
        </row>
        <row r="9288">
          <cell r="A9288" t="str">
            <v>MQX120153</v>
          </cell>
          <cell r="B9288">
            <v>120153</v>
          </cell>
          <cell r="C9288" t="str">
            <v>099_Eff_pH2_Day1_082017</v>
          </cell>
        </row>
        <row r="9289">
          <cell r="A9289" t="str">
            <v>MQX120152</v>
          </cell>
          <cell r="B9289">
            <v>120152</v>
          </cell>
          <cell r="C9289" t="str">
            <v>099_Inf_sms_Day7_082017</v>
          </cell>
        </row>
        <row r="9290">
          <cell r="A9290" t="str">
            <v>MQX120151</v>
          </cell>
          <cell r="B9290">
            <v>120151</v>
          </cell>
          <cell r="C9290" t="str">
            <v>099_Inf_sms_Day6_082017</v>
          </cell>
        </row>
        <row r="9291">
          <cell r="A9291" t="str">
            <v>MQX120150</v>
          </cell>
          <cell r="B9291">
            <v>120150</v>
          </cell>
          <cell r="C9291" t="str">
            <v>099_Inf_sms_Day5_082017</v>
          </cell>
        </row>
        <row r="9292">
          <cell r="A9292" t="str">
            <v>MQX120149</v>
          </cell>
          <cell r="B9292">
            <v>120149</v>
          </cell>
          <cell r="C9292" t="str">
            <v>099_Inf_sms_Day4_082017</v>
          </cell>
        </row>
        <row r="9293">
          <cell r="A9293" t="str">
            <v>MQX120148</v>
          </cell>
          <cell r="B9293">
            <v>120148</v>
          </cell>
          <cell r="C9293" t="str">
            <v>099_Inf_sms_Day3_082017</v>
          </cell>
        </row>
        <row r="9294">
          <cell r="A9294" t="str">
            <v>MQX120147</v>
          </cell>
          <cell r="B9294">
            <v>120147</v>
          </cell>
          <cell r="C9294" t="str">
            <v>099_Inf_sms_Day2_082017</v>
          </cell>
        </row>
        <row r="9295">
          <cell r="A9295" t="str">
            <v>MQX120146</v>
          </cell>
          <cell r="B9295">
            <v>120146</v>
          </cell>
          <cell r="C9295" t="str">
            <v>099_Inf_sms_Day1_082017</v>
          </cell>
        </row>
        <row r="9296">
          <cell r="A9296" t="str">
            <v>MQX120145</v>
          </cell>
          <cell r="B9296">
            <v>120145</v>
          </cell>
          <cell r="C9296" t="str">
            <v>099_Inf_pH2_Day7_082017</v>
          </cell>
        </row>
        <row r="9297">
          <cell r="A9297" t="str">
            <v>MQX120144</v>
          </cell>
          <cell r="B9297">
            <v>120144</v>
          </cell>
          <cell r="C9297" t="str">
            <v>099_Inf_pH2_Day6_082017</v>
          </cell>
        </row>
        <row r="9298">
          <cell r="A9298" t="str">
            <v>MQX120143</v>
          </cell>
          <cell r="B9298">
            <v>120143</v>
          </cell>
          <cell r="C9298" t="str">
            <v>099_Inf_pH2_Day5_082017</v>
          </cell>
        </row>
        <row r="9299">
          <cell r="A9299" t="str">
            <v>MQX120142</v>
          </cell>
          <cell r="B9299">
            <v>120142</v>
          </cell>
          <cell r="C9299" t="str">
            <v>099_Inf_pH2_Day4_082017</v>
          </cell>
        </row>
        <row r="9300">
          <cell r="A9300" t="str">
            <v>MQX120141</v>
          </cell>
          <cell r="B9300">
            <v>120141</v>
          </cell>
          <cell r="C9300" t="str">
            <v>099_Inf_pH2_Day3_082017</v>
          </cell>
        </row>
        <row r="9301">
          <cell r="A9301" t="str">
            <v>MQX120140</v>
          </cell>
          <cell r="B9301">
            <v>120140</v>
          </cell>
          <cell r="C9301" t="str">
            <v>099_Inf_pH2_Day2_082017</v>
          </cell>
        </row>
        <row r="9302">
          <cell r="A9302" t="str">
            <v>MQX120139</v>
          </cell>
          <cell r="B9302">
            <v>120139</v>
          </cell>
          <cell r="C9302" t="str">
            <v>099_Inf_pH2_Day1_082017</v>
          </cell>
        </row>
        <row r="9303">
          <cell r="A9303" t="str">
            <v>MQX120138</v>
          </cell>
          <cell r="B9303">
            <v>120138</v>
          </cell>
          <cell r="C9303" t="str">
            <v>098_BS_082017b</v>
          </cell>
        </row>
        <row r="9304">
          <cell r="A9304" t="str">
            <v>MQX120137</v>
          </cell>
          <cell r="B9304">
            <v>120137</v>
          </cell>
          <cell r="C9304" t="str">
            <v>098_BS_082017a</v>
          </cell>
        </row>
        <row r="9305">
          <cell r="A9305" t="str">
            <v>MQX120136</v>
          </cell>
          <cell r="B9305">
            <v>120136</v>
          </cell>
          <cell r="C9305" t="str">
            <v>098_Eff_sms_Day7_082017</v>
          </cell>
        </row>
        <row r="9306">
          <cell r="A9306" t="str">
            <v>MQX120135</v>
          </cell>
          <cell r="B9306">
            <v>120135</v>
          </cell>
          <cell r="C9306" t="str">
            <v>098_Eff_sms_Day6_082017</v>
          </cell>
        </row>
        <row r="9307">
          <cell r="A9307" t="str">
            <v>MQX120134</v>
          </cell>
          <cell r="B9307">
            <v>120134</v>
          </cell>
          <cell r="C9307" t="str">
            <v>098_Eff_sms_Day5_082017</v>
          </cell>
        </row>
        <row r="9308">
          <cell r="A9308" t="str">
            <v>MQX120133</v>
          </cell>
          <cell r="B9308">
            <v>120133</v>
          </cell>
          <cell r="C9308" t="str">
            <v>098_Eff_sms_Day4_082017</v>
          </cell>
        </row>
        <row r="9309">
          <cell r="A9309" t="str">
            <v>MQX120132</v>
          </cell>
          <cell r="B9309">
            <v>120132</v>
          </cell>
          <cell r="C9309" t="str">
            <v>098_Eff_sms_Day3_082017</v>
          </cell>
        </row>
        <row r="9310">
          <cell r="A9310" t="str">
            <v>MQX120131</v>
          </cell>
          <cell r="B9310">
            <v>120131</v>
          </cell>
          <cell r="C9310" t="str">
            <v>098_Eff_sms_Day2_082017</v>
          </cell>
        </row>
        <row r="9311">
          <cell r="A9311" t="str">
            <v>MQX120130</v>
          </cell>
          <cell r="B9311">
            <v>120130</v>
          </cell>
          <cell r="C9311" t="str">
            <v>098_Eff_sms_Day1_082017</v>
          </cell>
        </row>
        <row r="9312">
          <cell r="A9312" t="str">
            <v>MQX120129</v>
          </cell>
          <cell r="B9312">
            <v>120129</v>
          </cell>
          <cell r="C9312" t="str">
            <v>098_Eff_pH2_Day7_082017</v>
          </cell>
        </row>
        <row r="9313">
          <cell r="A9313" t="str">
            <v>MQX120128</v>
          </cell>
          <cell r="B9313">
            <v>120128</v>
          </cell>
          <cell r="C9313" t="str">
            <v>098_Eff_pH2_Day6_082017</v>
          </cell>
        </row>
        <row r="9314">
          <cell r="A9314" t="str">
            <v>MQX120127</v>
          </cell>
          <cell r="B9314">
            <v>120127</v>
          </cell>
          <cell r="C9314" t="str">
            <v>098_Eff_pH2_Day5_082017</v>
          </cell>
        </row>
        <row r="9315">
          <cell r="A9315" t="str">
            <v>MQX120126</v>
          </cell>
          <cell r="B9315">
            <v>120126</v>
          </cell>
          <cell r="C9315" t="str">
            <v>098_Eff_pH2_Day4_082017</v>
          </cell>
        </row>
        <row r="9316">
          <cell r="A9316" t="str">
            <v>MQX120125</v>
          </cell>
          <cell r="B9316">
            <v>120125</v>
          </cell>
          <cell r="C9316" t="str">
            <v>098_Eff_pH2_Day3_082017</v>
          </cell>
        </row>
        <row r="9317">
          <cell r="A9317" t="str">
            <v>MQX120124</v>
          </cell>
          <cell r="B9317">
            <v>120124</v>
          </cell>
          <cell r="C9317" t="str">
            <v>098_Eff_pH2_Day2_082017</v>
          </cell>
        </row>
        <row r="9318">
          <cell r="A9318" t="str">
            <v>MQX120123</v>
          </cell>
          <cell r="B9318">
            <v>120123</v>
          </cell>
          <cell r="C9318" t="str">
            <v>098_Eff_pH2_Day1_082017</v>
          </cell>
        </row>
        <row r="9319">
          <cell r="A9319" t="str">
            <v>MQX120122</v>
          </cell>
          <cell r="B9319">
            <v>120122</v>
          </cell>
          <cell r="C9319" t="str">
            <v>098_Inf_sms_Day7_082017</v>
          </cell>
        </row>
        <row r="9320">
          <cell r="A9320" t="str">
            <v>MQX120121</v>
          </cell>
          <cell r="B9320">
            <v>120121</v>
          </cell>
          <cell r="C9320" t="str">
            <v>098_Inf_sms_Day6_082017</v>
          </cell>
        </row>
        <row r="9321">
          <cell r="A9321" t="str">
            <v>MQX120120</v>
          </cell>
          <cell r="B9321">
            <v>120120</v>
          </cell>
          <cell r="C9321" t="str">
            <v>098_Inf_sms_Day5_082017</v>
          </cell>
        </row>
        <row r="9322">
          <cell r="A9322" t="str">
            <v>MQX120119</v>
          </cell>
          <cell r="B9322">
            <v>120119</v>
          </cell>
          <cell r="C9322" t="str">
            <v>098_Inf_sms_Day4_082017</v>
          </cell>
        </row>
        <row r="9323">
          <cell r="A9323" t="str">
            <v>MQX120118</v>
          </cell>
          <cell r="B9323">
            <v>120118</v>
          </cell>
          <cell r="C9323" t="str">
            <v>098_Inf_sms_Day3_082017</v>
          </cell>
        </row>
        <row r="9324">
          <cell r="A9324" t="str">
            <v>MQX120117</v>
          </cell>
          <cell r="B9324">
            <v>120117</v>
          </cell>
          <cell r="C9324" t="str">
            <v>098_Inf_sms_Day2_082017</v>
          </cell>
        </row>
        <row r="9325">
          <cell r="A9325" t="str">
            <v>MQX120116</v>
          </cell>
          <cell r="B9325">
            <v>120116</v>
          </cell>
          <cell r="C9325" t="str">
            <v>098_Inf_sms_Day1_082017</v>
          </cell>
        </row>
        <row r="9326">
          <cell r="A9326" t="str">
            <v>MQX120115</v>
          </cell>
          <cell r="B9326">
            <v>120115</v>
          </cell>
          <cell r="C9326" t="str">
            <v>098_Inf_pH2_Day7_082017</v>
          </cell>
        </row>
        <row r="9327">
          <cell r="A9327" t="str">
            <v>MQX120114</v>
          </cell>
          <cell r="B9327">
            <v>120114</v>
          </cell>
          <cell r="C9327" t="str">
            <v>098_Inf_pH2_Day6_082017</v>
          </cell>
        </row>
        <row r="9328">
          <cell r="A9328" t="str">
            <v>MQX120113</v>
          </cell>
          <cell r="B9328">
            <v>120113</v>
          </cell>
          <cell r="C9328" t="str">
            <v>098_Inf_pH2_Day5_082017</v>
          </cell>
        </row>
        <row r="9329">
          <cell r="A9329" t="str">
            <v>MQX120112</v>
          </cell>
          <cell r="B9329">
            <v>120112</v>
          </cell>
          <cell r="C9329" t="str">
            <v>098_Inf_pH2_Day4_082017</v>
          </cell>
        </row>
        <row r="9330">
          <cell r="A9330" t="str">
            <v>MQX120111</v>
          </cell>
          <cell r="B9330">
            <v>120111</v>
          </cell>
          <cell r="C9330" t="str">
            <v>098_Inf_pH2_Day3_082017</v>
          </cell>
        </row>
        <row r="9331">
          <cell r="A9331" t="str">
            <v>MQX120110</v>
          </cell>
          <cell r="B9331">
            <v>120110</v>
          </cell>
          <cell r="C9331" t="str">
            <v>098_Inf_pH2_Day2_082017</v>
          </cell>
        </row>
        <row r="9332">
          <cell r="A9332" t="str">
            <v>MQX120109</v>
          </cell>
          <cell r="B9332">
            <v>120109</v>
          </cell>
          <cell r="C9332" t="str">
            <v>098_Inf_pH2_Day1_082017</v>
          </cell>
        </row>
        <row r="9333">
          <cell r="A9333" t="str">
            <v>MQX120106</v>
          </cell>
          <cell r="B9333">
            <v>120106</v>
          </cell>
          <cell r="C9333" t="str">
            <v>087_Eff_sms_Day7_082017</v>
          </cell>
        </row>
        <row r="9334">
          <cell r="A9334" t="str">
            <v>MQX120105</v>
          </cell>
          <cell r="B9334">
            <v>120105</v>
          </cell>
          <cell r="C9334" t="str">
            <v>087_Eff_sms_Day6_082017</v>
          </cell>
        </row>
        <row r="9335">
          <cell r="A9335" t="str">
            <v>MQX120104</v>
          </cell>
          <cell r="B9335">
            <v>120104</v>
          </cell>
          <cell r="C9335" t="str">
            <v>087_Eff_sms_Day5_082017</v>
          </cell>
        </row>
        <row r="9336">
          <cell r="A9336" t="str">
            <v>MQX120103</v>
          </cell>
          <cell r="B9336">
            <v>120103</v>
          </cell>
          <cell r="C9336" t="str">
            <v>087_Eff_sms_Day4_082017</v>
          </cell>
        </row>
        <row r="9337">
          <cell r="A9337" t="str">
            <v>MQX120102</v>
          </cell>
          <cell r="B9337">
            <v>120102</v>
          </cell>
          <cell r="C9337" t="str">
            <v>087_Eff_sms_Day3_082017</v>
          </cell>
        </row>
        <row r="9338">
          <cell r="A9338" t="str">
            <v>MQX120101</v>
          </cell>
          <cell r="B9338">
            <v>120101</v>
          </cell>
          <cell r="C9338" t="str">
            <v>087_Eff_sms_Day2_082017</v>
          </cell>
        </row>
        <row r="9339">
          <cell r="A9339" t="str">
            <v>MQX120100</v>
          </cell>
          <cell r="B9339">
            <v>120100</v>
          </cell>
          <cell r="C9339" t="str">
            <v>087_Eff_sms_Day1_082017</v>
          </cell>
        </row>
        <row r="9340">
          <cell r="A9340" t="str">
            <v>MQX120099</v>
          </cell>
          <cell r="B9340">
            <v>120099</v>
          </cell>
          <cell r="C9340" t="str">
            <v>087_Eff_pH2_Day7_082017</v>
          </cell>
        </row>
        <row r="9341">
          <cell r="A9341" t="str">
            <v>MQX120098</v>
          </cell>
          <cell r="B9341">
            <v>120098</v>
          </cell>
          <cell r="C9341" t="str">
            <v>087_Eff_pH2_Day6_082017</v>
          </cell>
        </row>
        <row r="9342">
          <cell r="A9342" t="str">
            <v>MQX120097</v>
          </cell>
          <cell r="B9342">
            <v>120097</v>
          </cell>
          <cell r="C9342" t="str">
            <v>087_Eff_pH2_Day5_082017</v>
          </cell>
        </row>
        <row r="9343">
          <cell r="A9343" t="str">
            <v>MQX120096</v>
          </cell>
          <cell r="B9343">
            <v>120096</v>
          </cell>
          <cell r="C9343" t="str">
            <v>087_Eff_pH2_Day4_082017</v>
          </cell>
        </row>
        <row r="9344">
          <cell r="A9344" t="str">
            <v>MQX120095</v>
          </cell>
          <cell r="B9344">
            <v>120095</v>
          </cell>
          <cell r="C9344" t="str">
            <v>087_Eff_pH2_Day3_082017</v>
          </cell>
        </row>
        <row r="9345">
          <cell r="A9345" t="str">
            <v>MQX120094</v>
          </cell>
          <cell r="B9345">
            <v>120094</v>
          </cell>
          <cell r="C9345" t="str">
            <v>087_Eff_pH2_Day2_082017</v>
          </cell>
        </row>
        <row r="9346">
          <cell r="A9346" t="str">
            <v>MQX120093</v>
          </cell>
          <cell r="B9346">
            <v>120093</v>
          </cell>
          <cell r="C9346" t="str">
            <v>087_Eff_pH2_Day1_082017</v>
          </cell>
        </row>
        <row r="9347">
          <cell r="A9347" t="str">
            <v>MQX120092</v>
          </cell>
          <cell r="B9347">
            <v>120092</v>
          </cell>
          <cell r="C9347" t="str">
            <v>087_Inf_sms_Day7_082017</v>
          </cell>
        </row>
        <row r="9348">
          <cell r="A9348" t="str">
            <v>MQX120091</v>
          </cell>
          <cell r="B9348">
            <v>120091</v>
          </cell>
          <cell r="C9348" t="str">
            <v>087_Inf_sms_Day6_082017</v>
          </cell>
        </row>
        <row r="9349">
          <cell r="A9349" t="str">
            <v>MQX120090</v>
          </cell>
          <cell r="B9349">
            <v>120090</v>
          </cell>
          <cell r="C9349" t="str">
            <v>087_Inf_sms_Day5_082017</v>
          </cell>
        </row>
        <row r="9350">
          <cell r="A9350" t="str">
            <v>MQX120089</v>
          </cell>
          <cell r="B9350">
            <v>120089</v>
          </cell>
          <cell r="C9350" t="str">
            <v>087_Inf_sms_Day4_082017</v>
          </cell>
        </row>
        <row r="9351">
          <cell r="A9351" t="str">
            <v>MQX120088</v>
          </cell>
          <cell r="B9351">
            <v>120088</v>
          </cell>
          <cell r="C9351" t="str">
            <v>087_Inf_sms_Day3_082017</v>
          </cell>
        </row>
        <row r="9352">
          <cell r="A9352" t="str">
            <v>MQX120087</v>
          </cell>
          <cell r="B9352">
            <v>120087</v>
          </cell>
          <cell r="C9352" t="str">
            <v>087_Inf_sms_Day2_082017</v>
          </cell>
        </row>
        <row r="9353">
          <cell r="A9353" t="str">
            <v>MQX120086</v>
          </cell>
          <cell r="B9353">
            <v>120086</v>
          </cell>
          <cell r="C9353" t="str">
            <v>087_Inf_sms_Day1_082017</v>
          </cell>
        </row>
        <row r="9354">
          <cell r="A9354" t="str">
            <v>MQX120085</v>
          </cell>
          <cell r="B9354">
            <v>120085</v>
          </cell>
          <cell r="C9354" t="str">
            <v>087_Inf_pH2_Day7_082017</v>
          </cell>
        </row>
        <row r="9355">
          <cell r="A9355" t="str">
            <v>MQX120084</v>
          </cell>
          <cell r="B9355">
            <v>120084</v>
          </cell>
          <cell r="C9355" t="str">
            <v>087_Inf_pH2_Day6_082017</v>
          </cell>
        </row>
        <row r="9356">
          <cell r="A9356" t="str">
            <v>MQX120083</v>
          </cell>
          <cell r="B9356">
            <v>120083</v>
          </cell>
          <cell r="C9356" t="str">
            <v>087_Inf_pH2_Day5_082017</v>
          </cell>
        </row>
        <row r="9357">
          <cell r="A9357" t="str">
            <v>MQX120082</v>
          </cell>
          <cell r="B9357">
            <v>120082</v>
          </cell>
          <cell r="C9357" t="str">
            <v>087_Inf_pH2_Day4_082017</v>
          </cell>
        </row>
        <row r="9358">
          <cell r="A9358" t="str">
            <v>MQX120081</v>
          </cell>
          <cell r="B9358">
            <v>120081</v>
          </cell>
          <cell r="C9358" t="str">
            <v>087_Inf_pH2_Day3_082017</v>
          </cell>
        </row>
        <row r="9359">
          <cell r="A9359" t="str">
            <v>MQX120080</v>
          </cell>
          <cell r="B9359">
            <v>120080</v>
          </cell>
          <cell r="C9359" t="str">
            <v>087_Inf_pH2_Day2_082017</v>
          </cell>
        </row>
        <row r="9360">
          <cell r="A9360" t="str">
            <v>MQX120079</v>
          </cell>
          <cell r="B9360">
            <v>120079</v>
          </cell>
          <cell r="C9360" t="str">
            <v>087_Inf_pH2_Day1_082017</v>
          </cell>
        </row>
        <row r="9361">
          <cell r="A9361" t="str">
            <v>MQX120078</v>
          </cell>
          <cell r="B9361">
            <v>120078</v>
          </cell>
          <cell r="C9361" t="str">
            <v>081_Inf_pH2_Day7_082017</v>
          </cell>
        </row>
        <row r="9362">
          <cell r="A9362" t="str">
            <v>MQX120077</v>
          </cell>
          <cell r="B9362">
            <v>120077</v>
          </cell>
          <cell r="C9362" t="str">
            <v>081_Inf_pH2_Day6_082017</v>
          </cell>
        </row>
        <row r="9363">
          <cell r="A9363" t="str">
            <v>MQX120076</v>
          </cell>
          <cell r="B9363">
            <v>120076</v>
          </cell>
          <cell r="C9363" t="str">
            <v>081_Inf_pH2_Day5_082017</v>
          </cell>
        </row>
        <row r="9364">
          <cell r="A9364" t="str">
            <v>MQX120075</v>
          </cell>
          <cell r="B9364">
            <v>120075</v>
          </cell>
          <cell r="C9364" t="str">
            <v>081_Inf_pH2_Day4_082017</v>
          </cell>
        </row>
        <row r="9365">
          <cell r="A9365" t="str">
            <v>MQX120074</v>
          </cell>
          <cell r="B9365">
            <v>120074</v>
          </cell>
          <cell r="C9365" t="str">
            <v>081_Inf_pH2_Day3_082017</v>
          </cell>
        </row>
        <row r="9366">
          <cell r="A9366" t="str">
            <v>MQX120073</v>
          </cell>
          <cell r="B9366">
            <v>120073</v>
          </cell>
          <cell r="C9366" t="str">
            <v>081_Inf_pH2_Day2_082017</v>
          </cell>
        </row>
        <row r="9367">
          <cell r="A9367" t="str">
            <v>MQX120072</v>
          </cell>
          <cell r="B9367">
            <v>120072</v>
          </cell>
          <cell r="C9367" t="str">
            <v>081_Inf_pH2_Day1_082017</v>
          </cell>
        </row>
        <row r="9368">
          <cell r="A9368" t="str">
            <v>MQX120071</v>
          </cell>
          <cell r="B9368">
            <v>120071</v>
          </cell>
          <cell r="C9368" t="str">
            <v>078_Inf_pH2_Day7_082017</v>
          </cell>
        </row>
        <row r="9369">
          <cell r="A9369" t="str">
            <v>MQX120070</v>
          </cell>
          <cell r="B9369">
            <v>120070</v>
          </cell>
          <cell r="C9369" t="str">
            <v>078_Inf_pH2_Day6_082017</v>
          </cell>
        </row>
        <row r="9370">
          <cell r="A9370" t="str">
            <v>MQX120069</v>
          </cell>
          <cell r="B9370">
            <v>120069</v>
          </cell>
          <cell r="C9370" t="str">
            <v>078_Inf_pH2_Day5_082017</v>
          </cell>
        </row>
        <row r="9371">
          <cell r="A9371" t="str">
            <v>MQX120068</v>
          </cell>
          <cell r="B9371">
            <v>120068</v>
          </cell>
          <cell r="C9371" t="str">
            <v>078_Inf_pH2_Day4_082017</v>
          </cell>
        </row>
        <row r="9372">
          <cell r="A9372" t="str">
            <v>MQX120067</v>
          </cell>
          <cell r="B9372">
            <v>120067</v>
          </cell>
          <cell r="C9372" t="str">
            <v>078_Inf_pH2_Day3_082017</v>
          </cell>
        </row>
        <row r="9373">
          <cell r="A9373" t="str">
            <v>MQX120066</v>
          </cell>
          <cell r="B9373">
            <v>120066</v>
          </cell>
          <cell r="C9373" t="str">
            <v>078_Inf_pH2_Day2_082017</v>
          </cell>
        </row>
        <row r="9374">
          <cell r="A9374" t="str">
            <v>MQX120065</v>
          </cell>
          <cell r="B9374">
            <v>120065</v>
          </cell>
          <cell r="C9374" t="str">
            <v>078_Inf_pH2_Day1_082017</v>
          </cell>
        </row>
        <row r="9375">
          <cell r="A9375" t="str">
            <v>MQX120064</v>
          </cell>
          <cell r="B9375">
            <v>120064</v>
          </cell>
          <cell r="C9375" t="str">
            <v>077_Inf_pH2_Day7_082017</v>
          </cell>
        </row>
        <row r="9376">
          <cell r="A9376" t="str">
            <v>MQX120063</v>
          </cell>
          <cell r="B9376">
            <v>120063</v>
          </cell>
          <cell r="C9376" t="str">
            <v>077_Inf_pH2_Day6_082017</v>
          </cell>
        </row>
        <row r="9377">
          <cell r="A9377" t="str">
            <v>MQX120062</v>
          </cell>
          <cell r="B9377">
            <v>120062</v>
          </cell>
          <cell r="C9377" t="str">
            <v>077_Inf_pH2_Day5_082017</v>
          </cell>
        </row>
        <row r="9378">
          <cell r="A9378" t="str">
            <v>MQX120061</v>
          </cell>
          <cell r="B9378">
            <v>120061</v>
          </cell>
          <cell r="C9378" t="str">
            <v>077_Inf_pH2_Day4_082017</v>
          </cell>
        </row>
        <row r="9379">
          <cell r="A9379" t="str">
            <v>MQX120060</v>
          </cell>
          <cell r="B9379">
            <v>120060</v>
          </cell>
          <cell r="C9379" t="str">
            <v>077_Inf_pH2_Day3_082017</v>
          </cell>
        </row>
        <row r="9380">
          <cell r="A9380" t="str">
            <v>MQX120059</v>
          </cell>
          <cell r="B9380">
            <v>120059</v>
          </cell>
          <cell r="C9380" t="str">
            <v>077_Inf_pH2_Day2_082017</v>
          </cell>
        </row>
        <row r="9381">
          <cell r="A9381" t="str">
            <v>MQX120058</v>
          </cell>
          <cell r="B9381">
            <v>120058</v>
          </cell>
          <cell r="C9381" t="str">
            <v>077_Inf_pH2_Day1_082017</v>
          </cell>
        </row>
        <row r="9382">
          <cell r="A9382" t="str">
            <v>MQX120048</v>
          </cell>
          <cell r="B9382">
            <v>120048</v>
          </cell>
          <cell r="C9382" t="str">
            <v>072_Eff_sms_Day1_082017</v>
          </cell>
        </row>
        <row r="9383">
          <cell r="A9383" t="str">
            <v>MQX120047</v>
          </cell>
          <cell r="B9383">
            <v>120047</v>
          </cell>
          <cell r="C9383" t="str">
            <v>072_Eff_pH2_Day1_082017</v>
          </cell>
        </row>
        <row r="9384">
          <cell r="A9384" t="str">
            <v>MQX120046</v>
          </cell>
          <cell r="B9384">
            <v>120046</v>
          </cell>
          <cell r="C9384" t="str">
            <v>072_Inf_sms_Day1_082017</v>
          </cell>
        </row>
        <row r="9385">
          <cell r="A9385" t="str">
            <v>MQX120045</v>
          </cell>
          <cell r="B9385">
            <v>120045</v>
          </cell>
          <cell r="C9385" t="str">
            <v>072_Inf_pH2_Day1_082017</v>
          </cell>
        </row>
        <row r="9386">
          <cell r="A9386" t="str">
            <v>MQX120044</v>
          </cell>
          <cell r="B9386">
            <v>120044</v>
          </cell>
          <cell r="C9386" t="str">
            <v>071_BS_082017b</v>
          </cell>
        </row>
        <row r="9387">
          <cell r="A9387" t="str">
            <v>MQX120043</v>
          </cell>
          <cell r="B9387">
            <v>120043</v>
          </cell>
          <cell r="C9387" t="str">
            <v>071_BS_082017a</v>
          </cell>
        </row>
        <row r="9388">
          <cell r="A9388" t="str">
            <v>MQX120042</v>
          </cell>
          <cell r="B9388">
            <v>120042</v>
          </cell>
          <cell r="C9388" t="str">
            <v>071_Eff_sms_Day7_082017</v>
          </cell>
        </row>
        <row r="9389">
          <cell r="A9389" t="str">
            <v>MQX120041</v>
          </cell>
          <cell r="B9389">
            <v>120041</v>
          </cell>
          <cell r="C9389" t="str">
            <v>071_Eff_sms_Day6_082017</v>
          </cell>
        </row>
        <row r="9390">
          <cell r="A9390" t="str">
            <v>MQX120040</v>
          </cell>
          <cell r="B9390">
            <v>120040</v>
          </cell>
          <cell r="C9390" t="str">
            <v>071_Eff_sms_Day5_082017</v>
          </cell>
        </row>
        <row r="9391">
          <cell r="A9391" t="str">
            <v>MQX120039</v>
          </cell>
          <cell r="B9391">
            <v>120039</v>
          </cell>
          <cell r="C9391" t="str">
            <v>071_Eff_sms_Day4_082017</v>
          </cell>
        </row>
        <row r="9392">
          <cell r="A9392" t="str">
            <v>MQX120038</v>
          </cell>
          <cell r="B9392">
            <v>120038</v>
          </cell>
          <cell r="C9392" t="str">
            <v>071_Eff_sms_Day3_082017</v>
          </cell>
        </row>
        <row r="9393">
          <cell r="A9393" t="str">
            <v>MQX120037</v>
          </cell>
          <cell r="B9393">
            <v>120037</v>
          </cell>
          <cell r="C9393" t="str">
            <v>071_Eff_sms_Day2_082017</v>
          </cell>
        </row>
        <row r="9394">
          <cell r="A9394" t="str">
            <v>MQX120036</v>
          </cell>
          <cell r="B9394">
            <v>120036</v>
          </cell>
          <cell r="C9394" t="str">
            <v>071_Eff_sms_Day1_082017</v>
          </cell>
        </row>
        <row r="9395">
          <cell r="A9395" t="str">
            <v>MQX120035</v>
          </cell>
          <cell r="B9395">
            <v>120035</v>
          </cell>
          <cell r="C9395" t="str">
            <v>071_Eff_pH2_Day7_082017</v>
          </cell>
        </row>
        <row r="9396">
          <cell r="A9396" t="str">
            <v>MQX120034</v>
          </cell>
          <cell r="B9396">
            <v>120034</v>
          </cell>
          <cell r="C9396" t="str">
            <v>071_Eff_pH2_Day6_082017</v>
          </cell>
        </row>
        <row r="9397">
          <cell r="A9397" t="str">
            <v>MQX120033</v>
          </cell>
          <cell r="B9397">
            <v>120033</v>
          </cell>
          <cell r="C9397" t="str">
            <v>071_Eff_pH2_Day5_082017</v>
          </cell>
        </row>
        <row r="9398">
          <cell r="A9398" t="str">
            <v>MQX120032</v>
          </cell>
          <cell r="B9398">
            <v>120032</v>
          </cell>
          <cell r="C9398" t="str">
            <v>071_Eff_pH2_Day4_082017</v>
          </cell>
        </row>
        <row r="9399">
          <cell r="A9399" t="str">
            <v>MQX120031</v>
          </cell>
          <cell r="B9399">
            <v>120031</v>
          </cell>
          <cell r="C9399" t="str">
            <v>071_Eff_pH2_Day3_082017</v>
          </cell>
        </row>
        <row r="9400">
          <cell r="A9400" t="str">
            <v>MQX120030</v>
          </cell>
          <cell r="B9400">
            <v>120030</v>
          </cell>
          <cell r="C9400" t="str">
            <v>071_Eff_pH2_Day2_082017</v>
          </cell>
        </row>
        <row r="9401">
          <cell r="A9401" t="str">
            <v>MQX120029</v>
          </cell>
          <cell r="B9401">
            <v>120029</v>
          </cell>
          <cell r="C9401" t="str">
            <v>071_Eff_pH2_Day1_082017</v>
          </cell>
        </row>
        <row r="9402">
          <cell r="A9402" t="str">
            <v>MQX120028</v>
          </cell>
          <cell r="B9402">
            <v>120028</v>
          </cell>
          <cell r="C9402" t="str">
            <v>071_Inf_pH2_Day7_082017</v>
          </cell>
        </row>
        <row r="9403">
          <cell r="A9403" t="str">
            <v>MQX120027</v>
          </cell>
          <cell r="B9403">
            <v>120027</v>
          </cell>
          <cell r="C9403" t="str">
            <v>071_Inf_pH2_Day6_082017</v>
          </cell>
        </row>
        <row r="9404">
          <cell r="A9404" t="str">
            <v>MQX120026</v>
          </cell>
          <cell r="B9404">
            <v>120026</v>
          </cell>
          <cell r="C9404" t="str">
            <v>071_Inf_pH2_Day5_082017</v>
          </cell>
        </row>
        <row r="9405">
          <cell r="A9405" t="str">
            <v>MQX120025</v>
          </cell>
          <cell r="B9405">
            <v>120025</v>
          </cell>
          <cell r="C9405" t="str">
            <v>071_Inf_pH2_Day4_082017</v>
          </cell>
        </row>
        <row r="9406">
          <cell r="A9406" t="str">
            <v>MQX120024</v>
          </cell>
          <cell r="B9406">
            <v>120024</v>
          </cell>
          <cell r="C9406" t="str">
            <v>071_Inf_pH2_Day3_082017</v>
          </cell>
        </row>
        <row r="9407">
          <cell r="A9407" t="str">
            <v>MQX120023</v>
          </cell>
          <cell r="B9407">
            <v>120023</v>
          </cell>
          <cell r="C9407" t="str">
            <v>071_Inf_pH2_Day2_082017</v>
          </cell>
        </row>
        <row r="9408">
          <cell r="A9408" t="str">
            <v>MQX120022</v>
          </cell>
          <cell r="B9408">
            <v>120022</v>
          </cell>
          <cell r="C9408" t="str">
            <v>071_Inf_pH2_Day1_082017</v>
          </cell>
        </row>
        <row r="9409">
          <cell r="A9409" t="str">
            <v>MQX120021</v>
          </cell>
          <cell r="B9409">
            <v>120021</v>
          </cell>
          <cell r="C9409" t="str">
            <v>070_BS_082017b</v>
          </cell>
        </row>
        <row r="9410">
          <cell r="A9410" t="str">
            <v>MQX120020</v>
          </cell>
          <cell r="B9410">
            <v>120020</v>
          </cell>
          <cell r="C9410" t="str">
            <v>070_BS_082017a</v>
          </cell>
        </row>
        <row r="9411">
          <cell r="A9411" t="str">
            <v>MQX120019</v>
          </cell>
          <cell r="B9411">
            <v>120019</v>
          </cell>
          <cell r="C9411" t="str">
            <v>070_Eff_sms_Day1_082017</v>
          </cell>
        </row>
        <row r="9412">
          <cell r="A9412" t="str">
            <v>MQX120018</v>
          </cell>
          <cell r="B9412">
            <v>120018</v>
          </cell>
          <cell r="C9412" t="str">
            <v>070_Eff_pH2_Day1_082017</v>
          </cell>
        </row>
        <row r="9413">
          <cell r="A9413" t="str">
            <v>MQX120017</v>
          </cell>
          <cell r="B9413">
            <v>120017</v>
          </cell>
          <cell r="C9413" t="str">
            <v>070_Inf_sms_Day1_082017</v>
          </cell>
        </row>
        <row r="9414">
          <cell r="A9414" t="str">
            <v>MQX120016</v>
          </cell>
          <cell r="B9414">
            <v>120016</v>
          </cell>
          <cell r="C9414" t="str">
            <v>070_Inf_pH2_Day1_082017</v>
          </cell>
        </row>
        <row r="9415">
          <cell r="A9415" t="str">
            <v>MQX120015</v>
          </cell>
          <cell r="B9415">
            <v>120015</v>
          </cell>
          <cell r="C9415" t="str">
            <v>069_BS_082017b</v>
          </cell>
        </row>
        <row r="9416">
          <cell r="A9416" t="str">
            <v>MQX120014</v>
          </cell>
          <cell r="B9416">
            <v>120014</v>
          </cell>
          <cell r="C9416" t="str">
            <v>069_BS_082017a</v>
          </cell>
        </row>
        <row r="9417">
          <cell r="A9417" t="str">
            <v>MQX120013</v>
          </cell>
          <cell r="B9417">
            <v>120013</v>
          </cell>
          <cell r="C9417" t="str">
            <v>069_Eff_sms_Day1_082017</v>
          </cell>
        </row>
        <row r="9418">
          <cell r="A9418" t="str">
            <v>MQX120012</v>
          </cell>
          <cell r="B9418">
            <v>120012</v>
          </cell>
          <cell r="C9418" t="str">
            <v>069_Eff_pH2_Day1_082017</v>
          </cell>
        </row>
        <row r="9419">
          <cell r="A9419" t="str">
            <v>MQX120011</v>
          </cell>
          <cell r="B9419">
            <v>120011</v>
          </cell>
          <cell r="C9419" t="str">
            <v>069_Inf_sms_Day1_082017</v>
          </cell>
        </row>
        <row r="9420">
          <cell r="A9420" t="str">
            <v>MQX120010</v>
          </cell>
          <cell r="B9420">
            <v>120010</v>
          </cell>
          <cell r="C9420" t="str">
            <v>069_Inf_pH2_Day1_082017</v>
          </cell>
        </row>
        <row r="9421">
          <cell r="A9421" t="str">
            <v>MQX120009</v>
          </cell>
          <cell r="B9421">
            <v>120009</v>
          </cell>
          <cell r="C9421" t="str">
            <v>068_BS_082017b</v>
          </cell>
        </row>
        <row r="9422">
          <cell r="A9422" t="str">
            <v>MQX120008</v>
          </cell>
          <cell r="B9422">
            <v>120008</v>
          </cell>
          <cell r="C9422" t="str">
            <v>068_BS_082017a</v>
          </cell>
        </row>
        <row r="9423">
          <cell r="A9423" t="str">
            <v>MQX120007</v>
          </cell>
          <cell r="B9423">
            <v>120007</v>
          </cell>
          <cell r="C9423" t="str">
            <v>068_Eff_sms_Day5_082017</v>
          </cell>
        </row>
        <row r="9424">
          <cell r="A9424" t="str">
            <v>MQX120006</v>
          </cell>
          <cell r="B9424">
            <v>120006</v>
          </cell>
          <cell r="C9424" t="str">
            <v>068_Eff_sms_Day4_082017</v>
          </cell>
        </row>
        <row r="9425">
          <cell r="A9425" t="str">
            <v>MQX120005</v>
          </cell>
          <cell r="B9425">
            <v>120005</v>
          </cell>
          <cell r="C9425" t="str">
            <v>068_Eff_sms_Day3_082017</v>
          </cell>
        </row>
        <row r="9426">
          <cell r="A9426" t="str">
            <v>MQX120004</v>
          </cell>
          <cell r="B9426">
            <v>120004</v>
          </cell>
          <cell r="C9426" t="str">
            <v>068_Eff_sms_Day2_082017</v>
          </cell>
        </row>
        <row r="9427">
          <cell r="A9427" t="str">
            <v>MQX120003</v>
          </cell>
          <cell r="B9427">
            <v>120003</v>
          </cell>
          <cell r="C9427" t="str">
            <v>068_Eff_sms_Day1_082017</v>
          </cell>
        </row>
        <row r="9428">
          <cell r="A9428" t="str">
            <v>MQX120002</v>
          </cell>
          <cell r="B9428">
            <v>120002</v>
          </cell>
          <cell r="C9428" t="str">
            <v>068_Eff_pH2_Day5_082017</v>
          </cell>
        </row>
        <row r="9429">
          <cell r="A9429" t="str">
            <v>MQX120001</v>
          </cell>
          <cell r="B9429">
            <v>120001</v>
          </cell>
          <cell r="C9429" t="str">
            <v>068_Eff_pH2_Day4_082017</v>
          </cell>
        </row>
        <row r="9430">
          <cell r="A9430" t="str">
            <v>MQX120000</v>
          </cell>
          <cell r="B9430">
            <v>120000</v>
          </cell>
          <cell r="C9430" t="str">
            <v>068_Eff_pH2_Day3_082017</v>
          </cell>
        </row>
        <row r="9431">
          <cell r="A9431" t="str">
            <v>MQX119999</v>
          </cell>
          <cell r="B9431">
            <v>119999</v>
          </cell>
          <cell r="C9431" t="str">
            <v>068_Eff_pH2_Day2_082017</v>
          </cell>
        </row>
        <row r="9432">
          <cell r="A9432" t="str">
            <v>MQX119998</v>
          </cell>
          <cell r="B9432">
            <v>119998</v>
          </cell>
          <cell r="C9432" t="str">
            <v>068_Eff_pH2_Day1_082017</v>
          </cell>
        </row>
        <row r="9433">
          <cell r="A9433" t="str">
            <v>MQX119997</v>
          </cell>
          <cell r="B9433">
            <v>119997</v>
          </cell>
          <cell r="C9433" t="str">
            <v>068_Inf_pH2_Day5_082017</v>
          </cell>
        </row>
        <row r="9434">
          <cell r="A9434" t="str">
            <v>MQX119996</v>
          </cell>
          <cell r="B9434">
            <v>119996</v>
          </cell>
          <cell r="C9434" t="str">
            <v>068_Inf_pH2_Day4_082017</v>
          </cell>
        </row>
        <row r="9435">
          <cell r="A9435" t="str">
            <v>MQX119995</v>
          </cell>
          <cell r="B9435">
            <v>119995</v>
          </cell>
          <cell r="C9435" t="str">
            <v>068_Inf_pH2_Day3_082017</v>
          </cell>
        </row>
        <row r="9436">
          <cell r="A9436" t="str">
            <v>MQX119994</v>
          </cell>
          <cell r="B9436">
            <v>119994</v>
          </cell>
          <cell r="C9436" t="str">
            <v>068_Inf_pH2_Day2_082017</v>
          </cell>
        </row>
        <row r="9437">
          <cell r="A9437" t="str">
            <v>MQX119993</v>
          </cell>
          <cell r="B9437">
            <v>119993</v>
          </cell>
          <cell r="C9437" t="str">
            <v>068_Inf_pH2_Day1_082017</v>
          </cell>
        </row>
        <row r="9438">
          <cell r="A9438" t="str">
            <v>MQX119992</v>
          </cell>
          <cell r="B9438">
            <v>119992</v>
          </cell>
          <cell r="C9438" t="str">
            <v>067_Inf_pH2_Day7_082017</v>
          </cell>
        </row>
        <row r="9439">
          <cell r="A9439" t="str">
            <v>MQX119991</v>
          </cell>
          <cell r="B9439">
            <v>119991</v>
          </cell>
          <cell r="C9439" t="str">
            <v>067_Inf_pH2_Day6_082017</v>
          </cell>
        </row>
        <row r="9440">
          <cell r="A9440" t="str">
            <v>MQX119990</v>
          </cell>
          <cell r="B9440">
            <v>119990</v>
          </cell>
          <cell r="C9440" t="str">
            <v>067_Inf_pH2_Day5_082017</v>
          </cell>
        </row>
        <row r="9441">
          <cell r="A9441" t="str">
            <v>MQX119989</v>
          </cell>
          <cell r="B9441">
            <v>119989</v>
          </cell>
          <cell r="C9441" t="str">
            <v>067_Inf_pH2_Day4_082017</v>
          </cell>
        </row>
        <row r="9442">
          <cell r="A9442" t="str">
            <v>MQX119988</v>
          </cell>
          <cell r="B9442">
            <v>119988</v>
          </cell>
          <cell r="C9442" t="str">
            <v>067_Inf_pH2_Day3_082017</v>
          </cell>
        </row>
        <row r="9443">
          <cell r="A9443" t="str">
            <v>MQX119987</v>
          </cell>
          <cell r="B9443">
            <v>119987</v>
          </cell>
          <cell r="C9443" t="str">
            <v>067_Inf_pH2_Day2_082017</v>
          </cell>
        </row>
        <row r="9444">
          <cell r="A9444" t="str">
            <v>MQX119986</v>
          </cell>
          <cell r="B9444">
            <v>119986</v>
          </cell>
          <cell r="C9444" t="str">
            <v>067_Inf_pH2_Day1_082017</v>
          </cell>
        </row>
        <row r="9445">
          <cell r="A9445" t="str">
            <v>MQX119985</v>
          </cell>
          <cell r="B9445">
            <v>119985</v>
          </cell>
          <cell r="C9445" t="str">
            <v>066_Inf_pH2_Day7_082017</v>
          </cell>
        </row>
        <row r="9446">
          <cell r="A9446" t="str">
            <v>MQX119984</v>
          </cell>
          <cell r="B9446">
            <v>119984</v>
          </cell>
          <cell r="C9446" t="str">
            <v>066_Inf_pH2_Day6_082017</v>
          </cell>
        </row>
        <row r="9447">
          <cell r="A9447" t="str">
            <v>MQX119983</v>
          </cell>
          <cell r="B9447">
            <v>119983</v>
          </cell>
          <cell r="C9447" t="str">
            <v>066_Inf_pH2_Day5_082017</v>
          </cell>
        </row>
        <row r="9448">
          <cell r="A9448" t="str">
            <v>MQX119982</v>
          </cell>
          <cell r="B9448">
            <v>119982</v>
          </cell>
          <cell r="C9448" t="str">
            <v>066_Inf_pH2_Day4_082017</v>
          </cell>
        </row>
        <row r="9449">
          <cell r="A9449" t="str">
            <v>MQX119981</v>
          </cell>
          <cell r="B9449">
            <v>119981</v>
          </cell>
          <cell r="C9449" t="str">
            <v>066_Inf_pH2_Day3_082017</v>
          </cell>
        </row>
        <row r="9450">
          <cell r="A9450" t="str">
            <v>MQX119980</v>
          </cell>
          <cell r="B9450">
            <v>119980</v>
          </cell>
          <cell r="C9450" t="str">
            <v>066_Inf_pH2_Day2_082017</v>
          </cell>
        </row>
        <row r="9451">
          <cell r="A9451" t="str">
            <v>MQX119979</v>
          </cell>
          <cell r="B9451">
            <v>119979</v>
          </cell>
          <cell r="C9451" t="str">
            <v>066_Inf_pH2_Day1_082017</v>
          </cell>
        </row>
        <row r="9452">
          <cell r="A9452" t="str">
            <v>MQX119978</v>
          </cell>
          <cell r="B9452">
            <v>119978</v>
          </cell>
          <cell r="C9452" t="str">
            <v>065_BS_082017b</v>
          </cell>
        </row>
        <row r="9453">
          <cell r="A9453" t="str">
            <v>MQX119977</v>
          </cell>
          <cell r="B9453">
            <v>119977</v>
          </cell>
          <cell r="C9453" t="str">
            <v>065_BS_082017a</v>
          </cell>
        </row>
        <row r="9454">
          <cell r="A9454" t="str">
            <v>MQX119962</v>
          </cell>
          <cell r="B9454">
            <v>119962</v>
          </cell>
          <cell r="C9454" t="str">
            <v>065_Inf_sms_Day7_082017</v>
          </cell>
        </row>
        <row r="9455">
          <cell r="A9455" t="str">
            <v>MQX119961</v>
          </cell>
          <cell r="B9455">
            <v>119961</v>
          </cell>
          <cell r="C9455" t="str">
            <v>065_Inf_sms_Day6_082017</v>
          </cell>
        </row>
        <row r="9456">
          <cell r="A9456" t="str">
            <v>MQX119960</v>
          </cell>
          <cell r="B9456">
            <v>119960</v>
          </cell>
          <cell r="C9456" t="str">
            <v>065_Inf_sms_Day5_082017</v>
          </cell>
        </row>
        <row r="9457">
          <cell r="A9457" t="str">
            <v>MQX119959</v>
          </cell>
          <cell r="B9457">
            <v>119959</v>
          </cell>
          <cell r="C9457" t="str">
            <v>065_Inf_sms_Day4_082017</v>
          </cell>
        </row>
        <row r="9458">
          <cell r="A9458" t="str">
            <v>MQX119958</v>
          </cell>
          <cell r="B9458">
            <v>119958</v>
          </cell>
          <cell r="C9458" t="str">
            <v>065_Inf_sms_Day3_082017</v>
          </cell>
        </row>
        <row r="9459">
          <cell r="A9459" t="str">
            <v>MQX119957</v>
          </cell>
          <cell r="B9459">
            <v>119957</v>
          </cell>
          <cell r="C9459" t="str">
            <v>065_Inf_sms_Day2_082017</v>
          </cell>
        </row>
        <row r="9460">
          <cell r="A9460" t="str">
            <v>MQX119956</v>
          </cell>
          <cell r="B9460">
            <v>119956</v>
          </cell>
          <cell r="C9460" t="str">
            <v>065_Inf_sms_Day1_082017</v>
          </cell>
        </row>
        <row r="9461">
          <cell r="A9461" t="str">
            <v>MQX119955</v>
          </cell>
          <cell r="B9461">
            <v>119955</v>
          </cell>
          <cell r="C9461" t="str">
            <v>065_Inf_pH2_Day7_082017</v>
          </cell>
        </row>
        <row r="9462">
          <cell r="A9462" t="str">
            <v>MQX119954</v>
          </cell>
          <cell r="B9462">
            <v>119954</v>
          </cell>
          <cell r="C9462" t="str">
            <v>065_Inf_pH2_Day6_082017</v>
          </cell>
        </row>
        <row r="9463">
          <cell r="A9463" t="str">
            <v>MQX119953</v>
          </cell>
          <cell r="B9463">
            <v>119953</v>
          </cell>
          <cell r="C9463" t="str">
            <v>065_Inf_pH2_Day5_082017</v>
          </cell>
        </row>
        <row r="9464">
          <cell r="A9464" t="str">
            <v>MQX119952</v>
          </cell>
          <cell r="B9464">
            <v>119952</v>
          </cell>
          <cell r="C9464" t="str">
            <v>065_Inf_pH2_Day4_082017</v>
          </cell>
        </row>
        <row r="9465">
          <cell r="A9465" t="str">
            <v>MQX119951</v>
          </cell>
          <cell r="B9465">
            <v>119951</v>
          </cell>
          <cell r="C9465" t="str">
            <v>065_Inf_pH2_Day3_082017</v>
          </cell>
        </row>
        <row r="9466">
          <cell r="A9466" t="str">
            <v>MQX119950</v>
          </cell>
          <cell r="B9466">
            <v>119950</v>
          </cell>
          <cell r="C9466" t="str">
            <v>065_Inf_pH2_Day2_082017</v>
          </cell>
        </row>
        <row r="9467">
          <cell r="A9467" t="str">
            <v>MQX119949</v>
          </cell>
          <cell r="B9467">
            <v>119949</v>
          </cell>
          <cell r="C9467" t="str">
            <v>065_Inf_pH2_Day1_082017</v>
          </cell>
        </row>
        <row r="9468">
          <cell r="A9468" t="str">
            <v>MQX119948</v>
          </cell>
          <cell r="B9468">
            <v>119948</v>
          </cell>
          <cell r="C9468" t="str">
            <v>062_BS_082017b</v>
          </cell>
        </row>
        <row r="9469">
          <cell r="A9469" t="str">
            <v>MQX119947</v>
          </cell>
          <cell r="B9469">
            <v>119947</v>
          </cell>
          <cell r="C9469" t="str">
            <v>062_BS_082017a</v>
          </cell>
        </row>
        <row r="9470">
          <cell r="A9470" t="str">
            <v>MQX119946</v>
          </cell>
          <cell r="B9470">
            <v>119946</v>
          </cell>
          <cell r="C9470" t="str">
            <v>062_Eff_sms_Day7_082017</v>
          </cell>
        </row>
        <row r="9471">
          <cell r="A9471" t="str">
            <v>MQX119945</v>
          </cell>
          <cell r="B9471">
            <v>119945</v>
          </cell>
          <cell r="C9471" t="str">
            <v>062_Eff_sms_Day6_082017</v>
          </cell>
        </row>
        <row r="9472">
          <cell r="A9472" t="str">
            <v>MQX119944</v>
          </cell>
          <cell r="B9472">
            <v>119944</v>
          </cell>
          <cell r="C9472" t="str">
            <v>062_Eff_sms_Day5_082017</v>
          </cell>
        </row>
        <row r="9473">
          <cell r="A9473" t="str">
            <v>MQX119943</v>
          </cell>
          <cell r="B9473">
            <v>119943</v>
          </cell>
          <cell r="C9473" t="str">
            <v>062_Eff_sms_Day4_082017</v>
          </cell>
        </row>
        <row r="9474">
          <cell r="A9474" t="str">
            <v>MQX119942</v>
          </cell>
          <cell r="B9474">
            <v>119942</v>
          </cell>
          <cell r="C9474" t="str">
            <v>062_Eff_sms_Day3_082017</v>
          </cell>
        </row>
        <row r="9475">
          <cell r="A9475" t="str">
            <v>MQX119941</v>
          </cell>
          <cell r="B9475">
            <v>119941</v>
          </cell>
          <cell r="C9475" t="str">
            <v>062_Eff_sms_Day2_082017</v>
          </cell>
        </row>
        <row r="9476">
          <cell r="A9476" t="str">
            <v>MQX119940</v>
          </cell>
          <cell r="B9476">
            <v>119940</v>
          </cell>
          <cell r="C9476" t="str">
            <v>062_Eff_sms_Day1_082017</v>
          </cell>
        </row>
        <row r="9477">
          <cell r="A9477" t="str">
            <v>MQX119939</v>
          </cell>
          <cell r="B9477">
            <v>119939</v>
          </cell>
          <cell r="C9477" t="str">
            <v>062_Eff_pH2_Day7_082017</v>
          </cell>
        </row>
        <row r="9478">
          <cell r="A9478" t="str">
            <v>MQX119938</v>
          </cell>
          <cell r="B9478">
            <v>119938</v>
          </cell>
          <cell r="C9478" t="str">
            <v>062_Eff_pH2_Day6_082017</v>
          </cell>
        </row>
        <row r="9479">
          <cell r="A9479" t="str">
            <v>MQX119937</v>
          </cell>
          <cell r="B9479">
            <v>119937</v>
          </cell>
          <cell r="C9479" t="str">
            <v>062_Eff_pH2_Day5_082017</v>
          </cell>
        </row>
        <row r="9480">
          <cell r="A9480" t="str">
            <v>MQX119936</v>
          </cell>
          <cell r="B9480">
            <v>119936</v>
          </cell>
          <cell r="C9480" t="str">
            <v>062_Eff_pH2_Day4_082017</v>
          </cell>
        </row>
        <row r="9481">
          <cell r="A9481" t="str">
            <v>MQX119935</v>
          </cell>
          <cell r="B9481">
            <v>119935</v>
          </cell>
          <cell r="C9481" t="str">
            <v>062_Eff_pH2_Day3_082017</v>
          </cell>
        </row>
        <row r="9482">
          <cell r="A9482" t="str">
            <v>MQX119934</v>
          </cell>
          <cell r="B9482">
            <v>119934</v>
          </cell>
          <cell r="C9482" t="str">
            <v>062_Eff_pH2_Day2_082017</v>
          </cell>
        </row>
        <row r="9483">
          <cell r="A9483" t="str">
            <v>MQX119933</v>
          </cell>
          <cell r="B9483">
            <v>119933</v>
          </cell>
          <cell r="C9483" t="str">
            <v>062_Eff_pH2_Day1_082017</v>
          </cell>
        </row>
        <row r="9484">
          <cell r="A9484" t="str">
            <v>MQX119932</v>
          </cell>
          <cell r="B9484">
            <v>119932</v>
          </cell>
          <cell r="C9484" t="str">
            <v>062_Inf_pH2_Day7_082017</v>
          </cell>
        </row>
        <row r="9485">
          <cell r="A9485" t="str">
            <v>MQX119931</v>
          </cell>
          <cell r="B9485">
            <v>119931</v>
          </cell>
          <cell r="C9485" t="str">
            <v>062_Inf_pH2_Day6_082017</v>
          </cell>
        </row>
        <row r="9486">
          <cell r="A9486" t="str">
            <v>MQX119930</v>
          </cell>
          <cell r="B9486">
            <v>119930</v>
          </cell>
          <cell r="C9486" t="str">
            <v>062_Inf_pH2_Day5_082017</v>
          </cell>
        </row>
        <row r="9487">
          <cell r="A9487" t="str">
            <v>MQX119929</v>
          </cell>
          <cell r="B9487">
            <v>119929</v>
          </cell>
          <cell r="C9487" t="str">
            <v>062_Inf_pH2_Day4_082017</v>
          </cell>
        </row>
        <row r="9488">
          <cell r="A9488" t="str">
            <v>MQX119928</v>
          </cell>
          <cell r="B9488">
            <v>119928</v>
          </cell>
          <cell r="C9488" t="str">
            <v>062_Inf_pH2_Day3_082017</v>
          </cell>
        </row>
        <row r="9489">
          <cell r="A9489" t="str">
            <v>MQX119927</v>
          </cell>
          <cell r="B9489">
            <v>119927</v>
          </cell>
          <cell r="C9489" t="str">
            <v>062_Inf_pH2_Day2_082017</v>
          </cell>
        </row>
        <row r="9490">
          <cell r="A9490" t="str">
            <v>MQX119926</v>
          </cell>
          <cell r="B9490">
            <v>119926</v>
          </cell>
          <cell r="C9490" t="str">
            <v>062_Inf_pH2_Day1_082017</v>
          </cell>
        </row>
        <row r="9491">
          <cell r="A9491" t="str">
            <v>MQX119925</v>
          </cell>
          <cell r="B9491">
            <v>119925</v>
          </cell>
          <cell r="C9491" t="str">
            <v>061_BS_082017b</v>
          </cell>
        </row>
        <row r="9492">
          <cell r="A9492" t="str">
            <v>MQX119924</v>
          </cell>
          <cell r="B9492">
            <v>119924</v>
          </cell>
          <cell r="C9492" t="str">
            <v>061_BS_082017a</v>
          </cell>
        </row>
        <row r="9493">
          <cell r="A9493" t="str">
            <v>MQX119909</v>
          </cell>
          <cell r="B9493">
            <v>119909</v>
          </cell>
          <cell r="C9493" t="str">
            <v>061_Inf_pH2_Day7_082017</v>
          </cell>
        </row>
        <row r="9494">
          <cell r="A9494" t="str">
            <v>MQX119908</v>
          </cell>
          <cell r="B9494">
            <v>119908</v>
          </cell>
          <cell r="C9494" t="str">
            <v>061_Inf_pH2_Day6_082017</v>
          </cell>
        </row>
        <row r="9495">
          <cell r="A9495" t="str">
            <v>MQX119907</v>
          </cell>
          <cell r="B9495">
            <v>119907</v>
          </cell>
          <cell r="C9495" t="str">
            <v>061_Inf_pH2_Day5_082017</v>
          </cell>
        </row>
        <row r="9496">
          <cell r="A9496" t="str">
            <v>MQX119906</v>
          </cell>
          <cell r="B9496">
            <v>119906</v>
          </cell>
          <cell r="C9496" t="str">
            <v>061_Inf_pH2_Day4_082017</v>
          </cell>
        </row>
        <row r="9497">
          <cell r="A9497" t="str">
            <v>MQX119905</v>
          </cell>
          <cell r="B9497">
            <v>119905</v>
          </cell>
          <cell r="C9497" t="str">
            <v>061_Inf_pH2_Day3_082017</v>
          </cell>
        </row>
        <row r="9498">
          <cell r="A9498" t="str">
            <v>MQX119904</v>
          </cell>
          <cell r="B9498">
            <v>119904</v>
          </cell>
          <cell r="C9498" t="str">
            <v>061_Inf_pH2_Day2_082017</v>
          </cell>
        </row>
        <row r="9499">
          <cell r="A9499" t="str">
            <v>MQX119903</v>
          </cell>
          <cell r="B9499">
            <v>119903</v>
          </cell>
          <cell r="C9499" t="str">
            <v>061_Inf_pH2_Day1_082017</v>
          </cell>
        </row>
        <row r="9500">
          <cell r="A9500" t="str">
            <v>MQX119902</v>
          </cell>
          <cell r="B9500">
            <v>119902</v>
          </cell>
          <cell r="C9500" t="str">
            <v>059_BS_082017b</v>
          </cell>
        </row>
        <row r="9501">
          <cell r="A9501" t="str">
            <v>MQX119901</v>
          </cell>
          <cell r="B9501">
            <v>119901</v>
          </cell>
          <cell r="C9501" t="str">
            <v>059_BS_082017a</v>
          </cell>
        </row>
        <row r="9502">
          <cell r="A9502" t="str">
            <v>MQX119900</v>
          </cell>
          <cell r="B9502">
            <v>119900</v>
          </cell>
          <cell r="C9502" t="str">
            <v>059_Eff_sms_Day7_082017</v>
          </cell>
        </row>
        <row r="9503">
          <cell r="A9503" t="str">
            <v>MQX119899</v>
          </cell>
          <cell r="B9503">
            <v>119899</v>
          </cell>
          <cell r="C9503" t="str">
            <v>059_Eff_sms_Day6_082017</v>
          </cell>
        </row>
        <row r="9504">
          <cell r="A9504" t="str">
            <v>MQX119898</v>
          </cell>
          <cell r="B9504">
            <v>119898</v>
          </cell>
          <cell r="C9504" t="str">
            <v>059_Eff_sms_Day5_082017</v>
          </cell>
        </row>
        <row r="9505">
          <cell r="A9505" t="str">
            <v>MQX119897</v>
          </cell>
          <cell r="B9505">
            <v>119897</v>
          </cell>
          <cell r="C9505" t="str">
            <v>059_Eff_sms_Day4_082017</v>
          </cell>
        </row>
        <row r="9506">
          <cell r="A9506" t="str">
            <v>MQX119896</v>
          </cell>
          <cell r="B9506">
            <v>119896</v>
          </cell>
          <cell r="C9506" t="str">
            <v>059_Eff_sms_Day3_082017</v>
          </cell>
        </row>
        <row r="9507">
          <cell r="A9507" t="str">
            <v>MQX119895</v>
          </cell>
          <cell r="B9507">
            <v>119895</v>
          </cell>
          <cell r="C9507" t="str">
            <v>059_Eff_sms_Day2_082017</v>
          </cell>
        </row>
        <row r="9508">
          <cell r="A9508" t="str">
            <v>MQX119894</v>
          </cell>
          <cell r="B9508">
            <v>119894</v>
          </cell>
          <cell r="C9508" t="str">
            <v>059_Eff_sms_Day1_082017</v>
          </cell>
        </row>
        <row r="9509">
          <cell r="A9509" t="str">
            <v>MQX119893</v>
          </cell>
          <cell r="B9509">
            <v>119893</v>
          </cell>
          <cell r="C9509" t="str">
            <v>059_Eff_pH2_Day7_082017</v>
          </cell>
        </row>
        <row r="9510">
          <cell r="A9510" t="str">
            <v>MQX119892</v>
          </cell>
          <cell r="B9510">
            <v>119892</v>
          </cell>
          <cell r="C9510" t="str">
            <v>059_Eff_pH2_Day6_082017</v>
          </cell>
        </row>
        <row r="9511">
          <cell r="A9511" t="str">
            <v>MQX119891</v>
          </cell>
          <cell r="B9511">
            <v>119891</v>
          </cell>
          <cell r="C9511" t="str">
            <v>059_Eff_pH2_Day5_082017</v>
          </cell>
        </row>
        <row r="9512">
          <cell r="A9512" t="str">
            <v>MQX119890</v>
          </cell>
          <cell r="B9512">
            <v>119890</v>
          </cell>
          <cell r="C9512" t="str">
            <v>059_Eff_pH2_Day4_082017</v>
          </cell>
        </row>
        <row r="9513">
          <cell r="A9513" t="str">
            <v>MQX119889</v>
          </cell>
          <cell r="B9513">
            <v>119889</v>
          </cell>
          <cell r="C9513" t="str">
            <v>059_Eff_pH2_Day3_082017</v>
          </cell>
        </row>
        <row r="9514">
          <cell r="A9514" t="str">
            <v>MQX119888</v>
          </cell>
          <cell r="B9514">
            <v>119888</v>
          </cell>
          <cell r="C9514" t="str">
            <v>059_Eff_pH2_Day2_082017</v>
          </cell>
        </row>
        <row r="9515">
          <cell r="A9515" t="str">
            <v>MQX119887</v>
          </cell>
          <cell r="B9515">
            <v>119887</v>
          </cell>
          <cell r="C9515" t="str">
            <v>059_Eff_pH2_Day1_082017</v>
          </cell>
        </row>
        <row r="9516">
          <cell r="A9516" t="str">
            <v>MQX119886</v>
          </cell>
          <cell r="B9516">
            <v>119886</v>
          </cell>
          <cell r="C9516" t="str">
            <v>058_BS_082017b</v>
          </cell>
        </row>
        <row r="9517">
          <cell r="A9517" t="str">
            <v>MQX119885</v>
          </cell>
          <cell r="B9517">
            <v>119885</v>
          </cell>
          <cell r="C9517" t="str">
            <v>058_BS_082017a</v>
          </cell>
        </row>
        <row r="9518">
          <cell r="A9518" t="str">
            <v>MQX119874</v>
          </cell>
          <cell r="B9518">
            <v>119874</v>
          </cell>
          <cell r="C9518" t="str">
            <v>058_Inf_pH2_Day5_082017</v>
          </cell>
        </row>
        <row r="9519">
          <cell r="A9519" t="str">
            <v>MQX119873</v>
          </cell>
          <cell r="B9519">
            <v>119873</v>
          </cell>
          <cell r="C9519" t="str">
            <v>058_Inf_pH2_Day4_082017</v>
          </cell>
        </row>
        <row r="9520">
          <cell r="A9520" t="str">
            <v>MQX119872</v>
          </cell>
          <cell r="B9520">
            <v>119872</v>
          </cell>
          <cell r="C9520" t="str">
            <v>058_Inf_pH2_Day3_082017</v>
          </cell>
        </row>
        <row r="9521">
          <cell r="A9521" t="str">
            <v>MQX119871</v>
          </cell>
          <cell r="B9521">
            <v>119871</v>
          </cell>
          <cell r="C9521" t="str">
            <v>058_Inf_pH2_Day2_082017</v>
          </cell>
        </row>
        <row r="9522">
          <cell r="A9522" t="str">
            <v>MQX119870</v>
          </cell>
          <cell r="B9522">
            <v>119870</v>
          </cell>
          <cell r="C9522" t="str">
            <v>058_Inf_pH2_Day1_082017</v>
          </cell>
        </row>
        <row r="9523">
          <cell r="A9523" t="str">
            <v>MQX119869</v>
          </cell>
          <cell r="B9523">
            <v>119869</v>
          </cell>
          <cell r="C9523" t="str">
            <v>057_BS_082017b</v>
          </cell>
        </row>
        <row r="9524">
          <cell r="A9524" t="str">
            <v>MQX119868</v>
          </cell>
          <cell r="B9524">
            <v>119868</v>
          </cell>
          <cell r="C9524" t="str">
            <v>057_BS_082017a</v>
          </cell>
        </row>
        <row r="9525">
          <cell r="A9525" t="str">
            <v>MQX119867</v>
          </cell>
          <cell r="B9525">
            <v>119867</v>
          </cell>
          <cell r="C9525" t="str">
            <v>057_Eff_sms_Day7_082017</v>
          </cell>
        </row>
        <row r="9526">
          <cell r="A9526" t="str">
            <v>MQX119866</v>
          </cell>
          <cell r="B9526">
            <v>119866</v>
          </cell>
          <cell r="C9526" t="str">
            <v>057_Eff_sms_Day6_082017</v>
          </cell>
        </row>
        <row r="9527">
          <cell r="A9527" t="str">
            <v>MQX119865</v>
          </cell>
          <cell r="B9527">
            <v>119865</v>
          </cell>
          <cell r="C9527" t="str">
            <v>057_Eff_sms_Day5_082017</v>
          </cell>
        </row>
        <row r="9528">
          <cell r="A9528" t="str">
            <v>MQX119864</v>
          </cell>
          <cell r="B9528">
            <v>119864</v>
          </cell>
          <cell r="C9528" t="str">
            <v>057_Eff_sms_Day4_082017</v>
          </cell>
        </row>
        <row r="9529">
          <cell r="A9529" t="str">
            <v>MQX119863</v>
          </cell>
          <cell r="B9529">
            <v>119863</v>
          </cell>
          <cell r="C9529" t="str">
            <v>057_Eff_sms_Day3_082017</v>
          </cell>
        </row>
        <row r="9530">
          <cell r="A9530" t="str">
            <v>MQX119862</v>
          </cell>
          <cell r="B9530">
            <v>119862</v>
          </cell>
          <cell r="C9530" t="str">
            <v>057_Eff_sms_Day2_082017</v>
          </cell>
        </row>
        <row r="9531">
          <cell r="A9531" t="str">
            <v>MQX119861</v>
          </cell>
          <cell r="B9531">
            <v>119861</v>
          </cell>
          <cell r="C9531" t="str">
            <v>057_Eff_sms_Day1_082017</v>
          </cell>
        </row>
        <row r="9532">
          <cell r="A9532" t="str">
            <v>MQX119860</v>
          </cell>
          <cell r="B9532">
            <v>119860</v>
          </cell>
          <cell r="C9532" t="str">
            <v>057_Eff_pH2_Day7_082017</v>
          </cell>
        </row>
        <row r="9533">
          <cell r="A9533" t="str">
            <v>MQX119859</v>
          </cell>
          <cell r="B9533">
            <v>119859</v>
          </cell>
          <cell r="C9533" t="str">
            <v>057_Eff_pH2_Day6_082017</v>
          </cell>
        </row>
        <row r="9534">
          <cell r="A9534" t="str">
            <v>MQX119858</v>
          </cell>
          <cell r="B9534">
            <v>119858</v>
          </cell>
          <cell r="C9534" t="str">
            <v>057_Eff_pH2_Day5_082017</v>
          </cell>
        </row>
        <row r="9535">
          <cell r="A9535" t="str">
            <v>MQX119857</v>
          </cell>
          <cell r="B9535">
            <v>119857</v>
          </cell>
          <cell r="C9535" t="str">
            <v>057_Eff_pH2_Day4_082017</v>
          </cell>
        </row>
        <row r="9536">
          <cell r="A9536" t="str">
            <v>MQX119856</v>
          </cell>
          <cell r="B9536">
            <v>119856</v>
          </cell>
          <cell r="C9536" t="str">
            <v>057_Eff_pH2_Day3_082017</v>
          </cell>
        </row>
        <row r="9537">
          <cell r="A9537" t="str">
            <v>MQX119855</v>
          </cell>
          <cell r="B9537">
            <v>119855</v>
          </cell>
          <cell r="C9537" t="str">
            <v>057_Eff_pH2_Day2_082017</v>
          </cell>
        </row>
        <row r="9538">
          <cell r="A9538" t="str">
            <v>MQX119854</v>
          </cell>
          <cell r="B9538">
            <v>119854</v>
          </cell>
          <cell r="C9538" t="str">
            <v>057_Eff_pH2_Day1_082017</v>
          </cell>
        </row>
        <row r="9539">
          <cell r="A9539" t="str">
            <v>MQX119853</v>
          </cell>
          <cell r="B9539">
            <v>119853</v>
          </cell>
          <cell r="C9539" t="str">
            <v>057_Inf_sms_Day7_082017</v>
          </cell>
        </row>
        <row r="9540">
          <cell r="A9540" t="str">
            <v>MQX119852</v>
          </cell>
          <cell r="B9540">
            <v>119852</v>
          </cell>
          <cell r="C9540" t="str">
            <v>057_Inf_sms_Day6_082017</v>
          </cell>
        </row>
        <row r="9541">
          <cell r="A9541" t="str">
            <v>MQX119851</v>
          </cell>
          <cell r="B9541">
            <v>119851</v>
          </cell>
          <cell r="C9541" t="str">
            <v>057_Inf_sms_Day5_082017</v>
          </cell>
        </row>
        <row r="9542">
          <cell r="A9542" t="str">
            <v>MQX119850</v>
          </cell>
          <cell r="B9542">
            <v>119850</v>
          </cell>
          <cell r="C9542" t="str">
            <v>057_Inf_sms_Day4_082017</v>
          </cell>
        </row>
        <row r="9543">
          <cell r="A9543" t="str">
            <v>MQX119849</v>
          </cell>
          <cell r="B9543">
            <v>119849</v>
          </cell>
          <cell r="C9543" t="str">
            <v>057_Inf_sms_Day3_082017</v>
          </cell>
        </row>
        <row r="9544">
          <cell r="A9544" t="str">
            <v>MQX119848</v>
          </cell>
          <cell r="B9544">
            <v>119848</v>
          </cell>
          <cell r="C9544" t="str">
            <v>057_Inf_sms_Day2_082017</v>
          </cell>
        </row>
        <row r="9545">
          <cell r="A9545" t="str">
            <v>MQX119847</v>
          </cell>
          <cell r="B9545">
            <v>119847</v>
          </cell>
          <cell r="C9545" t="str">
            <v>057_Inf_sms_Day1_082017</v>
          </cell>
        </row>
        <row r="9546">
          <cell r="A9546" t="str">
            <v>MQX119846</v>
          </cell>
          <cell r="B9546">
            <v>119846</v>
          </cell>
          <cell r="C9546" t="str">
            <v>057_Inf_pH2_Day7_082017</v>
          </cell>
        </row>
        <row r="9547">
          <cell r="A9547" t="str">
            <v>MQX119845</v>
          </cell>
          <cell r="B9547">
            <v>119845</v>
          </cell>
          <cell r="C9547" t="str">
            <v>057_Inf_pH2_Day6_082017</v>
          </cell>
        </row>
        <row r="9548">
          <cell r="A9548" t="str">
            <v>MQX119844</v>
          </cell>
          <cell r="B9548">
            <v>119844</v>
          </cell>
          <cell r="C9548" t="str">
            <v>057_Inf_pH2_Day5_082017</v>
          </cell>
        </row>
        <row r="9549">
          <cell r="A9549" t="str">
            <v>MQX119843</v>
          </cell>
          <cell r="B9549">
            <v>119843</v>
          </cell>
          <cell r="C9549" t="str">
            <v>057_Inf_pH2_Day4_082017</v>
          </cell>
        </row>
        <row r="9550">
          <cell r="A9550" t="str">
            <v>MQX119842</v>
          </cell>
          <cell r="B9550">
            <v>119842</v>
          </cell>
          <cell r="C9550" t="str">
            <v>057_Inf_pH2_Day3_082017</v>
          </cell>
        </row>
        <row r="9551">
          <cell r="A9551" t="str">
            <v>MQX119841</v>
          </cell>
          <cell r="B9551">
            <v>119841</v>
          </cell>
          <cell r="C9551" t="str">
            <v>057_Inf_pH2_Day2_082017</v>
          </cell>
        </row>
        <row r="9552">
          <cell r="A9552" t="str">
            <v>MQX119840</v>
          </cell>
          <cell r="B9552">
            <v>119840</v>
          </cell>
          <cell r="C9552" t="str">
            <v>057_Inf_pH2_Day1_082017</v>
          </cell>
        </row>
        <row r="9553">
          <cell r="A9553" t="str">
            <v>MQX119833</v>
          </cell>
          <cell r="B9553">
            <v>119833</v>
          </cell>
          <cell r="C9553" t="str">
            <v>056_Eff_sms_Day3_082017</v>
          </cell>
        </row>
        <row r="9554">
          <cell r="A9554" t="str">
            <v>MQX119832</v>
          </cell>
          <cell r="B9554">
            <v>119832</v>
          </cell>
          <cell r="C9554" t="str">
            <v>056_Eff_sms_Day2_082017</v>
          </cell>
        </row>
        <row r="9555">
          <cell r="A9555" t="str">
            <v>MQX119831</v>
          </cell>
          <cell r="B9555">
            <v>119831</v>
          </cell>
          <cell r="C9555" t="str">
            <v>056_Eff_sms_Day1_082017</v>
          </cell>
        </row>
        <row r="9556">
          <cell r="A9556" t="str">
            <v>MQX119826</v>
          </cell>
          <cell r="B9556">
            <v>119826</v>
          </cell>
          <cell r="C9556" t="str">
            <v>056_Eff_pH2_Day3_082017</v>
          </cell>
        </row>
        <row r="9557">
          <cell r="A9557" t="str">
            <v>MQX119825</v>
          </cell>
          <cell r="B9557">
            <v>119825</v>
          </cell>
          <cell r="C9557" t="str">
            <v>056_Eff_pH2_Day2_082017</v>
          </cell>
        </row>
        <row r="9558">
          <cell r="A9558" t="str">
            <v>MQX119824</v>
          </cell>
          <cell r="B9558">
            <v>119824</v>
          </cell>
          <cell r="C9558" t="str">
            <v>056_Eff_pH2_Day1_082017</v>
          </cell>
        </row>
        <row r="9559">
          <cell r="A9559" t="str">
            <v>MQX119819</v>
          </cell>
          <cell r="B9559">
            <v>119819</v>
          </cell>
          <cell r="C9559" t="str">
            <v>056_Inf_sms_Day3_082017</v>
          </cell>
        </row>
        <row r="9560">
          <cell r="A9560" t="str">
            <v>MQX119818</v>
          </cell>
          <cell r="B9560">
            <v>119818</v>
          </cell>
          <cell r="C9560" t="str">
            <v>056_Inf_sms_Day2_082017</v>
          </cell>
        </row>
        <row r="9561">
          <cell r="A9561" t="str">
            <v>MQX119817</v>
          </cell>
          <cell r="B9561">
            <v>119817</v>
          </cell>
          <cell r="C9561" t="str">
            <v>056_Inf_sms_Day1_082017</v>
          </cell>
        </row>
        <row r="9562">
          <cell r="A9562" t="str">
            <v>MQX119812</v>
          </cell>
          <cell r="B9562">
            <v>119812</v>
          </cell>
          <cell r="C9562" t="str">
            <v>056_Inf_pH2_Day3_082017</v>
          </cell>
        </row>
        <row r="9563">
          <cell r="A9563" t="str">
            <v>MQX119811</v>
          </cell>
          <cell r="B9563">
            <v>119811</v>
          </cell>
          <cell r="C9563" t="str">
            <v>056_Inf_pH2_Day2_082017</v>
          </cell>
        </row>
        <row r="9564">
          <cell r="A9564" t="str">
            <v>MQX119810</v>
          </cell>
          <cell r="B9564">
            <v>119810</v>
          </cell>
          <cell r="C9564" t="str">
            <v>056_Inf_pH2_Day1_082017</v>
          </cell>
        </row>
        <row r="9565">
          <cell r="A9565" t="str">
            <v>MQX119809</v>
          </cell>
          <cell r="B9565">
            <v>119809</v>
          </cell>
          <cell r="C9565" t="str">
            <v>055_BS_082017b</v>
          </cell>
        </row>
        <row r="9566">
          <cell r="A9566" t="str">
            <v>MQX119808</v>
          </cell>
          <cell r="B9566">
            <v>119808</v>
          </cell>
          <cell r="C9566" t="str">
            <v>055_BS_082017a</v>
          </cell>
        </row>
        <row r="9567">
          <cell r="A9567" t="str">
            <v>MQX119807</v>
          </cell>
          <cell r="B9567">
            <v>119807</v>
          </cell>
          <cell r="C9567" t="str">
            <v>055_Eff_sms_Day7_082017</v>
          </cell>
        </row>
        <row r="9568">
          <cell r="A9568" t="str">
            <v>MQX119806</v>
          </cell>
          <cell r="B9568">
            <v>119806</v>
          </cell>
          <cell r="C9568" t="str">
            <v>055_Eff_sms_Day6_082017</v>
          </cell>
        </row>
        <row r="9569">
          <cell r="A9569" t="str">
            <v>MQX119805</v>
          </cell>
          <cell r="B9569">
            <v>119805</v>
          </cell>
          <cell r="C9569" t="str">
            <v>055_Eff_sms_Day5_082017</v>
          </cell>
        </row>
        <row r="9570">
          <cell r="A9570" t="str">
            <v>MQX119804</v>
          </cell>
          <cell r="B9570">
            <v>119804</v>
          </cell>
          <cell r="C9570" t="str">
            <v>055_Eff_sms_Day4_082017</v>
          </cell>
        </row>
        <row r="9571">
          <cell r="A9571" t="str">
            <v>MQX119803</v>
          </cell>
          <cell r="B9571">
            <v>119803</v>
          </cell>
          <cell r="C9571" t="str">
            <v>055_Eff_sms_Day3_082017</v>
          </cell>
        </row>
        <row r="9572">
          <cell r="A9572" t="str">
            <v>MQX119802</v>
          </cell>
          <cell r="B9572">
            <v>119802</v>
          </cell>
          <cell r="C9572" t="str">
            <v>055_Eff_sms_Day2_082017</v>
          </cell>
        </row>
        <row r="9573">
          <cell r="A9573" t="str">
            <v>MQX119801</v>
          </cell>
          <cell r="B9573">
            <v>119801</v>
          </cell>
          <cell r="C9573" t="str">
            <v>055_Eff_sms_Day1_082017</v>
          </cell>
        </row>
        <row r="9574">
          <cell r="A9574" t="str">
            <v>MQX119800</v>
          </cell>
          <cell r="B9574">
            <v>119800</v>
          </cell>
          <cell r="C9574" t="str">
            <v>055_Eff_pH2_Day7_082017</v>
          </cell>
        </row>
        <row r="9575">
          <cell r="A9575" t="str">
            <v>MQX119799</v>
          </cell>
          <cell r="B9575">
            <v>119799</v>
          </cell>
          <cell r="C9575" t="str">
            <v>055_Eff_pH2_Day6_082017</v>
          </cell>
        </row>
        <row r="9576">
          <cell r="A9576" t="str">
            <v>MQX119798</v>
          </cell>
          <cell r="B9576">
            <v>119798</v>
          </cell>
          <cell r="C9576" t="str">
            <v>055_Eff_pH2_Day5_082017</v>
          </cell>
        </row>
        <row r="9577">
          <cell r="A9577" t="str">
            <v>MQX119797</v>
          </cell>
          <cell r="B9577">
            <v>119797</v>
          </cell>
          <cell r="C9577" t="str">
            <v>055_Eff_pH2_Day4_082017</v>
          </cell>
        </row>
        <row r="9578">
          <cell r="A9578" t="str">
            <v>MQX119796</v>
          </cell>
          <cell r="B9578">
            <v>119796</v>
          </cell>
          <cell r="C9578" t="str">
            <v>055_Eff_pH2_Day3_082017</v>
          </cell>
        </row>
        <row r="9579">
          <cell r="A9579" t="str">
            <v>MQX119795</v>
          </cell>
          <cell r="B9579">
            <v>119795</v>
          </cell>
          <cell r="C9579" t="str">
            <v>055_Eff_pH2_Day2_082017</v>
          </cell>
        </row>
        <row r="9580">
          <cell r="A9580" t="str">
            <v>MQX119794</v>
          </cell>
          <cell r="B9580">
            <v>119794</v>
          </cell>
          <cell r="C9580" t="str">
            <v>055_Eff_pH2_Day1_082017</v>
          </cell>
        </row>
        <row r="9581">
          <cell r="A9581" t="str">
            <v>MQX119793</v>
          </cell>
          <cell r="B9581">
            <v>119793</v>
          </cell>
          <cell r="C9581" t="str">
            <v>055_Inf_sms_Day7_082017</v>
          </cell>
        </row>
        <row r="9582">
          <cell r="A9582" t="str">
            <v>MQX119792</v>
          </cell>
          <cell r="B9582">
            <v>119792</v>
          </cell>
          <cell r="C9582" t="str">
            <v>055_Inf_sms_Day6_082017</v>
          </cell>
        </row>
        <row r="9583">
          <cell r="A9583" t="str">
            <v>MQX119791</v>
          </cell>
          <cell r="B9583">
            <v>119791</v>
          </cell>
          <cell r="C9583" t="str">
            <v>055_Inf_sms_Day5_082017</v>
          </cell>
        </row>
        <row r="9584">
          <cell r="A9584" t="str">
            <v>MQX119790</v>
          </cell>
          <cell r="B9584">
            <v>119790</v>
          </cell>
          <cell r="C9584" t="str">
            <v>055_Inf_sms_Day4_082017</v>
          </cell>
        </row>
        <row r="9585">
          <cell r="A9585" t="str">
            <v>MQX119789</v>
          </cell>
          <cell r="B9585">
            <v>119789</v>
          </cell>
          <cell r="C9585" t="str">
            <v>055_Inf_sms_Day3_082017</v>
          </cell>
        </row>
        <row r="9586">
          <cell r="A9586" t="str">
            <v>MQX119788</v>
          </cell>
          <cell r="B9586">
            <v>119788</v>
          </cell>
          <cell r="C9586" t="str">
            <v>055_Inf_sms_Day2_082017</v>
          </cell>
        </row>
        <row r="9587">
          <cell r="A9587" t="str">
            <v>MQX119787</v>
          </cell>
          <cell r="B9587">
            <v>119787</v>
          </cell>
          <cell r="C9587" t="str">
            <v>055_Inf_sms_Day1_082017</v>
          </cell>
        </row>
        <row r="9588">
          <cell r="A9588" t="str">
            <v>MQX119786</v>
          </cell>
          <cell r="B9588">
            <v>119786</v>
          </cell>
          <cell r="C9588" t="str">
            <v>055_Inf_pH2_Day7_082017</v>
          </cell>
        </row>
        <row r="9589">
          <cell r="A9589" t="str">
            <v>MQX119785</v>
          </cell>
          <cell r="B9589">
            <v>119785</v>
          </cell>
          <cell r="C9589" t="str">
            <v>055_Inf_pH2_Day6_082017</v>
          </cell>
        </row>
        <row r="9590">
          <cell r="A9590" t="str">
            <v>MQX119784</v>
          </cell>
          <cell r="B9590">
            <v>119784</v>
          </cell>
          <cell r="C9590" t="str">
            <v>055_Inf_pH2_Day5_082017</v>
          </cell>
        </row>
        <row r="9591">
          <cell r="A9591" t="str">
            <v>MQX119783</v>
          </cell>
          <cell r="B9591">
            <v>119783</v>
          </cell>
          <cell r="C9591" t="str">
            <v>055_Inf_pH2_Day4_082017</v>
          </cell>
        </row>
        <row r="9592">
          <cell r="A9592" t="str">
            <v>MQX119782</v>
          </cell>
          <cell r="B9592">
            <v>119782</v>
          </cell>
          <cell r="C9592" t="str">
            <v>055_Inf_pH2_Day3_082017</v>
          </cell>
        </row>
        <row r="9593">
          <cell r="A9593" t="str">
            <v>MQX119781</v>
          </cell>
          <cell r="B9593">
            <v>119781</v>
          </cell>
          <cell r="C9593" t="str">
            <v>055_Inf_pH2_Day2_082017</v>
          </cell>
        </row>
        <row r="9594">
          <cell r="A9594" t="str">
            <v>MQX119780</v>
          </cell>
          <cell r="B9594">
            <v>119780</v>
          </cell>
          <cell r="C9594" t="str">
            <v>055_Inf_pH2_Day1_082017</v>
          </cell>
        </row>
        <row r="9595">
          <cell r="A9595" t="str">
            <v>MQX119779</v>
          </cell>
          <cell r="B9595">
            <v>119779</v>
          </cell>
          <cell r="C9595" t="str">
            <v>054_BS_082017b</v>
          </cell>
        </row>
        <row r="9596">
          <cell r="A9596" t="str">
            <v>MQX119778</v>
          </cell>
          <cell r="B9596">
            <v>119778</v>
          </cell>
          <cell r="C9596" t="str">
            <v>054_BS_082017a</v>
          </cell>
        </row>
        <row r="9597">
          <cell r="A9597" t="str">
            <v>MQX119777</v>
          </cell>
          <cell r="B9597">
            <v>119777</v>
          </cell>
          <cell r="C9597" t="str">
            <v>054_Eff_sms_Day7_082017</v>
          </cell>
        </row>
        <row r="9598">
          <cell r="A9598" t="str">
            <v>MQX119776</v>
          </cell>
          <cell r="B9598">
            <v>119776</v>
          </cell>
          <cell r="C9598" t="str">
            <v>054_Eff_sms_Day6_082017</v>
          </cell>
        </row>
        <row r="9599">
          <cell r="A9599" t="str">
            <v>MQX119775</v>
          </cell>
          <cell r="B9599">
            <v>119775</v>
          </cell>
          <cell r="C9599" t="str">
            <v>054_Eff_sms_Day5_082017</v>
          </cell>
        </row>
        <row r="9600">
          <cell r="A9600" t="str">
            <v>MQX119774</v>
          </cell>
          <cell r="B9600">
            <v>119774</v>
          </cell>
          <cell r="C9600" t="str">
            <v>054_Eff_sms_Day4_082017</v>
          </cell>
        </row>
        <row r="9601">
          <cell r="A9601" t="str">
            <v>MQX119773</v>
          </cell>
          <cell r="B9601">
            <v>119773</v>
          </cell>
          <cell r="C9601" t="str">
            <v>054_Eff_sms_Day3_082017</v>
          </cell>
        </row>
        <row r="9602">
          <cell r="A9602" t="str">
            <v>MQX119772</v>
          </cell>
          <cell r="B9602">
            <v>119772</v>
          </cell>
          <cell r="C9602" t="str">
            <v>054_Eff_sms_Day2_082017</v>
          </cell>
        </row>
        <row r="9603">
          <cell r="A9603" t="str">
            <v>MQX119771</v>
          </cell>
          <cell r="B9603">
            <v>119771</v>
          </cell>
          <cell r="C9603" t="str">
            <v>054_Eff_sms_Day1_082017</v>
          </cell>
        </row>
        <row r="9604">
          <cell r="A9604" t="str">
            <v>MQX119770</v>
          </cell>
          <cell r="B9604">
            <v>119770</v>
          </cell>
          <cell r="C9604" t="str">
            <v>054_Eff_pH2_Day7_082017</v>
          </cell>
        </row>
        <row r="9605">
          <cell r="A9605" t="str">
            <v>MQX119769</v>
          </cell>
          <cell r="B9605">
            <v>119769</v>
          </cell>
          <cell r="C9605" t="str">
            <v>054_Eff_pH2_Day6_082017</v>
          </cell>
        </row>
        <row r="9606">
          <cell r="A9606" t="str">
            <v>MQX119768</v>
          </cell>
          <cell r="B9606">
            <v>119768</v>
          </cell>
          <cell r="C9606" t="str">
            <v>054_Eff_pH2_Day5_082017</v>
          </cell>
        </row>
        <row r="9607">
          <cell r="A9607" t="str">
            <v>MQX119767</v>
          </cell>
          <cell r="B9607">
            <v>119767</v>
          </cell>
          <cell r="C9607" t="str">
            <v>054_Eff_pH2_Day4_082017</v>
          </cell>
        </row>
        <row r="9608">
          <cell r="A9608" t="str">
            <v>MQX119766</v>
          </cell>
          <cell r="B9608">
            <v>119766</v>
          </cell>
          <cell r="C9608" t="str">
            <v>054_Eff_pH2_Day3_082017</v>
          </cell>
        </row>
        <row r="9609">
          <cell r="A9609" t="str">
            <v>MQX119765</v>
          </cell>
          <cell r="B9609">
            <v>119765</v>
          </cell>
          <cell r="C9609" t="str">
            <v>054_Eff_pH2_Day2_082017</v>
          </cell>
        </row>
        <row r="9610">
          <cell r="A9610" t="str">
            <v>MQX119764</v>
          </cell>
          <cell r="B9610">
            <v>119764</v>
          </cell>
          <cell r="C9610" t="str">
            <v>054_Eff_pH2_Day1_082017</v>
          </cell>
        </row>
        <row r="9611">
          <cell r="A9611" t="str">
            <v>MQX119763</v>
          </cell>
          <cell r="B9611">
            <v>119763</v>
          </cell>
          <cell r="C9611" t="str">
            <v>054_Inf_sms_Day7_082017</v>
          </cell>
        </row>
        <row r="9612">
          <cell r="A9612" t="str">
            <v>MQX119762</v>
          </cell>
          <cell r="B9612">
            <v>119762</v>
          </cell>
          <cell r="C9612" t="str">
            <v>054_Inf_sms_Day6_082017</v>
          </cell>
        </row>
        <row r="9613">
          <cell r="A9613" t="str">
            <v>MQX119760</v>
          </cell>
          <cell r="B9613">
            <v>119760</v>
          </cell>
          <cell r="C9613" t="str">
            <v>054_Inf_sms_Day4_082017</v>
          </cell>
        </row>
        <row r="9614">
          <cell r="A9614" t="str">
            <v>MQX119759</v>
          </cell>
          <cell r="B9614">
            <v>119759</v>
          </cell>
          <cell r="C9614" t="str">
            <v>054_Inf_sms_Day3_082017</v>
          </cell>
        </row>
        <row r="9615">
          <cell r="A9615" t="str">
            <v>MQX119758</v>
          </cell>
          <cell r="B9615">
            <v>119758</v>
          </cell>
          <cell r="C9615" t="str">
            <v>054_Inf_sms_Day2_082017</v>
          </cell>
        </row>
        <row r="9616">
          <cell r="A9616" t="str">
            <v>MQX119757</v>
          </cell>
          <cell r="B9616">
            <v>119757</v>
          </cell>
          <cell r="C9616" t="str">
            <v>054_Inf_sms_Day1_082017</v>
          </cell>
        </row>
        <row r="9617">
          <cell r="A9617" t="str">
            <v>MQX119756</v>
          </cell>
          <cell r="B9617">
            <v>119756</v>
          </cell>
          <cell r="C9617" t="str">
            <v>054_Inf_pH2_Day7_082017</v>
          </cell>
        </row>
        <row r="9618">
          <cell r="A9618" t="str">
            <v>MQX119755</v>
          </cell>
          <cell r="B9618">
            <v>119755</v>
          </cell>
          <cell r="C9618" t="str">
            <v>054_Inf_pH2_Day6_082017</v>
          </cell>
        </row>
        <row r="9619">
          <cell r="A9619" t="str">
            <v>MQX119754</v>
          </cell>
          <cell r="B9619">
            <v>119754</v>
          </cell>
          <cell r="C9619" t="str">
            <v>054_Inf_pH2_Day5_082017</v>
          </cell>
        </row>
        <row r="9620">
          <cell r="A9620" t="str">
            <v>MQX119753</v>
          </cell>
          <cell r="B9620">
            <v>119753</v>
          </cell>
          <cell r="C9620" t="str">
            <v>054_Inf_pH2_Day4_082017</v>
          </cell>
        </row>
        <row r="9621">
          <cell r="A9621" t="str">
            <v>MQX119752</v>
          </cell>
          <cell r="B9621">
            <v>119752</v>
          </cell>
          <cell r="C9621" t="str">
            <v>054_Inf_pH2_Day3_082017</v>
          </cell>
        </row>
        <row r="9622">
          <cell r="A9622" t="str">
            <v>MQX119751</v>
          </cell>
          <cell r="B9622">
            <v>119751</v>
          </cell>
          <cell r="C9622" t="str">
            <v>054_Inf_pH2_Day2_082017</v>
          </cell>
        </row>
        <row r="9623">
          <cell r="A9623" t="str">
            <v>MQX119750</v>
          </cell>
          <cell r="B9623">
            <v>119750</v>
          </cell>
          <cell r="C9623" t="str">
            <v>054_Inf_pH2_Day1_082017</v>
          </cell>
        </row>
        <row r="9624">
          <cell r="A9624" t="str">
            <v>MQX119749</v>
          </cell>
          <cell r="B9624">
            <v>119749</v>
          </cell>
          <cell r="C9624" t="str">
            <v>053_BS_082017b</v>
          </cell>
        </row>
        <row r="9625">
          <cell r="A9625" t="str">
            <v>MQX119748</v>
          </cell>
          <cell r="B9625">
            <v>119748</v>
          </cell>
          <cell r="C9625" t="str">
            <v>053_BS_082017a</v>
          </cell>
        </row>
        <row r="9626">
          <cell r="A9626" t="str">
            <v>MQX119747</v>
          </cell>
          <cell r="B9626">
            <v>119747</v>
          </cell>
          <cell r="C9626" t="str">
            <v>053_Eff_sms_Day7_082017</v>
          </cell>
        </row>
        <row r="9627">
          <cell r="A9627" t="str">
            <v>MQX119746</v>
          </cell>
          <cell r="B9627">
            <v>119746</v>
          </cell>
          <cell r="C9627" t="str">
            <v>053_Eff_sms_Day6_082017</v>
          </cell>
        </row>
        <row r="9628">
          <cell r="A9628" t="str">
            <v>MQX119745</v>
          </cell>
          <cell r="B9628">
            <v>119745</v>
          </cell>
          <cell r="C9628" t="str">
            <v>053_Eff_sms_Day5_082017</v>
          </cell>
        </row>
        <row r="9629">
          <cell r="A9629" t="str">
            <v>MQX119744</v>
          </cell>
          <cell r="B9629">
            <v>119744</v>
          </cell>
          <cell r="C9629" t="str">
            <v>053_Eff_sms_Day4_082017</v>
          </cell>
        </row>
        <row r="9630">
          <cell r="A9630" t="str">
            <v>MQX119743</v>
          </cell>
          <cell r="B9630">
            <v>119743</v>
          </cell>
          <cell r="C9630" t="str">
            <v>053_Eff_sms_Day3_082017</v>
          </cell>
        </row>
        <row r="9631">
          <cell r="A9631" t="str">
            <v>MQX119742</v>
          </cell>
          <cell r="B9631">
            <v>119742</v>
          </cell>
          <cell r="C9631" t="str">
            <v>053_Eff_sms_Day2_082017</v>
          </cell>
        </row>
        <row r="9632">
          <cell r="A9632" t="str">
            <v>MQX119741</v>
          </cell>
          <cell r="B9632">
            <v>119741</v>
          </cell>
          <cell r="C9632" t="str">
            <v>053_Eff_sms_Day1_082017</v>
          </cell>
        </row>
        <row r="9633">
          <cell r="A9633" t="str">
            <v>MQX119740</v>
          </cell>
          <cell r="B9633">
            <v>119740</v>
          </cell>
          <cell r="C9633" t="str">
            <v>053_Eff_pH2_Day7_082017</v>
          </cell>
        </row>
        <row r="9634">
          <cell r="A9634" t="str">
            <v>MQX119739</v>
          </cell>
          <cell r="B9634">
            <v>119739</v>
          </cell>
          <cell r="C9634" t="str">
            <v>053_Eff_pH2_Day6_082017</v>
          </cell>
        </row>
        <row r="9635">
          <cell r="A9635" t="str">
            <v>MQX119738</v>
          </cell>
          <cell r="B9635">
            <v>119738</v>
          </cell>
          <cell r="C9635" t="str">
            <v>053_Eff_pH2_Day5_082017</v>
          </cell>
        </row>
        <row r="9636">
          <cell r="A9636" t="str">
            <v>MQX119737</v>
          </cell>
          <cell r="B9636">
            <v>119737</v>
          </cell>
          <cell r="C9636" t="str">
            <v>053_Eff_pH2_Day4_082017</v>
          </cell>
        </row>
        <row r="9637">
          <cell r="A9637" t="str">
            <v>MQX119736</v>
          </cell>
          <cell r="B9637">
            <v>119736</v>
          </cell>
          <cell r="C9637" t="str">
            <v>053_Eff_pH2_Day3_082017</v>
          </cell>
        </row>
        <row r="9638">
          <cell r="A9638" t="str">
            <v>MQX119735</v>
          </cell>
          <cell r="B9638">
            <v>119735</v>
          </cell>
          <cell r="C9638" t="str">
            <v>053_Eff_pH2_Day2_082017</v>
          </cell>
        </row>
        <row r="9639">
          <cell r="A9639" t="str">
            <v>MQX119734</v>
          </cell>
          <cell r="B9639">
            <v>119734</v>
          </cell>
          <cell r="C9639" t="str">
            <v>053_Eff_pH2_Day1_082017</v>
          </cell>
        </row>
        <row r="9640">
          <cell r="A9640" t="str">
            <v>MQX119733</v>
          </cell>
          <cell r="B9640">
            <v>119733</v>
          </cell>
          <cell r="C9640" t="str">
            <v>053_Inf_pH2_Day7_082017</v>
          </cell>
        </row>
        <row r="9641">
          <cell r="A9641" t="str">
            <v>MQX119732</v>
          </cell>
          <cell r="B9641">
            <v>119732</v>
          </cell>
          <cell r="C9641" t="str">
            <v>053_Inf_pH2_Day6_082017</v>
          </cell>
        </row>
        <row r="9642">
          <cell r="A9642" t="str">
            <v>MQX119731</v>
          </cell>
          <cell r="B9642">
            <v>119731</v>
          </cell>
          <cell r="C9642" t="str">
            <v>053_Inf_pH2_Day5_082017</v>
          </cell>
        </row>
        <row r="9643">
          <cell r="A9643" t="str">
            <v>MQX119730</v>
          </cell>
          <cell r="B9643">
            <v>119730</v>
          </cell>
          <cell r="C9643" t="str">
            <v>053_Inf_pH2_Day4_082017</v>
          </cell>
        </row>
        <row r="9644">
          <cell r="A9644" t="str">
            <v>MQX119729</v>
          </cell>
          <cell r="B9644">
            <v>119729</v>
          </cell>
          <cell r="C9644" t="str">
            <v>053_Inf_pH2_Day3_082017</v>
          </cell>
        </row>
        <row r="9645">
          <cell r="A9645" t="str">
            <v>MQX119728</v>
          </cell>
          <cell r="B9645">
            <v>119728</v>
          </cell>
          <cell r="C9645" t="str">
            <v>053_Inf_pH2_Day2_082017</v>
          </cell>
        </row>
        <row r="9646">
          <cell r="A9646" t="str">
            <v>MQX119727</v>
          </cell>
          <cell r="B9646">
            <v>119727</v>
          </cell>
          <cell r="C9646" t="str">
            <v>053_Inf_pH2_Day1_082017</v>
          </cell>
        </row>
        <row r="9647">
          <cell r="A9647" t="str">
            <v>MQX119726</v>
          </cell>
          <cell r="B9647">
            <v>119726</v>
          </cell>
          <cell r="C9647" t="str">
            <v>052_BS_082017b</v>
          </cell>
        </row>
        <row r="9648">
          <cell r="A9648" t="str">
            <v>MQX119725</v>
          </cell>
          <cell r="B9648">
            <v>119725</v>
          </cell>
          <cell r="C9648" t="str">
            <v>052_BS_082017a</v>
          </cell>
        </row>
        <row r="9649">
          <cell r="A9649" t="str">
            <v>MQX119724</v>
          </cell>
          <cell r="B9649">
            <v>119724</v>
          </cell>
          <cell r="C9649" t="str">
            <v>052_Eff_sms_Day7_082017</v>
          </cell>
        </row>
        <row r="9650">
          <cell r="A9650" t="str">
            <v>MQX119723</v>
          </cell>
          <cell r="B9650">
            <v>119723</v>
          </cell>
          <cell r="C9650" t="str">
            <v>052_Eff_sms_Day6_082017</v>
          </cell>
        </row>
        <row r="9651">
          <cell r="A9651" t="str">
            <v>MQX119722</v>
          </cell>
          <cell r="B9651">
            <v>119722</v>
          </cell>
          <cell r="C9651" t="str">
            <v>052_Eff_sms_Day5_082017</v>
          </cell>
        </row>
        <row r="9652">
          <cell r="A9652" t="str">
            <v>MQX119721</v>
          </cell>
          <cell r="B9652">
            <v>119721</v>
          </cell>
          <cell r="C9652" t="str">
            <v>052_Eff_sms_Day4_082017</v>
          </cell>
        </row>
        <row r="9653">
          <cell r="A9653" t="str">
            <v>MQX119720</v>
          </cell>
          <cell r="B9653">
            <v>119720</v>
          </cell>
          <cell r="C9653" t="str">
            <v>052_Eff_sms_Day3_082017</v>
          </cell>
        </row>
        <row r="9654">
          <cell r="A9654" t="str">
            <v>MQX119719</v>
          </cell>
          <cell r="B9654">
            <v>119719</v>
          </cell>
          <cell r="C9654" t="str">
            <v>052_Eff_sms_Day2_082017</v>
          </cell>
        </row>
        <row r="9655">
          <cell r="A9655" t="str">
            <v>MQX119718</v>
          </cell>
          <cell r="B9655">
            <v>119718</v>
          </cell>
          <cell r="C9655" t="str">
            <v>052_Eff_sms_Day1_082017</v>
          </cell>
        </row>
        <row r="9656">
          <cell r="A9656" t="str">
            <v>MQX119717</v>
          </cell>
          <cell r="B9656">
            <v>119717</v>
          </cell>
          <cell r="C9656" t="str">
            <v>052_Eff_pH2_Day7_082017</v>
          </cell>
        </row>
        <row r="9657">
          <cell r="A9657" t="str">
            <v>MQX119716</v>
          </cell>
          <cell r="B9657">
            <v>119716</v>
          </cell>
          <cell r="C9657" t="str">
            <v>052_Eff_pH2_Day6_082017</v>
          </cell>
        </row>
        <row r="9658">
          <cell r="A9658" t="str">
            <v>MQX119715</v>
          </cell>
          <cell r="B9658">
            <v>119715</v>
          </cell>
          <cell r="C9658" t="str">
            <v>052_Eff_pH2_Day5_082017</v>
          </cell>
        </row>
        <row r="9659">
          <cell r="A9659" t="str">
            <v>MQX119714</v>
          </cell>
          <cell r="B9659">
            <v>119714</v>
          </cell>
          <cell r="C9659" t="str">
            <v>052_Eff_pH2_Day4_082017</v>
          </cell>
        </row>
        <row r="9660">
          <cell r="A9660" t="str">
            <v>MQX119713</v>
          </cell>
          <cell r="B9660">
            <v>119713</v>
          </cell>
          <cell r="C9660" t="str">
            <v>052_Eff_pH2_Day3_082017</v>
          </cell>
        </row>
        <row r="9661">
          <cell r="A9661" t="str">
            <v>MQX119712</v>
          </cell>
          <cell r="B9661">
            <v>119712</v>
          </cell>
          <cell r="C9661" t="str">
            <v>052_Eff_pH2_Day2_082017</v>
          </cell>
        </row>
        <row r="9662">
          <cell r="A9662" t="str">
            <v>MQX119711</v>
          </cell>
          <cell r="B9662">
            <v>119711</v>
          </cell>
          <cell r="C9662" t="str">
            <v>052_Eff_pH2_Day1_082017</v>
          </cell>
        </row>
        <row r="9663">
          <cell r="A9663" t="str">
            <v>MQX119710</v>
          </cell>
          <cell r="B9663">
            <v>119710</v>
          </cell>
          <cell r="C9663" t="str">
            <v>052_Inf_sms_Day7_082017</v>
          </cell>
        </row>
        <row r="9664">
          <cell r="A9664" t="str">
            <v>MQX119709</v>
          </cell>
          <cell r="B9664">
            <v>119709</v>
          </cell>
          <cell r="C9664" t="str">
            <v>052_Inf_sms_Day6_082017</v>
          </cell>
        </row>
        <row r="9665">
          <cell r="A9665" t="str">
            <v>MQX119708</v>
          </cell>
          <cell r="B9665">
            <v>119708</v>
          </cell>
          <cell r="C9665" t="str">
            <v>052_Inf_sms_Day5_082017</v>
          </cell>
        </row>
        <row r="9666">
          <cell r="A9666" t="str">
            <v>MQX119707</v>
          </cell>
          <cell r="B9666">
            <v>119707</v>
          </cell>
          <cell r="C9666" t="str">
            <v>052_Inf_sms_Day4_082017</v>
          </cell>
        </row>
        <row r="9667">
          <cell r="A9667" t="str">
            <v>MQX119706</v>
          </cell>
          <cell r="B9667">
            <v>119706</v>
          </cell>
          <cell r="C9667" t="str">
            <v>052_Inf_sms_Day3_082017</v>
          </cell>
        </row>
        <row r="9668">
          <cell r="A9668" t="str">
            <v>MQX119705</v>
          </cell>
          <cell r="B9668">
            <v>119705</v>
          </cell>
          <cell r="C9668" t="str">
            <v>052_Inf_sms_Day2_082017</v>
          </cell>
        </row>
        <row r="9669">
          <cell r="A9669" t="str">
            <v>MQX119704</v>
          </cell>
          <cell r="B9669">
            <v>119704</v>
          </cell>
          <cell r="C9669" t="str">
            <v>052_Inf_sms_Day1_082017</v>
          </cell>
        </row>
        <row r="9670">
          <cell r="A9670" t="str">
            <v>MQX119703</v>
          </cell>
          <cell r="B9670">
            <v>119703</v>
          </cell>
          <cell r="C9670" t="str">
            <v>052_Inf_pH2_Day7_082017</v>
          </cell>
        </row>
        <row r="9671">
          <cell r="A9671" t="str">
            <v>MQX119702</v>
          </cell>
          <cell r="B9671">
            <v>119702</v>
          </cell>
          <cell r="C9671" t="str">
            <v>052_Inf_pH2_Day6_082017</v>
          </cell>
        </row>
        <row r="9672">
          <cell r="A9672" t="str">
            <v>MQX119701</v>
          </cell>
          <cell r="B9672">
            <v>119701</v>
          </cell>
          <cell r="C9672" t="str">
            <v>052_Inf_pH2_Day5_082017</v>
          </cell>
        </row>
        <row r="9673">
          <cell r="A9673" t="str">
            <v>MQX119700</v>
          </cell>
          <cell r="B9673">
            <v>119700</v>
          </cell>
          <cell r="C9673" t="str">
            <v>052_Inf_pH2_Day4_082017</v>
          </cell>
        </row>
        <row r="9674">
          <cell r="A9674" t="str">
            <v>MQX119699</v>
          </cell>
          <cell r="B9674">
            <v>119699</v>
          </cell>
          <cell r="C9674" t="str">
            <v>052_Inf_pH2_Day3_082017</v>
          </cell>
        </row>
        <row r="9675">
          <cell r="A9675" t="str">
            <v>MQX119698</v>
          </cell>
          <cell r="B9675">
            <v>119698</v>
          </cell>
          <cell r="C9675" t="str">
            <v>052_Inf_pH2_Day2_082017</v>
          </cell>
        </row>
        <row r="9676">
          <cell r="A9676" t="str">
            <v>MQX119697</v>
          </cell>
          <cell r="B9676">
            <v>119697</v>
          </cell>
          <cell r="C9676" t="str">
            <v>052_Inf_pH2_Day1_082017</v>
          </cell>
        </row>
        <row r="9677">
          <cell r="A9677" t="str">
            <v>MQX119696</v>
          </cell>
          <cell r="B9677">
            <v>119696</v>
          </cell>
          <cell r="C9677" t="str">
            <v>051_BS_082017b</v>
          </cell>
        </row>
        <row r="9678">
          <cell r="A9678" t="str">
            <v>MQX119695</v>
          </cell>
          <cell r="B9678">
            <v>119695</v>
          </cell>
          <cell r="C9678" t="str">
            <v>051_BS_082017a</v>
          </cell>
        </row>
        <row r="9679">
          <cell r="A9679" t="str">
            <v>MQX119694</v>
          </cell>
          <cell r="B9679">
            <v>119694</v>
          </cell>
          <cell r="C9679" t="str">
            <v>051_Eff_sms_Day7_082017</v>
          </cell>
        </row>
        <row r="9680">
          <cell r="A9680" t="str">
            <v>MQX119693</v>
          </cell>
          <cell r="B9680">
            <v>119693</v>
          </cell>
          <cell r="C9680" t="str">
            <v>051_Eff_sms_Day6_082017</v>
          </cell>
        </row>
        <row r="9681">
          <cell r="A9681" t="str">
            <v>MQX119692</v>
          </cell>
          <cell r="B9681">
            <v>119692</v>
          </cell>
          <cell r="C9681" t="str">
            <v>051_Eff_sms_Day5_082017</v>
          </cell>
        </row>
        <row r="9682">
          <cell r="A9682" t="str">
            <v>MQX119691</v>
          </cell>
          <cell r="B9682">
            <v>119691</v>
          </cell>
          <cell r="C9682" t="str">
            <v>051_Eff_sms_Day4_082017</v>
          </cell>
        </row>
        <row r="9683">
          <cell r="A9683" t="str">
            <v>MQX119690</v>
          </cell>
          <cell r="B9683">
            <v>119690</v>
          </cell>
          <cell r="C9683" t="str">
            <v>051_Eff_sms_Day3_082017</v>
          </cell>
        </row>
        <row r="9684">
          <cell r="A9684" t="str">
            <v>MQX119689</v>
          </cell>
          <cell r="B9684">
            <v>119689</v>
          </cell>
          <cell r="C9684" t="str">
            <v>051_Eff_sms_Day2_082017</v>
          </cell>
        </row>
        <row r="9685">
          <cell r="A9685" t="str">
            <v>MQX119688</v>
          </cell>
          <cell r="B9685">
            <v>119688</v>
          </cell>
          <cell r="C9685" t="str">
            <v>051_Eff_sms_Day1_082017</v>
          </cell>
        </row>
        <row r="9686">
          <cell r="A9686" t="str">
            <v>MQX119687</v>
          </cell>
          <cell r="B9686">
            <v>119687</v>
          </cell>
          <cell r="C9686" t="str">
            <v>051_Eff_pH2_Day7_082017</v>
          </cell>
        </row>
        <row r="9687">
          <cell r="A9687" t="str">
            <v>MQX119686</v>
          </cell>
          <cell r="B9687">
            <v>119686</v>
          </cell>
          <cell r="C9687" t="str">
            <v>051_Eff_pH2_Day6_082017</v>
          </cell>
        </row>
        <row r="9688">
          <cell r="A9688" t="str">
            <v>MQX119685</v>
          </cell>
          <cell r="B9688">
            <v>119685</v>
          </cell>
          <cell r="C9688" t="str">
            <v>051_Eff_pH2_Day5_082017</v>
          </cell>
        </row>
        <row r="9689">
          <cell r="A9689" t="str">
            <v>MQX119684</v>
          </cell>
          <cell r="B9689">
            <v>119684</v>
          </cell>
          <cell r="C9689" t="str">
            <v>051_Eff_pH2_Day4_082017</v>
          </cell>
        </row>
        <row r="9690">
          <cell r="A9690" t="str">
            <v>MQX119683</v>
          </cell>
          <cell r="B9690">
            <v>119683</v>
          </cell>
          <cell r="C9690" t="str">
            <v>051_Eff_pH2_Day3_082017</v>
          </cell>
        </row>
        <row r="9691">
          <cell r="A9691" t="str">
            <v>MQX119682</v>
          </cell>
          <cell r="B9691">
            <v>119682</v>
          </cell>
          <cell r="C9691" t="str">
            <v>051_Eff_pH2_Day2_082017</v>
          </cell>
        </row>
        <row r="9692">
          <cell r="A9692" t="str">
            <v>MQX119681</v>
          </cell>
          <cell r="B9692">
            <v>119681</v>
          </cell>
          <cell r="C9692" t="str">
            <v>051_Eff_pH2_Day1_082017</v>
          </cell>
        </row>
        <row r="9693">
          <cell r="A9693" t="str">
            <v>MQX119680</v>
          </cell>
          <cell r="B9693">
            <v>119680</v>
          </cell>
          <cell r="C9693" t="str">
            <v>051_Inf_pH2_Day7_082017</v>
          </cell>
        </row>
        <row r="9694">
          <cell r="A9694" t="str">
            <v>MQX119679</v>
          </cell>
          <cell r="B9694">
            <v>119679</v>
          </cell>
          <cell r="C9694" t="str">
            <v>051_Inf_pH2_Day6_082017</v>
          </cell>
        </row>
        <row r="9695">
          <cell r="A9695" t="str">
            <v>MQX119678</v>
          </cell>
          <cell r="B9695">
            <v>119678</v>
          </cell>
          <cell r="C9695" t="str">
            <v>051_Inf_pH2_Day5_082017</v>
          </cell>
        </row>
        <row r="9696">
          <cell r="A9696" t="str">
            <v>MQX119677</v>
          </cell>
          <cell r="B9696">
            <v>119677</v>
          </cell>
          <cell r="C9696" t="str">
            <v>051_Inf_pH2_Day4_082017</v>
          </cell>
        </row>
        <row r="9697">
          <cell r="A9697" t="str">
            <v>MQX119676</v>
          </cell>
          <cell r="B9697">
            <v>119676</v>
          </cell>
          <cell r="C9697" t="str">
            <v>051_Inf_pH2_Day3_082017</v>
          </cell>
        </row>
        <row r="9698">
          <cell r="A9698" t="str">
            <v>MQX119675</v>
          </cell>
          <cell r="B9698">
            <v>119675</v>
          </cell>
          <cell r="C9698" t="str">
            <v>051_Inf_pH2_Day2_082017</v>
          </cell>
        </row>
        <row r="9699">
          <cell r="A9699" t="str">
            <v>MQX119674</v>
          </cell>
          <cell r="B9699">
            <v>119674</v>
          </cell>
          <cell r="C9699" t="str">
            <v>051_Inf_pH2_Day1_082017</v>
          </cell>
        </row>
        <row r="9700">
          <cell r="A9700" t="str">
            <v>MQX119673</v>
          </cell>
          <cell r="B9700">
            <v>119673</v>
          </cell>
          <cell r="C9700" t="str">
            <v>049_BS_082017b</v>
          </cell>
        </row>
        <row r="9701">
          <cell r="A9701" t="str">
            <v>MQX119672</v>
          </cell>
          <cell r="B9701">
            <v>119672</v>
          </cell>
          <cell r="C9701" t="str">
            <v>049_BS_082017a</v>
          </cell>
        </row>
        <row r="9702">
          <cell r="A9702" t="str">
            <v>MQX119671</v>
          </cell>
          <cell r="B9702">
            <v>119671</v>
          </cell>
          <cell r="C9702" t="str">
            <v>049_Eff_sms_Day7_082017</v>
          </cell>
        </row>
        <row r="9703">
          <cell r="A9703" t="str">
            <v>MQX119670</v>
          </cell>
          <cell r="B9703">
            <v>119670</v>
          </cell>
          <cell r="C9703" t="str">
            <v>049_Eff_sms_Day6_082017</v>
          </cell>
        </row>
        <row r="9704">
          <cell r="A9704" t="str">
            <v>MQX119669</v>
          </cell>
          <cell r="B9704">
            <v>119669</v>
          </cell>
          <cell r="C9704" t="str">
            <v>049_Eff_sms_Day5_082017</v>
          </cell>
        </row>
        <row r="9705">
          <cell r="A9705" t="str">
            <v>MQX119668</v>
          </cell>
          <cell r="B9705">
            <v>119668</v>
          </cell>
          <cell r="C9705" t="str">
            <v>049_Eff_sms_Day4_082017</v>
          </cell>
        </row>
        <row r="9706">
          <cell r="A9706" t="str">
            <v>MQX119667</v>
          </cell>
          <cell r="B9706">
            <v>119667</v>
          </cell>
          <cell r="C9706" t="str">
            <v>049_Eff_sms_Day3_082017</v>
          </cell>
        </row>
        <row r="9707">
          <cell r="A9707" t="str">
            <v>MQX119666</v>
          </cell>
          <cell r="B9707">
            <v>119666</v>
          </cell>
          <cell r="C9707" t="str">
            <v>049_Eff_sms_Day2_082017</v>
          </cell>
        </row>
        <row r="9708">
          <cell r="A9708" t="str">
            <v>MQX119665</v>
          </cell>
          <cell r="B9708">
            <v>119665</v>
          </cell>
          <cell r="C9708" t="str">
            <v>049_Eff_sms_Day1_082017</v>
          </cell>
        </row>
        <row r="9709">
          <cell r="A9709" t="str">
            <v>MQX119664</v>
          </cell>
          <cell r="B9709">
            <v>119664</v>
          </cell>
          <cell r="C9709" t="str">
            <v>049_Eff_pH2_Day7_082017</v>
          </cell>
        </row>
        <row r="9710">
          <cell r="A9710" t="str">
            <v>MQX119663</v>
          </cell>
          <cell r="B9710">
            <v>119663</v>
          </cell>
          <cell r="C9710" t="str">
            <v>049_Eff_pH2_Day6_082017</v>
          </cell>
        </row>
        <row r="9711">
          <cell r="A9711" t="str">
            <v>MQX119662</v>
          </cell>
          <cell r="B9711">
            <v>119662</v>
          </cell>
          <cell r="C9711" t="str">
            <v>049_Eff_pH2_Day5_082017</v>
          </cell>
        </row>
        <row r="9712">
          <cell r="A9712" t="str">
            <v>MQX119661</v>
          </cell>
          <cell r="B9712">
            <v>119661</v>
          </cell>
          <cell r="C9712" t="str">
            <v>049_Eff_pH2_Day4_082017</v>
          </cell>
        </row>
        <row r="9713">
          <cell r="A9713" t="str">
            <v>MQX119660</v>
          </cell>
          <cell r="B9713">
            <v>119660</v>
          </cell>
          <cell r="C9713" t="str">
            <v>049_Eff_pH2_Day3_082017</v>
          </cell>
        </row>
        <row r="9714">
          <cell r="A9714" t="str">
            <v>MQX119659</v>
          </cell>
          <cell r="B9714">
            <v>119659</v>
          </cell>
          <cell r="C9714" t="str">
            <v>049_Eff_pH2_Day2_082017</v>
          </cell>
        </row>
        <row r="9715">
          <cell r="A9715" t="str">
            <v>MQX119658</v>
          </cell>
          <cell r="B9715">
            <v>119658</v>
          </cell>
          <cell r="C9715" t="str">
            <v>049_Eff_pH2_Day1_082017</v>
          </cell>
        </row>
        <row r="9716">
          <cell r="A9716" t="str">
            <v>MQX119657</v>
          </cell>
          <cell r="B9716">
            <v>119657</v>
          </cell>
          <cell r="C9716" t="str">
            <v>049_Inf_sms_Day7_082017</v>
          </cell>
        </row>
        <row r="9717">
          <cell r="A9717" t="str">
            <v>MQX119656</v>
          </cell>
          <cell r="B9717">
            <v>119656</v>
          </cell>
          <cell r="C9717" t="str">
            <v>049_Inf_sms_Day6_082017</v>
          </cell>
        </row>
        <row r="9718">
          <cell r="A9718" t="str">
            <v>MQX119655</v>
          </cell>
          <cell r="B9718">
            <v>119655</v>
          </cell>
          <cell r="C9718" t="str">
            <v>049_Inf_sms_Day5_082017</v>
          </cell>
        </row>
        <row r="9719">
          <cell r="A9719" t="str">
            <v>MQX119654</v>
          </cell>
          <cell r="B9719">
            <v>119654</v>
          </cell>
          <cell r="C9719" t="str">
            <v>049_Inf_sms_Day4_082017</v>
          </cell>
        </row>
        <row r="9720">
          <cell r="A9720" t="str">
            <v>MQX119653</v>
          </cell>
          <cell r="B9720">
            <v>119653</v>
          </cell>
          <cell r="C9720" t="str">
            <v>049_Inf_sms_Day3_082017</v>
          </cell>
        </row>
        <row r="9721">
          <cell r="A9721" t="str">
            <v>MQX119652</v>
          </cell>
          <cell r="B9721">
            <v>119652</v>
          </cell>
          <cell r="C9721" t="str">
            <v>049_Inf_sms_Day2_082017</v>
          </cell>
        </row>
        <row r="9722">
          <cell r="A9722" t="str">
            <v>MQX119651</v>
          </cell>
          <cell r="B9722">
            <v>119651</v>
          </cell>
          <cell r="C9722" t="str">
            <v>049_Inf_sms_Day1_082017</v>
          </cell>
        </row>
        <row r="9723">
          <cell r="A9723" t="str">
            <v>MQX119650</v>
          </cell>
          <cell r="B9723">
            <v>119650</v>
          </cell>
          <cell r="C9723" t="str">
            <v>049_Inf_pH2_Day7_082017</v>
          </cell>
        </row>
        <row r="9724">
          <cell r="A9724" t="str">
            <v>MQX119649</v>
          </cell>
          <cell r="B9724">
            <v>119649</v>
          </cell>
          <cell r="C9724" t="str">
            <v>049_Inf_pH2_Day6_082017</v>
          </cell>
        </row>
        <row r="9725">
          <cell r="A9725" t="str">
            <v>MQX119648</v>
          </cell>
          <cell r="B9725">
            <v>119648</v>
          </cell>
          <cell r="C9725" t="str">
            <v>049_Inf_pH2_Day5_082017</v>
          </cell>
        </row>
        <row r="9726">
          <cell r="A9726" t="str">
            <v>MQX119647</v>
          </cell>
          <cell r="B9726">
            <v>119647</v>
          </cell>
          <cell r="C9726" t="str">
            <v>049_Inf_pH2_Day4_082017</v>
          </cell>
        </row>
        <row r="9727">
          <cell r="A9727" t="str">
            <v>MQX119646</v>
          </cell>
          <cell r="B9727">
            <v>119646</v>
          </cell>
          <cell r="C9727" t="str">
            <v>049_Inf_pH2_Day3_082017</v>
          </cell>
        </row>
        <row r="9728">
          <cell r="A9728" t="str">
            <v>MQX119645</v>
          </cell>
          <cell r="B9728">
            <v>119645</v>
          </cell>
          <cell r="C9728" t="str">
            <v>049_Inf_pH2_Day2_082017</v>
          </cell>
        </row>
        <row r="9729">
          <cell r="A9729" t="str">
            <v>MQX119644</v>
          </cell>
          <cell r="B9729">
            <v>119644</v>
          </cell>
          <cell r="C9729" t="str">
            <v>049_Inf_pH2_Day1_082017</v>
          </cell>
        </row>
        <row r="9730">
          <cell r="A9730" t="str">
            <v>MQX119643</v>
          </cell>
          <cell r="B9730">
            <v>119643</v>
          </cell>
          <cell r="C9730" t="str">
            <v>048_BS_082017b</v>
          </cell>
        </row>
        <row r="9731">
          <cell r="A9731" t="str">
            <v>MQX119642</v>
          </cell>
          <cell r="B9731">
            <v>119642</v>
          </cell>
          <cell r="C9731" t="str">
            <v>048_BS_082017a</v>
          </cell>
        </row>
        <row r="9732">
          <cell r="A9732" t="str">
            <v>MQX119641</v>
          </cell>
          <cell r="B9732">
            <v>119641</v>
          </cell>
          <cell r="C9732" t="str">
            <v>048_Eff_sms_Day5_082017</v>
          </cell>
        </row>
        <row r="9733">
          <cell r="A9733" t="str">
            <v>MQX119640</v>
          </cell>
          <cell r="B9733">
            <v>119640</v>
          </cell>
          <cell r="C9733" t="str">
            <v>048_Eff_sms_Day4_082017</v>
          </cell>
        </row>
        <row r="9734">
          <cell r="A9734" t="str">
            <v>MQX119639</v>
          </cell>
          <cell r="B9734">
            <v>119639</v>
          </cell>
          <cell r="C9734" t="str">
            <v>048_Eff_sms_Day3_082017</v>
          </cell>
        </row>
        <row r="9735">
          <cell r="A9735" t="str">
            <v>MQX119638</v>
          </cell>
          <cell r="B9735">
            <v>119638</v>
          </cell>
          <cell r="C9735" t="str">
            <v>048_Eff_sms_Day2_082017</v>
          </cell>
        </row>
        <row r="9736">
          <cell r="A9736" t="str">
            <v>MQX119637</v>
          </cell>
          <cell r="B9736">
            <v>119637</v>
          </cell>
          <cell r="C9736" t="str">
            <v>048_Eff_sms_Day1_082017</v>
          </cell>
        </row>
        <row r="9737">
          <cell r="A9737" t="str">
            <v>MQX119636</v>
          </cell>
          <cell r="B9737">
            <v>119636</v>
          </cell>
          <cell r="C9737" t="str">
            <v>048_Eff_pH2_Day5_082017</v>
          </cell>
        </row>
        <row r="9738">
          <cell r="A9738" t="str">
            <v>MQX119635</v>
          </cell>
          <cell r="B9738">
            <v>119635</v>
          </cell>
          <cell r="C9738" t="str">
            <v>048_Eff_pH2_Day4_082017</v>
          </cell>
        </row>
        <row r="9739">
          <cell r="A9739" t="str">
            <v>MQX119634</v>
          </cell>
          <cell r="B9739">
            <v>119634</v>
          </cell>
          <cell r="C9739" t="str">
            <v>048_Eff_pH2_Day3_082017</v>
          </cell>
        </row>
        <row r="9740">
          <cell r="A9740" t="str">
            <v>MQX119633</v>
          </cell>
          <cell r="B9740">
            <v>119633</v>
          </cell>
          <cell r="C9740" t="str">
            <v>048_Eff_pH2_Day2_082017</v>
          </cell>
        </row>
        <row r="9741">
          <cell r="A9741" t="str">
            <v>MQX119632</v>
          </cell>
          <cell r="B9741">
            <v>119632</v>
          </cell>
          <cell r="C9741" t="str">
            <v>048_Eff_pH2_Day1_082017</v>
          </cell>
        </row>
        <row r="9742">
          <cell r="A9742" t="str">
            <v>MQX119631</v>
          </cell>
          <cell r="B9742">
            <v>119631</v>
          </cell>
          <cell r="C9742" t="str">
            <v>048_Inf_pH2_Day5_082017</v>
          </cell>
        </row>
        <row r="9743">
          <cell r="A9743" t="str">
            <v>MQX119630</v>
          </cell>
          <cell r="B9743">
            <v>119630</v>
          </cell>
          <cell r="C9743" t="str">
            <v>048_Inf_pH2_Day4_082017</v>
          </cell>
        </row>
        <row r="9744">
          <cell r="A9744" t="str">
            <v>MQX119629</v>
          </cell>
          <cell r="B9744">
            <v>119629</v>
          </cell>
          <cell r="C9744" t="str">
            <v>048_Inf_pH2_Day3_082017</v>
          </cell>
        </row>
        <row r="9745">
          <cell r="A9745" t="str">
            <v>MQX119628</v>
          </cell>
          <cell r="B9745">
            <v>119628</v>
          </cell>
          <cell r="C9745" t="str">
            <v>048_Inf_pH2_Day2_082017</v>
          </cell>
        </row>
        <row r="9746">
          <cell r="A9746" t="str">
            <v>MQX119627</v>
          </cell>
          <cell r="B9746">
            <v>119627</v>
          </cell>
          <cell r="C9746" t="str">
            <v>048_Inf_pH2_Day1_082017</v>
          </cell>
        </row>
        <row r="9747">
          <cell r="A9747" t="str">
            <v>MQX119626</v>
          </cell>
          <cell r="B9747">
            <v>119626</v>
          </cell>
          <cell r="C9747" t="str">
            <v>047_BS_082017b</v>
          </cell>
        </row>
        <row r="9748">
          <cell r="A9748" t="str">
            <v>MQX119625</v>
          </cell>
          <cell r="B9748">
            <v>119625</v>
          </cell>
          <cell r="C9748" t="str">
            <v>047_BS_082017a</v>
          </cell>
        </row>
        <row r="9749">
          <cell r="A9749" t="str">
            <v>MQX119624</v>
          </cell>
          <cell r="B9749">
            <v>119624</v>
          </cell>
          <cell r="C9749" t="str">
            <v>047_Eff_sms_Day5_082017</v>
          </cell>
        </row>
        <row r="9750">
          <cell r="A9750" t="str">
            <v>MQX119623</v>
          </cell>
          <cell r="B9750">
            <v>119623</v>
          </cell>
          <cell r="C9750" t="str">
            <v>047_Eff_sms_Day4_082017</v>
          </cell>
        </row>
        <row r="9751">
          <cell r="A9751" t="str">
            <v>MQX119622</v>
          </cell>
          <cell r="B9751">
            <v>119622</v>
          </cell>
          <cell r="C9751" t="str">
            <v>047_Eff_sms_Day3_082017</v>
          </cell>
        </row>
        <row r="9752">
          <cell r="A9752" t="str">
            <v>MQX119621</v>
          </cell>
          <cell r="B9752">
            <v>119621</v>
          </cell>
          <cell r="C9752" t="str">
            <v>047_Eff_sms_Day2_082017</v>
          </cell>
        </row>
        <row r="9753">
          <cell r="A9753" t="str">
            <v>MQX119620</v>
          </cell>
          <cell r="B9753">
            <v>119620</v>
          </cell>
          <cell r="C9753" t="str">
            <v>047_Eff_sms_Day1_082017</v>
          </cell>
        </row>
        <row r="9754">
          <cell r="A9754" t="str">
            <v>MQX119619</v>
          </cell>
          <cell r="B9754">
            <v>119619</v>
          </cell>
          <cell r="C9754" t="str">
            <v>047_Eff_pH2_Day5_082017</v>
          </cell>
        </row>
        <row r="9755">
          <cell r="A9755" t="str">
            <v>MQX119618</v>
          </cell>
          <cell r="B9755">
            <v>119618</v>
          </cell>
          <cell r="C9755" t="str">
            <v>047_Eff_pH2_Day4_082017</v>
          </cell>
        </row>
        <row r="9756">
          <cell r="A9756" t="str">
            <v>MQX119617</v>
          </cell>
          <cell r="B9756">
            <v>119617</v>
          </cell>
          <cell r="C9756" t="str">
            <v>047_Eff_pH2_Day3_082017</v>
          </cell>
        </row>
        <row r="9757">
          <cell r="A9757" t="str">
            <v>MQX119616</v>
          </cell>
          <cell r="B9757">
            <v>119616</v>
          </cell>
          <cell r="C9757" t="str">
            <v>047_Eff_pH2_Day2_082017</v>
          </cell>
        </row>
        <row r="9758">
          <cell r="A9758" t="str">
            <v>MQX119615</v>
          </cell>
          <cell r="B9758">
            <v>119615</v>
          </cell>
          <cell r="C9758" t="str">
            <v>047_Eff_pH2_Day1_082017</v>
          </cell>
        </row>
        <row r="9759">
          <cell r="A9759" t="str">
            <v>MQX119614</v>
          </cell>
          <cell r="B9759">
            <v>119614</v>
          </cell>
          <cell r="C9759" t="str">
            <v>047_Inf_sms_Day5_082017</v>
          </cell>
        </row>
        <row r="9760">
          <cell r="A9760" t="str">
            <v>MQX119613</v>
          </cell>
          <cell r="B9760">
            <v>119613</v>
          </cell>
          <cell r="C9760" t="str">
            <v>047_Inf_sms_Day4_082017</v>
          </cell>
        </row>
        <row r="9761">
          <cell r="A9761" t="str">
            <v>MQX119612</v>
          </cell>
          <cell r="B9761">
            <v>119612</v>
          </cell>
          <cell r="C9761" t="str">
            <v>047_Inf_sms_Day3_082017</v>
          </cell>
        </row>
        <row r="9762">
          <cell r="A9762" t="str">
            <v>MQX119611</v>
          </cell>
          <cell r="B9762">
            <v>119611</v>
          </cell>
          <cell r="C9762" t="str">
            <v>047_Inf_sms_Day2_082017</v>
          </cell>
        </row>
        <row r="9763">
          <cell r="A9763" t="str">
            <v>MQX119610</v>
          </cell>
          <cell r="B9763">
            <v>119610</v>
          </cell>
          <cell r="C9763" t="str">
            <v>047_Inf_sms_Day1_082017</v>
          </cell>
        </row>
        <row r="9764">
          <cell r="A9764" t="str">
            <v>MQX119609</v>
          </cell>
          <cell r="B9764">
            <v>119609</v>
          </cell>
          <cell r="C9764" t="str">
            <v>047_Inf_pH2_Day5_082017</v>
          </cell>
        </row>
        <row r="9765">
          <cell r="A9765" t="str">
            <v>MQX119608</v>
          </cell>
          <cell r="B9765">
            <v>119608</v>
          </cell>
          <cell r="C9765" t="str">
            <v>047_Inf_pH2_Day4_082017</v>
          </cell>
        </row>
        <row r="9766">
          <cell r="A9766" t="str">
            <v>MQX119607</v>
          </cell>
          <cell r="B9766">
            <v>119607</v>
          </cell>
          <cell r="C9766" t="str">
            <v>047_Inf_pH2_Day3_082017</v>
          </cell>
        </row>
        <row r="9767">
          <cell r="A9767" t="str">
            <v>MQX119606</v>
          </cell>
          <cell r="B9767">
            <v>119606</v>
          </cell>
          <cell r="C9767" t="str">
            <v>047_Inf_pH2_Day2_082017</v>
          </cell>
        </row>
        <row r="9768">
          <cell r="A9768" t="str">
            <v>MQX119605</v>
          </cell>
          <cell r="B9768">
            <v>119605</v>
          </cell>
          <cell r="C9768" t="str">
            <v>047_Inf_pH2_Day1_082017</v>
          </cell>
        </row>
        <row r="9769">
          <cell r="A9769" t="str">
            <v>MQX119604</v>
          </cell>
          <cell r="B9769">
            <v>119604</v>
          </cell>
          <cell r="C9769" t="str">
            <v>046_BS_082017b</v>
          </cell>
        </row>
        <row r="9770">
          <cell r="A9770" t="str">
            <v>MQX119603</v>
          </cell>
          <cell r="B9770">
            <v>119603</v>
          </cell>
          <cell r="C9770" t="str">
            <v>046_BS_082017a</v>
          </cell>
        </row>
        <row r="9771">
          <cell r="A9771" t="str">
            <v>MQX119602</v>
          </cell>
          <cell r="B9771">
            <v>119602</v>
          </cell>
          <cell r="C9771" t="str">
            <v>046_Eff_sms_Day7_082017</v>
          </cell>
        </row>
        <row r="9772">
          <cell r="A9772" t="str">
            <v>MQX119601</v>
          </cell>
          <cell r="B9772">
            <v>119601</v>
          </cell>
          <cell r="C9772" t="str">
            <v>046_Eff_sms_Day6_082017</v>
          </cell>
        </row>
        <row r="9773">
          <cell r="A9773" t="str">
            <v>MQX119600</v>
          </cell>
          <cell r="B9773">
            <v>119600</v>
          </cell>
          <cell r="C9773" t="str">
            <v>046_Eff_sms_Day5_082017</v>
          </cell>
        </row>
        <row r="9774">
          <cell r="A9774" t="str">
            <v>MQX119599</v>
          </cell>
          <cell r="B9774">
            <v>119599</v>
          </cell>
          <cell r="C9774" t="str">
            <v>046_Eff_sms_Day4_082017</v>
          </cell>
        </row>
        <row r="9775">
          <cell r="A9775" t="str">
            <v>MQX119598</v>
          </cell>
          <cell r="B9775">
            <v>119598</v>
          </cell>
          <cell r="C9775" t="str">
            <v>046_Eff_sms_Day3_082017</v>
          </cell>
        </row>
        <row r="9776">
          <cell r="A9776" t="str">
            <v>MQX119596</v>
          </cell>
          <cell r="B9776">
            <v>119596</v>
          </cell>
          <cell r="C9776" t="str">
            <v>046_Eff_sms_Day1_082017</v>
          </cell>
        </row>
        <row r="9777">
          <cell r="A9777" t="str">
            <v>MQX119595</v>
          </cell>
          <cell r="B9777">
            <v>119595</v>
          </cell>
          <cell r="C9777" t="str">
            <v>046_Eff_pH2_Day7_082017</v>
          </cell>
        </row>
        <row r="9778">
          <cell r="A9778" t="str">
            <v>MQX119594</v>
          </cell>
          <cell r="B9778">
            <v>119594</v>
          </cell>
          <cell r="C9778" t="str">
            <v>046_Eff_pH2_Day6_082017</v>
          </cell>
        </row>
        <row r="9779">
          <cell r="A9779" t="str">
            <v>MQX119593</v>
          </cell>
          <cell r="B9779">
            <v>119593</v>
          </cell>
          <cell r="C9779" t="str">
            <v>046_Eff_pH2_Day5_082017</v>
          </cell>
        </row>
        <row r="9780">
          <cell r="A9780" t="str">
            <v>MQX119592</v>
          </cell>
          <cell r="B9780">
            <v>119592</v>
          </cell>
          <cell r="C9780" t="str">
            <v>046_Eff_pH2_Day4_082017</v>
          </cell>
        </row>
        <row r="9781">
          <cell r="A9781" t="str">
            <v>MQX119591</v>
          </cell>
          <cell r="B9781">
            <v>119591</v>
          </cell>
          <cell r="C9781" t="str">
            <v>046_Eff_pH2_Day3_082017</v>
          </cell>
        </row>
        <row r="9782">
          <cell r="A9782" t="str">
            <v>MQX119589</v>
          </cell>
          <cell r="B9782">
            <v>119589</v>
          </cell>
          <cell r="C9782" t="str">
            <v>046_Eff_pH2_Day1_082017</v>
          </cell>
        </row>
        <row r="9783">
          <cell r="A9783" t="str">
            <v>MQX119588</v>
          </cell>
          <cell r="B9783">
            <v>119588</v>
          </cell>
          <cell r="C9783" t="str">
            <v>046_Inf_pH2_Day7_082017</v>
          </cell>
        </row>
        <row r="9784">
          <cell r="A9784" t="str">
            <v>MQX119587</v>
          </cell>
          <cell r="B9784">
            <v>119587</v>
          </cell>
          <cell r="C9784" t="str">
            <v>046_Inf_pH2_Day6_082017</v>
          </cell>
        </row>
        <row r="9785">
          <cell r="A9785" t="str">
            <v>MQX119586</v>
          </cell>
          <cell r="B9785">
            <v>119586</v>
          </cell>
          <cell r="C9785" t="str">
            <v>046_Inf_pH2_Day5_082017</v>
          </cell>
        </row>
        <row r="9786">
          <cell r="A9786" t="str">
            <v>MQX119585</v>
          </cell>
          <cell r="B9786">
            <v>119585</v>
          </cell>
          <cell r="C9786" t="str">
            <v>046_Inf_pH2_Day4_082017</v>
          </cell>
        </row>
        <row r="9787">
          <cell r="A9787" t="str">
            <v>MQX119584</v>
          </cell>
          <cell r="B9787">
            <v>119584</v>
          </cell>
          <cell r="C9787" t="str">
            <v>046_Inf_pH2_Day3_082017</v>
          </cell>
        </row>
        <row r="9788">
          <cell r="A9788" t="str">
            <v>MQX119583</v>
          </cell>
          <cell r="B9788">
            <v>119583</v>
          </cell>
          <cell r="C9788" t="str">
            <v>046_Inf_pH2_Day2_082017</v>
          </cell>
        </row>
        <row r="9789">
          <cell r="A9789" t="str">
            <v>MQX119582</v>
          </cell>
          <cell r="B9789">
            <v>119582</v>
          </cell>
          <cell r="C9789" t="str">
            <v>046_Inf_pH2_Day1_082017</v>
          </cell>
        </row>
        <row r="9790">
          <cell r="A9790" t="str">
            <v>MQX119581</v>
          </cell>
          <cell r="B9790">
            <v>119581</v>
          </cell>
          <cell r="C9790" t="str">
            <v>044_BS_082017b</v>
          </cell>
        </row>
        <row r="9791">
          <cell r="A9791" t="str">
            <v>MQX119580</v>
          </cell>
          <cell r="B9791">
            <v>119580</v>
          </cell>
          <cell r="C9791" t="str">
            <v>044_BS_082017a</v>
          </cell>
        </row>
        <row r="9792">
          <cell r="A9792" t="str">
            <v>MQX119579</v>
          </cell>
          <cell r="B9792">
            <v>119579</v>
          </cell>
          <cell r="C9792" t="str">
            <v>044_Eff_sms_Day7_082017</v>
          </cell>
        </row>
        <row r="9793">
          <cell r="A9793" t="str">
            <v>MQX119578</v>
          </cell>
          <cell r="B9793">
            <v>119578</v>
          </cell>
          <cell r="C9793" t="str">
            <v>044_Eff_sms_Day6_082017</v>
          </cell>
        </row>
        <row r="9794">
          <cell r="A9794" t="str">
            <v>MQX119577</v>
          </cell>
          <cell r="B9794">
            <v>119577</v>
          </cell>
          <cell r="C9794" t="str">
            <v>044_Eff_sms_Day5_082017</v>
          </cell>
        </row>
        <row r="9795">
          <cell r="A9795" t="str">
            <v>MQX119576</v>
          </cell>
          <cell r="B9795">
            <v>119576</v>
          </cell>
          <cell r="C9795" t="str">
            <v>044_Eff_sms_Day4_082017</v>
          </cell>
        </row>
        <row r="9796">
          <cell r="A9796" t="str">
            <v>MQX119575</v>
          </cell>
          <cell r="B9796">
            <v>119575</v>
          </cell>
          <cell r="C9796" t="str">
            <v>044_Eff_sms_Day3_082017</v>
          </cell>
        </row>
        <row r="9797">
          <cell r="A9797" t="str">
            <v>MQX119574</v>
          </cell>
          <cell r="B9797">
            <v>119574</v>
          </cell>
          <cell r="C9797" t="str">
            <v>044_Eff_sms_Day2_082017</v>
          </cell>
        </row>
        <row r="9798">
          <cell r="A9798" t="str">
            <v>MQX119573</v>
          </cell>
          <cell r="B9798">
            <v>119573</v>
          </cell>
          <cell r="C9798" t="str">
            <v>044_Eff_sms_Day1_082017</v>
          </cell>
        </row>
        <row r="9799">
          <cell r="A9799" t="str">
            <v>MQX119572</v>
          </cell>
          <cell r="B9799">
            <v>119572</v>
          </cell>
          <cell r="C9799" t="str">
            <v>044_Eff_pH2_Day7_082017</v>
          </cell>
        </row>
        <row r="9800">
          <cell r="A9800" t="str">
            <v>MQX119571</v>
          </cell>
          <cell r="B9800">
            <v>119571</v>
          </cell>
          <cell r="C9800" t="str">
            <v>044_Eff_pH2_Day6_082017</v>
          </cell>
        </row>
        <row r="9801">
          <cell r="A9801" t="str">
            <v>MQX119570</v>
          </cell>
          <cell r="B9801">
            <v>119570</v>
          </cell>
          <cell r="C9801" t="str">
            <v>044_Eff_pH2_Day5_082017</v>
          </cell>
        </row>
        <row r="9802">
          <cell r="A9802" t="str">
            <v>MQX119569</v>
          </cell>
          <cell r="B9802">
            <v>119569</v>
          </cell>
          <cell r="C9802" t="str">
            <v>044_Eff_pH2_Day4_082017</v>
          </cell>
        </row>
        <row r="9803">
          <cell r="A9803" t="str">
            <v>MQX119568</v>
          </cell>
          <cell r="B9803">
            <v>119568</v>
          </cell>
          <cell r="C9803" t="str">
            <v>044_Eff_pH2_Day3_082017</v>
          </cell>
        </row>
        <row r="9804">
          <cell r="A9804" t="str">
            <v>MQX119567</v>
          </cell>
          <cell r="B9804">
            <v>119567</v>
          </cell>
          <cell r="C9804" t="str">
            <v>044_Eff_pH2_Day2_082017</v>
          </cell>
        </row>
        <row r="9805">
          <cell r="A9805" t="str">
            <v>MQX119566</v>
          </cell>
          <cell r="B9805">
            <v>119566</v>
          </cell>
          <cell r="C9805" t="str">
            <v>044_Eff_pH2_Day1_082017</v>
          </cell>
        </row>
        <row r="9806">
          <cell r="A9806" t="str">
            <v>MQX119565</v>
          </cell>
          <cell r="B9806">
            <v>119565</v>
          </cell>
          <cell r="C9806" t="str">
            <v>044_Inf_sms_Day7_082017</v>
          </cell>
        </row>
        <row r="9807">
          <cell r="A9807" t="str">
            <v>MQX119564</v>
          </cell>
          <cell r="B9807">
            <v>119564</v>
          </cell>
          <cell r="C9807" t="str">
            <v>044_Inf_sms_Day6_082017</v>
          </cell>
        </row>
        <row r="9808">
          <cell r="A9808" t="str">
            <v>MQX119563</v>
          </cell>
          <cell r="B9808">
            <v>119563</v>
          </cell>
          <cell r="C9808" t="str">
            <v>044_Inf_sms_Day5_082017</v>
          </cell>
        </row>
        <row r="9809">
          <cell r="A9809" t="str">
            <v>MQX119562</v>
          </cell>
          <cell r="B9809">
            <v>119562</v>
          </cell>
          <cell r="C9809" t="str">
            <v>044_Inf_sms_Day4_082017</v>
          </cell>
        </row>
        <row r="9810">
          <cell r="A9810" t="str">
            <v>MQX119561</v>
          </cell>
          <cell r="B9810">
            <v>119561</v>
          </cell>
          <cell r="C9810" t="str">
            <v>044_Inf_sms_Day3_082017</v>
          </cell>
        </row>
        <row r="9811">
          <cell r="A9811" t="str">
            <v>MQX119560</v>
          </cell>
          <cell r="B9811">
            <v>119560</v>
          </cell>
          <cell r="C9811" t="str">
            <v>044_Inf_sms_Day2_082017</v>
          </cell>
        </row>
        <row r="9812">
          <cell r="A9812" t="str">
            <v>MQX119559</v>
          </cell>
          <cell r="B9812">
            <v>119559</v>
          </cell>
          <cell r="C9812" t="str">
            <v>044_Inf_sms_Day1_082017</v>
          </cell>
        </row>
        <row r="9813">
          <cell r="A9813" t="str">
            <v>MQX119558</v>
          </cell>
          <cell r="B9813">
            <v>119558</v>
          </cell>
          <cell r="C9813" t="str">
            <v>044_Inf_pH2_Day7_082017</v>
          </cell>
        </row>
        <row r="9814">
          <cell r="A9814" t="str">
            <v>MQX119557</v>
          </cell>
          <cell r="B9814">
            <v>119557</v>
          </cell>
          <cell r="C9814" t="str">
            <v>044_Inf_pH2_Day6_082017</v>
          </cell>
        </row>
        <row r="9815">
          <cell r="A9815" t="str">
            <v>MQX119556</v>
          </cell>
          <cell r="B9815">
            <v>119556</v>
          </cell>
          <cell r="C9815" t="str">
            <v>044_Inf_pH2_Day5_082017</v>
          </cell>
        </row>
        <row r="9816">
          <cell r="A9816" t="str">
            <v>MQX119555</v>
          </cell>
          <cell r="B9816">
            <v>119555</v>
          </cell>
          <cell r="C9816" t="str">
            <v>044_Inf_pH2_Day4_082017</v>
          </cell>
        </row>
        <row r="9817">
          <cell r="A9817" t="str">
            <v>MQX119554</v>
          </cell>
          <cell r="B9817">
            <v>119554</v>
          </cell>
          <cell r="C9817" t="str">
            <v>044_Inf_pH2_Day3_082017</v>
          </cell>
        </row>
        <row r="9818">
          <cell r="A9818" t="str">
            <v>MQX119553</v>
          </cell>
          <cell r="B9818">
            <v>119553</v>
          </cell>
          <cell r="C9818" t="str">
            <v>044_Inf_pH2_Day2_082017</v>
          </cell>
        </row>
        <row r="9819">
          <cell r="A9819" t="str">
            <v>MQX119552</v>
          </cell>
          <cell r="B9819">
            <v>119552</v>
          </cell>
          <cell r="C9819" t="str">
            <v>044_Inf_pH2_Day1_082017</v>
          </cell>
        </row>
        <row r="9820">
          <cell r="A9820" t="str">
            <v>MQX119551</v>
          </cell>
          <cell r="B9820">
            <v>119551</v>
          </cell>
          <cell r="C9820" t="str">
            <v>042_BS_082017b</v>
          </cell>
        </row>
        <row r="9821">
          <cell r="A9821" t="str">
            <v>MQX119550</v>
          </cell>
          <cell r="B9821">
            <v>119550</v>
          </cell>
          <cell r="C9821" t="str">
            <v>042_BS_082017a</v>
          </cell>
        </row>
        <row r="9822">
          <cell r="A9822" t="str">
            <v>MQX119549</v>
          </cell>
          <cell r="B9822">
            <v>119549</v>
          </cell>
          <cell r="C9822" t="str">
            <v>042_Eff_sms_Day7_082017</v>
          </cell>
        </row>
        <row r="9823">
          <cell r="A9823" t="str">
            <v>MQX119548</v>
          </cell>
          <cell r="B9823">
            <v>119548</v>
          </cell>
          <cell r="C9823" t="str">
            <v>042_Eff_sms_Day6_082017</v>
          </cell>
        </row>
        <row r="9824">
          <cell r="A9824" t="str">
            <v>MQX119547</v>
          </cell>
          <cell r="B9824">
            <v>119547</v>
          </cell>
          <cell r="C9824" t="str">
            <v>042_Eff_sms_Day5_082017</v>
          </cell>
        </row>
        <row r="9825">
          <cell r="A9825" t="str">
            <v>MQX119546</v>
          </cell>
          <cell r="B9825">
            <v>119546</v>
          </cell>
          <cell r="C9825" t="str">
            <v>042_Eff_sms_Day4_082017</v>
          </cell>
        </row>
        <row r="9826">
          <cell r="A9826" t="str">
            <v>MQX119545</v>
          </cell>
          <cell r="B9826">
            <v>119545</v>
          </cell>
          <cell r="C9826" t="str">
            <v>042_Eff_sms_Day3_082017</v>
          </cell>
        </row>
        <row r="9827">
          <cell r="A9827" t="str">
            <v>MQX119544</v>
          </cell>
          <cell r="B9827">
            <v>119544</v>
          </cell>
          <cell r="C9827" t="str">
            <v>042_Eff_sms_Day2_082017</v>
          </cell>
        </row>
        <row r="9828">
          <cell r="A9828" t="str">
            <v>MQX119543</v>
          </cell>
          <cell r="B9828">
            <v>119543</v>
          </cell>
          <cell r="C9828" t="str">
            <v>042_Eff_sms_Day1_082017</v>
          </cell>
        </row>
        <row r="9829">
          <cell r="A9829" t="str">
            <v>MQX119542</v>
          </cell>
          <cell r="B9829">
            <v>119542</v>
          </cell>
          <cell r="C9829" t="str">
            <v>042_Eff_pH2_Day7_082017</v>
          </cell>
        </row>
        <row r="9830">
          <cell r="A9830" t="str">
            <v>MQX119541</v>
          </cell>
          <cell r="B9830">
            <v>119541</v>
          </cell>
          <cell r="C9830" t="str">
            <v>042_Eff_pH2_Day6_082017</v>
          </cell>
        </row>
        <row r="9831">
          <cell r="A9831" t="str">
            <v>MQX119540</v>
          </cell>
          <cell r="B9831">
            <v>119540</v>
          </cell>
          <cell r="C9831" t="str">
            <v>042_Eff_pH2_Day5_082017</v>
          </cell>
        </row>
        <row r="9832">
          <cell r="A9832" t="str">
            <v>MQX119539</v>
          </cell>
          <cell r="B9832">
            <v>119539</v>
          </cell>
          <cell r="C9832" t="str">
            <v>042_Eff_pH2_Day4_082017</v>
          </cell>
        </row>
        <row r="9833">
          <cell r="A9833" t="str">
            <v>MQX119538</v>
          </cell>
          <cell r="B9833">
            <v>119538</v>
          </cell>
          <cell r="C9833" t="str">
            <v>042_Eff_pH2_Day3_082017</v>
          </cell>
        </row>
        <row r="9834">
          <cell r="A9834" t="str">
            <v>MQX119537</v>
          </cell>
          <cell r="B9834">
            <v>119537</v>
          </cell>
          <cell r="C9834" t="str">
            <v>042_Eff_pH2_Day2_082017</v>
          </cell>
        </row>
        <row r="9835">
          <cell r="A9835" t="str">
            <v>MQX119536</v>
          </cell>
          <cell r="B9835">
            <v>119536</v>
          </cell>
          <cell r="C9835" t="str">
            <v>042_Eff_pH2_Day1_082017</v>
          </cell>
        </row>
        <row r="9836">
          <cell r="A9836" t="str">
            <v>MQX119535</v>
          </cell>
          <cell r="B9836">
            <v>119535</v>
          </cell>
          <cell r="C9836" t="str">
            <v>042_Inf_sms_Day7_082017</v>
          </cell>
        </row>
        <row r="9837">
          <cell r="A9837" t="str">
            <v>MQX119534</v>
          </cell>
          <cell r="B9837">
            <v>119534</v>
          </cell>
          <cell r="C9837" t="str">
            <v>042_Inf_sms_Day6_082017</v>
          </cell>
        </row>
        <row r="9838">
          <cell r="A9838" t="str">
            <v>MQX119533</v>
          </cell>
          <cell r="B9838">
            <v>119533</v>
          </cell>
          <cell r="C9838" t="str">
            <v>042_Inf_sms_Day5_082017</v>
          </cell>
        </row>
        <row r="9839">
          <cell r="A9839" t="str">
            <v>MQX119532</v>
          </cell>
          <cell r="B9839">
            <v>119532</v>
          </cell>
          <cell r="C9839" t="str">
            <v>042_Inf_sms_Day4_082017</v>
          </cell>
        </row>
        <row r="9840">
          <cell r="A9840" t="str">
            <v>MQX119531</v>
          </cell>
          <cell r="B9840">
            <v>119531</v>
          </cell>
          <cell r="C9840" t="str">
            <v>042_Inf_sms_Day3_082017</v>
          </cell>
        </row>
        <row r="9841">
          <cell r="A9841" t="str">
            <v>MQX119530</v>
          </cell>
          <cell r="B9841">
            <v>119530</v>
          </cell>
          <cell r="C9841" t="str">
            <v>042_Inf_sms_Day2_082017</v>
          </cell>
        </row>
        <row r="9842">
          <cell r="A9842" t="str">
            <v>MQX119529</v>
          </cell>
          <cell r="B9842">
            <v>119529</v>
          </cell>
          <cell r="C9842" t="str">
            <v>042_Inf_sms_Day1_082017</v>
          </cell>
        </row>
        <row r="9843">
          <cell r="A9843" t="str">
            <v>MQX119528</v>
          </cell>
          <cell r="B9843">
            <v>119528</v>
          </cell>
          <cell r="C9843" t="str">
            <v>042_Inf_pH2_Day7_082017</v>
          </cell>
        </row>
        <row r="9844">
          <cell r="A9844" t="str">
            <v>MQX119527</v>
          </cell>
          <cell r="B9844">
            <v>119527</v>
          </cell>
          <cell r="C9844" t="str">
            <v>042_Inf_pH2_Day6_082017</v>
          </cell>
        </row>
        <row r="9845">
          <cell r="A9845" t="str">
            <v>MQX119526</v>
          </cell>
          <cell r="B9845">
            <v>119526</v>
          </cell>
          <cell r="C9845" t="str">
            <v>042_Inf_pH2_Day5_082017</v>
          </cell>
        </row>
        <row r="9846">
          <cell r="A9846" t="str">
            <v>MQX119525</v>
          </cell>
          <cell r="B9846">
            <v>119525</v>
          </cell>
          <cell r="C9846" t="str">
            <v>042_Inf_pH2_Day4_082017</v>
          </cell>
        </row>
        <row r="9847">
          <cell r="A9847" t="str">
            <v>MQX119524</v>
          </cell>
          <cell r="B9847">
            <v>119524</v>
          </cell>
          <cell r="C9847" t="str">
            <v>042_Inf_pH2_Day3_082017</v>
          </cell>
        </row>
        <row r="9848">
          <cell r="A9848" t="str">
            <v>MQX119523</v>
          </cell>
          <cell r="B9848">
            <v>119523</v>
          </cell>
          <cell r="C9848" t="str">
            <v>042_Inf_pH2_Day2_082017</v>
          </cell>
        </row>
        <row r="9849">
          <cell r="A9849" t="str">
            <v>MQX119522</v>
          </cell>
          <cell r="B9849">
            <v>119522</v>
          </cell>
          <cell r="C9849" t="str">
            <v>042_Inf_pH2_Day1_082017</v>
          </cell>
        </row>
        <row r="9850">
          <cell r="A9850" t="str">
            <v>MQX119521</v>
          </cell>
          <cell r="B9850">
            <v>119521</v>
          </cell>
          <cell r="C9850" t="str">
            <v>041_BS_082017b</v>
          </cell>
        </row>
        <row r="9851">
          <cell r="A9851" t="str">
            <v>MQX119520</v>
          </cell>
          <cell r="B9851">
            <v>119520</v>
          </cell>
          <cell r="C9851" t="str">
            <v>041_BS_082017a</v>
          </cell>
        </row>
        <row r="9852">
          <cell r="A9852" t="str">
            <v>MQX119509</v>
          </cell>
          <cell r="B9852">
            <v>119509</v>
          </cell>
          <cell r="C9852" t="str">
            <v>041_Inf_pH2_Day5_082017</v>
          </cell>
        </row>
        <row r="9853">
          <cell r="A9853" t="str">
            <v>MQX119508</v>
          </cell>
          <cell r="B9853">
            <v>119508</v>
          </cell>
          <cell r="C9853" t="str">
            <v>041_Inf_pH2_Day4_082017</v>
          </cell>
        </row>
        <row r="9854">
          <cell r="A9854" t="str">
            <v>MQX119507</v>
          </cell>
          <cell r="B9854">
            <v>119507</v>
          </cell>
          <cell r="C9854" t="str">
            <v>041_Inf_pH2_Day3_082017</v>
          </cell>
        </row>
        <row r="9855">
          <cell r="A9855" t="str">
            <v>MQX119505</v>
          </cell>
          <cell r="B9855">
            <v>119505</v>
          </cell>
          <cell r="C9855" t="str">
            <v>041_Inf_pH2_Day1_082017</v>
          </cell>
        </row>
        <row r="9856">
          <cell r="A9856" t="str">
            <v>MQX119504</v>
          </cell>
          <cell r="B9856">
            <v>119504</v>
          </cell>
          <cell r="C9856" t="str">
            <v>040_BS_082017b</v>
          </cell>
        </row>
        <row r="9857">
          <cell r="A9857" t="str">
            <v>MQX119503</v>
          </cell>
          <cell r="B9857">
            <v>119503</v>
          </cell>
          <cell r="C9857" t="str">
            <v>040_BS_082017a</v>
          </cell>
        </row>
        <row r="9858">
          <cell r="A9858" t="str">
            <v>MQX119502</v>
          </cell>
          <cell r="B9858">
            <v>119502</v>
          </cell>
          <cell r="C9858" t="str">
            <v>040_Eff_sms_Day7_082017</v>
          </cell>
        </row>
        <row r="9859">
          <cell r="A9859" t="str">
            <v>MQX119501</v>
          </cell>
          <cell r="B9859">
            <v>119501</v>
          </cell>
          <cell r="C9859" t="str">
            <v>040_Eff_sms_Day6_082017</v>
          </cell>
        </row>
        <row r="9860">
          <cell r="A9860" t="str">
            <v>MQX119500</v>
          </cell>
          <cell r="B9860">
            <v>119500</v>
          </cell>
          <cell r="C9860" t="str">
            <v>040_Eff_sms_Day5_082017</v>
          </cell>
        </row>
        <row r="9861">
          <cell r="A9861" t="str">
            <v>MQX119499</v>
          </cell>
          <cell r="B9861">
            <v>119499</v>
          </cell>
          <cell r="C9861" t="str">
            <v>040_Eff_sms_Day4_082017</v>
          </cell>
        </row>
        <row r="9862">
          <cell r="A9862" t="str">
            <v>MQX119498</v>
          </cell>
          <cell r="B9862">
            <v>119498</v>
          </cell>
          <cell r="C9862" t="str">
            <v>040_Eff_sms_Day3_082017</v>
          </cell>
        </row>
        <row r="9863">
          <cell r="A9863" t="str">
            <v>MQX119497</v>
          </cell>
          <cell r="B9863">
            <v>119497</v>
          </cell>
          <cell r="C9863" t="str">
            <v>040_Eff_sms_Day2_082017</v>
          </cell>
        </row>
        <row r="9864">
          <cell r="A9864" t="str">
            <v>MQX119496</v>
          </cell>
          <cell r="B9864">
            <v>119496</v>
          </cell>
          <cell r="C9864" t="str">
            <v>040_Eff_sms_Day1_082017</v>
          </cell>
        </row>
        <row r="9865">
          <cell r="A9865" t="str">
            <v>MQX119495</v>
          </cell>
          <cell r="B9865">
            <v>119495</v>
          </cell>
          <cell r="C9865" t="str">
            <v>040_Eff_pH2_Day7_082017</v>
          </cell>
        </row>
        <row r="9866">
          <cell r="A9866" t="str">
            <v>MQX119494</v>
          </cell>
          <cell r="B9866">
            <v>119494</v>
          </cell>
          <cell r="C9866" t="str">
            <v>040_Eff_pH2_Day6_082017</v>
          </cell>
        </row>
        <row r="9867">
          <cell r="A9867" t="str">
            <v>MQX119493</v>
          </cell>
          <cell r="B9867">
            <v>119493</v>
          </cell>
          <cell r="C9867" t="str">
            <v>040_Eff_pH2_Day5_082017</v>
          </cell>
        </row>
        <row r="9868">
          <cell r="A9868" t="str">
            <v>MQX119492</v>
          </cell>
          <cell r="B9868">
            <v>119492</v>
          </cell>
          <cell r="C9868" t="str">
            <v>040_Eff_pH2_Day4_082017</v>
          </cell>
        </row>
        <row r="9869">
          <cell r="A9869" t="str">
            <v>MQX119491</v>
          </cell>
          <cell r="B9869">
            <v>119491</v>
          </cell>
          <cell r="C9869" t="str">
            <v>040_Eff_pH2_Day3_082017</v>
          </cell>
        </row>
        <row r="9870">
          <cell r="A9870" t="str">
            <v>MQX119490</v>
          </cell>
          <cell r="B9870">
            <v>119490</v>
          </cell>
          <cell r="C9870" t="str">
            <v>040_Eff_pH2_Day2_082017</v>
          </cell>
        </row>
        <row r="9871">
          <cell r="A9871" t="str">
            <v>MQX119489</v>
          </cell>
          <cell r="B9871">
            <v>119489</v>
          </cell>
          <cell r="C9871" t="str">
            <v>040_Eff_pH2_Day1_082017</v>
          </cell>
        </row>
        <row r="9872">
          <cell r="A9872" t="str">
            <v>MQX119488</v>
          </cell>
          <cell r="B9872">
            <v>119488</v>
          </cell>
          <cell r="C9872" t="str">
            <v>040_Inf_pH2_Day7_082017</v>
          </cell>
        </row>
        <row r="9873">
          <cell r="A9873" t="str">
            <v>MQX119487</v>
          </cell>
          <cell r="B9873">
            <v>119487</v>
          </cell>
          <cell r="C9873" t="str">
            <v>040_Inf_pH2_Day6_082017</v>
          </cell>
        </row>
        <row r="9874">
          <cell r="A9874" t="str">
            <v>MQX119486</v>
          </cell>
          <cell r="B9874">
            <v>119486</v>
          </cell>
          <cell r="C9874" t="str">
            <v>040_Inf_pH2_Day5_082017</v>
          </cell>
        </row>
        <row r="9875">
          <cell r="A9875" t="str">
            <v>MQX119485</v>
          </cell>
          <cell r="B9875">
            <v>119485</v>
          </cell>
          <cell r="C9875" t="str">
            <v>040_Inf_pH2_Day4_082017</v>
          </cell>
        </row>
        <row r="9876">
          <cell r="A9876" t="str">
            <v>MQX119484</v>
          </cell>
          <cell r="B9876">
            <v>119484</v>
          </cell>
          <cell r="C9876" t="str">
            <v>040_Inf_pH2_Day3_082017</v>
          </cell>
        </row>
        <row r="9877">
          <cell r="A9877" t="str">
            <v>MQX119483</v>
          </cell>
          <cell r="B9877">
            <v>119483</v>
          </cell>
          <cell r="C9877" t="str">
            <v>040_Inf_pH2_Day2_082017</v>
          </cell>
        </row>
        <row r="9878">
          <cell r="A9878" t="str">
            <v>MQX119482</v>
          </cell>
          <cell r="B9878">
            <v>119482</v>
          </cell>
          <cell r="C9878" t="str">
            <v>040_Inf_pH2_Day1_082017</v>
          </cell>
        </row>
        <row r="9879">
          <cell r="A9879" t="str">
            <v>MQX119481</v>
          </cell>
          <cell r="B9879">
            <v>119481</v>
          </cell>
          <cell r="C9879" t="str">
            <v>039_BS_082017b</v>
          </cell>
        </row>
        <row r="9880">
          <cell r="A9880" t="str">
            <v>MQX119480</v>
          </cell>
          <cell r="B9880">
            <v>119480</v>
          </cell>
          <cell r="C9880" t="str">
            <v>039_BS_082017a</v>
          </cell>
        </row>
        <row r="9881">
          <cell r="A9881" t="str">
            <v>MQX119479</v>
          </cell>
          <cell r="B9881">
            <v>119479</v>
          </cell>
          <cell r="C9881" t="str">
            <v>039_Eff_sms_Day7_082017</v>
          </cell>
        </row>
        <row r="9882">
          <cell r="A9882" t="str">
            <v>MQX119478</v>
          </cell>
          <cell r="B9882">
            <v>119478</v>
          </cell>
          <cell r="C9882" t="str">
            <v>039_Eff_sms_Day6_082017</v>
          </cell>
        </row>
        <row r="9883">
          <cell r="A9883" t="str">
            <v>MQX119477</v>
          </cell>
          <cell r="B9883">
            <v>119477</v>
          </cell>
          <cell r="C9883" t="str">
            <v>039_Eff_sms_Day5_082017</v>
          </cell>
        </row>
        <row r="9884">
          <cell r="A9884" t="str">
            <v>MQX119476</v>
          </cell>
          <cell r="B9884">
            <v>119476</v>
          </cell>
          <cell r="C9884" t="str">
            <v>039_Eff_sms_Day4_082017</v>
          </cell>
        </row>
        <row r="9885">
          <cell r="A9885" t="str">
            <v>MQX119475</v>
          </cell>
          <cell r="B9885">
            <v>119475</v>
          </cell>
          <cell r="C9885" t="str">
            <v>039_Eff_sms_Day3_082017</v>
          </cell>
        </row>
        <row r="9886">
          <cell r="A9886" t="str">
            <v>MQX119474</v>
          </cell>
          <cell r="B9886">
            <v>119474</v>
          </cell>
          <cell r="C9886" t="str">
            <v>039_Eff_sms_Day2_082017</v>
          </cell>
        </row>
        <row r="9887">
          <cell r="A9887" t="str">
            <v>MQX119473</v>
          </cell>
          <cell r="B9887">
            <v>119473</v>
          </cell>
          <cell r="C9887" t="str">
            <v>039_Eff_sms_Day1_082017</v>
          </cell>
        </row>
        <row r="9888">
          <cell r="A9888" t="str">
            <v>MQX119472</v>
          </cell>
          <cell r="B9888">
            <v>119472</v>
          </cell>
          <cell r="C9888" t="str">
            <v>039_Eff_pH2_Day7_082017</v>
          </cell>
        </row>
        <row r="9889">
          <cell r="A9889" t="str">
            <v>MQX119471</v>
          </cell>
          <cell r="B9889">
            <v>119471</v>
          </cell>
          <cell r="C9889" t="str">
            <v>039_Eff_pH2_Day6_082017</v>
          </cell>
        </row>
        <row r="9890">
          <cell r="A9890" t="str">
            <v>MQX119470</v>
          </cell>
          <cell r="B9890">
            <v>119470</v>
          </cell>
          <cell r="C9890" t="str">
            <v>039_Eff_pH2_Day5_082017</v>
          </cell>
        </row>
        <row r="9891">
          <cell r="A9891" t="str">
            <v>MQX119469</v>
          </cell>
          <cell r="B9891">
            <v>119469</v>
          </cell>
          <cell r="C9891" t="str">
            <v>039_Eff_pH2_Day4_082017</v>
          </cell>
        </row>
        <row r="9892">
          <cell r="A9892" t="str">
            <v>MQX119468</v>
          </cell>
          <cell r="B9892">
            <v>119468</v>
          </cell>
          <cell r="C9892" t="str">
            <v>039_Eff_pH2_Day3_082017</v>
          </cell>
        </row>
        <row r="9893">
          <cell r="A9893" t="str">
            <v>MQX119467</v>
          </cell>
          <cell r="B9893">
            <v>119467</v>
          </cell>
          <cell r="C9893" t="str">
            <v>039_Eff_pH2_Day2_082017</v>
          </cell>
        </row>
        <row r="9894">
          <cell r="A9894" t="str">
            <v>MQX119466</v>
          </cell>
          <cell r="B9894">
            <v>119466</v>
          </cell>
          <cell r="C9894" t="str">
            <v>039_Eff_pH2_Day1_082017</v>
          </cell>
        </row>
        <row r="9895">
          <cell r="A9895" t="str">
            <v>MQX119465</v>
          </cell>
          <cell r="B9895">
            <v>119465</v>
          </cell>
          <cell r="C9895" t="str">
            <v>039_Inf_pH2_Day7_082017</v>
          </cell>
        </row>
        <row r="9896">
          <cell r="A9896" t="str">
            <v>MQX119464</v>
          </cell>
          <cell r="B9896">
            <v>119464</v>
          </cell>
          <cell r="C9896" t="str">
            <v>039_Inf_pH2_Day6_082017</v>
          </cell>
        </row>
        <row r="9897">
          <cell r="A9897" t="str">
            <v>MQX119463</v>
          </cell>
          <cell r="B9897">
            <v>119463</v>
          </cell>
          <cell r="C9897" t="str">
            <v>039_Inf_pH2_Day5_082017</v>
          </cell>
        </row>
        <row r="9898">
          <cell r="A9898" t="str">
            <v>MQX119462</v>
          </cell>
          <cell r="B9898">
            <v>119462</v>
          </cell>
          <cell r="C9898" t="str">
            <v>039_Inf_pH2_Day4_082017</v>
          </cell>
        </row>
        <row r="9899">
          <cell r="A9899" t="str">
            <v>MQX119461</v>
          </cell>
          <cell r="B9899">
            <v>119461</v>
          </cell>
          <cell r="C9899" t="str">
            <v>039_Inf_pH2_Day3_082017</v>
          </cell>
        </row>
        <row r="9900">
          <cell r="A9900" t="str">
            <v>MQX119460</v>
          </cell>
          <cell r="B9900">
            <v>119460</v>
          </cell>
          <cell r="C9900" t="str">
            <v>039_Inf_pH2_Day2_082017</v>
          </cell>
        </row>
        <row r="9901">
          <cell r="A9901" t="str">
            <v>MQX119459</v>
          </cell>
          <cell r="B9901">
            <v>119459</v>
          </cell>
          <cell r="C9901" t="str">
            <v>039_Inf_pH2_Day1_082017</v>
          </cell>
        </row>
        <row r="9902">
          <cell r="A9902" t="str">
            <v>MQX119458</v>
          </cell>
          <cell r="B9902">
            <v>119458</v>
          </cell>
          <cell r="C9902" t="str">
            <v>038_BS_082017b</v>
          </cell>
        </row>
        <row r="9903">
          <cell r="A9903" t="str">
            <v>MQX119457</v>
          </cell>
          <cell r="B9903">
            <v>119457</v>
          </cell>
          <cell r="C9903" t="str">
            <v>038_BS_082017a</v>
          </cell>
        </row>
        <row r="9904">
          <cell r="A9904" t="str">
            <v>MQX119456</v>
          </cell>
          <cell r="B9904">
            <v>119456</v>
          </cell>
          <cell r="C9904" t="str">
            <v>038_Eff_sms_Day5_082017</v>
          </cell>
        </row>
        <row r="9905">
          <cell r="A9905" t="str">
            <v>MQX119455</v>
          </cell>
          <cell r="B9905">
            <v>119455</v>
          </cell>
          <cell r="C9905" t="str">
            <v>038_Eff_sms_Day4_082017</v>
          </cell>
        </row>
        <row r="9906">
          <cell r="A9906" t="str">
            <v>MQX119454</v>
          </cell>
          <cell r="B9906">
            <v>119454</v>
          </cell>
          <cell r="C9906" t="str">
            <v>038_Eff_sms_Day3_082017</v>
          </cell>
        </row>
        <row r="9907">
          <cell r="A9907" t="str">
            <v>MQX119453</v>
          </cell>
          <cell r="B9907">
            <v>119453</v>
          </cell>
          <cell r="C9907" t="str">
            <v>038_Eff_sms_Day2_082017</v>
          </cell>
        </row>
        <row r="9908">
          <cell r="A9908" t="str">
            <v>MQX119452</v>
          </cell>
          <cell r="B9908">
            <v>119452</v>
          </cell>
          <cell r="C9908" t="str">
            <v>038_Eff_sms_Day1_082017</v>
          </cell>
        </row>
        <row r="9909">
          <cell r="A9909" t="str">
            <v>MQX119451</v>
          </cell>
          <cell r="B9909">
            <v>119451</v>
          </cell>
          <cell r="C9909" t="str">
            <v>038_Eff_pH2_Day5_082017</v>
          </cell>
        </row>
        <row r="9910">
          <cell r="A9910" t="str">
            <v>MQX119450</v>
          </cell>
          <cell r="B9910">
            <v>119450</v>
          </cell>
          <cell r="C9910" t="str">
            <v>038_Eff_pH2_Day4_082017</v>
          </cell>
        </row>
        <row r="9911">
          <cell r="A9911" t="str">
            <v>MQX119449</v>
          </cell>
          <cell r="B9911">
            <v>119449</v>
          </cell>
          <cell r="C9911" t="str">
            <v>038_Eff_pH2_Day3_082017</v>
          </cell>
        </row>
        <row r="9912">
          <cell r="A9912" t="str">
            <v>MQX119448</v>
          </cell>
          <cell r="B9912">
            <v>119448</v>
          </cell>
          <cell r="C9912" t="str">
            <v>038_Eff_pH2_Day2_082017</v>
          </cell>
        </row>
        <row r="9913">
          <cell r="A9913" t="str">
            <v>MQX119447</v>
          </cell>
          <cell r="B9913">
            <v>119447</v>
          </cell>
          <cell r="C9913" t="str">
            <v>038_Eff_pH2_Day1_082017</v>
          </cell>
        </row>
        <row r="9914">
          <cell r="A9914" t="str">
            <v>MQX119446</v>
          </cell>
          <cell r="B9914">
            <v>119446</v>
          </cell>
          <cell r="C9914" t="str">
            <v>038_Inf_pH2_Day5_082017</v>
          </cell>
        </row>
        <row r="9915">
          <cell r="A9915" t="str">
            <v>MQX119445</v>
          </cell>
          <cell r="B9915">
            <v>119445</v>
          </cell>
          <cell r="C9915" t="str">
            <v>038_Inf_pH2_Day4_082017</v>
          </cell>
        </row>
        <row r="9916">
          <cell r="A9916" t="str">
            <v>MQX119444</v>
          </cell>
          <cell r="B9916">
            <v>119444</v>
          </cell>
          <cell r="C9916" t="str">
            <v>038_Inf_pH2_Day3_082017</v>
          </cell>
        </row>
        <row r="9917">
          <cell r="A9917" t="str">
            <v>MQX119443</v>
          </cell>
          <cell r="B9917">
            <v>119443</v>
          </cell>
          <cell r="C9917" t="str">
            <v>038_Inf_pH2_Day2_082017</v>
          </cell>
        </row>
        <row r="9918">
          <cell r="A9918" t="str">
            <v>MQX119442</v>
          </cell>
          <cell r="B9918">
            <v>119442</v>
          </cell>
          <cell r="C9918" t="str">
            <v>038_Inf_pH2_Day1_082017</v>
          </cell>
        </row>
        <row r="9919">
          <cell r="A9919" t="str">
            <v>MQX119441</v>
          </cell>
          <cell r="B9919">
            <v>119441</v>
          </cell>
          <cell r="C9919" t="str">
            <v>037_BS_082017b</v>
          </cell>
        </row>
        <row r="9920">
          <cell r="A9920" t="str">
            <v>MQX119440</v>
          </cell>
          <cell r="B9920">
            <v>119440</v>
          </cell>
          <cell r="C9920" t="str">
            <v>037_BS_082017a</v>
          </cell>
        </row>
        <row r="9921">
          <cell r="A9921" t="str">
            <v>MQX119439</v>
          </cell>
          <cell r="B9921">
            <v>119439</v>
          </cell>
          <cell r="C9921" t="str">
            <v>037_Eff_sms_Day7_082017</v>
          </cell>
        </row>
        <row r="9922">
          <cell r="A9922" t="str">
            <v>MQX119438</v>
          </cell>
          <cell r="B9922">
            <v>119438</v>
          </cell>
          <cell r="C9922" t="str">
            <v>037_Eff_sms_Day6_082017</v>
          </cell>
        </row>
        <row r="9923">
          <cell r="A9923" t="str">
            <v>MQX119437</v>
          </cell>
          <cell r="B9923">
            <v>119437</v>
          </cell>
          <cell r="C9923" t="str">
            <v>037_Eff_sms_Day5_082017</v>
          </cell>
        </row>
        <row r="9924">
          <cell r="A9924" t="str">
            <v>MQX119436</v>
          </cell>
          <cell r="B9924">
            <v>119436</v>
          </cell>
          <cell r="C9924" t="str">
            <v>037_Eff_sms_Day4_082017</v>
          </cell>
        </row>
        <row r="9925">
          <cell r="A9925" t="str">
            <v>MQX119435</v>
          </cell>
          <cell r="B9925">
            <v>119435</v>
          </cell>
          <cell r="C9925" t="str">
            <v>037_Eff_sms_Day3_082017</v>
          </cell>
        </row>
        <row r="9926">
          <cell r="A9926" t="str">
            <v>MQX119434</v>
          </cell>
          <cell r="B9926">
            <v>119434</v>
          </cell>
          <cell r="C9926" t="str">
            <v>037_Eff_sms_Day2_082017</v>
          </cell>
        </row>
        <row r="9927">
          <cell r="A9927" t="str">
            <v>MQX119433</v>
          </cell>
          <cell r="B9927">
            <v>119433</v>
          </cell>
          <cell r="C9927" t="str">
            <v>037_Eff_sms_Day1_082017</v>
          </cell>
        </row>
        <row r="9928">
          <cell r="A9928" t="str">
            <v>MQX119432</v>
          </cell>
          <cell r="B9928">
            <v>119432</v>
          </cell>
          <cell r="C9928" t="str">
            <v>037_Eff_pH2_Day7_082017</v>
          </cell>
        </row>
        <row r="9929">
          <cell r="A9929" t="str">
            <v>MQX119431</v>
          </cell>
          <cell r="B9929">
            <v>119431</v>
          </cell>
          <cell r="C9929" t="str">
            <v>037_Eff_pH2_Day6_082017</v>
          </cell>
        </row>
        <row r="9930">
          <cell r="A9930" t="str">
            <v>MQX119430</v>
          </cell>
          <cell r="B9930">
            <v>119430</v>
          </cell>
          <cell r="C9930" t="str">
            <v>037_Eff_pH2_Day5_082017</v>
          </cell>
        </row>
        <row r="9931">
          <cell r="A9931" t="str">
            <v>MQX119429</v>
          </cell>
          <cell r="B9931">
            <v>119429</v>
          </cell>
          <cell r="C9931" t="str">
            <v>037_Eff_pH2_Day4_082017</v>
          </cell>
        </row>
        <row r="9932">
          <cell r="A9932" t="str">
            <v>MQX119428</v>
          </cell>
          <cell r="B9932">
            <v>119428</v>
          </cell>
          <cell r="C9932" t="str">
            <v>037_Eff_pH2_Day3_082017</v>
          </cell>
        </row>
        <row r="9933">
          <cell r="A9933" t="str">
            <v>MQX119427</v>
          </cell>
          <cell r="B9933">
            <v>119427</v>
          </cell>
          <cell r="C9933" t="str">
            <v>037_Eff_pH2_Day2_082017</v>
          </cell>
        </row>
        <row r="9934">
          <cell r="A9934" t="str">
            <v>MQX119426</v>
          </cell>
          <cell r="B9934">
            <v>119426</v>
          </cell>
          <cell r="C9934" t="str">
            <v>037_Eff_pH2_Day1_082017</v>
          </cell>
        </row>
        <row r="9935">
          <cell r="A9935" t="str">
            <v>MQX119425</v>
          </cell>
          <cell r="B9935">
            <v>119425</v>
          </cell>
          <cell r="C9935" t="str">
            <v>037_Inf_pH2_Day7_082017</v>
          </cell>
        </row>
        <row r="9936">
          <cell r="A9936" t="str">
            <v>MQX119424</v>
          </cell>
          <cell r="B9936">
            <v>119424</v>
          </cell>
          <cell r="C9936" t="str">
            <v>037_Inf_pH2_Day6_082017</v>
          </cell>
        </row>
        <row r="9937">
          <cell r="A9937" t="str">
            <v>MQX119423</v>
          </cell>
          <cell r="B9937">
            <v>119423</v>
          </cell>
          <cell r="C9937" t="str">
            <v>037_Inf_pH2_Day5_082017</v>
          </cell>
        </row>
        <row r="9938">
          <cell r="A9938" t="str">
            <v>MQX119422</v>
          </cell>
          <cell r="B9938">
            <v>119422</v>
          </cell>
          <cell r="C9938" t="str">
            <v>037_Inf_pH2_Day4_082017</v>
          </cell>
        </row>
        <row r="9939">
          <cell r="A9939" t="str">
            <v>MQX119421</v>
          </cell>
          <cell r="B9939">
            <v>119421</v>
          </cell>
          <cell r="C9939" t="str">
            <v>037_Inf_pH2_Day3_082017</v>
          </cell>
        </row>
        <row r="9940">
          <cell r="A9940" t="str">
            <v>MQX119420</v>
          </cell>
          <cell r="B9940">
            <v>119420</v>
          </cell>
          <cell r="C9940" t="str">
            <v>037_Inf_pH2_Day2_082017</v>
          </cell>
        </row>
        <row r="9941">
          <cell r="A9941" t="str">
            <v>MQX119419</v>
          </cell>
          <cell r="B9941">
            <v>119419</v>
          </cell>
          <cell r="C9941" t="str">
            <v>037_Inf_pH2_Day1_082017</v>
          </cell>
        </row>
        <row r="9942">
          <cell r="A9942" t="str">
            <v>MQX119418</v>
          </cell>
          <cell r="B9942">
            <v>119418</v>
          </cell>
          <cell r="C9942" t="str">
            <v>035_BS_082017b</v>
          </cell>
        </row>
        <row r="9943">
          <cell r="A9943" t="str">
            <v>MQX119417</v>
          </cell>
          <cell r="B9943">
            <v>119417</v>
          </cell>
          <cell r="C9943" t="str">
            <v>035_BS_082017a</v>
          </cell>
        </row>
        <row r="9944">
          <cell r="A9944" t="str">
            <v>MQX119416</v>
          </cell>
          <cell r="B9944">
            <v>119416</v>
          </cell>
          <cell r="C9944" t="str">
            <v>035_Eff_sms_Day5_082017</v>
          </cell>
        </row>
        <row r="9945">
          <cell r="A9945" t="str">
            <v>MQX119415</v>
          </cell>
          <cell r="B9945">
            <v>119415</v>
          </cell>
          <cell r="C9945" t="str">
            <v>035_Eff_sms_Day4_082017</v>
          </cell>
        </row>
        <row r="9946">
          <cell r="A9946" t="str">
            <v>MQX119414</v>
          </cell>
          <cell r="B9946">
            <v>119414</v>
          </cell>
          <cell r="C9946" t="str">
            <v>035_Eff_sms_Day3_082017</v>
          </cell>
        </row>
        <row r="9947">
          <cell r="A9947" t="str">
            <v>MQX119413</v>
          </cell>
          <cell r="B9947">
            <v>119413</v>
          </cell>
          <cell r="C9947" t="str">
            <v>035_Eff_sms_Day2_082017</v>
          </cell>
        </row>
        <row r="9948">
          <cell r="A9948" t="str">
            <v>MQX119412</v>
          </cell>
          <cell r="B9948">
            <v>119412</v>
          </cell>
          <cell r="C9948" t="str">
            <v>035_Eff_sms_Day1_082017</v>
          </cell>
        </row>
        <row r="9949">
          <cell r="A9949" t="str">
            <v>MQX119411</v>
          </cell>
          <cell r="B9949">
            <v>119411</v>
          </cell>
          <cell r="C9949" t="str">
            <v>035_Eff_pH2_Day5_082017</v>
          </cell>
        </row>
        <row r="9950">
          <cell r="A9950" t="str">
            <v>MQX119410</v>
          </cell>
          <cell r="B9950">
            <v>119410</v>
          </cell>
          <cell r="C9950" t="str">
            <v>035_Eff_pH2_Day4_082017</v>
          </cell>
        </row>
        <row r="9951">
          <cell r="A9951" t="str">
            <v>MQX119409</v>
          </cell>
          <cell r="B9951">
            <v>119409</v>
          </cell>
          <cell r="C9951" t="str">
            <v>035_Eff_pH2_Day3_082017</v>
          </cell>
        </row>
        <row r="9952">
          <cell r="A9952" t="str">
            <v>MQX119408</v>
          </cell>
          <cell r="B9952">
            <v>119408</v>
          </cell>
          <cell r="C9952" t="str">
            <v>035_Eff_pH2_Day2_082017</v>
          </cell>
        </row>
        <row r="9953">
          <cell r="A9953" t="str">
            <v>MQX119407</v>
          </cell>
          <cell r="B9953">
            <v>119407</v>
          </cell>
          <cell r="C9953" t="str">
            <v>035_Eff_pH2_Day1_082017</v>
          </cell>
        </row>
        <row r="9954">
          <cell r="A9954" t="str">
            <v>MQX119406</v>
          </cell>
          <cell r="B9954">
            <v>119406</v>
          </cell>
          <cell r="C9954" t="str">
            <v>035_Inf_sms_Day5_082017</v>
          </cell>
        </row>
        <row r="9955">
          <cell r="A9955" t="str">
            <v>MQX119405</v>
          </cell>
          <cell r="B9955">
            <v>119405</v>
          </cell>
          <cell r="C9955" t="str">
            <v>035_Inf_sms_Day4_082017</v>
          </cell>
        </row>
        <row r="9956">
          <cell r="A9956" t="str">
            <v>MQX119404</v>
          </cell>
          <cell r="B9956">
            <v>119404</v>
          </cell>
          <cell r="C9956" t="str">
            <v>035_Inf_sms_Day3_082017</v>
          </cell>
        </row>
        <row r="9957">
          <cell r="A9957" t="str">
            <v>MQX119403</v>
          </cell>
          <cell r="B9957">
            <v>119403</v>
          </cell>
          <cell r="C9957" t="str">
            <v>035_Inf_sms_Day2_082017</v>
          </cell>
        </row>
        <row r="9958">
          <cell r="A9958" t="str">
            <v>MQX119402</v>
          </cell>
          <cell r="B9958">
            <v>119402</v>
          </cell>
          <cell r="C9958" t="str">
            <v>035_Inf_sms_Day1_082017</v>
          </cell>
        </row>
        <row r="9959">
          <cell r="A9959" t="str">
            <v>MQX119401</v>
          </cell>
          <cell r="B9959">
            <v>119401</v>
          </cell>
          <cell r="C9959" t="str">
            <v>035_Inf_pH2_Day5_082017</v>
          </cell>
        </row>
        <row r="9960">
          <cell r="A9960" t="str">
            <v>MQX119400</v>
          </cell>
          <cell r="B9960">
            <v>119400</v>
          </cell>
          <cell r="C9960" t="str">
            <v>035_Inf_pH2_Day4_082017</v>
          </cell>
        </row>
        <row r="9961">
          <cell r="A9961" t="str">
            <v>MQX119399</v>
          </cell>
          <cell r="B9961">
            <v>119399</v>
          </cell>
          <cell r="C9961" t="str">
            <v>035_Inf_pH2_Day3_082017</v>
          </cell>
        </row>
        <row r="9962">
          <cell r="A9962" t="str">
            <v>MQX119398</v>
          </cell>
          <cell r="B9962">
            <v>119398</v>
          </cell>
          <cell r="C9962" t="str">
            <v>035_Inf_pH2_Day2_082017</v>
          </cell>
        </row>
        <row r="9963">
          <cell r="A9963" t="str">
            <v>MQX119397</v>
          </cell>
          <cell r="B9963">
            <v>119397</v>
          </cell>
          <cell r="C9963" t="str">
            <v>035_Inf_pH2_Day1_082017</v>
          </cell>
        </row>
        <row r="9964">
          <cell r="A9964" t="str">
            <v>MQX119396</v>
          </cell>
          <cell r="B9964">
            <v>119396</v>
          </cell>
          <cell r="C9964" t="str">
            <v>034_BS_082017b</v>
          </cell>
        </row>
        <row r="9965">
          <cell r="A9965" t="str">
            <v>MQX119395</v>
          </cell>
          <cell r="B9965">
            <v>119395</v>
          </cell>
          <cell r="C9965" t="str">
            <v>034_BS_082017a</v>
          </cell>
        </row>
        <row r="9966">
          <cell r="A9966" t="str">
            <v>MQX119394</v>
          </cell>
          <cell r="B9966">
            <v>119394</v>
          </cell>
          <cell r="C9966" t="str">
            <v>034_Eff_sms_Day7_082017</v>
          </cell>
        </row>
        <row r="9967">
          <cell r="A9967" t="str">
            <v>MQX119393</v>
          </cell>
          <cell r="B9967">
            <v>119393</v>
          </cell>
          <cell r="C9967" t="str">
            <v>034_Eff_sms_Day6_082017</v>
          </cell>
        </row>
        <row r="9968">
          <cell r="A9968" t="str">
            <v>MQX119392</v>
          </cell>
          <cell r="B9968">
            <v>119392</v>
          </cell>
          <cell r="C9968" t="str">
            <v>034_Eff_sms_Day5_082017</v>
          </cell>
        </row>
        <row r="9969">
          <cell r="A9969" t="str">
            <v>MQX119391</v>
          </cell>
          <cell r="B9969">
            <v>119391</v>
          </cell>
          <cell r="C9969" t="str">
            <v>034_Eff_sms_Day4_082017</v>
          </cell>
        </row>
        <row r="9970">
          <cell r="A9970" t="str">
            <v>MQX119390</v>
          </cell>
          <cell r="B9970">
            <v>119390</v>
          </cell>
          <cell r="C9970" t="str">
            <v>034_Eff_sms_Day3_082017</v>
          </cell>
        </row>
        <row r="9971">
          <cell r="A9971" t="str">
            <v>MQX119389</v>
          </cell>
          <cell r="B9971">
            <v>119389</v>
          </cell>
          <cell r="C9971" t="str">
            <v>034_Eff_sms_Day2_082017</v>
          </cell>
        </row>
        <row r="9972">
          <cell r="A9972" t="str">
            <v>MQX119388</v>
          </cell>
          <cell r="B9972">
            <v>119388</v>
          </cell>
          <cell r="C9972" t="str">
            <v>034_Eff_sms_Day1_082017</v>
          </cell>
        </row>
        <row r="9973">
          <cell r="A9973" t="str">
            <v>MQX119387</v>
          </cell>
          <cell r="B9973">
            <v>119387</v>
          </cell>
          <cell r="C9973" t="str">
            <v>034_Eff_pH2_Day7_082017</v>
          </cell>
        </row>
        <row r="9974">
          <cell r="A9974" t="str">
            <v>MQX119386</v>
          </cell>
          <cell r="B9974">
            <v>119386</v>
          </cell>
          <cell r="C9974" t="str">
            <v>034_Eff_pH2_Day6_082017</v>
          </cell>
        </row>
        <row r="9975">
          <cell r="A9975" t="str">
            <v>MQX119385</v>
          </cell>
          <cell r="B9975">
            <v>119385</v>
          </cell>
          <cell r="C9975" t="str">
            <v>034_Eff_pH2_Day5_082017</v>
          </cell>
        </row>
        <row r="9976">
          <cell r="A9976" t="str">
            <v>MQX119384</v>
          </cell>
          <cell r="B9976">
            <v>119384</v>
          </cell>
          <cell r="C9976" t="str">
            <v>034_Eff_pH2_Day4_082017</v>
          </cell>
        </row>
        <row r="9977">
          <cell r="A9977" t="str">
            <v>MQX119383</v>
          </cell>
          <cell r="B9977">
            <v>119383</v>
          </cell>
          <cell r="C9977" t="str">
            <v>034_Eff_pH2_Day3_082017</v>
          </cell>
        </row>
        <row r="9978">
          <cell r="A9978" t="str">
            <v>MQX119382</v>
          </cell>
          <cell r="B9978">
            <v>119382</v>
          </cell>
          <cell r="C9978" t="str">
            <v>034_Eff_pH2_Day2_082017</v>
          </cell>
        </row>
        <row r="9979">
          <cell r="A9979" t="str">
            <v>MQX119381</v>
          </cell>
          <cell r="B9979">
            <v>119381</v>
          </cell>
          <cell r="C9979" t="str">
            <v>034_Eff_pH2_Day1_082017</v>
          </cell>
        </row>
        <row r="9980">
          <cell r="A9980" t="str">
            <v>MQX119380</v>
          </cell>
          <cell r="B9980">
            <v>119380</v>
          </cell>
          <cell r="C9980" t="str">
            <v>034_Inf_sms_Day7_082017</v>
          </cell>
        </row>
        <row r="9981">
          <cell r="A9981" t="str">
            <v>MQX119379</v>
          </cell>
          <cell r="B9981">
            <v>119379</v>
          </cell>
          <cell r="C9981" t="str">
            <v>034_Inf_sms_Day6_082017</v>
          </cell>
        </row>
        <row r="9982">
          <cell r="A9982" t="str">
            <v>MQX119378</v>
          </cell>
          <cell r="B9982">
            <v>119378</v>
          </cell>
          <cell r="C9982" t="str">
            <v>034_Inf_sms_Day5_082017</v>
          </cell>
        </row>
        <row r="9983">
          <cell r="A9983" t="str">
            <v>MQX119377</v>
          </cell>
          <cell r="B9983">
            <v>119377</v>
          </cell>
          <cell r="C9983" t="str">
            <v>034_Inf_sms_Day4_082017</v>
          </cell>
        </row>
        <row r="9984">
          <cell r="A9984" t="str">
            <v>MQX119376</v>
          </cell>
          <cell r="B9984">
            <v>119376</v>
          </cell>
          <cell r="C9984" t="str">
            <v>034_Inf_sms_Day3_082017</v>
          </cell>
        </row>
        <row r="9985">
          <cell r="A9985" t="str">
            <v>MQX119375</v>
          </cell>
          <cell r="B9985">
            <v>119375</v>
          </cell>
          <cell r="C9985" t="str">
            <v>034_Inf_sms_Day2_082017</v>
          </cell>
        </row>
        <row r="9986">
          <cell r="A9986" t="str">
            <v>MQX119374</v>
          </cell>
          <cell r="B9986">
            <v>119374</v>
          </cell>
          <cell r="C9986" t="str">
            <v>034_Inf_sms_Day1_082017</v>
          </cell>
        </row>
        <row r="9987">
          <cell r="A9987" t="str">
            <v>MQX119373</v>
          </cell>
          <cell r="B9987">
            <v>119373</v>
          </cell>
          <cell r="C9987" t="str">
            <v>034_Inf_pH2_Day7_082017</v>
          </cell>
        </row>
        <row r="9988">
          <cell r="A9988" t="str">
            <v>MQX119372</v>
          </cell>
          <cell r="B9988">
            <v>119372</v>
          </cell>
          <cell r="C9988" t="str">
            <v>034_Inf_pH2_Day6_082017</v>
          </cell>
        </row>
        <row r="9989">
          <cell r="A9989" t="str">
            <v>MQX119371</v>
          </cell>
          <cell r="B9989">
            <v>119371</v>
          </cell>
          <cell r="C9989" t="str">
            <v>034_Inf_pH2_Day5_082017</v>
          </cell>
        </row>
        <row r="9990">
          <cell r="A9990" t="str">
            <v>MQX119370</v>
          </cell>
          <cell r="B9990">
            <v>119370</v>
          </cell>
          <cell r="C9990" t="str">
            <v>034_Inf_pH2_Day4_082017</v>
          </cell>
        </row>
        <row r="9991">
          <cell r="A9991" t="str">
            <v>MQX119369</v>
          </cell>
          <cell r="B9991">
            <v>119369</v>
          </cell>
          <cell r="C9991" t="str">
            <v>034_Inf_pH2_Day3_082017</v>
          </cell>
        </row>
        <row r="9992">
          <cell r="A9992" t="str">
            <v>MQX119368</v>
          </cell>
          <cell r="B9992">
            <v>119368</v>
          </cell>
          <cell r="C9992" t="str">
            <v>034_Inf_pH2_Day2_082017</v>
          </cell>
        </row>
        <row r="9993">
          <cell r="A9993" t="str">
            <v>MQX119367</v>
          </cell>
          <cell r="B9993">
            <v>119367</v>
          </cell>
          <cell r="C9993" t="str">
            <v>034_Inf_pH2_Day1_082017</v>
          </cell>
        </row>
        <row r="9994">
          <cell r="A9994" t="str">
            <v>MQX119366</v>
          </cell>
          <cell r="B9994">
            <v>119366</v>
          </cell>
          <cell r="C9994" t="str">
            <v>033_Inf_pH2_Day7_082017</v>
          </cell>
        </row>
        <row r="9995">
          <cell r="A9995" t="str">
            <v>MQX119365</v>
          </cell>
          <cell r="B9995">
            <v>119365</v>
          </cell>
          <cell r="C9995" t="str">
            <v>033_Inf_pH2_Day6_082017</v>
          </cell>
        </row>
        <row r="9996">
          <cell r="A9996" t="str">
            <v>MQX119364</v>
          </cell>
          <cell r="B9996">
            <v>119364</v>
          </cell>
          <cell r="C9996" t="str">
            <v>033_Inf_pH2_Day5_082017</v>
          </cell>
        </row>
        <row r="9997">
          <cell r="A9997" t="str">
            <v>MQX119363</v>
          </cell>
          <cell r="B9997">
            <v>119363</v>
          </cell>
          <cell r="C9997" t="str">
            <v>033_Inf_pH2_Day4_082017</v>
          </cell>
        </row>
        <row r="9998">
          <cell r="A9998" t="str">
            <v>MQX119362</v>
          </cell>
          <cell r="B9998">
            <v>119362</v>
          </cell>
          <cell r="C9998" t="str">
            <v>033_Inf_pH2_Day3_082017</v>
          </cell>
        </row>
        <row r="9999">
          <cell r="A9999" t="str">
            <v>MQX119361</v>
          </cell>
          <cell r="B9999">
            <v>119361</v>
          </cell>
          <cell r="C9999" t="str">
            <v>033_Inf_pH2_Day2_082017</v>
          </cell>
        </row>
        <row r="10000">
          <cell r="A10000" t="str">
            <v>MQX119360</v>
          </cell>
          <cell r="B10000">
            <v>119360</v>
          </cell>
          <cell r="C10000" t="str">
            <v>033_Inf_pH2_Day1_082017</v>
          </cell>
        </row>
        <row r="10001">
          <cell r="A10001" t="str">
            <v>MQX119359</v>
          </cell>
          <cell r="B10001">
            <v>119359</v>
          </cell>
          <cell r="C10001" t="str">
            <v>032_BS_082017b</v>
          </cell>
        </row>
        <row r="10002">
          <cell r="A10002" t="str">
            <v>MQX119358</v>
          </cell>
          <cell r="B10002">
            <v>119358</v>
          </cell>
          <cell r="C10002" t="str">
            <v>032_BS_082017a</v>
          </cell>
        </row>
        <row r="10003">
          <cell r="A10003" t="str">
            <v>MQX119357</v>
          </cell>
          <cell r="B10003">
            <v>119357</v>
          </cell>
          <cell r="C10003" t="str">
            <v>032_Eff_sms_Day5_082017</v>
          </cell>
        </row>
        <row r="10004">
          <cell r="A10004" t="str">
            <v>MQX119356</v>
          </cell>
          <cell r="B10004">
            <v>119356</v>
          </cell>
          <cell r="C10004" t="str">
            <v>032_Eff_sms_Day4_082017</v>
          </cell>
        </row>
        <row r="10005">
          <cell r="A10005" t="str">
            <v>MQX119355</v>
          </cell>
          <cell r="B10005">
            <v>119355</v>
          </cell>
          <cell r="C10005" t="str">
            <v>032_Eff_sms_Day3_082017</v>
          </cell>
        </row>
        <row r="10006">
          <cell r="A10006" t="str">
            <v>MQX119354</v>
          </cell>
          <cell r="B10006">
            <v>119354</v>
          </cell>
          <cell r="C10006" t="str">
            <v>032_Eff_sms_Day2_082017</v>
          </cell>
        </row>
        <row r="10007">
          <cell r="A10007" t="str">
            <v>MQX119353</v>
          </cell>
          <cell r="B10007">
            <v>119353</v>
          </cell>
          <cell r="C10007" t="str">
            <v>032_Eff_sms_Day1_082017</v>
          </cell>
        </row>
        <row r="10008">
          <cell r="A10008" t="str">
            <v>MQX119352</v>
          </cell>
          <cell r="B10008">
            <v>119352</v>
          </cell>
          <cell r="C10008" t="str">
            <v>032_Eff_pH2_Day5_082017</v>
          </cell>
        </row>
        <row r="10009">
          <cell r="A10009" t="str">
            <v>MQX119351</v>
          </cell>
          <cell r="B10009">
            <v>119351</v>
          </cell>
          <cell r="C10009" t="str">
            <v>032_Eff_pH2_Day4_082017</v>
          </cell>
        </row>
        <row r="10010">
          <cell r="A10010" t="str">
            <v>MQX119350</v>
          </cell>
          <cell r="B10010">
            <v>119350</v>
          </cell>
          <cell r="C10010" t="str">
            <v>032_Eff_pH2_Day3_082017</v>
          </cell>
        </row>
        <row r="10011">
          <cell r="A10011" t="str">
            <v>MQX119349</v>
          </cell>
          <cell r="B10011">
            <v>119349</v>
          </cell>
          <cell r="C10011" t="str">
            <v>032_Eff_pH2_Day2_082017</v>
          </cell>
        </row>
        <row r="10012">
          <cell r="A10012" t="str">
            <v>MQX119348</v>
          </cell>
          <cell r="B10012">
            <v>119348</v>
          </cell>
          <cell r="C10012" t="str">
            <v>032_Eff_pH2_Day1_082017</v>
          </cell>
        </row>
        <row r="10013">
          <cell r="A10013" t="str">
            <v>MQX119347</v>
          </cell>
          <cell r="B10013">
            <v>119347</v>
          </cell>
          <cell r="C10013" t="str">
            <v>032_Inf_sms_Day5_082017</v>
          </cell>
        </row>
        <row r="10014">
          <cell r="A10014" t="str">
            <v>MQX119346</v>
          </cell>
          <cell r="B10014">
            <v>119346</v>
          </cell>
          <cell r="C10014" t="str">
            <v>032_Inf_sms_Day4_082017</v>
          </cell>
        </row>
        <row r="10015">
          <cell r="A10015" t="str">
            <v>MQX119345</v>
          </cell>
          <cell r="B10015">
            <v>119345</v>
          </cell>
          <cell r="C10015" t="str">
            <v>032_Inf_sms_Day3_082017</v>
          </cell>
        </row>
        <row r="10016">
          <cell r="A10016" t="str">
            <v>MQX119344</v>
          </cell>
          <cell r="B10016">
            <v>119344</v>
          </cell>
          <cell r="C10016" t="str">
            <v>032_Inf_sms_Day2_082017</v>
          </cell>
        </row>
        <row r="10017">
          <cell r="A10017" t="str">
            <v>MQX119343</v>
          </cell>
          <cell r="B10017">
            <v>119343</v>
          </cell>
          <cell r="C10017" t="str">
            <v>032_Inf_sms_Day1_082017</v>
          </cell>
        </row>
        <row r="10018">
          <cell r="A10018" t="str">
            <v>MQX119342</v>
          </cell>
          <cell r="B10018">
            <v>119342</v>
          </cell>
          <cell r="C10018" t="str">
            <v>032_Inf_pH2_Day5_082017</v>
          </cell>
        </row>
        <row r="10019">
          <cell r="A10019" t="str">
            <v>MQX119341</v>
          </cell>
          <cell r="B10019">
            <v>119341</v>
          </cell>
          <cell r="C10019" t="str">
            <v>032_Inf_pH2_Day4_082017</v>
          </cell>
        </row>
        <row r="10020">
          <cell r="A10020" t="str">
            <v>MQX119340</v>
          </cell>
          <cell r="B10020">
            <v>119340</v>
          </cell>
          <cell r="C10020" t="str">
            <v>032_Inf_pH2_Day3_082017</v>
          </cell>
        </row>
        <row r="10021">
          <cell r="A10021" t="str">
            <v>MQX119339</v>
          </cell>
          <cell r="B10021">
            <v>119339</v>
          </cell>
          <cell r="C10021" t="str">
            <v>032_Inf_pH2_Day2_082017</v>
          </cell>
        </row>
        <row r="10022">
          <cell r="A10022" t="str">
            <v>MQX119338</v>
          </cell>
          <cell r="B10022">
            <v>119338</v>
          </cell>
          <cell r="C10022" t="str">
            <v>032_Inf_pH2_Day1_082017</v>
          </cell>
        </row>
        <row r="10023">
          <cell r="A10023" t="str">
            <v>MQX119337</v>
          </cell>
          <cell r="B10023">
            <v>119337</v>
          </cell>
          <cell r="C10023" t="str">
            <v>031_BS_082017b</v>
          </cell>
        </row>
        <row r="10024">
          <cell r="A10024" t="str">
            <v>MQX119336</v>
          </cell>
          <cell r="B10024">
            <v>119336</v>
          </cell>
          <cell r="C10024" t="str">
            <v>031_BS_082017a</v>
          </cell>
        </row>
        <row r="10025">
          <cell r="A10025" t="str">
            <v>MQX119335</v>
          </cell>
          <cell r="B10025">
            <v>119335</v>
          </cell>
          <cell r="C10025" t="str">
            <v>031_Eff_sms_Day7_082017</v>
          </cell>
        </row>
        <row r="10026">
          <cell r="A10026" t="str">
            <v>MQX119334</v>
          </cell>
          <cell r="B10026">
            <v>119334</v>
          </cell>
          <cell r="C10026" t="str">
            <v>031_Eff_sms_Day6_082017</v>
          </cell>
        </row>
        <row r="10027">
          <cell r="A10027" t="str">
            <v>MQX119333</v>
          </cell>
          <cell r="B10027">
            <v>119333</v>
          </cell>
          <cell r="C10027" t="str">
            <v>031_Eff_sms_Day5_082017</v>
          </cell>
        </row>
        <row r="10028">
          <cell r="A10028" t="str">
            <v>MQX119332</v>
          </cell>
          <cell r="B10028">
            <v>119332</v>
          </cell>
          <cell r="C10028" t="str">
            <v>031_Eff_sms_Day4_082017</v>
          </cell>
        </row>
        <row r="10029">
          <cell r="A10029" t="str">
            <v>MQX119331</v>
          </cell>
          <cell r="B10029">
            <v>119331</v>
          </cell>
          <cell r="C10029" t="str">
            <v>031_Eff_sms_Day3_082017</v>
          </cell>
        </row>
        <row r="10030">
          <cell r="A10030" t="str">
            <v>MQX119330</v>
          </cell>
          <cell r="B10030">
            <v>119330</v>
          </cell>
          <cell r="C10030" t="str">
            <v>031_Eff_sms_Day2_082017</v>
          </cell>
        </row>
        <row r="10031">
          <cell r="A10031" t="str">
            <v>MQX119328</v>
          </cell>
          <cell r="B10031">
            <v>119328</v>
          </cell>
          <cell r="C10031" t="str">
            <v>031_Eff_pH2_Day7_082017</v>
          </cell>
        </row>
        <row r="10032">
          <cell r="A10032" t="str">
            <v>MQX119327</v>
          </cell>
          <cell r="B10032">
            <v>119327</v>
          </cell>
          <cell r="C10032" t="str">
            <v>031_Eff_pH2_Day6_082017</v>
          </cell>
        </row>
        <row r="10033">
          <cell r="A10033" t="str">
            <v>MQX119326</v>
          </cell>
          <cell r="B10033">
            <v>119326</v>
          </cell>
          <cell r="C10033" t="str">
            <v>031_Eff_pH2_Day5_082017</v>
          </cell>
        </row>
        <row r="10034">
          <cell r="A10034" t="str">
            <v>MQX119325</v>
          </cell>
          <cell r="B10034">
            <v>119325</v>
          </cell>
          <cell r="C10034" t="str">
            <v>031_Eff_pH2_Day4_082017</v>
          </cell>
        </row>
        <row r="10035">
          <cell r="A10035" t="str">
            <v>MQX119324</v>
          </cell>
          <cell r="B10035">
            <v>119324</v>
          </cell>
          <cell r="C10035" t="str">
            <v>031_Eff_pH2_Day3_082017</v>
          </cell>
        </row>
        <row r="10036">
          <cell r="A10036" t="str">
            <v>MQX119323</v>
          </cell>
          <cell r="B10036">
            <v>119323</v>
          </cell>
          <cell r="C10036" t="str">
            <v>031_Eff_pH2_Day2_082017</v>
          </cell>
        </row>
        <row r="10037">
          <cell r="A10037" t="str">
            <v>MQX119322</v>
          </cell>
          <cell r="B10037">
            <v>119322</v>
          </cell>
          <cell r="C10037" t="str">
            <v>031_Eff_pH2_Day1_082017</v>
          </cell>
        </row>
        <row r="10038">
          <cell r="A10038" t="str">
            <v>MQX119321</v>
          </cell>
          <cell r="B10038">
            <v>119321</v>
          </cell>
          <cell r="C10038" t="str">
            <v>031_Inf_sms_Day7_082017</v>
          </cell>
        </row>
        <row r="10039">
          <cell r="A10039" t="str">
            <v>MQX119320</v>
          </cell>
          <cell r="B10039">
            <v>119320</v>
          </cell>
          <cell r="C10039" t="str">
            <v>031_Inf_sms_Day6_082017</v>
          </cell>
        </row>
        <row r="10040">
          <cell r="A10040" t="str">
            <v>MQX119319</v>
          </cell>
          <cell r="B10040">
            <v>119319</v>
          </cell>
          <cell r="C10040" t="str">
            <v>031_Inf_sms_Day5_082017</v>
          </cell>
        </row>
        <row r="10041">
          <cell r="A10041" t="str">
            <v>MQX119318</v>
          </cell>
          <cell r="B10041">
            <v>119318</v>
          </cell>
          <cell r="C10041" t="str">
            <v>031_Inf_sms_Day4_082017</v>
          </cell>
        </row>
        <row r="10042">
          <cell r="A10042" t="str">
            <v>MQX119317</v>
          </cell>
          <cell r="B10042">
            <v>119317</v>
          </cell>
          <cell r="C10042" t="str">
            <v>031_Inf_sms_Day3_082017</v>
          </cell>
        </row>
        <row r="10043">
          <cell r="A10043" t="str">
            <v>MQX119316</v>
          </cell>
          <cell r="B10043">
            <v>119316</v>
          </cell>
          <cell r="C10043" t="str">
            <v>031_Inf_sms_Day2_082017</v>
          </cell>
        </row>
        <row r="10044">
          <cell r="A10044" t="str">
            <v>MQX119315</v>
          </cell>
          <cell r="B10044">
            <v>119315</v>
          </cell>
          <cell r="C10044" t="str">
            <v>031_Inf_sms_Day1_082017</v>
          </cell>
        </row>
        <row r="10045">
          <cell r="A10045" t="str">
            <v>MQX119314</v>
          </cell>
          <cell r="B10045">
            <v>119314</v>
          </cell>
          <cell r="C10045" t="str">
            <v>031_Inf_pH2_Day7_082017</v>
          </cell>
        </row>
        <row r="10046">
          <cell r="A10046" t="str">
            <v>MQX119313</v>
          </cell>
          <cell r="B10046">
            <v>119313</v>
          </cell>
          <cell r="C10046" t="str">
            <v>031_Inf_pH2_Day6_082017</v>
          </cell>
        </row>
        <row r="10047">
          <cell r="A10047" t="str">
            <v>MQX119312</v>
          </cell>
          <cell r="B10047">
            <v>119312</v>
          </cell>
          <cell r="C10047" t="str">
            <v>031_Inf_pH2_Day5_082017</v>
          </cell>
        </row>
        <row r="10048">
          <cell r="A10048" t="str">
            <v>MQX119311</v>
          </cell>
          <cell r="B10048">
            <v>119311</v>
          </cell>
          <cell r="C10048" t="str">
            <v>031_Inf_pH2_Day4_082017</v>
          </cell>
        </row>
        <row r="10049">
          <cell r="A10049" t="str">
            <v>MQX119310</v>
          </cell>
          <cell r="B10049">
            <v>119310</v>
          </cell>
          <cell r="C10049" t="str">
            <v>031_Inf_pH2_Day3_082017</v>
          </cell>
        </row>
        <row r="10050">
          <cell r="A10050" t="str">
            <v>MQX119309</v>
          </cell>
          <cell r="B10050">
            <v>119309</v>
          </cell>
          <cell r="C10050" t="str">
            <v>031_Inf_pH2_Day2_082017</v>
          </cell>
        </row>
        <row r="10051">
          <cell r="A10051" t="str">
            <v>MQX119307</v>
          </cell>
          <cell r="B10051">
            <v>119307</v>
          </cell>
          <cell r="C10051" t="str">
            <v>029_BS_082017b</v>
          </cell>
        </row>
        <row r="10052">
          <cell r="A10052" t="str">
            <v>MQX119306</v>
          </cell>
          <cell r="B10052">
            <v>119306</v>
          </cell>
          <cell r="C10052" t="str">
            <v>029_BS_082017a</v>
          </cell>
        </row>
        <row r="10053">
          <cell r="A10053" t="str">
            <v>MQX119305</v>
          </cell>
          <cell r="B10053">
            <v>119305</v>
          </cell>
          <cell r="C10053" t="str">
            <v>029_Eff_sms_Day7_082017</v>
          </cell>
        </row>
        <row r="10054">
          <cell r="A10054" t="str">
            <v>MQX119304</v>
          </cell>
          <cell r="B10054">
            <v>119304</v>
          </cell>
          <cell r="C10054" t="str">
            <v>029_Eff_sms_Day6_082017</v>
          </cell>
        </row>
        <row r="10055">
          <cell r="A10055" t="str">
            <v>MQX119303</v>
          </cell>
          <cell r="B10055">
            <v>119303</v>
          </cell>
          <cell r="C10055" t="str">
            <v>029_Eff_sms_Day5_082017</v>
          </cell>
        </row>
        <row r="10056">
          <cell r="A10056" t="str">
            <v>MQX119302</v>
          </cell>
          <cell r="B10056">
            <v>119302</v>
          </cell>
          <cell r="C10056" t="str">
            <v>029_Eff_sms_Day4_082017</v>
          </cell>
        </row>
        <row r="10057">
          <cell r="A10057" t="str">
            <v>MQX119301</v>
          </cell>
          <cell r="B10057">
            <v>119301</v>
          </cell>
          <cell r="C10057" t="str">
            <v>029_Eff_sms_Day3_082017</v>
          </cell>
        </row>
        <row r="10058">
          <cell r="A10058" t="str">
            <v>MQX119300</v>
          </cell>
          <cell r="B10058">
            <v>119300</v>
          </cell>
          <cell r="C10058" t="str">
            <v>029_Eff_sms_Day2_082017</v>
          </cell>
        </row>
        <row r="10059">
          <cell r="A10059" t="str">
            <v>MQX119299</v>
          </cell>
          <cell r="B10059">
            <v>119299</v>
          </cell>
          <cell r="C10059" t="str">
            <v>029_Eff_sms_Day1_082017</v>
          </cell>
        </row>
        <row r="10060">
          <cell r="A10060" t="str">
            <v>MQX119298</v>
          </cell>
          <cell r="B10060">
            <v>119298</v>
          </cell>
          <cell r="C10060" t="str">
            <v>029_Eff_pH2_Day7_082017</v>
          </cell>
        </row>
        <row r="10061">
          <cell r="A10061" t="str">
            <v>MQX119297</v>
          </cell>
          <cell r="B10061">
            <v>119297</v>
          </cell>
          <cell r="C10061" t="str">
            <v>029_Eff_pH2_Day6_082017</v>
          </cell>
        </row>
        <row r="10062">
          <cell r="A10062" t="str">
            <v>MQX119296</v>
          </cell>
          <cell r="B10062">
            <v>119296</v>
          </cell>
          <cell r="C10062" t="str">
            <v>029_Eff_pH2_Day5_082017</v>
          </cell>
        </row>
        <row r="10063">
          <cell r="A10063" t="str">
            <v>MQX119295</v>
          </cell>
          <cell r="B10063">
            <v>119295</v>
          </cell>
          <cell r="C10063" t="str">
            <v>029_Eff_pH2_Day4_082017</v>
          </cell>
        </row>
        <row r="10064">
          <cell r="A10064" t="str">
            <v>MQX119294</v>
          </cell>
          <cell r="B10064">
            <v>119294</v>
          </cell>
          <cell r="C10064" t="str">
            <v>029_Eff_pH2_Day3_082017</v>
          </cell>
        </row>
        <row r="10065">
          <cell r="A10065" t="str">
            <v>MQX119293</v>
          </cell>
          <cell r="B10065">
            <v>119293</v>
          </cell>
          <cell r="C10065" t="str">
            <v>029_Eff_pH2_Day2_082017</v>
          </cell>
        </row>
        <row r="10066">
          <cell r="A10066" t="str">
            <v>MQX119292</v>
          </cell>
          <cell r="B10066">
            <v>119292</v>
          </cell>
          <cell r="C10066" t="str">
            <v>029_Eff_pH2_Day1_082017</v>
          </cell>
        </row>
        <row r="10067">
          <cell r="A10067" t="str">
            <v>MQX119291</v>
          </cell>
          <cell r="B10067">
            <v>119291</v>
          </cell>
          <cell r="C10067" t="str">
            <v>029_Inf_pH2_Day7_082017</v>
          </cell>
        </row>
        <row r="10068">
          <cell r="A10068" t="str">
            <v>MQX119290</v>
          </cell>
          <cell r="B10068">
            <v>119290</v>
          </cell>
          <cell r="C10068" t="str">
            <v>029_Inf_pH2_Day6_082017</v>
          </cell>
        </row>
        <row r="10069">
          <cell r="A10069" t="str">
            <v>MQX119289</v>
          </cell>
          <cell r="B10069">
            <v>119289</v>
          </cell>
          <cell r="C10069" t="str">
            <v>029_Inf_pH2_Day5_082017</v>
          </cell>
        </row>
        <row r="10070">
          <cell r="A10070" t="str">
            <v>MQX119288</v>
          </cell>
          <cell r="B10070">
            <v>119288</v>
          </cell>
          <cell r="C10070" t="str">
            <v>029_Inf_pH2_Day4_082017</v>
          </cell>
        </row>
        <row r="10071">
          <cell r="A10071" t="str">
            <v>MQX119287</v>
          </cell>
          <cell r="B10071">
            <v>119287</v>
          </cell>
          <cell r="C10071" t="str">
            <v>029_Inf_pH2_Day3_082017</v>
          </cell>
        </row>
        <row r="10072">
          <cell r="A10072" t="str">
            <v>MQX119286</v>
          </cell>
          <cell r="B10072">
            <v>119286</v>
          </cell>
          <cell r="C10072" t="str">
            <v>029_Inf_pH2_Day2_082017</v>
          </cell>
        </row>
        <row r="10073">
          <cell r="A10073" t="str">
            <v>MQX119285</v>
          </cell>
          <cell r="B10073">
            <v>119285</v>
          </cell>
          <cell r="C10073" t="str">
            <v>029_Inf_pH2_Day1_082017</v>
          </cell>
        </row>
        <row r="10074">
          <cell r="A10074" t="str">
            <v>MQX119284</v>
          </cell>
          <cell r="B10074">
            <v>119284</v>
          </cell>
          <cell r="C10074" t="str">
            <v>028_BS_082017b</v>
          </cell>
        </row>
        <row r="10075">
          <cell r="A10075" t="str">
            <v>MQX119283</v>
          </cell>
          <cell r="B10075">
            <v>119283</v>
          </cell>
          <cell r="C10075" t="str">
            <v>028_BS_082017a</v>
          </cell>
        </row>
        <row r="10076">
          <cell r="A10076" t="str">
            <v>MQX119282</v>
          </cell>
          <cell r="B10076">
            <v>119282</v>
          </cell>
          <cell r="C10076" t="str">
            <v>028_Eff_sms_Day7_082017</v>
          </cell>
        </row>
        <row r="10077">
          <cell r="A10077" t="str">
            <v>MQX119281</v>
          </cell>
          <cell r="B10077">
            <v>119281</v>
          </cell>
          <cell r="C10077" t="str">
            <v>028_Eff_sms_Day6_082017</v>
          </cell>
        </row>
        <row r="10078">
          <cell r="A10078" t="str">
            <v>MQX119280</v>
          </cell>
          <cell r="B10078">
            <v>119280</v>
          </cell>
          <cell r="C10078" t="str">
            <v>028_Eff_sms_Day5_082017</v>
          </cell>
        </row>
        <row r="10079">
          <cell r="A10079" t="str">
            <v>MQX119279</v>
          </cell>
          <cell r="B10079">
            <v>119279</v>
          </cell>
          <cell r="C10079" t="str">
            <v>028_Eff_sms_Day4_082017</v>
          </cell>
        </row>
        <row r="10080">
          <cell r="A10080" t="str">
            <v>MQX119278</v>
          </cell>
          <cell r="B10080">
            <v>119278</v>
          </cell>
          <cell r="C10080" t="str">
            <v>028_Eff_sms_Day3_082017</v>
          </cell>
        </row>
        <row r="10081">
          <cell r="A10081" t="str">
            <v>MQX119277</v>
          </cell>
          <cell r="B10081">
            <v>119277</v>
          </cell>
          <cell r="C10081" t="str">
            <v>028_Eff_sms_Day2_082017</v>
          </cell>
        </row>
        <row r="10082">
          <cell r="A10082" t="str">
            <v>MQX119276</v>
          </cell>
          <cell r="B10082">
            <v>119276</v>
          </cell>
          <cell r="C10082" t="str">
            <v>028_Eff_sms_Day1_082017</v>
          </cell>
        </row>
        <row r="10083">
          <cell r="A10083" t="str">
            <v>MQX119275</v>
          </cell>
          <cell r="B10083">
            <v>119275</v>
          </cell>
          <cell r="C10083" t="str">
            <v>028_Eff_pH2_Day7_082017</v>
          </cell>
        </row>
        <row r="10084">
          <cell r="A10084" t="str">
            <v>MQX119274</v>
          </cell>
          <cell r="B10084">
            <v>119274</v>
          </cell>
          <cell r="C10084" t="str">
            <v>028_Eff_pH2_Day6_082017</v>
          </cell>
        </row>
        <row r="10085">
          <cell r="A10085" t="str">
            <v>MQX119273</v>
          </cell>
          <cell r="B10085">
            <v>119273</v>
          </cell>
          <cell r="C10085" t="str">
            <v>028_Eff_pH2_Day5_082017</v>
          </cell>
        </row>
        <row r="10086">
          <cell r="A10086" t="str">
            <v>MQX119272</v>
          </cell>
          <cell r="B10086">
            <v>119272</v>
          </cell>
          <cell r="C10086" t="str">
            <v>028_Eff_pH2_Day4_082017</v>
          </cell>
        </row>
        <row r="10087">
          <cell r="A10087" t="str">
            <v>MQX119271</v>
          </cell>
          <cell r="B10087">
            <v>119271</v>
          </cell>
          <cell r="C10087" t="str">
            <v>028_Eff_pH2_Day3_082017</v>
          </cell>
        </row>
        <row r="10088">
          <cell r="A10088" t="str">
            <v>MQX119270</v>
          </cell>
          <cell r="B10088">
            <v>119270</v>
          </cell>
          <cell r="C10088" t="str">
            <v>028_Eff_pH2_Day2_082017</v>
          </cell>
        </row>
        <row r="10089">
          <cell r="A10089" t="str">
            <v>MQX119269</v>
          </cell>
          <cell r="B10089">
            <v>119269</v>
          </cell>
          <cell r="C10089" t="str">
            <v>028_Eff_pH2_Day1_082017</v>
          </cell>
        </row>
        <row r="10090">
          <cell r="A10090" t="str">
            <v>MQX119268</v>
          </cell>
          <cell r="B10090">
            <v>119268</v>
          </cell>
          <cell r="C10090" t="str">
            <v>028_Inf_pH2_Day7_082017</v>
          </cell>
        </row>
        <row r="10091">
          <cell r="A10091" t="str">
            <v>MQX119267</v>
          </cell>
          <cell r="B10091">
            <v>119267</v>
          </cell>
          <cell r="C10091" t="str">
            <v>028_Inf_pH2_Day6_082017</v>
          </cell>
        </row>
        <row r="10092">
          <cell r="A10092" t="str">
            <v>MQX119266</v>
          </cell>
          <cell r="B10092">
            <v>119266</v>
          </cell>
          <cell r="C10092" t="str">
            <v>028_Inf_pH2_Day5_082017</v>
          </cell>
        </row>
        <row r="10093">
          <cell r="A10093" t="str">
            <v>MQX119265</v>
          </cell>
          <cell r="B10093">
            <v>119265</v>
          </cell>
          <cell r="C10093" t="str">
            <v>028_Inf_pH2_Day4_082017</v>
          </cell>
        </row>
        <row r="10094">
          <cell r="A10094" t="str">
            <v>MQX119264</v>
          </cell>
          <cell r="B10094">
            <v>119264</v>
          </cell>
          <cell r="C10094" t="str">
            <v>028_Inf_pH2_Day3_082017</v>
          </cell>
        </row>
        <row r="10095">
          <cell r="A10095" t="str">
            <v>MQX119263</v>
          </cell>
          <cell r="B10095">
            <v>119263</v>
          </cell>
          <cell r="C10095" t="str">
            <v>028_Inf_pH2_Day2_082017</v>
          </cell>
        </row>
        <row r="10096">
          <cell r="A10096" t="str">
            <v>MQX119262</v>
          </cell>
          <cell r="B10096">
            <v>119262</v>
          </cell>
          <cell r="C10096" t="str">
            <v>028_Inf_pH2_Day1_082017</v>
          </cell>
        </row>
        <row r="10097">
          <cell r="A10097" t="str">
            <v>MQX119259</v>
          </cell>
          <cell r="B10097">
            <v>119259</v>
          </cell>
          <cell r="C10097" t="str">
            <v>027_Eff_sms_Day7_082017</v>
          </cell>
        </row>
        <row r="10098">
          <cell r="A10098" t="str">
            <v>MQX119258</v>
          </cell>
          <cell r="B10098">
            <v>119258</v>
          </cell>
          <cell r="C10098" t="str">
            <v>027_Eff_sms_Day6_082017</v>
          </cell>
        </row>
        <row r="10099">
          <cell r="A10099" t="str">
            <v>MQX119257</v>
          </cell>
          <cell r="B10099">
            <v>119257</v>
          </cell>
          <cell r="C10099" t="str">
            <v>027_Eff_sms_Day5_082017</v>
          </cell>
        </row>
        <row r="10100">
          <cell r="A10100" t="str">
            <v>MQX119256</v>
          </cell>
          <cell r="B10100">
            <v>119256</v>
          </cell>
          <cell r="C10100" t="str">
            <v>027_Eff_sms_Day4_082017</v>
          </cell>
        </row>
        <row r="10101">
          <cell r="A10101" t="str">
            <v>MQX119255</v>
          </cell>
          <cell r="B10101">
            <v>119255</v>
          </cell>
          <cell r="C10101" t="str">
            <v>027_Eff_sms_Day3_082017</v>
          </cell>
        </row>
        <row r="10102">
          <cell r="A10102" t="str">
            <v>MQX119254</v>
          </cell>
          <cell r="B10102">
            <v>119254</v>
          </cell>
          <cell r="C10102" t="str">
            <v>027_Eff_sms_Day2_082017</v>
          </cell>
        </row>
        <row r="10103">
          <cell r="A10103" t="str">
            <v>MQX119253</v>
          </cell>
          <cell r="B10103">
            <v>119253</v>
          </cell>
          <cell r="C10103" t="str">
            <v>027_Eff_sms_Day1_082017</v>
          </cell>
        </row>
        <row r="10104">
          <cell r="A10104" t="str">
            <v>MQX119252</v>
          </cell>
          <cell r="B10104">
            <v>119252</v>
          </cell>
          <cell r="C10104" t="str">
            <v>027_Eff_pH2_Day7_082017</v>
          </cell>
        </row>
        <row r="10105">
          <cell r="A10105" t="str">
            <v>MQX119251</v>
          </cell>
          <cell r="B10105">
            <v>119251</v>
          </cell>
          <cell r="C10105" t="str">
            <v>027_Eff_pH2_Day6_082017</v>
          </cell>
        </row>
        <row r="10106">
          <cell r="A10106" t="str">
            <v>MQX119250</v>
          </cell>
          <cell r="B10106">
            <v>119250</v>
          </cell>
          <cell r="C10106" t="str">
            <v>027_Eff_pH2_Day5_082017</v>
          </cell>
        </row>
        <row r="10107">
          <cell r="A10107" t="str">
            <v>MQX119249</v>
          </cell>
          <cell r="B10107">
            <v>119249</v>
          </cell>
          <cell r="C10107" t="str">
            <v>027_Eff_pH2_Day4_082017</v>
          </cell>
        </row>
        <row r="10108">
          <cell r="A10108" t="str">
            <v>MQX119248</v>
          </cell>
          <cell r="B10108">
            <v>119248</v>
          </cell>
          <cell r="C10108" t="str">
            <v>027_Eff_pH2_Day3_082017</v>
          </cell>
        </row>
        <row r="10109">
          <cell r="A10109" t="str">
            <v>MQX119247</v>
          </cell>
          <cell r="B10109">
            <v>119247</v>
          </cell>
          <cell r="C10109" t="str">
            <v>027_Eff_pH2_Day2_082017</v>
          </cell>
        </row>
        <row r="10110">
          <cell r="A10110" t="str">
            <v>MQX119246</v>
          </cell>
          <cell r="B10110">
            <v>119246</v>
          </cell>
          <cell r="C10110" t="str">
            <v>027_Eff_pH2_Day1_082017</v>
          </cell>
        </row>
        <row r="10111">
          <cell r="A10111" t="str">
            <v>MQX119245</v>
          </cell>
          <cell r="B10111">
            <v>119245</v>
          </cell>
          <cell r="C10111" t="str">
            <v>026_BS_082017b</v>
          </cell>
        </row>
        <row r="10112">
          <cell r="A10112" t="str">
            <v>MQX119244</v>
          </cell>
          <cell r="B10112">
            <v>119244</v>
          </cell>
          <cell r="C10112" t="str">
            <v>026_BS_082017a</v>
          </cell>
        </row>
        <row r="10113">
          <cell r="A10113" t="str">
            <v>MQX119243</v>
          </cell>
          <cell r="B10113">
            <v>119243</v>
          </cell>
          <cell r="C10113" t="str">
            <v>026_Eff_sms_Day7_082017</v>
          </cell>
        </row>
        <row r="10114">
          <cell r="A10114" t="str">
            <v>MQX119242</v>
          </cell>
          <cell r="B10114">
            <v>119242</v>
          </cell>
          <cell r="C10114" t="str">
            <v>026_Eff_sms_Day6_082017</v>
          </cell>
        </row>
        <row r="10115">
          <cell r="A10115" t="str">
            <v>MQX119241</v>
          </cell>
          <cell r="B10115">
            <v>119241</v>
          </cell>
          <cell r="C10115" t="str">
            <v>026_Eff_sms_Day5_082017</v>
          </cell>
        </row>
        <row r="10116">
          <cell r="A10116" t="str">
            <v>MQX119240</v>
          </cell>
          <cell r="B10116">
            <v>119240</v>
          </cell>
          <cell r="C10116" t="str">
            <v>026_Eff_sms_Day4_082017</v>
          </cell>
        </row>
        <row r="10117">
          <cell r="A10117" t="str">
            <v>MQX119239</v>
          </cell>
          <cell r="B10117">
            <v>119239</v>
          </cell>
          <cell r="C10117" t="str">
            <v>026_Eff_sms_Day3_082017</v>
          </cell>
        </row>
        <row r="10118">
          <cell r="A10118" t="str">
            <v>MQX119238</v>
          </cell>
          <cell r="B10118">
            <v>119238</v>
          </cell>
          <cell r="C10118" t="str">
            <v>026_Eff_sms_Day2_082017</v>
          </cell>
        </row>
        <row r="10119">
          <cell r="A10119" t="str">
            <v>MQX119237</v>
          </cell>
          <cell r="B10119">
            <v>119237</v>
          </cell>
          <cell r="C10119" t="str">
            <v>026_Eff_sms_Day1_082017</v>
          </cell>
        </row>
        <row r="10120">
          <cell r="A10120" t="str">
            <v>MQX119236</v>
          </cell>
          <cell r="B10120">
            <v>119236</v>
          </cell>
          <cell r="C10120" t="str">
            <v>026_Eff_pH2_Day7_082017</v>
          </cell>
        </row>
        <row r="10121">
          <cell r="A10121" t="str">
            <v>MQX119235</v>
          </cell>
          <cell r="B10121">
            <v>119235</v>
          </cell>
          <cell r="C10121" t="str">
            <v>026_Eff_pH2_Day6_082017</v>
          </cell>
        </row>
        <row r="10122">
          <cell r="A10122" t="str">
            <v>MQX119234</v>
          </cell>
          <cell r="B10122">
            <v>119234</v>
          </cell>
          <cell r="C10122" t="str">
            <v>026_Eff_pH2_Day5_082017</v>
          </cell>
        </row>
        <row r="10123">
          <cell r="A10123" t="str">
            <v>MQX119233</v>
          </cell>
          <cell r="B10123">
            <v>119233</v>
          </cell>
          <cell r="C10123" t="str">
            <v>026_Eff_pH2_Day4_082017</v>
          </cell>
        </row>
        <row r="10124">
          <cell r="A10124" t="str">
            <v>MQX119232</v>
          </cell>
          <cell r="B10124">
            <v>119232</v>
          </cell>
          <cell r="C10124" t="str">
            <v>026_Eff_pH2_Day3_082017</v>
          </cell>
        </row>
        <row r="10125">
          <cell r="A10125" t="str">
            <v>MQX119231</v>
          </cell>
          <cell r="B10125">
            <v>119231</v>
          </cell>
          <cell r="C10125" t="str">
            <v>026_Eff_pH2_Day2_082017</v>
          </cell>
        </row>
        <row r="10126">
          <cell r="A10126" t="str">
            <v>MQX119230</v>
          </cell>
          <cell r="B10126">
            <v>119230</v>
          </cell>
          <cell r="C10126" t="str">
            <v>026_Eff_pH2_Day1_082017</v>
          </cell>
        </row>
        <row r="10127">
          <cell r="A10127" t="str">
            <v>MQX119229</v>
          </cell>
          <cell r="B10127">
            <v>119229</v>
          </cell>
          <cell r="C10127" t="str">
            <v>026_Inf_sms_Day7_082017</v>
          </cell>
        </row>
        <row r="10128">
          <cell r="A10128" t="str">
            <v>MQX119228</v>
          </cell>
          <cell r="B10128">
            <v>119228</v>
          </cell>
          <cell r="C10128" t="str">
            <v>026_Inf_sms_Day6_082017</v>
          </cell>
        </row>
        <row r="10129">
          <cell r="A10129" t="str">
            <v>MQX119227</v>
          </cell>
          <cell r="B10129">
            <v>119227</v>
          </cell>
          <cell r="C10129" t="str">
            <v>026_Inf_sms_Day5_082017</v>
          </cell>
        </row>
        <row r="10130">
          <cell r="A10130" t="str">
            <v>MQX119226</v>
          </cell>
          <cell r="B10130">
            <v>119226</v>
          </cell>
          <cell r="C10130" t="str">
            <v>026_Inf_sms_Day4_082017</v>
          </cell>
        </row>
        <row r="10131">
          <cell r="A10131" t="str">
            <v>MQX119225</v>
          </cell>
          <cell r="B10131">
            <v>119225</v>
          </cell>
          <cell r="C10131" t="str">
            <v>026_Inf_sms_Day3_082017</v>
          </cell>
        </row>
        <row r="10132">
          <cell r="A10132" t="str">
            <v>MQX119224</v>
          </cell>
          <cell r="B10132">
            <v>119224</v>
          </cell>
          <cell r="C10132" t="str">
            <v>026_Inf_sms_Day2_082017</v>
          </cell>
        </row>
        <row r="10133">
          <cell r="A10133" t="str">
            <v>MQX119223</v>
          </cell>
          <cell r="B10133">
            <v>119223</v>
          </cell>
          <cell r="C10133" t="str">
            <v>026_Inf_sms_Day1_082017</v>
          </cell>
        </row>
        <row r="10134">
          <cell r="A10134" t="str">
            <v>MQX119222</v>
          </cell>
          <cell r="B10134">
            <v>119222</v>
          </cell>
          <cell r="C10134" t="str">
            <v>026_Inf_pH2_Day7_082017</v>
          </cell>
        </row>
        <row r="10135">
          <cell r="A10135" t="str">
            <v>MQX119221</v>
          </cell>
          <cell r="B10135">
            <v>119221</v>
          </cell>
          <cell r="C10135" t="str">
            <v>026_Inf_pH2_Day6_082017</v>
          </cell>
        </row>
        <row r="10136">
          <cell r="A10136" t="str">
            <v>MQX119220</v>
          </cell>
          <cell r="B10136">
            <v>119220</v>
          </cell>
          <cell r="C10136" t="str">
            <v>026_Inf_pH2_Day5_082017</v>
          </cell>
        </row>
        <row r="10137">
          <cell r="A10137" t="str">
            <v>MQX119219</v>
          </cell>
          <cell r="B10137">
            <v>119219</v>
          </cell>
          <cell r="C10137" t="str">
            <v>026_Inf_pH2_Day4_082017</v>
          </cell>
        </row>
        <row r="10138">
          <cell r="A10138" t="str">
            <v>MQX119218</v>
          </cell>
          <cell r="B10138">
            <v>119218</v>
          </cell>
          <cell r="C10138" t="str">
            <v>026_Inf_pH2_Day3_082017</v>
          </cell>
        </row>
        <row r="10139">
          <cell r="A10139" t="str">
            <v>MQX119217</v>
          </cell>
          <cell r="B10139">
            <v>119217</v>
          </cell>
          <cell r="C10139" t="str">
            <v>026_Inf_pH2_Day2_082017</v>
          </cell>
        </row>
        <row r="10140">
          <cell r="A10140" t="str">
            <v>MQX119216</v>
          </cell>
          <cell r="B10140">
            <v>119216</v>
          </cell>
          <cell r="C10140" t="str">
            <v>026_Inf_pH2_Day1_082017</v>
          </cell>
        </row>
        <row r="10141">
          <cell r="A10141" t="str">
            <v>MQX119215</v>
          </cell>
          <cell r="B10141">
            <v>119215</v>
          </cell>
          <cell r="C10141" t="str">
            <v>025_BS_082017b</v>
          </cell>
        </row>
        <row r="10142">
          <cell r="A10142" t="str">
            <v>MQX119214</v>
          </cell>
          <cell r="B10142">
            <v>119214</v>
          </cell>
          <cell r="C10142" t="str">
            <v>025_BS_082017a</v>
          </cell>
        </row>
        <row r="10143">
          <cell r="A10143" t="str">
            <v>MQX119213</v>
          </cell>
          <cell r="B10143">
            <v>119213</v>
          </cell>
          <cell r="C10143" t="str">
            <v>025_Eff_sms_Day7_082017</v>
          </cell>
        </row>
        <row r="10144">
          <cell r="A10144" t="str">
            <v>MQX119212</v>
          </cell>
          <cell r="B10144">
            <v>119212</v>
          </cell>
          <cell r="C10144" t="str">
            <v>025_Eff_sms_Day6_082017</v>
          </cell>
        </row>
        <row r="10145">
          <cell r="A10145" t="str">
            <v>MQX119211</v>
          </cell>
          <cell r="B10145">
            <v>119211</v>
          </cell>
          <cell r="C10145" t="str">
            <v>025_Eff_sms_Day5_082017</v>
          </cell>
        </row>
        <row r="10146">
          <cell r="A10146" t="str">
            <v>MQX119210</v>
          </cell>
          <cell r="B10146">
            <v>119210</v>
          </cell>
          <cell r="C10146" t="str">
            <v>025_Eff_sms_Day4_082017</v>
          </cell>
        </row>
        <row r="10147">
          <cell r="A10147" t="str">
            <v>MQX119209</v>
          </cell>
          <cell r="B10147">
            <v>119209</v>
          </cell>
          <cell r="C10147" t="str">
            <v>025_Eff_sms_Day3_082017</v>
          </cell>
        </row>
        <row r="10148">
          <cell r="A10148" t="str">
            <v>MQX119208</v>
          </cell>
          <cell r="B10148">
            <v>119208</v>
          </cell>
          <cell r="C10148" t="str">
            <v>025_Eff_sms_Day2_082017</v>
          </cell>
        </row>
        <row r="10149">
          <cell r="A10149" t="str">
            <v>MQX119207</v>
          </cell>
          <cell r="B10149">
            <v>119207</v>
          </cell>
          <cell r="C10149" t="str">
            <v>025_Eff_sms_Day1_082017</v>
          </cell>
        </row>
        <row r="10150">
          <cell r="A10150" t="str">
            <v>MQX119206</v>
          </cell>
          <cell r="B10150">
            <v>119206</v>
          </cell>
          <cell r="C10150" t="str">
            <v>025_Eff_pH2_Day7_082017</v>
          </cell>
        </row>
        <row r="10151">
          <cell r="A10151" t="str">
            <v>MQX119205</v>
          </cell>
          <cell r="B10151">
            <v>119205</v>
          </cell>
          <cell r="C10151" t="str">
            <v>025_Eff_pH2_Day6_082017</v>
          </cell>
        </row>
        <row r="10152">
          <cell r="A10152" t="str">
            <v>MQX119204</v>
          </cell>
          <cell r="B10152">
            <v>119204</v>
          </cell>
          <cell r="C10152" t="str">
            <v>025_Eff_pH2_Day5_082017</v>
          </cell>
        </row>
        <row r="10153">
          <cell r="A10153" t="str">
            <v>MQX119203</v>
          </cell>
          <cell r="B10153">
            <v>119203</v>
          </cell>
          <cell r="C10153" t="str">
            <v>025_Eff_pH2_Day4_082017</v>
          </cell>
        </row>
        <row r="10154">
          <cell r="A10154" t="str">
            <v>MQX119202</v>
          </cell>
          <cell r="B10154">
            <v>119202</v>
          </cell>
          <cell r="C10154" t="str">
            <v>025_Eff_pH2_Day3_082017</v>
          </cell>
        </row>
        <row r="10155">
          <cell r="A10155" t="str">
            <v>MQX119201</v>
          </cell>
          <cell r="B10155">
            <v>119201</v>
          </cell>
          <cell r="C10155" t="str">
            <v>025_Eff_pH2_Day2_082017</v>
          </cell>
        </row>
        <row r="10156">
          <cell r="A10156" t="str">
            <v>MQX119200</v>
          </cell>
          <cell r="B10156">
            <v>119200</v>
          </cell>
          <cell r="C10156" t="str">
            <v>025_Eff_pH2_Day1_082017</v>
          </cell>
        </row>
        <row r="10157">
          <cell r="A10157" t="str">
            <v>MQX119199</v>
          </cell>
          <cell r="B10157">
            <v>119199</v>
          </cell>
          <cell r="C10157" t="str">
            <v>025_Inf_pH2_Day7_082017</v>
          </cell>
        </row>
        <row r="10158">
          <cell r="A10158" t="str">
            <v>MQX119198</v>
          </cell>
          <cell r="B10158">
            <v>119198</v>
          </cell>
          <cell r="C10158" t="str">
            <v>025_Inf_pH2_Day6_082017</v>
          </cell>
        </row>
        <row r="10159">
          <cell r="A10159" t="str">
            <v>MQX119197</v>
          </cell>
          <cell r="B10159">
            <v>119197</v>
          </cell>
          <cell r="C10159" t="str">
            <v>025_Inf_pH2_Day5_082017</v>
          </cell>
        </row>
        <row r="10160">
          <cell r="A10160" t="str">
            <v>MQX119196</v>
          </cell>
          <cell r="B10160">
            <v>119196</v>
          </cell>
          <cell r="C10160" t="str">
            <v>025_Inf_pH2_Day4_082017</v>
          </cell>
        </row>
        <row r="10161">
          <cell r="A10161" t="str">
            <v>MQX119195</v>
          </cell>
          <cell r="B10161">
            <v>119195</v>
          </cell>
          <cell r="C10161" t="str">
            <v>025_Inf_pH2_Day3_082017</v>
          </cell>
        </row>
        <row r="10162">
          <cell r="A10162" t="str">
            <v>MQX119194</v>
          </cell>
          <cell r="B10162">
            <v>119194</v>
          </cell>
          <cell r="C10162" t="str">
            <v>025_Inf_pH2_Day2_082017</v>
          </cell>
        </row>
        <row r="10163">
          <cell r="A10163" t="str">
            <v>MQX119193</v>
          </cell>
          <cell r="B10163">
            <v>119193</v>
          </cell>
          <cell r="C10163" t="str">
            <v>025_Inf_pH2_Day1_082017</v>
          </cell>
        </row>
        <row r="10164">
          <cell r="A10164" t="str">
            <v>MQX119192</v>
          </cell>
          <cell r="B10164">
            <v>119192</v>
          </cell>
          <cell r="C10164" t="str">
            <v>024_BS_082017b</v>
          </cell>
        </row>
        <row r="10165">
          <cell r="A10165" t="str">
            <v>MQX119191</v>
          </cell>
          <cell r="B10165">
            <v>119191</v>
          </cell>
          <cell r="C10165" t="str">
            <v>024_BS_082017a</v>
          </cell>
        </row>
        <row r="10166">
          <cell r="A10166" t="str">
            <v>MQX119190</v>
          </cell>
          <cell r="B10166">
            <v>119190</v>
          </cell>
          <cell r="C10166" t="str">
            <v>024_Eff_sms_Day7_082017</v>
          </cell>
        </row>
        <row r="10167">
          <cell r="A10167" t="str">
            <v>MQX119189</v>
          </cell>
          <cell r="B10167">
            <v>119189</v>
          </cell>
          <cell r="C10167" t="str">
            <v>024_Eff_sms_Day6_082017</v>
          </cell>
        </row>
        <row r="10168">
          <cell r="A10168" t="str">
            <v>MQX119188</v>
          </cell>
          <cell r="B10168">
            <v>119188</v>
          </cell>
          <cell r="C10168" t="str">
            <v>024_Eff_sms_Day5_082017</v>
          </cell>
        </row>
        <row r="10169">
          <cell r="A10169" t="str">
            <v>MQX119187</v>
          </cell>
          <cell r="B10169">
            <v>119187</v>
          </cell>
          <cell r="C10169" t="str">
            <v>024_Eff_sms_Day4_082017</v>
          </cell>
        </row>
        <row r="10170">
          <cell r="A10170" t="str">
            <v>MQX119186</v>
          </cell>
          <cell r="B10170">
            <v>119186</v>
          </cell>
          <cell r="C10170" t="str">
            <v>024_Eff_sms_Day3_082017</v>
          </cell>
        </row>
        <row r="10171">
          <cell r="A10171" t="str">
            <v>MQX119185</v>
          </cell>
          <cell r="B10171">
            <v>119185</v>
          </cell>
          <cell r="C10171" t="str">
            <v>024_Eff_sms_Day2_082017</v>
          </cell>
        </row>
        <row r="10172">
          <cell r="A10172" t="str">
            <v>MQX119184</v>
          </cell>
          <cell r="B10172">
            <v>119184</v>
          </cell>
          <cell r="C10172" t="str">
            <v>024_Eff_sms_Day1_082017</v>
          </cell>
        </row>
        <row r="10173">
          <cell r="A10173" t="str">
            <v>MQX119183</v>
          </cell>
          <cell r="B10173">
            <v>119183</v>
          </cell>
          <cell r="C10173" t="str">
            <v>024_Eff_pH2_Day7_082017</v>
          </cell>
        </row>
        <row r="10174">
          <cell r="A10174" t="str">
            <v>MQX119182</v>
          </cell>
          <cell r="B10174">
            <v>119182</v>
          </cell>
          <cell r="C10174" t="str">
            <v>024_Eff_pH2_Day6_082017</v>
          </cell>
        </row>
        <row r="10175">
          <cell r="A10175" t="str">
            <v>MQX119181</v>
          </cell>
          <cell r="B10175">
            <v>119181</v>
          </cell>
          <cell r="C10175" t="str">
            <v>024_Eff_pH2_Day5_082017</v>
          </cell>
        </row>
        <row r="10176">
          <cell r="A10176" t="str">
            <v>MQX119180</v>
          </cell>
          <cell r="B10176">
            <v>119180</v>
          </cell>
          <cell r="C10176" t="str">
            <v>024_Eff_pH2_Day4_082017</v>
          </cell>
        </row>
        <row r="10177">
          <cell r="A10177" t="str">
            <v>MQX119179</v>
          </cell>
          <cell r="B10177">
            <v>119179</v>
          </cell>
          <cell r="C10177" t="str">
            <v>024_Eff_pH2_Day3_082017</v>
          </cell>
        </row>
        <row r="10178">
          <cell r="A10178" t="str">
            <v>MQX119178</v>
          </cell>
          <cell r="B10178">
            <v>119178</v>
          </cell>
          <cell r="C10178" t="str">
            <v>024_Eff_pH2_Day2_082017</v>
          </cell>
        </row>
        <row r="10179">
          <cell r="A10179" t="str">
            <v>MQX119177</v>
          </cell>
          <cell r="B10179">
            <v>119177</v>
          </cell>
          <cell r="C10179" t="str">
            <v>024_Eff_pH2_Day1_082017</v>
          </cell>
        </row>
        <row r="10180">
          <cell r="A10180" t="str">
            <v>MQX119176</v>
          </cell>
          <cell r="B10180">
            <v>119176</v>
          </cell>
          <cell r="C10180" t="str">
            <v>024_Inf_pH2_Day7_082017</v>
          </cell>
        </row>
        <row r="10181">
          <cell r="A10181" t="str">
            <v>MQX119175</v>
          </cell>
          <cell r="B10181">
            <v>119175</v>
          </cell>
          <cell r="C10181" t="str">
            <v>024_Inf_pH2_Day6_082017</v>
          </cell>
        </row>
        <row r="10182">
          <cell r="A10182" t="str">
            <v>MQX119174</v>
          </cell>
          <cell r="B10182">
            <v>119174</v>
          </cell>
          <cell r="C10182" t="str">
            <v>024_Inf_pH2_Day5_082017</v>
          </cell>
        </row>
        <row r="10183">
          <cell r="A10183" t="str">
            <v>MQX119173</v>
          </cell>
          <cell r="B10183">
            <v>119173</v>
          </cell>
          <cell r="C10183" t="str">
            <v>024_Inf_pH2_Day4_082017</v>
          </cell>
        </row>
        <row r="10184">
          <cell r="A10184" t="str">
            <v>MQX119172</v>
          </cell>
          <cell r="B10184">
            <v>119172</v>
          </cell>
          <cell r="C10184" t="str">
            <v>024_Inf_pH2_Day3_082017</v>
          </cell>
        </row>
        <row r="10185">
          <cell r="A10185" t="str">
            <v>MQX119171</v>
          </cell>
          <cell r="B10185">
            <v>119171</v>
          </cell>
          <cell r="C10185" t="str">
            <v>024_Inf_pH2_Day2_082017</v>
          </cell>
        </row>
        <row r="10186">
          <cell r="A10186" t="str">
            <v>MQX119170</v>
          </cell>
          <cell r="B10186">
            <v>119170</v>
          </cell>
          <cell r="C10186" t="str">
            <v>024_Inf_pH2_Day1_082017</v>
          </cell>
        </row>
        <row r="10187">
          <cell r="A10187" t="str">
            <v>MQX119169</v>
          </cell>
          <cell r="B10187">
            <v>119169</v>
          </cell>
          <cell r="C10187" t="str">
            <v>023_BS_082017b</v>
          </cell>
        </row>
        <row r="10188">
          <cell r="A10188" t="str">
            <v>MQX119168</v>
          </cell>
          <cell r="B10188">
            <v>119168</v>
          </cell>
          <cell r="C10188" t="str">
            <v>023_BS_082017a</v>
          </cell>
        </row>
        <row r="10189">
          <cell r="A10189" t="str">
            <v>MQX119167</v>
          </cell>
          <cell r="B10189">
            <v>119167</v>
          </cell>
          <cell r="C10189" t="str">
            <v>023_Eff_sms_Day7_082017</v>
          </cell>
        </row>
        <row r="10190">
          <cell r="A10190" t="str">
            <v>MQX119166</v>
          </cell>
          <cell r="B10190">
            <v>119166</v>
          </cell>
          <cell r="C10190" t="str">
            <v>023_Eff_sms_Day6_082017</v>
          </cell>
        </row>
        <row r="10191">
          <cell r="A10191" t="str">
            <v>MQX119165</v>
          </cell>
          <cell r="B10191">
            <v>119165</v>
          </cell>
          <cell r="C10191" t="str">
            <v>023_Eff_sms_Day5_082017</v>
          </cell>
        </row>
        <row r="10192">
          <cell r="A10192" t="str">
            <v>MQX119164</v>
          </cell>
          <cell r="B10192">
            <v>119164</v>
          </cell>
          <cell r="C10192" t="str">
            <v>023_Eff_sms_Day4_082017</v>
          </cell>
        </row>
        <row r="10193">
          <cell r="A10193" t="str">
            <v>MQX119163</v>
          </cell>
          <cell r="B10193">
            <v>119163</v>
          </cell>
          <cell r="C10193" t="str">
            <v>023_Eff_sms_Day3_082017</v>
          </cell>
        </row>
        <row r="10194">
          <cell r="A10194" t="str">
            <v>MQX119162</v>
          </cell>
          <cell r="B10194">
            <v>119162</v>
          </cell>
          <cell r="C10194" t="str">
            <v>023_Eff_sms_Day2_082017</v>
          </cell>
        </row>
        <row r="10195">
          <cell r="A10195" t="str">
            <v>MQX119161</v>
          </cell>
          <cell r="B10195">
            <v>119161</v>
          </cell>
          <cell r="C10195" t="str">
            <v>023_Eff_sms_Day1_082017</v>
          </cell>
        </row>
        <row r="10196">
          <cell r="A10196" t="str">
            <v>MQX119160</v>
          </cell>
          <cell r="B10196">
            <v>119160</v>
          </cell>
          <cell r="C10196" t="str">
            <v>023_Eff_pH2_Day7_082017</v>
          </cell>
        </row>
        <row r="10197">
          <cell r="A10197" t="str">
            <v>MQX119159</v>
          </cell>
          <cell r="B10197">
            <v>119159</v>
          </cell>
          <cell r="C10197" t="str">
            <v>023_Eff_pH2_Day6_082017</v>
          </cell>
        </row>
        <row r="10198">
          <cell r="A10198" t="str">
            <v>MQX119158</v>
          </cell>
          <cell r="B10198">
            <v>119158</v>
          </cell>
          <cell r="C10198" t="str">
            <v>023_Eff_pH2_Day5_082017</v>
          </cell>
        </row>
        <row r="10199">
          <cell r="A10199" t="str">
            <v>MQX119157</v>
          </cell>
          <cell r="B10199">
            <v>119157</v>
          </cell>
          <cell r="C10199" t="str">
            <v>023_Eff_pH2_Day4_082017</v>
          </cell>
        </row>
        <row r="10200">
          <cell r="A10200" t="str">
            <v>MQX119156</v>
          </cell>
          <cell r="B10200">
            <v>119156</v>
          </cell>
          <cell r="C10200" t="str">
            <v>023_Eff_pH2_Day3_082017</v>
          </cell>
        </row>
        <row r="10201">
          <cell r="A10201" t="str">
            <v>MQX119155</v>
          </cell>
          <cell r="B10201">
            <v>119155</v>
          </cell>
          <cell r="C10201" t="str">
            <v>023_Eff_pH2_Day2_082017</v>
          </cell>
        </row>
        <row r="10202">
          <cell r="A10202" t="str">
            <v>MQX119154</v>
          </cell>
          <cell r="B10202">
            <v>119154</v>
          </cell>
          <cell r="C10202" t="str">
            <v>023_Eff_pH2_Day1_082017</v>
          </cell>
        </row>
        <row r="10203">
          <cell r="A10203" t="str">
            <v>MQX119153</v>
          </cell>
          <cell r="B10203">
            <v>119153</v>
          </cell>
          <cell r="C10203" t="str">
            <v>023_Inf_sms_Day7_082017</v>
          </cell>
        </row>
        <row r="10204">
          <cell r="A10204" t="str">
            <v>MQX119152</v>
          </cell>
          <cell r="B10204">
            <v>119152</v>
          </cell>
          <cell r="C10204" t="str">
            <v>023_Inf_sms_Day6_082017</v>
          </cell>
        </row>
        <row r="10205">
          <cell r="A10205" t="str">
            <v>MQX119151</v>
          </cell>
          <cell r="B10205">
            <v>119151</v>
          </cell>
          <cell r="C10205" t="str">
            <v>023_Inf_sms_Day5_082017</v>
          </cell>
        </row>
        <row r="10206">
          <cell r="A10206" t="str">
            <v>MQX119150</v>
          </cell>
          <cell r="B10206">
            <v>119150</v>
          </cell>
          <cell r="C10206" t="str">
            <v>023_Inf_sms_Day4_082017</v>
          </cell>
        </row>
        <row r="10207">
          <cell r="A10207" t="str">
            <v>MQX119149</v>
          </cell>
          <cell r="B10207">
            <v>119149</v>
          </cell>
          <cell r="C10207" t="str">
            <v>023_Inf_sms_Day3_082017</v>
          </cell>
        </row>
        <row r="10208">
          <cell r="A10208" t="str">
            <v>MQX119148</v>
          </cell>
          <cell r="B10208">
            <v>119148</v>
          </cell>
          <cell r="C10208" t="str">
            <v>023_Inf_sms_Day2_082017</v>
          </cell>
        </row>
        <row r="10209">
          <cell r="A10209" t="str">
            <v>MQX119147</v>
          </cell>
          <cell r="B10209">
            <v>119147</v>
          </cell>
          <cell r="C10209" t="str">
            <v>023_Inf_sms_Day1_082017</v>
          </cell>
        </row>
        <row r="10210">
          <cell r="A10210" t="str">
            <v>MQX119146</v>
          </cell>
          <cell r="B10210">
            <v>119146</v>
          </cell>
          <cell r="C10210" t="str">
            <v>023_Inf_pH2_Day7_082017</v>
          </cell>
        </row>
        <row r="10211">
          <cell r="A10211" t="str">
            <v>MQX119145</v>
          </cell>
          <cell r="B10211">
            <v>119145</v>
          </cell>
          <cell r="C10211" t="str">
            <v>023_Inf_pH2_Day6_082017</v>
          </cell>
        </row>
        <row r="10212">
          <cell r="A10212" t="str">
            <v>MQX119144</v>
          </cell>
          <cell r="B10212">
            <v>119144</v>
          </cell>
          <cell r="C10212" t="str">
            <v>023_Inf_pH2_Day5_082017</v>
          </cell>
        </row>
        <row r="10213">
          <cell r="A10213" t="str">
            <v>MQX119143</v>
          </cell>
          <cell r="B10213">
            <v>119143</v>
          </cell>
          <cell r="C10213" t="str">
            <v>023_Inf_pH2_Day4_082017</v>
          </cell>
        </row>
        <row r="10214">
          <cell r="A10214" t="str">
            <v>MQX119142</v>
          </cell>
          <cell r="B10214">
            <v>119142</v>
          </cell>
          <cell r="C10214" t="str">
            <v>023_Inf_pH2_Day3_082017</v>
          </cell>
        </row>
        <row r="10215">
          <cell r="A10215" t="str">
            <v>MQX119141</v>
          </cell>
          <cell r="B10215">
            <v>119141</v>
          </cell>
          <cell r="C10215" t="str">
            <v>023_Inf_pH2_Day2_082017</v>
          </cell>
        </row>
        <row r="10216">
          <cell r="A10216" t="str">
            <v>MQX119140</v>
          </cell>
          <cell r="B10216">
            <v>119140</v>
          </cell>
          <cell r="C10216" t="str">
            <v>023_Inf_pH2_Day1_082017</v>
          </cell>
        </row>
        <row r="10217">
          <cell r="A10217" t="str">
            <v>MQX119139</v>
          </cell>
          <cell r="B10217">
            <v>119139</v>
          </cell>
          <cell r="C10217" t="str">
            <v>021_BS_082017b</v>
          </cell>
        </row>
        <row r="10218">
          <cell r="A10218" t="str">
            <v>MQX119138</v>
          </cell>
          <cell r="B10218">
            <v>119138</v>
          </cell>
          <cell r="C10218" t="str">
            <v>021_BS_082017a</v>
          </cell>
        </row>
        <row r="10219">
          <cell r="A10219" t="str">
            <v>MQX119137</v>
          </cell>
          <cell r="B10219">
            <v>119137</v>
          </cell>
          <cell r="C10219" t="str">
            <v>021_Eff_sms_Day7_082017</v>
          </cell>
        </row>
        <row r="10220">
          <cell r="A10220" t="str">
            <v>MQX119136</v>
          </cell>
          <cell r="B10220">
            <v>119136</v>
          </cell>
          <cell r="C10220" t="str">
            <v>021_Eff_sms_Day6_082017</v>
          </cell>
        </row>
        <row r="10221">
          <cell r="A10221" t="str">
            <v>MQX119135</v>
          </cell>
          <cell r="B10221">
            <v>119135</v>
          </cell>
          <cell r="C10221" t="str">
            <v>021_Eff_sms_Day5_082017</v>
          </cell>
        </row>
        <row r="10222">
          <cell r="A10222" t="str">
            <v>MQX119134</v>
          </cell>
          <cell r="B10222">
            <v>119134</v>
          </cell>
          <cell r="C10222" t="str">
            <v>021_Eff_sms_Day4_082017</v>
          </cell>
        </row>
        <row r="10223">
          <cell r="A10223" t="str">
            <v>MQX119133</v>
          </cell>
          <cell r="B10223">
            <v>119133</v>
          </cell>
          <cell r="C10223" t="str">
            <v>021_Eff_sms_Day3_082017</v>
          </cell>
        </row>
        <row r="10224">
          <cell r="A10224" t="str">
            <v>MQX119132</v>
          </cell>
          <cell r="B10224">
            <v>119132</v>
          </cell>
          <cell r="C10224" t="str">
            <v>021_Eff_sms_Day2_082017</v>
          </cell>
        </row>
        <row r="10225">
          <cell r="A10225" t="str">
            <v>MQX119131</v>
          </cell>
          <cell r="B10225">
            <v>119131</v>
          </cell>
          <cell r="C10225" t="str">
            <v>021_Eff_sms_Day1_082017</v>
          </cell>
        </row>
        <row r="10226">
          <cell r="A10226" t="str">
            <v>MQX119130</v>
          </cell>
          <cell r="B10226">
            <v>119130</v>
          </cell>
          <cell r="C10226" t="str">
            <v>021_Eff_pH2_Day7_082017</v>
          </cell>
        </row>
        <row r="10227">
          <cell r="A10227" t="str">
            <v>MQX119129</v>
          </cell>
          <cell r="B10227">
            <v>119129</v>
          </cell>
          <cell r="C10227" t="str">
            <v>021_Eff_pH2_Day6_082017</v>
          </cell>
        </row>
        <row r="10228">
          <cell r="A10228" t="str">
            <v>MQX119128</v>
          </cell>
          <cell r="B10228">
            <v>119128</v>
          </cell>
          <cell r="C10228" t="str">
            <v>021_Eff_pH2_Day5_082017</v>
          </cell>
        </row>
        <row r="10229">
          <cell r="A10229" t="str">
            <v>MQX119127</v>
          </cell>
          <cell r="B10229">
            <v>119127</v>
          </cell>
          <cell r="C10229" t="str">
            <v>021_Eff_pH2_Day4_082017</v>
          </cell>
        </row>
        <row r="10230">
          <cell r="A10230" t="str">
            <v>MQX119126</v>
          </cell>
          <cell r="B10230">
            <v>119126</v>
          </cell>
          <cell r="C10230" t="str">
            <v>021_Eff_pH2_Day3_082017</v>
          </cell>
        </row>
        <row r="10231">
          <cell r="A10231" t="str">
            <v>MQX119125</v>
          </cell>
          <cell r="B10231">
            <v>119125</v>
          </cell>
          <cell r="C10231" t="str">
            <v>021_Eff_pH2_Day2_082017</v>
          </cell>
        </row>
        <row r="10232">
          <cell r="A10232" t="str">
            <v>MQX119124</v>
          </cell>
          <cell r="B10232">
            <v>119124</v>
          </cell>
          <cell r="C10232" t="str">
            <v>021_Eff_pH2_Day1_082017</v>
          </cell>
        </row>
        <row r="10233">
          <cell r="A10233" t="str">
            <v>MQX119123</v>
          </cell>
          <cell r="B10233">
            <v>119123</v>
          </cell>
          <cell r="C10233" t="str">
            <v>021_Inf_pH2_Day7_082017</v>
          </cell>
        </row>
        <row r="10234">
          <cell r="A10234" t="str">
            <v>MQX119122</v>
          </cell>
          <cell r="B10234">
            <v>119122</v>
          </cell>
          <cell r="C10234" t="str">
            <v>021_Inf_pH2_Day6_082017</v>
          </cell>
        </row>
        <row r="10235">
          <cell r="A10235" t="str">
            <v>MQX119121</v>
          </cell>
          <cell r="B10235">
            <v>119121</v>
          </cell>
          <cell r="C10235" t="str">
            <v>021_Inf_pH2_Day5_082017</v>
          </cell>
        </row>
        <row r="10236">
          <cell r="A10236" t="str">
            <v>MQX119120</v>
          </cell>
          <cell r="B10236">
            <v>119120</v>
          </cell>
          <cell r="C10236" t="str">
            <v>021_Inf_pH2_Day4_082017</v>
          </cell>
        </row>
        <row r="10237">
          <cell r="A10237" t="str">
            <v>MQX119119</v>
          </cell>
          <cell r="B10237">
            <v>119119</v>
          </cell>
          <cell r="C10237" t="str">
            <v>021_Inf_pH2_Day3_082017</v>
          </cell>
        </row>
        <row r="10238">
          <cell r="A10238" t="str">
            <v>MQX119118</v>
          </cell>
          <cell r="B10238">
            <v>119118</v>
          </cell>
          <cell r="C10238" t="str">
            <v>021_Inf_pH2_Day2_082017</v>
          </cell>
        </row>
        <row r="10239">
          <cell r="A10239" t="str">
            <v>MQX119117</v>
          </cell>
          <cell r="B10239">
            <v>119117</v>
          </cell>
          <cell r="C10239" t="str">
            <v>021_Inf_pH2_Day1_082017</v>
          </cell>
        </row>
        <row r="10240">
          <cell r="A10240" t="str">
            <v>MQX119116</v>
          </cell>
          <cell r="B10240">
            <v>119116</v>
          </cell>
          <cell r="C10240" t="str">
            <v>019_BS_082017b</v>
          </cell>
        </row>
        <row r="10241">
          <cell r="A10241" t="str">
            <v>MQX119115</v>
          </cell>
          <cell r="B10241">
            <v>119115</v>
          </cell>
          <cell r="C10241" t="str">
            <v>019_BS_082017a</v>
          </cell>
        </row>
        <row r="10242">
          <cell r="A10242" t="str">
            <v>MQX119104</v>
          </cell>
          <cell r="B10242">
            <v>119104</v>
          </cell>
          <cell r="C10242" t="str">
            <v>019_Inf_pH2_Day5_082017</v>
          </cell>
        </row>
        <row r="10243">
          <cell r="A10243" t="str">
            <v>MQX119103</v>
          </cell>
          <cell r="B10243">
            <v>119103</v>
          </cell>
          <cell r="C10243" t="str">
            <v>019_Inf_pH2_Day4_082017</v>
          </cell>
        </row>
        <row r="10244">
          <cell r="A10244" t="str">
            <v>MQX119102</v>
          </cell>
          <cell r="B10244">
            <v>119102</v>
          </cell>
          <cell r="C10244" t="str">
            <v>019_Inf_pH2_Day3_082017</v>
          </cell>
        </row>
        <row r="10245">
          <cell r="A10245" t="str">
            <v>MQX119101</v>
          </cell>
          <cell r="B10245">
            <v>119101</v>
          </cell>
          <cell r="C10245" t="str">
            <v>019_Inf_pH2_Day2_082017</v>
          </cell>
        </row>
        <row r="10246">
          <cell r="A10246" t="str">
            <v>MQX119100</v>
          </cell>
          <cell r="B10246">
            <v>119100</v>
          </cell>
          <cell r="C10246" t="str">
            <v>019_Inf_pH2_Day1_082017</v>
          </cell>
        </row>
        <row r="10247">
          <cell r="A10247" t="str">
            <v>MQX119099</v>
          </cell>
          <cell r="B10247">
            <v>119099</v>
          </cell>
          <cell r="C10247" t="str">
            <v>018_BS_082017b</v>
          </cell>
        </row>
        <row r="10248">
          <cell r="A10248" t="str">
            <v>MQX119098</v>
          </cell>
          <cell r="B10248">
            <v>119098</v>
          </cell>
          <cell r="C10248" t="str">
            <v>018_BS_082017a</v>
          </cell>
        </row>
        <row r="10249">
          <cell r="A10249" t="str">
            <v>MQX119097</v>
          </cell>
          <cell r="B10249">
            <v>119097</v>
          </cell>
          <cell r="C10249" t="str">
            <v>018_Eff_sms_Day5_082017</v>
          </cell>
        </row>
        <row r="10250">
          <cell r="A10250" t="str">
            <v>MQX119096</v>
          </cell>
          <cell r="B10250">
            <v>119096</v>
          </cell>
          <cell r="C10250" t="str">
            <v>018_Eff_sms_Day4_082017</v>
          </cell>
        </row>
        <row r="10251">
          <cell r="A10251" t="str">
            <v>MQX119095</v>
          </cell>
          <cell r="B10251">
            <v>119095</v>
          </cell>
          <cell r="C10251" t="str">
            <v>018_Eff_sms_Day3_082017</v>
          </cell>
        </row>
        <row r="10252">
          <cell r="A10252" t="str">
            <v>MQX119094</v>
          </cell>
          <cell r="B10252">
            <v>119094</v>
          </cell>
          <cell r="C10252" t="str">
            <v>018_Eff_sms_Day2_082017</v>
          </cell>
        </row>
        <row r="10253">
          <cell r="A10253" t="str">
            <v>MQX119093</v>
          </cell>
          <cell r="B10253">
            <v>119093</v>
          </cell>
          <cell r="C10253" t="str">
            <v>018_Eff_sms_Day1_082017</v>
          </cell>
        </row>
        <row r="10254">
          <cell r="A10254" t="str">
            <v>MQX119092</v>
          </cell>
          <cell r="B10254">
            <v>119092</v>
          </cell>
          <cell r="C10254" t="str">
            <v>018_Eff_pH2_Day5_082017</v>
          </cell>
        </row>
        <row r="10255">
          <cell r="A10255" t="str">
            <v>MQX119091</v>
          </cell>
          <cell r="B10255">
            <v>119091</v>
          </cell>
          <cell r="C10255" t="str">
            <v>018_Eff_pH2_Day4_082017</v>
          </cell>
        </row>
        <row r="10256">
          <cell r="A10256" t="str">
            <v>MQX119090</v>
          </cell>
          <cell r="B10256">
            <v>119090</v>
          </cell>
          <cell r="C10256" t="str">
            <v>018_Eff_pH2_Day3_082017</v>
          </cell>
        </row>
        <row r="10257">
          <cell r="A10257" t="str">
            <v>MQX119089</v>
          </cell>
          <cell r="B10257">
            <v>119089</v>
          </cell>
          <cell r="C10257" t="str">
            <v>018_Eff_pH2_Day2_082017</v>
          </cell>
        </row>
        <row r="10258">
          <cell r="A10258" t="str">
            <v>MQX119088</v>
          </cell>
          <cell r="B10258">
            <v>119088</v>
          </cell>
          <cell r="C10258" t="str">
            <v>018_Eff_pH2_Day1_082017</v>
          </cell>
        </row>
        <row r="10259">
          <cell r="A10259" t="str">
            <v>MQX119087</v>
          </cell>
          <cell r="B10259">
            <v>119087</v>
          </cell>
          <cell r="C10259" t="str">
            <v>018_Inf_pH2_Day5_082017</v>
          </cell>
        </row>
        <row r="10260">
          <cell r="A10260" t="str">
            <v>MQX119086</v>
          </cell>
          <cell r="B10260">
            <v>119086</v>
          </cell>
          <cell r="C10260" t="str">
            <v>018_Inf_pH2_Day4_082017</v>
          </cell>
        </row>
        <row r="10261">
          <cell r="A10261" t="str">
            <v>MQX119085</v>
          </cell>
          <cell r="B10261">
            <v>119085</v>
          </cell>
          <cell r="C10261" t="str">
            <v>018_Inf_pH2_Day3_082017</v>
          </cell>
        </row>
        <row r="10262">
          <cell r="A10262" t="str">
            <v>MQX119084</v>
          </cell>
          <cell r="B10262">
            <v>119084</v>
          </cell>
          <cell r="C10262" t="str">
            <v>018_Inf_pH2_Day2_082017</v>
          </cell>
        </row>
        <row r="10263">
          <cell r="A10263" t="str">
            <v>MQX119083</v>
          </cell>
          <cell r="B10263">
            <v>119083</v>
          </cell>
          <cell r="C10263" t="str">
            <v>018_Inf_pH2_Day1_082017</v>
          </cell>
        </row>
        <row r="10264">
          <cell r="A10264" t="str">
            <v>MQX119082</v>
          </cell>
          <cell r="B10264">
            <v>119082</v>
          </cell>
          <cell r="C10264" t="str">
            <v>016_BS_082017b</v>
          </cell>
        </row>
        <row r="10265">
          <cell r="A10265" t="str">
            <v>MQX119081</v>
          </cell>
          <cell r="B10265">
            <v>119081</v>
          </cell>
          <cell r="C10265" t="str">
            <v>016_BS_082017a</v>
          </cell>
        </row>
        <row r="10266">
          <cell r="A10266" t="str">
            <v>MQX119080</v>
          </cell>
          <cell r="B10266">
            <v>119080</v>
          </cell>
          <cell r="C10266" t="str">
            <v>016_Eff_sms_Day5_082017</v>
          </cell>
        </row>
        <row r="10267">
          <cell r="A10267" t="str">
            <v>MQX119079</v>
          </cell>
          <cell r="B10267">
            <v>119079</v>
          </cell>
          <cell r="C10267" t="str">
            <v>016_Eff_sms_Day4_082017</v>
          </cell>
        </row>
        <row r="10268">
          <cell r="A10268" t="str">
            <v>MQX119078</v>
          </cell>
          <cell r="B10268">
            <v>119078</v>
          </cell>
          <cell r="C10268" t="str">
            <v>016_Eff_sms_Day3_082017</v>
          </cell>
        </row>
        <row r="10269">
          <cell r="A10269" t="str">
            <v>MQX119077</v>
          </cell>
          <cell r="B10269">
            <v>119077</v>
          </cell>
          <cell r="C10269" t="str">
            <v>016_Eff_sms_Day2_082017</v>
          </cell>
        </row>
        <row r="10270">
          <cell r="A10270" t="str">
            <v>MQX119076</v>
          </cell>
          <cell r="B10270">
            <v>119076</v>
          </cell>
          <cell r="C10270" t="str">
            <v>016_Eff_sms_Day1_082017</v>
          </cell>
        </row>
        <row r="10271">
          <cell r="A10271" t="str">
            <v>MQX119075</v>
          </cell>
          <cell r="B10271">
            <v>119075</v>
          </cell>
          <cell r="C10271" t="str">
            <v>016_Eff_pH2_Day5_082017</v>
          </cell>
        </row>
        <row r="10272">
          <cell r="A10272" t="str">
            <v>MQX119074</v>
          </cell>
          <cell r="B10272">
            <v>119074</v>
          </cell>
          <cell r="C10272" t="str">
            <v>016_Eff_pH2_Day4_082017</v>
          </cell>
        </row>
        <row r="10273">
          <cell r="A10273" t="str">
            <v>MQX119073</v>
          </cell>
          <cell r="B10273">
            <v>119073</v>
          </cell>
          <cell r="C10273" t="str">
            <v>016_Eff_pH2_Day3_082017</v>
          </cell>
        </row>
        <row r="10274">
          <cell r="A10274" t="str">
            <v>MQX119072</v>
          </cell>
          <cell r="B10274">
            <v>119072</v>
          </cell>
          <cell r="C10274" t="str">
            <v>016_Eff_pH2_Day2_082017</v>
          </cell>
        </row>
        <row r="10275">
          <cell r="A10275" t="str">
            <v>MQX119071</v>
          </cell>
          <cell r="B10275">
            <v>119071</v>
          </cell>
          <cell r="C10275" t="str">
            <v>016_Eff_pH2_Day1_082017</v>
          </cell>
        </row>
        <row r="10276">
          <cell r="A10276" t="str">
            <v>MQX119070</v>
          </cell>
          <cell r="B10276">
            <v>119070</v>
          </cell>
          <cell r="C10276" t="str">
            <v>016_Inf_pH2_Day5_082017</v>
          </cell>
        </row>
        <row r="10277">
          <cell r="A10277" t="str">
            <v>MQX119069</v>
          </cell>
          <cell r="B10277">
            <v>119069</v>
          </cell>
          <cell r="C10277" t="str">
            <v>016_Inf_pH2_Day4_082017</v>
          </cell>
        </row>
        <row r="10278">
          <cell r="A10278" t="str">
            <v>MQX119068</v>
          </cell>
          <cell r="B10278">
            <v>119068</v>
          </cell>
          <cell r="C10278" t="str">
            <v>016_Inf_pH2_Day3_082017</v>
          </cell>
        </row>
        <row r="10279">
          <cell r="A10279" t="str">
            <v>MQX119067</v>
          </cell>
          <cell r="B10279">
            <v>119067</v>
          </cell>
          <cell r="C10279" t="str">
            <v>016_Inf_pH2_Day2_082017</v>
          </cell>
        </row>
        <row r="10280">
          <cell r="A10280" t="str">
            <v>MQX119066</v>
          </cell>
          <cell r="B10280">
            <v>119066</v>
          </cell>
          <cell r="C10280" t="str">
            <v>016_Inf_pH2_Day1_082017</v>
          </cell>
        </row>
        <row r="10281">
          <cell r="A10281" t="str">
            <v>MQX119065</v>
          </cell>
          <cell r="B10281">
            <v>119065</v>
          </cell>
          <cell r="C10281" t="str">
            <v>015_BS_082017b</v>
          </cell>
        </row>
        <row r="10282">
          <cell r="A10282" t="str">
            <v>MQX119064</v>
          </cell>
          <cell r="B10282">
            <v>119064</v>
          </cell>
          <cell r="C10282" t="str">
            <v>015_BS_082017a</v>
          </cell>
        </row>
        <row r="10283">
          <cell r="A10283" t="str">
            <v>MQX119063</v>
          </cell>
          <cell r="B10283">
            <v>119063</v>
          </cell>
          <cell r="C10283" t="str">
            <v>015_Eff_sms_Day7_082017</v>
          </cell>
        </row>
        <row r="10284">
          <cell r="A10284" t="str">
            <v>MQX119062</v>
          </cell>
          <cell r="B10284">
            <v>119062</v>
          </cell>
          <cell r="C10284" t="str">
            <v>015_Eff_sms_Day6_082017</v>
          </cell>
        </row>
        <row r="10285">
          <cell r="A10285" t="str">
            <v>MQX119061</v>
          </cell>
          <cell r="B10285">
            <v>119061</v>
          </cell>
          <cell r="C10285" t="str">
            <v>015_Eff_sms_Day5_082017</v>
          </cell>
        </row>
        <row r="10286">
          <cell r="A10286" t="str">
            <v>MQX119060</v>
          </cell>
          <cell r="B10286">
            <v>119060</v>
          </cell>
          <cell r="C10286" t="str">
            <v>015_Eff_sms_Day4_082017</v>
          </cell>
        </row>
        <row r="10287">
          <cell r="A10287" t="str">
            <v>MQX119059</v>
          </cell>
          <cell r="B10287">
            <v>119059</v>
          </cell>
          <cell r="C10287" t="str">
            <v>015_Eff_sms_Day3_082017</v>
          </cell>
        </row>
        <row r="10288">
          <cell r="A10288" t="str">
            <v>MQX119058</v>
          </cell>
          <cell r="B10288">
            <v>119058</v>
          </cell>
          <cell r="C10288" t="str">
            <v>015_Eff_sms_Day2_082017</v>
          </cell>
        </row>
        <row r="10289">
          <cell r="A10289" t="str">
            <v>MQX119057</v>
          </cell>
          <cell r="B10289">
            <v>119057</v>
          </cell>
          <cell r="C10289" t="str">
            <v>015_Eff_sms_Day1_082017</v>
          </cell>
        </row>
        <row r="10290">
          <cell r="A10290" t="str">
            <v>MQX119056</v>
          </cell>
          <cell r="B10290">
            <v>119056</v>
          </cell>
          <cell r="C10290" t="str">
            <v>015_Eff_pH2_Day7_082017</v>
          </cell>
        </row>
        <row r="10291">
          <cell r="A10291" t="str">
            <v>MQX119055</v>
          </cell>
          <cell r="B10291">
            <v>119055</v>
          </cell>
          <cell r="C10291" t="str">
            <v>015_Eff_pH2_Day6_082017</v>
          </cell>
        </row>
        <row r="10292">
          <cell r="A10292" t="str">
            <v>MQX119054</v>
          </cell>
          <cell r="B10292">
            <v>119054</v>
          </cell>
          <cell r="C10292" t="str">
            <v>015_Eff_pH2_Day5_082017</v>
          </cell>
        </row>
        <row r="10293">
          <cell r="A10293" t="str">
            <v>MQX119053</v>
          </cell>
          <cell r="B10293">
            <v>119053</v>
          </cell>
          <cell r="C10293" t="str">
            <v>015_Eff_pH2_Day4_082017</v>
          </cell>
        </row>
        <row r="10294">
          <cell r="A10294" t="str">
            <v>MQX119052</v>
          </cell>
          <cell r="B10294">
            <v>119052</v>
          </cell>
          <cell r="C10294" t="str">
            <v>015_Eff_pH2_Day3_082017</v>
          </cell>
        </row>
        <row r="10295">
          <cell r="A10295" t="str">
            <v>MQX119051</v>
          </cell>
          <cell r="B10295">
            <v>119051</v>
          </cell>
          <cell r="C10295" t="str">
            <v>015_Eff_pH2_Day2_082017</v>
          </cell>
        </row>
        <row r="10296">
          <cell r="A10296" t="str">
            <v>MQX119050</v>
          </cell>
          <cell r="B10296">
            <v>119050</v>
          </cell>
          <cell r="C10296" t="str">
            <v>015_Eff_pH2_Day1_082017</v>
          </cell>
        </row>
        <row r="10297">
          <cell r="A10297" t="str">
            <v>MQX119049</v>
          </cell>
          <cell r="B10297">
            <v>119049</v>
          </cell>
          <cell r="C10297" t="str">
            <v>015_Inf_sms_Day7_082017</v>
          </cell>
        </row>
        <row r="10298">
          <cell r="A10298" t="str">
            <v>MQX119048</v>
          </cell>
          <cell r="B10298">
            <v>119048</v>
          </cell>
          <cell r="C10298" t="str">
            <v>015_Inf_sms_Day6_082017</v>
          </cell>
        </row>
        <row r="10299">
          <cell r="A10299" t="str">
            <v>MQX119047</v>
          </cell>
          <cell r="B10299">
            <v>119047</v>
          </cell>
          <cell r="C10299" t="str">
            <v>015_Inf_sms_Day5_082017</v>
          </cell>
        </row>
        <row r="10300">
          <cell r="A10300" t="str">
            <v>MQX119046</v>
          </cell>
          <cell r="B10300">
            <v>119046</v>
          </cell>
          <cell r="C10300" t="str">
            <v>015_Inf_sms_Day4_082017</v>
          </cell>
        </row>
        <row r="10301">
          <cell r="A10301" t="str">
            <v>MQX119045</v>
          </cell>
          <cell r="B10301">
            <v>119045</v>
          </cell>
          <cell r="C10301" t="str">
            <v>015_Inf_sms_Day3_082017</v>
          </cell>
        </row>
        <row r="10302">
          <cell r="A10302" t="str">
            <v>MQX119044</v>
          </cell>
          <cell r="B10302">
            <v>119044</v>
          </cell>
          <cell r="C10302" t="str">
            <v>015_Inf_sms_Day2_082017</v>
          </cell>
        </row>
        <row r="10303">
          <cell r="A10303" t="str">
            <v>MQX119043</v>
          </cell>
          <cell r="B10303">
            <v>119043</v>
          </cell>
          <cell r="C10303" t="str">
            <v>015_Inf_sms_Day1_082017</v>
          </cell>
        </row>
        <row r="10304">
          <cell r="A10304" t="str">
            <v>MQX119042</v>
          </cell>
          <cell r="B10304">
            <v>119042</v>
          </cell>
          <cell r="C10304" t="str">
            <v>015_Inf_pH2_Day7_082017</v>
          </cell>
        </row>
        <row r="10305">
          <cell r="A10305" t="str">
            <v>MQX119041</v>
          </cell>
          <cell r="B10305">
            <v>119041</v>
          </cell>
          <cell r="C10305" t="str">
            <v>015_Inf_pH2_Day6_082017</v>
          </cell>
        </row>
        <row r="10306">
          <cell r="A10306" t="str">
            <v>MQX119040</v>
          </cell>
          <cell r="B10306">
            <v>119040</v>
          </cell>
          <cell r="C10306" t="str">
            <v>015_Inf_pH2_Day5_082017</v>
          </cell>
        </row>
        <row r="10307">
          <cell r="A10307" t="str">
            <v>MQX119039</v>
          </cell>
          <cell r="B10307">
            <v>119039</v>
          </cell>
          <cell r="C10307" t="str">
            <v>015_Inf_pH2_Day4_082017</v>
          </cell>
        </row>
        <row r="10308">
          <cell r="A10308" t="str">
            <v>MQX119038</v>
          </cell>
          <cell r="B10308">
            <v>119038</v>
          </cell>
          <cell r="C10308" t="str">
            <v>015_Inf_pH2_Day3_082017</v>
          </cell>
        </row>
        <row r="10309">
          <cell r="A10309" t="str">
            <v>MQX119037</v>
          </cell>
          <cell r="B10309">
            <v>119037</v>
          </cell>
          <cell r="C10309" t="str">
            <v>015_Inf_pH2_Day2_082017</v>
          </cell>
        </row>
        <row r="10310">
          <cell r="A10310" t="str">
            <v>MQX119036</v>
          </cell>
          <cell r="B10310">
            <v>119036</v>
          </cell>
          <cell r="C10310" t="str">
            <v>015_Inf_pH2_Day1_082017</v>
          </cell>
        </row>
        <row r="10311">
          <cell r="A10311" t="str">
            <v>MQX119034</v>
          </cell>
          <cell r="B10311">
            <v>119034</v>
          </cell>
          <cell r="C10311" t="str">
            <v>013_BS_082017a</v>
          </cell>
        </row>
        <row r="10312">
          <cell r="A10312" t="str">
            <v>MQX119033</v>
          </cell>
          <cell r="B10312">
            <v>119033</v>
          </cell>
          <cell r="C10312" t="str">
            <v>013_Eff_sms_Day7_082017</v>
          </cell>
        </row>
        <row r="10313">
          <cell r="A10313" t="str">
            <v>MQX119032</v>
          </cell>
          <cell r="B10313">
            <v>119032</v>
          </cell>
          <cell r="C10313" t="str">
            <v>013_Eff_sms_Day6_082017</v>
          </cell>
        </row>
        <row r="10314">
          <cell r="A10314" t="str">
            <v>MQX119031</v>
          </cell>
          <cell r="B10314">
            <v>119031</v>
          </cell>
          <cell r="C10314" t="str">
            <v>013_Eff_sms_Day5_082017</v>
          </cell>
        </row>
        <row r="10315">
          <cell r="A10315" t="str">
            <v>MQX119030</v>
          </cell>
          <cell r="B10315">
            <v>119030</v>
          </cell>
          <cell r="C10315" t="str">
            <v>013_Eff_sms_Day4_082017</v>
          </cell>
        </row>
        <row r="10316">
          <cell r="A10316" t="str">
            <v>MQX119029</v>
          </cell>
          <cell r="B10316">
            <v>119029</v>
          </cell>
          <cell r="C10316" t="str">
            <v>013_Eff_sms_Day3_082017</v>
          </cell>
        </row>
        <row r="10317">
          <cell r="A10317" t="str">
            <v>MQX119028</v>
          </cell>
          <cell r="B10317">
            <v>119028</v>
          </cell>
          <cell r="C10317" t="str">
            <v>013_Eff_sms_Day2_082017</v>
          </cell>
        </row>
        <row r="10318">
          <cell r="A10318" t="str">
            <v>MQX119027</v>
          </cell>
          <cell r="B10318">
            <v>119027</v>
          </cell>
          <cell r="C10318" t="str">
            <v>013_Eff_sms_Day1_082017</v>
          </cell>
        </row>
        <row r="10319">
          <cell r="A10319" t="str">
            <v>MQX119026</v>
          </cell>
          <cell r="B10319">
            <v>119026</v>
          </cell>
          <cell r="C10319" t="str">
            <v>013_Eff_pH2_Day7_082017</v>
          </cell>
        </row>
        <row r="10320">
          <cell r="A10320" t="str">
            <v>MQX119025</v>
          </cell>
          <cell r="B10320">
            <v>119025</v>
          </cell>
          <cell r="C10320" t="str">
            <v>013_Eff_pH2_Day6_082017</v>
          </cell>
        </row>
        <row r="10321">
          <cell r="A10321" t="str">
            <v>MQX119024</v>
          </cell>
          <cell r="B10321">
            <v>119024</v>
          </cell>
          <cell r="C10321" t="str">
            <v>013_Eff_pH2_Day5_082017</v>
          </cell>
        </row>
        <row r="10322">
          <cell r="A10322" t="str">
            <v>MQX119023</v>
          </cell>
          <cell r="B10322">
            <v>119023</v>
          </cell>
          <cell r="C10322" t="str">
            <v>013_Eff_pH2_Day4_082017</v>
          </cell>
        </row>
        <row r="10323">
          <cell r="A10323" t="str">
            <v>MQX119022</v>
          </cell>
          <cell r="B10323">
            <v>119022</v>
          </cell>
          <cell r="C10323" t="str">
            <v>013_Eff_pH2_Day3_082017</v>
          </cell>
        </row>
        <row r="10324">
          <cell r="A10324" t="str">
            <v>MQX119021</v>
          </cell>
          <cell r="B10324">
            <v>119021</v>
          </cell>
          <cell r="C10324" t="str">
            <v>013_Eff_pH2_Day2_082017</v>
          </cell>
        </row>
        <row r="10325">
          <cell r="A10325" t="str">
            <v>MQX119020</v>
          </cell>
          <cell r="B10325">
            <v>119020</v>
          </cell>
          <cell r="C10325" t="str">
            <v>013_Eff_pH2_Day1_082017</v>
          </cell>
        </row>
        <row r="10326">
          <cell r="A10326" t="str">
            <v>MQX119019</v>
          </cell>
          <cell r="B10326">
            <v>119019</v>
          </cell>
          <cell r="C10326" t="str">
            <v>012_BS_082017b</v>
          </cell>
        </row>
        <row r="10327">
          <cell r="A10327" t="str">
            <v>MQX119018</v>
          </cell>
          <cell r="B10327">
            <v>119018</v>
          </cell>
          <cell r="C10327" t="str">
            <v>012_BS_082017a</v>
          </cell>
        </row>
        <row r="10328">
          <cell r="A10328" t="str">
            <v>MQX119017</v>
          </cell>
          <cell r="B10328">
            <v>119017</v>
          </cell>
          <cell r="C10328" t="str">
            <v>012_Eff_sms_Day5_082017</v>
          </cell>
        </row>
        <row r="10329">
          <cell r="A10329" t="str">
            <v>MQX119016</v>
          </cell>
          <cell r="B10329">
            <v>119016</v>
          </cell>
          <cell r="C10329" t="str">
            <v>012_Eff_sms_Day4_082017</v>
          </cell>
        </row>
        <row r="10330">
          <cell r="A10330" t="str">
            <v>MQX119015</v>
          </cell>
          <cell r="B10330">
            <v>119015</v>
          </cell>
          <cell r="C10330" t="str">
            <v>012_Eff_sms_Day3_082017</v>
          </cell>
        </row>
        <row r="10331">
          <cell r="A10331" t="str">
            <v>MQX119014</v>
          </cell>
          <cell r="B10331">
            <v>119014</v>
          </cell>
          <cell r="C10331" t="str">
            <v>012_Eff_sms_Day2_082017</v>
          </cell>
        </row>
        <row r="10332">
          <cell r="A10332" t="str">
            <v>MQX119013</v>
          </cell>
          <cell r="B10332">
            <v>119013</v>
          </cell>
          <cell r="C10332" t="str">
            <v>012_Eff_sms_Day1_082017</v>
          </cell>
        </row>
        <row r="10333">
          <cell r="A10333" t="str">
            <v>MQX119012</v>
          </cell>
          <cell r="B10333">
            <v>119012</v>
          </cell>
          <cell r="C10333" t="str">
            <v>012_Eff_pH2_Day5_082017</v>
          </cell>
        </row>
        <row r="10334">
          <cell r="A10334" t="str">
            <v>MQX119011</v>
          </cell>
          <cell r="B10334">
            <v>119011</v>
          </cell>
          <cell r="C10334" t="str">
            <v>012_Eff_pH2_Day4_082017</v>
          </cell>
        </row>
        <row r="10335">
          <cell r="A10335" t="str">
            <v>MQX119010</v>
          </cell>
          <cell r="B10335">
            <v>119010</v>
          </cell>
          <cell r="C10335" t="str">
            <v>012_Eff_pH2_Day3_082017</v>
          </cell>
        </row>
        <row r="10336">
          <cell r="A10336" t="str">
            <v>MQX119009</v>
          </cell>
          <cell r="B10336">
            <v>119009</v>
          </cell>
          <cell r="C10336" t="str">
            <v>012_Eff_pH2_Day2_082017</v>
          </cell>
        </row>
        <row r="10337">
          <cell r="A10337" t="str">
            <v>MQX119008</v>
          </cell>
          <cell r="B10337">
            <v>119008</v>
          </cell>
          <cell r="C10337" t="str">
            <v>012_Eff_pH2_Day1_082017</v>
          </cell>
        </row>
        <row r="10338">
          <cell r="A10338" t="str">
            <v>MQX119007</v>
          </cell>
          <cell r="B10338">
            <v>119007</v>
          </cell>
          <cell r="C10338" t="str">
            <v>012_Inf_pH2_Day5_082017</v>
          </cell>
        </row>
        <row r="10339">
          <cell r="A10339" t="str">
            <v>MQX119006</v>
          </cell>
          <cell r="B10339">
            <v>119006</v>
          </cell>
          <cell r="C10339" t="str">
            <v>012_Inf_pH2_Day4_082017</v>
          </cell>
        </row>
        <row r="10340">
          <cell r="A10340" t="str">
            <v>MQX119005</v>
          </cell>
          <cell r="B10340">
            <v>119005</v>
          </cell>
          <cell r="C10340" t="str">
            <v>012_Inf_pH2_Day3_082017</v>
          </cell>
        </row>
        <row r="10341">
          <cell r="A10341" t="str">
            <v>MQX119004</v>
          </cell>
          <cell r="B10341">
            <v>119004</v>
          </cell>
          <cell r="C10341" t="str">
            <v>012_Inf_pH2_Day2_082017</v>
          </cell>
        </row>
        <row r="10342">
          <cell r="A10342" t="str">
            <v>MQX119003</v>
          </cell>
          <cell r="B10342">
            <v>119003</v>
          </cell>
          <cell r="C10342" t="str">
            <v>012_Inf_pH2_Day1_082017</v>
          </cell>
        </row>
        <row r="10343">
          <cell r="A10343" t="str">
            <v>MQX119002</v>
          </cell>
          <cell r="B10343">
            <v>119002</v>
          </cell>
          <cell r="C10343" t="str">
            <v>011_BS_082017b</v>
          </cell>
        </row>
        <row r="10344">
          <cell r="A10344" t="str">
            <v>MQX119001</v>
          </cell>
          <cell r="B10344">
            <v>119001</v>
          </cell>
          <cell r="C10344" t="str">
            <v>011_BS_082017a</v>
          </cell>
        </row>
        <row r="10345">
          <cell r="A10345" t="str">
            <v>MQX119000</v>
          </cell>
          <cell r="B10345">
            <v>119000</v>
          </cell>
          <cell r="C10345" t="str">
            <v>011_Eff_sms_Day7_082017</v>
          </cell>
        </row>
        <row r="10346">
          <cell r="A10346" t="str">
            <v>MQX118999</v>
          </cell>
          <cell r="B10346">
            <v>118999</v>
          </cell>
          <cell r="C10346" t="str">
            <v>011_Eff_sms_Day6_082017</v>
          </cell>
        </row>
        <row r="10347">
          <cell r="A10347" t="str">
            <v>MQX118998</v>
          </cell>
          <cell r="B10347">
            <v>118998</v>
          </cell>
          <cell r="C10347" t="str">
            <v>011_Eff_sms_Day5_082017</v>
          </cell>
        </row>
        <row r="10348">
          <cell r="A10348" t="str">
            <v>MQX118997</v>
          </cell>
          <cell r="B10348">
            <v>118997</v>
          </cell>
          <cell r="C10348" t="str">
            <v>011_Eff_sms_Day4_082017</v>
          </cell>
        </row>
        <row r="10349">
          <cell r="A10349" t="str">
            <v>MQX118996</v>
          </cell>
          <cell r="B10349">
            <v>118996</v>
          </cell>
          <cell r="C10349" t="str">
            <v>011_Eff_sms_Day3_082017</v>
          </cell>
        </row>
        <row r="10350">
          <cell r="A10350" t="str">
            <v>MQX118995</v>
          </cell>
          <cell r="B10350">
            <v>118995</v>
          </cell>
          <cell r="C10350" t="str">
            <v>011_Eff_sms_Day2_082017</v>
          </cell>
        </row>
        <row r="10351">
          <cell r="A10351" t="str">
            <v>MQX118994</v>
          </cell>
          <cell r="B10351">
            <v>118994</v>
          </cell>
          <cell r="C10351" t="str">
            <v>011_Eff_sms_Day1_082017</v>
          </cell>
        </row>
        <row r="10352">
          <cell r="A10352" t="str">
            <v>MQX118993</v>
          </cell>
          <cell r="B10352">
            <v>118993</v>
          </cell>
          <cell r="C10352" t="str">
            <v>011_Eff_pH2_Day7_082017</v>
          </cell>
        </row>
        <row r="10353">
          <cell r="A10353" t="str">
            <v>MQX118992</v>
          </cell>
          <cell r="B10353">
            <v>118992</v>
          </cell>
          <cell r="C10353" t="str">
            <v>011_Eff_pH2_Day6_082017</v>
          </cell>
        </row>
        <row r="10354">
          <cell r="A10354" t="str">
            <v>MQX118991</v>
          </cell>
          <cell r="B10354">
            <v>118991</v>
          </cell>
          <cell r="C10354" t="str">
            <v>011_Eff_pH2_Day5_082017</v>
          </cell>
        </row>
        <row r="10355">
          <cell r="A10355" t="str">
            <v>MQX118990</v>
          </cell>
          <cell r="B10355">
            <v>118990</v>
          </cell>
          <cell r="C10355" t="str">
            <v>011_Eff_pH2_Day4_082017</v>
          </cell>
        </row>
        <row r="10356">
          <cell r="A10356" t="str">
            <v>MQX118989</v>
          </cell>
          <cell r="B10356">
            <v>118989</v>
          </cell>
          <cell r="C10356" t="str">
            <v>011_Eff_pH2_Day3_082017</v>
          </cell>
        </row>
        <row r="10357">
          <cell r="A10357" t="str">
            <v>MQX118988</v>
          </cell>
          <cell r="B10357">
            <v>118988</v>
          </cell>
          <cell r="C10357" t="str">
            <v>011_Eff_pH2_Day2_082017</v>
          </cell>
        </row>
        <row r="10358">
          <cell r="A10358" t="str">
            <v>MQX118987</v>
          </cell>
          <cell r="B10358">
            <v>118987</v>
          </cell>
          <cell r="C10358" t="str">
            <v>011_Eff_pH2_Day1_082017</v>
          </cell>
        </row>
        <row r="10359">
          <cell r="A10359" t="str">
            <v>MQX118986</v>
          </cell>
          <cell r="B10359">
            <v>118986</v>
          </cell>
          <cell r="C10359" t="str">
            <v>011_Inf_pH2_Day7_082017</v>
          </cell>
        </row>
        <row r="10360">
          <cell r="A10360" t="str">
            <v>MQX118985</v>
          </cell>
          <cell r="B10360">
            <v>118985</v>
          </cell>
          <cell r="C10360" t="str">
            <v>011_Inf_pH2_Day6_082017</v>
          </cell>
        </row>
        <row r="10361">
          <cell r="A10361" t="str">
            <v>MQX118984</v>
          </cell>
          <cell r="B10361">
            <v>118984</v>
          </cell>
          <cell r="C10361" t="str">
            <v>011_Inf_pH2_Day5_082017</v>
          </cell>
        </row>
        <row r="10362">
          <cell r="A10362" t="str">
            <v>MQX118983</v>
          </cell>
          <cell r="B10362">
            <v>118983</v>
          </cell>
          <cell r="C10362" t="str">
            <v>011_Inf_pH2_Day4_082017</v>
          </cell>
        </row>
        <row r="10363">
          <cell r="A10363" t="str">
            <v>MQX118982</v>
          </cell>
          <cell r="B10363">
            <v>118982</v>
          </cell>
          <cell r="C10363" t="str">
            <v>011_Inf_pH2_Day3_082017</v>
          </cell>
        </row>
        <row r="10364">
          <cell r="A10364" t="str">
            <v>MQX118981</v>
          </cell>
          <cell r="B10364">
            <v>118981</v>
          </cell>
          <cell r="C10364" t="str">
            <v>011_Inf_pH2_Day2_082017</v>
          </cell>
        </row>
        <row r="10365">
          <cell r="A10365" t="str">
            <v>MQX118980</v>
          </cell>
          <cell r="B10365">
            <v>118980</v>
          </cell>
          <cell r="C10365" t="str">
            <v>011_Inf_pH2_Day1_082017</v>
          </cell>
        </row>
        <row r="10366">
          <cell r="A10366" t="str">
            <v>MQX118963</v>
          </cell>
          <cell r="B10366">
            <v>118963</v>
          </cell>
          <cell r="C10366" t="str">
            <v>010_Inf_pH2_Day7_082017</v>
          </cell>
        </row>
        <row r="10367">
          <cell r="A10367" t="str">
            <v>MQX118962</v>
          </cell>
          <cell r="B10367">
            <v>118962</v>
          </cell>
          <cell r="C10367" t="str">
            <v>010_Inf_pH2_Day6_082017</v>
          </cell>
        </row>
        <row r="10368">
          <cell r="A10368" t="str">
            <v>MQX118961</v>
          </cell>
          <cell r="B10368">
            <v>118961</v>
          </cell>
          <cell r="C10368" t="str">
            <v>010_Inf_pH2_Day5_082017</v>
          </cell>
        </row>
        <row r="10369">
          <cell r="A10369" t="str">
            <v>MQX118960</v>
          </cell>
          <cell r="B10369">
            <v>118960</v>
          </cell>
          <cell r="C10369" t="str">
            <v>010_Inf_pH2_Day4_082017</v>
          </cell>
        </row>
        <row r="10370">
          <cell r="A10370" t="str">
            <v>MQX118959</v>
          </cell>
          <cell r="B10370">
            <v>118959</v>
          </cell>
          <cell r="C10370" t="str">
            <v>010_Inf_pH2_Day3_082017</v>
          </cell>
        </row>
        <row r="10371">
          <cell r="A10371" t="str">
            <v>MQX118958</v>
          </cell>
          <cell r="B10371">
            <v>118958</v>
          </cell>
          <cell r="C10371" t="str">
            <v>010_Inf_pH2_Day2_082017</v>
          </cell>
        </row>
        <row r="10372">
          <cell r="A10372" t="str">
            <v>MQX118957</v>
          </cell>
          <cell r="B10372">
            <v>118957</v>
          </cell>
          <cell r="C10372" t="str">
            <v>010_Inf_pH2_Day1_082017</v>
          </cell>
        </row>
        <row r="10373">
          <cell r="A10373" t="str">
            <v>MQX118956</v>
          </cell>
          <cell r="B10373">
            <v>118956</v>
          </cell>
          <cell r="C10373" t="str">
            <v>009_BS_082017b</v>
          </cell>
        </row>
        <row r="10374">
          <cell r="A10374" t="str">
            <v>MQX118955</v>
          </cell>
          <cell r="B10374">
            <v>118955</v>
          </cell>
          <cell r="C10374" t="str">
            <v>009_BS_082017a</v>
          </cell>
        </row>
        <row r="10375">
          <cell r="A10375" t="str">
            <v>MQX118940</v>
          </cell>
          <cell r="B10375">
            <v>118940</v>
          </cell>
          <cell r="C10375" t="str">
            <v>009_Inf_pH2_Day7_082017</v>
          </cell>
        </row>
        <row r="10376">
          <cell r="A10376" t="str">
            <v>MQX118939</v>
          </cell>
          <cell r="B10376">
            <v>118939</v>
          </cell>
          <cell r="C10376" t="str">
            <v>009_Inf_pH2_Day6_082017</v>
          </cell>
        </row>
        <row r="10377">
          <cell r="A10377" t="str">
            <v>MQX118938</v>
          </cell>
          <cell r="B10377">
            <v>118938</v>
          </cell>
          <cell r="C10377" t="str">
            <v>009_Inf_pH2_Day5_082017</v>
          </cell>
        </row>
        <row r="10378">
          <cell r="A10378" t="str">
            <v>MQX118937</v>
          </cell>
          <cell r="B10378">
            <v>118937</v>
          </cell>
          <cell r="C10378" t="str">
            <v>009_Inf_pH2_Day4_082017</v>
          </cell>
        </row>
        <row r="10379">
          <cell r="A10379" t="str">
            <v>MQX118936</v>
          </cell>
          <cell r="B10379">
            <v>118936</v>
          </cell>
          <cell r="C10379" t="str">
            <v>009_Inf_pH2_Day3_082017</v>
          </cell>
        </row>
        <row r="10380">
          <cell r="A10380" t="str">
            <v>MQX118935</v>
          </cell>
          <cell r="B10380">
            <v>118935</v>
          </cell>
          <cell r="C10380" t="str">
            <v>009_Inf_pH2_Day2_082017</v>
          </cell>
        </row>
        <row r="10381">
          <cell r="A10381" t="str">
            <v>MQX118934</v>
          </cell>
          <cell r="B10381">
            <v>118934</v>
          </cell>
          <cell r="C10381" t="str">
            <v>009_Inf_pH2_Day1_082017</v>
          </cell>
        </row>
        <row r="10382">
          <cell r="A10382" t="str">
            <v>MQX118933</v>
          </cell>
          <cell r="B10382">
            <v>118933</v>
          </cell>
          <cell r="C10382" t="str">
            <v>008_BS_082017b</v>
          </cell>
        </row>
        <row r="10383">
          <cell r="A10383" t="str">
            <v>MQX118932</v>
          </cell>
          <cell r="B10383">
            <v>118932</v>
          </cell>
          <cell r="C10383" t="str">
            <v>008_BS_082017a</v>
          </cell>
        </row>
        <row r="10384">
          <cell r="A10384" t="str">
            <v>MQX118931</v>
          </cell>
          <cell r="B10384">
            <v>118931</v>
          </cell>
          <cell r="C10384" t="str">
            <v>008_Eff_sms_Day7_082017</v>
          </cell>
        </row>
        <row r="10385">
          <cell r="A10385" t="str">
            <v>MQX118930</v>
          </cell>
          <cell r="B10385">
            <v>118930</v>
          </cell>
          <cell r="C10385" t="str">
            <v>008_Eff_sms_Day6_082017</v>
          </cell>
        </row>
        <row r="10386">
          <cell r="A10386" t="str">
            <v>MQX118929</v>
          </cell>
          <cell r="B10386">
            <v>118929</v>
          </cell>
          <cell r="C10386" t="str">
            <v>008_Eff_sms_Day5_082017</v>
          </cell>
        </row>
        <row r="10387">
          <cell r="A10387" t="str">
            <v>MQX118928</v>
          </cell>
          <cell r="B10387">
            <v>118928</v>
          </cell>
          <cell r="C10387" t="str">
            <v>008_Eff_sms_Day4_082017</v>
          </cell>
        </row>
        <row r="10388">
          <cell r="A10388" t="str">
            <v>MQX118927</v>
          </cell>
          <cell r="B10388">
            <v>118927</v>
          </cell>
          <cell r="C10388" t="str">
            <v>008_Eff_sms_Day3_082017</v>
          </cell>
        </row>
        <row r="10389">
          <cell r="A10389" t="str">
            <v>MQX118926</v>
          </cell>
          <cell r="B10389">
            <v>118926</v>
          </cell>
          <cell r="C10389" t="str">
            <v>008_Eff_sms_Day2_082017</v>
          </cell>
        </row>
        <row r="10390">
          <cell r="A10390" t="str">
            <v>MQX118925</v>
          </cell>
          <cell r="B10390">
            <v>118925</v>
          </cell>
          <cell r="C10390" t="str">
            <v>008_Eff_sms_Day1_082017</v>
          </cell>
        </row>
        <row r="10391">
          <cell r="A10391" t="str">
            <v>MQX118924</v>
          </cell>
          <cell r="B10391">
            <v>118924</v>
          </cell>
          <cell r="C10391" t="str">
            <v>008_Eff_pH2_Day7_082017</v>
          </cell>
        </row>
        <row r="10392">
          <cell r="A10392" t="str">
            <v>MQX118923</v>
          </cell>
          <cell r="B10392">
            <v>118923</v>
          </cell>
          <cell r="C10392" t="str">
            <v>008_Eff_pH2_Day6_082017</v>
          </cell>
        </row>
        <row r="10393">
          <cell r="A10393" t="str">
            <v>MQX118922</v>
          </cell>
          <cell r="B10393">
            <v>118922</v>
          </cell>
          <cell r="C10393" t="str">
            <v>008_Eff_pH2_Day5_082017</v>
          </cell>
        </row>
        <row r="10394">
          <cell r="A10394" t="str">
            <v>MQX118921</v>
          </cell>
          <cell r="B10394">
            <v>118921</v>
          </cell>
          <cell r="C10394" t="str">
            <v>008_Eff_pH2_Day4_082017</v>
          </cell>
        </row>
        <row r="10395">
          <cell r="A10395" t="str">
            <v>MQX118920</v>
          </cell>
          <cell r="B10395">
            <v>118920</v>
          </cell>
          <cell r="C10395" t="str">
            <v>008_Eff_pH2_Day3_082017</v>
          </cell>
        </row>
        <row r="10396">
          <cell r="A10396" t="str">
            <v>MQX118919</v>
          </cell>
          <cell r="B10396">
            <v>118919</v>
          </cell>
          <cell r="C10396" t="str">
            <v>008_Eff_pH2_Day2_082017</v>
          </cell>
        </row>
        <row r="10397">
          <cell r="A10397" t="str">
            <v>MQX118918</v>
          </cell>
          <cell r="B10397">
            <v>118918</v>
          </cell>
          <cell r="C10397" t="str">
            <v>008_Eff_pH2_Day1_082017</v>
          </cell>
        </row>
        <row r="10398">
          <cell r="A10398" t="str">
            <v>MQX118917</v>
          </cell>
          <cell r="B10398">
            <v>118917</v>
          </cell>
          <cell r="C10398" t="str">
            <v>008_Inf_pH2_Day7_082017</v>
          </cell>
        </row>
        <row r="10399">
          <cell r="A10399" t="str">
            <v>MQX118916</v>
          </cell>
          <cell r="B10399">
            <v>118916</v>
          </cell>
          <cell r="C10399" t="str">
            <v>008_Inf_pH2_Day6_082017</v>
          </cell>
        </row>
        <row r="10400">
          <cell r="A10400" t="str">
            <v>MQX118915</v>
          </cell>
          <cell r="B10400">
            <v>118915</v>
          </cell>
          <cell r="C10400" t="str">
            <v>008_Inf_pH2_Day5_082017</v>
          </cell>
        </row>
        <row r="10401">
          <cell r="A10401" t="str">
            <v>MQX118914</v>
          </cell>
          <cell r="B10401">
            <v>118914</v>
          </cell>
          <cell r="C10401" t="str">
            <v>008_Inf_pH2_Day4_082017</v>
          </cell>
        </row>
        <row r="10402">
          <cell r="A10402" t="str">
            <v>MQX118913</v>
          </cell>
          <cell r="B10402">
            <v>118913</v>
          </cell>
          <cell r="C10402" t="str">
            <v>008_Inf_pH2_Day3_082017</v>
          </cell>
        </row>
        <row r="10403">
          <cell r="A10403" t="str">
            <v>MQX118912</v>
          </cell>
          <cell r="B10403">
            <v>118912</v>
          </cell>
          <cell r="C10403" t="str">
            <v>008_Inf_pH2_Day2_082017</v>
          </cell>
        </row>
        <row r="10404">
          <cell r="A10404" t="str">
            <v>MQX118911</v>
          </cell>
          <cell r="B10404">
            <v>118911</v>
          </cell>
          <cell r="C10404" t="str">
            <v>008_Inf_pH2_Day1_082017</v>
          </cell>
        </row>
        <row r="10405">
          <cell r="A10405" t="str">
            <v>MQX118910</v>
          </cell>
          <cell r="B10405">
            <v>118910</v>
          </cell>
          <cell r="C10405" t="str">
            <v>007_BS_082017b</v>
          </cell>
        </row>
        <row r="10406">
          <cell r="A10406" t="str">
            <v>MQX118909</v>
          </cell>
          <cell r="B10406">
            <v>118909</v>
          </cell>
          <cell r="C10406" t="str">
            <v>007_BS_082017a</v>
          </cell>
        </row>
        <row r="10407">
          <cell r="A10407" t="str">
            <v>MQX118901</v>
          </cell>
          <cell r="B10407">
            <v>118901</v>
          </cell>
          <cell r="C10407" t="str">
            <v>007_Eff_pH2_Day7_082017</v>
          </cell>
        </row>
        <row r="10408">
          <cell r="A10408" t="str">
            <v>MQX118900</v>
          </cell>
          <cell r="B10408">
            <v>118900</v>
          </cell>
          <cell r="C10408" t="str">
            <v>007_Eff_pH2_Day6_082017</v>
          </cell>
        </row>
        <row r="10409">
          <cell r="A10409" t="str">
            <v>MQX118899</v>
          </cell>
          <cell r="B10409">
            <v>118899</v>
          </cell>
          <cell r="C10409" t="str">
            <v>007_Eff_pH2_Day5_082017</v>
          </cell>
        </row>
        <row r="10410">
          <cell r="A10410" t="str">
            <v>MQX118898</v>
          </cell>
          <cell r="B10410">
            <v>118898</v>
          </cell>
          <cell r="C10410" t="str">
            <v>007_Eff_pH2_Day4_082017</v>
          </cell>
        </row>
        <row r="10411">
          <cell r="A10411" t="str">
            <v>MQX118897</v>
          </cell>
          <cell r="B10411">
            <v>118897</v>
          </cell>
          <cell r="C10411" t="str">
            <v>007_Eff_pH2_Day3_082017</v>
          </cell>
        </row>
        <row r="10412">
          <cell r="A10412" t="str">
            <v>MQX118896</v>
          </cell>
          <cell r="B10412">
            <v>118896</v>
          </cell>
          <cell r="C10412" t="str">
            <v>007_Eff_pH2_Day2_082017</v>
          </cell>
        </row>
        <row r="10413">
          <cell r="A10413" t="str">
            <v>MQX118895</v>
          </cell>
          <cell r="B10413">
            <v>118895</v>
          </cell>
          <cell r="C10413" t="str">
            <v>007_Eff_pH2_Day1_082017</v>
          </cell>
        </row>
        <row r="10414">
          <cell r="A10414" t="str">
            <v>MQX118894</v>
          </cell>
          <cell r="B10414">
            <v>118894</v>
          </cell>
          <cell r="C10414" t="str">
            <v>006_BS_082017b</v>
          </cell>
        </row>
        <row r="10415">
          <cell r="A10415" t="str">
            <v>MQX118893</v>
          </cell>
          <cell r="B10415">
            <v>118893</v>
          </cell>
          <cell r="C10415" t="str">
            <v>006_BS_082017a</v>
          </cell>
        </row>
        <row r="10416">
          <cell r="A10416" t="str">
            <v>MQX118892</v>
          </cell>
          <cell r="B10416">
            <v>118892</v>
          </cell>
          <cell r="C10416" t="str">
            <v>006_Eff_sms_Day7_082017</v>
          </cell>
        </row>
        <row r="10417">
          <cell r="A10417" t="str">
            <v>MQX118891</v>
          </cell>
          <cell r="B10417">
            <v>118891</v>
          </cell>
          <cell r="C10417" t="str">
            <v>006_Eff_sms_Day6_082017</v>
          </cell>
        </row>
        <row r="10418">
          <cell r="A10418" t="str">
            <v>MQX118890</v>
          </cell>
          <cell r="B10418">
            <v>118890</v>
          </cell>
          <cell r="C10418" t="str">
            <v>006_Eff_sms_Day5_082017</v>
          </cell>
        </row>
        <row r="10419">
          <cell r="A10419" t="str">
            <v>MQX118889</v>
          </cell>
          <cell r="B10419">
            <v>118889</v>
          </cell>
          <cell r="C10419" t="str">
            <v>006_Eff_sms_Day4_082017</v>
          </cell>
        </row>
        <row r="10420">
          <cell r="A10420" t="str">
            <v>MQX118888</v>
          </cell>
          <cell r="B10420">
            <v>118888</v>
          </cell>
          <cell r="C10420" t="str">
            <v>006_Eff_sms_Day3_082017</v>
          </cell>
        </row>
        <row r="10421">
          <cell r="A10421" t="str">
            <v>MQX118887</v>
          </cell>
          <cell r="B10421">
            <v>118887</v>
          </cell>
          <cell r="C10421" t="str">
            <v>006_Eff_sms_Day2_082017</v>
          </cell>
        </row>
        <row r="10422">
          <cell r="A10422" t="str">
            <v>MQX118886</v>
          </cell>
          <cell r="B10422">
            <v>118886</v>
          </cell>
          <cell r="C10422" t="str">
            <v>006_Eff_sms_Day1_082017</v>
          </cell>
        </row>
        <row r="10423">
          <cell r="A10423" t="str">
            <v>MQX118885</v>
          </cell>
          <cell r="B10423">
            <v>118885</v>
          </cell>
          <cell r="C10423" t="str">
            <v>006_Eff_pH2_Day7_082017</v>
          </cell>
        </row>
        <row r="10424">
          <cell r="A10424" t="str">
            <v>MQX118884</v>
          </cell>
          <cell r="B10424">
            <v>118884</v>
          </cell>
          <cell r="C10424" t="str">
            <v>006_Eff_pH2_Day6_082017</v>
          </cell>
        </row>
        <row r="10425">
          <cell r="A10425" t="str">
            <v>MQX118883</v>
          </cell>
          <cell r="B10425">
            <v>118883</v>
          </cell>
          <cell r="C10425" t="str">
            <v>006_Eff_pH2_Day5_082017</v>
          </cell>
        </row>
        <row r="10426">
          <cell r="A10426" t="str">
            <v>MQX118882</v>
          </cell>
          <cell r="B10426">
            <v>118882</v>
          </cell>
          <cell r="C10426" t="str">
            <v>006_Eff_pH2_Day4_082017</v>
          </cell>
        </row>
        <row r="10427">
          <cell r="A10427" t="str">
            <v>MQX118881</v>
          </cell>
          <cell r="B10427">
            <v>118881</v>
          </cell>
          <cell r="C10427" t="str">
            <v>006_Eff_pH2_Day3_082017</v>
          </cell>
        </row>
        <row r="10428">
          <cell r="A10428" t="str">
            <v>MQX118880</v>
          </cell>
          <cell r="B10428">
            <v>118880</v>
          </cell>
          <cell r="C10428" t="str">
            <v>006_Eff_pH2_Day2_082017</v>
          </cell>
        </row>
        <row r="10429">
          <cell r="A10429" t="str">
            <v>MQX118879</v>
          </cell>
          <cell r="B10429">
            <v>118879</v>
          </cell>
          <cell r="C10429" t="str">
            <v>006_Eff_pH2_Day1_082017</v>
          </cell>
        </row>
        <row r="10430">
          <cell r="A10430" t="str">
            <v>MQX118878</v>
          </cell>
          <cell r="B10430">
            <v>118878</v>
          </cell>
          <cell r="C10430" t="str">
            <v>006_Inf_pH2_Day7_082017</v>
          </cell>
        </row>
        <row r="10431">
          <cell r="A10431" t="str">
            <v>MQX118877</v>
          </cell>
          <cell r="B10431">
            <v>118877</v>
          </cell>
          <cell r="C10431" t="str">
            <v>006_Inf_pH2_Day6_082017</v>
          </cell>
        </row>
        <row r="10432">
          <cell r="A10432" t="str">
            <v>MQX118876</v>
          </cell>
          <cell r="B10432">
            <v>118876</v>
          </cell>
          <cell r="C10432" t="str">
            <v>006_Inf_pH2_Day5_082017</v>
          </cell>
        </row>
        <row r="10433">
          <cell r="A10433" t="str">
            <v>MQX118875</v>
          </cell>
          <cell r="B10433">
            <v>118875</v>
          </cell>
          <cell r="C10433" t="str">
            <v>006_Inf_pH2_Day4_082017</v>
          </cell>
        </row>
        <row r="10434">
          <cell r="A10434" t="str">
            <v>MQX118874</v>
          </cell>
          <cell r="B10434">
            <v>118874</v>
          </cell>
          <cell r="C10434" t="str">
            <v>006_Inf_pH2_Day3_082017</v>
          </cell>
        </row>
        <row r="10435">
          <cell r="A10435" t="str">
            <v>MQX118873</v>
          </cell>
          <cell r="B10435">
            <v>118873</v>
          </cell>
          <cell r="C10435" t="str">
            <v>006_Inf_pH2_Day2_082017</v>
          </cell>
        </row>
        <row r="10436">
          <cell r="A10436" t="str">
            <v>MQX118872</v>
          </cell>
          <cell r="B10436">
            <v>118872</v>
          </cell>
          <cell r="C10436" t="str">
            <v>006_Inf_pH2_Day1_082017</v>
          </cell>
        </row>
        <row r="10437">
          <cell r="A10437" t="str">
            <v>MQX118871</v>
          </cell>
          <cell r="B10437">
            <v>118871</v>
          </cell>
          <cell r="C10437" t="str">
            <v>005_BS_082017b</v>
          </cell>
        </row>
        <row r="10438">
          <cell r="A10438" t="str">
            <v>MQX118870</v>
          </cell>
          <cell r="B10438">
            <v>118870</v>
          </cell>
          <cell r="C10438" t="str">
            <v>005_BS_082017a</v>
          </cell>
        </row>
        <row r="10439">
          <cell r="A10439" t="str">
            <v>MQX118869</v>
          </cell>
          <cell r="B10439">
            <v>118869</v>
          </cell>
          <cell r="C10439" t="str">
            <v>005_Eff_sms_Day7_082017</v>
          </cell>
        </row>
        <row r="10440">
          <cell r="A10440" t="str">
            <v>MQX118868</v>
          </cell>
          <cell r="B10440">
            <v>118868</v>
          </cell>
          <cell r="C10440" t="str">
            <v>005_Eff_sms_Day6_082017</v>
          </cell>
        </row>
        <row r="10441">
          <cell r="A10441" t="str">
            <v>MQX118867</v>
          </cell>
          <cell r="B10441">
            <v>118867</v>
          </cell>
          <cell r="C10441" t="str">
            <v>005_Eff_sms_Day5_082017</v>
          </cell>
        </row>
        <row r="10442">
          <cell r="A10442" t="str">
            <v>MQX118866</v>
          </cell>
          <cell r="B10442">
            <v>118866</v>
          </cell>
          <cell r="C10442" t="str">
            <v>005_Eff_sms_Day4_082017</v>
          </cell>
        </row>
        <row r="10443">
          <cell r="A10443" t="str">
            <v>MQX118865</v>
          </cell>
          <cell r="B10443">
            <v>118865</v>
          </cell>
          <cell r="C10443" t="str">
            <v>005_Eff_sms_Day3_082017</v>
          </cell>
        </row>
        <row r="10444">
          <cell r="A10444" t="str">
            <v>MQX118864</v>
          </cell>
          <cell r="B10444">
            <v>118864</v>
          </cell>
          <cell r="C10444" t="str">
            <v>005_Eff_sms_Day2_082017</v>
          </cell>
        </row>
        <row r="10445">
          <cell r="A10445" t="str">
            <v>MQX118863</v>
          </cell>
          <cell r="B10445">
            <v>118863</v>
          </cell>
          <cell r="C10445" t="str">
            <v>005_Eff_sms_Day1_082017</v>
          </cell>
        </row>
        <row r="10446">
          <cell r="A10446" t="str">
            <v>MQX118862</v>
          </cell>
          <cell r="B10446">
            <v>118862</v>
          </cell>
          <cell r="C10446" t="str">
            <v>005_Eff_pH2_Day7_082017</v>
          </cell>
        </row>
        <row r="10447">
          <cell r="A10447" t="str">
            <v>MQX118861</v>
          </cell>
          <cell r="B10447">
            <v>118861</v>
          </cell>
          <cell r="C10447" t="str">
            <v>005_Eff_pH2_Day6_082017</v>
          </cell>
        </row>
        <row r="10448">
          <cell r="A10448" t="str">
            <v>MQX118860</v>
          </cell>
          <cell r="B10448">
            <v>118860</v>
          </cell>
          <cell r="C10448" t="str">
            <v>005_Eff_pH2_Day5_082017</v>
          </cell>
        </row>
        <row r="10449">
          <cell r="A10449" t="str">
            <v>MQX118859</v>
          </cell>
          <cell r="B10449">
            <v>118859</v>
          </cell>
          <cell r="C10449" t="str">
            <v>005_Eff_pH2_Day4_082017</v>
          </cell>
        </row>
        <row r="10450">
          <cell r="A10450" t="str">
            <v>MQX118858</v>
          </cell>
          <cell r="B10450">
            <v>118858</v>
          </cell>
          <cell r="C10450" t="str">
            <v>005_Eff_pH2_Day3_082017</v>
          </cell>
        </row>
        <row r="10451">
          <cell r="A10451" t="str">
            <v>MQX118857</v>
          </cell>
          <cell r="B10451">
            <v>118857</v>
          </cell>
          <cell r="C10451" t="str">
            <v>005_Eff_pH2_Day2_082017</v>
          </cell>
        </row>
        <row r="10452">
          <cell r="A10452" t="str">
            <v>MQX118856</v>
          </cell>
          <cell r="B10452">
            <v>118856</v>
          </cell>
          <cell r="C10452" t="str">
            <v>005_Eff_pH2_Day1_082017</v>
          </cell>
        </row>
        <row r="10453">
          <cell r="A10453" t="str">
            <v>MQX118855</v>
          </cell>
          <cell r="B10453">
            <v>118855</v>
          </cell>
          <cell r="C10453" t="str">
            <v>005_Inf_pH2_Day7_082017</v>
          </cell>
        </row>
        <row r="10454">
          <cell r="A10454" t="str">
            <v>MQX118854</v>
          </cell>
          <cell r="B10454">
            <v>118854</v>
          </cell>
          <cell r="C10454" t="str">
            <v>005_Inf_pH2_Day6_082017</v>
          </cell>
        </row>
        <row r="10455">
          <cell r="A10455" t="str">
            <v>MQX118853</v>
          </cell>
          <cell r="B10455">
            <v>118853</v>
          </cell>
          <cell r="C10455" t="str">
            <v>005_Inf_pH2_Day5_082017</v>
          </cell>
        </row>
        <row r="10456">
          <cell r="A10456" t="str">
            <v>MQX118852</v>
          </cell>
          <cell r="B10456">
            <v>118852</v>
          </cell>
          <cell r="C10456" t="str">
            <v>005_Inf_pH2_Day4_082017</v>
          </cell>
        </row>
        <row r="10457">
          <cell r="A10457" t="str">
            <v>MQX118851</v>
          </cell>
          <cell r="B10457">
            <v>118851</v>
          </cell>
          <cell r="C10457" t="str">
            <v>005_Inf_pH2_Day3_082017</v>
          </cell>
        </row>
        <row r="10458">
          <cell r="A10458" t="str">
            <v>MQX118850</v>
          </cell>
          <cell r="B10458">
            <v>118850</v>
          </cell>
          <cell r="C10458" t="str">
            <v>005_Inf_pH2_Day2_082017</v>
          </cell>
        </row>
        <row r="10459">
          <cell r="A10459" t="str">
            <v>MQX118849</v>
          </cell>
          <cell r="B10459">
            <v>118849</v>
          </cell>
          <cell r="C10459" t="str">
            <v>005_Inf_pH2_Day1_082017</v>
          </cell>
        </row>
        <row r="10460">
          <cell r="A10460" t="str">
            <v>MQX118848</v>
          </cell>
          <cell r="B10460">
            <v>118848</v>
          </cell>
          <cell r="C10460" t="str">
            <v>004_BS_082017b</v>
          </cell>
        </row>
        <row r="10461">
          <cell r="A10461" t="str">
            <v>MQX118847</v>
          </cell>
          <cell r="B10461">
            <v>118847</v>
          </cell>
          <cell r="C10461" t="str">
            <v>004_BS_082017a</v>
          </cell>
        </row>
        <row r="10462">
          <cell r="A10462" t="str">
            <v>MQX118836</v>
          </cell>
          <cell r="B10462">
            <v>118836</v>
          </cell>
          <cell r="C10462" t="str">
            <v>004_Inf_pH2_Day5_082017</v>
          </cell>
        </row>
        <row r="10463">
          <cell r="A10463" t="str">
            <v>MQX118835</v>
          </cell>
          <cell r="B10463">
            <v>118835</v>
          </cell>
          <cell r="C10463" t="str">
            <v>004_Inf_pH2_Day4_082017</v>
          </cell>
        </row>
        <row r="10464">
          <cell r="A10464" t="str">
            <v>MQX118834</v>
          </cell>
          <cell r="B10464">
            <v>118834</v>
          </cell>
          <cell r="C10464" t="str">
            <v>004_Inf_pH2_Day3_082017</v>
          </cell>
        </row>
        <row r="10465">
          <cell r="A10465" t="str">
            <v>MQX118833</v>
          </cell>
          <cell r="B10465">
            <v>118833</v>
          </cell>
          <cell r="C10465" t="str">
            <v>004_Inf_pH2_Day2_082017</v>
          </cell>
        </row>
        <row r="10466">
          <cell r="A10466" t="str">
            <v>MQX118832</v>
          </cell>
          <cell r="B10466">
            <v>118832</v>
          </cell>
          <cell r="C10466" t="str">
            <v>004_Inf_pH2_Day1_082017</v>
          </cell>
        </row>
        <row r="10467">
          <cell r="A10467" t="str">
            <v>MQX118829</v>
          </cell>
          <cell r="B10467">
            <v>118829</v>
          </cell>
          <cell r="C10467" t="str">
            <v>003_Eff_sms_Day7_082017</v>
          </cell>
        </row>
        <row r="10468">
          <cell r="A10468" t="str">
            <v>MQX118828</v>
          </cell>
          <cell r="B10468">
            <v>118828</v>
          </cell>
          <cell r="C10468" t="str">
            <v>003_Eff_sms_Day6_082017</v>
          </cell>
        </row>
        <row r="10469">
          <cell r="A10469" t="str">
            <v>MQX118827</v>
          </cell>
          <cell r="B10469">
            <v>118827</v>
          </cell>
          <cell r="C10469" t="str">
            <v>003_Eff_sms_Day5_082017</v>
          </cell>
        </row>
        <row r="10470">
          <cell r="A10470" t="str">
            <v>MQX118826</v>
          </cell>
          <cell r="B10470">
            <v>118826</v>
          </cell>
          <cell r="C10470" t="str">
            <v>003_Eff_sms_Day4_082017</v>
          </cell>
        </row>
        <row r="10471">
          <cell r="A10471" t="str">
            <v>MQX118825</v>
          </cell>
          <cell r="B10471">
            <v>118825</v>
          </cell>
          <cell r="C10471" t="str">
            <v>003_Eff_sms_Day3_082017</v>
          </cell>
        </row>
        <row r="10472">
          <cell r="A10472" t="str">
            <v>MQX118824</v>
          </cell>
          <cell r="B10472">
            <v>118824</v>
          </cell>
          <cell r="C10472" t="str">
            <v>003_Eff_sms_Day2_082017</v>
          </cell>
        </row>
        <row r="10473">
          <cell r="A10473" t="str">
            <v>MQX118823</v>
          </cell>
          <cell r="B10473">
            <v>118823</v>
          </cell>
          <cell r="C10473" t="str">
            <v>003_Eff_sms_Day1_082017</v>
          </cell>
        </row>
        <row r="10474">
          <cell r="A10474" t="str">
            <v>MQX118822</v>
          </cell>
          <cell r="B10474">
            <v>118822</v>
          </cell>
          <cell r="C10474" t="str">
            <v>003_Eff_pH2_Day7_082017</v>
          </cell>
        </row>
        <row r="10475">
          <cell r="A10475" t="str">
            <v>MQX118821</v>
          </cell>
          <cell r="B10475">
            <v>118821</v>
          </cell>
          <cell r="C10475" t="str">
            <v>003_Eff_pH2_Day6_082017</v>
          </cell>
        </row>
        <row r="10476">
          <cell r="A10476" t="str">
            <v>MQX118820</v>
          </cell>
          <cell r="B10476">
            <v>118820</v>
          </cell>
          <cell r="C10476" t="str">
            <v>003_Eff_pH2_Day5_082017</v>
          </cell>
        </row>
        <row r="10477">
          <cell r="A10477" t="str">
            <v>MQX118819</v>
          </cell>
          <cell r="B10477">
            <v>118819</v>
          </cell>
          <cell r="C10477" t="str">
            <v>003_Eff_pH2_Day4_082017</v>
          </cell>
        </row>
        <row r="10478">
          <cell r="A10478" t="str">
            <v>MQX118818</v>
          </cell>
          <cell r="B10478">
            <v>118818</v>
          </cell>
          <cell r="C10478" t="str">
            <v>003_Eff_pH2_Day3_082017</v>
          </cell>
        </row>
        <row r="10479">
          <cell r="A10479" t="str">
            <v>MQX118817</v>
          </cell>
          <cell r="B10479">
            <v>118817</v>
          </cell>
          <cell r="C10479" t="str">
            <v>003_Eff_pH2_Day2_082017</v>
          </cell>
        </row>
        <row r="10480">
          <cell r="A10480" t="str">
            <v>MQX118816</v>
          </cell>
          <cell r="B10480">
            <v>118816</v>
          </cell>
          <cell r="C10480" t="str">
            <v>003_Eff_pH2_Day1_082017</v>
          </cell>
        </row>
        <row r="10481">
          <cell r="A10481" t="str">
            <v>MQX118815</v>
          </cell>
          <cell r="B10481">
            <v>118815</v>
          </cell>
          <cell r="C10481" t="str">
            <v>003_Inf_pH2_Day7_082017</v>
          </cell>
        </row>
        <row r="10482">
          <cell r="A10482" t="str">
            <v>MQX118814</v>
          </cell>
          <cell r="B10482">
            <v>118814</v>
          </cell>
          <cell r="C10482" t="str">
            <v>003_Inf_pH2_Day6_082017</v>
          </cell>
        </row>
        <row r="10483">
          <cell r="A10483" t="str">
            <v>MQX118813</v>
          </cell>
          <cell r="B10483">
            <v>118813</v>
          </cell>
          <cell r="C10483" t="str">
            <v>003_Inf_pH2_Day5_082017</v>
          </cell>
        </row>
        <row r="10484">
          <cell r="A10484" t="str">
            <v>MQX118812</v>
          </cell>
          <cell r="B10484">
            <v>118812</v>
          </cell>
          <cell r="C10484" t="str">
            <v>003_Inf_pH2_Day4_082017</v>
          </cell>
        </row>
        <row r="10485">
          <cell r="A10485" t="str">
            <v>MQX118811</v>
          </cell>
          <cell r="B10485">
            <v>118811</v>
          </cell>
          <cell r="C10485" t="str">
            <v>003_Inf_pH2_Day3_082017</v>
          </cell>
        </row>
        <row r="10486">
          <cell r="A10486" t="str">
            <v>MQX118810</v>
          </cell>
          <cell r="B10486">
            <v>118810</v>
          </cell>
          <cell r="C10486" t="str">
            <v>003_Inf_pH2_Day2_082017</v>
          </cell>
        </row>
        <row r="10487">
          <cell r="A10487" t="str">
            <v>MQX118809</v>
          </cell>
          <cell r="B10487">
            <v>118809</v>
          </cell>
          <cell r="C10487" t="str">
            <v>003_Inf_pH2_Day1_082017</v>
          </cell>
        </row>
        <row r="10488">
          <cell r="A10488" t="str">
            <v>MQX118808</v>
          </cell>
          <cell r="B10488">
            <v>118808</v>
          </cell>
          <cell r="C10488" t="str">
            <v>002_BS_082017b</v>
          </cell>
        </row>
        <row r="10489">
          <cell r="A10489" t="str">
            <v>MQX118807</v>
          </cell>
          <cell r="B10489">
            <v>118807</v>
          </cell>
          <cell r="C10489" t="str">
            <v>002_BS_082017a</v>
          </cell>
        </row>
        <row r="10490">
          <cell r="A10490" t="str">
            <v>MQX118806</v>
          </cell>
          <cell r="B10490">
            <v>118806</v>
          </cell>
          <cell r="C10490" t="str">
            <v>002_Eff_sms_Day7_082017</v>
          </cell>
        </row>
        <row r="10491">
          <cell r="A10491" t="str">
            <v>MQX118805</v>
          </cell>
          <cell r="B10491">
            <v>118805</v>
          </cell>
          <cell r="C10491" t="str">
            <v>002_Eff_sms_Day6_082017</v>
          </cell>
        </row>
        <row r="10492">
          <cell r="A10492" t="str">
            <v>MQX118804</v>
          </cell>
          <cell r="B10492">
            <v>118804</v>
          </cell>
          <cell r="C10492" t="str">
            <v>002_Eff_sms_Day5_082017</v>
          </cell>
        </row>
        <row r="10493">
          <cell r="A10493" t="str">
            <v>MQX118803</v>
          </cell>
          <cell r="B10493">
            <v>118803</v>
          </cell>
          <cell r="C10493" t="str">
            <v>002_Eff_sms_Day4_082017</v>
          </cell>
        </row>
        <row r="10494">
          <cell r="A10494" t="str">
            <v>MQX118802</v>
          </cell>
          <cell r="B10494">
            <v>118802</v>
          </cell>
          <cell r="C10494" t="str">
            <v>002_Eff_sms_Day3_082017</v>
          </cell>
        </row>
        <row r="10495">
          <cell r="A10495" t="str">
            <v>MQX118801</v>
          </cell>
          <cell r="B10495">
            <v>118801</v>
          </cell>
          <cell r="C10495" t="str">
            <v>002_Eff_sms_Day2_082017</v>
          </cell>
        </row>
        <row r="10496">
          <cell r="A10496" t="str">
            <v>MQX118800</v>
          </cell>
          <cell r="B10496">
            <v>118800</v>
          </cell>
          <cell r="C10496" t="str">
            <v>002_Eff_sms_Day1_082017</v>
          </cell>
        </row>
        <row r="10497">
          <cell r="A10497" t="str">
            <v>MQX118799</v>
          </cell>
          <cell r="B10497">
            <v>118799</v>
          </cell>
          <cell r="C10497" t="str">
            <v>002_Eff_pH2_Day7_082017</v>
          </cell>
        </row>
        <row r="10498">
          <cell r="A10498" t="str">
            <v>MQX118798</v>
          </cell>
          <cell r="B10498">
            <v>118798</v>
          </cell>
          <cell r="C10498" t="str">
            <v>002_Eff_pH2_Day6_082017</v>
          </cell>
        </row>
        <row r="10499">
          <cell r="A10499" t="str">
            <v>MQX118797</v>
          </cell>
          <cell r="B10499">
            <v>118797</v>
          </cell>
          <cell r="C10499" t="str">
            <v>002_Eff_pH2_Day5_082017</v>
          </cell>
        </row>
        <row r="10500">
          <cell r="A10500" t="str">
            <v>MQX118796</v>
          </cell>
          <cell r="B10500">
            <v>118796</v>
          </cell>
          <cell r="C10500" t="str">
            <v>002_Eff_pH2_Day4_082017</v>
          </cell>
        </row>
        <row r="10501">
          <cell r="A10501" t="str">
            <v>MQX118795</v>
          </cell>
          <cell r="B10501">
            <v>118795</v>
          </cell>
          <cell r="C10501" t="str">
            <v>002_Eff_pH2_Day3_082017</v>
          </cell>
        </row>
        <row r="10502">
          <cell r="A10502" t="str">
            <v>MQX118794</v>
          </cell>
          <cell r="B10502">
            <v>118794</v>
          </cell>
          <cell r="C10502" t="str">
            <v>002_Eff_pH2_Day2_082017</v>
          </cell>
        </row>
        <row r="10503">
          <cell r="A10503" t="str">
            <v>MQX118793</v>
          </cell>
          <cell r="B10503">
            <v>118793</v>
          </cell>
          <cell r="C10503" t="str">
            <v>002_Eff_pH2_Day1_082017</v>
          </cell>
        </row>
        <row r="10504">
          <cell r="A10504" t="str">
            <v>MQX118792</v>
          </cell>
          <cell r="B10504">
            <v>118792</v>
          </cell>
          <cell r="C10504" t="str">
            <v>002_Inf_pH2_Day7_082017</v>
          </cell>
        </row>
        <row r="10505">
          <cell r="A10505" t="str">
            <v>MQX118791</v>
          </cell>
          <cell r="B10505">
            <v>118791</v>
          </cell>
          <cell r="C10505" t="str">
            <v>002_Inf_pH2_Day6_082017</v>
          </cell>
        </row>
        <row r="10506">
          <cell r="A10506" t="str">
            <v>MQX118790</v>
          </cell>
          <cell r="B10506">
            <v>118790</v>
          </cell>
          <cell r="C10506" t="str">
            <v>002_Inf_pH2_Day5_082017</v>
          </cell>
        </row>
        <row r="10507">
          <cell r="A10507" t="str">
            <v>MQX118789</v>
          </cell>
          <cell r="B10507">
            <v>118789</v>
          </cell>
          <cell r="C10507" t="str">
            <v>002_Inf_pH2_Day4_082017</v>
          </cell>
        </row>
        <row r="10508">
          <cell r="A10508" t="str">
            <v>MQX118788</v>
          </cell>
          <cell r="B10508">
            <v>118788</v>
          </cell>
          <cell r="C10508" t="str">
            <v>002_Inf_pH2_Day3_082017</v>
          </cell>
        </row>
        <row r="10509">
          <cell r="A10509" t="str">
            <v>MQX118787</v>
          </cell>
          <cell r="B10509">
            <v>118787</v>
          </cell>
          <cell r="C10509" t="str">
            <v>002_Inf_pH2_Day2_082017</v>
          </cell>
        </row>
        <row r="10510">
          <cell r="A10510" t="str">
            <v>MQX118786</v>
          </cell>
          <cell r="B10510">
            <v>118786</v>
          </cell>
          <cell r="C10510" t="str">
            <v>002_Inf_pH2_Day1_082017</v>
          </cell>
        </row>
        <row r="10511">
          <cell r="A10511" t="str">
            <v>MQX118783</v>
          </cell>
          <cell r="B10511">
            <v>118783</v>
          </cell>
          <cell r="C10511" t="str">
            <v>001_Eff_sms_Day7_082017</v>
          </cell>
        </row>
        <row r="10512">
          <cell r="A10512" t="str">
            <v>MQX118782</v>
          </cell>
          <cell r="B10512">
            <v>118782</v>
          </cell>
          <cell r="C10512" t="str">
            <v>001_Eff_sms_Day6_082017</v>
          </cell>
        </row>
        <row r="10513">
          <cell r="A10513" t="str">
            <v>MQX118781</v>
          </cell>
          <cell r="B10513">
            <v>118781</v>
          </cell>
          <cell r="C10513" t="str">
            <v>001_Eff_sms_Day5_082017</v>
          </cell>
        </row>
        <row r="10514">
          <cell r="A10514" t="str">
            <v>MQX118780</v>
          </cell>
          <cell r="B10514">
            <v>118780</v>
          </cell>
          <cell r="C10514" t="str">
            <v>001_Eff_sms_Day4_082017</v>
          </cell>
        </row>
        <row r="10515">
          <cell r="A10515" t="str">
            <v>MQX118779</v>
          </cell>
          <cell r="B10515">
            <v>118779</v>
          </cell>
          <cell r="C10515" t="str">
            <v>001_Eff_sms_Day3_082017</v>
          </cell>
        </row>
        <row r="10516">
          <cell r="A10516" t="str">
            <v>MQX118778</v>
          </cell>
          <cell r="B10516">
            <v>118778</v>
          </cell>
          <cell r="C10516" t="str">
            <v>001_Eff_sms_Day2_082017</v>
          </cell>
        </row>
        <row r="10517">
          <cell r="A10517" t="str">
            <v>MQX118777</v>
          </cell>
          <cell r="B10517">
            <v>118777</v>
          </cell>
          <cell r="C10517" t="str">
            <v>001_Eff_sms_Day1_082017</v>
          </cell>
        </row>
        <row r="10518">
          <cell r="A10518" t="str">
            <v>MQX118776</v>
          </cell>
          <cell r="B10518">
            <v>118776</v>
          </cell>
          <cell r="C10518" t="str">
            <v>001_Eff_pH2_Day7_082017</v>
          </cell>
        </row>
        <row r="10519">
          <cell r="A10519" t="str">
            <v>MQX118775</v>
          </cell>
          <cell r="B10519">
            <v>118775</v>
          </cell>
          <cell r="C10519" t="str">
            <v>001_Eff_pH2_Day6_082017</v>
          </cell>
        </row>
        <row r="10520">
          <cell r="A10520" t="str">
            <v>MQX118774</v>
          </cell>
          <cell r="B10520">
            <v>118774</v>
          </cell>
          <cell r="C10520" t="str">
            <v>001_Eff_pH2_Day5_082017</v>
          </cell>
        </row>
        <row r="10521">
          <cell r="A10521" t="str">
            <v>MQX118773</v>
          </cell>
          <cell r="B10521">
            <v>118773</v>
          </cell>
          <cell r="C10521" t="str">
            <v>001_Eff_pH2_Day4_082017</v>
          </cell>
        </row>
        <row r="10522">
          <cell r="A10522" t="str">
            <v>MQX118772</v>
          </cell>
          <cell r="B10522">
            <v>118772</v>
          </cell>
          <cell r="C10522" t="str">
            <v>001_Eff_pH2_Day3_082017</v>
          </cell>
        </row>
        <row r="10523">
          <cell r="A10523" t="str">
            <v>MQX118771</v>
          </cell>
          <cell r="B10523">
            <v>118771</v>
          </cell>
          <cell r="C10523" t="str">
            <v>001_Eff_pH2_Day2_082017</v>
          </cell>
        </row>
        <row r="10524">
          <cell r="A10524" t="str">
            <v>MQX118770</v>
          </cell>
          <cell r="B10524">
            <v>118770</v>
          </cell>
          <cell r="C10524" t="str">
            <v>001_Eff_pH2_Day1_082017</v>
          </cell>
        </row>
        <row r="10525">
          <cell r="A10525" t="str">
            <v>MQX118769</v>
          </cell>
          <cell r="B10525">
            <v>118769</v>
          </cell>
          <cell r="C10525" t="str">
            <v>001_Inf_pH2_Day7_082017</v>
          </cell>
        </row>
        <row r="10526">
          <cell r="A10526" t="str">
            <v>MQX118768</v>
          </cell>
          <cell r="B10526">
            <v>118768</v>
          </cell>
          <cell r="C10526" t="str">
            <v>001_Inf_pH2_Day6_082017</v>
          </cell>
        </row>
        <row r="10527">
          <cell r="A10527" t="str">
            <v>MQX118767</v>
          </cell>
          <cell r="B10527">
            <v>118767</v>
          </cell>
          <cell r="C10527" t="str">
            <v>001_Inf_pH2_Day5_082017</v>
          </cell>
        </row>
        <row r="10528">
          <cell r="A10528" t="str">
            <v>MQX118766</v>
          </cell>
          <cell r="B10528">
            <v>118766</v>
          </cell>
          <cell r="C10528" t="str">
            <v>001_Inf_pH2_Day4_082017</v>
          </cell>
        </row>
        <row r="10529">
          <cell r="A10529" t="str">
            <v>MQX118765</v>
          </cell>
          <cell r="B10529">
            <v>118765</v>
          </cell>
          <cell r="C10529" t="str">
            <v>001_Inf_pH2_Day3_082017</v>
          </cell>
        </row>
        <row r="10530">
          <cell r="A10530" t="str">
            <v>MQX118764</v>
          </cell>
          <cell r="B10530">
            <v>118764</v>
          </cell>
          <cell r="C10530" t="str">
            <v>001_Inf_pH2_Day2_082017</v>
          </cell>
        </row>
        <row r="10531">
          <cell r="A10531" t="str">
            <v>MQX118763</v>
          </cell>
          <cell r="B10531">
            <v>118763</v>
          </cell>
          <cell r="C10531" t="str">
            <v>001_Inf_pH2_Day1_082017</v>
          </cell>
        </row>
        <row r="10532">
          <cell r="A10532" t="str">
            <v>MQX118762</v>
          </cell>
          <cell r="B10532">
            <v>118762</v>
          </cell>
          <cell r="C10532" t="str">
            <v>HBEY0817</v>
          </cell>
          <cell r="G10532">
            <v>2017</v>
          </cell>
          <cell r="L10532" t="str">
            <v>F</v>
          </cell>
        </row>
        <row r="10533">
          <cell r="A10533" t="str">
            <v>MQX118761</v>
          </cell>
          <cell r="B10533">
            <v>118761</v>
          </cell>
          <cell r="C10533" t="str">
            <v>HBAA0817</v>
          </cell>
          <cell r="G10533">
            <v>2017</v>
          </cell>
          <cell r="L10533" t="str">
            <v>M</v>
          </cell>
        </row>
        <row r="10534">
          <cell r="A10534" t="str">
            <v>MQX118760</v>
          </cell>
          <cell r="B10534">
            <v>118760</v>
          </cell>
          <cell r="C10534" t="str">
            <v>HBPB0317</v>
          </cell>
          <cell r="G10534">
            <v>2017</v>
          </cell>
          <cell r="K10534" t="str">
            <v>46-60</v>
          </cell>
          <cell r="L10534" t="str">
            <v>F</v>
          </cell>
        </row>
        <row r="10535">
          <cell r="A10535" t="str">
            <v>MQX118759</v>
          </cell>
          <cell r="B10535">
            <v>118759</v>
          </cell>
          <cell r="C10535" t="str">
            <v>HBFS0317</v>
          </cell>
          <cell r="G10535">
            <v>2017</v>
          </cell>
          <cell r="K10535" t="str">
            <v>46-60</v>
          </cell>
          <cell r="L10535" t="str">
            <v>M</v>
          </cell>
        </row>
        <row r="10536">
          <cell r="A10536" t="str">
            <v>MQX118758</v>
          </cell>
          <cell r="B10536">
            <v>118758</v>
          </cell>
          <cell r="C10536" t="str">
            <v>HBPM0317</v>
          </cell>
          <cell r="G10536">
            <v>2017</v>
          </cell>
          <cell r="K10536" t="str">
            <v>16-30</v>
          </cell>
          <cell r="L10536" t="str">
            <v>M</v>
          </cell>
        </row>
        <row r="10537">
          <cell r="A10537" t="str">
            <v>MQX118757</v>
          </cell>
          <cell r="B10537">
            <v>118757</v>
          </cell>
          <cell r="C10537" t="str">
            <v>HBKK0317</v>
          </cell>
          <cell r="G10537">
            <v>2017</v>
          </cell>
          <cell r="K10537" t="str">
            <v>31-45</v>
          </cell>
          <cell r="L10537" t="str">
            <v>M</v>
          </cell>
        </row>
        <row r="10538">
          <cell r="A10538" t="str">
            <v>MQX118756</v>
          </cell>
          <cell r="B10538">
            <v>118756</v>
          </cell>
          <cell r="C10538" t="str">
            <v>HBJG0317</v>
          </cell>
          <cell r="G10538">
            <v>2017</v>
          </cell>
          <cell r="K10538" t="str">
            <v>31-45</v>
          </cell>
          <cell r="L10538" t="str">
            <v>M</v>
          </cell>
        </row>
        <row r="10539">
          <cell r="A10539" t="str">
            <v>MQX118755</v>
          </cell>
          <cell r="B10539">
            <v>118755</v>
          </cell>
          <cell r="C10539" t="str">
            <v>HBMT0317</v>
          </cell>
          <cell r="G10539">
            <v>2017</v>
          </cell>
          <cell r="K10539" t="str">
            <v>31-45</v>
          </cell>
          <cell r="L10539" t="str">
            <v>M</v>
          </cell>
        </row>
        <row r="10540">
          <cell r="A10540" t="str">
            <v>MQX118754</v>
          </cell>
          <cell r="B10540">
            <v>118754</v>
          </cell>
          <cell r="C10540" t="str">
            <v>HBSP0317</v>
          </cell>
          <cell r="G10540">
            <v>2017</v>
          </cell>
          <cell r="K10540" t="str">
            <v>31-45</v>
          </cell>
          <cell r="L10540" t="str">
            <v>M</v>
          </cell>
        </row>
        <row r="10541">
          <cell r="A10541" t="str">
            <v>MQX118753</v>
          </cell>
          <cell r="B10541">
            <v>118753</v>
          </cell>
          <cell r="C10541" t="str">
            <v>HBJF0317</v>
          </cell>
          <cell r="G10541">
            <v>2017</v>
          </cell>
          <cell r="K10541" t="str">
            <v>31-45</v>
          </cell>
          <cell r="L10541" t="str">
            <v>M</v>
          </cell>
        </row>
        <row r="10542">
          <cell r="A10542" t="str">
            <v>MQX118752</v>
          </cell>
          <cell r="B10542">
            <v>118752</v>
          </cell>
          <cell r="C10542" t="str">
            <v>HBKE0317</v>
          </cell>
          <cell r="G10542">
            <v>2017</v>
          </cell>
          <cell r="K10542" t="str">
            <v>46-60</v>
          </cell>
          <cell r="L10542" t="str">
            <v>M</v>
          </cell>
        </row>
        <row r="10543">
          <cell r="A10543" t="str">
            <v>MQX118751</v>
          </cell>
          <cell r="B10543">
            <v>118751</v>
          </cell>
          <cell r="C10543" t="str">
            <v>HBRI0317</v>
          </cell>
          <cell r="G10543">
            <v>2017</v>
          </cell>
          <cell r="K10543" t="str">
            <v>46-60</v>
          </cell>
          <cell r="L10543" t="str">
            <v>M</v>
          </cell>
        </row>
        <row r="10544">
          <cell r="A10544" t="str">
            <v>MQX118750</v>
          </cell>
          <cell r="B10544">
            <v>118750</v>
          </cell>
          <cell r="C10544" t="str">
            <v>HBSM0317</v>
          </cell>
          <cell r="G10544">
            <v>2017</v>
          </cell>
          <cell r="K10544" t="str">
            <v>46-60</v>
          </cell>
          <cell r="L10544" t="str">
            <v>F</v>
          </cell>
        </row>
        <row r="10545">
          <cell r="A10545" t="str">
            <v>MQX118749</v>
          </cell>
          <cell r="B10545">
            <v>118749</v>
          </cell>
          <cell r="C10545" t="str">
            <v>HBLL0317</v>
          </cell>
          <cell r="G10545">
            <v>2017</v>
          </cell>
          <cell r="K10545" t="str">
            <v>46-60</v>
          </cell>
          <cell r="L10545" t="str">
            <v>F</v>
          </cell>
        </row>
        <row r="10546">
          <cell r="A10546" t="str">
            <v>MQX118748</v>
          </cell>
          <cell r="B10546">
            <v>118748</v>
          </cell>
          <cell r="C10546" t="str">
            <v>HBAP0317</v>
          </cell>
          <cell r="G10546">
            <v>2017</v>
          </cell>
          <cell r="K10546" t="str">
            <v>16-30</v>
          </cell>
          <cell r="L10546" t="str">
            <v>M</v>
          </cell>
        </row>
        <row r="10547">
          <cell r="A10547" t="str">
            <v>MQX118747</v>
          </cell>
          <cell r="B10547">
            <v>118747</v>
          </cell>
          <cell r="C10547" t="str">
            <v>HBJD0317</v>
          </cell>
          <cell r="G10547">
            <v>2017</v>
          </cell>
          <cell r="K10547" t="str">
            <v>16-30</v>
          </cell>
          <cell r="L10547" t="str">
            <v>M</v>
          </cell>
        </row>
        <row r="10548">
          <cell r="A10548" t="str">
            <v>MQX118746</v>
          </cell>
          <cell r="B10548">
            <v>118746</v>
          </cell>
          <cell r="C10548" t="str">
            <v>HBBT0317</v>
          </cell>
          <cell r="G10548">
            <v>2017</v>
          </cell>
          <cell r="K10548" t="str">
            <v>16-30</v>
          </cell>
          <cell r="L10548" t="str">
            <v>M</v>
          </cell>
        </row>
        <row r="10549">
          <cell r="A10549" t="str">
            <v>MQX118745</v>
          </cell>
          <cell r="B10549">
            <v>118745</v>
          </cell>
          <cell r="C10549" t="str">
            <v>HBLD0317</v>
          </cell>
          <cell r="G10549">
            <v>2017</v>
          </cell>
          <cell r="K10549" t="str">
            <v>31-45</v>
          </cell>
          <cell r="L10549" t="str">
            <v>F</v>
          </cell>
        </row>
        <row r="10550">
          <cell r="A10550" t="str">
            <v>MQX118744</v>
          </cell>
          <cell r="B10550">
            <v>118744</v>
          </cell>
          <cell r="C10550" t="str">
            <v>HBPT0317</v>
          </cell>
          <cell r="G10550">
            <v>2017</v>
          </cell>
          <cell r="L10550" t="str">
            <v>M</v>
          </cell>
        </row>
        <row r="10551">
          <cell r="A10551" t="str">
            <v>MQX118743</v>
          </cell>
          <cell r="B10551">
            <v>118743</v>
          </cell>
          <cell r="C10551" t="str">
            <v>HBAH0317</v>
          </cell>
          <cell r="G10551">
            <v>2017</v>
          </cell>
          <cell r="L10551" t="str">
            <v>M</v>
          </cell>
        </row>
        <row r="10552">
          <cell r="A10552" t="str">
            <v>MQX118742</v>
          </cell>
          <cell r="B10552">
            <v>118742</v>
          </cell>
          <cell r="C10552" t="str">
            <v>HBAP1216</v>
          </cell>
          <cell r="G10552">
            <v>2016</v>
          </cell>
          <cell r="L10552" t="str">
            <v>M</v>
          </cell>
        </row>
        <row r="10553">
          <cell r="A10553" t="str">
            <v>MQX118741</v>
          </cell>
          <cell r="B10553">
            <v>118741</v>
          </cell>
          <cell r="C10553" t="str">
            <v>HBPM1216</v>
          </cell>
          <cell r="G10553">
            <v>2016</v>
          </cell>
          <cell r="L10553" t="str">
            <v>M</v>
          </cell>
        </row>
        <row r="10554">
          <cell r="A10554" t="str">
            <v>MQX118740</v>
          </cell>
          <cell r="B10554">
            <v>118740</v>
          </cell>
          <cell r="C10554" t="str">
            <v>HBAP1116</v>
          </cell>
          <cell r="G10554">
            <v>2016</v>
          </cell>
          <cell r="L10554" t="str">
            <v>M</v>
          </cell>
        </row>
        <row r="10555">
          <cell r="A10555" t="str">
            <v>MQX118739</v>
          </cell>
          <cell r="B10555">
            <v>118739</v>
          </cell>
          <cell r="C10555" t="str">
            <v>HBPM1116</v>
          </cell>
          <cell r="G10555">
            <v>2016</v>
          </cell>
          <cell r="L10555" t="str">
            <v>M</v>
          </cell>
        </row>
        <row r="10556">
          <cell r="A10556" t="str">
            <v>MQX118738</v>
          </cell>
          <cell r="B10556">
            <v>118738</v>
          </cell>
          <cell r="C10556" t="str">
            <v>HBJD1116</v>
          </cell>
          <cell r="G10556">
            <v>2016</v>
          </cell>
          <cell r="L10556" t="str">
            <v>M</v>
          </cell>
        </row>
        <row r="10557">
          <cell r="A10557" t="str">
            <v>MQX118737</v>
          </cell>
          <cell r="B10557">
            <v>118737</v>
          </cell>
          <cell r="C10557" t="str">
            <v>HBLD1216</v>
          </cell>
          <cell r="G10557">
            <v>2016</v>
          </cell>
          <cell r="L10557" t="str">
            <v>F</v>
          </cell>
        </row>
        <row r="10558">
          <cell r="A10558" t="str">
            <v>MQX118736</v>
          </cell>
          <cell r="B10558">
            <v>118736</v>
          </cell>
          <cell r="C10558" t="str">
            <v>017_Inf_pHN_Day4_042017</v>
          </cell>
          <cell r="F10558" t="str">
            <v>Port Lincoln</v>
          </cell>
        </row>
        <row r="10559">
          <cell r="A10559" t="str">
            <v>MQX118735</v>
          </cell>
          <cell r="B10559">
            <v>118735</v>
          </cell>
          <cell r="C10559" t="str">
            <v>017_Inf_pHN_Day3_042017</v>
          </cell>
          <cell r="F10559" t="str">
            <v>Port Lincoln</v>
          </cell>
        </row>
        <row r="10560">
          <cell r="A10560" t="str">
            <v>MQX118734</v>
          </cell>
          <cell r="B10560">
            <v>118734</v>
          </cell>
          <cell r="C10560" t="str">
            <v>017_Inf_pHN_Day2_042017</v>
          </cell>
          <cell r="F10560" t="str">
            <v>Port Lincoln</v>
          </cell>
        </row>
        <row r="10561">
          <cell r="A10561" t="str">
            <v>MQX118733</v>
          </cell>
          <cell r="B10561">
            <v>118733</v>
          </cell>
          <cell r="C10561" t="str">
            <v>017_Inf_pHN_Day1_042017</v>
          </cell>
          <cell r="F10561" t="str">
            <v>Port Lincoln</v>
          </cell>
        </row>
        <row r="10562">
          <cell r="A10562" t="str">
            <v>MQX118732</v>
          </cell>
          <cell r="B10562">
            <v>118732</v>
          </cell>
          <cell r="C10562" t="str">
            <v>119_Inf_pHN_Day4_042017</v>
          </cell>
          <cell r="F10562" t="str">
            <v>Port Augusta</v>
          </cell>
        </row>
        <row r="10563">
          <cell r="A10563" t="str">
            <v>MQX118731</v>
          </cell>
          <cell r="B10563">
            <v>118731</v>
          </cell>
          <cell r="C10563" t="str">
            <v>119_Inf_pHN_Day3_042017</v>
          </cell>
          <cell r="F10563" t="str">
            <v>Port Augusta</v>
          </cell>
        </row>
        <row r="10564">
          <cell r="A10564" t="str">
            <v>MQX118730</v>
          </cell>
          <cell r="B10564">
            <v>118730</v>
          </cell>
          <cell r="C10564" t="str">
            <v>119_Inf_pHN_Day2_042017</v>
          </cell>
          <cell r="F10564" t="str">
            <v>Port Augusta</v>
          </cell>
        </row>
        <row r="10565">
          <cell r="A10565" t="str">
            <v>MQX118729</v>
          </cell>
          <cell r="B10565">
            <v>118729</v>
          </cell>
          <cell r="C10565" t="str">
            <v>119_Inf_pHN_Day1_042017</v>
          </cell>
          <cell r="F10565" t="str">
            <v>Port Augusta</v>
          </cell>
        </row>
        <row r="10566">
          <cell r="A10566" t="str">
            <v>MQX118728</v>
          </cell>
          <cell r="B10566">
            <v>118728</v>
          </cell>
          <cell r="C10566" t="str">
            <v>076_Inf_pHN_Day7_042017</v>
          </cell>
          <cell r="F10566" t="str">
            <v>Murray Bridge</v>
          </cell>
        </row>
        <row r="10567">
          <cell r="A10567" t="str">
            <v>MQX118727</v>
          </cell>
          <cell r="B10567">
            <v>118727</v>
          </cell>
          <cell r="C10567" t="str">
            <v>076_Inf_pHN_Day3_042017</v>
          </cell>
          <cell r="F10567" t="str">
            <v>Murray Bridge</v>
          </cell>
        </row>
        <row r="10568">
          <cell r="A10568" t="str">
            <v>MQX118726</v>
          </cell>
          <cell r="B10568">
            <v>118726</v>
          </cell>
          <cell r="C10568" t="str">
            <v>076_Inf_pHN_Day2_042017</v>
          </cell>
          <cell r="F10568" t="str">
            <v>Murray Bridge</v>
          </cell>
        </row>
        <row r="10569">
          <cell r="A10569" t="str">
            <v>MQX118725</v>
          </cell>
          <cell r="B10569">
            <v>118725</v>
          </cell>
          <cell r="C10569" t="str">
            <v>076_Inf_pHN_Day1_042017</v>
          </cell>
          <cell r="F10569" t="str">
            <v>Murray Bridge</v>
          </cell>
        </row>
        <row r="10570">
          <cell r="A10570" t="str">
            <v>MQX118724</v>
          </cell>
          <cell r="B10570">
            <v>118724</v>
          </cell>
          <cell r="C10570" t="str">
            <v>059_Inf_pHN_Day6_042017</v>
          </cell>
          <cell r="F10570" t="str">
            <v>Christies Beach</v>
          </cell>
        </row>
        <row r="10571">
          <cell r="A10571" t="str">
            <v>MQX118723</v>
          </cell>
          <cell r="B10571">
            <v>118723</v>
          </cell>
          <cell r="C10571" t="str">
            <v>059_Inf_pHN_Day5_042017</v>
          </cell>
          <cell r="F10571" t="str">
            <v>Christies Beach</v>
          </cell>
        </row>
        <row r="10572">
          <cell r="A10572" t="str">
            <v>MQX118722</v>
          </cell>
          <cell r="B10572">
            <v>118722</v>
          </cell>
          <cell r="C10572" t="str">
            <v>059_Inf_pHN_Day4_042017</v>
          </cell>
          <cell r="F10572" t="str">
            <v>Christies Beach</v>
          </cell>
        </row>
        <row r="10573">
          <cell r="A10573" t="str">
            <v>MQX118721</v>
          </cell>
          <cell r="B10573">
            <v>118721</v>
          </cell>
          <cell r="C10573" t="str">
            <v>059_Inf_pHN_Day3_042017</v>
          </cell>
          <cell r="F10573" t="str">
            <v>Christies Beach</v>
          </cell>
        </row>
        <row r="10574">
          <cell r="A10574" t="str">
            <v>MQX118720</v>
          </cell>
          <cell r="B10574">
            <v>118720</v>
          </cell>
          <cell r="C10574" t="str">
            <v>059_Inf_pHN_Day2_042017</v>
          </cell>
          <cell r="F10574" t="str">
            <v>Christies Beach</v>
          </cell>
        </row>
        <row r="10575">
          <cell r="A10575" t="str">
            <v>MQX118719</v>
          </cell>
          <cell r="B10575">
            <v>118719</v>
          </cell>
          <cell r="C10575" t="str">
            <v>059_Inf_pHN_Day1_042017</v>
          </cell>
          <cell r="F10575" t="str">
            <v>Christies Beach</v>
          </cell>
        </row>
        <row r="10576">
          <cell r="A10576" t="str">
            <v>MQX118718</v>
          </cell>
          <cell r="B10576">
            <v>118718</v>
          </cell>
          <cell r="C10576" t="str">
            <v>022_Inf_pHN_Day4_042017</v>
          </cell>
          <cell r="F10576" t="str">
            <v>Victor Harbour</v>
          </cell>
        </row>
        <row r="10577">
          <cell r="A10577" t="str">
            <v>MQX118717</v>
          </cell>
          <cell r="B10577">
            <v>118717</v>
          </cell>
          <cell r="C10577" t="str">
            <v>022_Inf_pHN_Day3_042017</v>
          </cell>
          <cell r="F10577" t="str">
            <v>Victor Harbour</v>
          </cell>
        </row>
        <row r="10578">
          <cell r="A10578" t="str">
            <v>MQX118716</v>
          </cell>
          <cell r="B10578">
            <v>118716</v>
          </cell>
          <cell r="C10578" t="str">
            <v>022_Inf_pHN_Day2_042017</v>
          </cell>
          <cell r="F10578" t="str">
            <v>Victor Harbour</v>
          </cell>
        </row>
        <row r="10579">
          <cell r="A10579" t="str">
            <v>MQX118715</v>
          </cell>
          <cell r="B10579">
            <v>118715</v>
          </cell>
          <cell r="C10579" t="str">
            <v>022_Inf_pHN_Day1_042017</v>
          </cell>
          <cell r="F10579" t="str">
            <v>Victor Harbour</v>
          </cell>
        </row>
        <row r="10580">
          <cell r="A10580" t="str">
            <v>MQX118714</v>
          </cell>
          <cell r="B10580">
            <v>118714</v>
          </cell>
          <cell r="C10580" t="str">
            <v>013_Inf_pHN_Day7_042017</v>
          </cell>
          <cell r="F10580" t="str">
            <v>Glenelg</v>
          </cell>
        </row>
        <row r="10581">
          <cell r="A10581" t="str">
            <v>MQX118713</v>
          </cell>
          <cell r="B10581">
            <v>118713</v>
          </cell>
          <cell r="C10581" t="str">
            <v>013_Inf_pHN_Day6_042017</v>
          </cell>
          <cell r="F10581" t="str">
            <v>Glenelg</v>
          </cell>
        </row>
        <row r="10582">
          <cell r="A10582" t="str">
            <v>MQX118712</v>
          </cell>
          <cell r="B10582">
            <v>118712</v>
          </cell>
          <cell r="C10582" t="str">
            <v>013_Inf_pHN_Day2_042017</v>
          </cell>
          <cell r="F10582" t="str">
            <v>Glenelg</v>
          </cell>
        </row>
        <row r="10583">
          <cell r="A10583" t="str">
            <v>MQX118711</v>
          </cell>
          <cell r="B10583">
            <v>118711</v>
          </cell>
          <cell r="C10583" t="str">
            <v>013_Inf_pHN_Day1_042017</v>
          </cell>
          <cell r="F10583" t="str">
            <v>Glenelg</v>
          </cell>
        </row>
        <row r="10584">
          <cell r="A10584" t="str">
            <v>MQX118710</v>
          </cell>
          <cell r="B10584">
            <v>118710</v>
          </cell>
          <cell r="C10584" t="str">
            <v>063_Inf_pHN_Day6_042017</v>
          </cell>
          <cell r="F10584" t="str">
            <v>Mount Gambier</v>
          </cell>
        </row>
        <row r="10585">
          <cell r="A10585" t="str">
            <v>MQX118709</v>
          </cell>
          <cell r="B10585">
            <v>118709</v>
          </cell>
          <cell r="C10585" t="str">
            <v>063_Inf_pHN_Day4_042017</v>
          </cell>
          <cell r="F10585" t="str">
            <v>Mount Gambier</v>
          </cell>
        </row>
        <row r="10586">
          <cell r="A10586" t="str">
            <v>MQX118708</v>
          </cell>
          <cell r="B10586">
            <v>118708</v>
          </cell>
          <cell r="C10586" t="str">
            <v>063_Inf_pHN_Day3_042017</v>
          </cell>
          <cell r="F10586" t="str">
            <v>Mount Gambier</v>
          </cell>
        </row>
        <row r="10587">
          <cell r="A10587" t="str">
            <v>MQX118707</v>
          </cell>
          <cell r="B10587">
            <v>118707</v>
          </cell>
          <cell r="C10587" t="str">
            <v>063_Inf_pHN_Day2_042017</v>
          </cell>
          <cell r="F10587" t="str">
            <v>Mount Gambier</v>
          </cell>
        </row>
        <row r="10588">
          <cell r="A10588" t="str">
            <v>MQX118706</v>
          </cell>
          <cell r="B10588">
            <v>118706</v>
          </cell>
          <cell r="C10588" t="str">
            <v>063_Inf_pHN_Day1_042017</v>
          </cell>
          <cell r="F10588" t="str">
            <v>Mount Gambier</v>
          </cell>
        </row>
        <row r="10589">
          <cell r="A10589" t="str">
            <v>MQX118705</v>
          </cell>
          <cell r="B10589">
            <v>118705</v>
          </cell>
          <cell r="C10589" t="str">
            <v>059_Inf_pHN_Day7_062017</v>
          </cell>
          <cell r="F10589" t="str">
            <v>Christies Beach</v>
          </cell>
        </row>
        <row r="10590">
          <cell r="A10590" t="str">
            <v>MQX118704</v>
          </cell>
          <cell r="B10590">
            <v>118704</v>
          </cell>
          <cell r="C10590" t="str">
            <v>059_Inf_pHN_Day6_062017</v>
          </cell>
          <cell r="F10590" t="str">
            <v>Christies Beach</v>
          </cell>
        </row>
        <row r="10591">
          <cell r="A10591" t="str">
            <v>MQX118703</v>
          </cell>
          <cell r="B10591">
            <v>118703</v>
          </cell>
          <cell r="C10591" t="str">
            <v>059_Inf_pHN_Day5_062017</v>
          </cell>
          <cell r="F10591" t="str">
            <v>Christies Beach</v>
          </cell>
        </row>
        <row r="10592">
          <cell r="A10592" t="str">
            <v>MQX118702</v>
          </cell>
          <cell r="B10592">
            <v>118702</v>
          </cell>
          <cell r="C10592" t="str">
            <v>059_Inf_pHN_Day4_062017</v>
          </cell>
          <cell r="F10592" t="str">
            <v>Christies Beach</v>
          </cell>
        </row>
        <row r="10593">
          <cell r="A10593" t="str">
            <v>MQX118701</v>
          </cell>
          <cell r="B10593">
            <v>118701</v>
          </cell>
          <cell r="C10593" t="str">
            <v>059_Inf_pHN_Day3_062017</v>
          </cell>
          <cell r="F10593" t="str">
            <v>Christies Beach</v>
          </cell>
        </row>
        <row r="10594">
          <cell r="A10594" t="str">
            <v>MQX118700</v>
          </cell>
          <cell r="B10594">
            <v>118700</v>
          </cell>
          <cell r="C10594" t="str">
            <v>059_Inf_pHN_Day2_062017</v>
          </cell>
          <cell r="F10594" t="str">
            <v>Christies Beach</v>
          </cell>
        </row>
        <row r="10595">
          <cell r="A10595" t="str">
            <v>MQX118699</v>
          </cell>
          <cell r="B10595">
            <v>118699</v>
          </cell>
          <cell r="C10595" t="str">
            <v>059_Inf_pHN_Day1_062017</v>
          </cell>
          <cell r="F10595" t="str">
            <v>Christies Beach</v>
          </cell>
        </row>
        <row r="10596">
          <cell r="A10596" t="str">
            <v>MQX118698</v>
          </cell>
          <cell r="B10596">
            <v>118698</v>
          </cell>
          <cell r="C10596" t="str">
            <v>027_Inf_pHN_Day7_062017</v>
          </cell>
          <cell r="F10596" t="str">
            <v>Bolivar HSP</v>
          </cell>
        </row>
        <row r="10597">
          <cell r="A10597" t="str">
            <v>MQX118697</v>
          </cell>
          <cell r="B10597">
            <v>118697</v>
          </cell>
          <cell r="C10597" t="str">
            <v>027_Inf_pHN_Day6_062017</v>
          </cell>
          <cell r="F10597" t="str">
            <v>Bolivar HSP</v>
          </cell>
        </row>
        <row r="10598">
          <cell r="A10598" t="str">
            <v>MQX118696</v>
          </cell>
          <cell r="B10598">
            <v>118696</v>
          </cell>
          <cell r="C10598" t="str">
            <v>027_Inf_pHN_Day5_062017</v>
          </cell>
          <cell r="F10598" t="str">
            <v>Bolivar HSP</v>
          </cell>
        </row>
        <row r="10599">
          <cell r="A10599" t="str">
            <v>MQX118695</v>
          </cell>
          <cell r="B10599">
            <v>118695</v>
          </cell>
          <cell r="C10599" t="str">
            <v>027_Inf_pHN_Day4_062017</v>
          </cell>
          <cell r="F10599" t="str">
            <v>Bolivar HSP</v>
          </cell>
        </row>
        <row r="10600">
          <cell r="A10600" t="str">
            <v>MQX118694</v>
          </cell>
          <cell r="B10600">
            <v>118694</v>
          </cell>
          <cell r="C10600" t="str">
            <v>027_Inf_pHN_Day3_062017</v>
          </cell>
          <cell r="F10600" t="str">
            <v>Bolivar HSP</v>
          </cell>
        </row>
        <row r="10601">
          <cell r="A10601" t="str">
            <v>MQX118693</v>
          </cell>
          <cell r="B10601">
            <v>118693</v>
          </cell>
          <cell r="C10601" t="str">
            <v>027_Inf_pHN_Day2_062017</v>
          </cell>
          <cell r="F10601" t="str">
            <v>Bolivar HSP</v>
          </cell>
        </row>
        <row r="10602">
          <cell r="A10602" t="str">
            <v>MQX118692</v>
          </cell>
          <cell r="B10602">
            <v>118692</v>
          </cell>
          <cell r="C10602" t="str">
            <v>027_Inf_pHN_Day1_062017</v>
          </cell>
          <cell r="F10602" t="str">
            <v>Bolivar HSP</v>
          </cell>
        </row>
        <row r="10603">
          <cell r="A10603" t="str">
            <v>MQX118691</v>
          </cell>
          <cell r="B10603">
            <v>118691</v>
          </cell>
          <cell r="C10603" t="str">
            <v>013_Inf_pHN_Day7_062017</v>
          </cell>
          <cell r="F10603" t="str">
            <v>Glenelg</v>
          </cell>
        </row>
        <row r="10604">
          <cell r="A10604" t="str">
            <v>MQX118690</v>
          </cell>
          <cell r="B10604">
            <v>118690</v>
          </cell>
          <cell r="C10604" t="str">
            <v>013_Inf_pHN_Day6_062017</v>
          </cell>
          <cell r="F10604" t="str">
            <v>Glenelg</v>
          </cell>
        </row>
        <row r="10605">
          <cell r="A10605" t="str">
            <v>MQX118689</v>
          </cell>
          <cell r="B10605">
            <v>118689</v>
          </cell>
          <cell r="C10605" t="str">
            <v>013_Inf_pHN_Day5_062017</v>
          </cell>
          <cell r="F10605" t="str">
            <v>Glenelg</v>
          </cell>
        </row>
        <row r="10606">
          <cell r="A10606" t="str">
            <v>MQX118688</v>
          </cell>
          <cell r="B10606">
            <v>118688</v>
          </cell>
          <cell r="C10606" t="str">
            <v>013_Inf_pHN_Day4_062017</v>
          </cell>
          <cell r="F10606" t="str">
            <v>Glenelg</v>
          </cell>
        </row>
        <row r="10607">
          <cell r="A10607" t="str">
            <v>MQX118687</v>
          </cell>
          <cell r="B10607">
            <v>118687</v>
          </cell>
          <cell r="C10607" t="str">
            <v>013_Inf_pHN_Day3_062017</v>
          </cell>
          <cell r="F10607" t="str">
            <v>Glenelg</v>
          </cell>
        </row>
        <row r="10608">
          <cell r="A10608" t="str">
            <v>MQX118686</v>
          </cell>
          <cell r="B10608">
            <v>118686</v>
          </cell>
          <cell r="C10608" t="str">
            <v>013_Inf_pHN_Day2_062017</v>
          </cell>
          <cell r="F10608" t="str">
            <v>Glenelg</v>
          </cell>
        </row>
        <row r="10609">
          <cell r="A10609" t="str">
            <v>MQX118685</v>
          </cell>
          <cell r="B10609">
            <v>118685</v>
          </cell>
          <cell r="C10609" t="str">
            <v>013_Inf_pHN_Day1_062017</v>
          </cell>
          <cell r="F10609" t="str">
            <v>Glenelg</v>
          </cell>
        </row>
        <row r="10610">
          <cell r="A10610" t="str">
            <v>MQX118684</v>
          </cell>
          <cell r="B10610">
            <v>118684</v>
          </cell>
          <cell r="C10610" t="str">
            <v>007_Inf_pHN_Day7_062017</v>
          </cell>
          <cell r="F10610" t="str">
            <v>Bolivar ASR</v>
          </cell>
        </row>
        <row r="10611">
          <cell r="A10611" t="str">
            <v>MQX118683</v>
          </cell>
          <cell r="B10611">
            <v>118683</v>
          </cell>
          <cell r="C10611" t="str">
            <v>007_Inf_pHN_Day6_062017</v>
          </cell>
          <cell r="F10611" t="str">
            <v>Bolivar ASR</v>
          </cell>
        </row>
        <row r="10612">
          <cell r="A10612" t="str">
            <v>MQX118682</v>
          </cell>
          <cell r="B10612">
            <v>118682</v>
          </cell>
          <cell r="C10612" t="str">
            <v>007_Inf_pHN_Day5_062017</v>
          </cell>
          <cell r="F10612" t="str">
            <v>Bolivar ASR</v>
          </cell>
        </row>
        <row r="10613">
          <cell r="A10613" t="str">
            <v>MQX118681</v>
          </cell>
          <cell r="B10613">
            <v>118681</v>
          </cell>
          <cell r="C10613" t="str">
            <v>007_Inf_pHN_Day4_062017</v>
          </cell>
          <cell r="F10613" t="str">
            <v>Bolivar ASR</v>
          </cell>
        </row>
        <row r="10614">
          <cell r="A10614" t="str">
            <v>MQX118680</v>
          </cell>
          <cell r="B10614">
            <v>118680</v>
          </cell>
          <cell r="C10614" t="str">
            <v>007_Inf_pHN_Day3_062017</v>
          </cell>
          <cell r="F10614" t="str">
            <v>Bolivar ASR</v>
          </cell>
        </row>
        <row r="10615">
          <cell r="A10615" t="str">
            <v>MQX118679</v>
          </cell>
          <cell r="B10615">
            <v>118679</v>
          </cell>
          <cell r="C10615" t="str">
            <v>007_Inf_pHN_Day2_062017</v>
          </cell>
          <cell r="F10615" t="str">
            <v>Bolivar ASR</v>
          </cell>
        </row>
        <row r="10616">
          <cell r="A10616" t="str">
            <v>MQX118678</v>
          </cell>
          <cell r="B10616">
            <v>118678</v>
          </cell>
          <cell r="C10616" t="str">
            <v>007_Inf_pHN_Day1_062017</v>
          </cell>
          <cell r="F10616" t="str">
            <v>Bolivar ASR</v>
          </cell>
        </row>
        <row r="10617">
          <cell r="A10617" t="str">
            <v>MQX118677</v>
          </cell>
          <cell r="B10617">
            <v>118677</v>
          </cell>
          <cell r="C10617" t="str">
            <v>PABLC16</v>
          </cell>
          <cell r="F10617" t="str">
            <v>Blanks</v>
          </cell>
          <cell r="G10617">
            <v>2016</v>
          </cell>
        </row>
        <row r="10618">
          <cell r="A10618" t="str">
            <v>MQX118676</v>
          </cell>
          <cell r="B10618">
            <v>118676</v>
          </cell>
          <cell r="C10618" t="str">
            <v>PAADE16</v>
          </cell>
          <cell r="F10618" t="str">
            <v>Adelaide</v>
          </cell>
          <cell r="G10618">
            <v>2016</v>
          </cell>
        </row>
        <row r="10619">
          <cell r="A10619" t="str">
            <v>MQX118675</v>
          </cell>
          <cell r="B10619">
            <v>118675</v>
          </cell>
          <cell r="C10619" t="str">
            <v>PAHBB16</v>
          </cell>
          <cell r="F10619" t="str">
            <v>Homebush Bay</v>
          </cell>
          <cell r="G10619">
            <v>2016</v>
          </cell>
        </row>
        <row r="10620">
          <cell r="A10620" t="str">
            <v>MQX118674</v>
          </cell>
          <cell r="B10620">
            <v>118674</v>
          </cell>
          <cell r="C10620" t="str">
            <v>PAGUN16</v>
          </cell>
          <cell r="F10620" t="str">
            <v>Gunnedah</v>
          </cell>
          <cell r="G10620">
            <v>2016</v>
          </cell>
        </row>
        <row r="10621">
          <cell r="A10621" t="str">
            <v>MQX118673</v>
          </cell>
          <cell r="B10621">
            <v>118673</v>
          </cell>
          <cell r="C10621" t="str">
            <v>PASNM16</v>
          </cell>
          <cell r="F10621" t="str">
            <v>Snowy Mountains</v>
          </cell>
          <cell r="G10621">
            <v>2016</v>
          </cell>
        </row>
        <row r="10622">
          <cell r="A10622" t="str">
            <v>MQX118672</v>
          </cell>
          <cell r="B10622">
            <v>118672</v>
          </cell>
          <cell r="C10622" t="str">
            <v>PAROZ16</v>
          </cell>
          <cell r="F10622" t="str">
            <v>Rozelle</v>
          </cell>
          <cell r="G10622">
            <v>2016</v>
          </cell>
        </row>
        <row r="10623">
          <cell r="A10623" t="str">
            <v>MQX118671</v>
          </cell>
          <cell r="B10623">
            <v>118671</v>
          </cell>
          <cell r="C10623" t="str">
            <v>PAGPO16</v>
          </cell>
          <cell r="F10623" t="str">
            <v>Gunn Point</v>
          </cell>
          <cell r="G10623">
            <v>2016</v>
          </cell>
        </row>
        <row r="10624">
          <cell r="A10624" t="str">
            <v>MQX118670</v>
          </cell>
          <cell r="B10624">
            <v>118670</v>
          </cell>
          <cell r="C10624" t="str">
            <v>PAALI16</v>
          </cell>
          <cell r="F10624" t="str">
            <v>Alice Springs</v>
          </cell>
          <cell r="G10624">
            <v>2016</v>
          </cell>
        </row>
        <row r="10625">
          <cell r="A10625" t="str">
            <v>MQX118669</v>
          </cell>
          <cell r="B10625">
            <v>118669</v>
          </cell>
          <cell r="C10625" t="str">
            <v>PAKEA16</v>
          </cell>
          <cell r="F10625" t="str">
            <v>Kakadu</v>
          </cell>
          <cell r="G10625">
            <v>2016</v>
          </cell>
        </row>
        <row r="10626">
          <cell r="A10626" t="str">
            <v>MQX118668</v>
          </cell>
          <cell r="B10626">
            <v>118668</v>
          </cell>
          <cell r="C10626" t="str">
            <v>PAKMR16</v>
          </cell>
          <cell r="F10626" t="str">
            <v>Kakadu</v>
          </cell>
          <cell r="G10626">
            <v>2016</v>
          </cell>
        </row>
        <row r="10627">
          <cell r="A10627" t="str">
            <v>MQX118667</v>
          </cell>
          <cell r="B10627">
            <v>118667</v>
          </cell>
          <cell r="C10627" t="str">
            <v>PADAR16</v>
          </cell>
          <cell r="F10627" t="str">
            <v>Darwin</v>
          </cell>
          <cell r="G10627">
            <v>2016</v>
          </cell>
        </row>
        <row r="10628">
          <cell r="A10628" t="str">
            <v>MQX118666</v>
          </cell>
          <cell r="B10628">
            <v>118666</v>
          </cell>
          <cell r="C10628" t="str">
            <v>PAULU16</v>
          </cell>
          <cell r="F10628" t="str">
            <v>Uluru</v>
          </cell>
          <cell r="G10628">
            <v>2016</v>
          </cell>
        </row>
        <row r="10629">
          <cell r="A10629" t="str">
            <v>MQX118665</v>
          </cell>
          <cell r="B10629">
            <v>118665</v>
          </cell>
          <cell r="C10629" t="str">
            <v>PAOTI16</v>
          </cell>
          <cell r="F10629" t="str">
            <v>One Tree Island</v>
          </cell>
          <cell r="G10629">
            <v>2016</v>
          </cell>
        </row>
        <row r="10630">
          <cell r="A10630" t="str">
            <v>MQX118664</v>
          </cell>
          <cell r="B10630">
            <v>118664</v>
          </cell>
          <cell r="C10630" t="str">
            <v>PANAR16</v>
          </cell>
          <cell r="F10630" t="str">
            <v>Narangba</v>
          </cell>
          <cell r="G10630">
            <v>2016</v>
          </cell>
        </row>
        <row r="10631">
          <cell r="A10631" t="str">
            <v>MQX118663</v>
          </cell>
          <cell r="B10631">
            <v>118663</v>
          </cell>
          <cell r="C10631" t="str">
            <v>PAIDA16</v>
          </cell>
          <cell r="F10631" t="str">
            <v>Idalia NP</v>
          </cell>
          <cell r="G10631">
            <v>2016</v>
          </cell>
        </row>
        <row r="10632">
          <cell r="A10632" t="str">
            <v>MQX118662</v>
          </cell>
          <cell r="B10632">
            <v>118662</v>
          </cell>
          <cell r="C10632" t="str">
            <v>PACON16</v>
          </cell>
          <cell r="F10632" t="str">
            <v>Condamine</v>
          </cell>
          <cell r="G10632">
            <v>2016</v>
          </cell>
        </row>
        <row r="10633">
          <cell r="A10633" t="str">
            <v>MQX118661</v>
          </cell>
          <cell r="B10633">
            <v>118661</v>
          </cell>
          <cell r="C10633" t="str">
            <v>PAEUN16</v>
          </cell>
          <cell r="F10633" t="str">
            <v>Eungella</v>
          </cell>
          <cell r="G10633">
            <v>2016</v>
          </cell>
        </row>
        <row r="10634">
          <cell r="A10634" t="str">
            <v>MQX118660</v>
          </cell>
          <cell r="B10634">
            <v>118660</v>
          </cell>
          <cell r="C10634" t="str">
            <v>PABUR16</v>
          </cell>
          <cell r="F10634" t="str">
            <v>Burdekin</v>
          </cell>
          <cell r="G10634">
            <v>2016</v>
          </cell>
        </row>
        <row r="10635">
          <cell r="A10635" t="str">
            <v>MQX118659</v>
          </cell>
          <cell r="B10635">
            <v>118659</v>
          </cell>
          <cell r="C10635" t="str">
            <v>PALKV16</v>
          </cell>
          <cell r="F10635" t="str">
            <v>Lockyer Valley</v>
          </cell>
          <cell r="G10635">
            <v>2016</v>
          </cell>
        </row>
        <row r="10636">
          <cell r="A10636" t="str">
            <v>MQX118658</v>
          </cell>
          <cell r="B10636">
            <v>118658</v>
          </cell>
          <cell r="C10636" t="str">
            <v>PADUN16</v>
          </cell>
          <cell r="F10636" t="str">
            <v>Dunk Is</v>
          </cell>
          <cell r="G10636">
            <v>2016</v>
          </cell>
        </row>
        <row r="10637">
          <cell r="A10637" t="str">
            <v>MQX118657</v>
          </cell>
          <cell r="B10637">
            <v>118657</v>
          </cell>
          <cell r="C10637" t="str">
            <v>PAHER16</v>
          </cell>
          <cell r="F10637" t="str">
            <v>Heron Is</v>
          </cell>
          <cell r="G10637">
            <v>2016</v>
          </cell>
        </row>
        <row r="10638">
          <cell r="A10638" t="str">
            <v>MQX118656</v>
          </cell>
          <cell r="B10638">
            <v>118656</v>
          </cell>
          <cell r="C10638" t="str">
            <v>PAORP16</v>
          </cell>
          <cell r="F10638" t="str">
            <v>Orpheus Is</v>
          </cell>
          <cell r="G10638">
            <v>2016</v>
          </cell>
        </row>
        <row r="10639">
          <cell r="A10639" t="str">
            <v>MQX118655</v>
          </cell>
          <cell r="B10639">
            <v>118655</v>
          </cell>
          <cell r="C10639" t="str">
            <v>PATUL16</v>
          </cell>
          <cell r="F10639" t="str">
            <v>Tully</v>
          </cell>
          <cell r="G10639">
            <v>2016</v>
          </cell>
        </row>
        <row r="10640">
          <cell r="A10640" t="str">
            <v>MQX118654</v>
          </cell>
          <cell r="B10640">
            <v>118654</v>
          </cell>
          <cell r="C10640" t="str">
            <v>PAGLA16</v>
          </cell>
          <cell r="F10640" t="str">
            <v>Gladstone</v>
          </cell>
          <cell r="G10640">
            <v>2016</v>
          </cell>
        </row>
        <row r="10641">
          <cell r="A10641" t="str">
            <v>MQX118653</v>
          </cell>
          <cell r="B10641">
            <v>118653</v>
          </cell>
          <cell r="C10641" t="str">
            <v>PACAN16</v>
          </cell>
          <cell r="F10641" t="str">
            <v>Mackay</v>
          </cell>
          <cell r="G10641">
            <v>2016</v>
          </cell>
        </row>
        <row r="10642">
          <cell r="A10642" t="str">
            <v>MQX118652</v>
          </cell>
          <cell r="B10642">
            <v>118652</v>
          </cell>
          <cell r="C10642" t="str">
            <v>PABRI16</v>
          </cell>
          <cell r="F10642" t="str">
            <v>Brisbane</v>
          </cell>
          <cell r="G10642">
            <v>2016</v>
          </cell>
        </row>
        <row r="10643">
          <cell r="A10643" t="str">
            <v>MQX118651</v>
          </cell>
          <cell r="B10643">
            <v>118651</v>
          </cell>
          <cell r="C10643" t="str">
            <v>PABAR16</v>
          </cell>
          <cell r="F10643" t="str">
            <v>Barossa Valley</v>
          </cell>
          <cell r="G10643">
            <v>2016</v>
          </cell>
        </row>
        <row r="10644">
          <cell r="A10644" t="str">
            <v>MQX118650</v>
          </cell>
          <cell r="B10644">
            <v>118650</v>
          </cell>
          <cell r="C10644" t="str">
            <v>PAMCV16</v>
          </cell>
          <cell r="F10644" t="str">
            <v>McLaren Vale</v>
          </cell>
          <cell r="G10644">
            <v>2016</v>
          </cell>
        </row>
        <row r="10645">
          <cell r="A10645" t="str">
            <v>MQX118649</v>
          </cell>
          <cell r="B10645">
            <v>118649</v>
          </cell>
          <cell r="C10645" t="str">
            <v>PACPG16</v>
          </cell>
          <cell r="F10645" t="str">
            <v>Cape Grim</v>
          </cell>
          <cell r="G10645">
            <v>2016</v>
          </cell>
        </row>
        <row r="10646">
          <cell r="A10646" t="str">
            <v>MQX118648</v>
          </cell>
          <cell r="B10646">
            <v>118648</v>
          </cell>
          <cell r="C10646" t="str">
            <v>PANEW16</v>
          </cell>
          <cell r="F10646" t="str">
            <v>New Town</v>
          </cell>
          <cell r="G10646">
            <v>2016</v>
          </cell>
        </row>
        <row r="10647">
          <cell r="A10647" t="str">
            <v>MQX118647</v>
          </cell>
          <cell r="B10647">
            <v>118647</v>
          </cell>
          <cell r="C10647" t="str">
            <v>PAASP16</v>
          </cell>
          <cell r="F10647" t="str">
            <v>Aspendale</v>
          </cell>
          <cell r="G10647">
            <v>2016</v>
          </cell>
        </row>
        <row r="10648">
          <cell r="A10648" t="str">
            <v>MQX118646</v>
          </cell>
          <cell r="B10648">
            <v>118646</v>
          </cell>
          <cell r="C10648" t="str">
            <v>PAMEL16</v>
          </cell>
          <cell r="F10648" t="str">
            <v>Melbourne</v>
          </cell>
          <cell r="G10648">
            <v>2016</v>
          </cell>
        </row>
        <row r="10649">
          <cell r="A10649" t="str">
            <v>MQX118645</v>
          </cell>
          <cell r="B10649">
            <v>118645</v>
          </cell>
          <cell r="C10649" t="str">
            <v>PATAT16</v>
          </cell>
          <cell r="F10649" t="str">
            <v>Tatura</v>
          </cell>
          <cell r="G10649">
            <v>2016</v>
          </cell>
        </row>
        <row r="10650">
          <cell r="A10650" t="str">
            <v>MQX118644</v>
          </cell>
          <cell r="B10650">
            <v>118644</v>
          </cell>
          <cell r="C10650" t="str">
            <v>PAMIL16</v>
          </cell>
          <cell r="F10650" t="str">
            <v>Mildura</v>
          </cell>
          <cell r="G10650">
            <v>2016</v>
          </cell>
        </row>
        <row r="10651">
          <cell r="A10651" t="str">
            <v>MQX118643</v>
          </cell>
          <cell r="B10651">
            <v>118643</v>
          </cell>
          <cell r="C10651" t="str">
            <v>PSPHI16</v>
          </cell>
          <cell r="F10651" t="str">
            <v>Phillip Is</v>
          </cell>
          <cell r="G10651">
            <v>2016</v>
          </cell>
        </row>
        <row r="10652">
          <cell r="A10652" t="str">
            <v>MQX118642</v>
          </cell>
          <cell r="B10652">
            <v>118642</v>
          </cell>
          <cell r="C10652" t="str">
            <v>PAHAL16</v>
          </cell>
          <cell r="F10652" t="str">
            <v>Halls Creek</v>
          </cell>
          <cell r="G10652">
            <v>2016</v>
          </cell>
        </row>
        <row r="10653">
          <cell r="A10653" t="str">
            <v>MQX118641</v>
          </cell>
          <cell r="B10653">
            <v>118641</v>
          </cell>
          <cell r="C10653" t="str">
            <v>PAKAR16</v>
          </cell>
          <cell r="F10653" t="str">
            <v>Karratha</v>
          </cell>
          <cell r="G10653">
            <v>2016</v>
          </cell>
        </row>
        <row r="10654">
          <cell r="A10654" t="str">
            <v>MQX118640</v>
          </cell>
          <cell r="B10654">
            <v>118640</v>
          </cell>
          <cell r="C10654" t="str">
            <v>PAGIL16</v>
          </cell>
          <cell r="F10654" t="str">
            <v>Giles Station</v>
          </cell>
          <cell r="G10654">
            <v>2016</v>
          </cell>
        </row>
        <row r="10655">
          <cell r="A10655" t="str">
            <v>MQX118639</v>
          </cell>
          <cell r="B10655">
            <v>118639</v>
          </cell>
          <cell r="C10655" t="str">
            <v>PAKUN16</v>
          </cell>
          <cell r="F10655" t="str">
            <v>Kununurra</v>
          </cell>
          <cell r="G10655">
            <v>2016</v>
          </cell>
        </row>
        <row r="10656">
          <cell r="A10656" t="str">
            <v>MQX118638</v>
          </cell>
          <cell r="B10656">
            <v>118638</v>
          </cell>
          <cell r="C10656" t="str">
            <v>PAKLG16</v>
          </cell>
          <cell r="F10656" t="str">
            <v>Kalgoorlie</v>
          </cell>
          <cell r="G10656">
            <v>2016</v>
          </cell>
        </row>
        <row r="10657">
          <cell r="A10657" t="str">
            <v>MQX118637</v>
          </cell>
          <cell r="B10657">
            <v>118637</v>
          </cell>
          <cell r="C10657" t="str">
            <v>PAKLB16</v>
          </cell>
          <cell r="F10657" t="str">
            <v>Kalbarri</v>
          </cell>
          <cell r="G10657">
            <v>2016</v>
          </cell>
        </row>
        <row r="10658">
          <cell r="A10658" t="str">
            <v>MQX118636</v>
          </cell>
          <cell r="B10658">
            <v>118636</v>
          </cell>
          <cell r="C10658" t="str">
            <v>PAMER16</v>
          </cell>
          <cell r="F10658" t="str">
            <v>Merredin</v>
          </cell>
          <cell r="G10658">
            <v>2016</v>
          </cell>
        </row>
        <row r="10659">
          <cell r="A10659" t="str">
            <v>MQX118635</v>
          </cell>
          <cell r="B10659">
            <v>118635</v>
          </cell>
          <cell r="C10659" t="str">
            <v>PAPER16</v>
          </cell>
          <cell r="F10659" t="str">
            <v>Perth</v>
          </cell>
          <cell r="G10659">
            <v>2016</v>
          </cell>
        </row>
        <row r="10660">
          <cell r="A10660" t="str">
            <v>MQX118634</v>
          </cell>
          <cell r="B10660">
            <v>118634</v>
          </cell>
          <cell r="C10660" t="str">
            <v>PAMUL16</v>
          </cell>
          <cell r="F10660" t="str">
            <v>Mullewa</v>
          </cell>
          <cell r="G10660">
            <v>2016</v>
          </cell>
        </row>
        <row r="10661">
          <cell r="A10661" t="str">
            <v>MQX118633</v>
          </cell>
          <cell r="B10661">
            <v>118633</v>
          </cell>
          <cell r="C10661" t="str">
            <v>PABLA174</v>
          </cell>
          <cell r="F10661" t="str">
            <v>Blank</v>
          </cell>
          <cell r="G10661">
            <v>2017</v>
          </cell>
        </row>
        <row r="10662">
          <cell r="A10662" t="str">
            <v>MQX118632</v>
          </cell>
          <cell r="B10662">
            <v>118632</v>
          </cell>
          <cell r="C10662" t="str">
            <v>PABLA173</v>
          </cell>
          <cell r="F10662" t="str">
            <v>Blank</v>
          </cell>
          <cell r="G10662">
            <v>2017</v>
          </cell>
        </row>
        <row r="10663">
          <cell r="A10663" t="str">
            <v>MQX118631</v>
          </cell>
          <cell r="B10663">
            <v>118631</v>
          </cell>
          <cell r="C10663" t="str">
            <v>PABLA172</v>
          </cell>
          <cell r="F10663" t="str">
            <v>Blank</v>
          </cell>
          <cell r="G10663">
            <v>2017</v>
          </cell>
        </row>
        <row r="10664">
          <cell r="A10664" t="str">
            <v>MQX118630</v>
          </cell>
          <cell r="B10664">
            <v>118630</v>
          </cell>
          <cell r="C10664" t="str">
            <v>PABLA171</v>
          </cell>
          <cell r="F10664" t="str">
            <v>Blank</v>
          </cell>
          <cell r="G10664">
            <v>2017</v>
          </cell>
        </row>
        <row r="10665">
          <cell r="A10665" t="str">
            <v>MQX118629</v>
          </cell>
          <cell r="B10665">
            <v>118629</v>
          </cell>
          <cell r="C10665" t="str">
            <v>PABLA164</v>
          </cell>
          <cell r="F10665" t="str">
            <v>Blank</v>
          </cell>
          <cell r="G10665">
            <v>2016</v>
          </cell>
        </row>
        <row r="10666">
          <cell r="A10666" t="str">
            <v>MQX118628</v>
          </cell>
          <cell r="B10666">
            <v>118628</v>
          </cell>
          <cell r="C10666" t="str">
            <v>PABLA163</v>
          </cell>
          <cell r="F10666" t="str">
            <v>Blank</v>
          </cell>
          <cell r="G10666">
            <v>2016</v>
          </cell>
        </row>
        <row r="10667">
          <cell r="A10667" t="str">
            <v>MQX118627</v>
          </cell>
          <cell r="B10667">
            <v>118627</v>
          </cell>
          <cell r="C10667" t="str">
            <v>PABLA162</v>
          </cell>
          <cell r="F10667" t="str">
            <v>Blank</v>
          </cell>
          <cell r="G10667">
            <v>2016</v>
          </cell>
        </row>
        <row r="10668">
          <cell r="A10668" t="str">
            <v>MQX118626</v>
          </cell>
          <cell r="B10668">
            <v>118626</v>
          </cell>
          <cell r="C10668" t="str">
            <v>PABLA161</v>
          </cell>
          <cell r="F10668" t="str">
            <v>Blank</v>
          </cell>
          <cell r="G10668">
            <v>2016</v>
          </cell>
        </row>
        <row r="10669">
          <cell r="A10669" t="str">
            <v>MQX118625</v>
          </cell>
          <cell r="B10669">
            <v>118625</v>
          </cell>
          <cell r="C10669" t="str">
            <v>PABLA16</v>
          </cell>
          <cell r="F10669" t="str">
            <v>Blank</v>
          </cell>
          <cell r="G10669">
            <v>2016</v>
          </cell>
        </row>
        <row r="10670">
          <cell r="A10670" t="str">
            <v>MQX118624</v>
          </cell>
          <cell r="B10670">
            <v>118624</v>
          </cell>
          <cell r="C10670" t="str">
            <v>PAFBE16</v>
          </cell>
          <cell r="F10670" t="str">
            <v>Field Blank</v>
          </cell>
          <cell r="G10670">
            <v>2016</v>
          </cell>
        </row>
        <row r="10671">
          <cell r="A10671" t="str">
            <v>MQX118623</v>
          </cell>
          <cell r="B10671">
            <v>118623</v>
          </cell>
          <cell r="C10671" t="str">
            <v>PAFBL16</v>
          </cell>
          <cell r="F10671" t="str">
            <v>Field Blank</v>
          </cell>
          <cell r="G10671">
            <v>2016</v>
          </cell>
        </row>
        <row r="10672">
          <cell r="A10672" t="str">
            <v>MQX118622</v>
          </cell>
          <cell r="B10672">
            <v>118622</v>
          </cell>
          <cell r="C10672" t="str">
            <v>PALAB17</v>
          </cell>
          <cell r="F10672" t="str">
            <v>Lab Blank</v>
          </cell>
          <cell r="G10672">
            <v>2016</v>
          </cell>
        </row>
        <row r="10673">
          <cell r="A10673" t="str">
            <v>MQX118446</v>
          </cell>
          <cell r="B10673">
            <v>118446</v>
          </cell>
          <cell r="C10673">
            <v>3092017</v>
          </cell>
          <cell r="F10673" t="str">
            <v>Toowoomba</v>
          </cell>
        </row>
        <row r="10674">
          <cell r="A10674" t="str">
            <v>MQX118445</v>
          </cell>
          <cell r="B10674">
            <v>118445</v>
          </cell>
          <cell r="C10674">
            <v>2092017</v>
          </cell>
          <cell r="F10674" t="str">
            <v>Toowoomba</v>
          </cell>
        </row>
        <row r="10675">
          <cell r="A10675" t="str">
            <v>MQX118444</v>
          </cell>
          <cell r="B10675">
            <v>118444</v>
          </cell>
          <cell r="C10675">
            <v>1092017</v>
          </cell>
          <cell r="F10675" t="str">
            <v>Toowoomba</v>
          </cell>
        </row>
        <row r="10676">
          <cell r="A10676" t="str">
            <v>MQX118443</v>
          </cell>
          <cell r="B10676">
            <v>118443</v>
          </cell>
          <cell r="C10676">
            <v>31082017</v>
          </cell>
          <cell r="F10676" t="str">
            <v>Toowoomba</v>
          </cell>
        </row>
        <row r="10677">
          <cell r="A10677" t="str">
            <v>MQX118442</v>
          </cell>
          <cell r="B10677">
            <v>118442</v>
          </cell>
          <cell r="C10677" t="str">
            <v>30082017B</v>
          </cell>
          <cell r="F10677" t="str">
            <v>Toowoomba</v>
          </cell>
        </row>
        <row r="10678">
          <cell r="A10678" t="str">
            <v>MQX118441</v>
          </cell>
          <cell r="B10678">
            <v>118441</v>
          </cell>
          <cell r="C10678" t="str">
            <v>30082017A</v>
          </cell>
          <cell r="F10678" t="str">
            <v>Toowoomba</v>
          </cell>
        </row>
        <row r="10679">
          <cell r="A10679" t="str">
            <v>MQX118440</v>
          </cell>
          <cell r="B10679">
            <v>118440</v>
          </cell>
          <cell r="C10679">
            <v>29082017</v>
          </cell>
          <cell r="F10679" t="str">
            <v>Toowoomba</v>
          </cell>
        </row>
        <row r="10680">
          <cell r="A10680" t="str">
            <v>MQX118439</v>
          </cell>
          <cell r="B10680">
            <v>118439</v>
          </cell>
          <cell r="C10680">
            <v>28082017</v>
          </cell>
          <cell r="F10680" t="str">
            <v>Toowoomba</v>
          </cell>
        </row>
        <row r="10681">
          <cell r="A10681" t="str">
            <v>MQX118438</v>
          </cell>
          <cell r="B10681">
            <v>118438</v>
          </cell>
          <cell r="C10681">
            <v>27082017</v>
          </cell>
          <cell r="F10681" t="str">
            <v>Toowoomba</v>
          </cell>
        </row>
        <row r="10682">
          <cell r="A10682" t="str">
            <v>MQX118437</v>
          </cell>
          <cell r="B10682">
            <v>118437</v>
          </cell>
          <cell r="C10682">
            <v>26082017</v>
          </cell>
          <cell r="F10682" t="str">
            <v>Toowoomba</v>
          </cell>
        </row>
        <row r="10683">
          <cell r="A10683" t="str">
            <v>MQX118436</v>
          </cell>
          <cell r="B10683">
            <v>118436</v>
          </cell>
          <cell r="C10683" t="str">
            <v>25082017B</v>
          </cell>
          <cell r="F10683" t="str">
            <v>Toowoomba</v>
          </cell>
        </row>
        <row r="10684">
          <cell r="A10684" t="str">
            <v>MQX118435</v>
          </cell>
          <cell r="B10684">
            <v>118435</v>
          </cell>
          <cell r="C10684" t="str">
            <v>25082017A</v>
          </cell>
          <cell r="F10684" t="str">
            <v>Toowoomba</v>
          </cell>
        </row>
        <row r="10685">
          <cell r="A10685" t="str">
            <v>MQX118434</v>
          </cell>
          <cell r="B10685">
            <v>118434</v>
          </cell>
          <cell r="C10685">
            <v>24082017</v>
          </cell>
          <cell r="F10685" t="str">
            <v>Toowoomba</v>
          </cell>
        </row>
        <row r="10686">
          <cell r="A10686" t="str">
            <v>MQX118433</v>
          </cell>
          <cell r="B10686">
            <v>118433</v>
          </cell>
          <cell r="C10686">
            <v>23082017</v>
          </cell>
          <cell r="F10686" t="str">
            <v>Toowoomba</v>
          </cell>
        </row>
        <row r="10687">
          <cell r="A10687" t="str">
            <v>MQX118432</v>
          </cell>
          <cell r="B10687">
            <v>118432</v>
          </cell>
          <cell r="C10687">
            <v>22082017</v>
          </cell>
          <cell r="F10687" t="str">
            <v>Toowoomba</v>
          </cell>
        </row>
        <row r="10688">
          <cell r="A10688" t="str">
            <v>MQX118431</v>
          </cell>
          <cell r="B10688">
            <v>118431</v>
          </cell>
          <cell r="C10688">
            <v>21082017</v>
          </cell>
          <cell r="F10688" t="str">
            <v>Toowoomba</v>
          </cell>
        </row>
        <row r="10689">
          <cell r="A10689" t="str">
            <v>MQX118430</v>
          </cell>
          <cell r="B10689">
            <v>118430</v>
          </cell>
          <cell r="C10689" t="str">
            <v>20082017B</v>
          </cell>
          <cell r="F10689" t="str">
            <v>Toowoomba</v>
          </cell>
        </row>
        <row r="10690">
          <cell r="A10690" t="str">
            <v>MQX118429</v>
          </cell>
          <cell r="B10690">
            <v>118429</v>
          </cell>
          <cell r="C10690" t="str">
            <v>20082017A</v>
          </cell>
          <cell r="F10690" t="str">
            <v>Toowoomba</v>
          </cell>
        </row>
        <row r="10691">
          <cell r="A10691" t="str">
            <v>MQX118428</v>
          </cell>
          <cell r="B10691">
            <v>118428</v>
          </cell>
          <cell r="C10691">
            <v>19082017</v>
          </cell>
          <cell r="F10691" t="str">
            <v>Toowoomba</v>
          </cell>
        </row>
        <row r="10692">
          <cell r="A10692" t="str">
            <v>MQX118427</v>
          </cell>
          <cell r="B10692">
            <v>118427</v>
          </cell>
          <cell r="C10692">
            <v>18082017</v>
          </cell>
          <cell r="F10692" t="str">
            <v>Toowoomba</v>
          </cell>
        </row>
        <row r="10693">
          <cell r="A10693" t="str">
            <v>MQX118426</v>
          </cell>
          <cell r="B10693">
            <v>118426</v>
          </cell>
          <cell r="C10693">
            <v>17082017</v>
          </cell>
          <cell r="F10693" t="str">
            <v>Toowoomba</v>
          </cell>
        </row>
        <row r="10694">
          <cell r="A10694" t="str">
            <v>MQX118425</v>
          </cell>
          <cell r="B10694">
            <v>118425</v>
          </cell>
          <cell r="C10694">
            <v>16082017</v>
          </cell>
          <cell r="F10694" t="str">
            <v>Toowoomba</v>
          </cell>
        </row>
        <row r="10695">
          <cell r="A10695" t="str">
            <v>MQX118424</v>
          </cell>
          <cell r="B10695">
            <v>118424</v>
          </cell>
          <cell r="C10695" t="str">
            <v>15082017B</v>
          </cell>
          <cell r="F10695" t="str">
            <v>Toowoomba</v>
          </cell>
        </row>
        <row r="10696">
          <cell r="A10696" t="str">
            <v>MQX118423</v>
          </cell>
          <cell r="B10696">
            <v>118423</v>
          </cell>
          <cell r="C10696" t="str">
            <v>15082017A</v>
          </cell>
          <cell r="F10696" t="str">
            <v>Toowoomba</v>
          </cell>
        </row>
        <row r="10697">
          <cell r="A10697" t="str">
            <v>MQX118422</v>
          </cell>
          <cell r="B10697">
            <v>118422</v>
          </cell>
          <cell r="C10697">
            <v>14082017</v>
          </cell>
          <cell r="F10697" t="str">
            <v>Toowoomba</v>
          </cell>
        </row>
        <row r="10698">
          <cell r="A10698" t="str">
            <v>MQX118421</v>
          </cell>
          <cell r="B10698">
            <v>118421</v>
          </cell>
          <cell r="C10698">
            <v>13082017</v>
          </cell>
          <cell r="F10698" t="str">
            <v>Toowoomba</v>
          </cell>
        </row>
        <row r="10699">
          <cell r="A10699" t="str">
            <v>MQX118420</v>
          </cell>
          <cell r="B10699">
            <v>118420</v>
          </cell>
          <cell r="C10699">
            <v>12082017</v>
          </cell>
          <cell r="F10699" t="str">
            <v>Toowoomba</v>
          </cell>
        </row>
        <row r="10700">
          <cell r="A10700" t="str">
            <v>MQX118419</v>
          </cell>
          <cell r="B10700">
            <v>118419</v>
          </cell>
          <cell r="C10700">
            <v>11082017</v>
          </cell>
          <cell r="F10700" t="str">
            <v>Toowoomba</v>
          </cell>
        </row>
        <row r="10701">
          <cell r="A10701" t="str">
            <v>MQX118418</v>
          </cell>
          <cell r="B10701">
            <v>118418</v>
          </cell>
          <cell r="C10701" t="str">
            <v>10082017B</v>
          </cell>
          <cell r="F10701" t="str">
            <v>Toowoomba</v>
          </cell>
        </row>
        <row r="10702">
          <cell r="A10702" t="str">
            <v>MQX118417</v>
          </cell>
          <cell r="B10702">
            <v>118417</v>
          </cell>
          <cell r="C10702" t="str">
            <v>10082017A</v>
          </cell>
          <cell r="F10702" t="str">
            <v>Toowoomba</v>
          </cell>
        </row>
        <row r="10703">
          <cell r="A10703" t="str">
            <v>MQX118416</v>
          </cell>
          <cell r="B10703">
            <v>118416</v>
          </cell>
          <cell r="C10703">
            <v>9082017</v>
          </cell>
          <cell r="F10703" t="str">
            <v>Toowoomba</v>
          </cell>
        </row>
        <row r="10704">
          <cell r="A10704" t="str">
            <v>MQX118415</v>
          </cell>
          <cell r="B10704">
            <v>118415</v>
          </cell>
          <cell r="C10704">
            <v>8082017</v>
          </cell>
          <cell r="F10704" t="str">
            <v>Toowoomba</v>
          </cell>
        </row>
        <row r="10705">
          <cell r="A10705" t="str">
            <v>MQX118414</v>
          </cell>
          <cell r="B10705">
            <v>118414</v>
          </cell>
          <cell r="C10705">
            <v>7082017</v>
          </cell>
          <cell r="F10705" t="str">
            <v>Toowoomba</v>
          </cell>
        </row>
        <row r="10706">
          <cell r="A10706" t="str">
            <v>MQX118413</v>
          </cell>
          <cell r="B10706">
            <v>118413</v>
          </cell>
          <cell r="C10706">
            <v>6082017</v>
          </cell>
          <cell r="F10706" t="str">
            <v>Toowoomba</v>
          </cell>
        </row>
        <row r="10707">
          <cell r="A10707" t="str">
            <v>MQX118412</v>
          </cell>
          <cell r="B10707">
            <v>118412</v>
          </cell>
          <cell r="C10707" t="str">
            <v>5082017B</v>
          </cell>
          <cell r="F10707" t="str">
            <v>Toowoomba</v>
          </cell>
        </row>
        <row r="10708">
          <cell r="A10708" t="str">
            <v>MQX118411</v>
          </cell>
          <cell r="B10708">
            <v>118411</v>
          </cell>
          <cell r="C10708" t="str">
            <v>5082017A</v>
          </cell>
          <cell r="F10708" t="str">
            <v>Toowoomba</v>
          </cell>
        </row>
        <row r="10709">
          <cell r="A10709" t="str">
            <v>MQX118410</v>
          </cell>
          <cell r="B10709">
            <v>118410</v>
          </cell>
          <cell r="C10709">
            <v>4082017</v>
          </cell>
          <cell r="F10709" t="str">
            <v>Toowoomba</v>
          </cell>
        </row>
        <row r="10710">
          <cell r="A10710" t="str">
            <v>MQX118409</v>
          </cell>
          <cell r="B10710">
            <v>118409</v>
          </cell>
          <cell r="C10710">
            <v>3082017</v>
          </cell>
          <cell r="F10710" t="str">
            <v>Toowoomba</v>
          </cell>
        </row>
        <row r="10711">
          <cell r="A10711" t="str">
            <v>MQX118408</v>
          </cell>
          <cell r="B10711">
            <v>118408</v>
          </cell>
          <cell r="C10711">
            <v>2082017</v>
          </cell>
          <cell r="F10711" t="str">
            <v>Toowoomba</v>
          </cell>
        </row>
        <row r="10712">
          <cell r="A10712" t="str">
            <v>MQX118407</v>
          </cell>
          <cell r="B10712">
            <v>118407</v>
          </cell>
          <cell r="C10712">
            <v>1082017</v>
          </cell>
          <cell r="F10712" t="str">
            <v>Toowoomba</v>
          </cell>
        </row>
        <row r="10713">
          <cell r="A10713" t="str">
            <v>MQX118406</v>
          </cell>
          <cell r="B10713">
            <v>118406</v>
          </cell>
          <cell r="C10713" t="str">
            <v>31072017B</v>
          </cell>
          <cell r="F10713" t="str">
            <v>Toowoomba</v>
          </cell>
        </row>
        <row r="10714">
          <cell r="A10714" t="str">
            <v>MQX118405</v>
          </cell>
          <cell r="B10714">
            <v>118405</v>
          </cell>
          <cell r="C10714" t="str">
            <v>31072017A</v>
          </cell>
          <cell r="F10714" t="str">
            <v>Toowoomba</v>
          </cell>
        </row>
        <row r="10715">
          <cell r="A10715" t="str">
            <v>MQX118404</v>
          </cell>
          <cell r="B10715">
            <v>118404</v>
          </cell>
          <cell r="C10715">
            <v>30072017</v>
          </cell>
          <cell r="F10715" t="str">
            <v>Toowoomba</v>
          </cell>
        </row>
        <row r="10716">
          <cell r="A10716" t="str">
            <v>MQX118403</v>
          </cell>
          <cell r="B10716">
            <v>118403</v>
          </cell>
          <cell r="C10716">
            <v>29072017</v>
          </cell>
          <cell r="F10716" t="str">
            <v>Toowoomba</v>
          </cell>
        </row>
        <row r="10717">
          <cell r="A10717" t="str">
            <v>MQX118402</v>
          </cell>
          <cell r="B10717">
            <v>118402</v>
          </cell>
          <cell r="C10717">
            <v>28072017</v>
          </cell>
          <cell r="F10717" t="str">
            <v>Toowoomba</v>
          </cell>
        </row>
        <row r="10718">
          <cell r="A10718" t="str">
            <v>MQX118401</v>
          </cell>
          <cell r="B10718">
            <v>118401</v>
          </cell>
          <cell r="C10718">
            <v>27072017</v>
          </cell>
          <cell r="F10718" t="str">
            <v>Toowoomba</v>
          </cell>
        </row>
        <row r="10719">
          <cell r="A10719" t="str">
            <v>MQX118400</v>
          </cell>
          <cell r="B10719">
            <v>118400</v>
          </cell>
          <cell r="C10719" t="str">
            <v>26072017B</v>
          </cell>
          <cell r="F10719" t="str">
            <v>Toowoomba</v>
          </cell>
        </row>
        <row r="10720">
          <cell r="A10720" t="str">
            <v>MQX118399</v>
          </cell>
          <cell r="B10720">
            <v>118399</v>
          </cell>
          <cell r="C10720" t="str">
            <v>26072017A</v>
          </cell>
          <cell r="F10720" t="str">
            <v>Toowoomba</v>
          </cell>
        </row>
        <row r="10721">
          <cell r="A10721" t="str">
            <v>MQX118398</v>
          </cell>
          <cell r="B10721">
            <v>118398</v>
          </cell>
          <cell r="C10721">
            <v>25072017</v>
          </cell>
          <cell r="F10721" t="str">
            <v>Toowoomba</v>
          </cell>
        </row>
        <row r="10722">
          <cell r="A10722" t="str">
            <v>MQX118397</v>
          </cell>
          <cell r="B10722">
            <v>118397</v>
          </cell>
          <cell r="C10722">
            <v>24072017</v>
          </cell>
          <cell r="F10722" t="str">
            <v>Toowoomba</v>
          </cell>
        </row>
        <row r="10723">
          <cell r="A10723" t="str">
            <v>MQX118396</v>
          </cell>
          <cell r="B10723">
            <v>118396</v>
          </cell>
          <cell r="C10723">
            <v>23072017</v>
          </cell>
          <cell r="F10723" t="str">
            <v>Toowoomba</v>
          </cell>
        </row>
        <row r="10724">
          <cell r="A10724" t="str">
            <v>MQX118395</v>
          </cell>
          <cell r="B10724">
            <v>118395</v>
          </cell>
          <cell r="C10724">
            <v>22072017</v>
          </cell>
          <cell r="F10724" t="str">
            <v>Toowoomba</v>
          </cell>
        </row>
        <row r="10725">
          <cell r="A10725" t="str">
            <v>MQX118394</v>
          </cell>
          <cell r="B10725">
            <v>118394</v>
          </cell>
          <cell r="C10725" t="str">
            <v>21072017B</v>
          </cell>
          <cell r="F10725" t="str">
            <v>Toowoomba</v>
          </cell>
        </row>
        <row r="10726">
          <cell r="A10726" t="str">
            <v>MQX118393</v>
          </cell>
          <cell r="B10726">
            <v>118393</v>
          </cell>
          <cell r="C10726" t="str">
            <v>21072017A</v>
          </cell>
          <cell r="F10726" t="str">
            <v>Toowoomba</v>
          </cell>
        </row>
        <row r="10727">
          <cell r="A10727" t="str">
            <v>MQX118392</v>
          </cell>
          <cell r="B10727">
            <v>118392</v>
          </cell>
          <cell r="C10727">
            <v>20072017</v>
          </cell>
          <cell r="F10727" t="str">
            <v>Toowoomba</v>
          </cell>
        </row>
        <row r="10728">
          <cell r="A10728" t="str">
            <v>MQX118391</v>
          </cell>
          <cell r="B10728">
            <v>118391</v>
          </cell>
          <cell r="C10728">
            <v>19072017</v>
          </cell>
          <cell r="F10728" t="str">
            <v>Toowoomba</v>
          </cell>
        </row>
        <row r="10729">
          <cell r="A10729" t="str">
            <v>MQX118390</v>
          </cell>
          <cell r="B10729">
            <v>118390</v>
          </cell>
          <cell r="C10729">
            <v>18072017</v>
          </cell>
          <cell r="F10729" t="str">
            <v>Toowoomba</v>
          </cell>
        </row>
        <row r="10730">
          <cell r="A10730" t="str">
            <v>MQX118389</v>
          </cell>
          <cell r="B10730">
            <v>118389</v>
          </cell>
          <cell r="C10730">
            <v>17072017</v>
          </cell>
          <cell r="F10730" t="str">
            <v>Toowoomba</v>
          </cell>
        </row>
        <row r="10731">
          <cell r="A10731" t="str">
            <v>MQX118388</v>
          </cell>
          <cell r="B10731">
            <v>118388</v>
          </cell>
          <cell r="C10731" t="str">
            <v>16072017B</v>
          </cell>
          <cell r="F10731" t="str">
            <v>Toowoomba</v>
          </cell>
        </row>
        <row r="10732">
          <cell r="A10732" t="str">
            <v>MQX118387</v>
          </cell>
          <cell r="B10732">
            <v>118387</v>
          </cell>
          <cell r="C10732" t="str">
            <v>16072017A</v>
          </cell>
          <cell r="F10732" t="str">
            <v>Toowoomba</v>
          </cell>
        </row>
        <row r="10733">
          <cell r="A10733" t="str">
            <v>MQX118386</v>
          </cell>
          <cell r="B10733">
            <v>118386</v>
          </cell>
          <cell r="C10733">
            <v>15072017</v>
          </cell>
          <cell r="F10733" t="str">
            <v>Toowoomba</v>
          </cell>
        </row>
        <row r="10734">
          <cell r="A10734" t="str">
            <v>MQX118385</v>
          </cell>
          <cell r="B10734">
            <v>118385</v>
          </cell>
          <cell r="C10734">
            <v>14072017</v>
          </cell>
          <cell r="F10734" t="str">
            <v>Toowoomba</v>
          </cell>
        </row>
        <row r="10735">
          <cell r="A10735" t="str">
            <v>MQX118384</v>
          </cell>
          <cell r="B10735">
            <v>118384</v>
          </cell>
          <cell r="C10735">
            <v>13072017</v>
          </cell>
          <cell r="F10735" t="str">
            <v>Toowoomba</v>
          </cell>
        </row>
        <row r="10736">
          <cell r="A10736" t="str">
            <v>MQX118383</v>
          </cell>
          <cell r="B10736">
            <v>118383</v>
          </cell>
          <cell r="C10736">
            <v>12072017</v>
          </cell>
          <cell r="F10736" t="str">
            <v>Toowoomba</v>
          </cell>
        </row>
        <row r="10737">
          <cell r="A10737" t="str">
            <v>MQX118382</v>
          </cell>
          <cell r="B10737">
            <v>118382</v>
          </cell>
          <cell r="C10737" t="str">
            <v>11072017B</v>
          </cell>
          <cell r="F10737" t="str">
            <v>Toowoomba</v>
          </cell>
        </row>
        <row r="10738">
          <cell r="A10738" t="str">
            <v>MQX118381</v>
          </cell>
          <cell r="B10738">
            <v>118381</v>
          </cell>
          <cell r="C10738" t="str">
            <v>11072017A</v>
          </cell>
          <cell r="F10738" t="str">
            <v>Toowoomba</v>
          </cell>
        </row>
        <row r="10739">
          <cell r="A10739" t="str">
            <v>MQX118380</v>
          </cell>
          <cell r="B10739">
            <v>118380</v>
          </cell>
          <cell r="C10739">
            <v>10072017</v>
          </cell>
          <cell r="F10739" t="str">
            <v>Toowoomba</v>
          </cell>
        </row>
        <row r="10740">
          <cell r="A10740" t="str">
            <v>MQX118379</v>
          </cell>
          <cell r="B10740">
            <v>118379</v>
          </cell>
          <cell r="C10740">
            <v>9072017</v>
          </cell>
          <cell r="F10740" t="str">
            <v>Toowoomba</v>
          </cell>
        </row>
        <row r="10741">
          <cell r="A10741" t="str">
            <v>MQX118378</v>
          </cell>
          <cell r="B10741">
            <v>118378</v>
          </cell>
          <cell r="C10741">
            <v>8072017</v>
          </cell>
          <cell r="F10741" t="str">
            <v>Toowoomba</v>
          </cell>
        </row>
        <row r="10742">
          <cell r="A10742" t="str">
            <v>MQX118377</v>
          </cell>
          <cell r="B10742">
            <v>118377</v>
          </cell>
          <cell r="C10742">
            <v>7072017</v>
          </cell>
          <cell r="F10742" t="str">
            <v>Toowoomba</v>
          </cell>
        </row>
        <row r="10743">
          <cell r="A10743" t="str">
            <v>MQX118376</v>
          </cell>
          <cell r="B10743">
            <v>118376</v>
          </cell>
          <cell r="C10743" t="str">
            <v>6072017B</v>
          </cell>
          <cell r="F10743" t="str">
            <v>Toowoomba</v>
          </cell>
        </row>
        <row r="10744">
          <cell r="A10744" t="str">
            <v>MQX118375</v>
          </cell>
          <cell r="B10744">
            <v>118375</v>
          </cell>
          <cell r="C10744" t="str">
            <v>6072017A</v>
          </cell>
          <cell r="F10744" t="str">
            <v>Toowoomba</v>
          </cell>
        </row>
        <row r="10745">
          <cell r="A10745" t="str">
            <v>MQX118374</v>
          </cell>
          <cell r="B10745">
            <v>118374</v>
          </cell>
          <cell r="C10745">
            <v>5072017</v>
          </cell>
          <cell r="F10745" t="str">
            <v>Toowoomba</v>
          </cell>
        </row>
        <row r="10746">
          <cell r="A10746" t="str">
            <v>MQX118373</v>
          </cell>
          <cell r="B10746">
            <v>118373</v>
          </cell>
          <cell r="C10746" t="str">
            <v>114_Inf_pH2_Day7_042017</v>
          </cell>
          <cell r="F10746" t="str">
            <v>Ballarat South</v>
          </cell>
        </row>
        <row r="10747">
          <cell r="A10747" t="str">
            <v>MQX118372</v>
          </cell>
          <cell r="B10747">
            <v>118372</v>
          </cell>
          <cell r="C10747" t="str">
            <v>114_Inf_pH2_Day6_042017</v>
          </cell>
          <cell r="F10747" t="str">
            <v>Ballarat South</v>
          </cell>
        </row>
        <row r="10748">
          <cell r="A10748" t="str">
            <v>MQX118371</v>
          </cell>
          <cell r="B10748">
            <v>118371</v>
          </cell>
          <cell r="C10748" t="str">
            <v>114_Inf_pH2_Day5_042017</v>
          </cell>
          <cell r="F10748" t="str">
            <v>Ballarat South</v>
          </cell>
        </row>
        <row r="10749">
          <cell r="A10749" t="str">
            <v>MQX118370</v>
          </cell>
          <cell r="B10749">
            <v>118370</v>
          </cell>
          <cell r="C10749" t="str">
            <v>114_Inf_pH2_Day4_042017</v>
          </cell>
          <cell r="F10749" t="str">
            <v>Ballarat South</v>
          </cell>
        </row>
        <row r="10750">
          <cell r="A10750" t="str">
            <v>MQX118369</v>
          </cell>
          <cell r="B10750">
            <v>118369</v>
          </cell>
          <cell r="C10750" t="str">
            <v>114_Inf_pH2_Day3_042017</v>
          </cell>
          <cell r="F10750" t="str">
            <v>Ballarat South</v>
          </cell>
        </row>
        <row r="10751">
          <cell r="A10751" t="str">
            <v>MQX118368</v>
          </cell>
          <cell r="B10751">
            <v>118368</v>
          </cell>
          <cell r="C10751" t="str">
            <v>114_Inf_pH2_Day2_042017</v>
          </cell>
          <cell r="F10751" t="str">
            <v>Ballarat South</v>
          </cell>
        </row>
        <row r="10752">
          <cell r="A10752" t="str">
            <v>MQX118367</v>
          </cell>
          <cell r="B10752">
            <v>118367</v>
          </cell>
          <cell r="C10752" t="str">
            <v>114_Inf_pH2_Day1_042017</v>
          </cell>
          <cell r="F10752" t="str">
            <v>Ballarat South</v>
          </cell>
        </row>
        <row r="10753">
          <cell r="A10753" t="str">
            <v>MQX118366</v>
          </cell>
          <cell r="B10753">
            <v>118366</v>
          </cell>
          <cell r="C10753" t="str">
            <v>057_Eff_sms_Day7</v>
          </cell>
        </row>
        <row r="10754">
          <cell r="A10754" t="str">
            <v>MQX118365</v>
          </cell>
          <cell r="B10754">
            <v>118365</v>
          </cell>
          <cell r="C10754" t="str">
            <v>057_Eff_pHN_Day7</v>
          </cell>
        </row>
        <row r="10755">
          <cell r="A10755" t="str">
            <v>MQX118364</v>
          </cell>
          <cell r="B10755">
            <v>118364</v>
          </cell>
          <cell r="C10755" t="str">
            <v>057_Eff_pH2_Day7</v>
          </cell>
        </row>
        <row r="10756">
          <cell r="A10756" t="str">
            <v>MQX118363</v>
          </cell>
          <cell r="B10756">
            <v>118363</v>
          </cell>
          <cell r="C10756" t="str">
            <v>057_Inf_sms_Day7</v>
          </cell>
        </row>
        <row r="10757">
          <cell r="A10757" t="str">
            <v>MQX118362</v>
          </cell>
          <cell r="B10757">
            <v>118362</v>
          </cell>
          <cell r="C10757" t="str">
            <v>057_Inf_pHN_Day7</v>
          </cell>
        </row>
        <row r="10758">
          <cell r="A10758" t="str">
            <v>MQX118361</v>
          </cell>
          <cell r="B10758">
            <v>118361</v>
          </cell>
          <cell r="C10758" t="str">
            <v>057_Inf_pH2_Day7</v>
          </cell>
        </row>
        <row r="10759">
          <cell r="A10759" t="str">
            <v>MQX118360</v>
          </cell>
          <cell r="B10759">
            <v>118360</v>
          </cell>
          <cell r="C10759" t="str">
            <v>012_Inf_pH2_03052017</v>
          </cell>
          <cell r="F10759" t="str">
            <v>Coombabah</v>
          </cell>
        </row>
        <row r="10760">
          <cell r="A10760" t="str">
            <v>MQX118359</v>
          </cell>
          <cell r="B10760">
            <v>118359</v>
          </cell>
          <cell r="C10760" t="str">
            <v>012_Inf_pH2_28042017</v>
          </cell>
          <cell r="F10760" t="str">
            <v>Coombabah</v>
          </cell>
        </row>
        <row r="10761">
          <cell r="A10761" t="str">
            <v>MQX118358</v>
          </cell>
          <cell r="B10761">
            <v>118358</v>
          </cell>
          <cell r="C10761" t="str">
            <v>012_Inf_pH2_19042017</v>
          </cell>
          <cell r="F10761" t="str">
            <v>Coombabah</v>
          </cell>
        </row>
        <row r="10762">
          <cell r="A10762" t="str">
            <v>MQX118357</v>
          </cell>
          <cell r="B10762">
            <v>118357</v>
          </cell>
          <cell r="C10762" t="str">
            <v>012_Inf_pH2_12042017</v>
          </cell>
          <cell r="F10762" t="str">
            <v>Coombabah</v>
          </cell>
        </row>
        <row r="10763">
          <cell r="A10763" t="str">
            <v>MQX118356</v>
          </cell>
          <cell r="B10763">
            <v>118356</v>
          </cell>
          <cell r="C10763" t="str">
            <v>012_Inf_pH2_05042017</v>
          </cell>
          <cell r="F10763" t="str">
            <v>Coombabah</v>
          </cell>
        </row>
        <row r="10764">
          <cell r="A10764" t="str">
            <v>MQX118355</v>
          </cell>
          <cell r="B10764">
            <v>118355</v>
          </cell>
          <cell r="C10764" t="str">
            <v>012_Inf_pH2_28032017</v>
          </cell>
          <cell r="F10764" t="str">
            <v>Coombabah</v>
          </cell>
        </row>
        <row r="10765">
          <cell r="A10765" t="str">
            <v>MQX118354</v>
          </cell>
          <cell r="B10765">
            <v>118354</v>
          </cell>
          <cell r="C10765" t="str">
            <v>012_Inf_pH2_22032017</v>
          </cell>
          <cell r="F10765" t="str">
            <v>Coombabah</v>
          </cell>
        </row>
        <row r="10766">
          <cell r="A10766" t="str">
            <v>MQX118353</v>
          </cell>
          <cell r="B10766">
            <v>118353</v>
          </cell>
          <cell r="C10766" t="str">
            <v>012_Inf_pH2_15032017</v>
          </cell>
          <cell r="F10766" t="str">
            <v>Coombabah</v>
          </cell>
        </row>
        <row r="10767">
          <cell r="A10767" t="str">
            <v>MQX118352</v>
          </cell>
          <cell r="B10767">
            <v>118352</v>
          </cell>
          <cell r="C10767" t="str">
            <v>067_Inf_pH2_Day7_062017</v>
          </cell>
          <cell r="F10767" t="str">
            <v>Melbourne West</v>
          </cell>
        </row>
        <row r="10768">
          <cell r="A10768" t="str">
            <v>MQX118351</v>
          </cell>
          <cell r="B10768">
            <v>118351</v>
          </cell>
          <cell r="C10768" t="str">
            <v>067_Inf_pH2_Day6_062017</v>
          </cell>
          <cell r="F10768" t="str">
            <v>Melbourne West</v>
          </cell>
        </row>
        <row r="10769">
          <cell r="A10769" t="str">
            <v>MQX118350</v>
          </cell>
          <cell r="B10769">
            <v>118350</v>
          </cell>
          <cell r="C10769" t="str">
            <v>067_Inf_pH2_Day5_062017</v>
          </cell>
          <cell r="F10769" t="str">
            <v>Melbourne West</v>
          </cell>
        </row>
        <row r="10770">
          <cell r="A10770" t="str">
            <v>MQX118349</v>
          </cell>
          <cell r="B10770">
            <v>118349</v>
          </cell>
          <cell r="C10770" t="str">
            <v>067_Inf_pH2_Day4_062017</v>
          </cell>
          <cell r="F10770" t="str">
            <v>Melbourne West</v>
          </cell>
        </row>
        <row r="10771">
          <cell r="A10771" t="str">
            <v>MQX118348</v>
          </cell>
          <cell r="B10771">
            <v>118348</v>
          </cell>
          <cell r="C10771" t="str">
            <v>067_Inf_pH2_Day3_062017</v>
          </cell>
          <cell r="F10771" t="str">
            <v>Melbourne West</v>
          </cell>
        </row>
        <row r="10772">
          <cell r="A10772" t="str">
            <v>MQX118347</v>
          </cell>
          <cell r="B10772">
            <v>118347</v>
          </cell>
          <cell r="C10772" t="str">
            <v>067_Inf_pH2_Day2_062017</v>
          </cell>
          <cell r="F10772" t="str">
            <v>Melbourne West</v>
          </cell>
        </row>
        <row r="10773">
          <cell r="A10773" t="str">
            <v>MQX118346</v>
          </cell>
          <cell r="B10773">
            <v>118346</v>
          </cell>
          <cell r="C10773" t="str">
            <v>067_Inf_pH2_Day1_062017</v>
          </cell>
          <cell r="F10773" t="str">
            <v>Melbourne West</v>
          </cell>
        </row>
        <row r="10774">
          <cell r="A10774" t="str">
            <v>MQX118345</v>
          </cell>
          <cell r="B10774">
            <v>118345</v>
          </cell>
          <cell r="C10774" t="str">
            <v>011_Inf_pH2_Day7_062017</v>
          </cell>
          <cell r="F10774" t="str">
            <v>Gibson Island</v>
          </cell>
        </row>
        <row r="10775">
          <cell r="A10775" t="str">
            <v>MQX118344</v>
          </cell>
          <cell r="B10775">
            <v>118344</v>
          </cell>
          <cell r="C10775" t="str">
            <v>011_Inf_pH2_Day6_062017</v>
          </cell>
          <cell r="F10775" t="str">
            <v>Gibson Island</v>
          </cell>
        </row>
        <row r="10776">
          <cell r="A10776" t="str">
            <v>MQX118343</v>
          </cell>
          <cell r="B10776">
            <v>118343</v>
          </cell>
          <cell r="C10776" t="str">
            <v>011_Inf_pH2_Day5_062017</v>
          </cell>
          <cell r="F10776" t="str">
            <v>Gibson Island</v>
          </cell>
        </row>
        <row r="10777">
          <cell r="A10777" t="str">
            <v>MQX118342</v>
          </cell>
          <cell r="B10777">
            <v>118342</v>
          </cell>
          <cell r="C10777" t="str">
            <v>011_Inf_pH2_Day4_062017</v>
          </cell>
          <cell r="F10777" t="str">
            <v>Gibson Island</v>
          </cell>
        </row>
        <row r="10778">
          <cell r="A10778" t="str">
            <v>MQX118341</v>
          </cell>
          <cell r="B10778">
            <v>118341</v>
          </cell>
          <cell r="C10778" t="str">
            <v>011_Inf_pH2_Day3_062017</v>
          </cell>
          <cell r="F10778" t="str">
            <v>Gibson Island</v>
          </cell>
        </row>
        <row r="10779">
          <cell r="A10779" t="str">
            <v>MQX118340</v>
          </cell>
          <cell r="B10779">
            <v>118340</v>
          </cell>
          <cell r="C10779" t="str">
            <v>011_Inf_pH2_Day2_062017</v>
          </cell>
          <cell r="F10779" t="str">
            <v>Gibson Island</v>
          </cell>
        </row>
        <row r="10780">
          <cell r="A10780" t="str">
            <v>MQX118339</v>
          </cell>
          <cell r="B10780">
            <v>118339</v>
          </cell>
          <cell r="C10780" t="str">
            <v>011_Inf_pH2_Day1_062017</v>
          </cell>
          <cell r="F10780" t="str">
            <v>Gibson Island</v>
          </cell>
        </row>
        <row r="10781">
          <cell r="A10781" t="str">
            <v>MQX118338</v>
          </cell>
          <cell r="B10781">
            <v>118338</v>
          </cell>
          <cell r="C10781" t="str">
            <v>009_Inf_pH2_Day7_062017</v>
          </cell>
          <cell r="F10781" t="str">
            <v>Lower Molonglo</v>
          </cell>
        </row>
        <row r="10782">
          <cell r="A10782" t="str">
            <v>MQX118337</v>
          </cell>
          <cell r="B10782">
            <v>118337</v>
          </cell>
          <cell r="C10782" t="str">
            <v>009_Inf_pH2_Day6_062017</v>
          </cell>
          <cell r="F10782" t="str">
            <v>Lower Molonglo</v>
          </cell>
        </row>
        <row r="10783">
          <cell r="A10783" t="str">
            <v>MQX118336</v>
          </cell>
          <cell r="B10783">
            <v>118336</v>
          </cell>
          <cell r="C10783" t="str">
            <v>009_Inf_pH2_Day5_062017</v>
          </cell>
          <cell r="F10783" t="str">
            <v>Lower Molonglo</v>
          </cell>
        </row>
        <row r="10784">
          <cell r="A10784" t="str">
            <v>MQX118335</v>
          </cell>
          <cell r="B10784">
            <v>118335</v>
          </cell>
          <cell r="C10784" t="str">
            <v>009_Inf_pH2_Day4_062017</v>
          </cell>
          <cell r="F10784" t="str">
            <v>Lower Molonglo</v>
          </cell>
        </row>
        <row r="10785">
          <cell r="A10785" t="str">
            <v>MQX118334</v>
          </cell>
          <cell r="B10785">
            <v>118334</v>
          </cell>
          <cell r="C10785" t="str">
            <v>009_Inf_pH2_Day3_062017</v>
          </cell>
          <cell r="F10785" t="str">
            <v>Lower Molonglo</v>
          </cell>
        </row>
        <row r="10786">
          <cell r="A10786" t="str">
            <v>MQX118333</v>
          </cell>
          <cell r="B10786">
            <v>118333</v>
          </cell>
          <cell r="C10786" t="str">
            <v>009_Inf_pH2_Day2_062017</v>
          </cell>
          <cell r="F10786" t="str">
            <v>Lower Molonglo</v>
          </cell>
        </row>
        <row r="10787">
          <cell r="A10787" t="str">
            <v>MQX118332</v>
          </cell>
          <cell r="B10787">
            <v>118332</v>
          </cell>
          <cell r="C10787" t="str">
            <v>009_Inf_pH2_Day1_062017</v>
          </cell>
          <cell r="F10787" t="str">
            <v>Lower Molonglo</v>
          </cell>
        </row>
        <row r="10788">
          <cell r="A10788" t="str">
            <v>MQX118331</v>
          </cell>
          <cell r="B10788">
            <v>118331</v>
          </cell>
          <cell r="C10788" t="str">
            <v>008__Inf_pH2_Day7_062017</v>
          </cell>
          <cell r="F10788" t="str">
            <v>Bondi</v>
          </cell>
        </row>
        <row r="10789">
          <cell r="A10789" t="str">
            <v>MQX118330</v>
          </cell>
          <cell r="B10789">
            <v>118330</v>
          </cell>
          <cell r="C10789" t="str">
            <v>008__Inf_pH2_Day6_062017</v>
          </cell>
          <cell r="F10789" t="str">
            <v>Bondi</v>
          </cell>
        </row>
        <row r="10790">
          <cell r="A10790" t="str">
            <v>MQX118329</v>
          </cell>
          <cell r="B10790">
            <v>118329</v>
          </cell>
          <cell r="C10790" t="str">
            <v>008__Inf_pH2_Day5_062017</v>
          </cell>
          <cell r="F10790" t="str">
            <v>Bondi</v>
          </cell>
        </row>
        <row r="10791">
          <cell r="A10791" t="str">
            <v>MQX118328</v>
          </cell>
          <cell r="B10791">
            <v>118328</v>
          </cell>
          <cell r="C10791" t="str">
            <v>008__Inf_pH2_Day4_062017</v>
          </cell>
          <cell r="F10791" t="str">
            <v>Bondi</v>
          </cell>
        </row>
        <row r="10792">
          <cell r="A10792" t="str">
            <v>MQX118327</v>
          </cell>
          <cell r="B10792">
            <v>118327</v>
          </cell>
          <cell r="C10792" t="str">
            <v>008__Inf_pH2_Day3_062017</v>
          </cell>
          <cell r="F10792" t="str">
            <v>Bondi</v>
          </cell>
        </row>
        <row r="10793">
          <cell r="A10793" t="str">
            <v>MQX118326</v>
          </cell>
          <cell r="B10793">
            <v>118326</v>
          </cell>
          <cell r="C10793" t="str">
            <v>008__Inf_pH2_Day2_062017</v>
          </cell>
          <cell r="F10793" t="str">
            <v>Bondi</v>
          </cell>
        </row>
        <row r="10794">
          <cell r="A10794" t="str">
            <v>MQX118325</v>
          </cell>
          <cell r="B10794">
            <v>118325</v>
          </cell>
          <cell r="C10794" t="str">
            <v>008__Inf_pH2_Day1_062017</v>
          </cell>
          <cell r="F10794" t="str">
            <v>Bondi</v>
          </cell>
        </row>
        <row r="10795">
          <cell r="A10795" t="str">
            <v>MQX118324</v>
          </cell>
          <cell r="B10795">
            <v>118324</v>
          </cell>
          <cell r="C10795" t="str">
            <v>006__Inf_pH2_Day7_062017</v>
          </cell>
          <cell r="F10795" t="str">
            <v>North Head</v>
          </cell>
        </row>
        <row r="10796">
          <cell r="A10796" t="str">
            <v>MQX118323</v>
          </cell>
          <cell r="B10796">
            <v>118323</v>
          </cell>
          <cell r="C10796" t="str">
            <v>006__Inf_pH2_Day6_062017</v>
          </cell>
          <cell r="F10796" t="str">
            <v>North Head</v>
          </cell>
        </row>
        <row r="10797">
          <cell r="A10797" t="str">
            <v>MQX118322</v>
          </cell>
          <cell r="B10797">
            <v>118322</v>
          </cell>
          <cell r="C10797" t="str">
            <v>006__Inf_pH2_Day5_062017</v>
          </cell>
          <cell r="F10797" t="str">
            <v>North Head</v>
          </cell>
        </row>
        <row r="10798">
          <cell r="A10798" t="str">
            <v>MQX118321</v>
          </cell>
          <cell r="B10798">
            <v>118321</v>
          </cell>
          <cell r="C10798" t="str">
            <v>006__Inf_pH2_Day4_062017</v>
          </cell>
          <cell r="F10798" t="str">
            <v>North Head</v>
          </cell>
        </row>
        <row r="10799">
          <cell r="A10799" t="str">
            <v>MQX118320</v>
          </cell>
          <cell r="B10799">
            <v>118320</v>
          </cell>
          <cell r="C10799" t="str">
            <v>006__Inf_pH2_Day3_062017</v>
          </cell>
          <cell r="F10799" t="str">
            <v>North Head</v>
          </cell>
        </row>
        <row r="10800">
          <cell r="A10800" t="str">
            <v>MQX118319</v>
          </cell>
          <cell r="B10800">
            <v>118319</v>
          </cell>
          <cell r="C10800" t="str">
            <v>006__Inf_pH2_Day2_062017</v>
          </cell>
          <cell r="F10800" t="str">
            <v>North Head</v>
          </cell>
        </row>
        <row r="10801">
          <cell r="A10801" t="str">
            <v>MQX118318</v>
          </cell>
          <cell r="B10801">
            <v>118318</v>
          </cell>
          <cell r="C10801" t="str">
            <v>006__Inf_pH2_Day1_062017</v>
          </cell>
          <cell r="F10801" t="str">
            <v>North Head</v>
          </cell>
        </row>
        <row r="10802">
          <cell r="A10802" t="str">
            <v>MQX118317</v>
          </cell>
          <cell r="B10802">
            <v>118317</v>
          </cell>
          <cell r="C10802" t="str">
            <v>005_Inf_pH2_Day7_062017</v>
          </cell>
          <cell r="F10802" t="str">
            <v>Luggage Point</v>
          </cell>
        </row>
        <row r="10803">
          <cell r="A10803" t="str">
            <v>MQX118316</v>
          </cell>
          <cell r="B10803">
            <v>118316</v>
          </cell>
          <cell r="C10803" t="str">
            <v>005_Inf_pH2_Day6_062017</v>
          </cell>
          <cell r="F10803" t="str">
            <v>Luggage Point</v>
          </cell>
        </row>
        <row r="10804">
          <cell r="A10804" t="str">
            <v>MQX118315</v>
          </cell>
          <cell r="B10804">
            <v>118315</v>
          </cell>
          <cell r="C10804" t="str">
            <v>005_Inf_pH2_Day5_062017</v>
          </cell>
          <cell r="F10804" t="str">
            <v>Luggage Point</v>
          </cell>
        </row>
        <row r="10805">
          <cell r="A10805" t="str">
            <v>MQX118314</v>
          </cell>
          <cell r="B10805">
            <v>118314</v>
          </cell>
          <cell r="C10805" t="str">
            <v>005_Inf_pH2_Day4_062017</v>
          </cell>
          <cell r="F10805" t="str">
            <v>Luggage Point</v>
          </cell>
        </row>
        <row r="10806">
          <cell r="A10806" t="str">
            <v>MQX118313</v>
          </cell>
          <cell r="B10806">
            <v>118313</v>
          </cell>
          <cell r="C10806" t="str">
            <v>005_Inf_pH2_Day3_062017</v>
          </cell>
          <cell r="F10806" t="str">
            <v>Luggage Point</v>
          </cell>
        </row>
        <row r="10807">
          <cell r="A10807" t="str">
            <v>MQX118312</v>
          </cell>
          <cell r="B10807">
            <v>118312</v>
          </cell>
          <cell r="C10807" t="str">
            <v>005_Inf_pH2_Day2_062017</v>
          </cell>
          <cell r="F10807" t="str">
            <v>Luggage Point</v>
          </cell>
        </row>
        <row r="10808">
          <cell r="A10808" t="str">
            <v>MQX118311</v>
          </cell>
          <cell r="B10808">
            <v>118311</v>
          </cell>
          <cell r="C10808" t="str">
            <v>005_Inf_pH2_Day1_062017</v>
          </cell>
          <cell r="F10808" t="str">
            <v>Luggage Point</v>
          </cell>
        </row>
        <row r="10809">
          <cell r="A10809" t="str">
            <v>MQX118310</v>
          </cell>
          <cell r="B10809">
            <v>118310</v>
          </cell>
          <cell r="C10809" t="str">
            <v>003__Inf_pH2_Day7_062017</v>
          </cell>
          <cell r="F10809" t="str">
            <v>Malabar</v>
          </cell>
        </row>
        <row r="10810">
          <cell r="A10810" t="str">
            <v>MQX118309</v>
          </cell>
          <cell r="B10810">
            <v>118309</v>
          </cell>
          <cell r="C10810" t="str">
            <v>003__Inf_pH2_Day6_062017</v>
          </cell>
          <cell r="F10810" t="str">
            <v>Malabar</v>
          </cell>
        </row>
        <row r="10811">
          <cell r="A10811" t="str">
            <v>MQX118308</v>
          </cell>
          <cell r="B10811">
            <v>118308</v>
          </cell>
          <cell r="C10811" t="str">
            <v>003__Inf_pH2_Day5_062017</v>
          </cell>
          <cell r="F10811" t="str">
            <v>Malabar</v>
          </cell>
        </row>
        <row r="10812">
          <cell r="A10812" t="str">
            <v>MQX118307</v>
          </cell>
          <cell r="B10812">
            <v>118307</v>
          </cell>
          <cell r="C10812" t="str">
            <v>003__Inf_pH2_Day4_062017</v>
          </cell>
          <cell r="F10812" t="str">
            <v>Malabar</v>
          </cell>
        </row>
        <row r="10813">
          <cell r="A10813" t="str">
            <v>MQX118306</v>
          </cell>
          <cell r="B10813">
            <v>118306</v>
          </cell>
          <cell r="C10813" t="str">
            <v>003__Inf_pH2_Day3_062017</v>
          </cell>
          <cell r="F10813" t="str">
            <v>Malabar</v>
          </cell>
        </row>
        <row r="10814">
          <cell r="A10814" t="str">
            <v>MQX118305</v>
          </cell>
          <cell r="B10814">
            <v>118305</v>
          </cell>
          <cell r="C10814" t="str">
            <v>003__Inf_pH2_Day2_062017</v>
          </cell>
          <cell r="F10814" t="str">
            <v>Malabar</v>
          </cell>
        </row>
        <row r="10815">
          <cell r="A10815" t="str">
            <v>MQX118304</v>
          </cell>
          <cell r="B10815">
            <v>118304</v>
          </cell>
          <cell r="C10815" t="str">
            <v>003__Inf_pH2_Day1_062017</v>
          </cell>
          <cell r="F10815" t="str">
            <v>Malabar</v>
          </cell>
        </row>
        <row r="10816">
          <cell r="A10816" t="str">
            <v>MQX118303</v>
          </cell>
          <cell r="B10816">
            <v>118303</v>
          </cell>
          <cell r="C10816" t="str">
            <v>002_Inf_pH2_Day7_062017</v>
          </cell>
          <cell r="F10816" t="str">
            <v>Oxley Creek</v>
          </cell>
        </row>
        <row r="10817">
          <cell r="A10817" t="str">
            <v>MQX118302</v>
          </cell>
          <cell r="B10817">
            <v>118302</v>
          </cell>
          <cell r="C10817" t="str">
            <v>002_Inf_pH2_Day6_062017</v>
          </cell>
          <cell r="F10817" t="str">
            <v>Oxley Creek</v>
          </cell>
        </row>
        <row r="10818">
          <cell r="A10818" t="str">
            <v>MQX118301</v>
          </cell>
          <cell r="B10818">
            <v>118301</v>
          </cell>
          <cell r="C10818" t="str">
            <v>002_Inf_pH2_Day5_062017</v>
          </cell>
          <cell r="F10818" t="str">
            <v>Oxley Creek</v>
          </cell>
        </row>
        <row r="10819">
          <cell r="A10819" t="str">
            <v>MQX118300</v>
          </cell>
          <cell r="B10819">
            <v>118300</v>
          </cell>
          <cell r="C10819" t="str">
            <v>002_Inf_pH2_Day4_062017</v>
          </cell>
          <cell r="F10819" t="str">
            <v>Oxley Creek</v>
          </cell>
        </row>
        <row r="10820">
          <cell r="A10820" t="str">
            <v>MQX118299</v>
          </cell>
          <cell r="B10820">
            <v>118299</v>
          </cell>
          <cell r="C10820" t="str">
            <v>002_Inf_pH2_Day3_062017</v>
          </cell>
          <cell r="F10820" t="str">
            <v>Oxley Creek</v>
          </cell>
        </row>
        <row r="10821">
          <cell r="A10821" t="str">
            <v>MQX118298</v>
          </cell>
          <cell r="B10821">
            <v>118298</v>
          </cell>
          <cell r="C10821" t="str">
            <v>002_Inf_pH2_Day2_062017</v>
          </cell>
          <cell r="F10821" t="str">
            <v>Oxley Creek</v>
          </cell>
        </row>
        <row r="10822">
          <cell r="A10822" t="str">
            <v>MQX118297</v>
          </cell>
          <cell r="B10822">
            <v>118297</v>
          </cell>
          <cell r="C10822" t="str">
            <v>002_Inf_pH2_Day1_062017</v>
          </cell>
          <cell r="F10822" t="str">
            <v>Oxley Creek</v>
          </cell>
        </row>
        <row r="10823">
          <cell r="A10823" t="str">
            <v>MQX118296</v>
          </cell>
          <cell r="B10823">
            <v>118296</v>
          </cell>
          <cell r="C10823" t="str">
            <v>001_Inf_pH2_Day7_062017</v>
          </cell>
          <cell r="F10823" t="str">
            <v>Melbourne East</v>
          </cell>
        </row>
        <row r="10824">
          <cell r="A10824" t="str">
            <v>MQX118295</v>
          </cell>
          <cell r="B10824">
            <v>118295</v>
          </cell>
          <cell r="C10824" t="str">
            <v>001_Inf_pH2_Day6_062017</v>
          </cell>
          <cell r="F10824" t="str">
            <v>Melbourne East</v>
          </cell>
        </row>
        <row r="10825">
          <cell r="A10825" t="str">
            <v>MQX118294</v>
          </cell>
          <cell r="B10825">
            <v>118294</v>
          </cell>
          <cell r="C10825" t="str">
            <v>001_Inf_pH2_Day5_062017</v>
          </cell>
          <cell r="F10825" t="str">
            <v>Melbourne East</v>
          </cell>
        </row>
        <row r="10826">
          <cell r="A10826" t="str">
            <v>MQX118293</v>
          </cell>
          <cell r="B10826">
            <v>118293</v>
          </cell>
          <cell r="C10826" t="str">
            <v>001_Inf_pH2_Day4_062017</v>
          </cell>
          <cell r="F10826" t="str">
            <v>Melbourne East</v>
          </cell>
        </row>
        <row r="10827">
          <cell r="A10827" t="str">
            <v>MQX118292</v>
          </cell>
          <cell r="B10827">
            <v>118292</v>
          </cell>
          <cell r="C10827" t="str">
            <v>001_Inf_pH2_Day3_062017</v>
          </cell>
          <cell r="F10827" t="str">
            <v>Melbourne East</v>
          </cell>
        </row>
        <row r="10828">
          <cell r="A10828" t="str">
            <v>MQX118291</v>
          </cell>
          <cell r="B10828">
            <v>118291</v>
          </cell>
          <cell r="C10828" t="str">
            <v>001_Inf_pH2_Day2_062017</v>
          </cell>
          <cell r="F10828" t="str">
            <v>Melbourne East</v>
          </cell>
        </row>
        <row r="10829">
          <cell r="A10829" t="str">
            <v>MQX118290</v>
          </cell>
          <cell r="B10829">
            <v>118290</v>
          </cell>
          <cell r="C10829" t="str">
            <v>001_Inf_pH2_Day1_062017</v>
          </cell>
          <cell r="F10829" t="str">
            <v>Melbourne East</v>
          </cell>
        </row>
        <row r="10830">
          <cell r="A10830" t="str">
            <v>MQX118289</v>
          </cell>
          <cell r="B10830">
            <v>118289</v>
          </cell>
          <cell r="C10830" t="str">
            <v>059_Inf_pHN_12022017</v>
          </cell>
          <cell r="F10830" t="str">
            <v>Christies Beach</v>
          </cell>
        </row>
        <row r="10831">
          <cell r="A10831" t="str">
            <v>MQX118288</v>
          </cell>
          <cell r="B10831">
            <v>118288</v>
          </cell>
          <cell r="C10831" t="str">
            <v>059_Inf_pHN_11022017</v>
          </cell>
          <cell r="F10831" t="str">
            <v>Christies Beach</v>
          </cell>
        </row>
        <row r="10832">
          <cell r="A10832" t="str">
            <v>MQX118287</v>
          </cell>
          <cell r="B10832">
            <v>118287</v>
          </cell>
          <cell r="C10832" t="str">
            <v>059_Inf_pHN_10022017</v>
          </cell>
          <cell r="F10832" t="str">
            <v>Christies Beach</v>
          </cell>
        </row>
        <row r="10833">
          <cell r="A10833" t="str">
            <v>MQX118286</v>
          </cell>
          <cell r="B10833">
            <v>118286</v>
          </cell>
          <cell r="C10833" t="str">
            <v>059_Inf_pHN_09022017</v>
          </cell>
          <cell r="F10833" t="str">
            <v>Christies Beach</v>
          </cell>
        </row>
        <row r="10834">
          <cell r="A10834" t="str">
            <v>MQX118285</v>
          </cell>
          <cell r="B10834">
            <v>118285</v>
          </cell>
          <cell r="C10834" t="str">
            <v>059_Inf_pHN_07022017</v>
          </cell>
          <cell r="F10834" t="str">
            <v>Christies Beach</v>
          </cell>
        </row>
        <row r="10835">
          <cell r="A10835" t="str">
            <v>MQX118284</v>
          </cell>
          <cell r="B10835">
            <v>118284</v>
          </cell>
          <cell r="C10835" t="str">
            <v>027_Inf_pHN_12022017</v>
          </cell>
          <cell r="F10835" t="str">
            <v>Bolivar HSP</v>
          </cell>
        </row>
        <row r="10836">
          <cell r="A10836" t="str">
            <v>MQX118283</v>
          </cell>
          <cell r="B10836">
            <v>118283</v>
          </cell>
          <cell r="C10836" t="str">
            <v>027_Inf_pHN_11022017</v>
          </cell>
          <cell r="F10836" t="str">
            <v>Bolivar HSP</v>
          </cell>
        </row>
        <row r="10837">
          <cell r="A10837" t="str">
            <v>MQX118282</v>
          </cell>
          <cell r="B10837">
            <v>118282</v>
          </cell>
          <cell r="C10837" t="str">
            <v>027_Inf_pHN_10022017</v>
          </cell>
          <cell r="F10837" t="str">
            <v>Bolivar HSP</v>
          </cell>
        </row>
        <row r="10838">
          <cell r="A10838" t="str">
            <v>MQX118281</v>
          </cell>
          <cell r="B10838">
            <v>118281</v>
          </cell>
          <cell r="C10838" t="str">
            <v>027_Inf_pHN_09022017</v>
          </cell>
          <cell r="F10838" t="str">
            <v>Bolivar HSP</v>
          </cell>
        </row>
        <row r="10839">
          <cell r="A10839" t="str">
            <v>MQX118280</v>
          </cell>
          <cell r="B10839">
            <v>118280</v>
          </cell>
          <cell r="C10839" t="str">
            <v>027_Inf_pHN_08022017</v>
          </cell>
          <cell r="F10839" t="str">
            <v>Bolivar HSP</v>
          </cell>
        </row>
        <row r="10840">
          <cell r="A10840" t="str">
            <v>MQX118279</v>
          </cell>
          <cell r="B10840">
            <v>118279</v>
          </cell>
          <cell r="C10840" t="str">
            <v>027_Inf_pHN_07022017</v>
          </cell>
          <cell r="F10840" t="str">
            <v>Bolivar HSP</v>
          </cell>
        </row>
        <row r="10841">
          <cell r="A10841" t="str">
            <v>MQX118278</v>
          </cell>
          <cell r="B10841">
            <v>118278</v>
          </cell>
          <cell r="C10841" t="str">
            <v>027_Inf_pHN_06022017</v>
          </cell>
          <cell r="F10841" t="str">
            <v>Bolivar HSP</v>
          </cell>
        </row>
        <row r="10842">
          <cell r="A10842" t="str">
            <v>MQX118277</v>
          </cell>
          <cell r="B10842">
            <v>118277</v>
          </cell>
          <cell r="C10842" t="str">
            <v>013_Inf_pHN_12022017</v>
          </cell>
          <cell r="F10842" t="str">
            <v>Glenelg</v>
          </cell>
        </row>
        <row r="10843">
          <cell r="A10843" t="str">
            <v>MQX118276</v>
          </cell>
          <cell r="B10843">
            <v>118276</v>
          </cell>
          <cell r="C10843" t="str">
            <v>013_Inf_pHN_11022017</v>
          </cell>
          <cell r="F10843" t="str">
            <v>Glenelg</v>
          </cell>
        </row>
        <row r="10844">
          <cell r="A10844" t="str">
            <v>MQX118275</v>
          </cell>
          <cell r="B10844">
            <v>118275</v>
          </cell>
          <cell r="C10844" t="str">
            <v>013_Inf_pHN_10022017</v>
          </cell>
          <cell r="F10844" t="str">
            <v>Glenelg</v>
          </cell>
        </row>
        <row r="10845">
          <cell r="A10845" t="str">
            <v>MQX118274</v>
          </cell>
          <cell r="B10845">
            <v>118274</v>
          </cell>
          <cell r="C10845" t="str">
            <v>013_Inf_pHN_09022017</v>
          </cell>
          <cell r="F10845" t="str">
            <v>Glenelg</v>
          </cell>
        </row>
        <row r="10846">
          <cell r="A10846" t="str">
            <v>MQX118273</v>
          </cell>
          <cell r="B10846">
            <v>118273</v>
          </cell>
          <cell r="C10846" t="str">
            <v>013_Inf_pHN_08022017</v>
          </cell>
          <cell r="F10846" t="str">
            <v>Glenelg</v>
          </cell>
        </row>
        <row r="10847">
          <cell r="A10847" t="str">
            <v>MQX118272</v>
          </cell>
          <cell r="B10847">
            <v>118272</v>
          </cell>
          <cell r="C10847" t="str">
            <v>013_Inf_pHN_07022017</v>
          </cell>
          <cell r="F10847" t="str">
            <v>Glenelg</v>
          </cell>
        </row>
        <row r="10848">
          <cell r="A10848" t="str">
            <v>MQX118271</v>
          </cell>
          <cell r="B10848">
            <v>118271</v>
          </cell>
          <cell r="C10848" t="str">
            <v>013_Inf_pHN_06022017</v>
          </cell>
          <cell r="F10848" t="str">
            <v>Glenelg</v>
          </cell>
        </row>
        <row r="10849">
          <cell r="A10849" t="str">
            <v>MQX118270</v>
          </cell>
          <cell r="B10849">
            <v>118270</v>
          </cell>
          <cell r="C10849" t="str">
            <v>007_Inf_pHN_12022017</v>
          </cell>
          <cell r="F10849" t="str">
            <v>Bolivar ASR</v>
          </cell>
        </row>
        <row r="10850">
          <cell r="A10850" t="str">
            <v>MQX118269</v>
          </cell>
          <cell r="B10850">
            <v>118269</v>
          </cell>
          <cell r="C10850" t="str">
            <v>007_Inf_pHN_11022017</v>
          </cell>
          <cell r="F10850" t="str">
            <v>Bolivar ASR</v>
          </cell>
        </row>
        <row r="10851">
          <cell r="A10851" t="str">
            <v>MQX118268</v>
          </cell>
          <cell r="B10851">
            <v>118268</v>
          </cell>
          <cell r="C10851" t="str">
            <v>007_Inf_pHN_10022017</v>
          </cell>
          <cell r="F10851" t="str">
            <v>Bolivar ASR</v>
          </cell>
        </row>
        <row r="10852">
          <cell r="A10852" t="str">
            <v>MQX118267</v>
          </cell>
          <cell r="B10852">
            <v>118267</v>
          </cell>
          <cell r="C10852" t="str">
            <v>007_Inf_pHN_09022017</v>
          </cell>
          <cell r="F10852" t="str">
            <v>Bolivar ASR</v>
          </cell>
        </row>
        <row r="10853">
          <cell r="A10853" t="str">
            <v>MQX118266</v>
          </cell>
          <cell r="B10853">
            <v>118266</v>
          </cell>
          <cell r="C10853" t="str">
            <v>007_Inf_pHN_08022017</v>
          </cell>
          <cell r="F10853" t="str">
            <v>Bolivar ASR</v>
          </cell>
        </row>
        <row r="10854">
          <cell r="A10854" t="str">
            <v>MQX118265</v>
          </cell>
          <cell r="B10854">
            <v>118265</v>
          </cell>
          <cell r="C10854" t="str">
            <v>007_Inf_pHN_07022017</v>
          </cell>
          <cell r="F10854" t="str">
            <v>Bolivar ASR</v>
          </cell>
        </row>
        <row r="10855">
          <cell r="A10855" t="str">
            <v>MQX118264</v>
          </cell>
          <cell r="B10855">
            <v>118264</v>
          </cell>
          <cell r="C10855" t="str">
            <v>007_Inf_pHN_06022017</v>
          </cell>
          <cell r="F10855" t="str">
            <v>Bolivar ASR</v>
          </cell>
        </row>
        <row r="10856">
          <cell r="A10856" t="str">
            <v>MQX118263</v>
          </cell>
          <cell r="B10856">
            <v>118263</v>
          </cell>
          <cell r="C10856" t="str">
            <v>059_Inf_pHN_16102016</v>
          </cell>
          <cell r="F10856" t="str">
            <v>Christies Beach</v>
          </cell>
        </row>
        <row r="10857">
          <cell r="A10857" t="str">
            <v>MQX118262</v>
          </cell>
          <cell r="B10857">
            <v>118262</v>
          </cell>
          <cell r="C10857" t="str">
            <v>059_Inf_pHN_15102016</v>
          </cell>
          <cell r="F10857" t="str">
            <v>Christies Beach</v>
          </cell>
        </row>
        <row r="10858">
          <cell r="A10858" t="str">
            <v>MQX118261</v>
          </cell>
          <cell r="B10858">
            <v>118261</v>
          </cell>
          <cell r="C10858" t="str">
            <v>059_Inf_pHN_14102016</v>
          </cell>
          <cell r="F10858" t="str">
            <v>Christies Beach</v>
          </cell>
        </row>
        <row r="10859">
          <cell r="A10859" t="str">
            <v>MQX118260</v>
          </cell>
          <cell r="B10859">
            <v>118260</v>
          </cell>
          <cell r="C10859" t="str">
            <v>059_Inf_pHN_13102016</v>
          </cell>
          <cell r="F10859" t="str">
            <v>Christies Beach</v>
          </cell>
        </row>
        <row r="10860">
          <cell r="A10860" t="str">
            <v>MQX118259</v>
          </cell>
          <cell r="B10860">
            <v>118259</v>
          </cell>
          <cell r="C10860" t="str">
            <v>059_Inf_pHN_12102016</v>
          </cell>
          <cell r="F10860" t="str">
            <v>Christies Beach</v>
          </cell>
        </row>
        <row r="10861">
          <cell r="A10861" t="str">
            <v>MQX118258</v>
          </cell>
          <cell r="B10861">
            <v>118258</v>
          </cell>
          <cell r="C10861" t="str">
            <v>059_Inf_pHN_11102016</v>
          </cell>
          <cell r="F10861" t="str">
            <v>Christies Beach</v>
          </cell>
        </row>
        <row r="10862">
          <cell r="A10862" t="str">
            <v>MQX118257</v>
          </cell>
          <cell r="B10862">
            <v>118257</v>
          </cell>
          <cell r="C10862" t="str">
            <v>059_Inf_pHN_10102016</v>
          </cell>
          <cell r="F10862" t="str">
            <v>Christies Beach</v>
          </cell>
        </row>
        <row r="10863">
          <cell r="A10863" t="str">
            <v>MQX118256</v>
          </cell>
          <cell r="B10863">
            <v>118256</v>
          </cell>
          <cell r="C10863" t="str">
            <v>027_Inf_pHN_16102016</v>
          </cell>
          <cell r="F10863" t="str">
            <v>Bolivar HSP</v>
          </cell>
        </row>
        <row r="10864">
          <cell r="A10864" t="str">
            <v>MQX118255</v>
          </cell>
          <cell r="B10864">
            <v>118255</v>
          </cell>
          <cell r="C10864" t="str">
            <v>027_Inf_pHN_15102016</v>
          </cell>
          <cell r="F10864" t="str">
            <v>Bolivar HSP</v>
          </cell>
        </row>
        <row r="10865">
          <cell r="A10865" t="str">
            <v>MQX118254</v>
          </cell>
          <cell r="B10865">
            <v>118254</v>
          </cell>
          <cell r="C10865" t="str">
            <v>027_Inf_pHN_14102016</v>
          </cell>
          <cell r="F10865" t="str">
            <v>Bolivar HSP</v>
          </cell>
        </row>
        <row r="10866">
          <cell r="A10866" t="str">
            <v>MQX118253</v>
          </cell>
          <cell r="B10866">
            <v>118253</v>
          </cell>
          <cell r="C10866" t="str">
            <v>027_Inf_pHN_13102016</v>
          </cell>
          <cell r="F10866" t="str">
            <v>Bolivar HSP</v>
          </cell>
        </row>
        <row r="10867">
          <cell r="A10867" t="str">
            <v>MQX118252</v>
          </cell>
          <cell r="B10867">
            <v>118252</v>
          </cell>
          <cell r="C10867" t="str">
            <v>027_Inf_pHN_12102016</v>
          </cell>
          <cell r="F10867" t="str">
            <v>Bolivar HSP</v>
          </cell>
        </row>
        <row r="10868">
          <cell r="A10868" t="str">
            <v>MQX118251</v>
          </cell>
          <cell r="B10868">
            <v>118251</v>
          </cell>
          <cell r="C10868" t="str">
            <v>027_Inf_pHN_11102016</v>
          </cell>
          <cell r="F10868" t="str">
            <v>Bolivar HSP</v>
          </cell>
        </row>
        <row r="10869">
          <cell r="A10869" t="str">
            <v>MQX118250</v>
          </cell>
          <cell r="B10869">
            <v>118250</v>
          </cell>
          <cell r="C10869" t="str">
            <v>027_Inf_pHN_10102016</v>
          </cell>
          <cell r="F10869" t="str">
            <v>Bolivar HSP</v>
          </cell>
        </row>
        <row r="10870">
          <cell r="A10870" t="str">
            <v>MQX118249</v>
          </cell>
          <cell r="B10870">
            <v>118249</v>
          </cell>
          <cell r="C10870" t="str">
            <v>013_Inf_pHN_16102016</v>
          </cell>
          <cell r="F10870" t="str">
            <v>Glenelg</v>
          </cell>
        </row>
        <row r="10871">
          <cell r="A10871" t="str">
            <v>MQX118248</v>
          </cell>
          <cell r="B10871">
            <v>118248</v>
          </cell>
          <cell r="C10871" t="str">
            <v>013_Inf_pHN_15102016</v>
          </cell>
          <cell r="F10871" t="str">
            <v>Glenelg</v>
          </cell>
        </row>
        <row r="10872">
          <cell r="A10872" t="str">
            <v>MQX118247</v>
          </cell>
          <cell r="B10872">
            <v>118247</v>
          </cell>
          <cell r="C10872" t="str">
            <v>013_Inf_pHN_14102016</v>
          </cell>
          <cell r="F10872" t="str">
            <v>Glenelg</v>
          </cell>
        </row>
        <row r="10873">
          <cell r="A10873" t="str">
            <v>MQX118246</v>
          </cell>
          <cell r="B10873">
            <v>118246</v>
          </cell>
          <cell r="C10873" t="str">
            <v>013_Inf_pHN_13102016</v>
          </cell>
          <cell r="F10873" t="str">
            <v>Glenelg</v>
          </cell>
        </row>
        <row r="10874">
          <cell r="A10874" t="str">
            <v>MQX118245</v>
          </cell>
          <cell r="B10874">
            <v>118245</v>
          </cell>
          <cell r="C10874" t="str">
            <v>013_Inf_pHN_12102016</v>
          </cell>
          <cell r="F10874" t="str">
            <v>Glenelg</v>
          </cell>
        </row>
        <row r="10875">
          <cell r="A10875" t="str">
            <v>MQX118244</v>
          </cell>
          <cell r="B10875">
            <v>118244</v>
          </cell>
          <cell r="C10875" t="str">
            <v>013_Inf_pHN_11102016</v>
          </cell>
          <cell r="F10875" t="str">
            <v>Glenelg</v>
          </cell>
        </row>
        <row r="10876">
          <cell r="A10876" t="str">
            <v>MQX118243</v>
          </cell>
          <cell r="B10876">
            <v>118243</v>
          </cell>
          <cell r="C10876" t="str">
            <v>013_Inf_pHN_10102016</v>
          </cell>
          <cell r="F10876" t="str">
            <v>Glenelg</v>
          </cell>
        </row>
        <row r="10877">
          <cell r="A10877" t="str">
            <v>MQX118242</v>
          </cell>
          <cell r="B10877">
            <v>118242</v>
          </cell>
          <cell r="C10877" t="str">
            <v>007_Inf_pHN_16102016</v>
          </cell>
          <cell r="F10877" t="str">
            <v>Bolivar ASR</v>
          </cell>
        </row>
        <row r="10878">
          <cell r="A10878" t="str">
            <v>MQX118241</v>
          </cell>
          <cell r="B10878">
            <v>118241</v>
          </cell>
          <cell r="C10878" t="str">
            <v>007_Inf_pHN_15102016</v>
          </cell>
          <cell r="F10878" t="str">
            <v>Bolivar ASR</v>
          </cell>
        </row>
        <row r="10879">
          <cell r="A10879" t="str">
            <v>MQX118240</v>
          </cell>
          <cell r="B10879">
            <v>118240</v>
          </cell>
          <cell r="C10879" t="str">
            <v>007_Inf_pHN_14102016</v>
          </cell>
          <cell r="F10879" t="str">
            <v>Bolivar ASR</v>
          </cell>
        </row>
        <row r="10880">
          <cell r="A10880" t="str">
            <v>MQX118239</v>
          </cell>
          <cell r="B10880">
            <v>118239</v>
          </cell>
          <cell r="C10880" t="str">
            <v>007_Inf_pHN_13102016</v>
          </cell>
          <cell r="F10880" t="str">
            <v>Bolivar ASR</v>
          </cell>
        </row>
        <row r="10881">
          <cell r="A10881" t="str">
            <v>MQX118238</v>
          </cell>
          <cell r="B10881">
            <v>118238</v>
          </cell>
          <cell r="C10881" t="str">
            <v>007_Inf_pHN_12102016</v>
          </cell>
          <cell r="F10881" t="str">
            <v>Bolivar ASR</v>
          </cell>
        </row>
        <row r="10882">
          <cell r="A10882" t="str">
            <v>MQX118237</v>
          </cell>
          <cell r="B10882">
            <v>118237</v>
          </cell>
          <cell r="C10882" t="str">
            <v>007_Inf_pHN_11102016</v>
          </cell>
          <cell r="F10882" t="str">
            <v>Bolivar ASR</v>
          </cell>
        </row>
        <row r="10883">
          <cell r="A10883" t="str">
            <v>MQX118236</v>
          </cell>
          <cell r="B10883">
            <v>118236</v>
          </cell>
          <cell r="C10883" t="str">
            <v>007_Inf_pHN_10102016</v>
          </cell>
          <cell r="F10883" t="str">
            <v>Bolivar ASR</v>
          </cell>
        </row>
        <row r="10884">
          <cell r="A10884" t="str">
            <v>MQX118235</v>
          </cell>
          <cell r="B10884">
            <v>118235</v>
          </cell>
          <cell r="C10884">
            <v>4072017</v>
          </cell>
          <cell r="F10884" t="str">
            <v>Toowoomba</v>
          </cell>
        </row>
        <row r="10885">
          <cell r="A10885" t="str">
            <v>MQX118234</v>
          </cell>
          <cell r="B10885">
            <v>118234</v>
          </cell>
          <cell r="C10885">
            <v>3072017</v>
          </cell>
          <cell r="F10885" t="str">
            <v>Toowoomba</v>
          </cell>
        </row>
        <row r="10886">
          <cell r="A10886" t="str">
            <v>MQX118233</v>
          </cell>
          <cell r="B10886">
            <v>118233</v>
          </cell>
          <cell r="C10886">
            <v>2072017</v>
          </cell>
          <cell r="F10886" t="str">
            <v>Toowoomba</v>
          </cell>
        </row>
        <row r="10887">
          <cell r="A10887" t="str">
            <v>MQX118232</v>
          </cell>
          <cell r="B10887">
            <v>118232</v>
          </cell>
          <cell r="C10887" t="str">
            <v>1072017B</v>
          </cell>
          <cell r="F10887" t="str">
            <v>Toowoomba</v>
          </cell>
        </row>
        <row r="10888">
          <cell r="A10888" t="str">
            <v>MQX118231</v>
          </cell>
          <cell r="B10888">
            <v>118231</v>
          </cell>
          <cell r="C10888" t="str">
            <v>1072017A</v>
          </cell>
          <cell r="F10888" t="str">
            <v>Toowoomba</v>
          </cell>
        </row>
        <row r="10889">
          <cell r="A10889" t="str">
            <v>MQX118230</v>
          </cell>
          <cell r="B10889">
            <v>118230</v>
          </cell>
          <cell r="C10889">
            <v>30062017</v>
          </cell>
          <cell r="F10889" t="str">
            <v>Toowoomba</v>
          </cell>
        </row>
        <row r="10890">
          <cell r="A10890" t="str">
            <v>MQX118229</v>
          </cell>
          <cell r="B10890">
            <v>118229</v>
          </cell>
          <cell r="C10890">
            <v>29062017</v>
          </cell>
          <cell r="F10890" t="str">
            <v>Toowoomba</v>
          </cell>
        </row>
        <row r="10891">
          <cell r="A10891" t="str">
            <v>MQX118228</v>
          </cell>
          <cell r="B10891">
            <v>118228</v>
          </cell>
          <cell r="C10891">
            <v>28062017</v>
          </cell>
          <cell r="F10891" t="str">
            <v>Toowoomba</v>
          </cell>
        </row>
        <row r="10892">
          <cell r="A10892" t="str">
            <v>MQX118227</v>
          </cell>
          <cell r="B10892">
            <v>118227</v>
          </cell>
          <cell r="C10892">
            <v>27062017</v>
          </cell>
          <cell r="F10892" t="str">
            <v>Toowoomba</v>
          </cell>
        </row>
        <row r="10893">
          <cell r="A10893" t="str">
            <v>MQX118226</v>
          </cell>
          <cell r="B10893">
            <v>118226</v>
          </cell>
          <cell r="C10893" t="str">
            <v>26062017B</v>
          </cell>
          <cell r="F10893" t="str">
            <v>Toowoomba</v>
          </cell>
        </row>
        <row r="10894">
          <cell r="A10894" t="str">
            <v>MQX118225</v>
          </cell>
          <cell r="B10894">
            <v>118225</v>
          </cell>
          <cell r="C10894" t="str">
            <v>26062017A</v>
          </cell>
          <cell r="F10894" t="str">
            <v>Toowoomba</v>
          </cell>
        </row>
        <row r="10895">
          <cell r="A10895" t="str">
            <v>MQX118224</v>
          </cell>
          <cell r="B10895">
            <v>118224</v>
          </cell>
          <cell r="C10895">
            <v>25062017</v>
          </cell>
          <cell r="F10895" t="str">
            <v>Toowoomba</v>
          </cell>
        </row>
        <row r="10896">
          <cell r="A10896" t="str">
            <v>MQX118223</v>
          </cell>
          <cell r="B10896">
            <v>118223</v>
          </cell>
          <cell r="C10896">
            <v>24062017</v>
          </cell>
          <cell r="F10896" t="str">
            <v>Toowoomba</v>
          </cell>
        </row>
        <row r="10897">
          <cell r="A10897" t="str">
            <v>MQX118222</v>
          </cell>
          <cell r="B10897">
            <v>118222</v>
          </cell>
          <cell r="C10897">
            <v>23062017</v>
          </cell>
          <cell r="F10897" t="str">
            <v>Toowoomba</v>
          </cell>
        </row>
        <row r="10898">
          <cell r="A10898" t="str">
            <v>MQX118221</v>
          </cell>
          <cell r="B10898">
            <v>118221</v>
          </cell>
          <cell r="C10898">
            <v>22062017</v>
          </cell>
          <cell r="F10898" t="str">
            <v>Toowoomba</v>
          </cell>
        </row>
        <row r="10899">
          <cell r="A10899" t="str">
            <v>MQX118220</v>
          </cell>
          <cell r="B10899">
            <v>118220</v>
          </cell>
          <cell r="C10899" t="str">
            <v>21062017B</v>
          </cell>
          <cell r="F10899" t="str">
            <v>Toowoomba</v>
          </cell>
        </row>
        <row r="10900">
          <cell r="A10900" t="str">
            <v>MQX118219</v>
          </cell>
          <cell r="B10900">
            <v>118219</v>
          </cell>
          <cell r="C10900" t="str">
            <v>21062017A</v>
          </cell>
          <cell r="F10900" t="str">
            <v>Toowoomba</v>
          </cell>
        </row>
        <row r="10901">
          <cell r="A10901" t="str">
            <v>MQX118218</v>
          </cell>
          <cell r="B10901">
            <v>118218</v>
          </cell>
          <cell r="C10901">
            <v>20062017</v>
          </cell>
          <cell r="F10901" t="str">
            <v>Toowoomba</v>
          </cell>
        </row>
        <row r="10902">
          <cell r="A10902" t="str">
            <v>MQX118217</v>
          </cell>
          <cell r="B10902">
            <v>118217</v>
          </cell>
          <cell r="C10902">
            <v>19062017</v>
          </cell>
          <cell r="F10902" t="str">
            <v>Toowoomba</v>
          </cell>
        </row>
        <row r="10903">
          <cell r="A10903" t="str">
            <v>MQX118216</v>
          </cell>
          <cell r="B10903">
            <v>118216</v>
          </cell>
          <cell r="C10903">
            <v>18062017</v>
          </cell>
          <cell r="F10903" t="str">
            <v>Toowoomba</v>
          </cell>
        </row>
        <row r="10904">
          <cell r="A10904" t="str">
            <v>MQX118215</v>
          </cell>
          <cell r="B10904">
            <v>118215</v>
          </cell>
          <cell r="C10904">
            <v>17062017</v>
          </cell>
          <cell r="F10904" t="str">
            <v>Toowoomba</v>
          </cell>
        </row>
        <row r="10905">
          <cell r="A10905" t="str">
            <v>MQX118214</v>
          </cell>
          <cell r="B10905">
            <v>118214</v>
          </cell>
          <cell r="C10905" t="str">
            <v>16062017B</v>
          </cell>
          <cell r="F10905" t="str">
            <v>Toowoomba</v>
          </cell>
        </row>
        <row r="10906">
          <cell r="A10906" t="str">
            <v>MQX118213</v>
          </cell>
          <cell r="B10906">
            <v>118213</v>
          </cell>
          <cell r="C10906" t="str">
            <v>16062017A</v>
          </cell>
          <cell r="F10906" t="str">
            <v>Toowoomba</v>
          </cell>
        </row>
        <row r="10907">
          <cell r="A10907" t="str">
            <v>MQX118212</v>
          </cell>
          <cell r="B10907">
            <v>118212</v>
          </cell>
          <cell r="C10907">
            <v>15062017</v>
          </cell>
          <cell r="F10907" t="str">
            <v>Toowoomba</v>
          </cell>
        </row>
        <row r="10908">
          <cell r="A10908" t="str">
            <v>MQX118211</v>
          </cell>
          <cell r="B10908">
            <v>118211</v>
          </cell>
          <cell r="C10908">
            <v>14062017</v>
          </cell>
          <cell r="F10908" t="str">
            <v>Toowoomba</v>
          </cell>
        </row>
        <row r="10909">
          <cell r="A10909" t="str">
            <v>MQX118210</v>
          </cell>
          <cell r="B10909">
            <v>118210</v>
          </cell>
          <cell r="C10909">
            <v>13062017</v>
          </cell>
          <cell r="F10909" t="str">
            <v>Toowoomba</v>
          </cell>
        </row>
        <row r="10910">
          <cell r="A10910" t="str">
            <v>MQX118209</v>
          </cell>
          <cell r="B10910">
            <v>118209</v>
          </cell>
          <cell r="C10910">
            <v>12062017</v>
          </cell>
          <cell r="F10910" t="str">
            <v>Toowoomba</v>
          </cell>
        </row>
        <row r="10911">
          <cell r="A10911" t="str">
            <v>MQX118208</v>
          </cell>
          <cell r="B10911">
            <v>118208</v>
          </cell>
          <cell r="C10911" t="str">
            <v>11062017B</v>
          </cell>
          <cell r="F10911" t="str">
            <v>Toowoomba</v>
          </cell>
        </row>
        <row r="10912">
          <cell r="A10912" t="str">
            <v>MQX118207</v>
          </cell>
          <cell r="B10912">
            <v>118207</v>
          </cell>
          <cell r="C10912" t="str">
            <v>11062017A</v>
          </cell>
          <cell r="F10912" t="str">
            <v>Toowoomba</v>
          </cell>
        </row>
        <row r="10913">
          <cell r="A10913" t="str">
            <v>MQX118206</v>
          </cell>
          <cell r="B10913">
            <v>118206</v>
          </cell>
          <cell r="C10913">
            <v>10062017</v>
          </cell>
          <cell r="F10913" t="str">
            <v>Toowoomba</v>
          </cell>
        </row>
        <row r="10914">
          <cell r="A10914" t="str">
            <v>MQX118205</v>
          </cell>
          <cell r="B10914">
            <v>118205</v>
          </cell>
          <cell r="C10914">
            <v>9062017</v>
          </cell>
          <cell r="F10914" t="str">
            <v>Toowoomba</v>
          </cell>
        </row>
        <row r="10915">
          <cell r="A10915" t="str">
            <v>MQX118204</v>
          </cell>
          <cell r="B10915">
            <v>118204</v>
          </cell>
          <cell r="C10915">
            <v>8062017</v>
          </cell>
          <cell r="F10915" t="str">
            <v>Toowoomba</v>
          </cell>
        </row>
        <row r="10916">
          <cell r="A10916" t="str">
            <v>MQX118203</v>
          </cell>
          <cell r="B10916">
            <v>118203</v>
          </cell>
          <cell r="C10916">
            <v>7062017</v>
          </cell>
          <cell r="F10916" t="str">
            <v>Toowoomba</v>
          </cell>
        </row>
        <row r="10917">
          <cell r="A10917" t="str">
            <v>MQX118202</v>
          </cell>
          <cell r="B10917">
            <v>118202</v>
          </cell>
          <cell r="C10917" t="str">
            <v>6062017B</v>
          </cell>
          <cell r="F10917" t="str">
            <v>Toowoomba</v>
          </cell>
        </row>
        <row r="10918">
          <cell r="A10918" t="str">
            <v>MQX118201</v>
          </cell>
          <cell r="B10918">
            <v>118201</v>
          </cell>
          <cell r="C10918" t="str">
            <v>6062017A</v>
          </cell>
          <cell r="F10918" t="str">
            <v>Toowoomba</v>
          </cell>
        </row>
        <row r="10919">
          <cell r="A10919" t="str">
            <v>MQX118200</v>
          </cell>
          <cell r="B10919">
            <v>118200</v>
          </cell>
          <cell r="C10919">
            <v>5062017</v>
          </cell>
          <cell r="F10919" t="str">
            <v>Toowoomba</v>
          </cell>
        </row>
        <row r="10920">
          <cell r="A10920" t="str">
            <v>MQX118199</v>
          </cell>
          <cell r="B10920">
            <v>118199</v>
          </cell>
          <cell r="C10920">
            <v>4062017</v>
          </cell>
          <cell r="F10920" t="str">
            <v>Toowoomba</v>
          </cell>
        </row>
        <row r="10921">
          <cell r="A10921" t="str">
            <v>MQX118198</v>
          </cell>
          <cell r="B10921">
            <v>118198</v>
          </cell>
          <cell r="C10921">
            <v>3062017</v>
          </cell>
          <cell r="F10921" t="str">
            <v>Toowoomba</v>
          </cell>
        </row>
        <row r="10922">
          <cell r="A10922" t="str">
            <v>MQX118197</v>
          </cell>
          <cell r="B10922">
            <v>118197</v>
          </cell>
          <cell r="C10922">
            <v>2062017</v>
          </cell>
          <cell r="F10922" t="str">
            <v>Toowoomba</v>
          </cell>
        </row>
        <row r="10923">
          <cell r="A10923" t="str">
            <v>MQX118196</v>
          </cell>
          <cell r="B10923">
            <v>118196</v>
          </cell>
          <cell r="C10923" t="str">
            <v>1062017B</v>
          </cell>
          <cell r="F10923" t="str">
            <v>Toowoomba</v>
          </cell>
        </row>
        <row r="10924">
          <cell r="A10924" t="str">
            <v>MQX118195</v>
          </cell>
          <cell r="B10924">
            <v>118195</v>
          </cell>
          <cell r="C10924" t="str">
            <v>1062017A</v>
          </cell>
          <cell r="F10924" t="str">
            <v>Toowoomba</v>
          </cell>
        </row>
        <row r="10925">
          <cell r="A10925" t="str">
            <v>MQX118194</v>
          </cell>
          <cell r="B10925">
            <v>118194</v>
          </cell>
          <cell r="C10925">
            <v>31052017</v>
          </cell>
          <cell r="F10925" t="str">
            <v>Toowoomba</v>
          </cell>
        </row>
        <row r="10926">
          <cell r="A10926" t="str">
            <v>MQX118193</v>
          </cell>
          <cell r="B10926">
            <v>118193</v>
          </cell>
          <cell r="C10926">
            <v>30052017</v>
          </cell>
          <cell r="F10926" t="str">
            <v>Toowoomba</v>
          </cell>
        </row>
        <row r="10927">
          <cell r="A10927" t="str">
            <v>MQX118192</v>
          </cell>
          <cell r="B10927">
            <v>118192</v>
          </cell>
          <cell r="C10927">
            <v>29052017</v>
          </cell>
          <cell r="F10927" t="str">
            <v>Toowoomba</v>
          </cell>
        </row>
        <row r="10928">
          <cell r="A10928" t="str">
            <v>MQX118191</v>
          </cell>
          <cell r="B10928">
            <v>118191</v>
          </cell>
          <cell r="C10928">
            <v>28052017</v>
          </cell>
          <cell r="F10928" t="str">
            <v>Toowoomba</v>
          </cell>
        </row>
        <row r="10929">
          <cell r="A10929" t="str">
            <v>MQX118190</v>
          </cell>
          <cell r="B10929">
            <v>118190</v>
          </cell>
          <cell r="C10929" t="str">
            <v>27052017B</v>
          </cell>
          <cell r="F10929" t="str">
            <v>Toowoomba</v>
          </cell>
        </row>
        <row r="10930">
          <cell r="A10930" t="str">
            <v>MQX118189</v>
          </cell>
          <cell r="B10930">
            <v>118189</v>
          </cell>
          <cell r="C10930" t="str">
            <v>27052017A</v>
          </cell>
          <cell r="F10930" t="str">
            <v>Toowoomba</v>
          </cell>
        </row>
        <row r="10931">
          <cell r="A10931" t="str">
            <v>MQX118188</v>
          </cell>
          <cell r="B10931">
            <v>118188</v>
          </cell>
          <cell r="C10931">
            <v>26052017</v>
          </cell>
          <cell r="F10931" t="str">
            <v>Toowoomba</v>
          </cell>
        </row>
        <row r="10932">
          <cell r="A10932" t="str">
            <v>MQX118187</v>
          </cell>
          <cell r="B10932">
            <v>118187</v>
          </cell>
          <cell r="C10932">
            <v>25052017</v>
          </cell>
          <cell r="F10932" t="str">
            <v>Toowoomba</v>
          </cell>
        </row>
        <row r="10933">
          <cell r="A10933" t="str">
            <v>MQX118186</v>
          </cell>
          <cell r="B10933">
            <v>118186</v>
          </cell>
          <cell r="C10933">
            <v>24052017</v>
          </cell>
          <cell r="F10933" t="str">
            <v>Toowoomba</v>
          </cell>
        </row>
        <row r="10934">
          <cell r="A10934" t="str">
            <v>MQX118185</v>
          </cell>
          <cell r="B10934">
            <v>118185</v>
          </cell>
          <cell r="C10934">
            <v>23052017</v>
          </cell>
          <cell r="F10934" t="str">
            <v>Toowoomba</v>
          </cell>
        </row>
        <row r="10935">
          <cell r="A10935" t="str">
            <v>MQX118184</v>
          </cell>
          <cell r="B10935">
            <v>118184</v>
          </cell>
          <cell r="C10935" t="str">
            <v>22052017B</v>
          </cell>
          <cell r="F10935" t="str">
            <v>Toowoomba</v>
          </cell>
        </row>
        <row r="10936">
          <cell r="A10936" t="str">
            <v>MQX118183</v>
          </cell>
          <cell r="B10936">
            <v>118183</v>
          </cell>
          <cell r="C10936" t="str">
            <v>22052017A</v>
          </cell>
          <cell r="F10936" t="str">
            <v>Toowoomba</v>
          </cell>
        </row>
        <row r="10937">
          <cell r="A10937" t="str">
            <v>MQX118182</v>
          </cell>
          <cell r="B10937">
            <v>118182</v>
          </cell>
          <cell r="C10937">
            <v>21052017</v>
          </cell>
          <cell r="F10937" t="str">
            <v>Toowoomba</v>
          </cell>
        </row>
        <row r="10938">
          <cell r="A10938" t="str">
            <v>MQX118181</v>
          </cell>
          <cell r="B10938">
            <v>118181</v>
          </cell>
          <cell r="C10938">
            <v>20052017</v>
          </cell>
          <cell r="F10938" t="str">
            <v>Toowoomba</v>
          </cell>
        </row>
        <row r="10939">
          <cell r="A10939" t="str">
            <v>MQX118180</v>
          </cell>
          <cell r="B10939">
            <v>118180</v>
          </cell>
          <cell r="C10939">
            <v>19052017</v>
          </cell>
          <cell r="F10939" t="str">
            <v>Toowoomba</v>
          </cell>
        </row>
        <row r="10940">
          <cell r="A10940" t="str">
            <v>MQX118179</v>
          </cell>
          <cell r="B10940">
            <v>118179</v>
          </cell>
          <cell r="C10940">
            <v>18052017</v>
          </cell>
          <cell r="F10940" t="str">
            <v>Toowoomba</v>
          </cell>
        </row>
        <row r="10941">
          <cell r="A10941" t="str">
            <v>MQX118178</v>
          </cell>
          <cell r="B10941">
            <v>118178</v>
          </cell>
          <cell r="C10941" t="str">
            <v>17052017B</v>
          </cell>
          <cell r="F10941" t="str">
            <v>Toowoomba</v>
          </cell>
        </row>
        <row r="10942">
          <cell r="A10942" t="str">
            <v>MQX118177</v>
          </cell>
          <cell r="B10942">
            <v>118177</v>
          </cell>
          <cell r="C10942" t="str">
            <v>17052017A</v>
          </cell>
          <cell r="F10942" t="str">
            <v>Toowoomba</v>
          </cell>
        </row>
        <row r="10943">
          <cell r="A10943" t="str">
            <v>MQX118176</v>
          </cell>
          <cell r="B10943">
            <v>118176</v>
          </cell>
          <cell r="C10943">
            <v>16052017</v>
          </cell>
          <cell r="F10943" t="str">
            <v>Toowoomba</v>
          </cell>
        </row>
        <row r="10944">
          <cell r="A10944" t="str">
            <v>MQX118175</v>
          </cell>
          <cell r="B10944">
            <v>118175</v>
          </cell>
          <cell r="C10944">
            <v>15052017</v>
          </cell>
          <cell r="F10944" t="str">
            <v>Toowoomba</v>
          </cell>
        </row>
        <row r="10945">
          <cell r="A10945" t="str">
            <v>MQX118174</v>
          </cell>
          <cell r="B10945">
            <v>118174</v>
          </cell>
          <cell r="C10945">
            <v>14052017</v>
          </cell>
          <cell r="F10945" t="str">
            <v>Toowoomba</v>
          </cell>
        </row>
        <row r="10946">
          <cell r="A10946" t="str">
            <v>MQX118173</v>
          </cell>
          <cell r="B10946">
            <v>118173</v>
          </cell>
          <cell r="C10946">
            <v>13052017</v>
          </cell>
          <cell r="F10946" t="str">
            <v>Toowoomba</v>
          </cell>
        </row>
        <row r="10947">
          <cell r="A10947" t="str">
            <v>MQX118172</v>
          </cell>
          <cell r="B10947">
            <v>118172</v>
          </cell>
          <cell r="C10947" t="str">
            <v>12052017B</v>
          </cell>
          <cell r="F10947" t="str">
            <v>Toowoomba</v>
          </cell>
        </row>
        <row r="10948">
          <cell r="A10948" t="str">
            <v>MQX118171</v>
          </cell>
          <cell r="B10948">
            <v>118171</v>
          </cell>
          <cell r="C10948" t="str">
            <v>12052017A</v>
          </cell>
          <cell r="F10948" t="str">
            <v>Toowoomba</v>
          </cell>
        </row>
        <row r="10949">
          <cell r="A10949" t="str">
            <v>MQX118170</v>
          </cell>
          <cell r="B10949">
            <v>118170</v>
          </cell>
          <cell r="C10949">
            <v>11052017</v>
          </cell>
          <cell r="F10949" t="str">
            <v>Toowoomba</v>
          </cell>
        </row>
        <row r="10950">
          <cell r="A10950" t="str">
            <v>MQX118169</v>
          </cell>
          <cell r="B10950">
            <v>118169</v>
          </cell>
          <cell r="C10950">
            <v>10052017</v>
          </cell>
          <cell r="F10950" t="str">
            <v>Toowoomba</v>
          </cell>
        </row>
        <row r="10951">
          <cell r="A10951" t="str">
            <v>MQX118168</v>
          </cell>
          <cell r="B10951">
            <v>118168</v>
          </cell>
          <cell r="C10951">
            <v>9052017</v>
          </cell>
          <cell r="F10951" t="str">
            <v>Toowoomba</v>
          </cell>
        </row>
        <row r="10952">
          <cell r="A10952" t="str">
            <v>MQX118167</v>
          </cell>
          <cell r="B10952">
            <v>118167</v>
          </cell>
          <cell r="C10952">
            <v>8052017</v>
          </cell>
          <cell r="F10952" t="str">
            <v>Toowoomba</v>
          </cell>
        </row>
        <row r="10953">
          <cell r="A10953" t="str">
            <v>MQX118166</v>
          </cell>
          <cell r="B10953">
            <v>118166</v>
          </cell>
          <cell r="C10953" t="str">
            <v>7052017B</v>
          </cell>
          <cell r="F10953" t="str">
            <v>Toowoomba</v>
          </cell>
        </row>
        <row r="10954">
          <cell r="A10954" t="str">
            <v>MQX118165</v>
          </cell>
          <cell r="B10954">
            <v>118165</v>
          </cell>
          <cell r="C10954" t="str">
            <v>7052017A</v>
          </cell>
          <cell r="F10954" t="str">
            <v>Toowoomba</v>
          </cell>
        </row>
        <row r="10955">
          <cell r="A10955" t="str">
            <v>MQX118164</v>
          </cell>
          <cell r="B10955">
            <v>118164</v>
          </cell>
          <cell r="C10955">
            <v>6052017</v>
          </cell>
          <cell r="F10955" t="str">
            <v>Toowoomba</v>
          </cell>
        </row>
        <row r="10956">
          <cell r="A10956" t="str">
            <v>MQX118163</v>
          </cell>
          <cell r="B10956">
            <v>118163</v>
          </cell>
          <cell r="C10956">
            <v>5052017</v>
          </cell>
          <cell r="F10956" t="str">
            <v>Toowoomba</v>
          </cell>
        </row>
        <row r="10957">
          <cell r="A10957" t="str">
            <v>MQX118162</v>
          </cell>
          <cell r="B10957">
            <v>118162</v>
          </cell>
          <cell r="C10957">
            <v>4052017</v>
          </cell>
          <cell r="F10957" t="str">
            <v>Toowoomba</v>
          </cell>
        </row>
        <row r="10958">
          <cell r="A10958" t="str">
            <v>MQX118161</v>
          </cell>
          <cell r="B10958">
            <v>118161</v>
          </cell>
          <cell r="C10958">
            <v>3052017</v>
          </cell>
          <cell r="F10958" t="str">
            <v>Toowoomba</v>
          </cell>
        </row>
        <row r="10959">
          <cell r="A10959" t="str">
            <v>MQX118160</v>
          </cell>
          <cell r="B10959">
            <v>118160</v>
          </cell>
          <cell r="C10959" t="str">
            <v>115_Inf_pH2_Day7_042017</v>
          </cell>
          <cell r="F10959" t="str">
            <v>Bathurst</v>
          </cell>
        </row>
        <row r="10960">
          <cell r="A10960" t="str">
            <v>MQX118159</v>
          </cell>
          <cell r="B10960">
            <v>118159</v>
          </cell>
          <cell r="C10960" t="str">
            <v>115_Inf_pH2_Day6_042017</v>
          </cell>
          <cell r="F10960" t="str">
            <v>Bathurst</v>
          </cell>
        </row>
        <row r="10961">
          <cell r="A10961" t="str">
            <v>MQX118158</v>
          </cell>
          <cell r="B10961">
            <v>118158</v>
          </cell>
          <cell r="C10961" t="str">
            <v>115_Inf_pH2_Day5_042017</v>
          </cell>
          <cell r="F10961" t="str">
            <v>Bathurst</v>
          </cell>
        </row>
        <row r="10962">
          <cell r="A10962" t="str">
            <v>MQX118157</v>
          </cell>
          <cell r="B10962">
            <v>118157</v>
          </cell>
          <cell r="C10962" t="str">
            <v>115_Inf_pH2_Day4_042017</v>
          </cell>
          <cell r="F10962" t="str">
            <v>Bathurst</v>
          </cell>
        </row>
        <row r="10963">
          <cell r="A10963" t="str">
            <v>MQX118156</v>
          </cell>
          <cell r="B10963">
            <v>118156</v>
          </cell>
          <cell r="C10963" t="str">
            <v>115_Inf_pH2_Day3_042017</v>
          </cell>
          <cell r="F10963" t="str">
            <v>Bathurst</v>
          </cell>
        </row>
        <row r="10964">
          <cell r="A10964" t="str">
            <v>MQX118155</v>
          </cell>
          <cell r="B10964">
            <v>118155</v>
          </cell>
          <cell r="C10964" t="str">
            <v>115_Inf_pH2_Day2_042017</v>
          </cell>
          <cell r="F10964" t="str">
            <v>Bathurst</v>
          </cell>
        </row>
        <row r="10965">
          <cell r="A10965" t="str">
            <v>MQX118154</v>
          </cell>
          <cell r="B10965">
            <v>118154</v>
          </cell>
          <cell r="C10965" t="str">
            <v>115_Inf_pH2_Day1_042017</v>
          </cell>
          <cell r="F10965" t="str">
            <v>Bathurst</v>
          </cell>
        </row>
        <row r="10966">
          <cell r="A10966" t="str">
            <v>MQX118153</v>
          </cell>
          <cell r="B10966">
            <v>118153</v>
          </cell>
          <cell r="C10966" t="str">
            <v>077_Inf_pH2_Day7_042017</v>
          </cell>
          <cell r="F10966" t="str">
            <v>St George</v>
          </cell>
        </row>
        <row r="10967">
          <cell r="A10967" t="str">
            <v>MQX118152</v>
          </cell>
          <cell r="B10967">
            <v>118152</v>
          </cell>
          <cell r="C10967" t="str">
            <v>077_Inf_pH2_Day6_042017</v>
          </cell>
          <cell r="F10967" t="str">
            <v>St George</v>
          </cell>
        </row>
        <row r="10968">
          <cell r="A10968" t="str">
            <v>MQX118151</v>
          </cell>
          <cell r="B10968">
            <v>118151</v>
          </cell>
          <cell r="C10968" t="str">
            <v>077_Inf_pH2_Day5_042017</v>
          </cell>
          <cell r="F10968" t="str">
            <v>St George</v>
          </cell>
        </row>
        <row r="10969">
          <cell r="A10969" t="str">
            <v>MQX118150</v>
          </cell>
          <cell r="B10969">
            <v>118150</v>
          </cell>
          <cell r="C10969" t="str">
            <v>077_Inf_pH2_Day4_042017</v>
          </cell>
          <cell r="F10969" t="str">
            <v>St George</v>
          </cell>
        </row>
        <row r="10970">
          <cell r="A10970" t="str">
            <v>MQX118149</v>
          </cell>
          <cell r="B10970">
            <v>118149</v>
          </cell>
          <cell r="C10970" t="str">
            <v>077_Inf_pH2_Day3_042017</v>
          </cell>
          <cell r="F10970" t="str">
            <v>St George</v>
          </cell>
        </row>
        <row r="10971">
          <cell r="A10971" t="str">
            <v>MQX118148</v>
          </cell>
          <cell r="B10971">
            <v>118148</v>
          </cell>
          <cell r="C10971" t="str">
            <v>077_Inf_pH2_Day2_042017</v>
          </cell>
          <cell r="F10971" t="str">
            <v>St George</v>
          </cell>
        </row>
        <row r="10972">
          <cell r="A10972" t="str">
            <v>MQX118147</v>
          </cell>
          <cell r="B10972">
            <v>118147</v>
          </cell>
          <cell r="C10972" t="str">
            <v>077_Inf_pH2_Day1_042017</v>
          </cell>
          <cell r="F10972" t="str">
            <v>St George</v>
          </cell>
        </row>
        <row r="10973">
          <cell r="A10973" t="str">
            <v>MQX118146</v>
          </cell>
          <cell r="B10973">
            <v>118146</v>
          </cell>
          <cell r="C10973" t="str">
            <v>067_Inf_pH2_Day7_042017</v>
          </cell>
          <cell r="F10973" t="str">
            <v>Melbourne West</v>
          </cell>
        </row>
        <row r="10974">
          <cell r="A10974" t="str">
            <v>MQX118145</v>
          </cell>
          <cell r="B10974">
            <v>118145</v>
          </cell>
          <cell r="C10974" t="str">
            <v>067_Inf_pH2_Day6_042017</v>
          </cell>
          <cell r="F10974" t="str">
            <v>Melbourne West</v>
          </cell>
        </row>
        <row r="10975">
          <cell r="A10975" t="str">
            <v>MQX118144</v>
          </cell>
          <cell r="B10975">
            <v>118144</v>
          </cell>
          <cell r="C10975" t="str">
            <v>067_Inf_pH2_Day5_042017</v>
          </cell>
          <cell r="F10975" t="str">
            <v>Melbourne West</v>
          </cell>
        </row>
        <row r="10976">
          <cell r="A10976" t="str">
            <v>MQX118143</v>
          </cell>
          <cell r="B10976">
            <v>118143</v>
          </cell>
          <cell r="C10976" t="str">
            <v>067_Inf_pH2_Day4_042017</v>
          </cell>
          <cell r="F10976" t="str">
            <v>Melbourne West</v>
          </cell>
        </row>
        <row r="10977">
          <cell r="A10977" t="str">
            <v>MQX118142</v>
          </cell>
          <cell r="B10977">
            <v>118142</v>
          </cell>
          <cell r="C10977" t="str">
            <v>067_Inf_pH2_Day3_042017</v>
          </cell>
          <cell r="F10977" t="str">
            <v>Melbourne West</v>
          </cell>
        </row>
        <row r="10978">
          <cell r="A10978" t="str">
            <v>MQX118141</v>
          </cell>
          <cell r="B10978">
            <v>118141</v>
          </cell>
          <cell r="C10978" t="str">
            <v>067_Inf_pH2_Day2_042017</v>
          </cell>
          <cell r="F10978" t="str">
            <v>Melbourne West</v>
          </cell>
        </row>
        <row r="10979">
          <cell r="A10979" t="str">
            <v>MQX118140</v>
          </cell>
          <cell r="B10979">
            <v>118140</v>
          </cell>
          <cell r="C10979" t="str">
            <v>067_Inf_pH2_Day1_042017</v>
          </cell>
          <cell r="F10979" t="str">
            <v>Melbourne West</v>
          </cell>
        </row>
        <row r="10980">
          <cell r="A10980" t="str">
            <v>MQX118139</v>
          </cell>
          <cell r="B10980">
            <v>118139</v>
          </cell>
          <cell r="C10980" t="str">
            <v>066_Inf_pH2_Day7_042017</v>
          </cell>
          <cell r="F10980" t="str">
            <v>Shepparton</v>
          </cell>
        </row>
        <row r="10981">
          <cell r="A10981" t="str">
            <v>MQX118138</v>
          </cell>
          <cell r="B10981">
            <v>118138</v>
          </cell>
          <cell r="C10981" t="str">
            <v>066_Inf_pH2_Day6_042017</v>
          </cell>
          <cell r="F10981" t="str">
            <v>Shepparton</v>
          </cell>
        </row>
        <row r="10982">
          <cell r="A10982" t="str">
            <v>MQX118137</v>
          </cell>
          <cell r="B10982">
            <v>118137</v>
          </cell>
          <cell r="C10982" t="str">
            <v>066_Inf_pH2_Day5_042017</v>
          </cell>
          <cell r="F10982" t="str">
            <v>Shepparton</v>
          </cell>
        </row>
        <row r="10983">
          <cell r="A10983" t="str">
            <v>MQX118136</v>
          </cell>
          <cell r="B10983">
            <v>118136</v>
          </cell>
          <cell r="C10983" t="str">
            <v>066_Inf_pH2_Day4_042017</v>
          </cell>
          <cell r="F10983" t="str">
            <v>Shepparton</v>
          </cell>
        </row>
        <row r="10984">
          <cell r="A10984" t="str">
            <v>MQX118135</v>
          </cell>
          <cell r="B10984">
            <v>118135</v>
          </cell>
          <cell r="C10984" t="str">
            <v>066_Inf_pH2_Day3_042017</v>
          </cell>
          <cell r="F10984" t="str">
            <v>Shepparton</v>
          </cell>
        </row>
        <row r="10985">
          <cell r="A10985" t="str">
            <v>MQX118134</v>
          </cell>
          <cell r="B10985">
            <v>118134</v>
          </cell>
          <cell r="C10985" t="str">
            <v>066_Inf_pH2_Day2_042017</v>
          </cell>
          <cell r="F10985" t="str">
            <v>Shepparton</v>
          </cell>
        </row>
        <row r="10986">
          <cell r="A10986" t="str">
            <v>MQX118133</v>
          </cell>
          <cell r="B10986">
            <v>118133</v>
          </cell>
          <cell r="C10986" t="str">
            <v>066_Inf_pH2_Day1_042017</v>
          </cell>
          <cell r="F10986" t="str">
            <v>Shepparton</v>
          </cell>
        </row>
        <row r="10987">
          <cell r="A10987" t="str">
            <v>MQX118132</v>
          </cell>
          <cell r="B10987">
            <v>118132</v>
          </cell>
          <cell r="C10987" t="str">
            <v>061_Inf_pH2_Day7_042017</v>
          </cell>
          <cell r="F10987" t="str">
            <v>Bendigo</v>
          </cell>
        </row>
        <row r="10988">
          <cell r="A10988" t="str">
            <v>MQX118131</v>
          </cell>
          <cell r="B10988">
            <v>118131</v>
          </cell>
          <cell r="C10988" t="str">
            <v>061_Inf_pH2_Day6_042017</v>
          </cell>
          <cell r="F10988" t="str">
            <v>Bendigo</v>
          </cell>
        </row>
        <row r="10989">
          <cell r="A10989" t="str">
            <v>MQX118130</v>
          </cell>
          <cell r="B10989">
            <v>118130</v>
          </cell>
          <cell r="C10989" t="str">
            <v>061_Inf_pH2_Day5_042017</v>
          </cell>
          <cell r="F10989" t="str">
            <v>Bendigo</v>
          </cell>
        </row>
        <row r="10990">
          <cell r="A10990" t="str">
            <v>MQX118129</v>
          </cell>
          <cell r="B10990">
            <v>118129</v>
          </cell>
          <cell r="C10990" t="str">
            <v>061_Inf_pH2_Day4_042017</v>
          </cell>
          <cell r="F10990" t="str">
            <v>Bendigo</v>
          </cell>
        </row>
        <row r="10991">
          <cell r="A10991" t="str">
            <v>MQX118128</v>
          </cell>
          <cell r="B10991">
            <v>118128</v>
          </cell>
          <cell r="C10991" t="str">
            <v>061_Inf_pH2_Day3_042017</v>
          </cell>
          <cell r="F10991" t="str">
            <v>Bendigo</v>
          </cell>
        </row>
        <row r="10992">
          <cell r="A10992" t="str">
            <v>MQX118127</v>
          </cell>
          <cell r="B10992">
            <v>118127</v>
          </cell>
          <cell r="C10992" t="str">
            <v>061_Inf_pH2_Day2_042017</v>
          </cell>
          <cell r="F10992" t="str">
            <v>Bendigo</v>
          </cell>
        </row>
        <row r="10993">
          <cell r="A10993" t="str">
            <v>MQX118126</v>
          </cell>
          <cell r="B10993">
            <v>118126</v>
          </cell>
          <cell r="C10993" t="str">
            <v>061_Inf_pH2_Day1_042017</v>
          </cell>
          <cell r="F10993" t="str">
            <v>Bendigo</v>
          </cell>
        </row>
        <row r="10994">
          <cell r="A10994" t="str">
            <v>MQX118123</v>
          </cell>
          <cell r="B10994">
            <v>118123</v>
          </cell>
          <cell r="C10994" t="str">
            <v>053_Inf_pH2_Day5_042017</v>
          </cell>
          <cell r="F10994" t="str">
            <v>East Bundaberg</v>
          </cell>
        </row>
        <row r="10995">
          <cell r="A10995" t="str">
            <v>MQX118122</v>
          </cell>
          <cell r="B10995">
            <v>118122</v>
          </cell>
          <cell r="C10995" t="str">
            <v>053_Inf_pH2_Day4_042017</v>
          </cell>
          <cell r="F10995" t="str">
            <v>East Bundaberg</v>
          </cell>
        </row>
        <row r="10996">
          <cell r="A10996" t="str">
            <v>MQX118121</v>
          </cell>
          <cell r="B10996">
            <v>118121</v>
          </cell>
          <cell r="C10996" t="str">
            <v>053_Inf_pH2_Day3_042017</v>
          </cell>
          <cell r="F10996" t="str">
            <v>East Bundaberg</v>
          </cell>
        </row>
        <row r="10997">
          <cell r="A10997" t="str">
            <v>MQX118120</v>
          </cell>
          <cell r="B10997">
            <v>118120</v>
          </cell>
          <cell r="C10997" t="str">
            <v>053_Inf_pH2_Day2_042017</v>
          </cell>
          <cell r="F10997" t="str">
            <v>East Bundaberg</v>
          </cell>
        </row>
        <row r="10998">
          <cell r="A10998" t="str">
            <v>MQX118119</v>
          </cell>
          <cell r="B10998">
            <v>118119</v>
          </cell>
          <cell r="C10998" t="str">
            <v>053_Inf_pH2_Day1_042017</v>
          </cell>
          <cell r="F10998" t="str">
            <v>East Bundaberg</v>
          </cell>
        </row>
        <row r="10999">
          <cell r="A10999" t="str">
            <v>MQX118118</v>
          </cell>
          <cell r="B10999">
            <v>118118</v>
          </cell>
          <cell r="C10999" t="str">
            <v>039_Inf_pH2_Day7_042017</v>
          </cell>
          <cell r="F10999" t="str">
            <v>Mt Isa</v>
          </cell>
        </row>
        <row r="11000">
          <cell r="A11000" t="str">
            <v>MQX118117</v>
          </cell>
          <cell r="B11000">
            <v>118117</v>
          </cell>
          <cell r="C11000" t="str">
            <v>039_Inf_pH2_Day6_042017</v>
          </cell>
          <cell r="F11000" t="str">
            <v>Mt Isa</v>
          </cell>
        </row>
        <row r="11001">
          <cell r="A11001" t="str">
            <v>MQX118116</v>
          </cell>
          <cell r="B11001">
            <v>118116</v>
          </cell>
          <cell r="C11001" t="str">
            <v>039_Inf_pH2_Day5_042017</v>
          </cell>
          <cell r="F11001" t="str">
            <v>Mt Isa</v>
          </cell>
        </row>
        <row r="11002">
          <cell r="A11002" t="str">
            <v>MQX118115</v>
          </cell>
          <cell r="B11002">
            <v>118115</v>
          </cell>
          <cell r="C11002" t="str">
            <v>039_Inf_pH2_Day4_042017</v>
          </cell>
          <cell r="F11002" t="str">
            <v>Mt Isa</v>
          </cell>
        </row>
        <row r="11003">
          <cell r="A11003" t="str">
            <v>MQX118114</v>
          </cell>
          <cell r="B11003">
            <v>118114</v>
          </cell>
          <cell r="C11003" t="str">
            <v>039_Inf_pH2_Day3_042017</v>
          </cell>
          <cell r="F11003" t="str">
            <v>Mt Isa</v>
          </cell>
        </row>
        <row r="11004">
          <cell r="A11004" t="str">
            <v>MQX118113</v>
          </cell>
          <cell r="B11004">
            <v>118113</v>
          </cell>
          <cell r="C11004" t="str">
            <v>039_Inf_pH2_Day2_042017</v>
          </cell>
          <cell r="F11004" t="str">
            <v>Mt Isa</v>
          </cell>
        </row>
        <row r="11005">
          <cell r="A11005" t="str">
            <v>MQX118112</v>
          </cell>
          <cell r="B11005">
            <v>118112</v>
          </cell>
          <cell r="C11005" t="str">
            <v>039_Inf_pH2_Day1_042017</v>
          </cell>
          <cell r="F11005" t="str">
            <v>Mt Isa</v>
          </cell>
        </row>
        <row r="11006">
          <cell r="A11006" t="str">
            <v>MQX118104</v>
          </cell>
          <cell r="B11006">
            <v>118104</v>
          </cell>
          <cell r="C11006" t="str">
            <v>033_Inf_pH2_Day7_042017</v>
          </cell>
          <cell r="F11006" t="str">
            <v>Wetalla</v>
          </cell>
        </row>
        <row r="11007">
          <cell r="A11007" t="str">
            <v>MQX118103</v>
          </cell>
          <cell r="B11007">
            <v>118103</v>
          </cell>
          <cell r="C11007" t="str">
            <v>033_Inf_pH2_Day6_042017</v>
          </cell>
          <cell r="F11007" t="str">
            <v>Wetalla</v>
          </cell>
        </row>
        <row r="11008">
          <cell r="A11008" t="str">
            <v>MQX118102</v>
          </cell>
          <cell r="B11008">
            <v>118102</v>
          </cell>
          <cell r="C11008" t="str">
            <v>033_Inf_pH2_Day5_042017</v>
          </cell>
          <cell r="F11008" t="str">
            <v>Wetalla</v>
          </cell>
        </row>
        <row r="11009">
          <cell r="A11009" t="str">
            <v>MQX118101</v>
          </cell>
          <cell r="B11009">
            <v>118101</v>
          </cell>
          <cell r="C11009" t="str">
            <v>033_Inf_pH2_Day4_042017</v>
          </cell>
          <cell r="F11009" t="str">
            <v>Wetalla</v>
          </cell>
        </row>
        <row r="11010">
          <cell r="A11010" t="str">
            <v>MQX118100</v>
          </cell>
          <cell r="B11010">
            <v>118100</v>
          </cell>
          <cell r="C11010" t="str">
            <v>033_Inf_pH2_Day3_042017</v>
          </cell>
          <cell r="F11010" t="str">
            <v>Wetalla</v>
          </cell>
        </row>
        <row r="11011">
          <cell r="A11011" t="str">
            <v>MQX118099</v>
          </cell>
          <cell r="B11011">
            <v>118099</v>
          </cell>
          <cell r="C11011" t="str">
            <v>033_Inf_pH2_Day2_042017</v>
          </cell>
          <cell r="F11011" t="str">
            <v>Wetalla</v>
          </cell>
        </row>
        <row r="11012">
          <cell r="A11012" t="str">
            <v>MQX118098</v>
          </cell>
          <cell r="B11012">
            <v>118098</v>
          </cell>
          <cell r="C11012" t="str">
            <v>033_Inf_pH2_Day1_042017</v>
          </cell>
          <cell r="F11012" t="str">
            <v>Wetalla</v>
          </cell>
        </row>
        <row r="11013">
          <cell r="A11013" t="str">
            <v>MQX118097</v>
          </cell>
          <cell r="B11013">
            <v>118097</v>
          </cell>
          <cell r="C11013" t="str">
            <v>029_Inf_pH2_Day7_042017</v>
          </cell>
          <cell r="F11013" t="str">
            <v>Mackay - South</v>
          </cell>
        </row>
        <row r="11014">
          <cell r="A11014" t="str">
            <v>MQX118096</v>
          </cell>
          <cell r="B11014">
            <v>118096</v>
          </cell>
          <cell r="C11014" t="str">
            <v>029_Inf_pH2_Day6_042017</v>
          </cell>
          <cell r="F11014" t="str">
            <v>Mackay - South</v>
          </cell>
        </row>
        <row r="11015">
          <cell r="A11015" t="str">
            <v>MQX118095</v>
          </cell>
          <cell r="B11015">
            <v>118095</v>
          </cell>
          <cell r="C11015" t="str">
            <v>029_Inf_pH2_Day5_042017</v>
          </cell>
          <cell r="F11015" t="str">
            <v>Mackay - South</v>
          </cell>
        </row>
        <row r="11016">
          <cell r="A11016" t="str">
            <v>MQX118094</v>
          </cell>
          <cell r="B11016">
            <v>118094</v>
          </cell>
          <cell r="C11016" t="str">
            <v>029_Inf_pH2_Day4_042017</v>
          </cell>
          <cell r="F11016" t="str">
            <v>Mackay - South</v>
          </cell>
        </row>
        <row r="11017">
          <cell r="A11017" t="str">
            <v>MQX118093</v>
          </cell>
          <cell r="B11017">
            <v>118093</v>
          </cell>
          <cell r="C11017" t="str">
            <v>029_Inf_pH2_Day3_042017</v>
          </cell>
          <cell r="F11017" t="str">
            <v>Mackay - South</v>
          </cell>
        </row>
        <row r="11018">
          <cell r="A11018" t="str">
            <v>MQX118092</v>
          </cell>
          <cell r="B11018">
            <v>118092</v>
          </cell>
          <cell r="C11018" t="str">
            <v>029_Inf_pH2_Day2_042017</v>
          </cell>
          <cell r="F11018" t="str">
            <v>Mackay - South</v>
          </cell>
        </row>
        <row r="11019">
          <cell r="A11019" t="str">
            <v>MQX118091</v>
          </cell>
          <cell r="B11019">
            <v>118091</v>
          </cell>
          <cell r="C11019" t="str">
            <v>029_Inf_pH2_Day1_042017</v>
          </cell>
          <cell r="F11019" t="str">
            <v>Mackay - South</v>
          </cell>
        </row>
        <row r="11020">
          <cell r="A11020" t="str">
            <v>MQX118090</v>
          </cell>
          <cell r="B11020">
            <v>118090</v>
          </cell>
          <cell r="C11020" t="str">
            <v>028_Inf_pH2_Day7_042017</v>
          </cell>
          <cell r="F11020" t="str">
            <v>Mount St John</v>
          </cell>
        </row>
        <row r="11021">
          <cell r="A11021" t="str">
            <v>MQX118089</v>
          </cell>
          <cell r="B11021">
            <v>118089</v>
          </cell>
          <cell r="C11021" t="str">
            <v>028_Inf_pH2_Day6_042017</v>
          </cell>
          <cell r="F11021" t="str">
            <v>Mount St John</v>
          </cell>
        </row>
        <row r="11022">
          <cell r="A11022" t="str">
            <v>MQX118088</v>
          </cell>
          <cell r="B11022">
            <v>118088</v>
          </cell>
          <cell r="C11022" t="str">
            <v>028_Inf_pH2_Day5_042017</v>
          </cell>
          <cell r="F11022" t="str">
            <v>Mount St John</v>
          </cell>
        </row>
        <row r="11023">
          <cell r="A11023" t="str">
            <v>MQX118087</v>
          </cell>
          <cell r="B11023">
            <v>118087</v>
          </cell>
          <cell r="C11023" t="str">
            <v>028_Inf_pH2_Day4_042017</v>
          </cell>
          <cell r="F11023" t="str">
            <v>Mount St John</v>
          </cell>
        </row>
        <row r="11024">
          <cell r="A11024" t="str">
            <v>MQX118086</v>
          </cell>
          <cell r="B11024">
            <v>118086</v>
          </cell>
          <cell r="C11024" t="str">
            <v>028_Inf_pH2_Day3_042017</v>
          </cell>
          <cell r="F11024" t="str">
            <v>Mount St John</v>
          </cell>
        </row>
        <row r="11025">
          <cell r="A11025" t="str">
            <v>MQX118085</v>
          </cell>
          <cell r="B11025">
            <v>118085</v>
          </cell>
          <cell r="C11025" t="str">
            <v>028_Inf_pH2_Day2_042017</v>
          </cell>
          <cell r="F11025" t="str">
            <v>Mount St John</v>
          </cell>
        </row>
        <row r="11026">
          <cell r="A11026" t="str">
            <v>MQX118084</v>
          </cell>
          <cell r="B11026">
            <v>118084</v>
          </cell>
          <cell r="C11026" t="str">
            <v>028_Inf_pH2_Day1_042017</v>
          </cell>
          <cell r="F11026" t="str">
            <v>Mount St John</v>
          </cell>
        </row>
        <row r="11027">
          <cell r="A11027" t="str">
            <v>MQX118076</v>
          </cell>
          <cell r="B11027">
            <v>118076</v>
          </cell>
          <cell r="C11027" t="str">
            <v>024_Inf_pH2_Day7_042017</v>
          </cell>
          <cell r="F11027" t="str">
            <v>Cairns - Northern</v>
          </cell>
        </row>
        <row r="11028">
          <cell r="A11028" t="str">
            <v>MQX118075</v>
          </cell>
          <cell r="B11028">
            <v>118075</v>
          </cell>
          <cell r="C11028" t="str">
            <v>024_Inf_pH2_Day6_042017</v>
          </cell>
          <cell r="F11028" t="str">
            <v>Cairns - Northern</v>
          </cell>
        </row>
        <row r="11029">
          <cell r="A11029" t="str">
            <v>MQX118074</v>
          </cell>
          <cell r="B11029">
            <v>118074</v>
          </cell>
          <cell r="C11029" t="str">
            <v>024_Inf_pH2_Day5_042017</v>
          </cell>
          <cell r="F11029" t="str">
            <v>Cairns - Northern</v>
          </cell>
        </row>
        <row r="11030">
          <cell r="A11030" t="str">
            <v>MQX118073</v>
          </cell>
          <cell r="B11030">
            <v>118073</v>
          </cell>
          <cell r="C11030" t="str">
            <v>024_Inf_pH2_Day4_042017</v>
          </cell>
          <cell r="F11030" t="str">
            <v>Cairns - Northern</v>
          </cell>
        </row>
        <row r="11031">
          <cell r="A11031" t="str">
            <v>MQX118072</v>
          </cell>
          <cell r="B11031">
            <v>118072</v>
          </cell>
          <cell r="C11031" t="str">
            <v>024_Inf_pH2_Day3_042017</v>
          </cell>
          <cell r="F11031" t="str">
            <v>Cairns - Northern</v>
          </cell>
        </row>
        <row r="11032">
          <cell r="A11032" t="str">
            <v>MQX118071</v>
          </cell>
          <cell r="B11032">
            <v>118071</v>
          </cell>
          <cell r="C11032" t="str">
            <v>024_Inf_pH2_Day2_042017</v>
          </cell>
          <cell r="F11032" t="str">
            <v>Cairns - Northern</v>
          </cell>
        </row>
        <row r="11033">
          <cell r="A11033" t="str">
            <v>MQX118070</v>
          </cell>
          <cell r="B11033">
            <v>118070</v>
          </cell>
          <cell r="C11033" t="str">
            <v>024_Inf_pH2_Day1_042017</v>
          </cell>
          <cell r="F11033" t="str">
            <v>Cairns - Northern</v>
          </cell>
        </row>
        <row r="11034">
          <cell r="A11034" t="str">
            <v>MQX118069</v>
          </cell>
          <cell r="B11034">
            <v>118069</v>
          </cell>
          <cell r="C11034" t="str">
            <v>016_Inf_pH2_Day7_042017</v>
          </cell>
          <cell r="F11034" t="str">
            <v>Tamworth</v>
          </cell>
        </row>
        <row r="11035">
          <cell r="A11035" t="str">
            <v>MQX118068</v>
          </cell>
          <cell r="B11035">
            <v>118068</v>
          </cell>
          <cell r="C11035" t="str">
            <v>016_Inf_pH2_Day6_042017</v>
          </cell>
          <cell r="F11035" t="str">
            <v>Tamworth</v>
          </cell>
        </row>
        <row r="11036">
          <cell r="A11036" t="str">
            <v>MQX118067</v>
          </cell>
          <cell r="B11036">
            <v>118067</v>
          </cell>
          <cell r="C11036" t="str">
            <v>016_Inf_pH2_Day5_042017</v>
          </cell>
          <cell r="F11036" t="str">
            <v>Tamworth</v>
          </cell>
        </row>
        <row r="11037">
          <cell r="A11037" t="str">
            <v>MQX118066</v>
          </cell>
          <cell r="B11037">
            <v>118066</v>
          </cell>
          <cell r="C11037" t="str">
            <v>016_Inf_pH2_Day4_042017</v>
          </cell>
          <cell r="F11037" t="str">
            <v>Tamworth</v>
          </cell>
        </row>
        <row r="11038">
          <cell r="A11038" t="str">
            <v>MQX118065</v>
          </cell>
          <cell r="B11038">
            <v>118065</v>
          </cell>
          <cell r="C11038" t="str">
            <v>016_Inf_pH2_Day3_042017</v>
          </cell>
          <cell r="F11038" t="str">
            <v>Tamworth</v>
          </cell>
        </row>
        <row r="11039">
          <cell r="A11039" t="str">
            <v>MQX118064</v>
          </cell>
          <cell r="B11039">
            <v>118064</v>
          </cell>
          <cell r="C11039" t="str">
            <v>016_Inf_pH2_Day2_042017</v>
          </cell>
          <cell r="F11039" t="str">
            <v>Tamworth</v>
          </cell>
        </row>
        <row r="11040">
          <cell r="A11040" t="str">
            <v>MQX118063</v>
          </cell>
          <cell r="B11040">
            <v>118063</v>
          </cell>
          <cell r="C11040" t="str">
            <v>016_Inf_pH2_Day1_042017</v>
          </cell>
          <cell r="F11040" t="str">
            <v>Tamworth</v>
          </cell>
        </row>
        <row r="11041">
          <cell r="A11041" t="str">
            <v>MQX118062</v>
          </cell>
          <cell r="B11041">
            <v>118062</v>
          </cell>
          <cell r="C11041" t="str">
            <v>011_Inf_pH2_Day7_042017</v>
          </cell>
          <cell r="F11041" t="str">
            <v>Gibson Island</v>
          </cell>
        </row>
        <row r="11042">
          <cell r="A11042" t="str">
            <v>MQX118061</v>
          </cell>
          <cell r="B11042">
            <v>118061</v>
          </cell>
          <cell r="C11042" t="str">
            <v>011_Inf_pH2_Day6_042017</v>
          </cell>
          <cell r="F11042" t="str">
            <v>Gibson Island</v>
          </cell>
        </row>
        <row r="11043">
          <cell r="A11043" t="str">
            <v>MQX118060</v>
          </cell>
          <cell r="B11043">
            <v>118060</v>
          </cell>
          <cell r="C11043" t="str">
            <v>011_Inf_pH2_Day5_042017</v>
          </cell>
          <cell r="F11043" t="str">
            <v>Gibson Island</v>
          </cell>
        </row>
        <row r="11044">
          <cell r="A11044" t="str">
            <v>MQX118059</v>
          </cell>
          <cell r="B11044">
            <v>118059</v>
          </cell>
          <cell r="C11044" t="str">
            <v>011_Inf_pH2_Day4_042017</v>
          </cell>
          <cell r="F11044" t="str">
            <v>Gibson Island</v>
          </cell>
        </row>
        <row r="11045">
          <cell r="A11045" t="str">
            <v>MQX118058</v>
          </cell>
          <cell r="B11045">
            <v>118058</v>
          </cell>
          <cell r="C11045" t="str">
            <v>011_Inf_pH2_Day3_042017</v>
          </cell>
          <cell r="F11045" t="str">
            <v>Gibson Island</v>
          </cell>
        </row>
        <row r="11046">
          <cell r="A11046" t="str">
            <v>MQX118057</v>
          </cell>
          <cell r="B11046">
            <v>118057</v>
          </cell>
          <cell r="C11046" t="str">
            <v>011_Inf_pH2_Day2_042017</v>
          </cell>
          <cell r="F11046" t="str">
            <v>Gibson Island</v>
          </cell>
        </row>
        <row r="11047">
          <cell r="A11047" t="str">
            <v>MQX118056</v>
          </cell>
          <cell r="B11047">
            <v>118056</v>
          </cell>
          <cell r="C11047" t="str">
            <v>011_Inf_pH2_Day1_042017</v>
          </cell>
          <cell r="F11047" t="str">
            <v>Gibson Island</v>
          </cell>
        </row>
        <row r="11048">
          <cell r="A11048" t="str">
            <v>MQX118055</v>
          </cell>
          <cell r="B11048">
            <v>118055</v>
          </cell>
          <cell r="C11048" t="str">
            <v>009_Inf_pH2_Day7_042017</v>
          </cell>
          <cell r="F11048" t="str">
            <v>Lower Molonglo</v>
          </cell>
        </row>
        <row r="11049">
          <cell r="A11049" t="str">
            <v>MQX118054</v>
          </cell>
          <cell r="B11049">
            <v>118054</v>
          </cell>
          <cell r="C11049" t="str">
            <v>009_Inf_pH2_Day6_042017</v>
          </cell>
          <cell r="F11049" t="str">
            <v>Lower Molonglo</v>
          </cell>
        </row>
        <row r="11050">
          <cell r="A11050" t="str">
            <v>MQX118053</v>
          </cell>
          <cell r="B11050">
            <v>118053</v>
          </cell>
          <cell r="C11050" t="str">
            <v>009_Inf_pH2_Day5_042017</v>
          </cell>
          <cell r="F11050" t="str">
            <v>Lower Molonglo</v>
          </cell>
        </row>
        <row r="11051">
          <cell r="A11051" t="str">
            <v>MQX118052</v>
          </cell>
          <cell r="B11051">
            <v>118052</v>
          </cell>
          <cell r="C11051" t="str">
            <v>009_Inf_pH2_Day4_042017</v>
          </cell>
          <cell r="F11051" t="str">
            <v>Lower Molonglo</v>
          </cell>
        </row>
        <row r="11052">
          <cell r="A11052" t="str">
            <v>MQX118051</v>
          </cell>
          <cell r="B11052">
            <v>118051</v>
          </cell>
          <cell r="C11052" t="str">
            <v>009_Inf_pH2_Day3_042017</v>
          </cell>
          <cell r="F11052" t="str">
            <v>Lower Molonglo</v>
          </cell>
        </row>
        <row r="11053">
          <cell r="A11053" t="str">
            <v>MQX118050</v>
          </cell>
          <cell r="B11053">
            <v>118050</v>
          </cell>
          <cell r="C11053" t="str">
            <v>009_Inf_pH2_Day2_042017</v>
          </cell>
          <cell r="F11053" t="str">
            <v>Lower Molonglo</v>
          </cell>
        </row>
        <row r="11054">
          <cell r="A11054" t="str">
            <v>MQX118049</v>
          </cell>
          <cell r="B11054">
            <v>118049</v>
          </cell>
          <cell r="C11054" t="str">
            <v>009_Inf_pH2_Day1_042017</v>
          </cell>
          <cell r="F11054" t="str">
            <v>Lower Molonglo</v>
          </cell>
        </row>
        <row r="11055">
          <cell r="A11055" t="str">
            <v>MQX118048</v>
          </cell>
          <cell r="B11055">
            <v>118048</v>
          </cell>
          <cell r="C11055" t="str">
            <v>005_Inf_pH2_Day7_042017</v>
          </cell>
          <cell r="F11055" t="str">
            <v>Luggage Point</v>
          </cell>
        </row>
        <row r="11056">
          <cell r="A11056" t="str">
            <v>MQX118047</v>
          </cell>
          <cell r="B11056">
            <v>118047</v>
          </cell>
          <cell r="C11056" t="str">
            <v>005_Inf_pH2_Day6_042017</v>
          </cell>
          <cell r="F11056" t="str">
            <v>Luggage Point</v>
          </cell>
        </row>
        <row r="11057">
          <cell r="A11057" t="str">
            <v>MQX118046</v>
          </cell>
          <cell r="B11057">
            <v>118046</v>
          </cell>
          <cell r="C11057" t="str">
            <v>005_Inf_pH2_Day5_042017</v>
          </cell>
          <cell r="F11057" t="str">
            <v>Luggage Point</v>
          </cell>
        </row>
        <row r="11058">
          <cell r="A11058" t="str">
            <v>MQX118045</v>
          </cell>
          <cell r="B11058">
            <v>118045</v>
          </cell>
          <cell r="C11058" t="str">
            <v>005_Inf_pH2_Day4_042017</v>
          </cell>
          <cell r="F11058" t="str">
            <v>Luggage Point</v>
          </cell>
        </row>
        <row r="11059">
          <cell r="A11059" t="str">
            <v>MQX118044</v>
          </cell>
          <cell r="B11059">
            <v>118044</v>
          </cell>
          <cell r="C11059" t="str">
            <v>005_Inf_pH2_Day3_042017</v>
          </cell>
          <cell r="F11059" t="str">
            <v>Luggage Point</v>
          </cell>
        </row>
        <row r="11060">
          <cell r="A11060" t="str">
            <v>MQX118043</v>
          </cell>
          <cell r="B11060">
            <v>118043</v>
          </cell>
          <cell r="C11060" t="str">
            <v>005_Inf_pH2_Day2_042017</v>
          </cell>
          <cell r="F11060" t="str">
            <v>Luggage Point</v>
          </cell>
        </row>
        <row r="11061">
          <cell r="A11061" t="str">
            <v>MQX118042</v>
          </cell>
          <cell r="B11061">
            <v>118042</v>
          </cell>
          <cell r="C11061" t="str">
            <v>005_Inf_pH2_Day1_042017</v>
          </cell>
          <cell r="F11061" t="str">
            <v>Luggage Point</v>
          </cell>
        </row>
        <row r="11062">
          <cell r="A11062" t="str">
            <v>MQX118041</v>
          </cell>
          <cell r="B11062">
            <v>118041</v>
          </cell>
          <cell r="C11062" t="str">
            <v>002_Inf_pH2_Day7_042017</v>
          </cell>
          <cell r="F11062" t="str">
            <v>Oxley Creek</v>
          </cell>
        </row>
        <row r="11063">
          <cell r="A11063" t="str">
            <v>MQX118040</v>
          </cell>
          <cell r="B11063">
            <v>118040</v>
          </cell>
          <cell r="C11063" t="str">
            <v>002_Inf_pH2_Day6_042017</v>
          </cell>
          <cell r="F11063" t="str">
            <v>Oxley Creek</v>
          </cell>
        </row>
        <row r="11064">
          <cell r="A11064" t="str">
            <v>MQX118039</v>
          </cell>
          <cell r="B11064">
            <v>118039</v>
          </cell>
          <cell r="C11064" t="str">
            <v>002_Inf_pH2_Day5_042017</v>
          </cell>
          <cell r="F11064" t="str">
            <v>Oxley Creek</v>
          </cell>
        </row>
        <row r="11065">
          <cell r="A11065" t="str">
            <v>MQX118038</v>
          </cell>
          <cell r="B11065">
            <v>118038</v>
          </cell>
          <cell r="C11065" t="str">
            <v>002_Inf_pH2_Day4_042017</v>
          </cell>
          <cell r="F11065" t="str">
            <v>Oxley Creek</v>
          </cell>
        </row>
        <row r="11066">
          <cell r="A11066" t="str">
            <v>MQX118037</v>
          </cell>
          <cell r="B11066">
            <v>118037</v>
          </cell>
          <cell r="C11066" t="str">
            <v>002_Inf_pH2_Day3_042017</v>
          </cell>
          <cell r="F11066" t="str">
            <v>Oxley Creek</v>
          </cell>
        </row>
        <row r="11067">
          <cell r="A11067" t="str">
            <v>MQX118036</v>
          </cell>
          <cell r="B11067">
            <v>118036</v>
          </cell>
          <cell r="C11067" t="str">
            <v>002_Inf_pH2_Day2_042017</v>
          </cell>
          <cell r="F11067" t="str">
            <v>Oxley Creek</v>
          </cell>
        </row>
        <row r="11068">
          <cell r="A11068" t="str">
            <v>MQX118035</v>
          </cell>
          <cell r="B11068">
            <v>118035</v>
          </cell>
          <cell r="C11068" t="str">
            <v>002_Inf_pH2_Day1_042017</v>
          </cell>
          <cell r="F11068" t="str">
            <v>Oxley Creek</v>
          </cell>
        </row>
        <row r="11069">
          <cell r="A11069" t="str">
            <v>MQX118034</v>
          </cell>
          <cell r="B11069">
            <v>118034</v>
          </cell>
          <cell r="C11069" t="str">
            <v>001_Inf_pH2_Day7_042017</v>
          </cell>
          <cell r="F11069" t="str">
            <v>Melbourne East</v>
          </cell>
        </row>
        <row r="11070">
          <cell r="A11070" t="str">
            <v>MQX118033</v>
          </cell>
          <cell r="B11070">
            <v>118033</v>
          </cell>
          <cell r="C11070" t="str">
            <v>001_Inf_pH2_Day6_042017</v>
          </cell>
          <cell r="F11070" t="str">
            <v>Melbourne East</v>
          </cell>
        </row>
        <row r="11071">
          <cell r="A11071" t="str">
            <v>MQX118032</v>
          </cell>
          <cell r="B11071">
            <v>118032</v>
          </cell>
          <cell r="C11071" t="str">
            <v>001_Inf_pH2_Day5_042017</v>
          </cell>
          <cell r="F11071" t="str">
            <v>Melbourne East</v>
          </cell>
        </row>
        <row r="11072">
          <cell r="A11072" t="str">
            <v>MQX118031</v>
          </cell>
          <cell r="B11072">
            <v>118031</v>
          </cell>
          <cell r="C11072" t="str">
            <v>001_Inf_pH2_Day4_042017</v>
          </cell>
          <cell r="F11072" t="str">
            <v>Melbourne East</v>
          </cell>
        </row>
        <row r="11073">
          <cell r="A11073" t="str">
            <v>MQX118030</v>
          </cell>
          <cell r="B11073">
            <v>118030</v>
          </cell>
          <cell r="C11073" t="str">
            <v>001_Inf_pH2_Day3_042017</v>
          </cell>
          <cell r="F11073" t="str">
            <v>Melbourne East</v>
          </cell>
        </row>
        <row r="11074">
          <cell r="A11074" t="str">
            <v>MQX118029</v>
          </cell>
          <cell r="B11074">
            <v>118029</v>
          </cell>
          <cell r="C11074" t="str">
            <v>001_Inf_pH2_Day2_042017</v>
          </cell>
          <cell r="F11074" t="str">
            <v>Melbourne East</v>
          </cell>
        </row>
        <row r="11075">
          <cell r="A11075" t="str">
            <v>MQX118028</v>
          </cell>
          <cell r="B11075">
            <v>118028</v>
          </cell>
          <cell r="C11075" t="str">
            <v>001_Inf_pH2_Day1_042017</v>
          </cell>
          <cell r="F11075" t="str">
            <v>Melbourne East</v>
          </cell>
        </row>
        <row r="11076">
          <cell r="A11076" t="str">
            <v>MQX118027</v>
          </cell>
          <cell r="B11076">
            <v>118027</v>
          </cell>
          <cell r="C11076" t="str">
            <v>068__Inf_pH2_Day7_042017</v>
          </cell>
          <cell r="F11076" t="str">
            <v>Woollongong</v>
          </cell>
        </row>
        <row r="11077">
          <cell r="A11077" t="str">
            <v>MQX118026</v>
          </cell>
          <cell r="B11077">
            <v>118026</v>
          </cell>
          <cell r="C11077" t="str">
            <v>068__Inf_pH2_Day6_042017</v>
          </cell>
          <cell r="F11077" t="str">
            <v>Woollongong</v>
          </cell>
        </row>
        <row r="11078">
          <cell r="A11078" t="str">
            <v>MQX118025</v>
          </cell>
          <cell r="B11078">
            <v>118025</v>
          </cell>
          <cell r="C11078" t="str">
            <v>068__Inf_pH2_Day5_042017</v>
          </cell>
          <cell r="F11078" t="str">
            <v>Woollongong</v>
          </cell>
        </row>
        <row r="11079">
          <cell r="A11079" t="str">
            <v>MQX118024</v>
          </cell>
          <cell r="B11079">
            <v>118024</v>
          </cell>
          <cell r="C11079" t="str">
            <v>068__Inf_pH2_Day4_042017</v>
          </cell>
          <cell r="F11079" t="str">
            <v>Woollongong</v>
          </cell>
        </row>
        <row r="11080">
          <cell r="A11080" t="str">
            <v>MQX118023</v>
          </cell>
          <cell r="B11080">
            <v>118023</v>
          </cell>
          <cell r="C11080" t="str">
            <v>068__Inf_pH2_Day3_042017</v>
          </cell>
          <cell r="F11080" t="str">
            <v>Woollongong</v>
          </cell>
        </row>
        <row r="11081">
          <cell r="A11081" t="str">
            <v>MQX118022</v>
          </cell>
          <cell r="B11081">
            <v>118022</v>
          </cell>
          <cell r="C11081" t="str">
            <v>068__Inf_pH2_Day2_042017</v>
          </cell>
          <cell r="F11081" t="str">
            <v>Woollongong</v>
          </cell>
        </row>
        <row r="11082">
          <cell r="A11082" t="str">
            <v>MQX118021</v>
          </cell>
          <cell r="B11082">
            <v>118021</v>
          </cell>
          <cell r="C11082" t="str">
            <v>068__Inf_pH2_Day1_042017</v>
          </cell>
          <cell r="F11082" t="str">
            <v>Woollongong</v>
          </cell>
        </row>
        <row r="11083">
          <cell r="A11083" t="str">
            <v>MQX118020</v>
          </cell>
          <cell r="B11083">
            <v>118020</v>
          </cell>
          <cell r="C11083" t="str">
            <v>008__Inf_pH2_Day7_042017</v>
          </cell>
          <cell r="F11083" t="str">
            <v>Bondi</v>
          </cell>
        </row>
        <row r="11084">
          <cell r="A11084" t="str">
            <v>MQX118019</v>
          </cell>
          <cell r="B11084">
            <v>118019</v>
          </cell>
          <cell r="C11084" t="str">
            <v>008__Inf_pH2_Day6_042017</v>
          </cell>
          <cell r="F11084" t="str">
            <v>Bondi</v>
          </cell>
        </row>
        <row r="11085">
          <cell r="A11085" t="str">
            <v>MQX118018</v>
          </cell>
          <cell r="B11085">
            <v>118018</v>
          </cell>
          <cell r="C11085" t="str">
            <v>008__Inf_pH2_Day5_042017</v>
          </cell>
          <cell r="F11085" t="str">
            <v>Bondi</v>
          </cell>
        </row>
        <row r="11086">
          <cell r="A11086" t="str">
            <v>MQX118017</v>
          </cell>
          <cell r="B11086">
            <v>118017</v>
          </cell>
          <cell r="C11086" t="str">
            <v>008__Inf_pH2_Day4_042017</v>
          </cell>
          <cell r="F11086" t="str">
            <v>Bondi</v>
          </cell>
        </row>
        <row r="11087">
          <cell r="A11087" t="str">
            <v>MQX118016</v>
          </cell>
          <cell r="B11087">
            <v>118016</v>
          </cell>
          <cell r="C11087" t="str">
            <v>008__Inf_pH2_Day3_042017</v>
          </cell>
          <cell r="F11087" t="str">
            <v>Bondi</v>
          </cell>
        </row>
        <row r="11088">
          <cell r="A11088" t="str">
            <v>MQX118015</v>
          </cell>
          <cell r="B11088">
            <v>118015</v>
          </cell>
          <cell r="C11088" t="str">
            <v>008__Inf_pH2_Day2_042017</v>
          </cell>
          <cell r="F11088" t="str">
            <v>Bondi</v>
          </cell>
        </row>
        <row r="11089">
          <cell r="A11089" t="str">
            <v>MQX118014</v>
          </cell>
          <cell r="B11089">
            <v>118014</v>
          </cell>
          <cell r="C11089" t="str">
            <v>008__Inf_pH2_Day1_042017</v>
          </cell>
          <cell r="F11089" t="str">
            <v>Bondi</v>
          </cell>
        </row>
        <row r="11090">
          <cell r="A11090" t="str">
            <v>MQX118013</v>
          </cell>
          <cell r="B11090">
            <v>118013</v>
          </cell>
          <cell r="C11090" t="str">
            <v>006__Inf_pH2_Day7_042017</v>
          </cell>
          <cell r="F11090" t="str">
            <v>North Head</v>
          </cell>
        </row>
        <row r="11091">
          <cell r="A11091" t="str">
            <v>MQX118012</v>
          </cell>
          <cell r="B11091">
            <v>118012</v>
          </cell>
          <cell r="C11091" t="str">
            <v>006__Inf_pH2_Day6_042017</v>
          </cell>
          <cell r="F11091" t="str">
            <v>North Head</v>
          </cell>
        </row>
        <row r="11092">
          <cell r="A11092" t="str">
            <v>MQX118011</v>
          </cell>
          <cell r="B11092">
            <v>118011</v>
          </cell>
          <cell r="C11092" t="str">
            <v>006__Inf_pH2_Day5_042017</v>
          </cell>
          <cell r="F11092" t="str">
            <v>North Head</v>
          </cell>
        </row>
        <row r="11093">
          <cell r="A11093" t="str">
            <v>MQX118010</v>
          </cell>
          <cell r="B11093">
            <v>118010</v>
          </cell>
          <cell r="C11093" t="str">
            <v>006__Inf_pH2_Day4_042017</v>
          </cell>
          <cell r="F11093" t="str">
            <v>North Head</v>
          </cell>
        </row>
        <row r="11094">
          <cell r="A11094" t="str">
            <v>MQX118009</v>
          </cell>
          <cell r="B11094">
            <v>118009</v>
          </cell>
          <cell r="C11094" t="str">
            <v>006__Inf_pH2_Day3_042017</v>
          </cell>
          <cell r="F11094" t="str">
            <v>North Head</v>
          </cell>
        </row>
        <row r="11095">
          <cell r="A11095" t="str">
            <v>MQX118008</v>
          </cell>
          <cell r="B11095">
            <v>118008</v>
          </cell>
          <cell r="C11095" t="str">
            <v>006__Inf_pH2_Day2_042017</v>
          </cell>
          <cell r="F11095" t="str">
            <v>North Head</v>
          </cell>
        </row>
        <row r="11096">
          <cell r="A11096" t="str">
            <v>MQX118007</v>
          </cell>
          <cell r="B11096">
            <v>118007</v>
          </cell>
          <cell r="C11096" t="str">
            <v>006__Inf_pH2_Day1_042017</v>
          </cell>
          <cell r="F11096" t="str">
            <v>North Head</v>
          </cell>
        </row>
        <row r="11097">
          <cell r="A11097" t="str">
            <v>MQX118006</v>
          </cell>
          <cell r="B11097">
            <v>118006</v>
          </cell>
          <cell r="C11097" t="str">
            <v>003__Inf_pH2_Day7_042017</v>
          </cell>
          <cell r="F11097" t="str">
            <v>Malabar</v>
          </cell>
        </row>
        <row r="11098">
          <cell r="A11098" t="str">
            <v>MQX118005</v>
          </cell>
          <cell r="B11098">
            <v>118005</v>
          </cell>
          <cell r="C11098" t="str">
            <v>003__Inf_pH2_Day6_042017</v>
          </cell>
          <cell r="F11098" t="str">
            <v>Malabar</v>
          </cell>
        </row>
        <row r="11099">
          <cell r="A11099" t="str">
            <v>MQX118004</v>
          </cell>
          <cell r="B11099">
            <v>118004</v>
          </cell>
          <cell r="C11099" t="str">
            <v>003__Inf_pH2_Day5_042017</v>
          </cell>
          <cell r="F11099" t="str">
            <v>Malabar</v>
          </cell>
        </row>
        <row r="11100">
          <cell r="A11100" t="str">
            <v>MQX118003</v>
          </cell>
          <cell r="B11100">
            <v>118003</v>
          </cell>
          <cell r="C11100" t="str">
            <v>003__Inf_pH2_Day4_042017</v>
          </cell>
          <cell r="F11100" t="str">
            <v>Malabar</v>
          </cell>
        </row>
        <row r="11101">
          <cell r="A11101" t="str">
            <v>MQX118002</v>
          </cell>
          <cell r="B11101">
            <v>118002</v>
          </cell>
          <cell r="C11101" t="str">
            <v>003__Inf_pH2_Day3_042017</v>
          </cell>
          <cell r="F11101" t="str">
            <v>Malabar</v>
          </cell>
        </row>
        <row r="11102">
          <cell r="A11102" t="str">
            <v>MQX118001</v>
          </cell>
          <cell r="B11102">
            <v>118001</v>
          </cell>
          <cell r="C11102" t="str">
            <v>003__Inf_pH2_Day2_042017</v>
          </cell>
          <cell r="F11102" t="str">
            <v>Malabar</v>
          </cell>
        </row>
        <row r="11103">
          <cell r="A11103" t="str">
            <v>MQX118000</v>
          </cell>
          <cell r="B11103">
            <v>118000</v>
          </cell>
          <cell r="C11103" t="str">
            <v>003__Inf_pH2_Day1_042017</v>
          </cell>
          <cell r="F11103" t="str">
            <v>Malabar</v>
          </cell>
        </row>
        <row r="11104">
          <cell r="A11104" t="str">
            <v>MQX117999</v>
          </cell>
          <cell r="B11104">
            <v>117999</v>
          </cell>
          <cell r="C11104" t="str">
            <v>033_Inf_pH2_17102017</v>
          </cell>
          <cell r="F11104" t="str">
            <v>Toowoomba</v>
          </cell>
        </row>
        <row r="11105">
          <cell r="A11105" t="str">
            <v>MQX117998</v>
          </cell>
          <cell r="B11105">
            <v>117998</v>
          </cell>
          <cell r="C11105" t="str">
            <v>033_Inf_pH2_16102017</v>
          </cell>
          <cell r="F11105" t="str">
            <v>Toowoomba</v>
          </cell>
        </row>
        <row r="11106">
          <cell r="A11106" t="str">
            <v>MQX117997</v>
          </cell>
          <cell r="B11106">
            <v>117997</v>
          </cell>
          <cell r="C11106" t="str">
            <v>033_Inf_pH2_15102017</v>
          </cell>
          <cell r="F11106" t="str">
            <v>Toowoomba</v>
          </cell>
        </row>
        <row r="11107">
          <cell r="A11107" t="str">
            <v>MQX117996</v>
          </cell>
          <cell r="B11107">
            <v>117996</v>
          </cell>
          <cell r="C11107" t="str">
            <v>033_Inf_pH2_14102017</v>
          </cell>
          <cell r="F11107" t="str">
            <v>Toowoomba</v>
          </cell>
        </row>
        <row r="11108">
          <cell r="A11108" t="str">
            <v>MQX117995</v>
          </cell>
          <cell r="B11108">
            <v>117995</v>
          </cell>
          <cell r="C11108" t="str">
            <v>033_Inf_pH2_13102017</v>
          </cell>
          <cell r="F11108" t="str">
            <v>Toowoomba</v>
          </cell>
        </row>
        <row r="11109">
          <cell r="A11109" t="str">
            <v>MQX117994</v>
          </cell>
          <cell r="B11109">
            <v>117994</v>
          </cell>
          <cell r="C11109" t="str">
            <v>033_Inf_pH2_12102017</v>
          </cell>
          <cell r="F11109" t="str">
            <v>Toowoomba</v>
          </cell>
        </row>
        <row r="11110">
          <cell r="A11110" t="str">
            <v>MQX117993</v>
          </cell>
          <cell r="B11110">
            <v>117993</v>
          </cell>
          <cell r="C11110" t="str">
            <v>033_Inf_pH2_11102017</v>
          </cell>
          <cell r="F11110" t="str">
            <v>Toowoomba</v>
          </cell>
        </row>
        <row r="11111">
          <cell r="A11111" t="str">
            <v>MQX117992</v>
          </cell>
          <cell r="B11111">
            <v>117992</v>
          </cell>
          <cell r="C11111" t="str">
            <v>012_Inf_pH2_22022017</v>
          </cell>
          <cell r="F11111" t="str">
            <v>Coombabah</v>
          </cell>
        </row>
        <row r="11112">
          <cell r="A11112" t="str">
            <v>MQX117991</v>
          </cell>
          <cell r="B11112">
            <v>117991</v>
          </cell>
          <cell r="C11112" t="str">
            <v>012_Inf_pH2_16022017</v>
          </cell>
          <cell r="F11112" t="str">
            <v>Coombabah</v>
          </cell>
        </row>
        <row r="11113">
          <cell r="A11113" t="str">
            <v>MQX117990</v>
          </cell>
          <cell r="B11113">
            <v>117990</v>
          </cell>
          <cell r="C11113" t="str">
            <v>012_Inf_pH2_01022017</v>
          </cell>
          <cell r="F11113" t="str">
            <v>Coombabah</v>
          </cell>
        </row>
        <row r="11114">
          <cell r="A11114" t="str">
            <v>MQX117989</v>
          </cell>
          <cell r="B11114">
            <v>117989</v>
          </cell>
          <cell r="C11114" t="str">
            <v>012_Inf_pH2_08032017</v>
          </cell>
          <cell r="F11114" t="str">
            <v>Coombabah</v>
          </cell>
        </row>
        <row r="11115">
          <cell r="A11115" t="str">
            <v>MQX117988</v>
          </cell>
          <cell r="B11115">
            <v>117988</v>
          </cell>
          <cell r="C11115" t="str">
            <v>067__Inf_pH2_15022017</v>
          </cell>
          <cell r="F11115" t="str">
            <v>Melbourne West</v>
          </cell>
        </row>
        <row r="11116">
          <cell r="A11116" t="str">
            <v>MQX117987</v>
          </cell>
          <cell r="B11116">
            <v>117987</v>
          </cell>
          <cell r="C11116" t="str">
            <v>067__Inf_pH2_14022017</v>
          </cell>
          <cell r="F11116" t="str">
            <v>Melbourne West</v>
          </cell>
        </row>
        <row r="11117">
          <cell r="A11117" t="str">
            <v>MQX117986</v>
          </cell>
          <cell r="B11117">
            <v>117986</v>
          </cell>
          <cell r="C11117" t="str">
            <v>067__Inf_pH2_13022017</v>
          </cell>
          <cell r="F11117" t="str">
            <v>Melbourne West</v>
          </cell>
        </row>
        <row r="11118">
          <cell r="A11118" t="str">
            <v>MQX117985</v>
          </cell>
          <cell r="B11118">
            <v>117985</v>
          </cell>
          <cell r="C11118" t="str">
            <v>067__Inf_pH2_12022017</v>
          </cell>
          <cell r="F11118" t="str">
            <v>Melbourne West</v>
          </cell>
        </row>
        <row r="11119">
          <cell r="A11119" t="str">
            <v>MQX117984</v>
          </cell>
          <cell r="B11119">
            <v>117984</v>
          </cell>
          <cell r="C11119" t="str">
            <v>067__Inf_pH2_11022017</v>
          </cell>
          <cell r="F11119" t="str">
            <v>Melbourne West</v>
          </cell>
        </row>
        <row r="11120">
          <cell r="A11120" t="str">
            <v>MQX117983</v>
          </cell>
          <cell r="B11120">
            <v>117983</v>
          </cell>
          <cell r="C11120" t="str">
            <v>067__Inf_pH2_10022017</v>
          </cell>
          <cell r="F11120" t="str">
            <v>Melbourne West</v>
          </cell>
        </row>
        <row r="11121">
          <cell r="A11121" t="str">
            <v>MQX117982</v>
          </cell>
          <cell r="B11121">
            <v>117982</v>
          </cell>
          <cell r="C11121" t="str">
            <v>067__Inf_pH2_09022017</v>
          </cell>
          <cell r="F11121" t="str">
            <v>Melbourne West</v>
          </cell>
        </row>
        <row r="11122">
          <cell r="A11122" t="str">
            <v>MQX117981</v>
          </cell>
          <cell r="B11122">
            <v>117981</v>
          </cell>
          <cell r="C11122" t="str">
            <v>011_Inf_pH2_19022017</v>
          </cell>
          <cell r="F11122" t="str">
            <v>Gibson Island</v>
          </cell>
        </row>
        <row r="11123">
          <cell r="A11123" t="str">
            <v>MQX117980</v>
          </cell>
          <cell r="B11123">
            <v>117980</v>
          </cell>
          <cell r="C11123" t="str">
            <v>011_Inf_pH2_18022017</v>
          </cell>
          <cell r="F11123" t="str">
            <v>Gibson Island</v>
          </cell>
        </row>
        <row r="11124">
          <cell r="A11124" t="str">
            <v>MQX117979</v>
          </cell>
          <cell r="B11124">
            <v>117979</v>
          </cell>
          <cell r="C11124" t="str">
            <v>011_Inf_pH2_17022017</v>
          </cell>
          <cell r="F11124" t="str">
            <v>Gibson Island</v>
          </cell>
        </row>
        <row r="11125">
          <cell r="A11125" t="str">
            <v>MQX117978</v>
          </cell>
          <cell r="B11125">
            <v>117978</v>
          </cell>
          <cell r="C11125" t="str">
            <v>011_Inf_pH2_16022017</v>
          </cell>
          <cell r="F11125" t="str">
            <v>Gibson Island</v>
          </cell>
        </row>
        <row r="11126">
          <cell r="A11126" t="str">
            <v>MQX117977</v>
          </cell>
          <cell r="B11126">
            <v>117977</v>
          </cell>
          <cell r="C11126" t="str">
            <v>011_Inf_pH2_15022017</v>
          </cell>
          <cell r="F11126" t="str">
            <v>Gibson Island</v>
          </cell>
        </row>
        <row r="11127">
          <cell r="A11127" t="str">
            <v>MQX117976</v>
          </cell>
          <cell r="B11127">
            <v>117976</v>
          </cell>
          <cell r="C11127" t="str">
            <v>011_Inf_pH2_13022017</v>
          </cell>
          <cell r="F11127" t="str">
            <v>Gibson Island</v>
          </cell>
        </row>
        <row r="11128">
          <cell r="A11128" t="str">
            <v>MQX117975</v>
          </cell>
          <cell r="B11128">
            <v>117975</v>
          </cell>
          <cell r="C11128" t="str">
            <v>009__Inf_pH2_17022017</v>
          </cell>
          <cell r="F11128" t="str">
            <v>Lower Molonglo</v>
          </cell>
        </row>
        <row r="11129">
          <cell r="A11129" t="str">
            <v>MQX117974</v>
          </cell>
          <cell r="B11129">
            <v>117974</v>
          </cell>
          <cell r="C11129" t="str">
            <v>009__Inf_pH2_16022017</v>
          </cell>
          <cell r="F11129" t="str">
            <v>Lower Molonglo</v>
          </cell>
        </row>
        <row r="11130">
          <cell r="A11130" t="str">
            <v>MQX117973</v>
          </cell>
          <cell r="B11130">
            <v>117973</v>
          </cell>
          <cell r="C11130" t="str">
            <v>009__Inf_pH2_15022017</v>
          </cell>
          <cell r="F11130" t="str">
            <v>Lower Molonglo</v>
          </cell>
        </row>
        <row r="11131">
          <cell r="A11131" t="str">
            <v>MQX117972</v>
          </cell>
          <cell r="B11131">
            <v>117972</v>
          </cell>
          <cell r="C11131" t="str">
            <v>009__Inf_pH2_14022017</v>
          </cell>
          <cell r="F11131" t="str">
            <v>Lower Molonglo</v>
          </cell>
        </row>
        <row r="11132">
          <cell r="A11132" t="str">
            <v>MQX117971</v>
          </cell>
          <cell r="B11132">
            <v>117971</v>
          </cell>
          <cell r="C11132" t="str">
            <v>009__Inf_pH2_13022017</v>
          </cell>
          <cell r="F11132" t="str">
            <v>Lower Molonglo</v>
          </cell>
        </row>
        <row r="11133">
          <cell r="A11133" t="str">
            <v>MQX117970</v>
          </cell>
          <cell r="B11133">
            <v>117970</v>
          </cell>
          <cell r="C11133" t="str">
            <v>009__Inf_pH2_12022017</v>
          </cell>
          <cell r="F11133" t="str">
            <v>Lower Molonglo</v>
          </cell>
        </row>
        <row r="11134">
          <cell r="A11134" t="str">
            <v>MQX117969</v>
          </cell>
          <cell r="B11134">
            <v>117969</v>
          </cell>
          <cell r="C11134" t="str">
            <v>009__Inf_pH2_11022017</v>
          </cell>
          <cell r="F11134" t="str">
            <v>Lower Molonglo</v>
          </cell>
        </row>
        <row r="11135">
          <cell r="A11135" t="str">
            <v>MQX117968</v>
          </cell>
          <cell r="B11135">
            <v>117968</v>
          </cell>
          <cell r="C11135" t="str">
            <v>008__Inf_pH2_11022017</v>
          </cell>
          <cell r="F11135" t="str">
            <v>Bondi</v>
          </cell>
        </row>
        <row r="11136">
          <cell r="A11136" t="str">
            <v>MQX117967</v>
          </cell>
          <cell r="B11136">
            <v>117967</v>
          </cell>
          <cell r="C11136" t="str">
            <v>008__Inf_pH2_10022017</v>
          </cell>
          <cell r="F11136" t="str">
            <v>Bondi</v>
          </cell>
        </row>
        <row r="11137">
          <cell r="A11137" t="str">
            <v>MQX117966</v>
          </cell>
          <cell r="B11137">
            <v>117966</v>
          </cell>
          <cell r="C11137" t="str">
            <v>008__Inf_pH2_09022017</v>
          </cell>
          <cell r="F11137" t="str">
            <v>Bondi</v>
          </cell>
        </row>
        <row r="11138">
          <cell r="A11138" t="str">
            <v>MQX117965</v>
          </cell>
          <cell r="B11138">
            <v>117965</v>
          </cell>
          <cell r="C11138" t="str">
            <v>008__Inf_pH2_08022017</v>
          </cell>
          <cell r="F11138" t="str">
            <v>Bondi</v>
          </cell>
        </row>
        <row r="11139">
          <cell r="A11139" t="str">
            <v>MQX117964</v>
          </cell>
          <cell r="B11139">
            <v>117964</v>
          </cell>
          <cell r="C11139" t="str">
            <v>008__Inf_pH2_07022017</v>
          </cell>
          <cell r="F11139" t="str">
            <v>Bondi</v>
          </cell>
        </row>
        <row r="11140">
          <cell r="A11140" t="str">
            <v>MQX117963</v>
          </cell>
          <cell r="B11140">
            <v>117963</v>
          </cell>
          <cell r="C11140" t="str">
            <v>008__Inf_pH2_06022017</v>
          </cell>
          <cell r="F11140" t="str">
            <v>Bondi</v>
          </cell>
        </row>
        <row r="11141">
          <cell r="A11141" t="str">
            <v>MQX117962</v>
          </cell>
          <cell r="B11141">
            <v>117962</v>
          </cell>
          <cell r="C11141" t="str">
            <v>008__Inf_pH2_05022017</v>
          </cell>
          <cell r="F11141" t="str">
            <v>Bondi</v>
          </cell>
        </row>
        <row r="11142">
          <cell r="A11142" t="str">
            <v>MQX117961</v>
          </cell>
          <cell r="B11142">
            <v>117961</v>
          </cell>
          <cell r="C11142" t="str">
            <v>006__Inf_pH2_11022017</v>
          </cell>
          <cell r="F11142" t="str">
            <v>North Head</v>
          </cell>
        </row>
        <row r="11143">
          <cell r="A11143" t="str">
            <v>MQX117960</v>
          </cell>
          <cell r="B11143">
            <v>117960</v>
          </cell>
          <cell r="C11143" t="str">
            <v>006__Inf_pH2_10022017</v>
          </cell>
          <cell r="F11143" t="str">
            <v>North Head</v>
          </cell>
        </row>
        <row r="11144">
          <cell r="A11144" t="str">
            <v>MQX117959</v>
          </cell>
          <cell r="B11144">
            <v>117959</v>
          </cell>
          <cell r="C11144" t="str">
            <v>006__Inf_pH2_09022017</v>
          </cell>
          <cell r="F11144" t="str">
            <v>North Head</v>
          </cell>
        </row>
        <row r="11145">
          <cell r="A11145" t="str">
            <v>MQX117958</v>
          </cell>
          <cell r="B11145">
            <v>117958</v>
          </cell>
          <cell r="C11145" t="str">
            <v>006__Inf_pH2_08022017</v>
          </cell>
          <cell r="F11145" t="str">
            <v>North Head</v>
          </cell>
        </row>
        <row r="11146">
          <cell r="A11146" t="str">
            <v>MQX117957</v>
          </cell>
          <cell r="B11146">
            <v>117957</v>
          </cell>
          <cell r="C11146" t="str">
            <v>006__Inf_pH2_07022017</v>
          </cell>
          <cell r="F11146" t="str">
            <v>North Head</v>
          </cell>
        </row>
        <row r="11147">
          <cell r="A11147" t="str">
            <v>MQX117956</v>
          </cell>
          <cell r="B11147">
            <v>117956</v>
          </cell>
          <cell r="C11147" t="str">
            <v>006__Inf_pH2_06022017</v>
          </cell>
          <cell r="F11147" t="str">
            <v>North Head</v>
          </cell>
        </row>
        <row r="11148">
          <cell r="A11148" t="str">
            <v>MQX117955</v>
          </cell>
          <cell r="B11148">
            <v>117955</v>
          </cell>
          <cell r="C11148" t="str">
            <v>006__Inf_pH2_05022017</v>
          </cell>
          <cell r="F11148" t="str">
            <v>North Head</v>
          </cell>
        </row>
        <row r="11149">
          <cell r="A11149" t="str">
            <v>MQX117954</v>
          </cell>
          <cell r="B11149">
            <v>117954</v>
          </cell>
          <cell r="C11149" t="str">
            <v>005_Inf_pH2_21022017</v>
          </cell>
          <cell r="F11149" t="str">
            <v>Luggage Point</v>
          </cell>
        </row>
        <row r="11150">
          <cell r="A11150" t="str">
            <v>MQX117953</v>
          </cell>
          <cell r="B11150">
            <v>117953</v>
          </cell>
          <cell r="C11150" t="str">
            <v>005_Inf_pH2_20022017</v>
          </cell>
          <cell r="F11150" t="str">
            <v>Luggage Point</v>
          </cell>
        </row>
        <row r="11151">
          <cell r="A11151" t="str">
            <v>MQX117952</v>
          </cell>
          <cell r="B11151">
            <v>117952</v>
          </cell>
          <cell r="C11151" t="str">
            <v>005_Inf_pH2_19022017</v>
          </cell>
          <cell r="F11151" t="str">
            <v>Luggage Point</v>
          </cell>
        </row>
        <row r="11152">
          <cell r="A11152" t="str">
            <v>MQX117951</v>
          </cell>
          <cell r="B11152">
            <v>117951</v>
          </cell>
          <cell r="C11152" t="str">
            <v>005_Inf_pH2_17022017</v>
          </cell>
          <cell r="F11152" t="str">
            <v>Luggage Point</v>
          </cell>
        </row>
        <row r="11153">
          <cell r="A11153" t="str">
            <v>MQX117950</v>
          </cell>
          <cell r="B11153">
            <v>117950</v>
          </cell>
          <cell r="C11153" t="str">
            <v>005_Inf_pH2_16022017</v>
          </cell>
          <cell r="F11153" t="str">
            <v>Luggage Point</v>
          </cell>
        </row>
        <row r="11154">
          <cell r="A11154" t="str">
            <v>MQX117949</v>
          </cell>
          <cell r="B11154">
            <v>117949</v>
          </cell>
          <cell r="C11154" t="str">
            <v>005_Inf_pH2_15022017</v>
          </cell>
          <cell r="F11154" t="str">
            <v>Luggage Point</v>
          </cell>
        </row>
        <row r="11155">
          <cell r="A11155" t="str">
            <v>MQX117948</v>
          </cell>
          <cell r="B11155">
            <v>117948</v>
          </cell>
          <cell r="C11155" t="str">
            <v>005_Inf_pH2_14022017</v>
          </cell>
          <cell r="F11155" t="str">
            <v>Luggage Point</v>
          </cell>
        </row>
        <row r="11156">
          <cell r="A11156" t="str">
            <v>MQX117946</v>
          </cell>
          <cell r="B11156">
            <v>117946</v>
          </cell>
          <cell r="C11156" t="str">
            <v>003_Inf_pH2_07022017</v>
          </cell>
          <cell r="F11156" t="str">
            <v>Malabar</v>
          </cell>
        </row>
        <row r="11157">
          <cell r="A11157" t="str">
            <v>MQX117945</v>
          </cell>
          <cell r="B11157">
            <v>117945</v>
          </cell>
          <cell r="C11157" t="str">
            <v>003_Inf_pH2_06022017</v>
          </cell>
          <cell r="F11157" t="str">
            <v>Malabar</v>
          </cell>
        </row>
        <row r="11158">
          <cell r="A11158" t="str">
            <v>MQX117944</v>
          </cell>
          <cell r="B11158">
            <v>117944</v>
          </cell>
          <cell r="C11158" t="str">
            <v>003_Inf_pH2_05022017</v>
          </cell>
          <cell r="F11158" t="str">
            <v>Malabar</v>
          </cell>
        </row>
        <row r="11159">
          <cell r="A11159" t="str">
            <v>MQX117943</v>
          </cell>
          <cell r="B11159">
            <v>117943</v>
          </cell>
          <cell r="C11159" t="str">
            <v>002_Inf_pH2_19022017</v>
          </cell>
          <cell r="F11159" t="str">
            <v>Oxley Creek</v>
          </cell>
        </row>
        <row r="11160">
          <cell r="A11160" t="str">
            <v>MQX117942</v>
          </cell>
          <cell r="B11160">
            <v>117942</v>
          </cell>
          <cell r="C11160" t="str">
            <v>002_Inf_pH2_17022017</v>
          </cell>
          <cell r="F11160" t="str">
            <v>Oxley Creek</v>
          </cell>
        </row>
        <row r="11161">
          <cell r="A11161" t="str">
            <v>MQX117941</v>
          </cell>
          <cell r="B11161">
            <v>117941</v>
          </cell>
          <cell r="C11161" t="str">
            <v>002_Inf_pH2_16022017</v>
          </cell>
          <cell r="F11161" t="str">
            <v>Oxley Creek</v>
          </cell>
        </row>
        <row r="11162">
          <cell r="A11162" t="str">
            <v>MQX117940</v>
          </cell>
          <cell r="B11162">
            <v>117940</v>
          </cell>
          <cell r="C11162" t="str">
            <v>002_Inf_pH2_15022017</v>
          </cell>
          <cell r="F11162" t="str">
            <v>Oxley Creek</v>
          </cell>
        </row>
        <row r="11163">
          <cell r="A11163" t="str">
            <v>MQX117939</v>
          </cell>
          <cell r="B11163">
            <v>117939</v>
          </cell>
          <cell r="C11163" t="str">
            <v>002_Inf_pH2_14022017</v>
          </cell>
          <cell r="F11163" t="str">
            <v>Oxley Creek</v>
          </cell>
        </row>
        <row r="11164">
          <cell r="A11164" t="str">
            <v>MQX117938</v>
          </cell>
          <cell r="B11164">
            <v>117938</v>
          </cell>
          <cell r="C11164" t="str">
            <v>002_Inf_pH2_13022017</v>
          </cell>
          <cell r="F11164" t="str">
            <v>Oxley Creek</v>
          </cell>
        </row>
        <row r="11165">
          <cell r="A11165" t="str">
            <v>MQX117937</v>
          </cell>
          <cell r="B11165">
            <v>117937</v>
          </cell>
          <cell r="C11165" t="str">
            <v>001_Inf_pH2_16022017</v>
          </cell>
          <cell r="F11165" t="str">
            <v>Melbourne East</v>
          </cell>
        </row>
        <row r="11166">
          <cell r="A11166" t="str">
            <v>MQX117936</v>
          </cell>
          <cell r="B11166">
            <v>117936</v>
          </cell>
          <cell r="C11166" t="str">
            <v>001_Inf_pH2_15022017</v>
          </cell>
          <cell r="F11166" t="str">
            <v>Melbourne East</v>
          </cell>
        </row>
        <row r="11167">
          <cell r="A11167" t="str">
            <v>MQX117935</v>
          </cell>
          <cell r="B11167">
            <v>117935</v>
          </cell>
          <cell r="C11167" t="str">
            <v>001_Inf_pH2_14022017</v>
          </cell>
          <cell r="F11167" t="str">
            <v>Melbourne East</v>
          </cell>
        </row>
        <row r="11168">
          <cell r="A11168" t="str">
            <v>MQX117934</v>
          </cell>
          <cell r="B11168">
            <v>117934</v>
          </cell>
          <cell r="C11168" t="str">
            <v>001_Inf_pH2_13022017</v>
          </cell>
          <cell r="F11168" t="str">
            <v>Melbourne East</v>
          </cell>
        </row>
        <row r="11169">
          <cell r="A11169" t="str">
            <v>MQX117933</v>
          </cell>
          <cell r="B11169">
            <v>117933</v>
          </cell>
          <cell r="C11169" t="str">
            <v>001_Inf_pH2_12022017</v>
          </cell>
          <cell r="F11169" t="str">
            <v>Melbourne East</v>
          </cell>
        </row>
        <row r="11170">
          <cell r="A11170" t="str">
            <v>MQX117932</v>
          </cell>
          <cell r="B11170">
            <v>117932</v>
          </cell>
          <cell r="C11170" t="str">
            <v>001_Inf_pH2_11022017</v>
          </cell>
          <cell r="F11170" t="str">
            <v>Melbourne East</v>
          </cell>
        </row>
        <row r="11171">
          <cell r="A11171" t="str">
            <v>MQX117931</v>
          </cell>
          <cell r="B11171">
            <v>117931</v>
          </cell>
          <cell r="C11171" t="str">
            <v>001_Inf_pH2_10022017</v>
          </cell>
          <cell r="F11171" t="str">
            <v>Melbourne East</v>
          </cell>
        </row>
        <row r="11172">
          <cell r="A11172" t="str">
            <v>MQX117930</v>
          </cell>
          <cell r="B11172">
            <v>117930</v>
          </cell>
          <cell r="C11172" t="str">
            <v>012_Inf_pH2_19012017</v>
          </cell>
          <cell r="F11172" t="str">
            <v>Coombabah</v>
          </cell>
        </row>
        <row r="11173">
          <cell r="A11173" t="str">
            <v>MQX117929</v>
          </cell>
          <cell r="B11173">
            <v>117929</v>
          </cell>
          <cell r="C11173" t="str">
            <v>012_Inf_pH2_11012017</v>
          </cell>
          <cell r="F11173" t="str">
            <v>Coombabah</v>
          </cell>
        </row>
        <row r="11174">
          <cell r="A11174" t="str">
            <v>MQX117928</v>
          </cell>
          <cell r="B11174">
            <v>117928</v>
          </cell>
          <cell r="C11174" t="str">
            <v>012_Inf_pH2_04012017</v>
          </cell>
          <cell r="F11174" t="str">
            <v>Coombabah</v>
          </cell>
        </row>
        <row r="11175">
          <cell r="A11175" t="str">
            <v>MQX117927</v>
          </cell>
          <cell r="B11175">
            <v>117927</v>
          </cell>
          <cell r="C11175" t="str">
            <v>012_Inf_pH2_21122016</v>
          </cell>
          <cell r="F11175" t="str">
            <v>Coombabah</v>
          </cell>
        </row>
        <row r="11176">
          <cell r="A11176" t="str">
            <v>MQX117926</v>
          </cell>
          <cell r="B11176">
            <v>117926</v>
          </cell>
          <cell r="C11176" t="str">
            <v>012_Inf_pH2_14122016</v>
          </cell>
          <cell r="F11176" t="str">
            <v>Coombabah</v>
          </cell>
        </row>
        <row r="11177">
          <cell r="A11177" t="str">
            <v>MQX117925</v>
          </cell>
          <cell r="B11177">
            <v>117925</v>
          </cell>
          <cell r="C11177" t="str">
            <v>012_Inf_pH2_07122016</v>
          </cell>
          <cell r="F11177" t="str">
            <v>Coombabah</v>
          </cell>
        </row>
        <row r="11178">
          <cell r="A11178" t="str">
            <v>MQX117924</v>
          </cell>
          <cell r="B11178">
            <v>117924</v>
          </cell>
          <cell r="C11178" t="str">
            <v>033_Inf_pH2_Day7_122016</v>
          </cell>
          <cell r="F11178" t="str">
            <v>Wetalla</v>
          </cell>
        </row>
        <row r="11179">
          <cell r="A11179" t="str">
            <v>MQX117923</v>
          </cell>
          <cell r="B11179">
            <v>117923</v>
          </cell>
          <cell r="C11179" t="str">
            <v>033_Inf_pH2_Day6_122016</v>
          </cell>
          <cell r="F11179" t="str">
            <v>Wetalla</v>
          </cell>
        </row>
        <row r="11180">
          <cell r="A11180" t="str">
            <v>MQX117922</v>
          </cell>
          <cell r="B11180">
            <v>117922</v>
          </cell>
          <cell r="C11180" t="str">
            <v>033_Inf_pH2_Day5_122016</v>
          </cell>
          <cell r="F11180" t="str">
            <v>Wetalla</v>
          </cell>
        </row>
        <row r="11181">
          <cell r="A11181" t="str">
            <v>MQX117921</v>
          </cell>
          <cell r="B11181">
            <v>117921</v>
          </cell>
          <cell r="C11181" t="str">
            <v>033_Inf_pH2_Day4_122016</v>
          </cell>
          <cell r="F11181" t="str">
            <v>Wetalla</v>
          </cell>
        </row>
        <row r="11182">
          <cell r="A11182" t="str">
            <v>MQX117920</v>
          </cell>
          <cell r="B11182">
            <v>117920</v>
          </cell>
          <cell r="C11182" t="str">
            <v>033_Inf_pH2_Day3_122016</v>
          </cell>
          <cell r="F11182" t="str">
            <v>Wetalla</v>
          </cell>
        </row>
        <row r="11183">
          <cell r="A11183" t="str">
            <v>MQX117919</v>
          </cell>
          <cell r="B11183">
            <v>117919</v>
          </cell>
          <cell r="C11183" t="str">
            <v>033_Inf_pH2_Day2_122016</v>
          </cell>
          <cell r="F11183" t="str">
            <v>Wetalla</v>
          </cell>
        </row>
        <row r="11184">
          <cell r="A11184" t="str">
            <v>MQX117918</v>
          </cell>
          <cell r="B11184">
            <v>117918</v>
          </cell>
          <cell r="C11184" t="str">
            <v>033_Inf_pH2_Day1_122016</v>
          </cell>
          <cell r="F11184" t="str">
            <v>Wetalla</v>
          </cell>
        </row>
        <row r="11185">
          <cell r="A11185" t="str">
            <v>MQX117917</v>
          </cell>
          <cell r="B11185">
            <v>117917</v>
          </cell>
          <cell r="C11185" t="str">
            <v>011_Inf_pH2_Day7_122016</v>
          </cell>
          <cell r="F11185" t="str">
            <v>Gibson Island</v>
          </cell>
        </row>
        <row r="11186">
          <cell r="A11186" t="str">
            <v>MQX117916</v>
          </cell>
          <cell r="B11186">
            <v>117916</v>
          </cell>
          <cell r="C11186" t="str">
            <v>011_Inf_pH2_Day6_122016</v>
          </cell>
          <cell r="F11186" t="str">
            <v>Gibson Island</v>
          </cell>
        </row>
        <row r="11187">
          <cell r="A11187" t="str">
            <v>MQX117915</v>
          </cell>
          <cell r="B11187">
            <v>117915</v>
          </cell>
          <cell r="C11187" t="str">
            <v>011_Inf_pH2_Day5_122016</v>
          </cell>
          <cell r="F11187" t="str">
            <v>Gibson Island</v>
          </cell>
        </row>
        <row r="11188">
          <cell r="A11188" t="str">
            <v>MQX117914</v>
          </cell>
          <cell r="B11188">
            <v>117914</v>
          </cell>
          <cell r="C11188" t="str">
            <v>011_Inf_pH2_Day4_122016</v>
          </cell>
          <cell r="F11188" t="str">
            <v>Gibson Island</v>
          </cell>
        </row>
        <row r="11189">
          <cell r="A11189" t="str">
            <v>MQX117913</v>
          </cell>
          <cell r="B11189">
            <v>117913</v>
          </cell>
          <cell r="C11189" t="str">
            <v>011_Inf_pH2_Day3_122016</v>
          </cell>
          <cell r="F11189" t="str">
            <v>Gibson Island</v>
          </cell>
        </row>
        <row r="11190">
          <cell r="A11190" t="str">
            <v>MQX117912</v>
          </cell>
          <cell r="B11190">
            <v>117912</v>
          </cell>
          <cell r="C11190" t="str">
            <v>011_Inf_pH2_Day2_122016</v>
          </cell>
          <cell r="F11190" t="str">
            <v>Gibson Island</v>
          </cell>
        </row>
        <row r="11191">
          <cell r="A11191" t="str">
            <v>MQX117911</v>
          </cell>
          <cell r="B11191">
            <v>117911</v>
          </cell>
          <cell r="C11191" t="str">
            <v>011_Inf_pH2_Day1_122016</v>
          </cell>
          <cell r="F11191" t="str">
            <v>Gibson Island</v>
          </cell>
        </row>
        <row r="11192">
          <cell r="A11192" t="str">
            <v>MQX117910</v>
          </cell>
          <cell r="B11192">
            <v>117910</v>
          </cell>
          <cell r="C11192" t="str">
            <v>077_Inf_pH2_Day7_102016</v>
          </cell>
          <cell r="F11192" t="str">
            <v>St George</v>
          </cell>
        </row>
        <row r="11193">
          <cell r="A11193" t="str">
            <v>MQX117909</v>
          </cell>
          <cell r="B11193">
            <v>117909</v>
          </cell>
          <cell r="C11193" t="str">
            <v>077_Inf_pH2_Day6_102016</v>
          </cell>
          <cell r="F11193" t="str">
            <v>St George</v>
          </cell>
        </row>
        <row r="11194">
          <cell r="A11194" t="str">
            <v>MQX117908</v>
          </cell>
          <cell r="B11194">
            <v>117908</v>
          </cell>
          <cell r="C11194" t="str">
            <v>077_Inf_pH2_Day5_102016</v>
          </cell>
          <cell r="F11194" t="str">
            <v>St George</v>
          </cell>
        </row>
        <row r="11195">
          <cell r="A11195" t="str">
            <v>MQX117907</v>
          </cell>
          <cell r="B11195">
            <v>117907</v>
          </cell>
          <cell r="C11195" t="str">
            <v>077_Inf_pH2_Day4_102016</v>
          </cell>
          <cell r="F11195" t="str">
            <v>St George</v>
          </cell>
        </row>
        <row r="11196">
          <cell r="A11196" t="str">
            <v>MQX117906</v>
          </cell>
          <cell r="B11196">
            <v>117906</v>
          </cell>
          <cell r="C11196" t="str">
            <v>077_Inf_pH2_Day3_102016</v>
          </cell>
          <cell r="F11196" t="str">
            <v>St George</v>
          </cell>
        </row>
        <row r="11197">
          <cell r="A11197" t="str">
            <v>MQX117905</v>
          </cell>
          <cell r="B11197">
            <v>117905</v>
          </cell>
          <cell r="C11197" t="str">
            <v>077_Inf_pH2_Day2_102016</v>
          </cell>
          <cell r="F11197" t="str">
            <v>St George</v>
          </cell>
        </row>
        <row r="11198">
          <cell r="A11198" t="str">
            <v>MQX117904</v>
          </cell>
          <cell r="B11198">
            <v>117904</v>
          </cell>
          <cell r="C11198" t="str">
            <v>077_Inf_pH2_Day1_102016</v>
          </cell>
          <cell r="F11198" t="str">
            <v>St George</v>
          </cell>
        </row>
        <row r="11199">
          <cell r="A11199" t="str">
            <v>MQX117903</v>
          </cell>
          <cell r="B11199">
            <v>117903</v>
          </cell>
          <cell r="C11199" t="str">
            <v>067_Inf_pH2_Day7_102016</v>
          </cell>
          <cell r="F11199" t="str">
            <v>Melbourne West</v>
          </cell>
        </row>
        <row r="11200">
          <cell r="A11200" t="str">
            <v>MQX117902</v>
          </cell>
          <cell r="B11200">
            <v>117902</v>
          </cell>
          <cell r="C11200" t="str">
            <v>067_Inf_pH2_Day6_102016</v>
          </cell>
          <cell r="F11200" t="str">
            <v>Melbourne West</v>
          </cell>
        </row>
        <row r="11201">
          <cell r="A11201" t="str">
            <v>MQX117901</v>
          </cell>
          <cell r="B11201">
            <v>117901</v>
          </cell>
          <cell r="C11201" t="str">
            <v>067_Inf_pH2_Day5_102016</v>
          </cell>
          <cell r="F11201" t="str">
            <v>Melbourne West</v>
          </cell>
        </row>
        <row r="11202">
          <cell r="A11202" t="str">
            <v>MQX117900</v>
          </cell>
          <cell r="B11202">
            <v>117900</v>
          </cell>
          <cell r="C11202" t="str">
            <v>067_Inf_pH2_Day4_102016</v>
          </cell>
          <cell r="F11202" t="str">
            <v>Melbourne West</v>
          </cell>
        </row>
        <row r="11203">
          <cell r="A11203" t="str">
            <v>MQX117899</v>
          </cell>
          <cell r="B11203">
            <v>117899</v>
          </cell>
          <cell r="C11203" t="str">
            <v>067_Inf_pH2_Day3_102016</v>
          </cell>
          <cell r="F11203" t="str">
            <v>Melbourne West</v>
          </cell>
        </row>
        <row r="11204">
          <cell r="A11204" t="str">
            <v>MQX117898</v>
          </cell>
          <cell r="B11204">
            <v>117898</v>
          </cell>
          <cell r="C11204" t="str">
            <v>067_Inf_pH2_Day2_102016</v>
          </cell>
          <cell r="F11204" t="str">
            <v>Melbourne West</v>
          </cell>
        </row>
        <row r="11205">
          <cell r="A11205" t="str">
            <v>MQX117897</v>
          </cell>
          <cell r="B11205">
            <v>117897</v>
          </cell>
          <cell r="C11205" t="str">
            <v>067_Inf_pH2_Day1_102016</v>
          </cell>
          <cell r="F11205" t="str">
            <v>Melbourne West</v>
          </cell>
        </row>
        <row r="11206">
          <cell r="A11206" t="str">
            <v>MQX117896</v>
          </cell>
          <cell r="B11206">
            <v>117896</v>
          </cell>
          <cell r="C11206" t="str">
            <v>001_Inf_pH2_Day7_102016</v>
          </cell>
          <cell r="F11206" t="str">
            <v>Melbourne East</v>
          </cell>
        </row>
        <row r="11207">
          <cell r="A11207" t="str">
            <v>MQX117895</v>
          </cell>
          <cell r="B11207">
            <v>117895</v>
          </cell>
          <cell r="C11207" t="str">
            <v>001_Inf_pH2_Day6_102016</v>
          </cell>
          <cell r="F11207" t="str">
            <v>Melbourne East</v>
          </cell>
        </row>
        <row r="11208">
          <cell r="A11208" t="str">
            <v>MQX117894</v>
          </cell>
          <cell r="B11208">
            <v>117894</v>
          </cell>
          <cell r="C11208" t="str">
            <v>001_Inf_pH2_Day5_102016</v>
          </cell>
          <cell r="F11208" t="str">
            <v>Melbourne East</v>
          </cell>
        </row>
        <row r="11209">
          <cell r="A11209" t="str">
            <v>MQX117893</v>
          </cell>
          <cell r="B11209">
            <v>117893</v>
          </cell>
          <cell r="C11209" t="str">
            <v>001_Inf_pH2_Day4_102016</v>
          </cell>
          <cell r="F11209" t="str">
            <v>Melbourne East</v>
          </cell>
        </row>
        <row r="11210">
          <cell r="A11210" t="str">
            <v>MQX117892</v>
          </cell>
          <cell r="B11210">
            <v>117892</v>
          </cell>
          <cell r="C11210" t="str">
            <v>001_Inf_pH2_Day3_102016</v>
          </cell>
          <cell r="F11210" t="str">
            <v>Melbourne East</v>
          </cell>
        </row>
        <row r="11211">
          <cell r="A11211" t="str">
            <v>MQX117891</v>
          </cell>
          <cell r="B11211">
            <v>117891</v>
          </cell>
          <cell r="C11211" t="str">
            <v>001_Inf_pH2_Day2_102016</v>
          </cell>
          <cell r="F11211" t="str">
            <v>Melbourne East</v>
          </cell>
        </row>
        <row r="11212">
          <cell r="A11212" t="str">
            <v>MQX117890</v>
          </cell>
          <cell r="B11212">
            <v>117890</v>
          </cell>
          <cell r="C11212" t="str">
            <v>001_Inf_pH2_Day1_102016</v>
          </cell>
          <cell r="F11212" t="str">
            <v>Melbourne East</v>
          </cell>
        </row>
        <row r="11213">
          <cell r="A11213" t="str">
            <v>MQX117889</v>
          </cell>
          <cell r="B11213">
            <v>117889</v>
          </cell>
          <cell r="C11213" t="str">
            <v>119_Inf_pH2_Day4_122016</v>
          </cell>
          <cell r="F11213" t="str">
            <v>Port Augusta</v>
          </cell>
        </row>
        <row r="11214">
          <cell r="A11214" t="str">
            <v>MQX117888</v>
          </cell>
          <cell r="B11214">
            <v>117888</v>
          </cell>
          <cell r="C11214" t="str">
            <v>119_Inf_pH2_Day3_122016</v>
          </cell>
          <cell r="F11214" t="str">
            <v>Port Augusta</v>
          </cell>
        </row>
        <row r="11215">
          <cell r="A11215" t="str">
            <v>MQX117887</v>
          </cell>
          <cell r="B11215">
            <v>117887</v>
          </cell>
          <cell r="C11215" t="str">
            <v>119_Inf_pH2_Day2_122016</v>
          </cell>
          <cell r="F11215" t="str">
            <v>Port Augusta</v>
          </cell>
        </row>
        <row r="11216">
          <cell r="A11216" t="str">
            <v>MQX117886</v>
          </cell>
          <cell r="B11216">
            <v>117886</v>
          </cell>
          <cell r="C11216" t="str">
            <v>119_Inf_pH2_Day1_122016</v>
          </cell>
          <cell r="F11216" t="str">
            <v>Port Augusta</v>
          </cell>
        </row>
        <row r="11217">
          <cell r="A11217" t="str">
            <v>MQX117885</v>
          </cell>
          <cell r="B11217">
            <v>117885</v>
          </cell>
          <cell r="C11217" t="str">
            <v>076_Inf_pH2_Day4_122016</v>
          </cell>
          <cell r="F11217" t="str">
            <v>Murray Bridge</v>
          </cell>
        </row>
        <row r="11218">
          <cell r="A11218" t="str">
            <v>MQX117884</v>
          </cell>
          <cell r="B11218">
            <v>117884</v>
          </cell>
          <cell r="C11218" t="str">
            <v>076_Inf_pH2_Day3_122016</v>
          </cell>
          <cell r="F11218" t="str">
            <v>Murray Bridge</v>
          </cell>
        </row>
        <row r="11219">
          <cell r="A11219" t="str">
            <v>MQX117883</v>
          </cell>
          <cell r="B11219">
            <v>117883</v>
          </cell>
          <cell r="C11219" t="str">
            <v>076_Inf_pH2_Day2_122016</v>
          </cell>
          <cell r="F11219" t="str">
            <v>Murray Bridge</v>
          </cell>
        </row>
        <row r="11220">
          <cell r="A11220" t="str">
            <v>MQX117882</v>
          </cell>
          <cell r="B11220">
            <v>117882</v>
          </cell>
          <cell r="C11220" t="str">
            <v>076_Inf_pH2_Day1_122016</v>
          </cell>
          <cell r="F11220" t="str">
            <v>Murray Bridge</v>
          </cell>
        </row>
        <row r="11221">
          <cell r="A11221" t="str">
            <v>MQX117881</v>
          </cell>
          <cell r="B11221">
            <v>117881</v>
          </cell>
          <cell r="C11221" t="str">
            <v>063_Inf_pH2_Day4_122016</v>
          </cell>
          <cell r="F11221" t="str">
            <v>Mt Gambier</v>
          </cell>
        </row>
        <row r="11222">
          <cell r="A11222" t="str">
            <v>MQX117880</v>
          </cell>
          <cell r="B11222">
            <v>117880</v>
          </cell>
          <cell r="C11222" t="str">
            <v>063_Inf_pH2_Day3_122016</v>
          </cell>
          <cell r="F11222" t="str">
            <v>Mt Gambier</v>
          </cell>
        </row>
        <row r="11223">
          <cell r="A11223" t="str">
            <v>MQX117879</v>
          </cell>
          <cell r="B11223">
            <v>117879</v>
          </cell>
          <cell r="C11223" t="str">
            <v>063_Inf_pH2_Day2_122016</v>
          </cell>
          <cell r="F11223" t="str">
            <v>Mt Gambier</v>
          </cell>
        </row>
        <row r="11224">
          <cell r="A11224" t="str">
            <v>MQX117878</v>
          </cell>
          <cell r="B11224">
            <v>117878</v>
          </cell>
          <cell r="C11224" t="str">
            <v>063_Inf_pH2_Day1_122016</v>
          </cell>
          <cell r="F11224" t="str">
            <v>Mt Gambier</v>
          </cell>
        </row>
        <row r="11225">
          <cell r="A11225" t="str">
            <v>MQX117877</v>
          </cell>
          <cell r="B11225">
            <v>117877</v>
          </cell>
          <cell r="C11225" t="str">
            <v>059_Inf_pHN_03012017</v>
          </cell>
          <cell r="F11225" t="str">
            <v>Christies Beach</v>
          </cell>
        </row>
        <row r="11226">
          <cell r="A11226" t="str">
            <v>MQX117876</v>
          </cell>
          <cell r="B11226">
            <v>117876</v>
          </cell>
          <cell r="C11226" t="str">
            <v>059_Inf_pHN_02012017</v>
          </cell>
          <cell r="F11226" t="str">
            <v>Christies Beach</v>
          </cell>
        </row>
        <row r="11227">
          <cell r="A11227" t="str">
            <v>MQX117875</v>
          </cell>
          <cell r="B11227">
            <v>117875</v>
          </cell>
          <cell r="C11227" t="str">
            <v>059_Inf_pHN_01012017</v>
          </cell>
          <cell r="F11227" t="str">
            <v>Christies Beach</v>
          </cell>
        </row>
        <row r="11228">
          <cell r="A11228" t="str">
            <v>MQX117874</v>
          </cell>
          <cell r="B11228">
            <v>117874</v>
          </cell>
          <cell r="C11228" t="str">
            <v>059_Inf_pHN_31122016</v>
          </cell>
          <cell r="F11228" t="str">
            <v>Christies Beach</v>
          </cell>
        </row>
        <row r="11229">
          <cell r="A11229" t="str">
            <v>MQX117873</v>
          </cell>
          <cell r="B11229">
            <v>117873</v>
          </cell>
          <cell r="C11229" t="str">
            <v>059_Inf_pHN_30122016</v>
          </cell>
          <cell r="F11229" t="str">
            <v>Christies Beach</v>
          </cell>
        </row>
        <row r="11230">
          <cell r="A11230" t="str">
            <v>MQX117872</v>
          </cell>
          <cell r="B11230">
            <v>117872</v>
          </cell>
          <cell r="C11230" t="str">
            <v>059_Inf_pHN_29122016</v>
          </cell>
          <cell r="F11230" t="str">
            <v>Christies Beach</v>
          </cell>
        </row>
        <row r="11231">
          <cell r="A11231" t="str">
            <v>MQX117871</v>
          </cell>
          <cell r="B11231">
            <v>117871</v>
          </cell>
          <cell r="C11231" t="str">
            <v>059_Inf_pHN_28122016</v>
          </cell>
          <cell r="F11231" t="str">
            <v>Christies Beach</v>
          </cell>
        </row>
        <row r="11232">
          <cell r="A11232" t="str">
            <v>MQX117870</v>
          </cell>
          <cell r="B11232">
            <v>117870</v>
          </cell>
          <cell r="C11232" t="str">
            <v>027_Inf_pHN_03012017</v>
          </cell>
          <cell r="F11232" t="str">
            <v>Bolivar HSP</v>
          </cell>
        </row>
        <row r="11233">
          <cell r="A11233" t="str">
            <v>MQX117869</v>
          </cell>
          <cell r="B11233">
            <v>117869</v>
          </cell>
          <cell r="C11233" t="str">
            <v>027_Inf_pHN_02012017</v>
          </cell>
          <cell r="F11233" t="str">
            <v>Bolivar HSP</v>
          </cell>
        </row>
        <row r="11234">
          <cell r="A11234" t="str">
            <v>MQX117868</v>
          </cell>
          <cell r="B11234">
            <v>117868</v>
          </cell>
          <cell r="C11234" t="str">
            <v>027_Inf_pHN_01012017</v>
          </cell>
          <cell r="F11234" t="str">
            <v>Bolivar HSP</v>
          </cell>
        </row>
        <row r="11235">
          <cell r="A11235" t="str">
            <v>MQX117867</v>
          </cell>
          <cell r="B11235">
            <v>117867</v>
          </cell>
          <cell r="C11235" t="str">
            <v>027_Inf_pHN_31122016</v>
          </cell>
          <cell r="F11235" t="str">
            <v>Bolivar HSP</v>
          </cell>
        </row>
        <row r="11236">
          <cell r="A11236" t="str">
            <v>MQX117866</v>
          </cell>
          <cell r="B11236">
            <v>117866</v>
          </cell>
          <cell r="C11236" t="str">
            <v>027_Inf_pHN_30122016</v>
          </cell>
          <cell r="F11236" t="str">
            <v>Bolivar HSP</v>
          </cell>
        </row>
        <row r="11237">
          <cell r="A11237" t="str">
            <v>MQX117865</v>
          </cell>
          <cell r="B11237">
            <v>117865</v>
          </cell>
          <cell r="C11237" t="str">
            <v>027_Inf_pHN_29122016</v>
          </cell>
          <cell r="F11237" t="str">
            <v>Bolivar HSP</v>
          </cell>
        </row>
        <row r="11238">
          <cell r="A11238" t="str">
            <v>MQX117864</v>
          </cell>
          <cell r="B11238">
            <v>117864</v>
          </cell>
          <cell r="C11238" t="str">
            <v>027_Inf_pHN_28122016</v>
          </cell>
          <cell r="F11238" t="str">
            <v>Bolivar HSP</v>
          </cell>
        </row>
        <row r="11239">
          <cell r="A11239" t="str">
            <v>MQX117863</v>
          </cell>
          <cell r="B11239">
            <v>117863</v>
          </cell>
          <cell r="C11239" t="str">
            <v>022_Inf_pH2_Day4_122016</v>
          </cell>
          <cell r="F11239" t="str">
            <v>Victor Harbour</v>
          </cell>
        </row>
        <row r="11240">
          <cell r="A11240" t="str">
            <v>MQX117862</v>
          </cell>
          <cell r="B11240">
            <v>117862</v>
          </cell>
          <cell r="C11240" t="str">
            <v>022_Inf_pH2_Day3_122016</v>
          </cell>
          <cell r="F11240" t="str">
            <v>Victor Harbour</v>
          </cell>
        </row>
        <row r="11241">
          <cell r="A11241" t="str">
            <v>MQX117861</v>
          </cell>
          <cell r="B11241">
            <v>117861</v>
          </cell>
          <cell r="C11241" t="str">
            <v>022_Inf_pH2_Day2_122016</v>
          </cell>
          <cell r="F11241" t="str">
            <v>Victor Harbour</v>
          </cell>
        </row>
        <row r="11242">
          <cell r="A11242" t="str">
            <v>MQX117860</v>
          </cell>
          <cell r="B11242">
            <v>117860</v>
          </cell>
          <cell r="C11242" t="str">
            <v>022_Inf_pH2_Day1_122016</v>
          </cell>
          <cell r="F11242" t="str">
            <v>Victor Harbour</v>
          </cell>
        </row>
        <row r="11243">
          <cell r="A11243" t="str">
            <v>MQX117859</v>
          </cell>
          <cell r="B11243">
            <v>117859</v>
          </cell>
          <cell r="C11243" t="str">
            <v>017_Inf_pH2_Day4_122016</v>
          </cell>
          <cell r="F11243" t="str">
            <v>Port Lincoln</v>
          </cell>
        </row>
        <row r="11244">
          <cell r="A11244" t="str">
            <v>MQX117858</v>
          </cell>
          <cell r="B11244">
            <v>117858</v>
          </cell>
          <cell r="C11244" t="str">
            <v>017_Inf_pH2_Day3_122016</v>
          </cell>
          <cell r="F11244" t="str">
            <v>Port Lincoln</v>
          </cell>
        </row>
        <row r="11245">
          <cell r="A11245" t="str">
            <v>MQX117857</v>
          </cell>
          <cell r="B11245">
            <v>117857</v>
          </cell>
          <cell r="C11245" t="str">
            <v>017_Inf_pH2_Day2_122016</v>
          </cell>
          <cell r="F11245" t="str">
            <v>Port Lincoln</v>
          </cell>
        </row>
        <row r="11246">
          <cell r="A11246" t="str">
            <v>MQX117856</v>
          </cell>
          <cell r="B11246">
            <v>117856</v>
          </cell>
          <cell r="C11246" t="str">
            <v>017_Inf_pH2_Day1_122016</v>
          </cell>
          <cell r="F11246" t="str">
            <v>Port Lincoln</v>
          </cell>
        </row>
        <row r="11247">
          <cell r="A11247" t="str">
            <v>MQX117855</v>
          </cell>
          <cell r="B11247">
            <v>117855</v>
          </cell>
          <cell r="C11247" t="str">
            <v>013_Inf_pHN_03012017</v>
          </cell>
          <cell r="F11247" t="str">
            <v>Glenelg</v>
          </cell>
        </row>
        <row r="11248">
          <cell r="A11248" t="str">
            <v>MQX117854</v>
          </cell>
          <cell r="B11248">
            <v>117854</v>
          </cell>
          <cell r="C11248" t="str">
            <v>013_Inf_pHN_02012017</v>
          </cell>
          <cell r="F11248" t="str">
            <v>Glenelg</v>
          </cell>
        </row>
        <row r="11249">
          <cell r="A11249" t="str">
            <v>MQX117853</v>
          </cell>
          <cell r="B11249">
            <v>117853</v>
          </cell>
          <cell r="C11249" t="str">
            <v>013_Inf_pHN_01012017</v>
          </cell>
          <cell r="F11249" t="str">
            <v>Glenelg</v>
          </cell>
        </row>
        <row r="11250">
          <cell r="A11250" t="str">
            <v>MQX117852</v>
          </cell>
          <cell r="B11250">
            <v>117852</v>
          </cell>
          <cell r="C11250" t="str">
            <v>013_Inf_pHN_31122016</v>
          </cell>
          <cell r="F11250" t="str">
            <v>Glenelg</v>
          </cell>
        </row>
        <row r="11251">
          <cell r="A11251" t="str">
            <v>MQX117851</v>
          </cell>
          <cell r="B11251">
            <v>117851</v>
          </cell>
          <cell r="C11251" t="str">
            <v>013_Inf_pHN_30122016</v>
          </cell>
          <cell r="F11251" t="str">
            <v>Glenelg</v>
          </cell>
        </row>
        <row r="11252">
          <cell r="A11252" t="str">
            <v>MQX117850</v>
          </cell>
          <cell r="B11252">
            <v>117850</v>
          </cell>
          <cell r="C11252" t="str">
            <v>013_Inf_pHN_29122016</v>
          </cell>
          <cell r="F11252" t="str">
            <v>Glenelg</v>
          </cell>
        </row>
        <row r="11253">
          <cell r="A11253" t="str">
            <v>MQX117849</v>
          </cell>
          <cell r="B11253">
            <v>117849</v>
          </cell>
          <cell r="C11253" t="str">
            <v>013_Inf_pHN_28122016</v>
          </cell>
          <cell r="F11253" t="str">
            <v>Glenelg</v>
          </cell>
        </row>
        <row r="11254">
          <cell r="A11254" t="str">
            <v>MQX117848</v>
          </cell>
          <cell r="B11254">
            <v>117848</v>
          </cell>
          <cell r="C11254" t="str">
            <v>007_Inf_pHN_03012017</v>
          </cell>
          <cell r="F11254" t="str">
            <v>Bolivar ASR</v>
          </cell>
        </row>
        <row r="11255">
          <cell r="A11255" t="str">
            <v>MQX117847</v>
          </cell>
          <cell r="B11255">
            <v>117847</v>
          </cell>
          <cell r="C11255" t="str">
            <v>007_Inf_pHN_02012017</v>
          </cell>
          <cell r="F11255" t="str">
            <v>Bolivar ASR</v>
          </cell>
        </row>
        <row r="11256">
          <cell r="A11256" t="str">
            <v>MQX117846</v>
          </cell>
          <cell r="B11256">
            <v>117846</v>
          </cell>
          <cell r="C11256" t="str">
            <v>007_Inf_pHN_01012017</v>
          </cell>
          <cell r="F11256" t="str">
            <v>Bolivar ASR</v>
          </cell>
        </row>
        <row r="11257">
          <cell r="A11257" t="str">
            <v>MQX117845</v>
          </cell>
          <cell r="B11257">
            <v>117845</v>
          </cell>
          <cell r="C11257" t="str">
            <v>007_Inf_pHN_31122016</v>
          </cell>
          <cell r="F11257" t="str">
            <v>Bolivar ASR</v>
          </cell>
        </row>
        <row r="11258">
          <cell r="A11258" t="str">
            <v>MQX117844</v>
          </cell>
          <cell r="B11258">
            <v>117844</v>
          </cell>
          <cell r="C11258" t="str">
            <v>007_Inf_pHN_30122016</v>
          </cell>
          <cell r="F11258" t="str">
            <v>Bolivar ASR</v>
          </cell>
        </row>
        <row r="11259">
          <cell r="A11259" t="str">
            <v>MQX117843</v>
          </cell>
          <cell r="B11259">
            <v>117843</v>
          </cell>
          <cell r="C11259" t="str">
            <v>007_Inf_pHN_29122016</v>
          </cell>
          <cell r="F11259" t="str">
            <v>Bolivar ASR</v>
          </cell>
        </row>
        <row r="11260">
          <cell r="A11260" t="str">
            <v>MQX117842</v>
          </cell>
          <cell r="B11260">
            <v>117842</v>
          </cell>
          <cell r="C11260" t="str">
            <v>007_Inf_pHN_28122016</v>
          </cell>
          <cell r="F11260" t="str">
            <v>Bolivar ASR</v>
          </cell>
        </row>
        <row r="11261">
          <cell r="A11261" t="str">
            <v>MQX117841</v>
          </cell>
          <cell r="B11261">
            <v>117841</v>
          </cell>
          <cell r="C11261" t="str">
            <v>115__Inf_pH2_11122016</v>
          </cell>
          <cell r="F11261" t="str">
            <v>Bathurst</v>
          </cell>
        </row>
        <row r="11262">
          <cell r="A11262" t="str">
            <v>MQX117840</v>
          </cell>
          <cell r="B11262">
            <v>117840</v>
          </cell>
          <cell r="C11262" t="str">
            <v>115__Inf_pH2_10122016</v>
          </cell>
          <cell r="F11262" t="str">
            <v>Bathurst</v>
          </cell>
        </row>
        <row r="11263">
          <cell r="A11263" t="str">
            <v>MQX117839</v>
          </cell>
          <cell r="B11263">
            <v>117839</v>
          </cell>
          <cell r="C11263" t="str">
            <v>115__Inf_pH2_09122016</v>
          </cell>
          <cell r="F11263" t="str">
            <v>Bathurst</v>
          </cell>
        </row>
        <row r="11264">
          <cell r="A11264" t="str">
            <v>MQX117838</v>
          </cell>
          <cell r="B11264">
            <v>117838</v>
          </cell>
          <cell r="C11264" t="str">
            <v>115__Inf_pH2_08122016</v>
          </cell>
          <cell r="F11264" t="str">
            <v>Bathurst</v>
          </cell>
        </row>
        <row r="11265">
          <cell r="A11265" t="str">
            <v>MQX117837</v>
          </cell>
          <cell r="B11265">
            <v>117837</v>
          </cell>
          <cell r="C11265" t="str">
            <v>115__Inf_pH2_07122016</v>
          </cell>
          <cell r="F11265" t="str">
            <v>Bathurst</v>
          </cell>
        </row>
        <row r="11266">
          <cell r="A11266" t="str">
            <v>MQX117836</v>
          </cell>
          <cell r="B11266">
            <v>117836</v>
          </cell>
          <cell r="C11266" t="str">
            <v>115__Inf_pH2_06122016</v>
          </cell>
          <cell r="F11266" t="str">
            <v>Bathurst</v>
          </cell>
        </row>
        <row r="11267">
          <cell r="A11267" t="str">
            <v>MQX117835</v>
          </cell>
          <cell r="B11267">
            <v>117835</v>
          </cell>
          <cell r="C11267" t="str">
            <v>115__Inf_pH2_05122016</v>
          </cell>
          <cell r="F11267" t="str">
            <v>Bathurst</v>
          </cell>
        </row>
        <row r="11268">
          <cell r="A11268" t="str">
            <v>MQX117834</v>
          </cell>
          <cell r="B11268">
            <v>117834</v>
          </cell>
          <cell r="C11268" t="str">
            <v>077__Inf_pH2_15122016</v>
          </cell>
          <cell r="F11268" t="str">
            <v>St George</v>
          </cell>
        </row>
        <row r="11269">
          <cell r="A11269" t="str">
            <v>MQX117833</v>
          </cell>
          <cell r="B11269">
            <v>117833</v>
          </cell>
          <cell r="C11269" t="str">
            <v>077__Inf_pH2_14122016</v>
          </cell>
          <cell r="F11269" t="str">
            <v>St George</v>
          </cell>
        </row>
        <row r="11270">
          <cell r="A11270" t="str">
            <v>MQX117832</v>
          </cell>
          <cell r="B11270">
            <v>117832</v>
          </cell>
          <cell r="C11270" t="str">
            <v>077__Inf_pH2_13122016</v>
          </cell>
          <cell r="F11270" t="str">
            <v>St George</v>
          </cell>
        </row>
        <row r="11271">
          <cell r="A11271" t="str">
            <v>MQX117831</v>
          </cell>
          <cell r="B11271">
            <v>117831</v>
          </cell>
          <cell r="C11271" t="str">
            <v>077__Inf_pH2_12122016</v>
          </cell>
          <cell r="F11271" t="str">
            <v>St George</v>
          </cell>
        </row>
        <row r="11272">
          <cell r="A11272" t="str">
            <v>MQX117830</v>
          </cell>
          <cell r="B11272">
            <v>117830</v>
          </cell>
          <cell r="C11272" t="str">
            <v>077__Inf_pH2_11122016</v>
          </cell>
          <cell r="F11272" t="str">
            <v>St George</v>
          </cell>
        </row>
        <row r="11273">
          <cell r="A11273" t="str">
            <v>MQX117829</v>
          </cell>
          <cell r="B11273">
            <v>117829</v>
          </cell>
          <cell r="C11273" t="str">
            <v>077__Inf_pH2_10122016</v>
          </cell>
          <cell r="F11273" t="str">
            <v>St George</v>
          </cell>
        </row>
        <row r="11274">
          <cell r="A11274" t="str">
            <v>MQX117828</v>
          </cell>
          <cell r="B11274">
            <v>117828</v>
          </cell>
          <cell r="C11274" t="str">
            <v>077__Inf_pH2_09122016</v>
          </cell>
          <cell r="F11274" t="str">
            <v>St George</v>
          </cell>
        </row>
        <row r="11275">
          <cell r="A11275" t="str">
            <v>MQX117827</v>
          </cell>
          <cell r="B11275">
            <v>117827</v>
          </cell>
          <cell r="C11275" t="str">
            <v>068__Inf_pH2_11122016</v>
          </cell>
          <cell r="F11275" t="str">
            <v>Woollongong</v>
          </cell>
        </row>
        <row r="11276">
          <cell r="A11276" t="str">
            <v>MQX117826</v>
          </cell>
          <cell r="B11276">
            <v>117826</v>
          </cell>
          <cell r="C11276" t="str">
            <v>068__Inf_pH2_10122016</v>
          </cell>
          <cell r="F11276" t="str">
            <v>Woollongong</v>
          </cell>
        </row>
        <row r="11277">
          <cell r="A11277" t="str">
            <v>MQX117825</v>
          </cell>
          <cell r="B11277">
            <v>117825</v>
          </cell>
          <cell r="C11277" t="str">
            <v>068__Inf_pH2_09122016</v>
          </cell>
          <cell r="F11277" t="str">
            <v>Woollongong</v>
          </cell>
        </row>
        <row r="11278">
          <cell r="A11278" t="str">
            <v>MQX117824</v>
          </cell>
          <cell r="B11278">
            <v>117824</v>
          </cell>
          <cell r="C11278" t="str">
            <v>068__Inf_pH2_08122016</v>
          </cell>
          <cell r="F11278" t="str">
            <v>Woollongong</v>
          </cell>
        </row>
        <row r="11279">
          <cell r="A11279" t="str">
            <v>MQX117823</v>
          </cell>
          <cell r="B11279">
            <v>117823</v>
          </cell>
          <cell r="C11279" t="str">
            <v>066__Inf_pH2_11122016</v>
          </cell>
          <cell r="F11279" t="str">
            <v>Shepparton</v>
          </cell>
        </row>
        <row r="11280">
          <cell r="A11280" t="str">
            <v>MQX117822</v>
          </cell>
          <cell r="B11280">
            <v>117822</v>
          </cell>
          <cell r="C11280" t="str">
            <v>066__Inf_pH2_10122016</v>
          </cell>
          <cell r="F11280" t="str">
            <v>Shepparton</v>
          </cell>
        </row>
        <row r="11281">
          <cell r="A11281" t="str">
            <v>MQX117821</v>
          </cell>
          <cell r="B11281">
            <v>117821</v>
          </cell>
          <cell r="C11281" t="str">
            <v>066__Inf_pH2_09122016</v>
          </cell>
          <cell r="F11281" t="str">
            <v>Shepparton</v>
          </cell>
        </row>
        <row r="11282">
          <cell r="A11282" t="str">
            <v>MQX117820</v>
          </cell>
          <cell r="B11282">
            <v>117820</v>
          </cell>
          <cell r="C11282" t="str">
            <v>066__Inf_pH2_08122016</v>
          </cell>
          <cell r="F11282" t="str">
            <v>Shepparton</v>
          </cell>
        </row>
        <row r="11283">
          <cell r="A11283" t="str">
            <v>MQX117819</v>
          </cell>
          <cell r="B11283">
            <v>117819</v>
          </cell>
          <cell r="C11283" t="str">
            <v>066__Inf_pH2_07122016</v>
          </cell>
          <cell r="F11283" t="str">
            <v>Shepparton</v>
          </cell>
        </row>
        <row r="11284">
          <cell r="A11284" t="str">
            <v>MQX117818</v>
          </cell>
          <cell r="B11284">
            <v>117818</v>
          </cell>
          <cell r="C11284" t="str">
            <v>066__Inf_pH2_06122016</v>
          </cell>
          <cell r="F11284" t="str">
            <v>Shepparton</v>
          </cell>
        </row>
        <row r="11285">
          <cell r="A11285" t="str">
            <v>MQX117817</v>
          </cell>
          <cell r="B11285">
            <v>117817</v>
          </cell>
          <cell r="C11285" t="str">
            <v>066__Inf_pH2_05122016</v>
          </cell>
          <cell r="F11285" t="str">
            <v>Shepparton</v>
          </cell>
        </row>
        <row r="11286">
          <cell r="A11286" t="str">
            <v>MQX117816</v>
          </cell>
          <cell r="B11286">
            <v>117816</v>
          </cell>
          <cell r="C11286" t="str">
            <v>061__Inf_pH2_14122016</v>
          </cell>
          <cell r="F11286" t="str">
            <v>Bendigo</v>
          </cell>
        </row>
        <row r="11287">
          <cell r="A11287" t="str">
            <v>MQX117815</v>
          </cell>
          <cell r="B11287">
            <v>117815</v>
          </cell>
          <cell r="C11287" t="str">
            <v>061__Inf_pH2_13122016</v>
          </cell>
          <cell r="F11287" t="str">
            <v>Bendigo</v>
          </cell>
        </row>
        <row r="11288">
          <cell r="A11288" t="str">
            <v>MQX117814</v>
          </cell>
          <cell r="B11288">
            <v>117814</v>
          </cell>
          <cell r="C11288" t="str">
            <v>061__Inf_pH2_12122016</v>
          </cell>
          <cell r="F11288" t="str">
            <v>Bendigo</v>
          </cell>
        </row>
        <row r="11289">
          <cell r="A11289" t="str">
            <v>MQX117813</v>
          </cell>
          <cell r="B11289">
            <v>117813</v>
          </cell>
          <cell r="C11289" t="str">
            <v>061__Inf_pH2_11122016</v>
          </cell>
          <cell r="F11289" t="str">
            <v>Bendigo</v>
          </cell>
        </row>
        <row r="11290">
          <cell r="A11290" t="str">
            <v>MQX117812</v>
          </cell>
          <cell r="B11290">
            <v>117812</v>
          </cell>
          <cell r="C11290" t="str">
            <v>061__Inf_pH2_10122016</v>
          </cell>
          <cell r="F11290" t="str">
            <v>Bendigo</v>
          </cell>
        </row>
        <row r="11291">
          <cell r="A11291" t="str">
            <v>MQX117811</v>
          </cell>
          <cell r="B11291">
            <v>117811</v>
          </cell>
          <cell r="C11291" t="str">
            <v>061__Inf_pH2_09122016</v>
          </cell>
          <cell r="F11291" t="str">
            <v>Bendigo</v>
          </cell>
        </row>
        <row r="11292">
          <cell r="A11292" t="str">
            <v>MQX117810</v>
          </cell>
          <cell r="B11292">
            <v>117810</v>
          </cell>
          <cell r="C11292" t="str">
            <v>061__Inf_pH2_08122016</v>
          </cell>
          <cell r="F11292" t="str">
            <v>Bendigo</v>
          </cell>
        </row>
        <row r="11293">
          <cell r="A11293" t="str">
            <v>MQX117809</v>
          </cell>
          <cell r="B11293">
            <v>117809</v>
          </cell>
          <cell r="C11293" t="str">
            <v>053__Inf_pH2_30122016</v>
          </cell>
          <cell r="F11293" t="str">
            <v>East Bundaberg</v>
          </cell>
        </row>
        <row r="11294">
          <cell r="A11294" t="str">
            <v>MQX117808</v>
          </cell>
          <cell r="B11294">
            <v>117808</v>
          </cell>
          <cell r="C11294" t="str">
            <v>053__Inf_pH2_29122016</v>
          </cell>
          <cell r="F11294" t="str">
            <v>East Bundaberg</v>
          </cell>
        </row>
        <row r="11295">
          <cell r="A11295" t="str">
            <v>MQX117807</v>
          </cell>
          <cell r="B11295">
            <v>117807</v>
          </cell>
          <cell r="C11295" t="str">
            <v>053__Inf_pH2_28122016</v>
          </cell>
          <cell r="F11295" t="str">
            <v>East Bundaberg</v>
          </cell>
        </row>
        <row r="11296">
          <cell r="A11296" t="str">
            <v>MQX117806</v>
          </cell>
          <cell r="B11296">
            <v>117806</v>
          </cell>
          <cell r="C11296" t="str">
            <v>039__Inf_pH2_11122016</v>
          </cell>
          <cell r="F11296" t="str">
            <v>Mt Isa</v>
          </cell>
        </row>
        <row r="11297">
          <cell r="A11297" t="str">
            <v>MQX117805</v>
          </cell>
          <cell r="B11297">
            <v>117805</v>
          </cell>
          <cell r="C11297" t="str">
            <v>039__Inf_pH2_10122016</v>
          </cell>
          <cell r="F11297" t="str">
            <v>Mt Isa</v>
          </cell>
        </row>
        <row r="11298">
          <cell r="A11298" t="str">
            <v>MQX117804</v>
          </cell>
          <cell r="B11298">
            <v>117804</v>
          </cell>
          <cell r="C11298" t="str">
            <v>039__Inf_pH2_09122016</v>
          </cell>
          <cell r="F11298" t="str">
            <v>Mt Isa</v>
          </cell>
        </row>
        <row r="11299">
          <cell r="A11299" t="str">
            <v>MQX117803</v>
          </cell>
          <cell r="B11299">
            <v>117803</v>
          </cell>
          <cell r="C11299" t="str">
            <v>039__Inf_pH2_08122016</v>
          </cell>
          <cell r="F11299" t="str">
            <v>Mt Isa</v>
          </cell>
        </row>
        <row r="11300">
          <cell r="A11300" t="str">
            <v>MQX117802</v>
          </cell>
          <cell r="B11300">
            <v>117802</v>
          </cell>
          <cell r="C11300" t="str">
            <v>039__Inf_pH2_07122016</v>
          </cell>
          <cell r="F11300" t="str">
            <v>Mt Isa</v>
          </cell>
        </row>
        <row r="11301">
          <cell r="A11301" t="str">
            <v>MQX117801</v>
          </cell>
          <cell r="B11301">
            <v>117801</v>
          </cell>
          <cell r="C11301" t="str">
            <v>039__Inf_pH2_06122016</v>
          </cell>
          <cell r="F11301" t="str">
            <v>Mt Isa</v>
          </cell>
        </row>
        <row r="11302">
          <cell r="A11302" t="str">
            <v>MQX117800</v>
          </cell>
          <cell r="B11302">
            <v>117800</v>
          </cell>
          <cell r="C11302" t="str">
            <v>039__Inf_pH2_05122016</v>
          </cell>
          <cell r="F11302" t="str">
            <v>Mt Isa</v>
          </cell>
        </row>
        <row r="11303">
          <cell r="A11303" t="str">
            <v>MQX117799</v>
          </cell>
          <cell r="B11303">
            <v>117799</v>
          </cell>
          <cell r="C11303" t="str">
            <v>037__Inf_pH2_12122016</v>
          </cell>
          <cell r="F11303" t="str">
            <v>Geelong</v>
          </cell>
        </row>
        <row r="11304">
          <cell r="A11304" t="str">
            <v>MQX117798</v>
          </cell>
          <cell r="B11304">
            <v>117798</v>
          </cell>
          <cell r="C11304" t="str">
            <v>037__Inf_pH2_11122016</v>
          </cell>
          <cell r="F11304" t="str">
            <v>Geelong</v>
          </cell>
        </row>
        <row r="11305">
          <cell r="A11305" t="str">
            <v>MQX117797</v>
          </cell>
          <cell r="B11305">
            <v>117797</v>
          </cell>
          <cell r="C11305" t="str">
            <v>037__Inf_pH2_10122016</v>
          </cell>
          <cell r="F11305" t="str">
            <v>Geelong</v>
          </cell>
        </row>
        <row r="11306">
          <cell r="A11306" t="str">
            <v>MQX117796</v>
          </cell>
          <cell r="B11306">
            <v>117796</v>
          </cell>
          <cell r="C11306" t="str">
            <v>037__Inf_pH2_09122016</v>
          </cell>
          <cell r="F11306" t="str">
            <v>Geelong</v>
          </cell>
        </row>
        <row r="11307">
          <cell r="A11307" t="str">
            <v>MQX117795</v>
          </cell>
          <cell r="B11307">
            <v>117795</v>
          </cell>
          <cell r="C11307" t="str">
            <v>037__Inf_pH2_08122016</v>
          </cell>
          <cell r="F11307" t="str">
            <v>Geelong</v>
          </cell>
        </row>
        <row r="11308">
          <cell r="A11308" t="str">
            <v>MQX117794</v>
          </cell>
          <cell r="B11308">
            <v>117794</v>
          </cell>
          <cell r="C11308" t="str">
            <v>037__Inf_pH2_07122016</v>
          </cell>
          <cell r="F11308" t="str">
            <v>Geelong</v>
          </cell>
        </row>
        <row r="11309">
          <cell r="A11309" t="str">
            <v>MQX117793</v>
          </cell>
          <cell r="B11309">
            <v>117793</v>
          </cell>
          <cell r="C11309" t="str">
            <v>037__Inf_pH2_06122016</v>
          </cell>
          <cell r="F11309" t="str">
            <v>Geelong</v>
          </cell>
        </row>
        <row r="11310">
          <cell r="A11310" t="str">
            <v>MQX117792</v>
          </cell>
          <cell r="B11310">
            <v>117792</v>
          </cell>
          <cell r="C11310" t="str">
            <v>029__Inf_pH2_07122016</v>
          </cell>
          <cell r="F11310" t="str">
            <v>Mackay South</v>
          </cell>
        </row>
        <row r="11311">
          <cell r="A11311" t="str">
            <v>MQX117791</v>
          </cell>
          <cell r="B11311">
            <v>117791</v>
          </cell>
          <cell r="C11311" t="str">
            <v>029__Inf_pH2_06122016</v>
          </cell>
          <cell r="F11311" t="str">
            <v>Mackay South</v>
          </cell>
        </row>
        <row r="11312">
          <cell r="A11312" t="str">
            <v>MQX117790</v>
          </cell>
          <cell r="B11312">
            <v>117790</v>
          </cell>
          <cell r="C11312" t="str">
            <v>029__Inf_pH2_05122016</v>
          </cell>
          <cell r="F11312" t="str">
            <v>Mackay South</v>
          </cell>
        </row>
        <row r="11313">
          <cell r="A11313" t="str">
            <v>MQX117789</v>
          </cell>
          <cell r="B11313">
            <v>117789</v>
          </cell>
          <cell r="C11313" t="str">
            <v>029__Inf_pH2_04122016</v>
          </cell>
          <cell r="F11313" t="str">
            <v>Mackay South</v>
          </cell>
        </row>
        <row r="11314">
          <cell r="A11314" t="str">
            <v>MQX117788</v>
          </cell>
          <cell r="B11314">
            <v>117788</v>
          </cell>
          <cell r="C11314" t="str">
            <v>029__Inf_pH2_03122016</v>
          </cell>
          <cell r="F11314" t="str">
            <v>Mackay South</v>
          </cell>
        </row>
        <row r="11315">
          <cell r="A11315" t="str">
            <v>MQX117787</v>
          </cell>
          <cell r="B11315">
            <v>117787</v>
          </cell>
          <cell r="C11315" t="str">
            <v>029__Inf_pH2_02122016</v>
          </cell>
          <cell r="F11315" t="str">
            <v>Mackay South</v>
          </cell>
        </row>
        <row r="11316">
          <cell r="A11316" t="str">
            <v>MQX117786</v>
          </cell>
          <cell r="B11316">
            <v>117786</v>
          </cell>
          <cell r="C11316" t="str">
            <v>029__Inf_pH2_01122016</v>
          </cell>
          <cell r="F11316" t="str">
            <v>Mackay South</v>
          </cell>
        </row>
        <row r="11317">
          <cell r="A11317" t="str">
            <v>MQX117785</v>
          </cell>
          <cell r="B11317">
            <v>117785</v>
          </cell>
          <cell r="C11317" t="str">
            <v>067__Inf_pH2_16122016</v>
          </cell>
          <cell r="F11317" t="str">
            <v>Melbourne West</v>
          </cell>
        </row>
        <row r="11318">
          <cell r="A11318" t="str">
            <v>MQX117784</v>
          </cell>
          <cell r="B11318">
            <v>117784</v>
          </cell>
          <cell r="C11318" t="str">
            <v>067__Inf_pH2_15122016</v>
          </cell>
          <cell r="F11318" t="str">
            <v>Melbourne West</v>
          </cell>
        </row>
        <row r="11319">
          <cell r="A11319" t="str">
            <v>MQX117783</v>
          </cell>
          <cell r="B11319">
            <v>117783</v>
          </cell>
          <cell r="C11319" t="str">
            <v>067__Inf_pH2_14122016</v>
          </cell>
          <cell r="F11319" t="str">
            <v>Melbourne West</v>
          </cell>
        </row>
        <row r="11320">
          <cell r="A11320" t="str">
            <v>MQX117782</v>
          </cell>
          <cell r="B11320">
            <v>117782</v>
          </cell>
          <cell r="C11320" t="str">
            <v>067__Inf_pH2_13122016</v>
          </cell>
          <cell r="F11320" t="str">
            <v>Melbourne West</v>
          </cell>
        </row>
        <row r="11321">
          <cell r="A11321" t="str">
            <v>MQX117781</v>
          </cell>
          <cell r="B11321">
            <v>117781</v>
          </cell>
          <cell r="C11321" t="str">
            <v>067__Inf_pH2_12122016</v>
          </cell>
          <cell r="F11321" t="str">
            <v>Melbourne West</v>
          </cell>
        </row>
        <row r="11322">
          <cell r="A11322" t="str">
            <v>MQX117780</v>
          </cell>
          <cell r="B11322">
            <v>117780</v>
          </cell>
          <cell r="C11322" t="str">
            <v>067__Inf_pH2_11122016</v>
          </cell>
          <cell r="F11322" t="str">
            <v>Melbourne West</v>
          </cell>
        </row>
        <row r="11323">
          <cell r="A11323" t="str">
            <v>MQX117779</v>
          </cell>
          <cell r="B11323">
            <v>117779</v>
          </cell>
          <cell r="C11323" t="str">
            <v>067__Inf_pH2_10122016</v>
          </cell>
          <cell r="F11323" t="str">
            <v>Melbourne West</v>
          </cell>
        </row>
        <row r="11324">
          <cell r="A11324" t="str">
            <v>MQX117778</v>
          </cell>
          <cell r="B11324">
            <v>117778</v>
          </cell>
          <cell r="C11324" t="str">
            <v>028__Inf_pH2_14122016</v>
          </cell>
          <cell r="F11324" t="str">
            <v>Mt St John</v>
          </cell>
        </row>
        <row r="11325">
          <cell r="A11325" t="str">
            <v>MQX117777</v>
          </cell>
          <cell r="B11325">
            <v>117777</v>
          </cell>
          <cell r="C11325" t="str">
            <v>028__Inf_pH2_13122016</v>
          </cell>
          <cell r="F11325" t="str">
            <v>Mt St John</v>
          </cell>
        </row>
        <row r="11326">
          <cell r="A11326" t="str">
            <v>MQX117776</v>
          </cell>
          <cell r="B11326">
            <v>117776</v>
          </cell>
          <cell r="C11326" t="str">
            <v>028__Inf_pH2_12122016</v>
          </cell>
          <cell r="F11326" t="str">
            <v>Mt St John</v>
          </cell>
        </row>
        <row r="11327">
          <cell r="A11327" t="str">
            <v>MQX117775</v>
          </cell>
          <cell r="B11327">
            <v>117775</v>
          </cell>
          <cell r="C11327" t="str">
            <v>028__Inf_pH2_11122016</v>
          </cell>
          <cell r="F11327" t="str">
            <v>Mt St John</v>
          </cell>
        </row>
        <row r="11328">
          <cell r="A11328" t="str">
            <v>MQX117774</v>
          </cell>
          <cell r="B11328">
            <v>117774</v>
          </cell>
          <cell r="C11328" t="str">
            <v>028__Inf_pH2_10122016</v>
          </cell>
          <cell r="F11328" t="str">
            <v>Mt St John</v>
          </cell>
        </row>
        <row r="11329">
          <cell r="A11329" t="str">
            <v>MQX117773</v>
          </cell>
          <cell r="B11329">
            <v>117773</v>
          </cell>
          <cell r="C11329" t="str">
            <v>028__Inf_pH2_09122016</v>
          </cell>
          <cell r="F11329" t="str">
            <v>Mt St John</v>
          </cell>
        </row>
        <row r="11330">
          <cell r="A11330" t="str">
            <v>MQX117772</v>
          </cell>
          <cell r="B11330">
            <v>117772</v>
          </cell>
          <cell r="C11330" t="str">
            <v>028__Inf_pH2_08122016</v>
          </cell>
          <cell r="F11330" t="str">
            <v>Mt St John</v>
          </cell>
        </row>
        <row r="11331">
          <cell r="A11331" t="str">
            <v>MQX117771</v>
          </cell>
          <cell r="B11331">
            <v>117771</v>
          </cell>
          <cell r="C11331" t="str">
            <v>024__Inf_pH2_11122016</v>
          </cell>
          <cell r="F11331" t="str">
            <v>Carins Northern</v>
          </cell>
        </row>
        <row r="11332">
          <cell r="A11332" t="str">
            <v>MQX117770</v>
          </cell>
          <cell r="B11332">
            <v>117770</v>
          </cell>
          <cell r="C11332" t="str">
            <v>024__Inf_pH2_10122016</v>
          </cell>
          <cell r="F11332" t="str">
            <v>Carins Northern</v>
          </cell>
        </row>
        <row r="11333">
          <cell r="A11333" t="str">
            <v>MQX117769</v>
          </cell>
          <cell r="B11333">
            <v>117769</v>
          </cell>
          <cell r="C11333" t="str">
            <v>024__Inf_pH2_09122016</v>
          </cell>
          <cell r="F11333" t="str">
            <v>Carins Northern</v>
          </cell>
        </row>
        <row r="11334">
          <cell r="A11334" t="str">
            <v>MQX117768</v>
          </cell>
          <cell r="B11334">
            <v>117768</v>
          </cell>
          <cell r="C11334" t="str">
            <v>024__Inf_pH2_08122016</v>
          </cell>
          <cell r="F11334" t="str">
            <v>Carins Northern</v>
          </cell>
        </row>
        <row r="11335">
          <cell r="A11335" t="str">
            <v>MQX117767</v>
          </cell>
          <cell r="B11335">
            <v>117767</v>
          </cell>
          <cell r="C11335" t="str">
            <v>024__Inf_pH2_07122016</v>
          </cell>
          <cell r="F11335" t="str">
            <v>Carins Northern</v>
          </cell>
        </row>
        <row r="11336">
          <cell r="A11336" t="str">
            <v>MQX117766</v>
          </cell>
          <cell r="B11336">
            <v>117766</v>
          </cell>
          <cell r="C11336" t="str">
            <v>024__Inf_pH2_06122016</v>
          </cell>
          <cell r="F11336" t="str">
            <v>Carins Northern</v>
          </cell>
        </row>
        <row r="11337">
          <cell r="A11337" t="str">
            <v>MQX117765</v>
          </cell>
          <cell r="B11337">
            <v>117765</v>
          </cell>
          <cell r="C11337" t="str">
            <v>024__Inf_pH2_05122016</v>
          </cell>
          <cell r="F11337" t="str">
            <v>Carins Northern</v>
          </cell>
        </row>
        <row r="11338">
          <cell r="A11338" t="str">
            <v>MQX117764</v>
          </cell>
          <cell r="B11338">
            <v>117764</v>
          </cell>
          <cell r="C11338" t="str">
            <v>016__Inf_pH2_07122016</v>
          </cell>
          <cell r="F11338" t="str">
            <v>Tamworth</v>
          </cell>
        </row>
        <row r="11339">
          <cell r="A11339" t="str">
            <v>MQX117763</v>
          </cell>
          <cell r="B11339">
            <v>117763</v>
          </cell>
          <cell r="C11339" t="str">
            <v>016__Inf_pH2_06122016</v>
          </cell>
          <cell r="F11339" t="str">
            <v>Tamworth</v>
          </cell>
        </row>
        <row r="11340">
          <cell r="A11340" t="str">
            <v>MQX117762</v>
          </cell>
          <cell r="B11340">
            <v>117762</v>
          </cell>
          <cell r="C11340" t="str">
            <v>016__Inf_pH2_05122016</v>
          </cell>
          <cell r="F11340" t="str">
            <v>Tamworth</v>
          </cell>
        </row>
        <row r="11341">
          <cell r="A11341" t="str">
            <v>MQX117761</v>
          </cell>
          <cell r="B11341">
            <v>117761</v>
          </cell>
          <cell r="C11341" t="str">
            <v>016__Inf_pH2_04122016</v>
          </cell>
          <cell r="F11341" t="str">
            <v>Tamworth</v>
          </cell>
        </row>
        <row r="11342">
          <cell r="A11342" t="str">
            <v>MQX117760</v>
          </cell>
          <cell r="B11342">
            <v>117760</v>
          </cell>
          <cell r="C11342" t="str">
            <v>016__Inf_pH2_03122016</v>
          </cell>
          <cell r="F11342" t="str">
            <v>Tamworth</v>
          </cell>
        </row>
        <row r="11343">
          <cell r="A11343" t="str">
            <v>MQX117759</v>
          </cell>
          <cell r="B11343">
            <v>117759</v>
          </cell>
          <cell r="C11343" t="str">
            <v>016__Inf_pH2_02122016</v>
          </cell>
          <cell r="F11343" t="str">
            <v>Tamworth</v>
          </cell>
        </row>
        <row r="11344">
          <cell r="A11344" t="str">
            <v>MQX117758</v>
          </cell>
          <cell r="B11344">
            <v>117758</v>
          </cell>
          <cell r="C11344" t="str">
            <v>016__Inf_pH2_01122016</v>
          </cell>
          <cell r="F11344" t="str">
            <v>Tamworth</v>
          </cell>
        </row>
        <row r="11345">
          <cell r="A11345" t="str">
            <v>MQX117757</v>
          </cell>
          <cell r="B11345">
            <v>117757</v>
          </cell>
          <cell r="C11345" t="str">
            <v>009__Inf_pH2_07122016</v>
          </cell>
          <cell r="F11345" t="str">
            <v>Lower Molonglo</v>
          </cell>
        </row>
        <row r="11346">
          <cell r="A11346" t="str">
            <v>MQX117756</v>
          </cell>
          <cell r="B11346">
            <v>117756</v>
          </cell>
          <cell r="C11346" t="str">
            <v>009__Inf_pH2_06122016</v>
          </cell>
          <cell r="F11346" t="str">
            <v>Lower Molonglo</v>
          </cell>
        </row>
        <row r="11347">
          <cell r="A11347" t="str">
            <v>MQX117755</v>
          </cell>
          <cell r="B11347">
            <v>117755</v>
          </cell>
          <cell r="C11347" t="str">
            <v>009__Inf_pH2_05122016</v>
          </cell>
          <cell r="F11347" t="str">
            <v>Lower Molonglo</v>
          </cell>
        </row>
        <row r="11348">
          <cell r="A11348" t="str">
            <v>MQX117754</v>
          </cell>
          <cell r="B11348">
            <v>117754</v>
          </cell>
          <cell r="C11348" t="str">
            <v>009__Inf_pH2_04122016</v>
          </cell>
          <cell r="F11348" t="str">
            <v>Lower Molonglo</v>
          </cell>
        </row>
        <row r="11349">
          <cell r="A11349" t="str">
            <v>MQX117753</v>
          </cell>
          <cell r="B11349">
            <v>117753</v>
          </cell>
          <cell r="C11349" t="str">
            <v>009__Inf_pH2_03122016</v>
          </cell>
          <cell r="F11349" t="str">
            <v>Lower Molonglo</v>
          </cell>
        </row>
        <row r="11350">
          <cell r="A11350" t="str">
            <v>MQX117752</v>
          </cell>
          <cell r="B11350">
            <v>117752</v>
          </cell>
          <cell r="C11350" t="str">
            <v>009__Inf_pH2_02122016</v>
          </cell>
          <cell r="F11350" t="str">
            <v>Lower Molonglo</v>
          </cell>
        </row>
        <row r="11351">
          <cell r="A11351" t="str">
            <v>MQX117751</v>
          </cell>
          <cell r="B11351">
            <v>117751</v>
          </cell>
          <cell r="C11351" t="str">
            <v>009__Inf_pH2_01122016</v>
          </cell>
          <cell r="F11351" t="str">
            <v>Lower Molonglo</v>
          </cell>
        </row>
        <row r="11352">
          <cell r="A11352" t="str">
            <v>MQX117750</v>
          </cell>
          <cell r="B11352">
            <v>117750</v>
          </cell>
          <cell r="C11352" t="str">
            <v>008__Inf_pH2_13122016</v>
          </cell>
          <cell r="F11352" t="str">
            <v>Bondi</v>
          </cell>
        </row>
        <row r="11353">
          <cell r="A11353" t="str">
            <v>MQX117749</v>
          </cell>
          <cell r="B11353">
            <v>117749</v>
          </cell>
          <cell r="C11353" t="str">
            <v>008__Inf_pH2_12122016</v>
          </cell>
          <cell r="F11353" t="str">
            <v>Bondi</v>
          </cell>
        </row>
        <row r="11354">
          <cell r="A11354" t="str">
            <v>MQX117748</v>
          </cell>
          <cell r="B11354">
            <v>117748</v>
          </cell>
          <cell r="C11354" t="str">
            <v>008__Inf_pH2_11122016</v>
          </cell>
          <cell r="F11354" t="str">
            <v>Bondi</v>
          </cell>
        </row>
        <row r="11355">
          <cell r="A11355" t="str">
            <v>MQX117747</v>
          </cell>
          <cell r="B11355">
            <v>117747</v>
          </cell>
          <cell r="C11355" t="str">
            <v>008__Inf_pH2_10122016</v>
          </cell>
          <cell r="F11355" t="str">
            <v>Bondi</v>
          </cell>
        </row>
        <row r="11356">
          <cell r="A11356" t="str">
            <v>MQX117746</v>
          </cell>
          <cell r="B11356">
            <v>117746</v>
          </cell>
          <cell r="C11356" t="str">
            <v>008__Inf_pH2_09122016</v>
          </cell>
          <cell r="F11356" t="str">
            <v>Bondi</v>
          </cell>
        </row>
        <row r="11357">
          <cell r="A11357" t="str">
            <v>MQX117745</v>
          </cell>
          <cell r="B11357">
            <v>117745</v>
          </cell>
          <cell r="C11357" t="str">
            <v>008__Inf_pH2_08122016</v>
          </cell>
          <cell r="F11357" t="str">
            <v>Bondi</v>
          </cell>
        </row>
        <row r="11358">
          <cell r="A11358" t="str">
            <v>MQX117744</v>
          </cell>
          <cell r="B11358">
            <v>117744</v>
          </cell>
          <cell r="C11358" t="str">
            <v>008__Inf_pH2_07122016</v>
          </cell>
          <cell r="F11358" t="str">
            <v>Bondi</v>
          </cell>
        </row>
        <row r="11359">
          <cell r="A11359" t="str">
            <v>MQX117743</v>
          </cell>
          <cell r="B11359">
            <v>117743</v>
          </cell>
          <cell r="C11359" t="str">
            <v>006__Inf_pH2_13122016</v>
          </cell>
          <cell r="F11359" t="str">
            <v>North Head</v>
          </cell>
        </row>
        <row r="11360">
          <cell r="A11360" t="str">
            <v>MQX117742</v>
          </cell>
          <cell r="B11360">
            <v>117742</v>
          </cell>
          <cell r="C11360" t="str">
            <v>006__Inf_pH2_12122016</v>
          </cell>
          <cell r="F11360" t="str">
            <v>North Head</v>
          </cell>
        </row>
        <row r="11361">
          <cell r="A11361" t="str">
            <v>MQX117741</v>
          </cell>
          <cell r="B11361">
            <v>117741</v>
          </cell>
          <cell r="C11361" t="str">
            <v>006__Inf_pH2_11122016</v>
          </cell>
          <cell r="F11361" t="str">
            <v>North Head</v>
          </cell>
        </row>
        <row r="11362">
          <cell r="A11362" t="str">
            <v>MQX117740</v>
          </cell>
          <cell r="B11362">
            <v>117740</v>
          </cell>
          <cell r="C11362" t="str">
            <v>006__Inf_pH2_10122016</v>
          </cell>
          <cell r="F11362" t="str">
            <v>North Head</v>
          </cell>
        </row>
        <row r="11363">
          <cell r="A11363" t="str">
            <v>MQX117739</v>
          </cell>
          <cell r="B11363">
            <v>117739</v>
          </cell>
          <cell r="C11363" t="str">
            <v>006__Inf_pH2_09122016</v>
          </cell>
          <cell r="F11363" t="str">
            <v>North Head</v>
          </cell>
        </row>
        <row r="11364">
          <cell r="A11364" t="str">
            <v>MQX117738</v>
          </cell>
          <cell r="B11364">
            <v>117738</v>
          </cell>
          <cell r="C11364" t="str">
            <v>006__Inf_pH2_08122016</v>
          </cell>
          <cell r="F11364" t="str">
            <v>North Head</v>
          </cell>
        </row>
        <row r="11365">
          <cell r="A11365" t="str">
            <v>MQX117737</v>
          </cell>
          <cell r="B11365">
            <v>117737</v>
          </cell>
          <cell r="C11365" t="str">
            <v>006__Inf_pH2_07122016</v>
          </cell>
          <cell r="F11365" t="str">
            <v>North Head</v>
          </cell>
        </row>
        <row r="11366">
          <cell r="A11366" t="str">
            <v>MQX117736</v>
          </cell>
          <cell r="B11366">
            <v>117736</v>
          </cell>
          <cell r="C11366" t="str">
            <v>003__Inf_pH2_13122016</v>
          </cell>
          <cell r="F11366" t="str">
            <v>Malabar</v>
          </cell>
        </row>
        <row r="11367">
          <cell r="A11367" t="str">
            <v>MQX117735</v>
          </cell>
          <cell r="B11367">
            <v>117735</v>
          </cell>
          <cell r="C11367" t="str">
            <v>003__Inf_pH2_12122016</v>
          </cell>
          <cell r="F11367" t="str">
            <v>Malabar</v>
          </cell>
        </row>
        <row r="11368">
          <cell r="A11368" t="str">
            <v>MQX117734</v>
          </cell>
          <cell r="B11368">
            <v>117734</v>
          </cell>
          <cell r="C11368" t="str">
            <v>003__Inf_pH2_11122016</v>
          </cell>
          <cell r="F11368" t="str">
            <v>Malabar</v>
          </cell>
        </row>
        <row r="11369">
          <cell r="A11369" t="str">
            <v>MQX117733</v>
          </cell>
          <cell r="B11369">
            <v>117733</v>
          </cell>
          <cell r="C11369" t="str">
            <v>003__Inf_pH2_10122016</v>
          </cell>
          <cell r="F11369" t="str">
            <v>Malabar</v>
          </cell>
        </row>
        <row r="11370">
          <cell r="A11370" t="str">
            <v>MQX117732</v>
          </cell>
          <cell r="B11370">
            <v>117732</v>
          </cell>
          <cell r="C11370" t="str">
            <v>003__Inf_pH2_09122016</v>
          </cell>
          <cell r="F11370" t="str">
            <v>Malabar</v>
          </cell>
        </row>
        <row r="11371">
          <cell r="A11371" t="str">
            <v>MQX117731</v>
          </cell>
          <cell r="B11371">
            <v>117731</v>
          </cell>
          <cell r="C11371" t="str">
            <v>003__Inf_pH2_08122016</v>
          </cell>
          <cell r="F11371" t="str">
            <v>Malabar</v>
          </cell>
        </row>
        <row r="11372">
          <cell r="A11372" t="str">
            <v>MQX117730</v>
          </cell>
          <cell r="B11372">
            <v>117730</v>
          </cell>
          <cell r="C11372" t="str">
            <v>003__Inf_pH2_07122016</v>
          </cell>
          <cell r="F11372" t="str">
            <v>Malabar</v>
          </cell>
        </row>
        <row r="11373">
          <cell r="A11373" t="str">
            <v>MQX117729</v>
          </cell>
          <cell r="B11373">
            <v>117729</v>
          </cell>
          <cell r="C11373" t="str">
            <v>002__Inf_pH2_19122016</v>
          </cell>
          <cell r="F11373" t="str">
            <v>Oxley Creek</v>
          </cell>
        </row>
        <row r="11374">
          <cell r="A11374" t="str">
            <v>MQX117728</v>
          </cell>
          <cell r="B11374">
            <v>117728</v>
          </cell>
          <cell r="C11374" t="str">
            <v>002__Inf_pH2_18122016</v>
          </cell>
          <cell r="F11374" t="str">
            <v>Oxley Creek</v>
          </cell>
        </row>
        <row r="11375">
          <cell r="A11375" t="str">
            <v>MQX117727</v>
          </cell>
          <cell r="B11375">
            <v>117727</v>
          </cell>
          <cell r="C11375" t="str">
            <v>002__Inf_pH2_17122016</v>
          </cell>
          <cell r="F11375" t="str">
            <v>Oxley Creek</v>
          </cell>
        </row>
        <row r="11376">
          <cell r="A11376" t="str">
            <v>MQX117726</v>
          </cell>
          <cell r="B11376">
            <v>117726</v>
          </cell>
          <cell r="C11376" t="str">
            <v>002__Inf_pH2_15122016</v>
          </cell>
          <cell r="F11376" t="str">
            <v>Oxley Creek</v>
          </cell>
        </row>
        <row r="11377">
          <cell r="A11377" t="str">
            <v>MQX117725</v>
          </cell>
          <cell r="B11377">
            <v>117725</v>
          </cell>
          <cell r="C11377" t="str">
            <v>002__Inf_pH2_14122016</v>
          </cell>
          <cell r="F11377" t="str">
            <v>Oxley Creek</v>
          </cell>
        </row>
        <row r="11378">
          <cell r="A11378" t="str">
            <v>MQX117724</v>
          </cell>
          <cell r="B11378">
            <v>117724</v>
          </cell>
          <cell r="C11378" t="str">
            <v>002__Inf_pH2_13122016</v>
          </cell>
          <cell r="F11378" t="str">
            <v>Oxley Creek</v>
          </cell>
        </row>
        <row r="11379">
          <cell r="A11379" t="str">
            <v>MQX117723</v>
          </cell>
          <cell r="B11379">
            <v>117723</v>
          </cell>
          <cell r="C11379" t="str">
            <v>001__Inf_pH2_19122016</v>
          </cell>
          <cell r="F11379" t="str">
            <v>Melbourne East</v>
          </cell>
        </row>
        <row r="11380">
          <cell r="A11380" t="str">
            <v>MQX117722</v>
          </cell>
          <cell r="B11380">
            <v>117722</v>
          </cell>
          <cell r="C11380" t="str">
            <v>001__Inf_pH2_18122016</v>
          </cell>
          <cell r="F11380" t="str">
            <v>Melbourne East</v>
          </cell>
        </row>
        <row r="11381">
          <cell r="A11381" t="str">
            <v>MQX117721</v>
          </cell>
          <cell r="B11381">
            <v>117721</v>
          </cell>
          <cell r="C11381" t="str">
            <v>001__Inf_pH2_17122016</v>
          </cell>
          <cell r="F11381" t="str">
            <v>Melbourne East</v>
          </cell>
        </row>
        <row r="11382">
          <cell r="A11382" t="str">
            <v>MQX117720</v>
          </cell>
          <cell r="B11382">
            <v>117720</v>
          </cell>
          <cell r="C11382" t="str">
            <v>001__Inf_pH2_16122016</v>
          </cell>
          <cell r="F11382" t="str">
            <v>Melbourne East</v>
          </cell>
        </row>
        <row r="11383">
          <cell r="A11383" t="str">
            <v>MQX117719</v>
          </cell>
          <cell r="B11383">
            <v>117719</v>
          </cell>
          <cell r="C11383" t="str">
            <v>001__Inf_pH2_15122016</v>
          </cell>
          <cell r="F11383" t="str">
            <v>Melbourne East</v>
          </cell>
        </row>
        <row r="11384">
          <cell r="A11384" t="str">
            <v>MQX117718</v>
          </cell>
          <cell r="B11384">
            <v>117718</v>
          </cell>
          <cell r="C11384" t="str">
            <v>001__Inf_pH2_14122016</v>
          </cell>
          <cell r="F11384" t="str">
            <v>Melbourne East</v>
          </cell>
        </row>
        <row r="11385">
          <cell r="A11385" t="str">
            <v>MQX117706</v>
          </cell>
          <cell r="B11385">
            <v>117706</v>
          </cell>
          <cell r="C11385" t="str">
            <v>2052017B</v>
          </cell>
          <cell r="F11385" t="str">
            <v>Toowoomba</v>
          </cell>
        </row>
        <row r="11386">
          <cell r="A11386" t="str">
            <v>MQX117705</v>
          </cell>
          <cell r="B11386">
            <v>117705</v>
          </cell>
          <cell r="C11386" t="str">
            <v>2052017A</v>
          </cell>
          <cell r="F11386" t="str">
            <v>Toowoomba</v>
          </cell>
        </row>
        <row r="11387">
          <cell r="A11387" t="str">
            <v>MQX117704</v>
          </cell>
          <cell r="B11387">
            <v>117704</v>
          </cell>
          <cell r="C11387">
            <v>1052017</v>
          </cell>
          <cell r="F11387" t="str">
            <v>Toowoomba</v>
          </cell>
        </row>
        <row r="11388">
          <cell r="A11388" t="str">
            <v>MQX117703</v>
          </cell>
          <cell r="B11388">
            <v>117703</v>
          </cell>
          <cell r="C11388">
            <v>30042017</v>
          </cell>
          <cell r="F11388" t="str">
            <v>Toowoomba</v>
          </cell>
        </row>
        <row r="11389">
          <cell r="A11389" t="str">
            <v>MQX117702</v>
          </cell>
          <cell r="B11389">
            <v>117702</v>
          </cell>
          <cell r="C11389">
            <v>29042017</v>
          </cell>
          <cell r="F11389" t="str">
            <v>Toowoomba</v>
          </cell>
        </row>
        <row r="11390">
          <cell r="A11390" t="str">
            <v>MQX117701</v>
          </cell>
          <cell r="B11390">
            <v>117701</v>
          </cell>
          <cell r="C11390">
            <v>28042017</v>
          </cell>
          <cell r="F11390" t="str">
            <v>Toowoomba</v>
          </cell>
        </row>
        <row r="11391">
          <cell r="A11391" t="str">
            <v>MQX117700</v>
          </cell>
          <cell r="B11391">
            <v>117700</v>
          </cell>
          <cell r="C11391" t="str">
            <v>27042017B</v>
          </cell>
          <cell r="F11391" t="str">
            <v>Toowoomba</v>
          </cell>
        </row>
        <row r="11392">
          <cell r="A11392" t="str">
            <v>MQX117699</v>
          </cell>
          <cell r="B11392">
            <v>117699</v>
          </cell>
          <cell r="C11392" t="str">
            <v>27042017A</v>
          </cell>
          <cell r="F11392" t="str">
            <v>Toowoomba</v>
          </cell>
        </row>
        <row r="11393">
          <cell r="A11393" t="str">
            <v>MQX117698</v>
          </cell>
          <cell r="B11393">
            <v>117698</v>
          </cell>
          <cell r="C11393">
            <v>26042017</v>
          </cell>
          <cell r="F11393" t="str">
            <v>Toowoomba</v>
          </cell>
        </row>
        <row r="11394">
          <cell r="A11394" t="str">
            <v>MQX117697</v>
          </cell>
          <cell r="B11394">
            <v>117697</v>
          </cell>
          <cell r="C11394">
            <v>25042017</v>
          </cell>
          <cell r="F11394" t="str">
            <v>Toowoomba</v>
          </cell>
        </row>
        <row r="11395">
          <cell r="A11395" t="str">
            <v>MQX117696</v>
          </cell>
          <cell r="B11395">
            <v>117696</v>
          </cell>
          <cell r="C11395">
            <v>24042017</v>
          </cell>
          <cell r="F11395" t="str">
            <v>Toowoomba</v>
          </cell>
        </row>
        <row r="11396">
          <cell r="A11396" t="str">
            <v>MQX117695</v>
          </cell>
          <cell r="B11396">
            <v>117695</v>
          </cell>
          <cell r="C11396">
            <v>23042017</v>
          </cell>
          <cell r="F11396" t="str">
            <v>Toowoomba</v>
          </cell>
        </row>
        <row r="11397">
          <cell r="A11397" t="str">
            <v>MQX117694</v>
          </cell>
          <cell r="B11397">
            <v>117694</v>
          </cell>
          <cell r="C11397" t="str">
            <v>22042017B</v>
          </cell>
          <cell r="F11397" t="str">
            <v>Toowoomba</v>
          </cell>
        </row>
        <row r="11398">
          <cell r="A11398" t="str">
            <v>MQX117693</v>
          </cell>
          <cell r="B11398">
            <v>117693</v>
          </cell>
          <cell r="C11398" t="str">
            <v>22042017A</v>
          </cell>
          <cell r="F11398" t="str">
            <v>Toowoomba</v>
          </cell>
        </row>
        <row r="11399">
          <cell r="A11399" t="str">
            <v>MQX117692</v>
          </cell>
          <cell r="B11399">
            <v>117692</v>
          </cell>
          <cell r="C11399">
            <v>21042017</v>
          </cell>
          <cell r="F11399" t="str">
            <v>Toowoomba</v>
          </cell>
        </row>
        <row r="11400">
          <cell r="A11400" t="str">
            <v>MQX117691</v>
          </cell>
          <cell r="B11400">
            <v>117691</v>
          </cell>
          <cell r="C11400">
            <v>20042017</v>
          </cell>
          <cell r="F11400" t="str">
            <v>Toowoomba</v>
          </cell>
        </row>
        <row r="11401">
          <cell r="A11401" t="str">
            <v>MQX117690</v>
          </cell>
          <cell r="B11401">
            <v>117690</v>
          </cell>
          <cell r="C11401">
            <v>19042017</v>
          </cell>
          <cell r="F11401" t="str">
            <v>Toowoomba</v>
          </cell>
        </row>
        <row r="11402">
          <cell r="A11402" t="str">
            <v>MQX117689</v>
          </cell>
          <cell r="B11402">
            <v>117689</v>
          </cell>
          <cell r="C11402">
            <v>18042017</v>
          </cell>
          <cell r="F11402" t="str">
            <v>Toowoomba</v>
          </cell>
        </row>
        <row r="11403">
          <cell r="A11403" t="str">
            <v>MQX117688</v>
          </cell>
          <cell r="B11403">
            <v>117688</v>
          </cell>
          <cell r="C11403" t="str">
            <v>17042017B</v>
          </cell>
          <cell r="F11403" t="str">
            <v>Toowoomba</v>
          </cell>
        </row>
        <row r="11404">
          <cell r="A11404" t="str">
            <v>MQX117687</v>
          </cell>
          <cell r="B11404">
            <v>117687</v>
          </cell>
          <cell r="C11404" t="str">
            <v>17042017A</v>
          </cell>
          <cell r="F11404" t="str">
            <v>Toowoomba</v>
          </cell>
        </row>
        <row r="11405">
          <cell r="A11405" t="str">
            <v>MQX117686</v>
          </cell>
          <cell r="B11405">
            <v>117686</v>
          </cell>
          <cell r="C11405">
            <v>16042017</v>
          </cell>
          <cell r="F11405" t="str">
            <v>Toowoomba</v>
          </cell>
        </row>
        <row r="11406">
          <cell r="A11406" t="str">
            <v>MQX117685</v>
          </cell>
          <cell r="B11406">
            <v>117685</v>
          </cell>
          <cell r="C11406">
            <v>15042017</v>
          </cell>
          <cell r="F11406" t="str">
            <v>Toowoomba</v>
          </cell>
        </row>
        <row r="11407">
          <cell r="A11407" t="str">
            <v>MQX117684</v>
          </cell>
          <cell r="B11407">
            <v>117684</v>
          </cell>
          <cell r="C11407">
            <v>14042017</v>
          </cell>
          <cell r="F11407" t="str">
            <v>Toowoomba</v>
          </cell>
        </row>
        <row r="11408">
          <cell r="A11408" t="str">
            <v>MQX117683</v>
          </cell>
          <cell r="B11408">
            <v>117683</v>
          </cell>
          <cell r="C11408">
            <v>13042017</v>
          </cell>
          <cell r="F11408" t="str">
            <v>Toowoomba</v>
          </cell>
        </row>
        <row r="11409">
          <cell r="A11409" t="str">
            <v>MQX117682</v>
          </cell>
          <cell r="B11409">
            <v>117682</v>
          </cell>
          <cell r="C11409" t="str">
            <v>12042017B</v>
          </cell>
          <cell r="F11409" t="str">
            <v>Toowoomba</v>
          </cell>
        </row>
        <row r="11410">
          <cell r="A11410" t="str">
            <v>MQX117681</v>
          </cell>
          <cell r="B11410">
            <v>117681</v>
          </cell>
          <cell r="C11410" t="str">
            <v>12042017A</v>
          </cell>
          <cell r="F11410" t="str">
            <v>Toowoomba</v>
          </cell>
        </row>
        <row r="11411">
          <cell r="A11411" t="str">
            <v>MQX117680</v>
          </cell>
          <cell r="B11411">
            <v>117680</v>
          </cell>
          <cell r="C11411">
            <v>11042017</v>
          </cell>
          <cell r="F11411" t="str">
            <v>Toowoomba</v>
          </cell>
        </row>
        <row r="11412">
          <cell r="A11412" t="str">
            <v>MQX117679</v>
          </cell>
          <cell r="B11412">
            <v>117679</v>
          </cell>
          <cell r="C11412">
            <v>10042017</v>
          </cell>
          <cell r="F11412" t="str">
            <v>Toowoomba</v>
          </cell>
        </row>
        <row r="11413">
          <cell r="A11413" t="str">
            <v>MQX117678</v>
          </cell>
          <cell r="B11413">
            <v>117678</v>
          </cell>
          <cell r="C11413">
            <v>9042017</v>
          </cell>
          <cell r="F11413" t="str">
            <v>Toowoomba</v>
          </cell>
        </row>
        <row r="11414">
          <cell r="A11414" t="str">
            <v>MQX117677</v>
          </cell>
          <cell r="B11414">
            <v>117677</v>
          </cell>
          <cell r="C11414">
            <v>8042017</v>
          </cell>
          <cell r="F11414" t="str">
            <v>Toowoomba</v>
          </cell>
        </row>
        <row r="11415">
          <cell r="A11415" t="str">
            <v>MQX117676</v>
          </cell>
          <cell r="B11415">
            <v>117676</v>
          </cell>
          <cell r="C11415" t="str">
            <v>7042017B</v>
          </cell>
          <cell r="F11415" t="str">
            <v>Toowoomba</v>
          </cell>
        </row>
        <row r="11416">
          <cell r="A11416" t="str">
            <v>MQX117675</v>
          </cell>
          <cell r="B11416">
            <v>117675</v>
          </cell>
          <cell r="C11416" t="str">
            <v>7042017A</v>
          </cell>
          <cell r="F11416" t="str">
            <v>Toowoomba</v>
          </cell>
        </row>
        <row r="11417">
          <cell r="A11417" t="str">
            <v>MQX117674</v>
          </cell>
          <cell r="B11417">
            <v>117674</v>
          </cell>
          <cell r="C11417">
            <v>6042017</v>
          </cell>
          <cell r="F11417" t="str">
            <v>Toowoomba</v>
          </cell>
        </row>
        <row r="11418">
          <cell r="A11418" t="str">
            <v>MQX117673</v>
          </cell>
          <cell r="B11418">
            <v>117673</v>
          </cell>
          <cell r="C11418">
            <v>5042017</v>
          </cell>
          <cell r="F11418" t="str">
            <v>Toowoomba</v>
          </cell>
        </row>
        <row r="11419">
          <cell r="A11419" t="str">
            <v>MQX117672</v>
          </cell>
          <cell r="B11419">
            <v>117672</v>
          </cell>
          <cell r="C11419">
            <v>4042017</v>
          </cell>
          <cell r="F11419" t="str">
            <v>Toowoomba</v>
          </cell>
        </row>
        <row r="11420">
          <cell r="A11420" t="str">
            <v>MQX117671</v>
          </cell>
          <cell r="B11420">
            <v>117671</v>
          </cell>
          <cell r="C11420">
            <v>3042017</v>
          </cell>
          <cell r="F11420" t="str">
            <v>Toowoomba</v>
          </cell>
        </row>
        <row r="11421">
          <cell r="A11421" t="str">
            <v>MQX117670</v>
          </cell>
          <cell r="B11421">
            <v>117670</v>
          </cell>
          <cell r="C11421" t="str">
            <v>2042017B</v>
          </cell>
          <cell r="F11421" t="str">
            <v>Toowoomba</v>
          </cell>
        </row>
        <row r="11422">
          <cell r="A11422" t="str">
            <v>MQX117669</v>
          </cell>
          <cell r="B11422">
            <v>117669</v>
          </cell>
          <cell r="C11422" t="str">
            <v>2042017A</v>
          </cell>
          <cell r="F11422" t="str">
            <v>Toowoomba</v>
          </cell>
        </row>
        <row r="11423">
          <cell r="A11423" t="str">
            <v>MQX117668</v>
          </cell>
          <cell r="B11423">
            <v>117668</v>
          </cell>
          <cell r="C11423">
            <v>1042017</v>
          </cell>
          <cell r="F11423" t="str">
            <v>Toowoomba</v>
          </cell>
        </row>
        <row r="11424">
          <cell r="A11424" t="str">
            <v>MQX117667</v>
          </cell>
          <cell r="B11424">
            <v>117667</v>
          </cell>
          <cell r="C11424">
            <v>31032017</v>
          </cell>
          <cell r="F11424" t="str">
            <v>Toowoomba</v>
          </cell>
        </row>
        <row r="11425">
          <cell r="A11425" t="str">
            <v>MQX117666</v>
          </cell>
          <cell r="B11425">
            <v>117666</v>
          </cell>
          <cell r="C11425">
            <v>30032017</v>
          </cell>
          <cell r="F11425" t="str">
            <v>Toowoomba</v>
          </cell>
        </row>
        <row r="11426">
          <cell r="A11426" t="str">
            <v>MQX117665</v>
          </cell>
          <cell r="B11426">
            <v>117665</v>
          </cell>
          <cell r="C11426">
            <v>29032017</v>
          </cell>
          <cell r="F11426" t="str">
            <v>Toowoomba</v>
          </cell>
        </row>
        <row r="11427">
          <cell r="A11427" t="str">
            <v>MQX117664</v>
          </cell>
          <cell r="B11427">
            <v>117664</v>
          </cell>
          <cell r="C11427" t="str">
            <v>28032017B</v>
          </cell>
          <cell r="F11427" t="str">
            <v>Toowoomba</v>
          </cell>
        </row>
        <row r="11428">
          <cell r="A11428" t="str">
            <v>MQX117663</v>
          </cell>
          <cell r="B11428">
            <v>117663</v>
          </cell>
          <cell r="C11428" t="str">
            <v>28032017A</v>
          </cell>
          <cell r="F11428" t="str">
            <v>Toowoomba</v>
          </cell>
        </row>
        <row r="11429">
          <cell r="A11429" t="str">
            <v>MQX117662</v>
          </cell>
          <cell r="B11429">
            <v>117662</v>
          </cell>
          <cell r="C11429">
            <v>27032017</v>
          </cell>
          <cell r="F11429" t="str">
            <v>Toowoomba</v>
          </cell>
        </row>
        <row r="11430">
          <cell r="A11430" t="str">
            <v>MQX117661</v>
          </cell>
          <cell r="B11430">
            <v>117661</v>
          </cell>
          <cell r="C11430">
            <v>26032017</v>
          </cell>
          <cell r="F11430" t="str">
            <v>Toowoomba</v>
          </cell>
        </row>
        <row r="11431">
          <cell r="A11431" t="str">
            <v>MQX117660</v>
          </cell>
          <cell r="B11431">
            <v>117660</v>
          </cell>
          <cell r="C11431">
            <v>25032017</v>
          </cell>
          <cell r="F11431" t="str">
            <v>Toowoomba</v>
          </cell>
        </row>
        <row r="11432">
          <cell r="A11432" t="str">
            <v>MQX117659</v>
          </cell>
          <cell r="B11432">
            <v>117659</v>
          </cell>
          <cell r="C11432">
            <v>24032017</v>
          </cell>
          <cell r="F11432" t="str">
            <v>Toowoomba</v>
          </cell>
        </row>
        <row r="11433">
          <cell r="A11433" t="str">
            <v>MQX117658</v>
          </cell>
          <cell r="B11433">
            <v>117658</v>
          </cell>
          <cell r="C11433" t="str">
            <v>23032017B</v>
          </cell>
          <cell r="F11433" t="str">
            <v>Toowoomba</v>
          </cell>
        </row>
        <row r="11434">
          <cell r="A11434" t="str">
            <v>MQX117657</v>
          </cell>
          <cell r="B11434">
            <v>117657</v>
          </cell>
          <cell r="C11434" t="str">
            <v>23032017A</v>
          </cell>
          <cell r="F11434" t="str">
            <v>Toowoomba</v>
          </cell>
        </row>
        <row r="11435">
          <cell r="A11435" t="str">
            <v>MQX117656</v>
          </cell>
          <cell r="B11435">
            <v>117656</v>
          </cell>
          <cell r="C11435">
            <v>22032017</v>
          </cell>
          <cell r="F11435" t="str">
            <v>Toowoomba</v>
          </cell>
        </row>
        <row r="11436">
          <cell r="A11436" t="str">
            <v>MQX117655</v>
          </cell>
          <cell r="B11436">
            <v>117655</v>
          </cell>
          <cell r="C11436">
            <v>21032017</v>
          </cell>
          <cell r="F11436" t="str">
            <v>Toowoomba</v>
          </cell>
        </row>
        <row r="11437">
          <cell r="A11437" t="str">
            <v>MQX117654</v>
          </cell>
          <cell r="B11437">
            <v>117654</v>
          </cell>
          <cell r="C11437">
            <v>20032017</v>
          </cell>
          <cell r="F11437" t="str">
            <v>Toowoomba</v>
          </cell>
        </row>
        <row r="11438">
          <cell r="A11438" t="str">
            <v>MQX117653</v>
          </cell>
          <cell r="B11438">
            <v>117653</v>
          </cell>
          <cell r="C11438">
            <v>19032017</v>
          </cell>
          <cell r="F11438" t="str">
            <v>Toowoomba</v>
          </cell>
        </row>
        <row r="11439">
          <cell r="A11439" t="str">
            <v>MQX117652</v>
          </cell>
          <cell r="B11439">
            <v>117652</v>
          </cell>
          <cell r="C11439" t="str">
            <v>18032017B</v>
          </cell>
          <cell r="F11439" t="str">
            <v>Toowoomba</v>
          </cell>
        </row>
        <row r="11440">
          <cell r="A11440" t="str">
            <v>MQX117651</v>
          </cell>
          <cell r="B11440">
            <v>117651</v>
          </cell>
          <cell r="C11440" t="str">
            <v>18032017A</v>
          </cell>
          <cell r="F11440" t="str">
            <v>Toowoomba</v>
          </cell>
        </row>
        <row r="11441">
          <cell r="A11441" t="str">
            <v>MQX117650</v>
          </cell>
          <cell r="B11441">
            <v>117650</v>
          </cell>
          <cell r="C11441">
            <v>17032017</v>
          </cell>
          <cell r="F11441" t="str">
            <v>Toowoomba</v>
          </cell>
        </row>
        <row r="11442">
          <cell r="A11442" t="str">
            <v>MQX117649</v>
          </cell>
          <cell r="B11442">
            <v>117649</v>
          </cell>
          <cell r="C11442">
            <v>16032017</v>
          </cell>
          <cell r="F11442" t="str">
            <v>Toowoomba</v>
          </cell>
        </row>
        <row r="11443">
          <cell r="A11443" t="str">
            <v>MQX117648</v>
          </cell>
          <cell r="B11443">
            <v>117648</v>
          </cell>
          <cell r="C11443">
            <v>15032017</v>
          </cell>
          <cell r="F11443" t="str">
            <v>Toowoomba</v>
          </cell>
        </row>
        <row r="11444">
          <cell r="A11444" t="str">
            <v>MQX117647</v>
          </cell>
          <cell r="B11444">
            <v>117647</v>
          </cell>
          <cell r="C11444">
            <v>14032017</v>
          </cell>
          <cell r="F11444" t="str">
            <v>Toowoomba</v>
          </cell>
        </row>
        <row r="11445">
          <cell r="A11445" t="str">
            <v>MQX117646</v>
          </cell>
          <cell r="B11445">
            <v>117646</v>
          </cell>
          <cell r="C11445" t="str">
            <v>13032017B</v>
          </cell>
          <cell r="F11445" t="str">
            <v>Toowoomba</v>
          </cell>
        </row>
        <row r="11446">
          <cell r="A11446" t="str">
            <v>MQX117645</v>
          </cell>
          <cell r="B11446">
            <v>117645</v>
          </cell>
          <cell r="C11446" t="str">
            <v>13032017A</v>
          </cell>
          <cell r="F11446" t="str">
            <v>Toowoomba</v>
          </cell>
        </row>
        <row r="11447">
          <cell r="A11447" t="str">
            <v>MQX117644</v>
          </cell>
          <cell r="B11447">
            <v>117644</v>
          </cell>
          <cell r="C11447">
            <v>12032017</v>
          </cell>
          <cell r="F11447" t="str">
            <v>Toowoomba</v>
          </cell>
        </row>
        <row r="11448">
          <cell r="A11448" t="str">
            <v>MQX117643</v>
          </cell>
          <cell r="B11448">
            <v>117643</v>
          </cell>
          <cell r="C11448">
            <v>11032017</v>
          </cell>
          <cell r="F11448" t="str">
            <v>Toowoomba</v>
          </cell>
        </row>
        <row r="11449">
          <cell r="A11449" t="str">
            <v>MQX117642</v>
          </cell>
          <cell r="B11449">
            <v>117642</v>
          </cell>
          <cell r="C11449">
            <v>10032017</v>
          </cell>
          <cell r="F11449" t="str">
            <v>Toowoomba</v>
          </cell>
        </row>
        <row r="11450">
          <cell r="A11450" t="str">
            <v>MQX117641</v>
          </cell>
          <cell r="B11450">
            <v>117641</v>
          </cell>
          <cell r="C11450">
            <v>9032017</v>
          </cell>
          <cell r="F11450" t="str">
            <v>Toowoomba</v>
          </cell>
        </row>
        <row r="11451">
          <cell r="A11451" t="str">
            <v>MQX117640</v>
          </cell>
          <cell r="B11451">
            <v>117640</v>
          </cell>
          <cell r="C11451" t="str">
            <v>8032017B</v>
          </cell>
          <cell r="F11451" t="str">
            <v>Toowoomba</v>
          </cell>
        </row>
        <row r="11452">
          <cell r="A11452" t="str">
            <v>MQX117639</v>
          </cell>
          <cell r="B11452">
            <v>117639</v>
          </cell>
          <cell r="C11452" t="str">
            <v>8032017A</v>
          </cell>
          <cell r="F11452" t="str">
            <v>Toowoomba</v>
          </cell>
        </row>
        <row r="11453">
          <cell r="A11453" t="str">
            <v>MQX117638</v>
          </cell>
          <cell r="B11453">
            <v>117638</v>
          </cell>
          <cell r="C11453">
            <v>7032017</v>
          </cell>
          <cell r="F11453" t="str">
            <v>Toowoomba</v>
          </cell>
        </row>
        <row r="11454">
          <cell r="A11454" t="str">
            <v>MQX117637</v>
          </cell>
          <cell r="B11454">
            <v>117637</v>
          </cell>
          <cell r="C11454">
            <v>6032017</v>
          </cell>
          <cell r="F11454" t="str">
            <v>Toowoomba</v>
          </cell>
        </row>
        <row r="11455">
          <cell r="A11455" t="str">
            <v>MQX117636</v>
          </cell>
          <cell r="B11455">
            <v>117636</v>
          </cell>
          <cell r="C11455">
            <v>5032017</v>
          </cell>
          <cell r="F11455" t="str">
            <v>Toowoomba</v>
          </cell>
        </row>
        <row r="11456">
          <cell r="A11456" t="str">
            <v>MQX117635</v>
          </cell>
          <cell r="B11456">
            <v>117635</v>
          </cell>
          <cell r="C11456">
            <v>4032017</v>
          </cell>
          <cell r="F11456" t="str">
            <v>Toowoomba</v>
          </cell>
        </row>
        <row r="11457">
          <cell r="A11457" t="str">
            <v>MQX117634</v>
          </cell>
          <cell r="B11457">
            <v>117634</v>
          </cell>
          <cell r="C11457" t="str">
            <v>3032017B</v>
          </cell>
          <cell r="F11457" t="str">
            <v>Toowoomba</v>
          </cell>
        </row>
        <row r="11458">
          <cell r="A11458" t="str">
            <v>MQX117633</v>
          </cell>
          <cell r="B11458">
            <v>117633</v>
          </cell>
          <cell r="C11458" t="str">
            <v>3032017A</v>
          </cell>
          <cell r="F11458" t="str">
            <v>Toowoomba</v>
          </cell>
        </row>
        <row r="11459">
          <cell r="A11459" t="str">
            <v>MQX117632</v>
          </cell>
          <cell r="B11459">
            <v>117632</v>
          </cell>
          <cell r="C11459">
            <v>2032017</v>
          </cell>
          <cell r="F11459" t="str">
            <v>Toowoomba</v>
          </cell>
        </row>
        <row r="11460">
          <cell r="A11460" t="str">
            <v>MQX117631</v>
          </cell>
          <cell r="B11460">
            <v>117631</v>
          </cell>
          <cell r="C11460">
            <v>1032017</v>
          </cell>
          <cell r="F11460" t="str">
            <v>Toowoomba</v>
          </cell>
        </row>
        <row r="11461">
          <cell r="A11461" t="str">
            <v>MQX117630</v>
          </cell>
          <cell r="B11461">
            <v>117630</v>
          </cell>
          <cell r="C11461" t="str">
            <v>07082014B</v>
          </cell>
          <cell r="F11461" t="str">
            <v>Toowoomba</v>
          </cell>
        </row>
        <row r="11462">
          <cell r="A11462" t="str">
            <v>MQX117629</v>
          </cell>
          <cell r="B11462">
            <v>117629</v>
          </cell>
          <cell r="C11462" t="str">
            <v>07082014A</v>
          </cell>
          <cell r="F11462" t="str">
            <v>Toowoomba</v>
          </cell>
        </row>
        <row r="11463">
          <cell r="A11463" t="str">
            <v>MQX117628</v>
          </cell>
          <cell r="B11463">
            <v>117628</v>
          </cell>
          <cell r="C11463" t="str">
            <v>02082014B</v>
          </cell>
          <cell r="F11463" t="str">
            <v>Toowoomba</v>
          </cell>
        </row>
        <row r="11464">
          <cell r="A11464" t="str">
            <v>MQX117627</v>
          </cell>
          <cell r="B11464">
            <v>117627</v>
          </cell>
          <cell r="C11464" t="str">
            <v>02082014A</v>
          </cell>
          <cell r="F11464" t="str">
            <v>Toowoomba</v>
          </cell>
        </row>
        <row r="11465">
          <cell r="A11465" t="str">
            <v>MQX117626</v>
          </cell>
          <cell r="B11465">
            <v>117626</v>
          </cell>
          <cell r="C11465">
            <v>28022013</v>
          </cell>
          <cell r="F11465" t="str">
            <v>Toowoomba</v>
          </cell>
        </row>
        <row r="11466">
          <cell r="A11466" t="str">
            <v>MQX117625</v>
          </cell>
          <cell r="B11466">
            <v>117625</v>
          </cell>
          <cell r="C11466">
            <v>27022013</v>
          </cell>
          <cell r="F11466" t="str">
            <v>Toowoomba</v>
          </cell>
        </row>
        <row r="11467">
          <cell r="A11467" t="str">
            <v>MQX117624</v>
          </cell>
          <cell r="B11467">
            <v>117624</v>
          </cell>
          <cell r="C11467">
            <v>26022013</v>
          </cell>
          <cell r="F11467" t="str">
            <v>Toowoomba</v>
          </cell>
        </row>
        <row r="11468">
          <cell r="A11468" t="str">
            <v>MQX117623</v>
          </cell>
          <cell r="B11468">
            <v>117623</v>
          </cell>
          <cell r="C11468">
            <v>25022013</v>
          </cell>
          <cell r="F11468" t="str">
            <v>Toowoomba</v>
          </cell>
        </row>
        <row r="11469">
          <cell r="A11469" t="str">
            <v>MQX117622</v>
          </cell>
          <cell r="B11469">
            <v>117622</v>
          </cell>
          <cell r="C11469">
            <v>24022013</v>
          </cell>
          <cell r="F11469" t="str">
            <v>Toowoomba</v>
          </cell>
        </row>
        <row r="11470">
          <cell r="A11470" t="str">
            <v>MQX117621</v>
          </cell>
          <cell r="B11470">
            <v>117621</v>
          </cell>
          <cell r="C11470" t="str">
            <v>23022013B</v>
          </cell>
          <cell r="F11470" t="str">
            <v>Toowoomba</v>
          </cell>
        </row>
        <row r="11471">
          <cell r="A11471" t="str">
            <v>MQX117620</v>
          </cell>
          <cell r="B11471">
            <v>117620</v>
          </cell>
          <cell r="C11471" t="str">
            <v>23022013A</v>
          </cell>
          <cell r="F11471" t="str">
            <v>Toowoomba</v>
          </cell>
        </row>
        <row r="11472">
          <cell r="A11472" t="str">
            <v>MQX117619</v>
          </cell>
          <cell r="B11472">
            <v>117619</v>
          </cell>
          <cell r="C11472">
            <v>22022013</v>
          </cell>
          <cell r="F11472" t="str">
            <v>Toowoomba</v>
          </cell>
        </row>
        <row r="11473">
          <cell r="A11473" t="str">
            <v>MQX117618</v>
          </cell>
          <cell r="B11473">
            <v>117618</v>
          </cell>
          <cell r="C11473">
            <v>21022013</v>
          </cell>
          <cell r="F11473" t="str">
            <v>Toowoomba</v>
          </cell>
        </row>
        <row r="11474">
          <cell r="A11474" t="str">
            <v>MQX117617</v>
          </cell>
          <cell r="B11474">
            <v>117617</v>
          </cell>
          <cell r="C11474">
            <v>20022013</v>
          </cell>
          <cell r="F11474" t="str">
            <v>Toowoomba</v>
          </cell>
        </row>
        <row r="11475">
          <cell r="A11475" t="str">
            <v>MQX117616</v>
          </cell>
          <cell r="B11475">
            <v>117616</v>
          </cell>
          <cell r="C11475">
            <v>19022013</v>
          </cell>
          <cell r="F11475" t="str">
            <v>Toowoomba</v>
          </cell>
        </row>
        <row r="11476">
          <cell r="A11476" t="str">
            <v>MQX117615</v>
          </cell>
          <cell r="B11476">
            <v>117615</v>
          </cell>
          <cell r="C11476" t="str">
            <v>18022013B</v>
          </cell>
          <cell r="F11476" t="str">
            <v>Toowoomba</v>
          </cell>
        </row>
        <row r="11477">
          <cell r="A11477" t="str">
            <v>MQX117614</v>
          </cell>
          <cell r="B11477">
            <v>117614</v>
          </cell>
          <cell r="C11477" t="str">
            <v>18022013A</v>
          </cell>
          <cell r="F11477" t="str">
            <v>Toowoomba</v>
          </cell>
        </row>
        <row r="11478">
          <cell r="A11478" t="str">
            <v>MQX117613</v>
          </cell>
          <cell r="B11478">
            <v>117613</v>
          </cell>
          <cell r="C11478">
            <v>17022013</v>
          </cell>
          <cell r="F11478" t="str">
            <v>Toowoomba</v>
          </cell>
        </row>
        <row r="11479">
          <cell r="A11479" t="str">
            <v>MQX117612</v>
          </cell>
          <cell r="B11479">
            <v>117612</v>
          </cell>
          <cell r="C11479">
            <v>16022013</v>
          </cell>
          <cell r="F11479" t="str">
            <v>Toowoomba</v>
          </cell>
        </row>
        <row r="11480">
          <cell r="A11480" t="str">
            <v>MQX117611</v>
          </cell>
          <cell r="B11480">
            <v>117611</v>
          </cell>
          <cell r="C11480">
            <v>15022013</v>
          </cell>
          <cell r="F11480" t="str">
            <v>Toowoomba</v>
          </cell>
        </row>
        <row r="11481">
          <cell r="A11481" t="str">
            <v>MQX117610</v>
          </cell>
          <cell r="B11481">
            <v>117610</v>
          </cell>
          <cell r="C11481">
            <v>14022013</v>
          </cell>
          <cell r="F11481" t="str">
            <v>Toowoomba</v>
          </cell>
        </row>
        <row r="11482">
          <cell r="A11482" t="str">
            <v>MQX117609</v>
          </cell>
          <cell r="B11482">
            <v>117609</v>
          </cell>
          <cell r="C11482">
            <v>13022013</v>
          </cell>
          <cell r="F11482" t="str">
            <v>Toowoomba</v>
          </cell>
        </row>
        <row r="11483">
          <cell r="A11483" t="str">
            <v>MQX117608</v>
          </cell>
          <cell r="B11483">
            <v>117608</v>
          </cell>
          <cell r="C11483">
            <v>11022013</v>
          </cell>
          <cell r="F11483" t="str">
            <v>Toowoomba</v>
          </cell>
        </row>
        <row r="11484">
          <cell r="A11484" t="str">
            <v>MQX117607</v>
          </cell>
          <cell r="B11484">
            <v>117607</v>
          </cell>
          <cell r="C11484">
            <v>10022013</v>
          </cell>
          <cell r="F11484" t="str">
            <v>Toowoomba</v>
          </cell>
        </row>
        <row r="11485">
          <cell r="A11485" t="str">
            <v>MQX117606</v>
          </cell>
          <cell r="B11485">
            <v>117606</v>
          </cell>
          <cell r="C11485" t="str">
            <v>09022013B</v>
          </cell>
          <cell r="F11485" t="str">
            <v>Toowoomba</v>
          </cell>
        </row>
        <row r="11486">
          <cell r="A11486" t="str">
            <v>MQX117605</v>
          </cell>
          <cell r="B11486">
            <v>117605</v>
          </cell>
          <cell r="C11486" t="str">
            <v>09102012A</v>
          </cell>
          <cell r="F11486" t="str">
            <v>Toowoomba</v>
          </cell>
        </row>
        <row r="11487">
          <cell r="A11487" t="str">
            <v>MQX117604</v>
          </cell>
          <cell r="B11487">
            <v>117604</v>
          </cell>
          <cell r="C11487">
            <v>8102012</v>
          </cell>
          <cell r="F11487" t="str">
            <v>Toowoomba</v>
          </cell>
        </row>
        <row r="11488">
          <cell r="A11488" t="str">
            <v>MQX117603</v>
          </cell>
          <cell r="B11488">
            <v>117603</v>
          </cell>
          <cell r="C11488">
            <v>7102012</v>
          </cell>
          <cell r="F11488" t="str">
            <v>Toowoomba</v>
          </cell>
        </row>
        <row r="11489">
          <cell r="A11489" t="str">
            <v>MQX117602</v>
          </cell>
          <cell r="B11489">
            <v>117602</v>
          </cell>
          <cell r="C11489">
            <v>6102012</v>
          </cell>
          <cell r="F11489" t="str">
            <v>Toowoomba</v>
          </cell>
        </row>
        <row r="11490">
          <cell r="A11490" t="str">
            <v>MQX117601</v>
          </cell>
          <cell r="B11490">
            <v>117601</v>
          </cell>
          <cell r="C11490">
            <v>5102012</v>
          </cell>
          <cell r="F11490" t="str">
            <v>Toowoomba</v>
          </cell>
        </row>
        <row r="11491">
          <cell r="A11491" t="str">
            <v>MQX117600</v>
          </cell>
          <cell r="B11491">
            <v>117600</v>
          </cell>
          <cell r="C11491">
            <v>4102012</v>
          </cell>
          <cell r="F11491" t="str">
            <v>Toowoomba</v>
          </cell>
        </row>
        <row r="11492">
          <cell r="A11492" t="str">
            <v>MQX117599</v>
          </cell>
          <cell r="B11492">
            <v>117599</v>
          </cell>
          <cell r="C11492">
            <v>3102012</v>
          </cell>
          <cell r="F11492" t="str">
            <v>Toowoomba</v>
          </cell>
        </row>
        <row r="11493">
          <cell r="A11493" t="str">
            <v>MQX117598</v>
          </cell>
          <cell r="B11493">
            <v>117598</v>
          </cell>
          <cell r="C11493">
            <v>2102012</v>
          </cell>
          <cell r="F11493" t="str">
            <v>Toowoomba</v>
          </cell>
        </row>
        <row r="11494">
          <cell r="A11494" t="str">
            <v>MQX117597</v>
          </cell>
          <cell r="B11494">
            <v>117597</v>
          </cell>
          <cell r="C11494" t="str">
            <v>01102012B</v>
          </cell>
          <cell r="F11494" t="str">
            <v>Toowoomba</v>
          </cell>
        </row>
        <row r="11495">
          <cell r="A11495" t="str">
            <v>MQX117596</v>
          </cell>
          <cell r="B11495">
            <v>117596</v>
          </cell>
          <cell r="C11495" t="str">
            <v>01102012A</v>
          </cell>
          <cell r="F11495" t="str">
            <v>Toowoomba</v>
          </cell>
        </row>
        <row r="11496">
          <cell r="A11496" t="str">
            <v>MQX117595</v>
          </cell>
          <cell r="B11496">
            <v>117595</v>
          </cell>
          <cell r="C11496">
            <v>30092012</v>
          </cell>
          <cell r="F11496" t="str">
            <v>Toowoomba</v>
          </cell>
        </row>
        <row r="11497">
          <cell r="A11497" t="str">
            <v>MQX117594</v>
          </cell>
          <cell r="B11497">
            <v>117594</v>
          </cell>
          <cell r="C11497">
            <v>29092012</v>
          </cell>
          <cell r="F11497" t="str">
            <v>Toowoomba</v>
          </cell>
        </row>
        <row r="11498">
          <cell r="A11498" t="str">
            <v>MQX117593</v>
          </cell>
          <cell r="B11498">
            <v>117593</v>
          </cell>
          <cell r="C11498">
            <v>28092012</v>
          </cell>
          <cell r="F11498" t="str">
            <v>Toowoomba</v>
          </cell>
        </row>
        <row r="11499">
          <cell r="A11499" t="str">
            <v>MQX117592</v>
          </cell>
          <cell r="B11499">
            <v>117592</v>
          </cell>
          <cell r="C11499">
            <v>27092012</v>
          </cell>
          <cell r="F11499" t="str">
            <v>Toowoomba</v>
          </cell>
        </row>
        <row r="11500">
          <cell r="A11500" t="str">
            <v>MQX117591</v>
          </cell>
          <cell r="B11500">
            <v>117591</v>
          </cell>
          <cell r="C11500" t="str">
            <v>26092012B</v>
          </cell>
          <cell r="F11500" t="str">
            <v>Toowoomba</v>
          </cell>
        </row>
        <row r="11501">
          <cell r="A11501" t="str">
            <v>MQX117590</v>
          </cell>
          <cell r="B11501">
            <v>117590</v>
          </cell>
          <cell r="C11501" t="str">
            <v>26092012A</v>
          </cell>
          <cell r="F11501" t="str">
            <v>Toowoomba</v>
          </cell>
        </row>
        <row r="11502">
          <cell r="A11502" t="str">
            <v>MQX117589</v>
          </cell>
          <cell r="B11502">
            <v>117589</v>
          </cell>
          <cell r="C11502">
            <v>25092012</v>
          </cell>
          <cell r="F11502" t="str">
            <v>Toowoomba</v>
          </cell>
        </row>
        <row r="11503">
          <cell r="A11503" t="str">
            <v>MQX117588</v>
          </cell>
          <cell r="B11503">
            <v>117588</v>
          </cell>
          <cell r="C11503">
            <v>24092012</v>
          </cell>
          <cell r="F11503" t="str">
            <v>Toowoomba</v>
          </cell>
        </row>
        <row r="11504">
          <cell r="A11504" t="str">
            <v>MQX117587</v>
          </cell>
          <cell r="B11504">
            <v>117587</v>
          </cell>
          <cell r="C11504">
            <v>23092012</v>
          </cell>
          <cell r="F11504" t="str">
            <v>Toowoomba</v>
          </cell>
        </row>
        <row r="11505">
          <cell r="A11505" t="str">
            <v>MQX117586</v>
          </cell>
          <cell r="B11505">
            <v>117586</v>
          </cell>
          <cell r="C11505">
            <v>22092012</v>
          </cell>
          <cell r="F11505" t="str">
            <v>Toowoomba</v>
          </cell>
        </row>
        <row r="11506">
          <cell r="A11506" t="str">
            <v>MQX117585</v>
          </cell>
          <cell r="B11506">
            <v>117585</v>
          </cell>
          <cell r="C11506" t="str">
            <v>21092012B</v>
          </cell>
          <cell r="F11506" t="str">
            <v>Toowoomba</v>
          </cell>
        </row>
        <row r="11507">
          <cell r="A11507" t="str">
            <v>MQX117584</v>
          </cell>
          <cell r="B11507">
            <v>117584</v>
          </cell>
          <cell r="C11507" t="str">
            <v>21092012A</v>
          </cell>
          <cell r="F11507" t="str">
            <v>Toowoomba</v>
          </cell>
        </row>
        <row r="11508">
          <cell r="A11508" t="str">
            <v>MQX117583</v>
          </cell>
          <cell r="B11508">
            <v>117583</v>
          </cell>
          <cell r="C11508">
            <v>20092012</v>
          </cell>
          <cell r="F11508" t="str">
            <v>Toowoomba</v>
          </cell>
        </row>
        <row r="11509">
          <cell r="A11509" t="str">
            <v>MQX117582</v>
          </cell>
          <cell r="B11509">
            <v>117582</v>
          </cell>
          <cell r="C11509">
            <v>19092012</v>
          </cell>
          <cell r="F11509" t="str">
            <v>Toowoomba</v>
          </cell>
        </row>
        <row r="11510">
          <cell r="A11510" t="str">
            <v>MQX117581</v>
          </cell>
          <cell r="B11510">
            <v>117581</v>
          </cell>
          <cell r="C11510">
            <v>18092012</v>
          </cell>
          <cell r="F11510" t="str">
            <v>Toowoomba</v>
          </cell>
        </row>
        <row r="11511">
          <cell r="A11511" t="str">
            <v>MQX117580</v>
          </cell>
          <cell r="B11511">
            <v>117580</v>
          </cell>
          <cell r="C11511">
            <v>17092012</v>
          </cell>
          <cell r="F11511" t="str">
            <v>Toowoomba</v>
          </cell>
        </row>
        <row r="11512">
          <cell r="A11512" t="str">
            <v>MQX117579</v>
          </cell>
          <cell r="B11512">
            <v>117579</v>
          </cell>
          <cell r="C11512" t="str">
            <v>16092012B</v>
          </cell>
          <cell r="F11512" t="str">
            <v>Toowoomba</v>
          </cell>
        </row>
        <row r="11513">
          <cell r="A11513" t="str">
            <v>MQX117578</v>
          </cell>
          <cell r="B11513">
            <v>117578</v>
          </cell>
          <cell r="C11513" t="str">
            <v>16092012A</v>
          </cell>
          <cell r="F11513" t="str">
            <v>Toowoomba</v>
          </cell>
        </row>
        <row r="11514">
          <cell r="A11514" t="str">
            <v>MQX117577</v>
          </cell>
          <cell r="B11514">
            <v>117577</v>
          </cell>
          <cell r="C11514">
            <v>15092012</v>
          </cell>
          <cell r="F11514" t="str">
            <v>Toowoomba</v>
          </cell>
        </row>
        <row r="11515">
          <cell r="A11515" t="str">
            <v>MQX117576</v>
          </cell>
          <cell r="B11515">
            <v>117576</v>
          </cell>
          <cell r="C11515">
            <v>14092012</v>
          </cell>
          <cell r="F11515" t="str">
            <v>Toowoomba</v>
          </cell>
        </row>
        <row r="11516">
          <cell r="A11516" t="str">
            <v>MQX117575</v>
          </cell>
          <cell r="B11516">
            <v>117575</v>
          </cell>
          <cell r="C11516">
            <v>13092012</v>
          </cell>
          <cell r="F11516" t="str">
            <v>Toowoomba</v>
          </cell>
        </row>
        <row r="11517">
          <cell r="A11517" t="str">
            <v>MQX117574</v>
          </cell>
          <cell r="B11517">
            <v>117574</v>
          </cell>
          <cell r="C11517">
            <v>12092012</v>
          </cell>
          <cell r="F11517" t="str">
            <v>Toowoomba</v>
          </cell>
        </row>
        <row r="11518">
          <cell r="A11518" t="str">
            <v>MQX117573</v>
          </cell>
          <cell r="B11518">
            <v>117573</v>
          </cell>
          <cell r="C11518" t="str">
            <v>11092012B</v>
          </cell>
          <cell r="F11518" t="str">
            <v>Toowoomba</v>
          </cell>
        </row>
        <row r="11519">
          <cell r="A11519" t="str">
            <v>MQX117572</v>
          </cell>
          <cell r="B11519">
            <v>117572</v>
          </cell>
          <cell r="C11519" t="str">
            <v>11092012A</v>
          </cell>
          <cell r="F11519" t="str">
            <v>Toowoomba</v>
          </cell>
        </row>
        <row r="11520">
          <cell r="A11520" t="str">
            <v>MQX117571</v>
          </cell>
          <cell r="B11520">
            <v>117571</v>
          </cell>
          <cell r="C11520">
            <v>10092012</v>
          </cell>
          <cell r="F11520" t="str">
            <v>Toowoomba</v>
          </cell>
        </row>
        <row r="11521">
          <cell r="A11521" t="str">
            <v>MQX117570</v>
          </cell>
          <cell r="B11521">
            <v>117570</v>
          </cell>
          <cell r="C11521">
            <v>30062012</v>
          </cell>
          <cell r="F11521" t="str">
            <v>Toowoomba</v>
          </cell>
        </row>
        <row r="11522">
          <cell r="A11522" t="str">
            <v>MQX117569</v>
          </cell>
          <cell r="B11522">
            <v>117569</v>
          </cell>
          <cell r="C11522">
            <v>29062012</v>
          </cell>
          <cell r="F11522" t="str">
            <v>Toowoomba</v>
          </cell>
        </row>
        <row r="11523">
          <cell r="A11523" t="str">
            <v>MQX117568</v>
          </cell>
          <cell r="B11523">
            <v>117568</v>
          </cell>
          <cell r="C11523" t="str">
            <v>28062012B</v>
          </cell>
          <cell r="F11523" t="str">
            <v>Toowoomba</v>
          </cell>
        </row>
        <row r="11524">
          <cell r="A11524" t="str">
            <v>MQX117567</v>
          </cell>
          <cell r="B11524">
            <v>117567</v>
          </cell>
          <cell r="C11524" t="str">
            <v>28062012A</v>
          </cell>
          <cell r="F11524" t="str">
            <v>Toowoomba</v>
          </cell>
        </row>
        <row r="11525">
          <cell r="A11525" t="str">
            <v>MQX117566</v>
          </cell>
          <cell r="B11525">
            <v>117566</v>
          </cell>
          <cell r="C11525">
            <v>27062012</v>
          </cell>
          <cell r="F11525" t="str">
            <v>Toowoomba</v>
          </cell>
        </row>
        <row r="11526">
          <cell r="A11526" t="str">
            <v>MQX117565</v>
          </cell>
          <cell r="B11526">
            <v>117565</v>
          </cell>
          <cell r="C11526">
            <v>26062012</v>
          </cell>
          <cell r="F11526" t="str">
            <v>Toowoomba</v>
          </cell>
        </row>
        <row r="11527">
          <cell r="A11527" t="str">
            <v>MQX117564</v>
          </cell>
          <cell r="B11527">
            <v>117564</v>
          </cell>
          <cell r="C11527">
            <v>25062012</v>
          </cell>
          <cell r="F11527" t="str">
            <v>Toowoomba</v>
          </cell>
        </row>
        <row r="11528">
          <cell r="A11528" t="str">
            <v>MQX117563</v>
          </cell>
          <cell r="B11528">
            <v>117563</v>
          </cell>
          <cell r="C11528">
            <v>24062012</v>
          </cell>
          <cell r="F11528" t="str">
            <v>Toowoomba</v>
          </cell>
        </row>
        <row r="11529">
          <cell r="A11529" t="str">
            <v>MQX117562</v>
          </cell>
          <cell r="B11529">
            <v>117562</v>
          </cell>
          <cell r="C11529" t="str">
            <v>23062012B</v>
          </cell>
          <cell r="F11529" t="str">
            <v>Toowoomba</v>
          </cell>
        </row>
        <row r="11530">
          <cell r="A11530" t="str">
            <v>MQX117561</v>
          </cell>
          <cell r="B11530">
            <v>117561</v>
          </cell>
          <cell r="C11530" t="str">
            <v>23062012A</v>
          </cell>
          <cell r="F11530" t="str">
            <v>Toowoomba</v>
          </cell>
        </row>
        <row r="11531">
          <cell r="A11531" t="str">
            <v>MQX117560</v>
          </cell>
          <cell r="B11531">
            <v>117560</v>
          </cell>
          <cell r="C11531">
            <v>22062012</v>
          </cell>
          <cell r="F11531" t="str">
            <v>Toowoomba</v>
          </cell>
        </row>
        <row r="11532">
          <cell r="A11532" t="str">
            <v>MQX117559</v>
          </cell>
          <cell r="B11532">
            <v>117559</v>
          </cell>
          <cell r="C11532">
            <v>21062012</v>
          </cell>
          <cell r="F11532" t="str">
            <v>Toowoomba</v>
          </cell>
        </row>
        <row r="11533">
          <cell r="A11533" t="str">
            <v>MQX117558</v>
          </cell>
          <cell r="B11533">
            <v>117558</v>
          </cell>
          <cell r="C11533">
            <v>20062012</v>
          </cell>
          <cell r="F11533" t="str">
            <v>Toowoomba</v>
          </cell>
        </row>
        <row r="11534">
          <cell r="A11534" t="str">
            <v>MQX117557</v>
          </cell>
          <cell r="B11534">
            <v>117557</v>
          </cell>
          <cell r="C11534">
            <v>19062012</v>
          </cell>
          <cell r="F11534" t="str">
            <v>Toowoomba</v>
          </cell>
        </row>
        <row r="11535">
          <cell r="A11535" t="str">
            <v>MQX117556</v>
          </cell>
          <cell r="B11535">
            <v>117556</v>
          </cell>
          <cell r="C11535" t="str">
            <v>18062012B</v>
          </cell>
          <cell r="F11535" t="str">
            <v>Toowoomba</v>
          </cell>
        </row>
        <row r="11536">
          <cell r="A11536" t="str">
            <v>MQX117555</v>
          </cell>
          <cell r="B11536">
            <v>117555</v>
          </cell>
          <cell r="C11536" t="str">
            <v>18062012A</v>
          </cell>
          <cell r="F11536" t="str">
            <v>Toowoomba</v>
          </cell>
        </row>
        <row r="11537">
          <cell r="A11537" t="str">
            <v>MQX117554</v>
          </cell>
          <cell r="B11537">
            <v>117554</v>
          </cell>
          <cell r="C11537">
            <v>17062012</v>
          </cell>
          <cell r="F11537" t="str">
            <v>Toowoomba</v>
          </cell>
        </row>
        <row r="11538">
          <cell r="A11538" t="str">
            <v>MQX117553</v>
          </cell>
          <cell r="B11538">
            <v>117553</v>
          </cell>
          <cell r="C11538">
            <v>16062012</v>
          </cell>
          <cell r="F11538" t="str">
            <v>Toowoomba</v>
          </cell>
        </row>
        <row r="11539">
          <cell r="A11539" t="str">
            <v>MQX117552</v>
          </cell>
          <cell r="B11539">
            <v>117552</v>
          </cell>
          <cell r="C11539">
            <v>15062012</v>
          </cell>
          <cell r="F11539" t="str">
            <v>Toowoomba</v>
          </cell>
        </row>
        <row r="11540">
          <cell r="A11540" t="str">
            <v>MQX117551</v>
          </cell>
          <cell r="B11540">
            <v>117551</v>
          </cell>
          <cell r="C11540">
            <v>14062012</v>
          </cell>
          <cell r="F11540" t="str">
            <v>Toowoomba</v>
          </cell>
        </row>
        <row r="11541">
          <cell r="A11541" t="str">
            <v>MQX117550</v>
          </cell>
          <cell r="B11541">
            <v>117550</v>
          </cell>
          <cell r="C11541" t="str">
            <v>13062012B</v>
          </cell>
          <cell r="F11541" t="str">
            <v>Toowoomba</v>
          </cell>
        </row>
        <row r="11542">
          <cell r="A11542" t="str">
            <v>MQX117549</v>
          </cell>
          <cell r="B11542">
            <v>117549</v>
          </cell>
          <cell r="C11542" t="str">
            <v>13062012A</v>
          </cell>
          <cell r="F11542" t="str">
            <v>Toowoomba</v>
          </cell>
        </row>
        <row r="11543">
          <cell r="A11543" t="str">
            <v>MQX117548</v>
          </cell>
          <cell r="B11543">
            <v>117548</v>
          </cell>
          <cell r="C11543">
            <v>12062012</v>
          </cell>
          <cell r="F11543" t="str">
            <v>Toowoomba</v>
          </cell>
        </row>
        <row r="11544">
          <cell r="A11544" t="str">
            <v>MQX117547</v>
          </cell>
          <cell r="B11544">
            <v>117547</v>
          </cell>
          <cell r="C11544">
            <v>11062012</v>
          </cell>
          <cell r="F11544" t="str">
            <v>Toowoomba</v>
          </cell>
        </row>
        <row r="11545">
          <cell r="A11545" t="str">
            <v>MQX117546</v>
          </cell>
          <cell r="B11545">
            <v>117546</v>
          </cell>
          <cell r="C11545">
            <v>10062012</v>
          </cell>
          <cell r="F11545" t="str">
            <v>Toowoomba</v>
          </cell>
        </row>
        <row r="11546">
          <cell r="A11546" t="str">
            <v>MQX117545</v>
          </cell>
          <cell r="B11546">
            <v>117545</v>
          </cell>
          <cell r="C11546">
            <v>9062012</v>
          </cell>
          <cell r="F11546" t="str">
            <v>Toowoomba</v>
          </cell>
        </row>
        <row r="11547">
          <cell r="A11547" t="str">
            <v>MQX117544</v>
          </cell>
          <cell r="B11547">
            <v>117544</v>
          </cell>
          <cell r="C11547" t="str">
            <v>08062012B</v>
          </cell>
          <cell r="F11547" t="str">
            <v>Toowoomba</v>
          </cell>
        </row>
        <row r="11548">
          <cell r="A11548" t="str">
            <v>MQX117543</v>
          </cell>
          <cell r="B11548">
            <v>117543</v>
          </cell>
          <cell r="C11548" t="str">
            <v>08062012A</v>
          </cell>
          <cell r="F11548" t="str">
            <v>Toowoomba</v>
          </cell>
        </row>
        <row r="11549">
          <cell r="A11549" t="str">
            <v>MQX117542</v>
          </cell>
          <cell r="B11549">
            <v>117542</v>
          </cell>
          <cell r="C11549">
            <v>7062012</v>
          </cell>
          <cell r="F11549" t="str">
            <v>Toowoomba</v>
          </cell>
        </row>
        <row r="11550">
          <cell r="A11550" t="str">
            <v>MQX117541</v>
          </cell>
          <cell r="B11550">
            <v>117541</v>
          </cell>
          <cell r="C11550">
            <v>6062012</v>
          </cell>
          <cell r="F11550" t="str">
            <v>Toowoomba</v>
          </cell>
        </row>
        <row r="11551">
          <cell r="A11551" t="str">
            <v>MQX117540</v>
          </cell>
          <cell r="B11551">
            <v>117540</v>
          </cell>
          <cell r="C11551">
            <v>5062012</v>
          </cell>
          <cell r="F11551" t="str">
            <v>Toowoomba</v>
          </cell>
        </row>
        <row r="11552">
          <cell r="A11552" t="str">
            <v>MQX117539</v>
          </cell>
          <cell r="B11552">
            <v>117539</v>
          </cell>
          <cell r="C11552">
            <v>4062012</v>
          </cell>
          <cell r="F11552" t="str">
            <v>Toowoomba</v>
          </cell>
        </row>
        <row r="11553">
          <cell r="A11553" t="str">
            <v>MQX117538</v>
          </cell>
          <cell r="B11553">
            <v>117538</v>
          </cell>
          <cell r="C11553">
            <v>3062012</v>
          </cell>
          <cell r="F11553" t="str">
            <v>Toowoomba</v>
          </cell>
        </row>
        <row r="11554">
          <cell r="A11554" t="str">
            <v>MQX117537</v>
          </cell>
          <cell r="B11554">
            <v>117537</v>
          </cell>
          <cell r="C11554">
            <v>1062012</v>
          </cell>
          <cell r="F11554" t="str">
            <v>Toowoomba</v>
          </cell>
        </row>
        <row r="11555">
          <cell r="A11555" t="str">
            <v>MQX117536</v>
          </cell>
          <cell r="B11555">
            <v>117536</v>
          </cell>
          <cell r="C11555" t="str">
            <v>29052012A</v>
          </cell>
          <cell r="F11555" t="str">
            <v>Toowoomba</v>
          </cell>
        </row>
        <row r="11556">
          <cell r="A11556" t="str">
            <v>MQX117535</v>
          </cell>
          <cell r="B11556">
            <v>117535</v>
          </cell>
          <cell r="C11556" t="str">
            <v>24052012A</v>
          </cell>
          <cell r="F11556" t="str">
            <v>Toowoomba</v>
          </cell>
        </row>
        <row r="11557">
          <cell r="A11557" t="str">
            <v>MQX117534</v>
          </cell>
          <cell r="B11557">
            <v>117534</v>
          </cell>
          <cell r="C11557" t="str">
            <v>19052012A</v>
          </cell>
          <cell r="F11557" t="str">
            <v>Toowoomba</v>
          </cell>
        </row>
        <row r="11558">
          <cell r="A11558" t="str">
            <v>MQX117533</v>
          </cell>
          <cell r="B11558">
            <v>117533</v>
          </cell>
          <cell r="C11558" t="str">
            <v>14052012A</v>
          </cell>
          <cell r="F11558" t="str">
            <v>Toowoomba</v>
          </cell>
        </row>
        <row r="11559">
          <cell r="A11559" t="str">
            <v>MQX117532</v>
          </cell>
          <cell r="B11559">
            <v>117532</v>
          </cell>
          <cell r="C11559" t="str">
            <v>09052012A</v>
          </cell>
          <cell r="F11559" t="str">
            <v>Toowoomba</v>
          </cell>
        </row>
        <row r="11560">
          <cell r="A11560" t="str">
            <v>MQX117531</v>
          </cell>
          <cell r="B11560">
            <v>117531</v>
          </cell>
          <cell r="C11560">
            <v>8052012</v>
          </cell>
          <cell r="F11560" t="str">
            <v>Toowoomba</v>
          </cell>
        </row>
        <row r="11561">
          <cell r="A11561" t="str">
            <v>MQX117530</v>
          </cell>
          <cell r="B11561">
            <v>117530</v>
          </cell>
          <cell r="C11561">
            <v>7052012</v>
          </cell>
          <cell r="F11561" t="str">
            <v>Toowoomba</v>
          </cell>
        </row>
        <row r="11562">
          <cell r="A11562" t="str">
            <v>MQX117529</v>
          </cell>
          <cell r="B11562">
            <v>117529</v>
          </cell>
          <cell r="C11562">
            <v>5052012</v>
          </cell>
          <cell r="F11562" t="str">
            <v>Toowoomba</v>
          </cell>
        </row>
        <row r="11563">
          <cell r="A11563" t="str">
            <v>MQX117528</v>
          </cell>
          <cell r="B11563">
            <v>117528</v>
          </cell>
          <cell r="C11563" t="str">
            <v>04052012A</v>
          </cell>
          <cell r="F11563" t="str">
            <v>Toowoomba</v>
          </cell>
        </row>
        <row r="11564">
          <cell r="A11564" t="str">
            <v>MQX117527</v>
          </cell>
          <cell r="B11564">
            <v>117527</v>
          </cell>
          <cell r="C11564">
            <v>3052012</v>
          </cell>
          <cell r="F11564" t="str">
            <v>Toowoomba</v>
          </cell>
        </row>
        <row r="11565">
          <cell r="A11565" t="str">
            <v>MQX117526</v>
          </cell>
          <cell r="B11565">
            <v>117526</v>
          </cell>
          <cell r="C11565">
            <v>2052012</v>
          </cell>
          <cell r="F11565" t="str">
            <v>Toowoomba</v>
          </cell>
        </row>
        <row r="11566">
          <cell r="A11566" t="str">
            <v>MQX117525</v>
          </cell>
          <cell r="B11566">
            <v>117525</v>
          </cell>
          <cell r="C11566">
            <v>1052012</v>
          </cell>
          <cell r="F11566" t="str">
            <v>Toowoomba</v>
          </cell>
        </row>
        <row r="11567">
          <cell r="A11567" t="str">
            <v>MQX117524</v>
          </cell>
          <cell r="B11567">
            <v>117524</v>
          </cell>
          <cell r="C11567" t="str">
            <v>29042012A</v>
          </cell>
          <cell r="F11567" t="str">
            <v>Toowoomba</v>
          </cell>
        </row>
        <row r="11568">
          <cell r="A11568" t="str">
            <v>MQX117523</v>
          </cell>
          <cell r="B11568">
            <v>117523</v>
          </cell>
          <cell r="C11568" t="str">
            <v>24042012A</v>
          </cell>
          <cell r="F11568" t="str">
            <v>Toowoomba</v>
          </cell>
        </row>
        <row r="11569">
          <cell r="A11569" t="str">
            <v>MQX117522</v>
          </cell>
          <cell r="B11569">
            <v>117522</v>
          </cell>
          <cell r="C11569" t="str">
            <v>19042012A</v>
          </cell>
          <cell r="F11569" t="str">
            <v>Toowoomba</v>
          </cell>
        </row>
        <row r="11570">
          <cell r="A11570" t="str">
            <v>MQX117521</v>
          </cell>
          <cell r="B11570">
            <v>117521</v>
          </cell>
          <cell r="C11570" t="str">
            <v>14042012A</v>
          </cell>
          <cell r="F11570" t="str">
            <v>Toowoomba</v>
          </cell>
        </row>
        <row r="11571">
          <cell r="A11571" t="str">
            <v>MQX117520</v>
          </cell>
          <cell r="B11571">
            <v>117520</v>
          </cell>
          <cell r="C11571" t="str">
            <v>09042012A</v>
          </cell>
          <cell r="F11571" t="str">
            <v>Toowoomba</v>
          </cell>
        </row>
        <row r="11572">
          <cell r="A11572" t="str">
            <v>MQX117519</v>
          </cell>
          <cell r="B11572">
            <v>117519</v>
          </cell>
          <cell r="C11572">
            <v>8042012</v>
          </cell>
          <cell r="F11572" t="str">
            <v>Toowoomba</v>
          </cell>
        </row>
        <row r="11573">
          <cell r="A11573" t="str">
            <v>MQX117518</v>
          </cell>
          <cell r="B11573">
            <v>117518</v>
          </cell>
          <cell r="C11573">
            <v>7042012</v>
          </cell>
          <cell r="F11573" t="str">
            <v>Toowoomba</v>
          </cell>
        </row>
        <row r="11574">
          <cell r="A11574" t="str">
            <v>MQX117517</v>
          </cell>
          <cell r="B11574">
            <v>117517</v>
          </cell>
          <cell r="C11574">
            <v>6042012</v>
          </cell>
          <cell r="F11574" t="str">
            <v>Toowoomba</v>
          </cell>
        </row>
        <row r="11575">
          <cell r="A11575" t="str">
            <v>MQX117516</v>
          </cell>
          <cell r="B11575">
            <v>117516</v>
          </cell>
          <cell r="C11575">
            <v>5042012</v>
          </cell>
          <cell r="F11575" t="str">
            <v>Toowoomba</v>
          </cell>
        </row>
        <row r="11576">
          <cell r="A11576" t="str">
            <v>MQX117515</v>
          </cell>
          <cell r="B11576">
            <v>117515</v>
          </cell>
          <cell r="C11576" t="str">
            <v>04042012A</v>
          </cell>
          <cell r="F11576" t="str">
            <v>Toowoomba</v>
          </cell>
        </row>
        <row r="11577">
          <cell r="A11577" t="str">
            <v>MQX117514</v>
          </cell>
          <cell r="B11577">
            <v>117514</v>
          </cell>
          <cell r="C11577">
            <v>3042012</v>
          </cell>
          <cell r="F11577" t="str">
            <v>Toowoomba</v>
          </cell>
        </row>
        <row r="11578">
          <cell r="A11578" t="str">
            <v>MQX117513</v>
          </cell>
          <cell r="B11578">
            <v>117513</v>
          </cell>
          <cell r="C11578">
            <v>2042012</v>
          </cell>
          <cell r="F11578" t="str">
            <v>Toowoomba</v>
          </cell>
        </row>
        <row r="11579">
          <cell r="A11579" t="str">
            <v>MQX117512</v>
          </cell>
          <cell r="B11579">
            <v>117512</v>
          </cell>
          <cell r="C11579">
            <v>1042012</v>
          </cell>
          <cell r="F11579" t="str">
            <v>Toowoomba</v>
          </cell>
        </row>
        <row r="11580">
          <cell r="A11580" t="str">
            <v>MQX117511</v>
          </cell>
          <cell r="B11580">
            <v>117511</v>
          </cell>
          <cell r="C11580" t="str">
            <v>30032012A</v>
          </cell>
          <cell r="F11580" t="str">
            <v>Toowoomba</v>
          </cell>
        </row>
        <row r="11581">
          <cell r="A11581" t="str">
            <v>MQX117510</v>
          </cell>
          <cell r="B11581">
            <v>117510</v>
          </cell>
          <cell r="C11581" t="str">
            <v>25032012A</v>
          </cell>
          <cell r="F11581" t="str">
            <v>Toowoomba</v>
          </cell>
        </row>
        <row r="11582">
          <cell r="A11582" t="str">
            <v>MQX117509</v>
          </cell>
          <cell r="B11582">
            <v>117509</v>
          </cell>
          <cell r="C11582" t="str">
            <v>10032012A</v>
          </cell>
          <cell r="F11582" t="str">
            <v>Toowoomba</v>
          </cell>
        </row>
        <row r="11583">
          <cell r="A11583" t="str">
            <v>MQX117508</v>
          </cell>
          <cell r="B11583">
            <v>117508</v>
          </cell>
          <cell r="C11583">
            <v>9032012</v>
          </cell>
          <cell r="F11583" t="str">
            <v>Toowoomba</v>
          </cell>
        </row>
        <row r="11584">
          <cell r="A11584" t="str">
            <v>MQX117507</v>
          </cell>
          <cell r="B11584">
            <v>117507</v>
          </cell>
          <cell r="C11584">
            <v>8032012</v>
          </cell>
          <cell r="F11584" t="str">
            <v>Toowoomba</v>
          </cell>
        </row>
        <row r="11585">
          <cell r="A11585" t="str">
            <v>MQX117506</v>
          </cell>
          <cell r="B11585">
            <v>117506</v>
          </cell>
          <cell r="C11585">
            <v>7032012</v>
          </cell>
          <cell r="F11585" t="str">
            <v>Toowoomba</v>
          </cell>
        </row>
        <row r="11586">
          <cell r="A11586" t="str">
            <v>MQX117505</v>
          </cell>
          <cell r="B11586">
            <v>117505</v>
          </cell>
          <cell r="C11586">
            <v>6032012</v>
          </cell>
          <cell r="F11586" t="str">
            <v>Toowoomba</v>
          </cell>
        </row>
        <row r="11587">
          <cell r="A11587" t="str">
            <v>MQX117504</v>
          </cell>
          <cell r="B11587">
            <v>117504</v>
          </cell>
          <cell r="C11587" t="str">
            <v>05032012A</v>
          </cell>
          <cell r="F11587" t="str">
            <v>Toowoomba</v>
          </cell>
        </row>
        <row r="11588">
          <cell r="A11588" t="str">
            <v>MQX117503</v>
          </cell>
          <cell r="B11588">
            <v>117503</v>
          </cell>
          <cell r="C11588">
            <v>4032012</v>
          </cell>
          <cell r="F11588" t="str">
            <v>Toowoomba</v>
          </cell>
        </row>
        <row r="11589">
          <cell r="A11589" t="str">
            <v>MQX117502</v>
          </cell>
          <cell r="B11589">
            <v>117502</v>
          </cell>
          <cell r="C11589">
            <v>3032012</v>
          </cell>
          <cell r="F11589" t="str">
            <v>Toowoomba</v>
          </cell>
        </row>
        <row r="11590">
          <cell r="A11590" t="str">
            <v>MQX117501</v>
          </cell>
          <cell r="B11590">
            <v>117501</v>
          </cell>
          <cell r="C11590">
            <v>2032012</v>
          </cell>
          <cell r="F11590" t="str">
            <v>Toowoomba</v>
          </cell>
        </row>
        <row r="11591">
          <cell r="A11591" t="str">
            <v>MQX117500</v>
          </cell>
          <cell r="B11591">
            <v>117500</v>
          </cell>
          <cell r="C11591">
            <v>1032012</v>
          </cell>
          <cell r="F11591" t="str">
            <v>Toowoomba</v>
          </cell>
        </row>
        <row r="11592">
          <cell r="A11592" t="str">
            <v>MQX117499</v>
          </cell>
          <cell r="B11592">
            <v>117499</v>
          </cell>
          <cell r="C11592" t="str">
            <v>29022012A</v>
          </cell>
          <cell r="F11592" t="str">
            <v>Toowoomba</v>
          </cell>
        </row>
        <row r="11593">
          <cell r="A11593" t="str">
            <v>MQX117498</v>
          </cell>
          <cell r="B11593">
            <v>117498</v>
          </cell>
          <cell r="C11593" t="str">
            <v>24022012A</v>
          </cell>
          <cell r="F11593" t="str">
            <v>Toowoomba</v>
          </cell>
        </row>
        <row r="11594">
          <cell r="A11594" t="str">
            <v>MQX117497</v>
          </cell>
          <cell r="B11594">
            <v>117497</v>
          </cell>
          <cell r="C11594" t="str">
            <v>19022012A</v>
          </cell>
          <cell r="F11594" t="str">
            <v>Toowoomba</v>
          </cell>
        </row>
        <row r="11595">
          <cell r="A11595" t="str">
            <v>MQX117496</v>
          </cell>
          <cell r="B11595">
            <v>117496</v>
          </cell>
          <cell r="C11595" t="str">
            <v>14022012A</v>
          </cell>
          <cell r="F11595" t="str">
            <v>Toowoomba</v>
          </cell>
        </row>
        <row r="11596">
          <cell r="A11596" t="str">
            <v>MQX117495</v>
          </cell>
          <cell r="B11596">
            <v>117495</v>
          </cell>
          <cell r="C11596" t="str">
            <v>09022012A</v>
          </cell>
          <cell r="F11596" t="str">
            <v>Toowoomba</v>
          </cell>
        </row>
        <row r="11597">
          <cell r="A11597" t="str">
            <v>MQX117494</v>
          </cell>
          <cell r="B11597">
            <v>117494</v>
          </cell>
          <cell r="C11597">
            <v>8022012</v>
          </cell>
          <cell r="F11597" t="str">
            <v>Toowoomba</v>
          </cell>
        </row>
        <row r="11598">
          <cell r="A11598" t="str">
            <v>MQX117493</v>
          </cell>
          <cell r="B11598">
            <v>117493</v>
          </cell>
          <cell r="C11598">
            <v>7022012</v>
          </cell>
          <cell r="F11598" t="str">
            <v>Toowoomba</v>
          </cell>
        </row>
        <row r="11599">
          <cell r="A11599" t="str">
            <v>MQX117492</v>
          </cell>
          <cell r="B11599">
            <v>117492</v>
          </cell>
          <cell r="C11599">
            <v>6022012</v>
          </cell>
          <cell r="F11599" t="str">
            <v>Toowoomba</v>
          </cell>
        </row>
        <row r="11600">
          <cell r="A11600" t="str">
            <v>MQX117491</v>
          </cell>
          <cell r="B11600">
            <v>117491</v>
          </cell>
          <cell r="C11600">
            <v>5022012</v>
          </cell>
          <cell r="F11600" t="str">
            <v>Toowoomba</v>
          </cell>
        </row>
        <row r="11601">
          <cell r="A11601" t="str">
            <v>MQX117490</v>
          </cell>
          <cell r="B11601">
            <v>117490</v>
          </cell>
          <cell r="C11601">
            <v>4022012</v>
          </cell>
          <cell r="F11601" t="str">
            <v>Toowoomba</v>
          </cell>
        </row>
        <row r="11602">
          <cell r="A11602" t="str">
            <v>MQX117489</v>
          </cell>
          <cell r="B11602">
            <v>117489</v>
          </cell>
          <cell r="C11602">
            <v>3022012</v>
          </cell>
          <cell r="F11602" t="str">
            <v>Toowoomba</v>
          </cell>
        </row>
        <row r="11603">
          <cell r="A11603" t="str">
            <v>MQX117488</v>
          </cell>
          <cell r="B11603">
            <v>117488</v>
          </cell>
          <cell r="C11603">
            <v>2022012</v>
          </cell>
          <cell r="F11603" t="str">
            <v>Toowoomba</v>
          </cell>
        </row>
        <row r="11604">
          <cell r="A11604" t="str">
            <v>MQX117487</v>
          </cell>
          <cell r="B11604">
            <v>117487</v>
          </cell>
          <cell r="C11604">
            <v>1022012</v>
          </cell>
          <cell r="F11604" t="str">
            <v>Toowoomba</v>
          </cell>
        </row>
        <row r="11605">
          <cell r="A11605" t="str">
            <v>MQX117486</v>
          </cell>
          <cell r="B11605">
            <v>117486</v>
          </cell>
          <cell r="C11605">
            <v>31012012</v>
          </cell>
          <cell r="F11605" t="str">
            <v>Toowoomba</v>
          </cell>
        </row>
        <row r="11606">
          <cell r="A11606" t="str">
            <v>MQX117485</v>
          </cell>
          <cell r="B11606">
            <v>117485</v>
          </cell>
          <cell r="C11606" t="str">
            <v>30012012B</v>
          </cell>
          <cell r="F11606" t="str">
            <v>Toowoomba</v>
          </cell>
        </row>
        <row r="11607">
          <cell r="A11607" t="str">
            <v>MQX117484</v>
          </cell>
          <cell r="B11607">
            <v>117484</v>
          </cell>
          <cell r="C11607" t="str">
            <v>30012012A</v>
          </cell>
          <cell r="F11607" t="str">
            <v>Toowoomba</v>
          </cell>
        </row>
        <row r="11608">
          <cell r="A11608" t="str">
            <v>MQX117483</v>
          </cell>
          <cell r="B11608">
            <v>117483</v>
          </cell>
          <cell r="C11608">
            <v>29012012</v>
          </cell>
          <cell r="F11608" t="str">
            <v>Toowoomba</v>
          </cell>
        </row>
        <row r="11609">
          <cell r="A11609" t="str">
            <v>MQX117482</v>
          </cell>
          <cell r="B11609">
            <v>117482</v>
          </cell>
          <cell r="C11609">
            <v>28012012</v>
          </cell>
          <cell r="F11609" t="str">
            <v>Toowoomba</v>
          </cell>
        </row>
        <row r="11610">
          <cell r="A11610" t="str">
            <v>MQX117481</v>
          </cell>
          <cell r="B11610">
            <v>117481</v>
          </cell>
          <cell r="C11610">
            <v>27012012</v>
          </cell>
          <cell r="F11610" t="str">
            <v>Toowoomba</v>
          </cell>
        </row>
        <row r="11611">
          <cell r="A11611" t="str">
            <v>MQX117480</v>
          </cell>
          <cell r="B11611">
            <v>117480</v>
          </cell>
          <cell r="C11611">
            <v>26012012</v>
          </cell>
          <cell r="F11611" t="str">
            <v>Toowoomba</v>
          </cell>
        </row>
        <row r="11612">
          <cell r="A11612" t="str">
            <v>MQX117479</v>
          </cell>
          <cell r="B11612">
            <v>117479</v>
          </cell>
          <cell r="C11612" t="str">
            <v>25012012B</v>
          </cell>
          <cell r="F11612" t="str">
            <v>Toowoomba</v>
          </cell>
        </row>
        <row r="11613">
          <cell r="A11613" t="str">
            <v>MQX117478</v>
          </cell>
          <cell r="B11613">
            <v>117478</v>
          </cell>
          <cell r="C11613" t="str">
            <v>25012012A</v>
          </cell>
          <cell r="F11613" t="str">
            <v>Toowoomba</v>
          </cell>
        </row>
        <row r="11614">
          <cell r="A11614" t="str">
            <v>MQX117477</v>
          </cell>
          <cell r="B11614">
            <v>117477</v>
          </cell>
          <cell r="C11614">
            <v>24012012</v>
          </cell>
          <cell r="F11614" t="str">
            <v>Toowoomba</v>
          </cell>
        </row>
        <row r="11615">
          <cell r="A11615" t="str">
            <v>MQX117476</v>
          </cell>
          <cell r="B11615">
            <v>117476</v>
          </cell>
          <cell r="C11615">
            <v>23012012</v>
          </cell>
          <cell r="F11615" t="str">
            <v>Toowoomba</v>
          </cell>
        </row>
        <row r="11616">
          <cell r="A11616" t="str">
            <v>MQX117475</v>
          </cell>
          <cell r="B11616">
            <v>117475</v>
          </cell>
          <cell r="C11616">
            <v>22012012</v>
          </cell>
          <cell r="F11616" t="str">
            <v>Toowoomba</v>
          </cell>
        </row>
        <row r="11617">
          <cell r="A11617" t="str">
            <v>MQX117474</v>
          </cell>
          <cell r="B11617">
            <v>117474</v>
          </cell>
          <cell r="C11617">
            <v>21012012</v>
          </cell>
          <cell r="F11617" t="str">
            <v>Toowoomba</v>
          </cell>
        </row>
        <row r="11618">
          <cell r="A11618" t="str">
            <v>MQX117473</v>
          </cell>
          <cell r="B11618">
            <v>117473</v>
          </cell>
          <cell r="C11618">
            <v>19012012</v>
          </cell>
          <cell r="F11618" t="str">
            <v>Toowoomba</v>
          </cell>
        </row>
        <row r="11619">
          <cell r="A11619" t="str">
            <v>MQX117472</v>
          </cell>
          <cell r="B11619">
            <v>117472</v>
          </cell>
          <cell r="C11619">
            <v>18012012</v>
          </cell>
          <cell r="F11619" t="str">
            <v>Toowoomba</v>
          </cell>
        </row>
        <row r="11620">
          <cell r="A11620" t="str">
            <v>MQX117471</v>
          </cell>
          <cell r="B11620">
            <v>117471</v>
          </cell>
          <cell r="C11620">
            <v>17012012</v>
          </cell>
          <cell r="F11620" t="str">
            <v>Toowoomba</v>
          </cell>
        </row>
        <row r="11621">
          <cell r="A11621" t="str">
            <v>MQX117470</v>
          </cell>
          <cell r="B11621">
            <v>117470</v>
          </cell>
          <cell r="C11621">
            <v>16012012</v>
          </cell>
          <cell r="F11621" t="str">
            <v>Toowoomba</v>
          </cell>
        </row>
        <row r="11622">
          <cell r="A11622" t="str">
            <v>MQX117469</v>
          </cell>
          <cell r="B11622">
            <v>117469</v>
          </cell>
          <cell r="C11622" t="str">
            <v>15012012B</v>
          </cell>
          <cell r="F11622" t="str">
            <v>Toowoomba</v>
          </cell>
        </row>
        <row r="11623">
          <cell r="A11623" t="str">
            <v>MQX117468</v>
          </cell>
          <cell r="B11623">
            <v>117468</v>
          </cell>
          <cell r="C11623" t="str">
            <v>15012012A</v>
          </cell>
          <cell r="F11623" t="str">
            <v>Toowoomba</v>
          </cell>
        </row>
        <row r="11624">
          <cell r="A11624" t="str">
            <v>MQX117467</v>
          </cell>
          <cell r="B11624">
            <v>117467</v>
          </cell>
          <cell r="C11624">
            <v>14012012</v>
          </cell>
          <cell r="F11624" t="str">
            <v>Toowoomba</v>
          </cell>
        </row>
        <row r="11625">
          <cell r="A11625" t="str">
            <v>MQX117466</v>
          </cell>
          <cell r="B11625">
            <v>117466</v>
          </cell>
          <cell r="C11625">
            <v>13012012</v>
          </cell>
          <cell r="F11625" t="str">
            <v>Toowoomba</v>
          </cell>
        </row>
        <row r="11626">
          <cell r="A11626" t="str">
            <v>MQX117465</v>
          </cell>
          <cell r="B11626">
            <v>117465</v>
          </cell>
          <cell r="C11626">
            <v>11012012</v>
          </cell>
          <cell r="F11626" t="str">
            <v>Toowoomba</v>
          </cell>
        </row>
        <row r="11627">
          <cell r="A11627" t="str">
            <v>MQX117464</v>
          </cell>
          <cell r="B11627">
            <v>117464</v>
          </cell>
          <cell r="C11627" t="str">
            <v>10012012B</v>
          </cell>
          <cell r="F11627" t="str">
            <v>Toowoomba</v>
          </cell>
        </row>
        <row r="11628">
          <cell r="A11628" t="str">
            <v>MQX117463</v>
          </cell>
          <cell r="B11628">
            <v>117463</v>
          </cell>
          <cell r="C11628" t="str">
            <v>10012012A</v>
          </cell>
          <cell r="F11628" t="str">
            <v>Toowoomba</v>
          </cell>
        </row>
        <row r="11629">
          <cell r="A11629" t="str">
            <v>MQX117462</v>
          </cell>
          <cell r="B11629">
            <v>117462</v>
          </cell>
          <cell r="C11629">
            <v>9012012</v>
          </cell>
          <cell r="F11629" t="str">
            <v>Toowoomba</v>
          </cell>
        </row>
        <row r="11630">
          <cell r="A11630" t="str">
            <v>MQX117461</v>
          </cell>
          <cell r="B11630">
            <v>117461</v>
          </cell>
          <cell r="C11630">
            <v>8012012</v>
          </cell>
          <cell r="F11630" t="str">
            <v>Toowoomba</v>
          </cell>
        </row>
        <row r="11631">
          <cell r="A11631" t="str">
            <v>MQX117460</v>
          </cell>
          <cell r="B11631">
            <v>117460</v>
          </cell>
          <cell r="C11631">
            <v>7012012</v>
          </cell>
          <cell r="F11631" t="str">
            <v>Toowoomba</v>
          </cell>
        </row>
        <row r="11632">
          <cell r="A11632" t="str">
            <v>MQX117459</v>
          </cell>
          <cell r="B11632">
            <v>117459</v>
          </cell>
          <cell r="C11632">
            <v>6012012</v>
          </cell>
          <cell r="F11632" t="str">
            <v>Toowoomba</v>
          </cell>
        </row>
        <row r="11633">
          <cell r="A11633" t="str">
            <v>MQX117458</v>
          </cell>
          <cell r="B11633">
            <v>117458</v>
          </cell>
          <cell r="C11633">
            <v>5012012</v>
          </cell>
          <cell r="F11633" t="str">
            <v>Toowoomba</v>
          </cell>
        </row>
        <row r="11634">
          <cell r="A11634" t="str">
            <v>MQX117457</v>
          </cell>
          <cell r="B11634">
            <v>117457</v>
          </cell>
          <cell r="C11634" t="str">
            <v>16122011B</v>
          </cell>
          <cell r="F11634" t="str">
            <v>Toowoomba</v>
          </cell>
        </row>
        <row r="11635">
          <cell r="A11635" t="str">
            <v>MQX117456</v>
          </cell>
          <cell r="B11635">
            <v>117456</v>
          </cell>
          <cell r="C11635" t="str">
            <v>16122011A</v>
          </cell>
          <cell r="F11635" t="str">
            <v>Toowoomba</v>
          </cell>
        </row>
        <row r="11636">
          <cell r="A11636" t="str">
            <v>MQX117455</v>
          </cell>
          <cell r="B11636">
            <v>117455</v>
          </cell>
          <cell r="C11636">
            <v>15122011</v>
          </cell>
          <cell r="F11636" t="str">
            <v>Toowoomba</v>
          </cell>
        </row>
        <row r="11637">
          <cell r="A11637" t="str">
            <v>MQX117454</v>
          </cell>
          <cell r="B11637">
            <v>117454</v>
          </cell>
          <cell r="C11637">
            <v>14122011</v>
          </cell>
          <cell r="F11637" t="str">
            <v>Toowoomba</v>
          </cell>
        </row>
        <row r="11638">
          <cell r="A11638" t="str">
            <v>MQX117453</v>
          </cell>
          <cell r="B11638">
            <v>117453</v>
          </cell>
          <cell r="C11638">
            <v>13122011</v>
          </cell>
          <cell r="F11638" t="str">
            <v>Toowoomba</v>
          </cell>
        </row>
        <row r="11639">
          <cell r="A11639" t="str">
            <v>MQX117452</v>
          </cell>
          <cell r="B11639">
            <v>117452</v>
          </cell>
          <cell r="C11639">
            <v>12122011</v>
          </cell>
          <cell r="F11639" t="str">
            <v>Toowoomba</v>
          </cell>
        </row>
        <row r="11640">
          <cell r="A11640" t="str">
            <v>MQX117451</v>
          </cell>
          <cell r="B11640">
            <v>117451</v>
          </cell>
          <cell r="C11640">
            <v>11122011</v>
          </cell>
          <cell r="F11640" t="str">
            <v>Toowoomba</v>
          </cell>
        </row>
        <row r="11641">
          <cell r="A11641" t="str">
            <v>MQX117450</v>
          </cell>
          <cell r="B11641">
            <v>117450</v>
          </cell>
          <cell r="C11641" t="str">
            <v>11122011B</v>
          </cell>
          <cell r="F11641" t="str">
            <v>Toowoomba</v>
          </cell>
        </row>
        <row r="11642">
          <cell r="A11642" t="str">
            <v>MQX117449</v>
          </cell>
          <cell r="B11642">
            <v>117449</v>
          </cell>
          <cell r="C11642" t="str">
            <v>10122011A</v>
          </cell>
          <cell r="F11642" t="str">
            <v>Toowoomba</v>
          </cell>
        </row>
        <row r="11643">
          <cell r="A11643" t="str">
            <v>MQX117448</v>
          </cell>
          <cell r="B11643">
            <v>117448</v>
          </cell>
          <cell r="C11643">
            <v>9122011</v>
          </cell>
          <cell r="F11643" t="str">
            <v>Toowoomba</v>
          </cell>
        </row>
        <row r="11644">
          <cell r="A11644" t="str">
            <v>MQX117447</v>
          </cell>
          <cell r="B11644">
            <v>117447</v>
          </cell>
          <cell r="C11644">
            <v>8122011</v>
          </cell>
          <cell r="F11644" t="str">
            <v>Toowoomba</v>
          </cell>
        </row>
        <row r="11645">
          <cell r="A11645" t="str">
            <v>MQX117446</v>
          </cell>
          <cell r="B11645">
            <v>117446</v>
          </cell>
          <cell r="C11645">
            <v>7122011</v>
          </cell>
          <cell r="F11645" t="str">
            <v>Toowoomba</v>
          </cell>
        </row>
        <row r="11646">
          <cell r="A11646" t="str">
            <v>MQX117445</v>
          </cell>
          <cell r="B11646">
            <v>117445</v>
          </cell>
          <cell r="C11646" t="str">
            <v>06122011B</v>
          </cell>
          <cell r="F11646" t="str">
            <v>Toowoomba</v>
          </cell>
        </row>
        <row r="11647">
          <cell r="A11647" t="str">
            <v>MQX117444</v>
          </cell>
          <cell r="B11647">
            <v>117444</v>
          </cell>
          <cell r="C11647" t="str">
            <v>06122011A</v>
          </cell>
          <cell r="F11647" t="str">
            <v>Toowoomba</v>
          </cell>
        </row>
        <row r="11648">
          <cell r="A11648" t="str">
            <v>MQX117443</v>
          </cell>
          <cell r="B11648">
            <v>117443</v>
          </cell>
          <cell r="C11648">
            <v>5122011</v>
          </cell>
          <cell r="F11648" t="str">
            <v>Toowoomba</v>
          </cell>
        </row>
        <row r="11649">
          <cell r="A11649" t="str">
            <v>MQX117442</v>
          </cell>
          <cell r="B11649">
            <v>117442</v>
          </cell>
          <cell r="C11649">
            <v>4122011</v>
          </cell>
          <cell r="F11649" t="str">
            <v>Toowoomba</v>
          </cell>
        </row>
        <row r="11650">
          <cell r="A11650" t="str">
            <v>MQX117441</v>
          </cell>
          <cell r="B11650">
            <v>117441</v>
          </cell>
          <cell r="C11650">
            <v>3122011</v>
          </cell>
          <cell r="F11650" t="str">
            <v>Toowoomba</v>
          </cell>
        </row>
        <row r="11651">
          <cell r="A11651" t="str">
            <v>MQX117440</v>
          </cell>
          <cell r="B11651">
            <v>117440</v>
          </cell>
          <cell r="C11651">
            <v>2122011</v>
          </cell>
          <cell r="F11651" t="str">
            <v>Toowoomba</v>
          </cell>
        </row>
        <row r="11652">
          <cell r="A11652" t="str">
            <v>MQX117439</v>
          </cell>
          <cell r="B11652">
            <v>117439</v>
          </cell>
          <cell r="C11652" t="str">
            <v>01122011B</v>
          </cell>
          <cell r="F11652" t="str">
            <v>Toowoomba</v>
          </cell>
        </row>
        <row r="11653">
          <cell r="A11653" t="str">
            <v>MQX117438</v>
          </cell>
          <cell r="B11653">
            <v>117438</v>
          </cell>
          <cell r="C11653" t="str">
            <v>01122011A</v>
          </cell>
          <cell r="F11653" t="str">
            <v>Toowoomba</v>
          </cell>
        </row>
        <row r="11654">
          <cell r="A11654" t="str">
            <v>MQX117437</v>
          </cell>
          <cell r="B11654">
            <v>117437</v>
          </cell>
          <cell r="C11654">
            <v>30112011</v>
          </cell>
          <cell r="F11654" t="str">
            <v>Toowoomba</v>
          </cell>
        </row>
        <row r="11655">
          <cell r="A11655" t="str">
            <v>MQX117436</v>
          </cell>
          <cell r="B11655">
            <v>117436</v>
          </cell>
          <cell r="C11655">
            <v>29112011</v>
          </cell>
          <cell r="F11655" t="str">
            <v>Toowoomba</v>
          </cell>
        </row>
        <row r="11656">
          <cell r="A11656" t="str">
            <v>MQX117435</v>
          </cell>
          <cell r="B11656">
            <v>117435</v>
          </cell>
          <cell r="C11656">
            <v>28112011</v>
          </cell>
          <cell r="F11656" t="str">
            <v>Toowoomba</v>
          </cell>
        </row>
        <row r="11657">
          <cell r="A11657" t="str">
            <v>MQX117434</v>
          </cell>
          <cell r="B11657">
            <v>117434</v>
          </cell>
          <cell r="C11657">
            <v>27112011</v>
          </cell>
          <cell r="F11657" t="str">
            <v>Toowoomba</v>
          </cell>
        </row>
        <row r="11658">
          <cell r="A11658" t="str">
            <v>MQX117433</v>
          </cell>
          <cell r="B11658">
            <v>117433</v>
          </cell>
          <cell r="C11658" t="str">
            <v>26112011B</v>
          </cell>
          <cell r="F11658" t="str">
            <v>Toowoomba</v>
          </cell>
        </row>
        <row r="11659">
          <cell r="A11659" t="str">
            <v>MQX117432</v>
          </cell>
          <cell r="B11659">
            <v>117432</v>
          </cell>
          <cell r="C11659" t="str">
            <v>26112011A</v>
          </cell>
          <cell r="F11659" t="str">
            <v>Toowoomba</v>
          </cell>
        </row>
        <row r="11660">
          <cell r="A11660" t="str">
            <v>MQX117431</v>
          </cell>
          <cell r="B11660">
            <v>117431</v>
          </cell>
          <cell r="C11660">
            <v>25112011</v>
          </cell>
          <cell r="F11660" t="str">
            <v>Toowoomba</v>
          </cell>
        </row>
        <row r="11661">
          <cell r="A11661" t="str">
            <v>MQX117430</v>
          </cell>
          <cell r="B11661">
            <v>117430</v>
          </cell>
          <cell r="C11661">
            <v>24112011</v>
          </cell>
          <cell r="F11661" t="str">
            <v>Toowoomba</v>
          </cell>
        </row>
        <row r="11662">
          <cell r="A11662" t="str">
            <v>MQX117429</v>
          </cell>
          <cell r="B11662">
            <v>117429</v>
          </cell>
          <cell r="C11662">
            <v>23112011</v>
          </cell>
          <cell r="F11662" t="str">
            <v>Toowoomba</v>
          </cell>
        </row>
        <row r="11663">
          <cell r="A11663" t="str">
            <v>MQX117428</v>
          </cell>
          <cell r="B11663">
            <v>117428</v>
          </cell>
          <cell r="C11663">
            <v>22112011</v>
          </cell>
          <cell r="F11663" t="str">
            <v>Toowoomba</v>
          </cell>
        </row>
        <row r="11664">
          <cell r="A11664" t="str">
            <v>MQX117427</v>
          </cell>
          <cell r="B11664">
            <v>117427</v>
          </cell>
          <cell r="C11664">
            <v>21112011</v>
          </cell>
          <cell r="F11664" t="str">
            <v>Toowoomba</v>
          </cell>
        </row>
        <row r="11665">
          <cell r="A11665" t="str">
            <v>MQX117426</v>
          </cell>
          <cell r="B11665">
            <v>117426</v>
          </cell>
          <cell r="C11665" t="str">
            <v>20112011B</v>
          </cell>
          <cell r="F11665" t="str">
            <v>Toowoomba</v>
          </cell>
        </row>
        <row r="11666">
          <cell r="A11666" t="str">
            <v>MQX117425</v>
          </cell>
          <cell r="B11666">
            <v>117425</v>
          </cell>
          <cell r="C11666" t="str">
            <v>20112011A</v>
          </cell>
          <cell r="F11666" t="str">
            <v>Toowoomba</v>
          </cell>
        </row>
        <row r="11667">
          <cell r="A11667" t="str">
            <v>MQX117424</v>
          </cell>
          <cell r="B11667">
            <v>117424</v>
          </cell>
          <cell r="C11667">
            <v>19112011</v>
          </cell>
          <cell r="F11667" t="str">
            <v>Toowoomba</v>
          </cell>
        </row>
        <row r="11668">
          <cell r="A11668" t="str">
            <v>MQX117423</v>
          </cell>
          <cell r="B11668">
            <v>117423</v>
          </cell>
          <cell r="C11668">
            <v>18112011</v>
          </cell>
          <cell r="F11668" t="str">
            <v>Toowoomba</v>
          </cell>
        </row>
        <row r="11669">
          <cell r="A11669" t="str">
            <v>MQX117422</v>
          </cell>
          <cell r="B11669">
            <v>117422</v>
          </cell>
          <cell r="C11669">
            <v>17112011</v>
          </cell>
          <cell r="F11669" t="str">
            <v>Toowoomba</v>
          </cell>
        </row>
        <row r="11670">
          <cell r="A11670" t="str">
            <v>MQX117421</v>
          </cell>
          <cell r="B11670">
            <v>117421</v>
          </cell>
          <cell r="C11670" t="str">
            <v>16112011B</v>
          </cell>
          <cell r="F11670" t="str">
            <v>Toowoomba</v>
          </cell>
        </row>
        <row r="11671">
          <cell r="A11671" t="str">
            <v>MQX117420</v>
          </cell>
          <cell r="B11671">
            <v>117420</v>
          </cell>
          <cell r="C11671" t="str">
            <v>16112011A</v>
          </cell>
          <cell r="F11671" t="str">
            <v>Toowoomba</v>
          </cell>
        </row>
        <row r="11672">
          <cell r="A11672" t="str">
            <v>MQX117419</v>
          </cell>
          <cell r="B11672">
            <v>117419</v>
          </cell>
          <cell r="C11672">
            <v>15112011</v>
          </cell>
          <cell r="F11672" t="str">
            <v>Toowoomba</v>
          </cell>
        </row>
        <row r="11673">
          <cell r="A11673" t="str">
            <v>MQX117418</v>
          </cell>
          <cell r="B11673">
            <v>117418</v>
          </cell>
          <cell r="C11673">
            <v>14112011</v>
          </cell>
          <cell r="F11673" t="str">
            <v>Toowoomba</v>
          </cell>
        </row>
        <row r="11674">
          <cell r="A11674" t="str">
            <v>MQX117417</v>
          </cell>
          <cell r="B11674">
            <v>117417</v>
          </cell>
          <cell r="C11674">
            <v>13112011</v>
          </cell>
          <cell r="F11674" t="str">
            <v>Toowoomba</v>
          </cell>
        </row>
        <row r="11675">
          <cell r="A11675" t="str">
            <v>MQX117416</v>
          </cell>
          <cell r="B11675">
            <v>117416</v>
          </cell>
          <cell r="C11675">
            <v>12112011</v>
          </cell>
          <cell r="F11675" t="str">
            <v>Toowoomba</v>
          </cell>
        </row>
        <row r="11676">
          <cell r="A11676" t="str">
            <v>MQX117415</v>
          </cell>
          <cell r="B11676">
            <v>117415</v>
          </cell>
          <cell r="C11676" t="str">
            <v>11112011B</v>
          </cell>
          <cell r="F11676" t="str">
            <v>Toowoomba</v>
          </cell>
        </row>
        <row r="11677">
          <cell r="A11677" t="str">
            <v>MQX117414</v>
          </cell>
          <cell r="B11677">
            <v>117414</v>
          </cell>
          <cell r="C11677" t="str">
            <v>11112011A</v>
          </cell>
          <cell r="F11677" t="str">
            <v>Toowoomba</v>
          </cell>
        </row>
        <row r="11678">
          <cell r="A11678" t="str">
            <v>MQX117413</v>
          </cell>
          <cell r="B11678">
            <v>117413</v>
          </cell>
          <cell r="C11678">
            <v>10112011</v>
          </cell>
          <cell r="F11678" t="str">
            <v>Toowoomba</v>
          </cell>
        </row>
        <row r="11679">
          <cell r="A11679" t="str">
            <v>MQX117412</v>
          </cell>
          <cell r="B11679">
            <v>117412</v>
          </cell>
          <cell r="C11679">
            <v>9112011</v>
          </cell>
          <cell r="F11679" t="str">
            <v>Toowoomba</v>
          </cell>
        </row>
        <row r="11680">
          <cell r="A11680" t="str">
            <v>MQX117411</v>
          </cell>
          <cell r="B11680">
            <v>117411</v>
          </cell>
          <cell r="C11680">
            <v>8112011</v>
          </cell>
          <cell r="F11680" t="str">
            <v>Toowoomba</v>
          </cell>
        </row>
        <row r="11681">
          <cell r="A11681" t="str">
            <v>MQX117410</v>
          </cell>
          <cell r="B11681">
            <v>117410</v>
          </cell>
          <cell r="C11681">
            <v>7112011</v>
          </cell>
          <cell r="F11681" t="str">
            <v>Toowoomba</v>
          </cell>
        </row>
        <row r="11682">
          <cell r="A11682" t="str">
            <v>MQX117409</v>
          </cell>
          <cell r="B11682">
            <v>117409</v>
          </cell>
          <cell r="C11682">
            <v>6112011</v>
          </cell>
          <cell r="F11682" t="str">
            <v>Toowoomba</v>
          </cell>
        </row>
        <row r="11683">
          <cell r="A11683" t="str">
            <v>MQX117408</v>
          </cell>
          <cell r="B11683">
            <v>117408</v>
          </cell>
          <cell r="C11683" t="str">
            <v>05112011B</v>
          </cell>
          <cell r="F11683" t="str">
            <v>Toowoomba</v>
          </cell>
        </row>
        <row r="11684">
          <cell r="A11684" t="str">
            <v>MQX117407</v>
          </cell>
          <cell r="B11684">
            <v>117407</v>
          </cell>
          <cell r="C11684" t="str">
            <v>05112011A</v>
          </cell>
          <cell r="F11684" t="str">
            <v>Toowoomba</v>
          </cell>
        </row>
        <row r="11685">
          <cell r="A11685" t="str">
            <v>MQX117406</v>
          </cell>
          <cell r="B11685">
            <v>117406</v>
          </cell>
          <cell r="C11685">
            <v>4112011</v>
          </cell>
          <cell r="F11685" t="str">
            <v>Toowoomba</v>
          </cell>
        </row>
        <row r="11686">
          <cell r="A11686" t="str">
            <v>MQX117405</v>
          </cell>
          <cell r="B11686">
            <v>117405</v>
          </cell>
          <cell r="C11686">
            <v>3112011</v>
          </cell>
          <cell r="F11686" t="str">
            <v>Toowoomba</v>
          </cell>
        </row>
        <row r="11687">
          <cell r="A11687" t="str">
            <v>MQX117404</v>
          </cell>
          <cell r="B11687">
            <v>117404</v>
          </cell>
          <cell r="C11687">
            <v>2112011</v>
          </cell>
          <cell r="F11687" t="str">
            <v>Toowoomba</v>
          </cell>
        </row>
        <row r="11688">
          <cell r="A11688" t="str">
            <v>MQX117403</v>
          </cell>
          <cell r="B11688">
            <v>117403</v>
          </cell>
          <cell r="C11688" t="str">
            <v>01112011B</v>
          </cell>
          <cell r="F11688" t="str">
            <v>Toowoomba</v>
          </cell>
        </row>
        <row r="11689">
          <cell r="A11689" t="str">
            <v>MQX117402</v>
          </cell>
          <cell r="B11689">
            <v>117402</v>
          </cell>
          <cell r="C11689" t="str">
            <v>01112011A</v>
          </cell>
          <cell r="F11689" t="str">
            <v>Toowoomba</v>
          </cell>
        </row>
        <row r="11690">
          <cell r="A11690" t="str">
            <v>MQX117401</v>
          </cell>
          <cell r="B11690">
            <v>117401</v>
          </cell>
          <cell r="C11690">
            <v>31102011</v>
          </cell>
          <cell r="F11690" t="str">
            <v>Toowoomba</v>
          </cell>
        </row>
        <row r="11691">
          <cell r="A11691" t="str">
            <v>MQX117400</v>
          </cell>
          <cell r="B11691">
            <v>117400</v>
          </cell>
          <cell r="C11691">
            <v>30102011</v>
          </cell>
          <cell r="F11691" t="str">
            <v>Toowoomba</v>
          </cell>
        </row>
        <row r="11692">
          <cell r="A11692" t="str">
            <v>MQX117399</v>
          </cell>
          <cell r="B11692">
            <v>117399</v>
          </cell>
          <cell r="C11692">
            <v>29102011</v>
          </cell>
          <cell r="F11692" t="str">
            <v>Toowoomba</v>
          </cell>
        </row>
        <row r="11693">
          <cell r="A11693" t="str">
            <v>MQX117398</v>
          </cell>
          <cell r="B11693">
            <v>117398</v>
          </cell>
          <cell r="C11693">
            <v>28102011</v>
          </cell>
          <cell r="F11693" t="str">
            <v>Toowoomba</v>
          </cell>
        </row>
        <row r="11694">
          <cell r="A11694" t="str">
            <v>MQX117397</v>
          </cell>
          <cell r="B11694">
            <v>117397</v>
          </cell>
          <cell r="C11694">
            <v>27102011</v>
          </cell>
          <cell r="F11694" t="str">
            <v>Toowoomba</v>
          </cell>
        </row>
        <row r="11695">
          <cell r="A11695" t="str">
            <v>MQX117396</v>
          </cell>
          <cell r="B11695">
            <v>117396</v>
          </cell>
          <cell r="C11695">
            <v>26102011</v>
          </cell>
          <cell r="F11695" t="str">
            <v>Toowoomba</v>
          </cell>
        </row>
        <row r="11696">
          <cell r="A11696" t="str">
            <v>MQX117395</v>
          </cell>
          <cell r="B11696">
            <v>117395</v>
          </cell>
          <cell r="C11696">
            <v>25102011</v>
          </cell>
          <cell r="F11696" t="str">
            <v>Toowoomba</v>
          </cell>
        </row>
        <row r="11697">
          <cell r="A11697" t="str">
            <v>MQX117394</v>
          </cell>
          <cell r="B11697">
            <v>117394</v>
          </cell>
          <cell r="C11697">
            <v>24102011</v>
          </cell>
          <cell r="F11697" t="str">
            <v>Toowoomba</v>
          </cell>
        </row>
        <row r="11698">
          <cell r="A11698" t="str">
            <v>MQX117393</v>
          </cell>
          <cell r="B11698">
            <v>117393</v>
          </cell>
          <cell r="C11698">
            <v>23102011</v>
          </cell>
          <cell r="F11698" t="str">
            <v>Toowoomba</v>
          </cell>
        </row>
        <row r="11699">
          <cell r="A11699" t="str">
            <v>MQX117392</v>
          </cell>
          <cell r="B11699">
            <v>117392</v>
          </cell>
          <cell r="C11699" t="str">
            <v>22102011B</v>
          </cell>
          <cell r="F11699" t="str">
            <v>Toowoomba</v>
          </cell>
        </row>
        <row r="11700">
          <cell r="A11700" t="str">
            <v>MQX117391</v>
          </cell>
          <cell r="B11700">
            <v>117391</v>
          </cell>
          <cell r="C11700" t="str">
            <v>22102011A</v>
          </cell>
          <cell r="F11700" t="str">
            <v>Toowoomba</v>
          </cell>
        </row>
        <row r="11701">
          <cell r="A11701" t="str">
            <v>MQX117390</v>
          </cell>
          <cell r="B11701">
            <v>117390</v>
          </cell>
          <cell r="C11701">
            <v>21102011</v>
          </cell>
          <cell r="F11701" t="str">
            <v>Toowoomba</v>
          </cell>
        </row>
        <row r="11702">
          <cell r="A11702" t="str">
            <v>MQX117389</v>
          </cell>
          <cell r="B11702">
            <v>117389</v>
          </cell>
          <cell r="C11702">
            <v>20102011</v>
          </cell>
          <cell r="F11702" t="str">
            <v>Toowoomba</v>
          </cell>
        </row>
        <row r="11703">
          <cell r="A11703" t="str">
            <v>MQX117388</v>
          </cell>
          <cell r="B11703">
            <v>117388</v>
          </cell>
          <cell r="C11703">
            <v>19102011</v>
          </cell>
          <cell r="F11703" t="str">
            <v>Toowoomba</v>
          </cell>
        </row>
        <row r="11704">
          <cell r="A11704" t="str">
            <v>MQX117387</v>
          </cell>
          <cell r="B11704">
            <v>117387</v>
          </cell>
          <cell r="C11704">
            <v>18102011</v>
          </cell>
          <cell r="F11704" t="str">
            <v>Toowoomba</v>
          </cell>
        </row>
        <row r="11705">
          <cell r="A11705" t="str">
            <v>MQX117386</v>
          </cell>
          <cell r="B11705">
            <v>117386</v>
          </cell>
          <cell r="C11705" t="str">
            <v>17102011B</v>
          </cell>
          <cell r="F11705" t="str">
            <v>Toowoomba</v>
          </cell>
        </row>
        <row r="11706">
          <cell r="A11706" t="str">
            <v>MQX117385</v>
          </cell>
          <cell r="B11706">
            <v>117385</v>
          </cell>
          <cell r="C11706" t="str">
            <v>17102011A</v>
          </cell>
          <cell r="F11706" t="str">
            <v>Toowoomba</v>
          </cell>
        </row>
        <row r="11707">
          <cell r="A11707" t="str">
            <v>MQX117384</v>
          </cell>
          <cell r="B11707">
            <v>117384</v>
          </cell>
          <cell r="C11707">
            <v>16102011</v>
          </cell>
          <cell r="F11707" t="str">
            <v>Toowoomba</v>
          </cell>
        </row>
        <row r="11708">
          <cell r="A11708" t="str">
            <v>MQX117383</v>
          </cell>
          <cell r="B11708">
            <v>117383</v>
          </cell>
          <cell r="C11708">
            <v>15102011</v>
          </cell>
          <cell r="F11708" t="str">
            <v>Toowoomba</v>
          </cell>
        </row>
        <row r="11709">
          <cell r="A11709" t="str">
            <v>MQX117382</v>
          </cell>
          <cell r="B11709">
            <v>117382</v>
          </cell>
          <cell r="C11709">
            <v>14102011</v>
          </cell>
          <cell r="F11709" t="str">
            <v>Toowoomba</v>
          </cell>
        </row>
        <row r="11710">
          <cell r="A11710" t="str">
            <v>MQX117381</v>
          </cell>
          <cell r="B11710">
            <v>117381</v>
          </cell>
          <cell r="C11710">
            <v>13102011</v>
          </cell>
          <cell r="F11710" t="str">
            <v>Toowoomba</v>
          </cell>
        </row>
        <row r="11711">
          <cell r="A11711" t="str">
            <v>MQX117380</v>
          </cell>
          <cell r="B11711">
            <v>117380</v>
          </cell>
          <cell r="C11711" t="str">
            <v>12102011B</v>
          </cell>
          <cell r="F11711" t="str">
            <v>Toowoomba</v>
          </cell>
        </row>
        <row r="11712">
          <cell r="A11712" t="str">
            <v>MQX117379</v>
          </cell>
          <cell r="B11712">
            <v>117379</v>
          </cell>
          <cell r="C11712" t="str">
            <v>12102011A</v>
          </cell>
          <cell r="F11712" t="str">
            <v>Toowoomba</v>
          </cell>
        </row>
        <row r="11713">
          <cell r="A11713" t="str">
            <v>MQX117378</v>
          </cell>
          <cell r="B11713">
            <v>117378</v>
          </cell>
          <cell r="C11713">
            <v>11102011</v>
          </cell>
          <cell r="F11713" t="str">
            <v>Toowoomba</v>
          </cell>
        </row>
        <row r="11714">
          <cell r="A11714" t="str">
            <v>MQX117377</v>
          </cell>
          <cell r="B11714">
            <v>117377</v>
          </cell>
          <cell r="C11714">
            <v>10102011</v>
          </cell>
          <cell r="F11714" t="str">
            <v>Toowoomba</v>
          </cell>
        </row>
        <row r="11715">
          <cell r="A11715" t="str">
            <v>MQX117376</v>
          </cell>
          <cell r="B11715">
            <v>117376</v>
          </cell>
          <cell r="C11715">
            <v>9102011</v>
          </cell>
          <cell r="F11715" t="str">
            <v>Toowoomba</v>
          </cell>
        </row>
        <row r="11716">
          <cell r="A11716" t="str">
            <v>MQX117375</v>
          </cell>
          <cell r="B11716">
            <v>117375</v>
          </cell>
          <cell r="C11716" t="str">
            <v>08102011B</v>
          </cell>
          <cell r="F11716" t="str">
            <v>Toowoomba</v>
          </cell>
        </row>
        <row r="11717">
          <cell r="A11717" t="str">
            <v>MQX117374</v>
          </cell>
          <cell r="B11717">
            <v>117374</v>
          </cell>
          <cell r="C11717" t="str">
            <v>08102011A</v>
          </cell>
          <cell r="F11717" t="str">
            <v>Toowoomba</v>
          </cell>
        </row>
        <row r="11718">
          <cell r="A11718" t="str">
            <v>MQX117373</v>
          </cell>
          <cell r="B11718">
            <v>117373</v>
          </cell>
          <cell r="C11718">
            <v>7102011</v>
          </cell>
          <cell r="F11718" t="str">
            <v>Toowoomba</v>
          </cell>
        </row>
        <row r="11719">
          <cell r="A11719" t="str">
            <v>MQX117372</v>
          </cell>
          <cell r="B11719">
            <v>117372</v>
          </cell>
          <cell r="C11719">
            <v>6102011</v>
          </cell>
          <cell r="F11719" t="str">
            <v>Toowoomba</v>
          </cell>
        </row>
        <row r="11720">
          <cell r="A11720" t="str">
            <v>MQX117371</v>
          </cell>
          <cell r="B11720">
            <v>117371</v>
          </cell>
          <cell r="C11720">
            <v>5102011</v>
          </cell>
          <cell r="F11720" t="str">
            <v>Toowoomba</v>
          </cell>
        </row>
        <row r="11721">
          <cell r="A11721" t="str">
            <v>MQX117370</v>
          </cell>
          <cell r="B11721">
            <v>117370</v>
          </cell>
          <cell r="C11721">
            <v>16042011</v>
          </cell>
          <cell r="F11721" t="str">
            <v>Toowoomba</v>
          </cell>
        </row>
        <row r="11722">
          <cell r="A11722" t="str">
            <v>MQX117369</v>
          </cell>
          <cell r="B11722">
            <v>117369</v>
          </cell>
          <cell r="C11722" t="str">
            <v>4102011B</v>
          </cell>
          <cell r="F11722" t="str">
            <v>Toowoomba</v>
          </cell>
        </row>
        <row r="11723">
          <cell r="A11723" t="str">
            <v>MQX117368</v>
          </cell>
          <cell r="B11723">
            <v>117368</v>
          </cell>
          <cell r="C11723" t="str">
            <v>4102011A</v>
          </cell>
          <cell r="F11723" t="str">
            <v>Toowoomba</v>
          </cell>
        </row>
        <row r="11724">
          <cell r="A11724" t="str">
            <v>MQX117367</v>
          </cell>
          <cell r="B11724">
            <v>117367</v>
          </cell>
          <cell r="C11724">
            <v>3102011</v>
          </cell>
          <cell r="F11724" t="str">
            <v>Toowoomba</v>
          </cell>
        </row>
        <row r="11725">
          <cell r="A11725" t="str">
            <v>MQX117366</v>
          </cell>
          <cell r="B11725">
            <v>117366</v>
          </cell>
          <cell r="C11725">
            <v>2102011</v>
          </cell>
          <cell r="F11725" t="str">
            <v>Toowoomba</v>
          </cell>
        </row>
        <row r="11726">
          <cell r="A11726" t="str">
            <v>MQX117365</v>
          </cell>
          <cell r="B11726">
            <v>117365</v>
          </cell>
          <cell r="C11726">
            <v>1102011</v>
          </cell>
          <cell r="F11726" t="str">
            <v>Toowoomba</v>
          </cell>
        </row>
        <row r="11727">
          <cell r="A11727" t="str">
            <v>MQX117364</v>
          </cell>
          <cell r="B11727">
            <v>117364</v>
          </cell>
          <cell r="C11727">
            <v>28022017</v>
          </cell>
          <cell r="F11727" t="str">
            <v>Toowoomba</v>
          </cell>
        </row>
        <row r="11728">
          <cell r="A11728" t="str">
            <v>MQX117363</v>
          </cell>
          <cell r="B11728">
            <v>117363</v>
          </cell>
          <cell r="C11728">
            <v>27022017</v>
          </cell>
          <cell r="F11728" t="str">
            <v>Toowoomba</v>
          </cell>
        </row>
        <row r="11729">
          <cell r="A11729" t="str">
            <v>MQX117362</v>
          </cell>
          <cell r="B11729">
            <v>117362</v>
          </cell>
          <cell r="C11729" t="str">
            <v>26022017B</v>
          </cell>
          <cell r="F11729" t="str">
            <v>Toowoomba</v>
          </cell>
        </row>
        <row r="11730">
          <cell r="A11730" t="str">
            <v>MQX117361</v>
          </cell>
          <cell r="B11730">
            <v>117361</v>
          </cell>
          <cell r="C11730" t="str">
            <v>26022017A</v>
          </cell>
          <cell r="F11730" t="str">
            <v>Toowoomba</v>
          </cell>
        </row>
        <row r="11731">
          <cell r="A11731" t="str">
            <v>MQX117360</v>
          </cell>
          <cell r="B11731">
            <v>117360</v>
          </cell>
          <cell r="C11731">
            <v>25022017</v>
          </cell>
          <cell r="F11731" t="str">
            <v>Toowoomba</v>
          </cell>
        </row>
        <row r="11732">
          <cell r="A11732" t="str">
            <v>MQX117359</v>
          </cell>
          <cell r="B11732">
            <v>117359</v>
          </cell>
          <cell r="C11732">
            <v>24022017</v>
          </cell>
          <cell r="F11732" t="str">
            <v>Toowoomba</v>
          </cell>
        </row>
        <row r="11733">
          <cell r="A11733" t="str">
            <v>MQX117358</v>
          </cell>
          <cell r="B11733">
            <v>117358</v>
          </cell>
          <cell r="C11733">
            <v>23022017</v>
          </cell>
          <cell r="F11733" t="str">
            <v>Toowoomba</v>
          </cell>
        </row>
        <row r="11734">
          <cell r="A11734" t="str">
            <v>MQX117357</v>
          </cell>
          <cell r="B11734">
            <v>117357</v>
          </cell>
          <cell r="C11734">
            <v>22022017</v>
          </cell>
          <cell r="F11734" t="str">
            <v>Toowoomba</v>
          </cell>
        </row>
        <row r="11735">
          <cell r="A11735" t="str">
            <v>MQX117356</v>
          </cell>
          <cell r="B11735">
            <v>117356</v>
          </cell>
          <cell r="C11735" t="str">
            <v>21022017B</v>
          </cell>
          <cell r="F11735" t="str">
            <v>Toowoomba</v>
          </cell>
        </row>
        <row r="11736">
          <cell r="A11736" t="str">
            <v>MQX117355</v>
          </cell>
          <cell r="B11736">
            <v>117355</v>
          </cell>
          <cell r="C11736" t="str">
            <v>21022017A</v>
          </cell>
          <cell r="F11736" t="str">
            <v>Toowoomba</v>
          </cell>
        </row>
        <row r="11737">
          <cell r="A11737" t="str">
            <v>MQX117354</v>
          </cell>
          <cell r="B11737">
            <v>117354</v>
          </cell>
          <cell r="C11737">
            <v>20022017</v>
          </cell>
          <cell r="F11737" t="str">
            <v>Toowoomba</v>
          </cell>
        </row>
        <row r="11738">
          <cell r="A11738" t="str">
            <v>MQX117353</v>
          </cell>
          <cell r="B11738">
            <v>117353</v>
          </cell>
          <cell r="C11738">
            <v>19022017</v>
          </cell>
          <cell r="F11738" t="str">
            <v>Toowoomba</v>
          </cell>
        </row>
        <row r="11739">
          <cell r="A11739" t="str">
            <v>MQX117352</v>
          </cell>
          <cell r="B11739">
            <v>117352</v>
          </cell>
          <cell r="C11739">
            <v>18022017</v>
          </cell>
          <cell r="F11739" t="str">
            <v>Toowoomba</v>
          </cell>
        </row>
        <row r="11740">
          <cell r="A11740" t="str">
            <v>MQX117351</v>
          </cell>
          <cell r="B11740">
            <v>117351</v>
          </cell>
          <cell r="C11740">
            <v>17022017</v>
          </cell>
          <cell r="F11740" t="str">
            <v>Toowoomba</v>
          </cell>
        </row>
        <row r="11741">
          <cell r="A11741" t="str">
            <v>MQX117350</v>
          </cell>
          <cell r="B11741">
            <v>117350</v>
          </cell>
          <cell r="C11741" t="str">
            <v>16022017B</v>
          </cell>
          <cell r="F11741" t="str">
            <v>Toowoomba</v>
          </cell>
        </row>
        <row r="11742">
          <cell r="A11742" t="str">
            <v>MQX117349</v>
          </cell>
          <cell r="B11742">
            <v>117349</v>
          </cell>
          <cell r="C11742" t="str">
            <v>16022017A</v>
          </cell>
          <cell r="F11742" t="str">
            <v>Toowoomba</v>
          </cell>
        </row>
        <row r="11743">
          <cell r="A11743" t="str">
            <v>MQX117348</v>
          </cell>
          <cell r="B11743">
            <v>117348</v>
          </cell>
          <cell r="C11743">
            <v>15022017</v>
          </cell>
          <cell r="F11743" t="str">
            <v>Toowoomba</v>
          </cell>
        </row>
        <row r="11744">
          <cell r="A11744" t="str">
            <v>MQX117347</v>
          </cell>
          <cell r="B11744">
            <v>117347</v>
          </cell>
          <cell r="C11744">
            <v>14022017</v>
          </cell>
          <cell r="F11744" t="str">
            <v>Toowoomba</v>
          </cell>
        </row>
        <row r="11745">
          <cell r="A11745" t="str">
            <v>MQX117346</v>
          </cell>
          <cell r="B11745">
            <v>117346</v>
          </cell>
          <cell r="C11745">
            <v>13022017</v>
          </cell>
          <cell r="F11745" t="str">
            <v>Toowoomba</v>
          </cell>
        </row>
        <row r="11746">
          <cell r="A11746" t="str">
            <v>MQX117345</v>
          </cell>
          <cell r="B11746">
            <v>117345</v>
          </cell>
          <cell r="C11746">
            <v>12022017</v>
          </cell>
          <cell r="F11746" t="str">
            <v>Toowoomba</v>
          </cell>
        </row>
        <row r="11747">
          <cell r="A11747" t="str">
            <v>MQX117344</v>
          </cell>
          <cell r="B11747">
            <v>117344</v>
          </cell>
          <cell r="C11747" t="str">
            <v>11022017B</v>
          </cell>
          <cell r="F11747" t="str">
            <v>Toowoomba</v>
          </cell>
        </row>
        <row r="11748">
          <cell r="A11748" t="str">
            <v>MQX117343</v>
          </cell>
          <cell r="B11748">
            <v>117343</v>
          </cell>
          <cell r="C11748" t="str">
            <v>11022017A</v>
          </cell>
          <cell r="F11748" t="str">
            <v>Toowoomba</v>
          </cell>
        </row>
        <row r="11749">
          <cell r="A11749" t="str">
            <v>MQX117342</v>
          </cell>
          <cell r="B11749">
            <v>117342</v>
          </cell>
          <cell r="C11749">
            <v>10022017</v>
          </cell>
          <cell r="F11749" t="str">
            <v>Toowoomba</v>
          </cell>
        </row>
        <row r="11750">
          <cell r="A11750" t="str">
            <v>MQX117341</v>
          </cell>
          <cell r="B11750">
            <v>117341</v>
          </cell>
          <cell r="C11750">
            <v>9022017</v>
          </cell>
          <cell r="F11750" t="str">
            <v>Toowoomba</v>
          </cell>
        </row>
        <row r="11751">
          <cell r="A11751" t="str">
            <v>MQX117340</v>
          </cell>
          <cell r="B11751">
            <v>117340</v>
          </cell>
          <cell r="C11751">
            <v>8022017</v>
          </cell>
          <cell r="F11751" t="str">
            <v>Toowoomba</v>
          </cell>
        </row>
        <row r="11752">
          <cell r="A11752" t="str">
            <v>MQX117339</v>
          </cell>
          <cell r="B11752">
            <v>117339</v>
          </cell>
          <cell r="C11752">
            <v>7022017</v>
          </cell>
          <cell r="F11752" t="str">
            <v>Toowoomba</v>
          </cell>
        </row>
        <row r="11753">
          <cell r="A11753" t="str">
            <v>MQX117338</v>
          </cell>
          <cell r="B11753">
            <v>117338</v>
          </cell>
          <cell r="C11753" t="str">
            <v>6022017B</v>
          </cell>
          <cell r="F11753" t="str">
            <v>Toowoomba</v>
          </cell>
        </row>
        <row r="11754">
          <cell r="A11754" t="str">
            <v>MQX117337</v>
          </cell>
          <cell r="B11754">
            <v>117337</v>
          </cell>
          <cell r="C11754" t="str">
            <v>6022017A</v>
          </cell>
          <cell r="F11754" t="str">
            <v>Toowoomba</v>
          </cell>
        </row>
        <row r="11755">
          <cell r="A11755" t="str">
            <v>MQX117336</v>
          </cell>
          <cell r="B11755">
            <v>117336</v>
          </cell>
          <cell r="C11755">
            <v>5022017</v>
          </cell>
          <cell r="F11755" t="str">
            <v>Toowoomba</v>
          </cell>
        </row>
        <row r="11756">
          <cell r="A11756" t="str">
            <v>MQX117335</v>
          </cell>
          <cell r="B11756">
            <v>117335</v>
          </cell>
          <cell r="C11756">
            <v>4022017</v>
          </cell>
          <cell r="F11756" t="str">
            <v>Toowoomba</v>
          </cell>
        </row>
        <row r="11757">
          <cell r="A11757" t="str">
            <v>MQX117334</v>
          </cell>
          <cell r="B11757">
            <v>117334</v>
          </cell>
          <cell r="C11757">
            <v>3022017</v>
          </cell>
          <cell r="F11757" t="str">
            <v>Toowoomba</v>
          </cell>
        </row>
        <row r="11758">
          <cell r="A11758" t="str">
            <v>MQX117333</v>
          </cell>
          <cell r="B11758">
            <v>117333</v>
          </cell>
          <cell r="C11758">
            <v>2022017</v>
          </cell>
          <cell r="F11758" t="str">
            <v>Toowoomba</v>
          </cell>
        </row>
        <row r="11759">
          <cell r="A11759" t="str">
            <v>MQX117332</v>
          </cell>
          <cell r="B11759">
            <v>117332</v>
          </cell>
          <cell r="C11759" t="str">
            <v>1022017B</v>
          </cell>
          <cell r="F11759" t="str">
            <v>Toowoomba</v>
          </cell>
        </row>
        <row r="11760">
          <cell r="A11760" t="str">
            <v>MQX117331</v>
          </cell>
          <cell r="B11760">
            <v>117331</v>
          </cell>
          <cell r="C11760" t="str">
            <v>1022017A</v>
          </cell>
          <cell r="F11760" t="str">
            <v>Toowoomba</v>
          </cell>
        </row>
        <row r="11761">
          <cell r="A11761" t="str">
            <v>MQX117330</v>
          </cell>
          <cell r="B11761">
            <v>117330</v>
          </cell>
          <cell r="C11761">
            <v>31012017</v>
          </cell>
          <cell r="F11761" t="str">
            <v>Toowoomba</v>
          </cell>
        </row>
        <row r="11762">
          <cell r="A11762" t="str">
            <v>MQX117329</v>
          </cell>
          <cell r="B11762">
            <v>117329</v>
          </cell>
          <cell r="C11762">
            <v>30012017</v>
          </cell>
          <cell r="F11762" t="str">
            <v>Toowoomba</v>
          </cell>
        </row>
        <row r="11763">
          <cell r="A11763" t="str">
            <v>MQX117328</v>
          </cell>
          <cell r="B11763">
            <v>117328</v>
          </cell>
          <cell r="C11763">
            <v>29012017</v>
          </cell>
          <cell r="F11763" t="str">
            <v>Toowoomba</v>
          </cell>
        </row>
        <row r="11764">
          <cell r="A11764" t="str">
            <v>MQX117327</v>
          </cell>
          <cell r="B11764">
            <v>117327</v>
          </cell>
          <cell r="C11764">
            <v>28012017</v>
          </cell>
          <cell r="F11764" t="str">
            <v>Toowoomba</v>
          </cell>
        </row>
        <row r="11765">
          <cell r="A11765" t="str">
            <v>MQX117326</v>
          </cell>
          <cell r="B11765">
            <v>117326</v>
          </cell>
          <cell r="C11765" t="str">
            <v>27012017B</v>
          </cell>
          <cell r="F11765" t="str">
            <v>Toowoomba</v>
          </cell>
        </row>
        <row r="11766">
          <cell r="A11766" t="str">
            <v>MQX117325</v>
          </cell>
          <cell r="B11766">
            <v>117325</v>
          </cell>
          <cell r="C11766" t="str">
            <v>27012017A</v>
          </cell>
          <cell r="F11766" t="str">
            <v>Toowoomba</v>
          </cell>
        </row>
        <row r="11767">
          <cell r="A11767" t="str">
            <v>MQX117324</v>
          </cell>
          <cell r="B11767">
            <v>117324</v>
          </cell>
          <cell r="C11767">
            <v>26012017</v>
          </cell>
          <cell r="F11767" t="str">
            <v>Toowoomba</v>
          </cell>
        </row>
        <row r="11768">
          <cell r="A11768" t="str">
            <v>MQX117323</v>
          </cell>
          <cell r="B11768">
            <v>117323</v>
          </cell>
          <cell r="C11768">
            <v>25012017</v>
          </cell>
          <cell r="F11768" t="str">
            <v>Toowoomba</v>
          </cell>
        </row>
        <row r="11769">
          <cell r="A11769" t="str">
            <v>MQX117322</v>
          </cell>
          <cell r="B11769">
            <v>117322</v>
          </cell>
          <cell r="C11769">
            <v>24012017</v>
          </cell>
          <cell r="F11769" t="str">
            <v>Toowoomba</v>
          </cell>
        </row>
        <row r="11770">
          <cell r="A11770" t="str">
            <v>MQX117321</v>
          </cell>
          <cell r="B11770">
            <v>117321</v>
          </cell>
          <cell r="C11770">
            <v>23012017</v>
          </cell>
          <cell r="F11770" t="str">
            <v>Toowoomba</v>
          </cell>
        </row>
        <row r="11771">
          <cell r="A11771" t="str">
            <v>MQX117320</v>
          </cell>
          <cell r="B11771">
            <v>117320</v>
          </cell>
          <cell r="C11771" t="str">
            <v>22012017B</v>
          </cell>
          <cell r="F11771" t="str">
            <v>Toowoomba</v>
          </cell>
        </row>
        <row r="11772">
          <cell r="A11772" t="str">
            <v>MQX117319</v>
          </cell>
          <cell r="B11772">
            <v>117319</v>
          </cell>
          <cell r="C11772" t="str">
            <v>22012017A</v>
          </cell>
          <cell r="F11772" t="str">
            <v>Toowoomba</v>
          </cell>
        </row>
        <row r="11773">
          <cell r="A11773" t="str">
            <v>MQX117318</v>
          </cell>
          <cell r="B11773">
            <v>117318</v>
          </cell>
          <cell r="C11773">
            <v>21012017</v>
          </cell>
          <cell r="F11773" t="str">
            <v>Toowoomba</v>
          </cell>
        </row>
        <row r="11774">
          <cell r="A11774" t="str">
            <v>MQX117317</v>
          </cell>
          <cell r="B11774">
            <v>117317</v>
          </cell>
          <cell r="C11774">
            <v>20012017</v>
          </cell>
          <cell r="F11774" t="str">
            <v>Toowoomba</v>
          </cell>
        </row>
        <row r="11775">
          <cell r="A11775" t="str">
            <v>MQX117316</v>
          </cell>
          <cell r="B11775">
            <v>117316</v>
          </cell>
          <cell r="C11775">
            <v>19012017</v>
          </cell>
          <cell r="F11775" t="str">
            <v>Toowoomba</v>
          </cell>
        </row>
        <row r="11776">
          <cell r="A11776" t="str">
            <v>MQX117315</v>
          </cell>
          <cell r="B11776">
            <v>117315</v>
          </cell>
          <cell r="C11776">
            <v>18012017</v>
          </cell>
          <cell r="F11776" t="str">
            <v>Toowoomba</v>
          </cell>
        </row>
        <row r="11777">
          <cell r="A11777" t="str">
            <v>MQX117314</v>
          </cell>
          <cell r="B11777">
            <v>117314</v>
          </cell>
          <cell r="C11777" t="str">
            <v>17012017B</v>
          </cell>
          <cell r="F11777" t="str">
            <v>Toowoomba</v>
          </cell>
        </row>
        <row r="11778">
          <cell r="A11778" t="str">
            <v>MQX117313</v>
          </cell>
          <cell r="B11778">
            <v>117313</v>
          </cell>
          <cell r="C11778" t="str">
            <v>17012017A</v>
          </cell>
          <cell r="F11778" t="str">
            <v>Toowoomba</v>
          </cell>
        </row>
        <row r="11779">
          <cell r="A11779" t="str">
            <v>MQX117312</v>
          </cell>
          <cell r="B11779">
            <v>117312</v>
          </cell>
          <cell r="C11779">
            <v>16012017</v>
          </cell>
          <cell r="F11779" t="str">
            <v>Toowoomba</v>
          </cell>
        </row>
        <row r="11780">
          <cell r="A11780" t="str">
            <v>MQX117311</v>
          </cell>
          <cell r="B11780">
            <v>117311</v>
          </cell>
          <cell r="C11780">
            <v>15012017</v>
          </cell>
          <cell r="F11780" t="str">
            <v>Toowoomba</v>
          </cell>
        </row>
        <row r="11781">
          <cell r="A11781" t="str">
            <v>MQX117310</v>
          </cell>
          <cell r="B11781">
            <v>117310</v>
          </cell>
          <cell r="C11781">
            <v>14012017</v>
          </cell>
          <cell r="F11781" t="str">
            <v>Toowoomba</v>
          </cell>
        </row>
        <row r="11782">
          <cell r="A11782" t="str">
            <v>MQX117309</v>
          </cell>
          <cell r="B11782">
            <v>117309</v>
          </cell>
          <cell r="C11782">
            <v>13012017</v>
          </cell>
          <cell r="F11782" t="str">
            <v>Toowoomba</v>
          </cell>
        </row>
        <row r="11783">
          <cell r="A11783" t="str">
            <v>MQX117308</v>
          </cell>
          <cell r="B11783">
            <v>117308</v>
          </cell>
          <cell r="C11783" t="str">
            <v>12012017B</v>
          </cell>
          <cell r="F11783" t="str">
            <v>Toowoomba</v>
          </cell>
        </row>
        <row r="11784">
          <cell r="A11784" t="str">
            <v>MQX117307</v>
          </cell>
          <cell r="B11784">
            <v>117307</v>
          </cell>
          <cell r="C11784" t="str">
            <v>12012017A</v>
          </cell>
          <cell r="F11784" t="str">
            <v>Toowoomba</v>
          </cell>
        </row>
        <row r="11785">
          <cell r="A11785" t="str">
            <v>MQX117306</v>
          </cell>
          <cell r="B11785">
            <v>117306</v>
          </cell>
          <cell r="C11785">
            <v>11012017</v>
          </cell>
          <cell r="F11785" t="str">
            <v>Toowoomba</v>
          </cell>
        </row>
        <row r="11786">
          <cell r="A11786" t="str">
            <v>MQX117305</v>
          </cell>
          <cell r="B11786">
            <v>117305</v>
          </cell>
          <cell r="C11786">
            <v>10012017</v>
          </cell>
          <cell r="F11786" t="str">
            <v>Toowoomba</v>
          </cell>
        </row>
        <row r="11787">
          <cell r="A11787" t="str">
            <v>MQX117304</v>
          </cell>
          <cell r="B11787">
            <v>117304</v>
          </cell>
          <cell r="C11787">
            <v>9012017</v>
          </cell>
          <cell r="F11787" t="str">
            <v>Toowoomba</v>
          </cell>
        </row>
        <row r="11788">
          <cell r="A11788" t="str">
            <v>MQX117303</v>
          </cell>
          <cell r="B11788">
            <v>117303</v>
          </cell>
          <cell r="C11788">
            <v>8012017</v>
          </cell>
          <cell r="F11788" t="str">
            <v>Toowoomba</v>
          </cell>
        </row>
        <row r="11789">
          <cell r="A11789" t="str">
            <v>MQX117302</v>
          </cell>
          <cell r="B11789">
            <v>117302</v>
          </cell>
          <cell r="C11789" t="str">
            <v>7012017B</v>
          </cell>
          <cell r="F11789" t="str">
            <v>Toowoomba</v>
          </cell>
        </row>
        <row r="11790">
          <cell r="A11790" t="str">
            <v>MQX117301</v>
          </cell>
          <cell r="B11790">
            <v>117301</v>
          </cell>
          <cell r="C11790" t="str">
            <v>7012017A</v>
          </cell>
          <cell r="F11790" t="str">
            <v>Toowoomba</v>
          </cell>
        </row>
        <row r="11791">
          <cell r="A11791" t="str">
            <v>MQX117300</v>
          </cell>
          <cell r="B11791">
            <v>117300</v>
          </cell>
          <cell r="C11791">
            <v>6012017</v>
          </cell>
          <cell r="F11791" t="str">
            <v>Toowoomba</v>
          </cell>
        </row>
        <row r="11792">
          <cell r="A11792" t="str">
            <v>MQX117299</v>
          </cell>
          <cell r="B11792">
            <v>117299</v>
          </cell>
          <cell r="C11792">
            <v>5012017</v>
          </cell>
          <cell r="F11792" t="str">
            <v>Toowoomba</v>
          </cell>
        </row>
        <row r="11793">
          <cell r="A11793" t="str">
            <v>MQX117298</v>
          </cell>
          <cell r="B11793">
            <v>117298</v>
          </cell>
          <cell r="C11793">
            <v>4012017</v>
          </cell>
          <cell r="F11793" t="str">
            <v>Toowoomba</v>
          </cell>
        </row>
        <row r="11794">
          <cell r="A11794" t="str">
            <v>MQX117297</v>
          </cell>
          <cell r="B11794">
            <v>117297</v>
          </cell>
          <cell r="C11794">
            <v>3012017</v>
          </cell>
          <cell r="F11794" t="str">
            <v>Toowoomba</v>
          </cell>
        </row>
        <row r="11795">
          <cell r="A11795" t="str">
            <v>MQX117296</v>
          </cell>
          <cell r="B11795">
            <v>117296</v>
          </cell>
          <cell r="C11795" t="str">
            <v>2012017B</v>
          </cell>
          <cell r="F11795" t="str">
            <v>Toowoomba</v>
          </cell>
        </row>
        <row r="11796">
          <cell r="A11796" t="str">
            <v>MQX117295</v>
          </cell>
          <cell r="B11796">
            <v>117295</v>
          </cell>
          <cell r="C11796" t="str">
            <v>2012017A</v>
          </cell>
          <cell r="F11796" t="str">
            <v>Toowoomba</v>
          </cell>
        </row>
        <row r="11797">
          <cell r="A11797" t="str">
            <v>MQX117294</v>
          </cell>
          <cell r="B11797">
            <v>117294</v>
          </cell>
          <cell r="C11797">
            <v>1012017</v>
          </cell>
          <cell r="F11797" t="str">
            <v>Toowoomba</v>
          </cell>
        </row>
        <row r="11798">
          <cell r="A11798" t="str">
            <v>MQX117293</v>
          </cell>
          <cell r="B11798">
            <v>117293</v>
          </cell>
          <cell r="C11798">
            <v>31122016</v>
          </cell>
          <cell r="F11798" t="str">
            <v>Toowoomba</v>
          </cell>
        </row>
        <row r="11799">
          <cell r="A11799" t="str">
            <v>MQX117292</v>
          </cell>
          <cell r="B11799">
            <v>117292</v>
          </cell>
          <cell r="C11799">
            <v>30122016</v>
          </cell>
          <cell r="F11799" t="str">
            <v>Toowoomba</v>
          </cell>
        </row>
        <row r="11800">
          <cell r="A11800" t="str">
            <v>MQX117291</v>
          </cell>
          <cell r="B11800">
            <v>117291</v>
          </cell>
          <cell r="C11800">
            <v>29122016</v>
          </cell>
          <cell r="F11800" t="str">
            <v>Toowoomba</v>
          </cell>
        </row>
        <row r="11801">
          <cell r="A11801" t="str">
            <v>MQX117290</v>
          </cell>
          <cell r="B11801">
            <v>117290</v>
          </cell>
          <cell r="C11801" t="str">
            <v>28122016B</v>
          </cell>
          <cell r="F11801" t="str">
            <v>Toowoomba</v>
          </cell>
        </row>
        <row r="11802">
          <cell r="A11802" t="str">
            <v>MQX117289</v>
          </cell>
          <cell r="B11802">
            <v>117289</v>
          </cell>
          <cell r="C11802" t="str">
            <v>28122016A</v>
          </cell>
          <cell r="F11802" t="str">
            <v>Toowoomba</v>
          </cell>
        </row>
        <row r="11803">
          <cell r="A11803" t="str">
            <v>MQX117288</v>
          </cell>
          <cell r="B11803">
            <v>117288</v>
          </cell>
          <cell r="C11803">
            <v>27122016</v>
          </cell>
          <cell r="F11803" t="str">
            <v>Toowoomba</v>
          </cell>
        </row>
        <row r="11804">
          <cell r="A11804" t="str">
            <v>MQX117287</v>
          </cell>
          <cell r="B11804">
            <v>117287</v>
          </cell>
          <cell r="C11804">
            <v>26122016</v>
          </cell>
          <cell r="F11804" t="str">
            <v>Toowoomba</v>
          </cell>
        </row>
        <row r="11805">
          <cell r="A11805" t="str">
            <v>MQX117286</v>
          </cell>
          <cell r="B11805">
            <v>117286</v>
          </cell>
          <cell r="C11805">
            <v>25122016</v>
          </cell>
          <cell r="F11805" t="str">
            <v>Toowoomba</v>
          </cell>
        </row>
        <row r="11806">
          <cell r="A11806" t="str">
            <v>MQX117285</v>
          </cell>
          <cell r="B11806">
            <v>117285</v>
          </cell>
          <cell r="C11806">
            <v>24122016</v>
          </cell>
          <cell r="F11806" t="str">
            <v>Toowoomba</v>
          </cell>
        </row>
        <row r="11807">
          <cell r="A11807" t="str">
            <v>MQX117284</v>
          </cell>
          <cell r="B11807">
            <v>117284</v>
          </cell>
          <cell r="C11807" t="str">
            <v>23122016B</v>
          </cell>
          <cell r="F11807" t="str">
            <v>Toowoomba</v>
          </cell>
        </row>
        <row r="11808">
          <cell r="A11808" t="str">
            <v>MQX117283</v>
          </cell>
          <cell r="B11808">
            <v>117283</v>
          </cell>
          <cell r="C11808" t="str">
            <v>23122016A</v>
          </cell>
          <cell r="F11808" t="str">
            <v>Toowoomba</v>
          </cell>
        </row>
        <row r="11809">
          <cell r="A11809" t="str">
            <v>MQX117282</v>
          </cell>
          <cell r="B11809">
            <v>117282</v>
          </cell>
          <cell r="C11809">
            <v>22122016</v>
          </cell>
          <cell r="F11809" t="str">
            <v>Toowoomba</v>
          </cell>
        </row>
        <row r="11810">
          <cell r="A11810" t="str">
            <v>MQX117281</v>
          </cell>
          <cell r="B11810">
            <v>117281</v>
          </cell>
          <cell r="C11810">
            <v>21122016</v>
          </cell>
          <cell r="F11810" t="str">
            <v>Toowoomba</v>
          </cell>
        </row>
        <row r="11811">
          <cell r="A11811" t="str">
            <v>MQX117280</v>
          </cell>
          <cell r="B11811">
            <v>117280</v>
          </cell>
          <cell r="C11811">
            <v>20122016</v>
          </cell>
          <cell r="F11811" t="str">
            <v>Toowoomba</v>
          </cell>
        </row>
        <row r="11812">
          <cell r="A11812" t="str">
            <v>MQX117279</v>
          </cell>
          <cell r="B11812">
            <v>117279</v>
          </cell>
          <cell r="C11812">
            <v>19122016</v>
          </cell>
          <cell r="F11812" t="str">
            <v>Toowoomba</v>
          </cell>
        </row>
        <row r="11813">
          <cell r="A11813" t="str">
            <v>MQX117278</v>
          </cell>
          <cell r="B11813">
            <v>117278</v>
          </cell>
          <cell r="C11813" t="str">
            <v>18122016B</v>
          </cell>
          <cell r="F11813" t="str">
            <v>Toowoomba</v>
          </cell>
        </row>
        <row r="11814">
          <cell r="A11814" t="str">
            <v>MQX117277</v>
          </cell>
          <cell r="B11814">
            <v>117277</v>
          </cell>
          <cell r="C11814" t="str">
            <v>18122016A</v>
          </cell>
          <cell r="F11814" t="str">
            <v>Toowoomba</v>
          </cell>
        </row>
        <row r="11815">
          <cell r="A11815" t="str">
            <v>MQX117276</v>
          </cell>
          <cell r="B11815">
            <v>117276</v>
          </cell>
          <cell r="C11815">
            <v>17122016</v>
          </cell>
          <cell r="F11815" t="str">
            <v>Toowoomba</v>
          </cell>
        </row>
        <row r="11816">
          <cell r="A11816" t="str">
            <v>MQX117275</v>
          </cell>
          <cell r="B11816">
            <v>117275</v>
          </cell>
          <cell r="C11816">
            <v>16122016</v>
          </cell>
          <cell r="F11816" t="str">
            <v>Toowoomba</v>
          </cell>
        </row>
        <row r="11817">
          <cell r="A11817" t="str">
            <v>MQX117274</v>
          </cell>
          <cell r="B11817">
            <v>117274</v>
          </cell>
          <cell r="C11817">
            <v>15122016</v>
          </cell>
          <cell r="F11817" t="str">
            <v>Toowoomba</v>
          </cell>
        </row>
        <row r="11818">
          <cell r="A11818" t="str">
            <v>MQX117273</v>
          </cell>
          <cell r="B11818">
            <v>117273</v>
          </cell>
          <cell r="C11818">
            <v>14122016</v>
          </cell>
          <cell r="F11818" t="str">
            <v>Toowoomba</v>
          </cell>
        </row>
        <row r="11819">
          <cell r="A11819" t="str">
            <v>MQX117272</v>
          </cell>
          <cell r="B11819">
            <v>117272</v>
          </cell>
          <cell r="C11819" t="str">
            <v>13122016B</v>
          </cell>
          <cell r="F11819" t="str">
            <v>Toowoomba</v>
          </cell>
        </row>
        <row r="11820">
          <cell r="A11820" t="str">
            <v>MQX117271</v>
          </cell>
          <cell r="B11820">
            <v>117271</v>
          </cell>
          <cell r="C11820" t="str">
            <v>13122016A</v>
          </cell>
          <cell r="F11820" t="str">
            <v>Toowoomba</v>
          </cell>
        </row>
        <row r="11821">
          <cell r="A11821" t="str">
            <v>MQX117270</v>
          </cell>
          <cell r="B11821">
            <v>117270</v>
          </cell>
          <cell r="C11821">
            <v>12122016</v>
          </cell>
          <cell r="F11821" t="str">
            <v>Toowoomba</v>
          </cell>
        </row>
        <row r="11822">
          <cell r="A11822" t="str">
            <v>MQX117269</v>
          </cell>
          <cell r="B11822">
            <v>117269</v>
          </cell>
          <cell r="C11822">
            <v>11122016</v>
          </cell>
          <cell r="F11822" t="str">
            <v>Toowoomba</v>
          </cell>
        </row>
        <row r="11823">
          <cell r="A11823" t="str">
            <v>MQX117268</v>
          </cell>
          <cell r="B11823">
            <v>117268</v>
          </cell>
          <cell r="C11823">
            <v>10122016</v>
          </cell>
          <cell r="F11823" t="str">
            <v>Toowoomba</v>
          </cell>
        </row>
        <row r="11824">
          <cell r="A11824" t="str">
            <v>MQX117267</v>
          </cell>
          <cell r="B11824">
            <v>117267</v>
          </cell>
          <cell r="C11824">
            <v>9122016</v>
          </cell>
          <cell r="F11824" t="str">
            <v>Toowoomba</v>
          </cell>
        </row>
        <row r="11825">
          <cell r="A11825" t="str">
            <v>MQX117266</v>
          </cell>
          <cell r="B11825">
            <v>117266</v>
          </cell>
          <cell r="C11825" t="str">
            <v>8122016B</v>
          </cell>
          <cell r="F11825" t="str">
            <v>Toowoomba</v>
          </cell>
        </row>
        <row r="11826">
          <cell r="A11826" t="str">
            <v>MQX117265</v>
          </cell>
          <cell r="B11826">
            <v>117265</v>
          </cell>
          <cell r="C11826" t="str">
            <v>8122016A</v>
          </cell>
          <cell r="F11826" t="str">
            <v>Toowoomba</v>
          </cell>
        </row>
        <row r="11827">
          <cell r="A11827" t="str">
            <v>MQX117264</v>
          </cell>
          <cell r="B11827">
            <v>117264</v>
          </cell>
          <cell r="C11827">
            <v>7122016</v>
          </cell>
          <cell r="F11827" t="str">
            <v>Toowoomba</v>
          </cell>
        </row>
        <row r="11828">
          <cell r="A11828" t="str">
            <v>MQX117263</v>
          </cell>
          <cell r="B11828">
            <v>117263</v>
          </cell>
          <cell r="C11828">
            <v>6122016</v>
          </cell>
          <cell r="F11828" t="str">
            <v>Toowoomba</v>
          </cell>
        </row>
        <row r="11829">
          <cell r="A11829" t="str">
            <v>MQX117262</v>
          </cell>
          <cell r="B11829">
            <v>117262</v>
          </cell>
          <cell r="C11829">
            <v>5122016</v>
          </cell>
          <cell r="F11829" t="str">
            <v>Toowoomba</v>
          </cell>
        </row>
        <row r="11830">
          <cell r="A11830" t="str">
            <v>MQX117261</v>
          </cell>
          <cell r="B11830">
            <v>117261</v>
          </cell>
          <cell r="C11830">
            <v>4122016</v>
          </cell>
          <cell r="F11830" t="str">
            <v>Toowoomba</v>
          </cell>
        </row>
        <row r="11831">
          <cell r="A11831" t="str">
            <v>MQX117260</v>
          </cell>
          <cell r="B11831">
            <v>117260</v>
          </cell>
          <cell r="C11831" t="str">
            <v>3122016B</v>
          </cell>
          <cell r="F11831" t="str">
            <v>Toowoomba</v>
          </cell>
        </row>
        <row r="11832">
          <cell r="A11832" t="str">
            <v>MQX117259</v>
          </cell>
          <cell r="B11832">
            <v>117259</v>
          </cell>
          <cell r="C11832" t="str">
            <v>3122016A</v>
          </cell>
          <cell r="F11832" t="str">
            <v>Toowoomba</v>
          </cell>
        </row>
        <row r="11833">
          <cell r="A11833" t="str">
            <v>MQX117258</v>
          </cell>
          <cell r="B11833">
            <v>117258</v>
          </cell>
          <cell r="C11833">
            <v>2122016</v>
          </cell>
          <cell r="F11833" t="str">
            <v>Toowoomba</v>
          </cell>
        </row>
        <row r="11834">
          <cell r="A11834" t="str">
            <v>MQX117257</v>
          </cell>
          <cell r="B11834">
            <v>117257</v>
          </cell>
          <cell r="C11834">
            <v>1122016</v>
          </cell>
          <cell r="F11834" t="str">
            <v>Toowoomba</v>
          </cell>
        </row>
        <row r="11835">
          <cell r="A11835" t="str">
            <v>MQX117256</v>
          </cell>
          <cell r="B11835">
            <v>117256</v>
          </cell>
          <cell r="C11835">
            <v>30112016</v>
          </cell>
          <cell r="F11835" t="str">
            <v>Toowoomba</v>
          </cell>
        </row>
        <row r="11836">
          <cell r="A11836" t="str">
            <v>MQX117255</v>
          </cell>
          <cell r="B11836">
            <v>117255</v>
          </cell>
          <cell r="C11836">
            <v>29112016</v>
          </cell>
          <cell r="F11836" t="str">
            <v>Toowoomba</v>
          </cell>
        </row>
        <row r="11837">
          <cell r="A11837" t="str">
            <v>MQX117254</v>
          </cell>
          <cell r="B11837">
            <v>117254</v>
          </cell>
          <cell r="C11837" t="str">
            <v>28112016B</v>
          </cell>
          <cell r="F11837" t="str">
            <v>Toowoomba</v>
          </cell>
        </row>
        <row r="11838">
          <cell r="A11838" t="str">
            <v>MQX117253</v>
          </cell>
          <cell r="B11838">
            <v>117253</v>
          </cell>
          <cell r="C11838" t="str">
            <v>28112016A</v>
          </cell>
          <cell r="F11838" t="str">
            <v>Toowoomba</v>
          </cell>
        </row>
        <row r="11839">
          <cell r="A11839" t="str">
            <v>MQX117252</v>
          </cell>
          <cell r="B11839">
            <v>117252</v>
          </cell>
          <cell r="C11839">
            <v>27112016</v>
          </cell>
          <cell r="F11839" t="str">
            <v>Toowoomba</v>
          </cell>
        </row>
        <row r="11840">
          <cell r="A11840" t="str">
            <v>MQX117251</v>
          </cell>
          <cell r="B11840">
            <v>117251</v>
          </cell>
          <cell r="C11840">
            <v>26112016</v>
          </cell>
          <cell r="F11840" t="str">
            <v>Toowoomba</v>
          </cell>
        </row>
        <row r="11841">
          <cell r="A11841" t="str">
            <v>MQX117250</v>
          </cell>
          <cell r="B11841">
            <v>117250</v>
          </cell>
          <cell r="C11841">
            <v>25112016</v>
          </cell>
          <cell r="F11841" t="str">
            <v>Toowoomba</v>
          </cell>
        </row>
        <row r="11842">
          <cell r="A11842" t="str">
            <v>MQX117249</v>
          </cell>
          <cell r="B11842">
            <v>117249</v>
          </cell>
          <cell r="C11842">
            <v>24112016</v>
          </cell>
          <cell r="F11842" t="str">
            <v>Toowoomba</v>
          </cell>
        </row>
        <row r="11843">
          <cell r="A11843" t="str">
            <v>MQX117248</v>
          </cell>
          <cell r="B11843">
            <v>117248</v>
          </cell>
          <cell r="C11843" t="str">
            <v>23112016B</v>
          </cell>
          <cell r="F11843" t="str">
            <v>Toowoomba</v>
          </cell>
        </row>
        <row r="11844">
          <cell r="A11844" t="str">
            <v>MQX117247</v>
          </cell>
          <cell r="B11844">
            <v>117247</v>
          </cell>
          <cell r="C11844" t="str">
            <v>23112016A</v>
          </cell>
          <cell r="F11844" t="str">
            <v>Toowoomba</v>
          </cell>
        </row>
        <row r="11845">
          <cell r="A11845" t="str">
            <v>MQX117246</v>
          </cell>
          <cell r="B11845">
            <v>117246</v>
          </cell>
          <cell r="C11845">
            <v>22112016</v>
          </cell>
          <cell r="F11845" t="str">
            <v>Toowoomba</v>
          </cell>
        </row>
        <row r="11846">
          <cell r="A11846" t="str">
            <v>MQX117245</v>
          </cell>
          <cell r="B11846">
            <v>117245</v>
          </cell>
          <cell r="C11846">
            <v>21112016</v>
          </cell>
          <cell r="F11846" t="str">
            <v>Toowoomba</v>
          </cell>
        </row>
        <row r="11847">
          <cell r="A11847" t="str">
            <v>MQX117244</v>
          </cell>
          <cell r="B11847">
            <v>117244</v>
          </cell>
          <cell r="C11847">
            <v>20112016</v>
          </cell>
          <cell r="F11847" t="str">
            <v>Toowoomba</v>
          </cell>
        </row>
        <row r="11848">
          <cell r="A11848" t="str">
            <v>MQX117243</v>
          </cell>
          <cell r="B11848">
            <v>117243</v>
          </cell>
          <cell r="C11848">
            <v>19112016</v>
          </cell>
          <cell r="F11848" t="str">
            <v>Toowoomba</v>
          </cell>
        </row>
        <row r="11849">
          <cell r="A11849" t="str">
            <v>MQX117242</v>
          </cell>
          <cell r="B11849">
            <v>117242</v>
          </cell>
          <cell r="C11849" t="str">
            <v>18112016B</v>
          </cell>
          <cell r="F11849" t="str">
            <v>Toowoomba</v>
          </cell>
        </row>
        <row r="11850">
          <cell r="A11850" t="str">
            <v>MQX117241</v>
          </cell>
          <cell r="B11850">
            <v>117241</v>
          </cell>
          <cell r="C11850" t="str">
            <v>18112016A</v>
          </cell>
          <cell r="F11850" t="str">
            <v>Toowoomba</v>
          </cell>
        </row>
        <row r="11851">
          <cell r="A11851" t="str">
            <v>MQX117240</v>
          </cell>
          <cell r="B11851">
            <v>117240</v>
          </cell>
          <cell r="C11851">
            <v>17112016</v>
          </cell>
          <cell r="F11851" t="str">
            <v>Toowoomba</v>
          </cell>
        </row>
        <row r="11852">
          <cell r="A11852" t="str">
            <v>MQX117239</v>
          </cell>
          <cell r="B11852">
            <v>117239</v>
          </cell>
          <cell r="C11852">
            <v>16112016</v>
          </cell>
          <cell r="F11852" t="str">
            <v>Toowoomba</v>
          </cell>
        </row>
        <row r="11853">
          <cell r="A11853" t="str">
            <v>MQX117238</v>
          </cell>
          <cell r="B11853">
            <v>117238</v>
          </cell>
          <cell r="C11853">
            <v>15112016</v>
          </cell>
          <cell r="F11853" t="str">
            <v>Toowoomba</v>
          </cell>
        </row>
        <row r="11854">
          <cell r="A11854" t="str">
            <v>MQX117237</v>
          </cell>
          <cell r="B11854">
            <v>117237</v>
          </cell>
          <cell r="C11854">
            <v>14112016</v>
          </cell>
          <cell r="F11854" t="str">
            <v>Toowoomba</v>
          </cell>
        </row>
        <row r="11855">
          <cell r="A11855" t="str">
            <v>MQX117236</v>
          </cell>
          <cell r="B11855">
            <v>117236</v>
          </cell>
          <cell r="C11855" t="str">
            <v>13112016B</v>
          </cell>
          <cell r="F11855" t="str">
            <v>Toowoomba</v>
          </cell>
        </row>
        <row r="11856">
          <cell r="A11856" t="str">
            <v>MQX117235</v>
          </cell>
          <cell r="B11856">
            <v>117235</v>
          </cell>
          <cell r="C11856" t="str">
            <v>13112016A</v>
          </cell>
          <cell r="F11856" t="str">
            <v>Toowoomba</v>
          </cell>
        </row>
        <row r="11857">
          <cell r="A11857" t="str">
            <v>MQX117234</v>
          </cell>
          <cell r="B11857">
            <v>117234</v>
          </cell>
          <cell r="C11857">
            <v>12112016</v>
          </cell>
          <cell r="F11857" t="str">
            <v>Toowoomba</v>
          </cell>
        </row>
        <row r="11858">
          <cell r="A11858" t="str">
            <v>MQX117233</v>
          </cell>
          <cell r="B11858">
            <v>117233</v>
          </cell>
          <cell r="C11858">
            <v>11112016</v>
          </cell>
          <cell r="F11858" t="str">
            <v>Toowoomba</v>
          </cell>
        </row>
        <row r="11859">
          <cell r="A11859" t="str">
            <v>MQX117232</v>
          </cell>
          <cell r="B11859">
            <v>117232</v>
          </cell>
          <cell r="C11859">
            <v>10112016</v>
          </cell>
          <cell r="F11859" t="str">
            <v>Toowoomba</v>
          </cell>
        </row>
        <row r="11860">
          <cell r="A11860" t="str">
            <v>MQX117231</v>
          </cell>
          <cell r="B11860">
            <v>117231</v>
          </cell>
          <cell r="C11860">
            <v>9112016</v>
          </cell>
          <cell r="F11860" t="str">
            <v>Toowoomba</v>
          </cell>
        </row>
        <row r="11861">
          <cell r="A11861" t="str">
            <v>MQX117230</v>
          </cell>
          <cell r="B11861">
            <v>117230</v>
          </cell>
          <cell r="C11861" t="str">
            <v>8112016B</v>
          </cell>
          <cell r="F11861" t="str">
            <v>Toowoomba</v>
          </cell>
        </row>
        <row r="11862">
          <cell r="A11862" t="str">
            <v>MQX117229</v>
          </cell>
          <cell r="B11862">
            <v>117229</v>
          </cell>
          <cell r="C11862" t="str">
            <v>8112016A</v>
          </cell>
          <cell r="F11862" t="str">
            <v>Toowoomba</v>
          </cell>
        </row>
        <row r="11863">
          <cell r="A11863" t="str">
            <v>MQX117228</v>
          </cell>
          <cell r="B11863">
            <v>117228</v>
          </cell>
          <cell r="C11863">
            <v>7112016</v>
          </cell>
          <cell r="F11863" t="str">
            <v>Toowoomba</v>
          </cell>
        </row>
        <row r="11864">
          <cell r="A11864" t="str">
            <v>MQX117227</v>
          </cell>
          <cell r="B11864">
            <v>117227</v>
          </cell>
          <cell r="C11864">
            <v>6112016</v>
          </cell>
          <cell r="F11864" t="str">
            <v>Toowoomba</v>
          </cell>
        </row>
        <row r="11865">
          <cell r="A11865" t="str">
            <v>MQX117226</v>
          </cell>
          <cell r="B11865">
            <v>117226</v>
          </cell>
          <cell r="C11865" t="str">
            <v>BFOXPS56pd</v>
          </cell>
          <cell r="G11865">
            <v>2016</v>
          </cell>
        </row>
        <row r="11866">
          <cell r="A11866" t="str">
            <v>MQX117225</v>
          </cell>
          <cell r="B11866">
            <v>117225</v>
          </cell>
          <cell r="C11866" t="str">
            <v>BFOXPS56ed</v>
          </cell>
          <cell r="G11866">
            <v>2016</v>
          </cell>
        </row>
        <row r="11867">
          <cell r="A11867" t="str">
            <v>MQX117224</v>
          </cell>
          <cell r="B11867">
            <v>117224</v>
          </cell>
          <cell r="C11867" t="str">
            <v>BFOXPS55pd</v>
          </cell>
          <cell r="G11867">
            <v>2016</v>
          </cell>
        </row>
        <row r="11868">
          <cell r="A11868" t="str">
            <v>MQX117223</v>
          </cell>
          <cell r="B11868">
            <v>117223</v>
          </cell>
          <cell r="C11868" t="str">
            <v>BFOXPS55ed</v>
          </cell>
          <cell r="G11868">
            <v>2016</v>
          </cell>
        </row>
        <row r="11869">
          <cell r="A11869" t="str">
            <v>MQX117222</v>
          </cell>
          <cell r="B11869">
            <v>117222</v>
          </cell>
          <cell r="C11869" t="str">
            <v>BFOXPS54pd</v>
          </cell>
          <cell r="G11869">
            <v>2016</v>
          </cell>
        </row>
        <row r="11870">
          <cell r="A11870" t="str">
            <v>MQX117221</v>
          </cell>
          <cell r="B11870">
            <v>117221</v>
          </cell>
          <cell r="C11870" t="str">
            <v>BFOXPS54ed</v>
          </cell>
          <cell r="G11870">
            <v>2016</v>
          </cell>
        </row>
        <row r="11871">
          <cell r="A11871" t="str">
            <v>MQX117220</v>
          </cell>
          <cell r="B11871">
            <v>117220</v>
          </cell>
          <cell r="C11871" t="str">
            <v>BFOXPS53pd</v>
          </cell>
          <cell r="G11871">
            <v>2016</v>
          </cell>
        </row>
        <row r="11872">
          <cell r="A11872" t="str">
            <v>MQX117219</v>
          </cell>
          <cell r="B11872">
            <v>117219</v>
          </cell>
          <cell r="C11872" t="str">
            <v>BFOXPS53ed</v>
          </cell>
          <cell r="G11872">
            <v>2016</v>
          </cell>
        </row>
        <row r="11873">
          <cell r="A11873" t="str">
            <v>MQX117218</v>
          </cell>
          <cell r="B11873">
            <v>117218</v>
          </cell>
          <cell r="C11873" t="str">
            <v>BFOXPS52pd</v>
          </cell>
          <cell r="G11873">
            <v>2015</v>
          </cell>
        </row>
        <row r="11874">
          <cell r="A11874" t="str">
            <v>MQX117217</v>
          </cell>
          <cell r="B11874">
            <v>117217</v>
          </cell>
          <cell r="C11874" t="str">
            <v>BFOXPS52ed</v>
          </cell>
          <cell r="G11874">
            <v>2015</v>
          </cell>
        </row>
        <row r="11875">
          <cell r="A11875" t="str">
            <v>MQX117216</v>
          </cell>
          <cell r="B11875">
            <v>117216</v>
          </cell>
          <cell r="C11875" t="str">
            <v>BFOXPS51pd</v>
          </cell>
          <cell r="G11875">
            <v>2015</v>
          </cell>
        </row>
        <row r="11876">
          <cell r="A11876" t="str">
            <v>MQX117215</v>
          </cell>
          <cell r="B11876">
            <v>117215</v>
          </cell>
          <cell r="C11876" t="str">
            <v>BFOXPS51ed</v>
          </cell>
          <cell r="G11876">
            <v>2015</v>
          </cell>
        </row>
        <row r="11877">
          <cell r="A11877" t="str">
            <v>MQX117214</v>
          </cell>
          <cell r="B11877">
            <v>117214</v>
          </cell>
          <cell r="C11877" t="str">
            <v>BFBRPS34pd</v>
          </cell>
        </row>
        <row r="11878">
          <cell r="A11878" t="str">
            <v>MQX117213</v>
          </cell>
          <cell r="B11878">
            <v>117213</v>
          </cell>
          <cell r="C11878" t="str">
            <v>BFBRPS34ed</v>
          </cell>
        </row>
        <row r="11879">
          <cell r="A11879" t="str">
            <v>MQX117212</v>
          </cell>
          <cell r="B11879">
            <v>117212</v>
          </cell>
          <cell r="C11879" t="str">
            <v>BFBRPS41Bpd</v>
          </cell>
          <cell r="F11879" t="str">
            <v>Brisbane River</v>
          </cell>
          <cell r="G11879">
            <v>2015</v>
          </cell>
        </row>
        <row r="11880">
          <cell r="A11880" t="str">
            <v>MQX117211</v>
          </cell>
          <cell r="B11880">
            <v>117211</v>
          </cell>
          <cell r="C11880" t="str">
            <v>BFBRPS41Bed</v>
          </cell>
          <cell r="F11880" t="str">
            <v>Brisbane River</v>
          </cell>
          <cell r="G11880">
            <v>2015</v>
          </cell>
        </row>
        <row r="11881">
          <cell r="A11881" t="str">
            <v>MQX117210</v>
          </cell>
          <cell r="B11881">
            <v>117210</v>
          </cell>
          <cell r="C11881" t="str">
            <v>BFBRPS49pd</v>
          </cell>
          <cell r="F11881" t="str">
            <v>Brisbane River</v>
          </cell>
          <cell r="G11881">
            <v>2016</v>
          </cell>
        </row>
        <row r="11882">
          <cell r="A11882" t="str">
            <v>MQX117209</v>
          </cell>
          <cell r="B11882">
            <v>117209</v>
          </cell>
          <cell r="C11882" t="str">
            <v>BFBRPS49ed</v>
          </cell>
          <cell r="F11882" t="str">
            <v>Brisbane River</v>
          </cell>
          <cell r="G11882">
            <v>2016</v>
          </cell>
        </row>
        <row r="11883">
          <cell r="A11883" t="str">
            <v>MQX117208</v>
          </cell>
          <cell r="B11883">
            <v>117208</v>
          </cell>
          <cell r="C11883" t="str">
            <v>BFBRPS48pd</v>
          </cell>
          <cell r="F11883" t="str">
            <v>Brisbane River</v>
          </cell>
          <cell r="G11883">
            <v>2016</v>
          </cell>
        </row>
        <row r="11884">
          <cell r="A11884" t="str">
            <v>MQX117207</v>
          </cell>
          <cell r="B11884">
            <v>117207</v>
          </cell>
          <cell r="C11884" t="str">
            <v>BFBRPS48ed</v>
          </cell>
          <cell r="F11884" t="str">
            <v>Brisbane River</v>
          </cell>
          <cell r="G11884">
            <v>2016</v>
          </cell>
        </row>
        <row r="11885">
          <cell r="A11885" t="str">
            <v>MQX117206</v>
          </cell>
          <cell r="B11885">
            <v>117206</v>
          </cell>
          <cell r="C11885" t="str">
            <v>BFBRPS47pd</v>
          </cell>
          <cell r="F11885" t="str">
            <v>Brisbane River</v>
          </cell>
          <cell r="G11885">
            <v>2016</v>
          </cell>
        </row>
        <row r="11886">
          <cell r="A11886" t="str">
            <v>MQX117205</v>
          </cell>
          <cell r="B11886">
            <v>117205</v>
          </cell>
          <cell r="C11886" t="str">
            <v>BFBRPS47ed</v>
          </cell>
          <cell r="F11886" t="str">
            <v>Brisbane River</v>
          </cell>
          <cell r="G11886">
            <v>2016</v>
          </cell>
        </row>
        <row r="11887">
          <cell r="A11887" t="str">
            <v>MQX117204</v>
          </cell>
          <cell r="B11887">
            <v>117204</v>
          </cell>
          <cell r="C11887" t="str">
            <v>BFBRPS46pd</v>
          </cell>
          <cell r="F11887" t="str">
            <v>Brisbane River</v>
          </cell>
          <cell r="G11887">
            <v>2016</v>
          </cell>
        </row>
        <row r="11888">
          <cell r="A11888" t="str">
            <v>MQX117203</v>
          </cell>
          <cell r="B11888">
            <v>117203</v>
          </cell>
          <cell r="C11888" t="str">
            <v>BFBRPS46ed</v>
          </cell>
          <cell r="F11888" t="str">
            <v>Brisbane River</v>
          </cell>
          <cell r="G11888">
            <v>2016</v>
          </cell>
        </row>
        <row r="11889">
          <cell r="A11889" t="str">
            <v>MQX117202</v>
          </cell>
          <cell r="B11889">
            <v>117202</v>
          </cell>
          <cell r="C11889" t="str">
            <v>BFBRPS45pd</v>
          </cell>
          <cell r="F11889" t="str">
            <v>Brisbane River</v>
          </cell>
          <cell r="G11889">
            <v>2015</v>
          </cell>
        </row>
        <row r="11890">
          <cell r="A11890" t="str">
            <v>MQX117201</v>
          </cell>
          <cell r="B11890">
            <v>117201</v>
          </cell>
          <cell r="C11890" t="str">
            <v>BFBRPS45ed</v>
          </cell>
          <cell r="F11890" t="str">
            <v>Brisbane River</v>
          </cell>
          <cell r="G11890">
            <v>2015</v>
          </cell>
        </row>
        <row r="11891">
          <cell r="A11891" t="str">
            <v>MQX117200</v>
          </cell>
          <cell r="B11891">
            <v>117200</v>
          </cell>
          <cell r="C11891" t="str">
            <v>BFBRPS44pd</v>
          </cell>
          <cell r="F11891" t="str">
            <v>Brisbane River</v>
          </cell>
          <cell r="G11891">
            <v>2015</v>
          </cell>
        </row>
        <row r="11892">
          <cell r="A11892" t="str">
            <v>MQX117199</v>
          </cell>
          <cell r="B11892">
            <v>117199</v>
          </cell>
          <cell r="C11892" t="str">
            <v>BFBRPS44ed</v>
          </cell>
          <cell r="F11892" t="str">
            <v>Brisbane River</v>
          </cell>
          <cell r="G11892">
            <v>2015</v>
          </cell>
        </row>
        <row r="11893">
          <cell r="A11893" t="str">
            <v>MQX117198</v>
          </cell>
          <cell r="B11893">
            <v>117198</v>
          </cell>
          <cell r="C11893" t="str">
            <v>112_Inf_ph2_Day1</v>
          </cell>
        </row>
        <row r="11894">
          <cell r="A11894" t="str">
            <v>MQX117197</v>
          </cell>
          <cell r="B11894">
            <v>117197</v>
          </cell>
          <cell r="C11894" t="str">
            <v>111_Inf_ph2_Day1</v>
          </cell>
        </row>
        <row r="11895">
          <cell r="A11895" t="str">
            <v>MQX117196</v>
          </cell>
          <cell r="B11895">
            <v>117196</v>
          </cell>
          <cell r="C11895" t="str">
            <v>110_Inf_ph2_Day1</v>
          </cell>
        </row>
        <row r="11896">
          <cell r="A11896" t="str">
            <v>MQX117195</v>
          </cell>
          <cell r="B11896">
            <v>117195</v>
          </cell>
          <cell r="C11896" t="str">
            <v>109_Inf_ph2_Day1</v>
          </cell>
        </row>
        <row r="11897">
          <cell r="A11897" t="str">
            <v>MQX117194</v>
          </cell>
          <cell r="B11897">
            <v>117194</v>
          </cell>
          <cell r="C11897" t="str">
            <v>108_Inf_ph2_Day1</v>
          </cell>
        </row>
        <row r="11898">
          <cell r="A11898" t="str">
            <v>MQX117193</v>
          </cell>
          <cell r="B11898">
            <v>117193</v>
          </cell>
          <cell r="C11898" t="str">
            <v>107_Inf_ph2_Day1</v>
          </cell>
        </row>
        <row r="11899">
          <cell r="A11899" t="str">
            <v>MQX117192</v>
          </cell>
          <cell r="B11899">
            <v>117192</v>
          </cell>
          <cell r="C11899" t="str">
            <v>106_Inf_ph2_Day1</v>
          </cell>
        </row>
        <row r="11900">
          <cell r="A11900" t="str">
            <v>MQX117191</v>
          </cell>
          <cell r="B11900">
            <v>117191</v>
          </cell>
          <cell r="C11900" t="str">
            <v>105_Inf_ph2_Day1</v>
          </cell>
        </row>
        <row r="11901">
          <cell r="A11901" t="str">
            <v>MQX117190</v>
          </cell>
          <cell r="B11901">
            <v>117190</v>
          </cell>
          <cell r="C11901" t="str">
            <v>104_Inf_ph2_Day7</v>
          </cell>
        </row>
        <row r="11902">
          <cell r="A11902" t="str">
            <v>MQX117189</v>
          </cell>
          <cell r="B11902">
            <v>117189</v>
          </cell>
          <cell r="C11902" t="str">
            <v>104_Inf_ph2_Day6</v>
          </cell>
        </row>
        <row r="11903">
          <cell r="A11903" t="str">
            <v>MQX117188</v>
          </cell>
          <cell r="B11903">
            <v>117188</v>
          </cell>
          <cell r="C11903" t="str">
            <v>104_Inf_ph2_Day5</v>
          </cell>
        </row>
        <row r="11904">
          <cell r="A11904" t="str">
            <v>MQX117187</v>
          </cell>
          <cell r="B11904">
            <v>117187</v>
          </cell>
          <cell r="C11904" t="str">
            <v>104_Inf_ph2_Day4</v>
          </cell>
        </row>
        <row r="11905">
          <cell r="A11905" t="str">
            <v>MQX117186</v>
          </cell>
          <cell r="B11905">
            <v>117186</v>
          </cell>
          <cell r="C11905" t="str">
            <v>104_Inf_ph2_Day3</v>
          </cell>
        </row>
        <row r="11906">
          <cell r="A11906" t="str">
            <v>MQX117185</v>
          </cell>
          <cell r="B11906">
            <v>117185</v>
          </cell>
          <cell r="C11906" t="str">
            <v>104_Inf_ph2_Day2</v>
          </cell>
        </row>
        <row r="11907">
          <cell r="A11907" t="str">
            <v>MQX117184</v>
          </cell>
          <cell r="B11907">
            <v>117184</v>
          </cell>
          <cell r="C11907" t="str">
            <v>104_Inf_ph2_Day1</v>
          </cell>
        </row>
        <row r="11908">
          <cell r="A11908" t="str">
            <v>MQX117183</v>
          </cell>
          <cell r="B11908">
            <v>117183</v>
          </cell>
          <cell r="C11908" t="str">
            <v>103_Inf_ph2_Day7</v>
          </cell>
        </row>
        <row r="11909">
          <cell r="A11909" t="str">
            <v>MQX117182</v>
          </cell>
          <cell r="B11909">
            <v>117182</v>
          </cell>
          <cell r="C11909" t="str">
            <v>103_Inf_ph2_Day6</v>
          </cell>
        </row>
        <row r="11910">
          <cell r="A11910" t="str">
            <v>MQX117181</v>
          </cell>
          <cell r="B11910">
            <v>117181</v>
          </cell>
          <cell r="C11910" t="str">
            <v>103_Inf_ph2_Day5</v>
          </cell>
        </row>
        <row r="11911">
          <cell r="A11911" t="str">
            <v>MQX117180</v>
          </cell>
          <cell r="B11911">
            <v>117180</v>
          </cell>
          <cell r="C11911" t="str">
            <v>103_Inf_ph2_Day4</v>
          </cell>
        </row>
        <row r="11912">
          <cell r="A11912" t="str">
            <v>MQX117179</v>
          </cell>
          <cell r="B11912">
            <v>117179</v>
          </cell>
          <cell r="C11912" t="str">
            <v>103_Inf_ph2_Day3</v>
          </cell>
        </row>
        <row r="11913">
          <cell r="A11913" t="str">
            <v>MQX117178</v>
          </cell>
          <cell r="B11913">
            <v>117178</v>
          </cell>
          <cell r="C11913" t="str">
            <v>103_Inf_ph2_Day2</v>
          </cell>
        </row>
        <row r="11914">
          <cell r="A11914" t="str">
            <v>MQX117177</v>
          </cell>
          <cell r="B11914">
            <v>117177</v>
          </cell>
          <cell r="C11914" t="str">
            <v>103_Inf_ph2_Day1</v>
          </cell>
        </row>
        <row r="11915">
          <cell r="A11915" t="str">
            <v>MQX117176</v>
          </cell>
          <cell r="B11915">
            <v>117176</v>
          </cell>
          <cell r="C11915" t="str">
            <v>102_Inf_ph2_Day7</v>
          </cell>
        </row>
        <row r="11916">
          <cell r="A11916" t="str">
            <v>MQX117175</v>
          </cell>
          <cell r="B11916">
            <v>117175</v>
          </cell>
          <cell r="C11916" t="str">
            <v>102_Inf_ph2_Day6</v>
          </cell>
        </row>
        <row r="11917">
          <cell r="A11917" t="str">
            <v>MQX117174</v>
          </cell>
          <cell r="B11917">
            <v>117174</v>
          </cell>
          <cell r="C11917" t="str">
            <v>102_Inf_ph2_Day5</v>
          </cell>
        </row>
        <row r="11918">
          <cell r="A11918" t="str">
            <v>MQX117173</v>
          </cell>
          <cell r="B11918">
            <v>117173</v>
          </cell>
          <cell r="C11918" t="str">
            <v>102_Inf_ph2_Day4</v>
          </cell>
        </row>
        <row r="11919">
          <cell r="A11919" t="str">
            <v>MQX117172</v>
          </cell>
          <cell r="B11919">
            <v>117172</v>
          </cell>
          <cell r="C11919" t="str">
            <v>102_Inf_ph2_Day3</v>
          </cell>
        </row>
        <row r="11920">
          <cell r="A11920" t="str">
            <v>MQX117171</v>
          </cell>
          <cell r="B11920">
            <v>117171</v>
          </cell>
          <cell r="C11920" t="str">
            <v>102_Inf_ph2_Day2</v>
          </cell>
        </row>
        <row r="11921">
          <cell r="A11921" t="str">
            <v>MQX117170</v>
          </cell>
          <cell r="B11921">
            <v>117170</v>
          </cell>
          <cell r="C11921" t="str">
            <v>102_Inf_ph2_Day1</v>
          </cell>
        </row>
        <row r="11922">
          <cell r="A11922" t="str">
            <v>MQX117169</v>
          </cell>
          <cell r="B11922">
            <v>117169</v>
          </cell>
          <cell r="C11922" t="str">
            <v>101_Inf_ph2_Day7</v>
          </cell>
        </row>
        <row r="11923">
          <cell r="A11923" t="str">
            <v>MQX117168</v>
          </cell>
          <cell r="B11923">
            <v>117168</v>
          </cell>
          <cell r="C11923" t="str">
            <v>101_Inf_ph2_Day6</v>
          </cell>
        </row>
        <row r="11924">
          <cell r="A11924" t="str">
            <v>MQX117167</v>
          </cell>
          <cell r="B11924">
            <v>117167</v>
          </cell>
          <cell r="C11924" t="str">
            <v>101_Inf_ph2_Day5</v>
          </cell>
        </row>
        <row r="11925">
          <cell r="A11925" t="str">
            <v>MQX117166</v>
          </cell>
          <cell r="B11925">
            <v>117166</v>
          </cell>
          <cell r="C11925" t="str">
            <v>101_Inf_ph2_Day4</v>
          </cell>
        </row>
        <row r="11926">
          <cell r="A11926" t="str">
            <v>MQX117165</v>
          </cell>
          <cell r="B11926">
            <v>117165</v>
          </cell>
          <cell r="C11926" t="str">
            <v>101_Inf_ph2_Day3</v>
          </cell>
        </row>
        <row r="11927">
          <cell r="A11927" t="str">
            <v>MQX117164</v>
          </cell>
          <cell r="B11927">
            <v>117164</v>
          </cell>
          <cell r="C11927" t="str">
            <v>101_Inf_ph2_Day2</v>
          </cell>
        </row>
        <row r="11928">
          <cell r="A11928" t="str">
            <v>MQX117163</v>
          </cell>
          <cell r="B11928">
            <v>117163</v>
          </cell>
          <cell r="C11928" t="str">
            <v>101_Inf_ph2_Day1</v>
          </cell>
        </row>
        <row r="11929">
          <cell r="A11929" t="str">
            <v>MQX117162</v>
          </cell>
          <cell r="B11929">
            <v>117162</v>
          </cell>
          <cell r="C11929" t="str">
            <v>112_Inf_pHN_Day1</v>
          </cell>
        </row>
        <row r="11930">
          <cell r="A11930" t="str">
            <v>MQX117161</v>
          </cell>
          <cell r="B11930">
            <v>117161</v>
          </cell>
          <cell r="C11930" t="str">
            <v>111_Inf_pHN_Day1</v>
          </cell>
        </row>
        <row r="11931">
          <cell r="A11931" t="str">
            <v>MQX117160</v>
          </cell>
          <cell r="B11931">
            <v>117160</v>
          </cell>
          <cell r="C11931" t="str">
            <v>110_Inf_pHN_Day1</v>
          </cell>
        </row>
        <row r="11932">
          <cell r="A11932" t="str">
            <v>MQX117159</v>
          </cell>
          <cell r="B11932">
            <v>117159</v>
          </cell>
          <cell r="C11932" t="str">
            <v>109_Inf_pHN_Day1</v>
          </cell>
        </row>
        <row r="11933">
          <cell r="A11933" t="str">
            <v>MQX117158</v>
          </cell>
          <cell r="B11933">
            <v>117158</v>
          </cell>
          <cell r="C11933" t="str">
            <v>108_Inf_pHN_Day1</v>
          </cell>
        </row>
        <row r="11934">
          <cell r="A11934" t="str">
            <v>MQX117157</v>
          </cell>
          <cell r="B11934">
            <v>117157</v>
          </cell>
          <cell r="C11934" t="str">
            <v>107_Inf_pHN_Day1</v>
          </cell>
        </row>
        <row r="11935">
          <cell r="A11935" t="str">
            <v>MQX117156</v>
          </cell>
          <cell r="B11935">
            <v>117156</v>
          </cell>
          <cell r="C11935" t="str">
            <v>106_Inf_pHN_Day1</v>
          </cell>
        </row>
        <row r="11936">
          <cell r="A11936" t="str">
            <v>MQX117155</v>
          </cell>
          <cell r="B11936">
            <v>117155</v>
          </cell>
          <cell r="C11936" t="str">
            <v>105_Inf_pHN_Day1</v>
          </cell>
        </row>
        <row r="11937">
          <cell r="A11937" t="str">
            <v>MQX117154</v>
          </cell>
          <cell r="B11937">
            <v>117154</v>
          </cell>
          <cell r="C11937" t="str">
            <v>104_Inf_pHN_Day7</v>
          </cell>
        </row>
        <row r="11938">
          <cell r="A11938" t="str">
            <v>MQX117153</v>
          </cell>
          <cell r="B11938">
            <v>117153</v>
          </cell>
          <cell r="C11938" t="str">
            <v>104_Inf_pHN_Day6</v>
          </cell>
        </row>
        <row r="11939">
          <cell r="A11939" t="str">
            <v>MQX117152</v>
          </cell>
          <cell r="B11939">
            <v>117152</v>
          </cell>
          <cell r="C11939" t="str">
            <v>104_Inf_pHN_Day5</v>
          </cell>
        </row>
        <row r="11940">
          <cell r="A11940" t="str">
            <v>MQX117151</v>
          </cell>
          <cell r="B11940">
            <v>117151</v>
          </cell>
          <cell r="C11940" t="str">
            <v>104_Inf_pHN_Day4</v>
          </cell>
        </row>
        <row r="11941">
          <cell r="A11941" t="str">
            <v>MQX117150</v>
          </cell>
          <cell r="B11941">
            <v>117150</v>
          </cell>
          <cell r="C11941" t="str">
            <v>104_Inf_pHN_Day3</v>
          </cell>
        </row>
        <row r="11942">
          <cell r="A11942" t="str">
            <v>MQX117149</v>
          </cell>
          <cell r="B11942">
            <v>117149</v>
          </cell>
          <cell r="C11942" t="str">
            <v>104_Inf_pHN_Day2</v>
          </cell>
        </row>
        <row r="11943">
          <cell r="A11943" t="str">
            <v>MQX117148</v>
          </cell>
          <cell r="B11943">
            <v>117148</v>
          </cell>
          <cell r="C11943" t="str">
            <v>104_Inf_pHN_Day1</v>
          </cell>
        </row>
        <row r="11944">
          <cell r="A11944" t="str">
            <v>MQX117147</v>
          </cell>
          <cell r="B11944">
            <v>117147</v>
          </cell>
          <cell r="C11944" t="str">
            <v>103_Inf_pHN_Day7</v>
          </cell>
        </row>
        <row r="11945">
          <cell r="A11945" t="str">
            <v>MQX117146</v>
          </cell>
          <cell r="B11945">
            <v>117146</v>
          </cell>
          <cell r="C11945" t="str">
            <v>103_Inf_pHN_Day6</v>
          </cell>
        </row>
        <row r="11946">
          <cell r="A11946" t="str">
            <v>MQX117145</v>
          </cell>
          <cell r="B11946">
            <v>117145</v>
          </cell>
          <cell r="C11946" t="str">
            <v>103_Inf_pHN_Day5</v>
          </cell>
        </row>
        <row r="11947">
          <cell r="A11947" t="str">
            <v>MQX117144</v>
          </cell>
          <cell r="B11947">
            <v>117144</v>
          </cell>
          <cell r="C11947" t="str">
            <v>103_Inf_pHN_Day4</v>
          </cell>
        </row>
        <row r="11948">
          <cell r="A11948" t="str">
            <v>MQX117143</v>
          </cell>
          <cell r="B11948">
            <v>117143</v>
          </cell>
          <cell r="C11948" t="str">
            <v>103_Inf_pHN_Day3</v>
          </cell>
        </row>
        <row r="11949">
          <cell r="A11949" t="str">
            <v>MQX117142</v>
          </cell>
          <cell r="B11949">
            <v>117142</v>
          </cell>
          <cell r="C11949" t="str">
            <v>103_Inf_pHN_Day2</v>
          </cell>
        </row>
        <row r="11950">
          <cell r="A11950" t="str">
            <v>MQX117141</v>
          </cell>
          <cell r="B11950">
            <v>117141</v>
          </cell>
          <cell r="C11950" t="str">
            <v>103_Inf_pHN_Day1</v>
          </cell>
        </row>
        <row r="11951">
          <cell r="A11951" t="str">
            <v>MQX117140</v>
          </cell>
          <cell r="B11951">
            <v>117140</v>
          </cell>
          <cell r="C11951" t="str">
            <v>102_Inf_pHN_Day7</v>
          </cell>
        </row>
        <row r="11952">
          <cell r="A11952" t="str">
            <v>MQX117139</v>
          </cell>
          <cell r="B11952">
            <v>117139</v>
          </cell>
          <cell r="C11952" t="str">
            <v>102_Inf_pHN_Day6</v>
          </cell>
        </row>
        <row r="11953">
          <cell r="A11953" t="str">
            <v>MQX117138</v>
          </cell>
          <cell r="B11953">
            <v>117138</v>
          </cell>
          <cell r="C11953" t="str">
            <v>102_Inf_pHN_Day5</v>
          </cell>
        </row>
        <row r="11954">
          <cell r="A11954" t="str">
            <v>MQX117137</v>
          </cell>
          <cell r="B11954">
            <v>117137</v>
          </cell>
          <cell r="C11954" t="str">
            <v>102_Inf_pHN_Day4</v>
          </cell>
        </row>
        <row r="11955">
          <cell r="A11955" t="str">
            <v>MQX117136</v>
          </cell>
          <cell r="B11955">
            <v>117136</v>
          </cell>
          <cell r="C11955" t="str">
            <v>102_Inf_pHN_Day3</v>
          </cell>
        </row>
        <row r="11956">
          <cell r="A11956" t="str">
            <v>MQX117135</v>
          </cell>
          <cell r="B11956">
            <v>117135</v>
          </cell>
          <cell r="C11956" t="str">
            <v>102_Inf_pHN_Day2</v>
          </cell>
        </row>
        <row r="11957">
          <cell r="A11957" t="str">
            <v>MQX117134</v>
          </cell>
          <cell r="B11957">
            <v>117134</v>
          </cell>
          <cell r="C11957" t="str">
            <v>102_Inf_pHN_Day1</v>
          </cell>
        </row>
        <row r="11958">
          <cell r="A11958" t="str">
            <v>MQX117133</v>
          </cell>
          <cell r="B11958">
            <v>117133</v>
          </cell>
          <cell r="C11958" t="str">
            <v>101_Inf_pHN_Day7</v>
          </cell>
        </row>
        <row r="11959">
          <cell r="A11959" t="str">
            <v>MQX117132</v>
          </cell>
          <cell r="B11959">
            <v>117132</v>
          </cell>
          <cell r="C11959" t="str">
            <v>101_Inf_pHN_Day6</v>
          </cell>
        </row>
        <row r="11960">
          <cell r="A11960" t="str">
            <v>MQX117131</v>
          </cell>
          <cell r="B11960">
            <v>117131</v>
          </cell>
          <cell r="C11960" t="str">
            <v>101_Inf_pHN_Day5</v>
          </cell>
        </row>
        <row r="11961">
          <cell r="A11961" t="str">
            <v>MQX117130</v>
          </cell>
          <cell r="B11961">
            <v>117130</v>
          </cell>
          <cell r="C11961" t="str">
            <v>101_Inf_pHN_Day4</v>
          </cell>
        </row>
        <row r="11962">
          <cell r="A11962" t="str">
            <v>MQX117129</v>
          </cell>
          <cell r="B11962">
            <v>117129</v>
          </cell>
          <cell r="C11962" t="str">
            <v>101_Inf_pHN_Day3</v>
          </cell>
        </row>
        <row r="11963">
          <cell r="A11963" t="str">
            <v>MQX117128</v>
          </cell>
          <cell r="B11963">
            <v>117128</v>
          </cell>
          <cell r="C11963" t="str">
            <v>101_Inf_pHN_Day2</v>
          </cell>
        </row>
        <row r="11964">
          <cell r="A11964" t="str">
            <v>MQX117127</v>
          </cell>
          <cell r="B11964">
            <v>117127</v>
          </cell>
          <cell r="C11964" t="str">
            <v>101_Inf_pHN_Day1</v>
          </cell>
        </row>
        <row r="11965">
          <cell r="A11965" t="str">
            <v>MQX117126</v>
          </cell>
          <cell r="B11965">
            <v>117126</v>
          </cell>
          <cell r="C11965">
            <v>5112016</v>
          </cell>
          <cell r="F11965" t="str">
            <v>Toowoomba</v>
          </cell>
        </row>
        <row r="11966">
          <cell r="A11966" t="str">
            <v>MQX117125</v>
          </cell>
          <cell r="B11966">
            <v>117125</v>
          </cell>
          <cell r="C11966">
            <v>4112016</v>
          </cell>
          <cell r="F11966" t="str">
            <v>Toowoomba</v>
          </cell>
        </row>
        <row r="11967">
          <cell r="A11967" t="str">
            <v>MQX117124</v>
          </cell>
          <cell r="B11967">
            <v>117124</v>
          </cell>
          <cell r="C11967" t="str">
            <v>3112016B</v>
          </cell>
          <cell r="F11967" t="str">
            <v>Toowoomba</v>
          </cell>
        </row>
        <row r="11968">
          <cell r="A11968" t="str">
            <v>MQX117123</v>
          </cell>
          <cell r="B11968">
            <v>117123</v>
          </cell>
          <cell r="C11968" t="str">
            <v>3112016A</v>
          </cell>
          <cell r="F11968" t="str">
            <v>Toowoomba</v>
          </cell>
        </row>
        <row r="11969">
          <cell r="A11969" t="str">
            <v>MQX117122</v>
          </cell>
          <cell r="B11969">
            <v>117122</v>
          </cell>
          <cell r="C11969">
            <v>2112016</v>
          </cell>
          <cell r="F11969" t="str">
            <v>Toowoomba</v>
          </cell>
        </row>
        <row r="11970">
          <cell r="A11970" t="str">
            <v>MQX117121</v>
          </cell>
          <cell r="B11970">
            <v>117121</v>
          </cell>
          <cell r="C11970">
            <v>1112016</v>
          </cell>
          <cell r="F11970" t="str">
            <v>Toowoomba</v>
          </cell>
        </row>
        <row r="11971">
          <cell r="A11971" t="str">
            <v>MQX117120</v>
          </cell>
          <cell r="B11971">
            <v>117120</v>
          </cell>
          <cell r="C11971">
            <v>31102016</v>
          </cell>
          <cell r="F11971" t="str">
            <v>Toowoomba</v>
          </cell>
        </row>
        <row r="11972">
          <cell r="A11972" t="str">
            <v>MQX117119</v>
          </cell>
          <cell r="B11972">
            <v>117119</v>
          </cell>
          <cell r="C11972">
            <v>30102016</v>
          </cell>
          <cell r="F11972" t="str">
            <v>Toowoomba</v>
          </cell>
        </row>
        <row r="11973">
          <cell r="A11973" t="str">
            <v>MQX117118</v>
          </cell>
          <cell r="B11973">
            <v>117118</v>
          </cell>
          <cell r="C11973" t="str">
            <v>29102016B</v>
          </cell>
          <cell r="F11973" t="str">
            <v>Toowoomba</v>
          </cell>
        </row>
        <row r="11974">
          <cell r="A11974" t="str">
            <v>MQX117117</v>
          </cell>
          <cell r="B11974">
            <v>117117</v>
          </cell>
          <cell r="C11974" t="str">
            <v>29102016A</v>
          </cell>
          <cell r="F11974" t="str">
            <v>Toowoomba</v>
          </cell>
        </row>
        <row r="11975">
          <cell r="A11975" t="str">
            <v>MQX117116</v>
          </cell>
          <cell r="B11975">
            <v>117116</v>
          </cell>
          <cell r="C11975">
            <v>28102016</v>
          </cell>
          <cell r="F11975" t="str">
            <v>Toowoomba</v>
          </cell>
        </row>
        <row r="11976">
          <cell r="A11976" t="str">
            <v>MQX117115</v>
          </cell>
          <cell r="B11976">
            <v>117115</v>
          </cell>
          <cell r="C11976">
            <v>27102016</v>
          </cell>
          <cell r="F11976" t="str">
            <v>Toowoomba</v>
          </cell>
        </row>
        <row r="11977">
          <cell r="A11977" t="str">
            <v>MQX117114</v>
          </cell>
          <cell r="B11977">
            <v>117114</v>
          </cell>
          <cell r="C11977">
            <v>26102016</v>
          </cell>
          <cell r="F11977" t="str">
            <v>Toowoomba</v>
          </cell>
        </row>
        <row r="11978">
          <cell r="A11978" t="str">
            <v>MQX117113</v>
          </cell>
          <cell r="B11978">
            <v>117113</v>
          </cell>
          <cell r="C11978">
            <v>25102016</v>
          </cell>
          <cell r="F11978" t="str">
            <v>Toowoomba</v>
          </cell>
        </row>
        <row r="11979">
          <cell r="A11979" t="str">
            <v>MQX117112</v>
          </cell>
          <cell r="B11979">
            <v>117112</v>
          </cell>
          <cell r="C11979" t="str">
            <v>24102016B</v>
          </cell>
          <cell r="F11979" t="str">
            <v>Toowoomba</v>
          </cell>
        </row>
        <row r="11980">
          <cell r="A11980" t="str">
            <v>MQX117111</v>
          </cell>
          <cell r="B11980">
            <v>117111</v>
          </cell>
          <cell r="C11980" t="str">
            <v>24102016A</v>
          </cell>
          <cell r="F11980" t="str">
            <v>Toowoomba</v>
          </cell>
        </row>
        <row r="11981">
          <cell r="A11981" t="str">
            <v>MQX117110</v>
          </cell>
          <cell r="B11981">
            <v>117110</v>
          </cell>
          <cell r="C11981">
            <v>23102016</v>
          </cell>
          <cell r="F11981" t="str">
            <v>Toowoomba</v>
          </cell>
        </row>
        <row r="11982">
          <cell r="A11982" t="str">
            <v>MQX117109</v>
          </cell>
          <cell r="B11982">
            <v>117109</v>
          </cell>
          <cell r="C11982">
            <v>22102016</v>
          </cell>
          <cell r="F11982" t="str">
            <v>Toowoomba</v>
          </cell>
        </row>
        <row r="11983">
          <cell r="A11983" t="str">
            <v>MQX117108</v>
          </cell>
          <cell r="B11983">
            <v>117108</v>
          </cell>
          <cell r="C11983">
            <v>21102016</v>
          </cell>
          <cell r="F11983" t="str">
            <v>Toowoomba</v>
          </cell>
        </row>
        <row r="11984">
          <cell r="A11984" t="str">
            <v>MQX117107</v>
          </cell>
          <cell r="B11984">
            <v>117107</v>
          </cell>
          <cell r="C11984">
            <v>20102016</v>
          </cell>
          <cell r="F11984" t="str">
            <v>Toowoomba</v>
          </cell>
        </row>
        <row r="11985">
          <cell r="A11985" t="str">
            <v>MQX117106</v>
          </cell>
          <cell r="B11985">
            <v>117106</v>
          </cell>
          <cell r="C11985" t="str">
            <v>19102016B</v>
          </cell>
          <cell r="F11985" t="str">
            <v>Toowoomba</v>
          </cell>
        </row>
        <row r="11986">
          <cell r="A11986" t="str">
            <v>MQX117105</v>
          </cell>
          <cell r="B11986">
            <v>117105</v>
          </cell>
          <cell r="C11986" t="str">
            <v>19102016A</v>
          </cell>
          <cell r="F11986" t="str">
            <v>Toowoomba</v>
          </cell>
        </row>
        <row r="11987">
          <cell r="A11987" t="str">
            <v>MQX117104</v>
          </cell>
          <cell r="B11987">
            <v>117104</v>
          </cell>
          <cell r="C11987">
            <v>18102016</v>
          </cell>
          <cell r="F11987" t="str">
            <v>Toowoomba</v>
          </cell>
        </row>
        <row r="11988">
          <cell r="A11988" t="str">
            <v>MQX117103</v>
          </cell>
          <cell r="B11988">
            <v>117103</v>
          </cell>
          <cell r="C11988">
            <v>17102016</v>
          </cell>
          <cell r="F11988" t="str">
            <v>Toowoomba</v>
          </cell>
        </row>
        <row r="11989">
          <cell r="A11989" t="str">
            <v>MQX117102</v>
          </cell>
          <cell r="B11989">
            <v>117102</v>
          </cell>
          <cell r="C11989">
            <v>16102016</v>
          </cell>
          <cell r="F11989" t="str">
            <v>Toowoomba</v>
          </cell>
        </row>
        <row r="11990">
          <cell r="A11990" t="str">
            <v>MQX117101</v>
          </cell>
          <cell r="B11990">
            <v>117101</v>
          </cell>
          <cell r="C11990">
            <v>15102016</v>
          </cell>
          <cell r="F11990" t="str">
            <v>Toowoomba</v>
          </cell>
        </row>
        <row r="11991">
          <cell r="A11991" t="str">
            <v>MQX117100</v>
          </cell>
          <cell r="B11991">
            <v>117100</v>
          </cell>
          <cell r="C11991" t="str">
            <v>14102016B</v>
          </cell>
          <cell r="F11991" t="str">
            <v>Toowoomba</v>
          </cell>
        </row>
        <row r="11992">
          <cell r="A11992" t="str">
            <v>MQX117099</v>
          </cell>
          <cell r="B11992">
            <v>117099</v>
          </cell>
          <cell r="C11992" t="str">
            <v>14102016A</v>
          </cell>
          <cell r="F11992" t="str">
            <v>Toowoomba</v>
          </cell>
        </row>
        <row r="11993">
          <cell r="A11993" t="str">
            <v>MQX117098</v>
          </cell>
          <cell r="B11993">
            <v>117098</v>
          </cell>
          <cell r="C11993">
            <v>13102016</v>
          </cell>
          <cell r="F11993" t="str">
            <v>Toowoomba</v>
          </cell>
        </row>
        <row r="11994">
          <cell r="A11994" t="str">
            <v>MQX117097</v>
          </cell>
          <cell r="B11994">
            <v>117097</v>
          </cell>
          <cell r="C11994">
            <v>12102016</v>
          </cell>
          <cell r="F11994" t="str">
            <v>Toowoomba</v>
          </cell>
        </row>
        <row r="11995">
          <cell r="A11995" t="str">
            <v>MQX117096</v>
          </cell>
          <cell r="B11995">
            <v>117096</v>
          </cell>
          <cell r="C11995">
            <v>11102016</v>
          </cell>
          <cell r="F11995" t="str">
            <v>Toowoomba</v>
          </cell>
        </row>
        <row r="11996">
          <cell r="A11996" t="str">
            <v>MQX117095</v>
          </cell>
          <cell r="B11996">
            <v>117095</v>
          </cell>
          <cell r="C11996">
            <v>10102016</v>
          </cell>
          <cell r="F11996" t="str">
            <v>Toowoomba</v>
          </cell>
        </row>
        <row r="11997">
          <cell r="A11997" t="str">
            <v>MQX117094</v>
          </cell>
          <cell r="B11997">
            <v>117094</v>
          </cell>
          <cell r="C11997" t="str">
            <v>9102016B</v>
          </cell>
          <cell r="F11997" t="str">
            <v>Toowoomba</v>
          </cell>
        </row>
        <row r="11998">
          <cell r="A11998" t="str">
            <v>MQX117093</v>
          </cell>
          <cell r="B11998">
            <v>117093</v>
          </cell>
          <cell r="C11998" t="str">
            <v>9102016A</v>
          </cell>
          <cell r="F11998" t="str">
            <v>Toowoomba</v>
          </cell>
        </row>
        <row r="11999">
          <cell r="A11999" t="str">
            <v>MQX117092</v>
          </cell>
          <cell r="B11999">
            <v>117092</v>
          </cell>
          <cell r="C11999">
            <v>8102016</v>
          </cell>
          <cell r="F11999" t="str">
            <v>Toowoomba</v>
          </cell>
        </row>
        <row r="12000">
          <cell r="A12000" t="str">
            <v>MQX117091</v>
          </cell>
          <cell r="B12000">
            <v>117091</v>
          </cell>
          <cell r="C12000">
            <v>7102016</v>
          </cell>
          <cell r="F12000" t="str">
            <v>Toowoomba</v>
          </cell>
        </row>
        <row r="12001">
          <cell r="A12001" t="str">
            <v>MQX117090</v>
          </cell>
          <cell r="B12001">
            <v>117090</v>
          </cell>
          <cell r="C12001">
            <v>6102016</v>
          </cell>
          <cell r="F12001" t="str">
            <v>Toowoomba</v>
          </cell>
        </row>
        <row r="12002">
          <cell r="A12002" t="str">
            <v>MQX117089</v>
          </cell>
          <cell r="B12002">
            <v>117089</v>
          </cell>
          <cell r="C12002">
            <v>5102016</v>
          </cell>
          <cell r="F12002" t="str">
            <v>Toowoomba</v>
          </cell>
        </row>
        <row r="12003">
          <cell r="A12003" t="str">
            <v>MQX117088</v>
          </cell>
          <cell r="B12003">
            <v>117088</v>
          </cell>
          <cell r="C12003" t="str">
            <v>HBSP713</v>
          </cell>
          <cell r="G12003">
            <v>2013</v>
          </cell>
          <cell r="L12003" t="str">
            <v>M</v>
          </cell>
        </row>
        <row r="12004">
          <cell r="A12004" t="str">
            <v>MQX117087</v>
          </cell>
          <cell r="B12004">
            <v>117087</v>
          </cell>
          <cell r="C12004" t="str">
            <v>HBLD713</v>
          </cell>
          <cell r="G12004">
            <v>2013</v>
          </cell>
          <cell r="L12004" t="str">
            <v>F</v>
          </cell>
        </row>
        <row r="12005">
          <cell r="A12005" t="str">
            <v>MQX117086</v>
          </cell>
          <cell r="B12005">
            <v>117086</v>
          </cell>
          <cell r="C12005" t="str">
            <v>046_Inf_sms_Day7</v>
          </cell>
          <cell r="G12005">
            <v>2016</v>
          </cell>
        </row>
        <row r="12006">
          <cell r="A12006" t="str">
            <v>MQX117085</v>
          </cell>
          <cell r="B12006">
            <v>117085</v>
          </cell>
          <cell r="C12006" t="str">
            <v>046_Inf_pHN_Day7</v>
          </cell>
          <cell r="G12006">
            <v>2016</v>
          </cell>
        </row>
        <row r="12007">
          <cell r="A12007" t="str">
            <v>MQX117084</v>
          </cell>
          <cell r="B12007">
            <v>117084</v>
          </cell>
          <cell r="C12007" t="str">
            <v>046_Inf_pH2_Day7</v>
          </cell>
          <cell r="G12007">
            <v>2016</v>
          </cell>
        </row>
        <row r="12008">
          <cell r="A12008" t="str">
            <v>MQX117083</v>
          </cell>
          <cell r="B12008">
            <v>117083</v>
          </cell>
          <cell r="C12008" t="str">
            <v>046_Eff_sms_Day7</v>
          </cell>
          <cell r="G12008">
            <v>2016</v>
          </cell>
        </row>
        <row r="12009">
          <cell r="A12009" t="str">
            <v>MQX117082</v>
          </cell>
          <cell r="B12009">
            <v>117082</v>
          </cell>
          <cell r="C12009" t="str">
            <v>046_Eff_pHN_Day7</v>
          </cell>
          <cell r="G12009">
            <v>2016</v>
          </cell>
        </row>
        <row r="12010">
          <cell r="A12010" t="str">
            <v>MQX117081</v>
          </cell>
          <cell r="B12010">
            <v>117081</v>
          </cell>
          <cell r="C12010" t="str">
            <v>046_Eff_pH2_Day7</v>
          </cell>
          <cell r="G12010">
            <v>2016</v>
          </cell>
        </row>
        <row r="12011">
          <cell r="A12011" t="str">
            <v>MQX117080</v>
          </cell>
          <cell r="B12011">
            <v>117080</v>
          </cell>
          <cell r="C12011" t="str">
            <v>046_BS_Day7</v>
          </cell>
        </row>
        <row r="12012">
          <cell r="A12012" t="str">
            <v>MQX117079</v>
          </cell>
          <cell r="B12012">
            <v>117079</v>
          </cell>
          <cell r="C12012" t="str">
            <v>037_BS_Day7</v>
          </cell>
        </row>
        <row r="12013">
          <cell r="A12013" t="str">
            <v>MQX117078</v>
          </cell>
          <cell r="B12013">
            <v>117078</v>
          </cell>
          <cell r="C12013" t="str">
            <v>QAQC_15_pHN</v>
          </cell>
        </row>
        <row r="12014">
          <cell r="A12014" t="str">
            <v>MQX117077</v>
          </cell>
          <cell r="B12014">
            <v>117077</v>
          </cell>
          <cell r="C12014" t="str">
            <v>QAQC_15_pH2</v>
          </cell>
        </row>
        <row r="12015">
          <cell r="A12015" t="str">
            <v>MQX117076</v>
          </cell>
          <cell r="B12015">
            <v>117076</v>
          </cell>
          <cell r="C12015" t="str">
            <v>QAQC_15_sms</v>
          </cell>
        </row>
        <row r="12016">
          <cell r="A12016" t="str">
            <v>MQX117075</v>
          </cell>
          <cell r="B12016">
            <v>117075</v>
          </cell>
          <cell r="C12016" t="str">
            <v>QAQC_14_pHN</v>
          </cell>
        </row>
        <row r="12017">
          <cell r="A12017" t="str">
            <v>MQX117074</v>
          </cell>
          <cell r="B12017">
            <v>117074</v>
          </cell>
          <cell r="C12017" t="str">
            <v>QAQC_14_pH2</v>
          </cell>
        </row>
        <row r="12018">
          <cell r="A12018" t="str">
            <v>MQX117073</v>
          </cell>
          <cell r="B12018">
            <v>117073</v>
          </cell>
          <cell r="C12018" t="str">
            <v>QAQC_14_sms</v>
          </cell>
        </row>
        <row r="12019">
          <cell r="A12019" t="str">
            <v>MQX117072</v>
          </cell>
          <cell r="B12019">
            <v>117072</v>
          </cell>
          <cell r="C12019" t="str">
            <v>QAQC_13_pHN</v>
          </cell>
        </row>
        <row r="12020">
          <cell r="A12020" t="str">
            <v>MQX117071</v>
          </cell>
          <cell r="B12020">
            <v>117071</v>
          </cell>
          <cell r="C12020" t="str">
            <v>QAQC_13_pH2</v>
          </cell>
        </row>
        <row r="12021">
          <cell r="A12021" t="str">
            <v>MQX117070</v>
          </cell>
          <cell r="B12021">
            <v>117070</v>
          </cell>
          <cell r="C12021" t="str">
            <v>QAQC_13_sms</v>
          </cell>
        </row>
        <row r="12022">
          <cell r="A12022" t="str">
            <v>MQX117069</v>
          </cell>
          <cell r="B12022">
            <v>117069</v>
          </cell>
          <cell r="C12022" t="str">
            <v>QAQC_12_pHN</v>
          </cell>
        </row>
        <row r="12023">
          <cell r="A12023" t="str">
            <v>MQX117068</v>
          </cell>
          <cell r="B12023">
            <v>117068</v>
          </cell>
          <cell r="C12023" t="str">
            <v>QAQC_12_pH2</v>
          </cell>
        </row>
        <row r="12024">
          <cell r="A12024" t="str">
            <v>MQX117067</v>
          </cell>
          <cell r="B12024">
            <v>117067</v>
          </cell>
          <cell r="C12024" t="str">
            <v>QAQC_12_sms</v>
          </cell>
        </row>
        <row r="12025">
          <cell r="A12025" t="str">
            <v>MQX117066</v>
          </cell>
          <cell r="B12025">
            <v>117066</v>
          </cell>
          <cell r="C12025" t="str">
            <v>QAQC_11_pHN</v>
          </cell>
        </row>
        <row r="12026">
          <cell r="A12026" t="str">
            <v>MQX117065</v>
          </cell>
          <cell r="B12026">
            <v>117065</v>
          </cell>
          <cell r="C12026" t="str">
            <v>QAQC_11_pH2</v>
          </cell>
        </row>
        <row r="12027">
          <cell r="A12027" t="str">
            <v>MQX117064</v>
          </cell>
          <cell r="B12027">
            <v>117064</v>
          </cell>
          <cell r="C12027" t="str">
            <v>QAQC_11_sms</v>
          </cell>
        </row>
        <row r="12028">
          <cell r="A12028" t="str">
            <v>MQX117063</v>
          </cell>
          <cell r="B12028">
            <v>117063</v>
          </cell>
          <cell r="C12028" t="str">
            <v>QAQC_10_pHN</v>
          </cell>
        </row>
        <row r="12029">
          <cell r="A12029" t="str">
            <v>MQX117062</v>
          </cell>
          <cell r="B12029">
            <v>117062</v>
          </cell>
          <cell r="C12029" t="str">
            <v>QAQC_10_pH2</v>
          </cell>
        </row>
        <row r="12030">
          <cell r="A12030" t="str">
            <v>MQX117061</v>
          </cell>
          <cell r="B12030">
            <v>117061</v>
          </cell>
          <cell r="C12030" t="str">
            <v>QAQC_10_sms</v>
          </cell>
        </row>
        <row r="12031">
          <cell r="A12031" t="str">
            <v>MQX117060</v>
          </cell>
          <cell r="B12031">
            <v>117060</v>
          </cell>
          <cell r="C12031" t="str">
            <v>QAQC_09_pHN</v>
          </cell>
        </row>
        <row r="12032">
          <cell r="A12032" t="str">
            <v>MQX117059</v>
          </cell>
          <cell r="B12032">
            <v>117059</v>
          </cell>
          <cell r="C12032" t="str">
            <v>QAQC_09_pH2</v>
          </cell>
        </row>
        <row r="12033">
          <cell r="A12033" t="str">
            <v>MQX117058</v>
          </cell>
          <cell r="B12033">
            <v>117058</v>
          </cell>
          <cell r="C12033" t="str">
            <v>QAQC_09_sms</v>
          </cell>
        </row>
        <row r="12034">
          <cell r="A12034" t="str">
            <v>MQX117057</v>
          </cell>
          <cell r="B12034">
            <v>117057</v>
          </cell>
          <cell r="C12034" t="str">
            <v>QAQC_08_pHN</v>
          </cell>
        </row>
        <row r="12035">
          <cell r="A12035" t="str">
            <v>MQX117056</v>
          </cell>
          <cell r="B12035">
            <v>117056</v>
          </cell>
          <cell r="C12035" t="str">
            <v>QAQC_08_pH2</v>
          </cell>
        </row>
        <row r="12036">
          <cell r="A12036" t="str">
            <v>MQX117055</v>
          </cell>
          <cell r="B12036">
            <v>117055</v>
          </cell>
          <cell r="C12036" t="str">
            <v>QAQC_08_sms</v>
          </cell>
        </row>
        <row r="12037">
          <cell r="A12037" t="str">
            <v>MQX117054</v>
          </cell>
          <cell r="B12037">
            <v>117054</v>
          </cell>
          <cell r="C12037" t="str">
            <v>QAQC_07_pHN</v>
          </cell>
        </row>
        <row r="12038">
          <cell r="A12038" t="str">
            <v>MQX117053</v>
          </cell>
          <cell r="B12038">
            <v>117053</v>
          </cell>
          <cell r="C12038" t="str">
            <v>QAQC_07_pH2</v>
          </cell>
        </row>
        <row r="12039">
          <cell r="A12039" t="str">
            <v>MQX117052</v>
          </cell>
          <cell r="B12039">
            <v>117052</v>
          </cell>
          <cell r="C12039" t="str">
            <v>QAQC_07_sms</v>
          </cell>
        </row>
        <row r="12040">
          <cell r="A12040" t="str">
            <v>MQX117051</v>
          </cell>
          <cell r="B12040">
            <v>117051</v>
          </cell>
          <cell r="C12040" t="str">
            <v>QAQC_06_pHN</v>
          </cell>
        </row>
        <row r="12041">
          <cell r="A12041" t="str">
            <v>MQX117050</v>
          </cell>
          <cell r="B12041">
            <v>117050</v>
          </cell>
          <cell r="C12041" t="str">
            <v>QAQC_06_pH2</v>
          </cell>
        </row>
        <row r="12042">
          <cell r="A12042" t="str">
            <v>MQX117049</v>
          </cell>
          <cell r="B12042">
            <v>117049</v>
          </cell>
          <cell r="C12042" t="str">
            <v>QAQC_06_sms</v>
          </cell>
        </row>
        <row r="12043">
          <cell r="A12043" t="str">
            <v>MQX117048</v>
          </cell>
          <cell r="B12043">
            <v>117048</v>
          </cell>
          <cell r="C12043" t="str">
            <v>QAQC_05_pHN</v>
          </cell>
        </row>
        <row r="12044">
          <cell r="A12044" t="str">
            <v>MQX117047</v>
          </cell>
          <cell r="B12044">
            <v>117047</v>
          </cell>
          <cell r="C12044" t="str">
            <v>QAQC_05_pH2</v>
          </cell>
        </row>
        <row r="12045">
          <cell r="A12045" t="str">
            <v>MQX117046</v>
          </cell>
          <cell r="B12045">
            <v>117046</v>
          </cell>
          <cell r="C12045" t="str">
            <v>QAQC_05_sms</v>
          </cell>
        </row>
        <row r="12046">
          <cell r="A12046" t="str">
            <v>MQX117045</v>
          </cell>
          <cell r="B12046">
            <v>117045</v>
          </cell>
          <cell r="C12046" t="str">
            <v>QAQC_04_pHN</v>
          </cell>
        </row>
        <row r="12047">
          <cell r="A12047" t="str">
            <v>MQX117044</v>
          </cell>
          <cell r="B12047">
            <v>117044</v>
          </cell>
          <cell r="C12047" t="str">
            <v>QAQC_04_pH2</v>
          </cell>
        </row>
        <row r="12048">
          <cell r="A12048" t="str">
            <v>MQX117043</v>
          </cell>
          <cell r="B12048">
            <v>117043</v>
          </cell>
          <cell r="C12048" t="str">
            <v>QAQC_04_sms</v>
          </cell>
        </row>
        <row r="12049">
          <cell r="A12049" t="str">
            <v>MQX117042</v>
          </cell>
          <cell r="B12049">
            <v>117042</v>
          </cell>
          <cell r="C12049" t="str">
            <v>QAQC_03_pHN</v>
          </cell>
        </row>
        <row r="12050">
          <cell r="A12050" t="str">
            <v>MQX117041</v>
          </cell>
          <cell r="B12050">
            <v>117041</v>
          </cell>
          <cell r="C12050" t="str">
            <v>QAQC_03_pH2</v>
          </cell>
        </row>
        <row r="12051">
          <cell r="A12051" t="str">
            <v>MQX117040</v>
          </cell>
          <cell r="B12051">
            <v>117040</v>
          </cell>
          <cell r="C12051" t="str">
            <v>QAQC_03_sms</v>
          </cell>
        </row>
        <row r="12052">
          <cell r="A12052" t="str">
            <v>MQX117039</v>
          </cell>
          <cell r="B12052">
            <v>117039</v>
          </cell>
          <cell r="C12052" t="str">
            <v>QAQC_02_pHN</v>
          </cell>
        </row>
        <row r="12053">
          <cell r="A12053" t="str">
            <v>MQX117038</v>
          </cell>
          <cell r="B12053">
            <v>117038</v>
          </cell>
          <cell r="C12053" t="str">
            <v>QAQC_02_pH2</v>
          </cell>
        </row>
        <row r="12054">
          <cell r="A12054" t="str">
            <v>MQX117037</v>
          </cell>
          <cell r="B12054">
            <v>117037</v>
          </cell>
          <cell r="C12054" t="str">
            <v>QAQC_02_sms</v>
          </cell>
        </row>
        <row r="12055">
          <cell r="A12055" t="str">
            <v>MQX117036</v>
          </cell>
          <cell r="B12055">
            <v>117036</v>
          </cell>
          <cell r="C12055" t="str">
            <v>QAQC_01_pHN</v>
          </cell>
        </row>
        <row r="12056">
          <cell r="A12056" t="str">
            <v>MQX117035</v>
          </cell>
          <cell r="B12056">
            <v>117035</v>
          </cell>
          <cell r="C12056" t="str">
            <v>QAQC_01_pH2</v>
          </cell>
        </row>
        <row r="12057">
          <cell r="A12057" t="str">
            <v>MQX117034</v>
          </cell>
          <cell r="B12057">
            <v>117034</v>
          </cell>
          <cell r="C12057" t="str">
            <v>QAQC_01_sms</v>
          </cell>
        </row>
        <row r="12058">
          <cell r="A12058" t="str">
            <v>MQX117033</v>
          </cell>
          <cell r="B12058">
            <v>117033</v>
          </cell>
          <cell r="C12058" t="str">
            <v>BMQLD1303</v>
          </cell>
          <cell r="F12058" t="str">
            <v>Entox</v>
          </cell>
          <cell r="G12058">
            <v>2013</v>
          </cell>
        </row>
        <row r="12059">
          <cell r="A12059" t="str">
            <v>MQX117032</v>
          </cell>
          <cell r="B12059">
            <v>117032</v>
          </cell>
          <cell r="C12059" t="str">
            <v>BMQLD1304</v>
          </cell>
          <cell r="F12059" t="str">
            <v>general</v>
          </cell>
          <cell r="G12059">
            <v>2013</v>
          </cell>
        </row>
        <row r="12060">
          <cell r="A12060" t="str">
            <v>MQX117031</v>
          </cell>
          <cell r="B12060">
            <v>117031</v>
          </cell>
          <cell r="C12060" t="str">
            <v>BMNSW1302</v>
          </cell>
          <cell r="F12060" t="str">
            <v>Documentary</v>
          </cell>
          <cell r="G12060">
            <v>2013</v>
          </cell>
        </row>
        <row r="12061">
          <cell r="A12061" t="str">
            <v>MQX117030</v>
          </cell>
          <cell r="B12061">
            <v>117030</v>
          </cell>
          <cell r="C12061" t="str">
            <v>BMVIC1304</v>
          </cell>
          <cell r="F12061" t="str">
            <v>Bauer</v>
          </cell>
          <cell r="G12061">
            <v>2013</v>
          </cell>
        </row>
        <row r="12062">
          <cell r="A12062" t="str">
            <v>MQX117029</v>
          </cell>
          <cell r="B12062">
            <v>117029</v>
          </cell>
          <cell r="C12062" t="str">
            <v>BMCAN101</v>
          </cell>
          <cell r="F12062" t="str">
            <v>Toms</v>
          </cell>
          <cell r="G12062">
            <v>2003</v>
          </cell>
        </row>
        <row r="12063">
          <cell r="A12063" t="str">
            <v>MQX117028</v>
          </cell>
          <cell r="B12063">
            <v>117028</v>
          </cell>
          <cell r="C12063" t="str">
            <v>BMCAN100</v>
          </cell>
          <cell r="F12063" t="str">
            <v>Toms</v>
          </cell>
          <cell r="G12063">
            <v>2003</v>
          </cell>
        </row>
        <row r="12064">
          <cell r="A12064" t="str">
            <v>MQX117027</v>
          </cell>
          <cell r="B12064">
            <v>117027</v>
          </cell>
          <cell r="C12064" t="str">
            <v>BMCAN25</v>
          </cell>
          <cell r="F12064" t="str">
            <v>Toms</v>
          </cell>
          <cell r="G12064">
            <v>2002</v>
          </cell>
        </row>
        <row r="12065">
          <cell r="A12065" t="str">
            <v>MQX117026</v>
          </cell>
          <cell r="B12065">
            <v>117026</v>
          </cell>
          <cell r="C12065" t="str">
            <v>BM160407</v>
          </cell>
          <cell r="F12065" t="str">
            <v>Engelsmen</v>
          </cell>
          <cell r="G12065">
            <v>2016</v>
          </cell>
        </row>
        <row r="12066">
          <cell r="A12066" t="str">
            <v>MQX117025</v>
          </cell>
          <cell r="B12066">
            <v>117025</v>
          </cell>
          <cell r="C12066" t="str">
            <v>BM16071</v>
          </cell>
          <cell r="F12066" t="str">
            <v>Entox</v>
          </cell>
          <cell r="G12066">
            <v>2016</v>
          </cell>
        </row>
        <row r="12067">
          <cell r="A12067" t="str">
            <v>MQX117024</v>
          </cell>
          <cell r="B12067">
            <v>117024</v>
          </cell>
          <cell r="C12067" t="str">
            <v>BM160406</v>
          </cell>
          <cell r="F12067" t="str">
            <v>Engelsmen</v>
          </cell>
          <cell r="G12067">
            <v>2016</v>
          </cell>
        </row>
        <row r="12068">
          <cell r="A12068" t="str">
            <v>MQX117023</v>
          </cell>
          <cell r="B12068">
            <v>117023</v>
          </cell>
          <cell r="C12068" t="str">
            <v>BM160404</v>
          </cell>
          <cell r="F12068" t="str">
            <v>Engelsmen</v>
          </cell>
          <cell r="G12068">
            <v>2016</v>
          </cell>
        </row>
        <row r="12069">
          <cell r="A12069" t="str">
            <v>MQX117022</v>
          </cell>
          <cell r="B12069">
            <v>117022</v>
          </cell>
          <cell r="C12069" t="str">
            <v>BM160403</v>
          </cell>
          <cell r="F12069" t="str">
            <v>Engelsmen</v>
          </cell>
          <cell r="G12069">
            <v>2016</v>
          </cell>
        </row>
        <row r="12070">
          <cell r="A12070" t="str">
            <v>MQX117021</v>
          </cell>
          <cell r="B12070">
            <v>117021</v>
          </cell>
          <cell r="C12070" t="str">
            <v>037_Inf_pHN_Day7</v>
          </cell>
        </row>
        <row r="12071">
          <cell r="A12071" t="str">
            <v>MQX117020</v>
          </cell>
          <cell r="B12071">
            <v>117020</v>
          </cell>
          <cell r="C12071" t="str">
            <v>037_Inf_sms_Day7</v>
          </cell>
        </row>
        <row r="12072">
          <cell r="A12072" t="str">
            <v>MQX117019</v>
          </cell>
          <cell r="B12072">
            <v>117019</v>
          </cell>
          <cell r="C12072" t="str">
            <v>037_Inf_pH2_Day7</v>
          </cell>
          <cell r="G12072">
            <v>2016</v>
          </cell>
        </row>
        <row r="12073">
          <cell r="A12073" t="str">
            <v>MQX117018</v>
          </cell>
          <cell r="B12073">
            <v>117018</v>
          </cell>
          <cell r="C12073" t="str">
            <v>037_Eff_pH2_Day7</v>
          </cell>
        </row>
        <row r="12074">
          <cell r="A12074" t="str">
            <v>MQX117017</v>
          </cell>
          <cell r="B12074">
            <v>117017</v>
          </cell>
          <cell r="C12074" t="str">
            <v>037_Eff_pHN_Day7</v>
          </cell>
        </row>
        <row r="12075">
          <cell r="A12075" t="str">
            <v>MQX117016</v>
          </cell>
          <cell r="B12075">
            <v>117016</v>
          </cell>
          <cell r="C12075" t="str">
            <v>037_Eff_sms_Day7</v>
          </cell>
        </row>
        <row r="12076">
          <cell r="A12076" t="str">
            <v>MQX117015</v>
          </cell>
          <cell r="B12076">
            <v>117015</v>
          </cell>
          <cell r="C12076" t="str">
            <v>4102016B</v>
          </cell>
          <cell r="F12076" t="str">
            <v>Toowoomba</v>
          </cell>
        </row>
        <row r="12077">
          <cell r="A12077" t="str">
            <v>MQX117014</v>
          </cell>
          <cell r="B12077">
            <v>117014</v>
          </cell>
          <cell r="C12077" t="str">
            <v>4102016A</v>
          </cell>
          <cell r="F12077" t="str">
            <v>Toowoomba</v>
          </cell>
        </row>
        <row r="12078">
          <cell r="A12078" t="str">
            <v>MQX117013</v>
          </cell>
          <cell r="B12078">
            <v>117013</v>
          </cell>
          <cell r="C12078">
            <v>3102016</v>
          </cell>
          <cell r="F12078" t="str">
            <v>Toowoomba</v>
          </cell>
        </row>
        <row r="12079">
          <cell r="A12079" t="str">
            <v>MQX117012</v>
          </cell>
          <cell r="B12079">
            <v>117012</v>
          </cell>
          <cell r="C12079">
            <v>2102016</v>
          </cell>
          <cell r="F12079" t="str">
            <v>Toowoomba</v>
          </cell>
        </row>
        <row r="12080">
          <cell r="A12080" t="str">
            <v>MQX117011</v>
          </cell>
          <cell r="B12080">
            <v>117011</v>
          </cell>
          <cell r="C12080">
            <v>1102016</v>
          </cell>
          <cell r="F12080" t="str">
            <v>Toowoomba</v>
          </cell>
        </row>
        <row r="12081">
          <cell r="A12081" t="str">
            <v>MQX117010</v>
          </cell>
          <cell r="B12081">
            <v>117010</v>
          </cell>
          <cell r="C12081">
            <v>30092016</v>
          </cell>
          <cell r="F12081" t="str">
            <v>Toowoomba</v>
          </cell>
        </row>
        <row r="12082">
          <cell r="A12082" t="str">
            <v>MQX117009</v>
          </cell>
          <cell r="B12082">
            <v>117009</v>
          </cell>
          <cell r="C12082" t="str">
            <v>29092016B</v>
          </cell>
          <cell r="F12082" t="str">
            <v>Toowoomba</v>
          </cell>
        </row>
        <row r="12083">
          <cell r="A12083" t="str">
            <v>MQX117008</v>
          </cell>
          <cell r="B12083">
            <v>117008</v>
          </cell>
          <cell r="C12083" t="str">
            <v>29092016A</v>
          </cell>
          <cell r="F12083" t="str">
            <v>Toowoomba</v>
          </cell>
        </row>
        <row r="12084">
          <cell r="A12084" t="str">
            <v>MQX117007</v>
          </cell>
          <cell r="B12084">
            <v>117007</v>
          </cell>
          <cell r="C12084">
            <v>28092016</v>
          </cell>
          <cell r="F12084" t="str">
            <v>Toowoomba</v>
          </cell>
        </row>
        <row r="12085">
          <cell r="A12085" t="str">
            <v>MQX117006</v>
          </cell>
          <cell r="B12085">
            <v>117006</v>
          </cell>
          <cell r="C12085">
            <v>27092016</v>
          </cell>
          <cell r="F12085" t="str">
            <v>Toowoomba</v>
          </cell>
        </row>
        <row r="12086">
          <cell r="A12086" t="str">
            <v>MQX117005</v>
          </cell>
          <cell r="B12086">
            <v>117005</v>
          </cell>
          <cell r="C12086">
            <v>26092016</v>
          </cell>
          <cell r="F12086" t="str">
            <v>Toowoomba</v>
          </cell>
        </row>
        <row r="12087">
          <cell r="A12087" t="str">
            <v>MQX117004</v>
          </cell>
          <cell r="B12087">
            <v>117004</v>
          </cell>
          <cell r="C12087">
            <v>25092016</v>
          </cell>
          <cell r="F12087" t="str">
            <v>Toowoomba</v>
          </cell>
        </row>
        <row r="12088">
          <cell r="A12088" t="str">
            <v>MQX117003</v>
          </cell>
          <cell r="B12088">
            <v>117003</v>
          </cell>
          <cell r="C12088" t="str">
            <v>24092016B</v>
          </cell>
          <cell r="F12088" t="str">
            <v>Toowoomba</v>
          </cell>
        </row>
        <row r="12089">
          <cell r="A12089" t="str">
            <v>MQX117002</v>
          </cell>
          <cell r="B12089">
            <v>117002</v>
          </cell>
          <cell r="C12089" t="str">
            <v>24092016A</v>
          </cell>
          <cell r="F12089" t="str">
            <v>Toowoomba</v>
          </cell>
        </row>
        <row r="12090">
          <cell r="A12090" t="str">
            <v>MQX117001</v>
          </cell>
          <cell r="B12090">
            <v>117001</v>
          </cell>
          <cell r="C12090">
            <v>23092016</v>
          </cell>
          <cell r="F12090" t="str">
            <v>Toowoomba</v>
          </cell>
        </row>
        <row r="12091">
          <cell r="A12091" t="str">
            <v>MQX117000</v>
          </cell>
          <cell r="B12091">
            <v>117000</v>
          </cell>
          <cell r="C12091">
            <v>22092016</v>
          </cell>
          <cell r="F12091" t="str">
            <v>Toowoomba</v>
          </cell>
        </row>
        <row r="12092">
          <cell r="A12092" t="str">
            <v>MQX116999</v>
          </cell>
          <cell r="B12092">
            <v>116999</v>
          </cell>
          <cell r="C12092">
            <v>21092016</v>
          </cell>
          <cell r="F12092" t="str">
            <v>Toowoomba</v>
          </cell>
        </row>
        <row r="12093">
          <cell r="A12093" t="str">
            <v>MQX116998</v>
          </cell>
          <cell r="B12093">
            <v>116998</v>
          </cell>
          <cell r="C12093">
            <v>20092016</v>
          </cell>
          <cell r="F12093" t="str">
            <v>Toowoomba</v>
          </cell>
        </row>
        <row r="12094">
          <cell r="A12094" t="str">
            <v>MQX116997</v>
          </cell>
          <cell r="B12094">
            <v>116997</v>
          </cell>
          <cell r="C12094" t="str">
            <v>19092016B</v>
          </cell>
          <cell r="F12094" t="str">
            <v>Toowoomba</v>
          </cell>
        </row>
        <row r="12095">
          <cell r="A12095" t="str">
            <v>MQX116996</v>
          </cell>
          <cell r="B12095">
            <v>116996</v>
          </cell>
          <cell r="C12095" t="str">
            <v>19092016A</v>
          </cell>
          <cell r="F12095" t="str">
            <v>Toowoomba</v>
          </cell>
        </row>
        <row r="12096">
          <cell r="A12096" t="str">
            <v>MQX116995</v>
          </cell>
          <cell r="B12096">
            <v>116995</v>
          </cell>
          <cell r="C12096">
            <v>18092016</v>
          </cell>
          <cell r="F12096" t="str">
            <v>Toowoomba</v>
          </cell>
        </row>
        <row r="12097">
          <cell r="A12097" t="str">
            <v>MQX116994</v>
          </cell>
          <cell r="B12097">
            <v>116994</v>
          </cell>
          <cell r="C12097">
            <v>17092016</v>
          </cell>
          <cell r="F12097" t="str">
            <v>Toowoomba</v>
          </cell>
        </row>
        <row r="12098">
          <cell r="A12098" t="str">
            <v>MQX116993</v>
          </cell>
          <cell r="B12098">
            <v>116993</v>
          </cell>
          <cell r="C12098">
            <v>16092016</v>
          </cell>
          <cell r="F12098" t="str">
            <v>Toowoomba</v>
          </cell>
        </row>
        <row r="12099">
          <cell r="A12099" t="str">
            <v>MQX116992</v>
          </cell>
          <cell r="B12099">
            <v>116992</v>
          </cell>
          <cell r="C12099">
            <v>15092016</v>
          </cell>
          <cell r="F12099" t="str">
            <v>Toowoomba</v>
          </cell>
        </row>
        <row r="12100">
          <cell r="A12100" t="str">
            <v>MQX116991</v>
          </cell>
          <cell r="B12100">
            <v>116991</v>
          </cell>
          <cell r="C12100" t="str">
            <v>14092016B</v>
          </cell>
          <cell r="F12100" t="str">
            <v>Toowoomba</v>
          </cell>
        </row>
        <row r="12101">
          <cell r="A12101" t="str">
            <v>MQX116990</v>
          </cell>
          <cell r="B12101">
            <v>116990</v>
          </cell>
          <cell r="C12101" t="str">
            <v>14092016A</v>
          </cell>
          <cell r="F12101" t="str">
            <v>Toowoomba</v>
          </cell>
        </row>
        <row r="12102">
          <cell r="A12102" t="str">
            <v>MQX116989</v>
          </cell>
          <cell r="B12102">
            <v>116989</v>
          </cell>
          <cell r="C12102">
            <v>13092016</v>
          </cell>
          <cell r="F12102" t="str">
            <v>Toowoomba</v>
          </cell>
        </row>
        <row r="12103">
          <cell r="A12103" t="str">
            <v>MQX116988</v>
          </cell>
          <cell r="B12103">
            <v>116988</v>
          </cell>
          <cell r="C12103">
            <v>12092016</v>
          </cell>
          <cell r="F12103" t="str">
            <v>Toowoomba</v>
          </cell>
        </row>
        <row r="12104">
          <cell r="A12104" t="str">
            <v>MQX116987</v>
          </cell>
          <cell r="B12104">
            <v>116987</v>
          </cell>
          <cell r="C12104">
            <v>11092016</v>
          </cell>
          <cell r="F12104" t="str">
            <v>Toowoomba</v>
          </cell>
        </row>
        <row r="12105">
          <cell r="A12105" t="str">
            <v>MQX116986</v>
          </cell>
          <cell r="B12105">
            <v>116986</v>
          </cell>
          <cell r="C12105">
            <v>10092016</v>
          </cell>
          <cell r="F12105" t="str">
            <v>Toowoomba</v>
          </cell>
        </row>
        <row r="12106">
          <cell r="A12106" t="str">
            <v>MQX116985</v>
          </cell>
          <cell r="B12106">
            <v>116985</v>
          </cell>
          <cell r="C12106" t="str">
            <v>9092016B</v>
          </cell>
          <cell r="F12106" t="str">
            <v>Toowoomba</v>
          </cell>
        </row>
        <row r="12107">
          <cell r="A12107" t="str">
            <v>MQX116984</v>
          </cell>
          <cell r="B12107">
            <v>116984</v>
          </cell>
          <cell r="C12107" t="str">
            <v>9092016A</v>
          </cell>
          <cell r="F12107" t="str">
            <v>Toowoomba</v>
          </cell>
        </row>
        <row r="12108">
          <cell r="A12108" t="str">
            <v>MQX116983</v>
          </cell>
          <cell r="B12108">
            <v>116983</v>
          </cell>
          <cell r="C12108">
            <v>8092016</v>
          </cell>
          <cell r="F12108" t="str">
            <v>Toowoomba</v>
          </cell>
        </row>
        <row r="12109">
          <cell r="A12109" t="str">
            <v>MQX116982</v>
          </cell>
          <cell r="B12109">
            <v>116982</v>
          </cell>
          <cell r="C12109">
            <v>7092016</v>
          </cell>
          <cell r="F12109" t="str">
            <v>Toowoomba</v>
          </cell>
        </row>
        <row r="12110">
          <cell r="A12110" t="str">
            <v>MQX116981</v>
          </cell>
          <cell r="B12110">
            <v>116981</v>
          </cell>
          <cell r="C12110">
            <v>6092016</v>
          </cell>
          <cell r="F12110" t="str">
            <v>Toowoomba</v>
          </cell>
        </row>
        <row r="12111">
          <cell r="A12111" t="str">
            <v>MQX116980</v>
          </cell>
          <cell r="B12111">
            <v>116980</v>
          </cell>
          <cell r="C12111">
            <v>5092016</v>
          </cell>
          <cell r="F12111" t="str">
            <v>Toowoomba</v>
          </cell>
        </row>
        <row r="12112">
          <cell r="A12112" t="str">
            <v>MQX116979</v>
          </cell>
          <cell r="B12112">
            <v>116979</v>
          </cell>
          <cell r="C12112" t="str">
            <v>4092016B</v>
          </cell>
          <cell r="F12112" t="str">
            <v>Toowoomba</v>
          </cell>
        </row>
        <row r="12113">
          <cell r="A12113" t="str">
            <v>MQX116978</v>
          </cell>
          <cell r="B12113">
            <v>116978</v>
          </cell>
          <cell r="C12113" t="str">
            <v>4092016A</v>
          </cell>
          <cell r="F12113" t="str">
            <v>Toowoomba</v>
          </cell>
        </row>
        <row r="12114">
          <cell r="A12114" t="str">
            <v>MQX116977</v>
          </cell>
          <cell r="B12114">
            <v>116977</v>
          </cell>
          <cell r="C12114">
            <v>3092016</v>
          </cell>
          <cell r="F12114" t="str">
            <v>Toowoomba</v>
          </cell>
        </row>
        <row r="12115">
          <cell r="A12115" t="str">
            <v>MQX116976</v>
          </cell>
          <cell r="B12115">
            <v>116976</v>
          </cell>
          <cell r="C12115">
            <v>2092016</v>
          </cell>
          <cell r="F12115" t="str">
            <v>Toowoomba</v>
          </cell>
        </row>
        <row r="12116">
          <cell r="A12116" t="str">
            <v>MQX116975</v>
          </cell>
          <cell r="B12116">
            <v>116975</v>
          </cell>
          <cell r="C12116">
            <v>1092016</v>
          </cell>
          <cell r="F12116" t="str">
            <v>Toowoomba</v>
          </cell>
        </row>
        <row r="12117">
          <cell r="A12117" t="str">
            <v>MQX116974</v>
          </cell>
          <cell r="B12117">
            <v>116974</v>
          </cell>
          <cell r="C12117">
            <v>31082016</v>
          </cell>
          <cell r="F12117" t="str">
            <v>Toowoomba</v>
          </cell>
        </row>
        <row r="12118">
          <cell r="A12118" t="str">
            <v>MQX116973</v>
          </cell>
          <cell r="B12118">
            <v>116973</v>
          </cell>
          <cell r="C12118" t="str">
            <v>30082016B</v>
          </cell>
          <cell r="F12118" t="str">
            <v>Toowoomba</v>
          </cell>
        </row>
        <row r="12119">
          <cell r="A12119" t="str">
            <v>MQX116972</v>
          </cell>
          <cell r="B12119">
            <v>116972</v>
          </cell>
          <cell r="C12119" t="str">
            <v>30082016A</v>
          </cell>
          <cell r="F12119" t="str">
            <v>Toowoomba</v>
          </cell>
        </row>
        <row r="12120">
          <cell r="A12120" t="str">
            <v>MQX116971</v>
          </cell>
          <cell r="B12120">
            <v>116971</v>
          </cell>
          <cell r="C12120">
            <v>29082016</v>
          </cell>
          <cell r="F12120" t="str">
            <v>Toowoomba</v>
          </cell>
        </row>
        <row r="12121">
          <cell r="A12121" t="str">
            <v>MQX116970</v>
          </cell>
          <cell r="B12121">
            <v>116970</v>
          </cell>
          <cell r="C12121">
            <v>28082016</v>
          </cell>
          <cell r="F12121" t="str">
            <v>Toowoomba</v>
          </cell>
        </row>
        <row r="12122">
          <cell r="A12122" t="str">
            <v>MQX116969</v>
          </cell>
          <cell r="B12122">
            <v>116969</v>
          </cell>
          <cell r="C12122">
            <v>27082016</v>
          </cell>
          <cell r="F12122" t="str">
            <v>Toowoomba</v>
          </cell>
        </row>
        <row r="12123">
          <cell r="A12123" t="str">
            <v>MQX116968</v>
          </cell>
          <cell r="B12123">
            <v>116968</v>
          </cell>
          <cell r="C12123">
            <v>26082016</v>
          </cell>
          <cell r="F12123" t="str">
            <v>Toowoomba</v>
          </cell>
        </row>
        <row r="12124">
          <cell r="A12124" t="str">
            <v>MQX116967</v>
          </cell>
          <cell r="B12124">
            <v>116967</v>
          </cell>
          <cell r="C12124" t="str">
            <v>25082016B</v>
          </cell>
          <cell r="F12124" t="str">
            <v>Toowoomba</v>
          </cell>
        </row>
        <row r="12125">
          <cell r="A12125" t="str">
            <v>MQX116966</v>
          </cell>
          <cell r="B12125">
            <v>116966</v>
          </cell>
          <cell r="C12125" t="str">
            <v>25082016A</v>
          </cell>
          <cell r="F12125" t="str">
            <v>Toowoomba</v>
          </cell>
        </row>
        <row r="12126">
          <cell r="A12126" t="str">
            <v>MQX116965</v>
          </cell>
          <cell r="B12126">
            <v>116965</v>
          </cell>
          <cell r="C12126">
            <v>24082016</v>
          </cell>
          <cell r="F12126" t="str">
            <v>Toowoomba</v>
          </cell>
        </row>
        <row r="12127">
          <cell r="A12127" t="str">
            <v>MQX116964</v>
          </cell>
          <cell r="B12127">
            <v>116964</v>
          </cell>
          <cell r="C12127">
            <v>23082016</v>
          </cell>
          <cell r="F12127" t="str">
            <v>Toowoomba</v>
          </cell>
        </row>
        <row r="12128">
          <cell r="A12128" t="str">
            <v>MQX116963</v>
          </cell>
          <cell r="B12128">
            <v>116963</v>
          </cell>
          <cell r="C12128">
            <v>22082016</v>
          </cell>
          <cell r="F12128" t="str">
            <v>Toowoomba</v>
          </cell>
        </row>
        <row r="12129">
          <cell r="A12129" t="str">
            <v>MQX116962</v>
          </cell>
          <cell r="B12129">
            <v>116962</v>
          </cell>
          <cell r="C12129">
            <v>21082016</v>
          </cell>
          <cell r="F12129" t="str">
            <v>Toowoomba</v>
          </cell>
        </row>
        <row r="12130">
          <cell r="A12130" t="str">
            <v>MQX116961</v>
          </cell>
          <cell r="B12130">
            <v>116961</v>
          </cell>
          <cell r="C12130" t="str">
            <v>20082016B</v>
          </cell>
          <cell r="F12130" t="str">
            <v>Toowoomba</v>
          </cell>
        </row>
        <row r="12131">
          <cell r="A12131" t="str">
            <v>MQX116960</v>
          </cell>
          <cell r="B12131">
            <v>116960</v>
          </cell>
          <cell r="C12131" t="str">
            <v>20082016A</v>
          </cell>
          <cell r="F12131" t="str">
            <v>Toowoomba</v>
          </cell>
        </row>
        <row r="12132">
          <cell r="A12132" t="str">
            <v>MQX116959</v>
          </cell>
          <cell r="B12132">
            <v>116959</v>
          </cell>
          <cell r="C12132">
            <v>19082016</v>
          </cell>
          <cell r="F12132" t="str">
            <v>Toowoomba</v>
          </cell>
        </row>
        <row r="12133">
          <cell r="A12133" t="str">
            <v>MQX116958</v>
          </cell>
          <cell r="B12133">
            <v>116958</v>
          </cell>
          <cell r="C12133">
            <v>18082016</v>
          </cell>
          <cell r="F12133" t="str">
            <v>Toowoomba</v>
          </cell>
        </row>
        <row r="12134">
          <cell r="A12134" t="str">
            <v>MQX116957</v>
          </cell>
          <cell r="B12134">
            <v>116957</v>
          </cell>
          <cell r="C12134" t="str">
            <v>BM160408</v>
          </cell>
          <cell r="F12134" t="str">
            <v>ENGELSMAN</v>
          </cell>
          <cell r="G12134">
            <v>2016</v>
          </cell>
        </row>
        <row r="12135">
          <cell r="A12135" t="str">
            <v>MQX116956</v>
          </cell>
          <cell r="B12135">
            <v>116956</v>
          </cell>
          <cell r="C12135" t="str">
            <v>097_BS_Day1b</v>
          </cell>
        </row>
        <row r="12136">
          <cell r="A12136" t="str">
            <v>MQX116955</v>
          </cell>
          <cell r="B12136">
            <v>116955</v>
          </cell>
          <cell r="C12136" t="str">
            <v>097_BS_Day1a</v>
          </cell>
        </row>
        <row r="12137">
          <cell r="A12137" t="str">
            <v>MQX116954</v>
          </cell>
          <cell r="B12137">
            <v>116954</v>
          </cell>
          <cell r="C12137" t="str">
            <v>097_Inf_sms_Day1</v>
          </cell>
        </row>
        <row r="12138">
          <cell r="A12138" t="str">
            <v>MQX116953</v>
          </cell>
          <cell r="B12138">
            <v>116953</v>
          </cell>
          <cell r="C12138" t="str">
            <v>097_Inf_pHN_Day1</v>
          </cell>
        </row>
        <row r="12139">
          <cell r="A12139" t="str">
            <v>MQX116952</v>
          </cell>
          <cell r="B12139">
            <v>116952</v>
          </cell>
          <cell r="C12139" t="str">
            <v>097_Inf_pH2_Day1</v>
          </cell>
          <cell r="G12139">
            <v>2016</v>
          </cell>
        </row>
        <row r="12140">
          <cell r="A12140" t="str">
            <v>MQX116951</v>
          </cell>
          <cell r="B12140">
            <v>116951</v>
          </cell>
          <cell r="C12140" t="str">
            <v>093_BS_Day1b</v>
          </cell>
        </row>
        <row r="12141">
          <cell r="A12141" t="str">
            <v>MQX116950</v>
          </cell>
          <cell r="B12141">
            <v>116950</v>
          </cell>
          <cell r="C12141" t="str">
            <v>093_BS_Day1a</v>
          </cell>
        </row>
        <row r="12142">
          <cell r="A12142" t="str">
            <v>MQX116949</v>
          </cell>
          <cell r="B12142">
            <v>116949</v>
          </cell>
          <cell r="C12142" t="str">
            <v>093_Inf_sms_Day1</v>
          </cell>
        </row>
        <row r="12143">
          <cell r="A12143" t="str">
            <v>MQX116948</v>
          </cell>
          <cell r="B12143">
            <v>116948</v>
          </cell>
          <cell r="C12143" t="str">
            <v>093_Inf_pHN_Day1</v>
          </cell>
        </row>
        <row r="12144">
          <cell r="A12144" t="str">
            <v>MQX116947</v>
          </cell>
          <cell r="B12144">
            <v>116947</v>
          </cell>
          <cell r="C12144" t="str">
            <v>093_Inf_pH2_Day1</v>
          </cell>
          <cell r="G12144">
            <v>2016</v>
          </cell>
        </row>
        <row r="12145">
          <cell r="A12145" t="str">
            <v>MQX116946</v>
          </cell>
          <cell r="B12145">
            <v>116946</v>
          </cell>
          <cell r="C12145" t="str">
            <v>096_BS_Day7</v>
          </cell>
        </row>
        <row r="12146">
          <cell r="A12146" t="str">
            <v>MQX116945</v>
          </cell>
          <cell r="B12146">
            <v>116945</v>
          </cell>
          <cell r="C12146" t="str">
            <v>096_BS_Day1</v>
          </cell>
        </row>
        <row r="12147">
          <cell r="A12147" t="str">
            <v>MQX116944</v>
          </cell>
          <cell r="B12147">
            <v>116944</v>
          </cell>
          <cell r="C12147" t="str">
            <v>095_BS_Day7</v>
          </cell>
        </row>
        <row r="12148">
          <cell r="A12148" t="str">
            <v>MQX116943</v>
          </cell>
          <cell r="B12148">
            <v>116943</v>
          </cell>
          <cell r="C12148" t="str">
            <v>095_BS_Day1</v>
          </cell>
        </row>
        <row r="12149">
          <cell r="A12149" t="str">
            <v>MQX116942</v>
          </cell>
          <cell r="B12149">
            <v>116942</v>
          </cell>
          <cell r="C12149" t="str">
            <v>094_BS_Day7</v>
          </cell>
        </row>
        <row r="12150">
          <cell r="A12150" t="str">
            <v>MQX116941</v>
          </cell>
          <cell r="B12150">
            <v>116941</v>
          </cell>
          <cell r="C12150" t="str">
            <v>094_BS_Day1</v>
          </cell>
        </row>
        <row r="12151">
          <cell r="A12151" t="str">
            <v>MQX116940</v>
          </cell>
          <cell r="B12151">
            <v>116940</v>
          </cell>
          <cell r="C12151" t="str">
            <v>092_BS_Day7</v>
          </cell>
        </row>
        <row r="12152">
          <cell r="A12152" t="str">
            <v>MQX116939</v>
          </cell>
          <cell r="B12152">
            <v>116939</v>
          </cell>
          <cell r="C12152" t="str">
            <v>092_BS_Day1</v>
          </cell>
        </row>
        <row r="12153">
          <cell r="A12153" t="str">
            <v>MQX116938</v>
          </cell>
          <cell r="B12153">
            <v>116938</v>
          </cell>
          <cell r="C12153" t="str">
            <v>091_BS_Day7</v>
          </cell>
        </row>
        <row r="12154">
          <cell r="A12154" t="str">
            <v>MQX116937</v>
          </cell>
          <cell r="B12154">
            <v>116937</v>
          </cell>
          <cell r="C12154" t="str">
            <v>091_BS_Day1</v>
          </cell>
        </row>
        <row r="12155">
          <cell r="A12155" t="str">
            <v>MQX116936</v>
          </cell>
          <cell r="B12155">
            <v>116936</v>
          </cell>
          <cell r="C12155" t="str">
            <v>090_BS_Day7</v>
          </cell>
        </row>
        <row r="12156">
          <cell r="A12156" t="str">
            <v>MQX116935</v>
          </cell>
          <cell r="B12156">
            <v>116935</v>
          </cell>
          <cell r="C12156" t="str">
            <v>090_BS_Day1</v>
          </cell>
        </row>
        <row r="12157">
          <cell r="A12157" t="str">
            <v>MQX116934</v>
          </cell>
          <cell r="B12157">
            <v>116934</v>
          </cell>
          <cell r="C12157" t="str">
            <v>089_BS_Day7</v>
          </cell>
        </row>
        <row r="12158">
          <cell r="A12158" t="str">
            <v>MQX116933</v>
          </cell>
          <cell r="B12158">
            <v>116933</v>
          </cell>
          <cell r="C12158" t="str">
            <v>089_BS_Day1</v>
          </cell>
        </row>
        <row r="12159">
          <cell r="A12159" t="str">
            <v>MQX116932</v>
          </cell>
          <cell r="B12159">
            <v>116932</v>
          </cell>
          <cell r="C12159" t="str">
            <v>086_BS_Day7</v>
          </cell>
        </row>
        <row r="12160">
          <cell r="A12160" t="str">
            <v>MQX116931</v>
          </cell>
          <cell r="B12160">
            <v>116931</v>
          </cell>
          <cell r="C12160" t="str">
            <v>086_BS_Day1</v>
          </cell>
        </row>
        <row r="12161">
          <cell r="A12161" t="str">
            <v>MQX116930</v>
          </cell>
          <cell r="B12161">
            <v>116930</v>
          </cell>
          <cell r="C12161" t="str">
            <v>084_BS_Day7</v>
          </cell>
        </row>
        <row r="12162">
          <cell r="A12162" t="str">
            <v>MQX116929</v>
          </cell>
          <cell r="B12162">
            <v>116929</v>
          </cell>
          <cell r="C12162" t="str">
            <v>084_BS_Day1</v>
          </cell>
        </row>
        <row r="12163">
          <cell r="A12163" t="str">
            <v>MQX116928</v>
          </cell>
          <cell r="B12163">
            <v>116928</v>
          </cell>
          <cell r="C12163" t="str">
            <v>083_BS_Day7</v>
          </cell>
        </row>
        <row r="12164">
          <cell r="A12164" t="str">
            <v>MQX116927</v>
          </cell>
          <cell r="B12164">
            <v>116927</v>
          </cell>
          <cell r="C12164" t="str">
            <v>083_BS_Day1</v>
          </cell>
        </row>
        <row r="12165">
          <cell r="A12165" t="str">
            <v>MQX116926</v>
          </cell>
          <cell r="B12165">
            <v>116926</v>
          </cell>
          <cell r="C12165" t="str">
            <v>100_BS_Day7</v>
          </cell>
        </row>
        <row r="12166">
          <cell r="A12166" t="str">
            <v>MQX116925</v>
          </cell>
          <cell r="B12166">
            <v>116925</v>
          </cell>
          <cell r="C12166" t="str">
            <v>100_Eff_sms_Day7</v>
          </cell>
        </row>
        <row r="12167">
          <cell r="A12167" t="str">
            <v>MQX116924</v>
          </cell>
          <cell r="B12167">
            <v>116924</v>
          </cell>
          <cell r="C12167" t="str">
            <v>100_Eff_pHN_Day7</v>
          </cell>
        </row>
        <row r="12168">
          <cell r="A12168" t="str">
            <v>MQX116923</v>
          </cell>
          <cell r="B12168">
            <v>116923</v>
          </cell>
          <cell r="C12168" t="str">
            <v>100_Eff_pH2_Day7</v>
          </cell>
        </row>
        <row r="12169">
          <cell r="A12169" t="str">
            <v>MQX116922</v>
          </cell>
          <cell r="B12169">
            <v>116922</v>
          </cell>
          <cell r="C12169" t="str">
            <v>100_Inf_sms_Day7</v>
          </cell>
        </row>
        <row r="12170">
          <cell r="A12170" t="str">
            <v>MQX116921</v>
          </cell>
          <cell r="B12170">
            <v>116921</v>
          </cell>
          <cell r="C12170" t="str">
            <v>100_Inf_pHN_Day7</v>
          </cell>
        </row>
        <row r="12171">
          <cell r="A12171" t="str">
            <v>MQX116920</v>
          </cell>
          <cell r="B12171">
            <v>116920</v>
          </cell>
          <cell r="C12171" t="str">
            <v>100_Inf_pH2_Day7</v>
          </cell>
          <cell r="G12171">
            <v>2016</v>
          </cell>
        </row>
        <row r="12172">
          <cell r="A12172" t="str">
            <v>MQX116919</v>
          </cell>
          <cell r="B12172">
            <v>116919</v>
          </cell>
          <cell r="C12172" t="str">
            <v>100_BS_Day6</v>
          </cell>
        </row>
        <row r="12173">
          <cell r="A12173" t="str">
            <v>MQX116918</v>
          </cell>
          <cell r="B12173">
            <v>116918</v>
          </cell>
          <cell r="C12173" t="str">
            <v>100_Eff_sms_Day6</v>
          </cell>
        </row>
        <row r="12174">
          <cell r="A12174" t="str">
            <v>MQX116917</v>
          </cell>
          <cell r="B12174">
            <v>116917</v>
          </cell>
          <cell r="C12174" t="str">
            <v>100_Eff_pHN_Day6</v>
          </cell>
        </row>
        <row r="12175">
          <cell r="A12175" t="str">
            <v>MQX116916</v>
          </cell>
          <cell r="B12175">
            <v>116916</v>
          </cell>
          <cell r="C12175" t="str">
            <v>100_Eff_pH2_Day6</v>
          </cell>
        </row>
        <row r="12176">
          <cell r="A12176" t="str">
            <v>MQX116915</v>
          </cell>
          <cell r="B12176">
            <v>116915</v>
          </cell>
          <cell r="C12176" t="str">
            <v>100_Inf_sms_Day6</v>
          </cell>
        </row>
        <row r="12177">
          <cell r="A12177" t="str">
            <v>MQX116914</v>
          </cell>
          <cell r="B12177">
            <v>116914</v>
          </cell>
          <cell r="C12177" t="str">
            <v>100_Inf_pHN_Day6</v>
          </cell>
        </row>
        <row r="12178">
          <cell r="A12178" t="str">
            <v>MQX116913</v>
          </cell>
          <cell r="B12178">
            <v>116913</v>
          </cell>
          <cell r="C12178" t="str">
            <v>100_Inf_pH2_Day6</v>
          </cell>
          <cell r="G12178">
            <v>2016</v>
          </cell>
        </row>
        <row r="12179">
          <cell r="A12179" t="str">
            <v>MQX116912</v>
          </cell>
          <cell r="B12179">
            <v>116912</v>
          </cell>
          <cell r="C12179" t="str">
            <v>100_BS_Day5</v>
          </cell>
        </row>
        <row r="12180">
          <cell r="A12180" t="str">
            <v>MQX116911</v>
          </cell>
          <cell r="B12180">
            <v>116911</v>
          </cell>
          <cell r="C12180" t="str">
            <v>100_Eff_sms_Day5</v>
          </cell>
        </row>
        <row r="12181">
          <cell r="A12181" t="str">
            <v>MQX116910</v>
          </cell>
          <cell r="B12181">
            <v>116910</v>
          </cell>
          <cell r="C12181" t="str">
            <v>100_Eff_pHN_Day5</v>
          </cell>
        </row>
        <row r="12182">
          <cell r="A12182" t="str">
            <v>MQX116909</v>
          </cell>
          <cell r="B12182">
            <v>116909</v>
          </cell>
          <cell r="C12182" t="str">
            <v>100_Eff_pH2_Day5</v>
          </cell>
        </row>
        <row r="12183">
          <cell r="A12183" t="str">
            <v>MQX116908</v>
          </cell>
          <cell r="B12183">
            <v>116908</v>
          </cell>
          <cell r="C12183" t="str">
            <v>100_Inf_sms_Day5</v>
          </cell>
        </row>
        <row r="12184">
          <cell r="A12184" t="str">
            <v>MQX116907</v>
          </cell>
          <cell r="B12184">
            <v>116907</v>
          </cell>
          <cell r="C12184" t="str">
            <v>100_Inf_pHN_Day5</v>
          </cell>
        </row>
        <row r="12185">
          <cell r="A12185" t="str">
            <v>MQX116906</v>
          </cell>
          <cell r="B12185">
            <v>116906</v>
          </cell>
          <cell r="C12185" t="str">
            <v>100_Inf_pH2_Day5</v>
          </cell>
          <cell r="G12185">
            <v>2016</v>
          </cell>
        </row>
        <row r="12186">
          <cell r="A12186" t="str">
            <v>MQX116905</v>
          </cell>
          <cell r="B12186">
            <v>116905</v>
          </cell>
          <cell r="C12186" t="str">
            <v>100_BS_Day4</v>
          </cell>
        </row>
        <row r="12187">
          <cell r="A12187" t="str">
            <v>MQX116904</v>
          </cell>
          <cell r="B12187">
            <v>116904</v>
          </cell>
          <cell r="C12187" t="str">
            <v>100_Eff_sms_Day4</v>
          </cell>
        </row>
        <row r="12188">
          <cell r="A12188" t="str">
            <v>MQX116903</v>
          </cell>
          <cell r="B12188">
            <v>116903</v>
          </cell>
          <cell r="C12188" t="str">
            <v>100_Eff_pHN_Day4</v>
          </cell>
        </row>
        <row r="12189">
          <cell r="A12189" t="str">
            <v>MQX116902</v>
          </cell>
          <cell r="B12189">
            <v>116902</v>
          </cell>
          <cell r="C12189" t="str">
            <v>100_Eff_pH2_Day4</v>
          </cell>
        </row>
        <row r="12190">
          <cell r="A12190" t="str">
            <v>MQX116901</v>
          </cell>
          <cell r="B12190">
            <v>116901</v>
          </cell>
          <cell r="C12190" t="str">
            <v>100_Inf_sms_Day4</v>
          </cell>
        </row>
        <row r="12191">
          <cell r="A12191" t="str">
            <v>MQX116900</v>
          </cell>
          <cell r="B12191">
            <v>116900</v>
          </cell>
          <cell r="C12191" t="str">
            <v>100_Inf_pHN_Day4</v>
          </cell>
        </row>
        <row r="12192">
          <cell r="A12192" t="str">
            <v>MQX116899</v>
          </cell>
          <cell r="B12192">
            <v>116899</v>
          </cell>
          <cell r="C12192" t="str">
            <v>100_Inf_pH2_Day4</v>
          </cell>
          <cell r="G12192">
            <v>2016</v>
          </cell>
        </row>
        <row r="12193">
          <cell r="A12193" t="str">
            <v>MQX116898</v>
          </cell>
          <cell r="B12193">
            <v>116898</v>
          </cell>
          <cell r="C12193" t="str">
            <v>100_BS_Day3</v>
          </cell>
        </row>
        <row r="12194">
          <cell r="A12194" t="str">
            <v>MQX116897</v>
          </cell>
          <cell r="B12194">
            <v>116897</v>
          </cell>
          <cell r="C12194" t="str">
            <v>100_Eff_sms_Day3</v>
          </cell>
        </row>
        <row r="12195">
          <cell r="A12195" t="str">
            <v>MQX116896</v>
          </cell>
          <cell r="B12195">
            <v>116896</v>
          </cell>
          <cell r="C12195" t="str">
            <v>100_Eff_pHN_Day3</v>
          </cell>
        </row>
        <row r="12196">
          <cell r="A12196" t="str">
            <v>MQX116895</v>
          </cell>
          <cell r="B12196">
            <v>116895</v>
          </cell>
          <cell r="C12196" t="str">
            <v>100_Eff_pH2_Day3</v>
          </cell>
        </row>
        <row r="12197">
          <cell r="A12197" t="str">
            <v>MQX116894</v>
          </cell>
          <cell r="B12197">
            <v>116894</v>
          </cell>
          <cell r="C12197" t="str">
            <v>100_Inf_sms_Day3</v>
          </cell>
        </row>
        <row r="12198">
          <cell r="A12198" t="str">
            <v>MQX116893</v>
          </cell>
          <cell r="B12198">
            <v>116893</v>
          </cell>
          <cell r="C12198" t="str">
            <v>100_Inf_pHN_Day3</v>
          </cell>
        </row>
        <row r="12199">
          <cell r="A12199" t="str">
            <v>MQX116892</v>
          </cell>
          <cell r="B12199">
            <v>116892</v>
          </cell>
          <cell r="C12199" t="str">
            <v>100_Inf_pH2_Day3</v>
          </cell>
          <cell r="G12199">
            <v>2016</v>
          </cell>
        </row>
        <row r="12200">
          <cell r="A12200" t="str">
            <v>MQX116891</v>
          </cell>
          <cell r="B12200">
            <v>116891</v>
          </cell>
          <cell r="C12200" t="str">
            <v>100_BS_Day2</v>
          </cell>
        </row>
        <row r="12201">
          <cell r="A12201" t="str">
            <v>MQX116890</v>
          </cell>
          <cell r="B12201">
            <v>116890</v>
          </cell>
          <cell r="C12201" t="str">
            <v>100_Eff_sms_Day2</v>
          </cell>
        </row>
        <row r="12202">
          <cell r="A12202" t="str">
            <v>MQX116889</v>
          </cell>
          <cell r="B12202">
            <v>116889</v>
          </cell>
          <cell r="C12202" t="str">
            <v>100_Eff_pHN_Day2</v>
          </cell>
        </row>
        <row r="12203">
          <cell r="A12203" t="str">
            <v>MQX116888</v>
          </cell>
          <cell r="B12203">
            <v>116888</v>
          </cell>
          <cell r="C12203" t="str">
            <v>100_Eff_pH2_Day2</v>
          </cell>
        </row>
        <row r="12204">
          <cell r="A12204" t="str">
            <v>MQX116887</v>
          </cell>
          <cell r="B12204">
            <v>116887</v>
          </cell>
          <cell r="C12204" t="str">
            <v>100_Inf_sms_Day2</v>
          </cell>
        </row>
        <row r="12205">
          <cell r="A12205" t="str">
            <v>MQX116886</v>
          </cell>
          <cell r="B12205">
            <v>116886</v>
          </cell>
          <cell r="C12205" t="str">
            <v>100_Inf_pHN_Day2</v>
          </cell>
        </row>
        <row r="12206">
          <cell r="A12206" t="str">
            <v>MQX116885</v>
          </cell>
          <cell r="B12206">
            <v>116885</v>
          </cell>
          <cell r="C12206" t="str">
            <v>100_Inf_pH2_Day2</v>
          </cell>
          <cell r="G12206">
            <v>2016</v>
          </cell>
        </row>
        <row r="12207">
          <cell r="A12207" t="str">
            <v>MQX116884</v>
          </cell>
          <cell r="B12207">
            <v>116884</v>
          </cell>
          <cell r="C12207" t="str">
            <v>100_BS_Day1</v>
          </cell>
        </row>
        <row r="12208">
          <cell r="A12208" t="str">
            <v>MQX116883</v>
          </cell>
          <cell r="B12208">
            <v>116883</v>
          </cell>
          <cell r="C12208" t="str">
            <v>100_Eff_sms_Day1</v>
          </cell>
        </row>
        <row r="12209">
          <cell r="A12209" t="str">
            <v>MQX116882</v>
          </cell>
          <cell r="B12209">
            <v>116882</v>
          </cell>
          <cell r="C12209" t="str">
            <v>100_Eff_pHN_Day1</v>
          </cell>
        </row>
        <row r="12210">
          <cell r="A12210" t="str">
            <v>MQX116881</v>
          </cell>
          <cell r="B12210">
            <v>116881</v>
          </cell>
          <cell r="C12210" t="str">
            <v>100_Eff_pH2_Day1</v>
          </cell>
        </row>
        <row r="12211">
          <cell r="A12211" t="str">
            <v>MQX116880</v>
          </cell>
          <cell r="B12211">
            <v>116880</v>
          </cell>
          <cell r="C12211" t="str">
            <v>100_Inf_sms_Day1</v>
          </cell>
        </row>
        <row r="12212">
          <cell r="A12212" t="str">
            <v>MQX116879</v>
          </cell>
          <cell r="B12212">
            <v>116879</v>
          </cell>
          <cell r="C12212" t="str">
            <v>100_Inf_pHN_Day1</v>
          </cell>
        </row>
        <row r="12213">
          <cell r="A12213" t="str">
            <v>MQX116878</v>
          </cell>
          <cell r="B12213">
            <v>116878</v>
          </cell>
          <cell r="C12213" t="str">
            <v>100_Inf_pH2_Day1</v>
          </cell>
          <cell r="G12213">
            <v>2016</v>
          </cell>
        </row>
        <row r="12214">
          <cell r="A12214" t="str">
            <v>MQX116877</v>
          </cell>
          <cell r="B12214">
            <v>116877</v>
          </cell>
          <cell r="C12214" t="str">
            <v>099_BS_Day7</v>
          </cell>
        </row>
        <row r="12215">
          <cell r="A12215" t="str">
            <v>MQX116876</v>
          </cell>
          <cell r="B12215">
            <v>116876</v>
          </cell>
          <cell r="C12215" t="str">
            <v>099_Eff_sms_Day7</v>
          </cell>
        </row>
        <row r="12216">
          <cell r="A12216" t="str">
            <v>MQX116875</v>
          </cell>
          <cell r="B12216">
            <v>116875</v>
          </cell>
          <cell r="C12216" t="str">
            <v>099_Eff_pHN_Day7</v>
          </cell>
        </row>
        <row r="12217">
          <cell r="A12217" t="str">
            <v>MQX116874</v>
          </cell>
          <cell r="B12217">
            <v>116874</v>
          </cell>
          <cell r="C12217" t="str">
            <v>099_Eff_pH2_Day7</v>
          </cell>
        </row>
        <row r="12218">
          <cell r="A12218" t="str">
            <v>MQX116870</v>
          </cell>
          <cell r="B12218">
            <v>116870</v>
          </cell>
          <cell r="C12218" t="str">
            <v>099_BS_Day6</v>
          </cell>
        </row>
        <row r="12219">
          <cell r="A12219" t="str">
            <v>MQX116869</v>
          </cell>
          <cell r="B12219">
            <v>116869</v>
          </cell>
          <cell r="C12219" t="str">
            <v>099_Eff_sms_Day6</v>
          </cell>
        </row>
        <row r="12220">
          <cell r="A12220" t="str">
            <v>MQX116868</v>
          </cell>
          <cell r="B12220">
            <v>116868</v>
          </cell>
          <cell r="C12220" t="str">
            <v>099_Eff_pHN_Day6</v>
          </cell>
        </row>
        <row r="12221">
          <cell r="A12221" t="str">
            <v>MQX116867</v>
          </cell>
          <cell r="B12221">
            <v>116867</v>
          </cell>
          <cell r="C12221" t="str">
            <v>099_Eff_pH2_Day6</v>
          </cell>
        </row>
        <row r="12222">
          <cell r="A12222" t="str">
            <v>MQX116863</v>
          </cell>
          <cell r="B12222">
            <v>116863</v>
          </cell>
          <cell r="C12222" t="str">
            <v>099_BS_Day5</v>
          </cell>
        </row>
        <row r="12223">
          <cell r="A12223" t="str">
            <v>MQX116862</v>
          </cell>
          <cell r="B12223">
            <v>116862</v>
          </cell>
          <cell r="C12223" t="str">
            <v>099_Eff_sms_Day5</v>
          </cell>
        </row>
        <row r="12224">
          <cell r="A12224" t="str">
            <v>MQX116861</v>
          </cell>
          <cell r="B12224">
            <v>116861</v>
          </cell>
          <cell r="C12224" t="str">
            <v>099_Eff_pHN_Day5</v>
          </cell>
        </row>
        <row r="12225">
          <cell r="A12225" t="str">
            <v>MQX116860</v>
          </cell>
          <cell r="B12225">
            <v>116860</v>
          </cell>
          <cell r="C12225" t="str">
            <v>099_Eff_pH2_Day5</v>
          </cell>
        </row>
        <row r="12226">
          <cell r="A12226" t="str">
            <v>MQX116856</v>
          </cell>
          <cell r="B12226">
            <v>116856</v>
          </cell>
          <cell r="C12226" t="str">
            <v>099_BS_Day4</v>
          </cell>
        </row>
        <row r="12227">
          <cell r="A12227" t="str">
            <v>MQX116855</v>
          </cell>
          <cell r="B12227">
            <v>116855</v>
          </cell>
          <cell r="C12227" t="str">
            <v>099_Eff_sms_Day4</v>
          </cell>
        </row>
        <row r="12228">
          <cell r="A12228" t="str">
            <v>MQX116854</v>
          </cell>
          <cell r="B12228">
            <v>116854</v>
          </cell>
          <cell r="C12228" t="str">
            <v>099_Eff_pHN_Day4</v>
          </cell>
        </row>
        <row r="12229">
          <cell r="A12229" t="str">
            <v>MQX116853</v>
          </cell>
          <cell r="B12229">
            <v>116853</v>
          </cell>
          <cell r="C12229" t="str">
            <v>099_Eff_pH2_Day4</v>
          </cell>
        </row>
        <row r="12230">
          <cell r="A12230" t="str">
            <v>MQX116849</v>
          </cell>
          <cell r="B12230">
            <v>116849</v>
          </cell>
          <cell r="C12230" t="str">
            <v>099_BS_Day3</v>
          </cell>
        </row>
        <row r="12231">
          <cell r="A12231" t="str">
            <v>MQX116848</v>
          </cell>
          <cell r="B12231">
            <v>116848</v>
          </cell>
          <cell r="C12231" t="str">
            <v>099_Eff_sms_Day3</v>
          </cell>
        </row>
        <row r="12232">
          <cell r="A12232" t="str">
            <v>MQX116847</v>
          </cell>
          <cell r="B12232">
            <v>116847</v>
          </cell>
          <cell r="C12232" t="str">
            <v>099_Eff_pHN_Day3</v>
          </cell>
        </row>
        <row r="12233">
          <cell r="A12233" t="str">
            <v>MQX116846</v>
          </cell>
          <cell r="B12233">
            <v>116846</v>
          </cell>
          <cell r="C12233" t="str">
            <v>099_Eff_pH2_Day3</v>
          </cell>
        </row>
        <row r="12234">
          <cell r="A12234" t="str">
            <v>MQX116842</v>
          </cell>
          <cell r="B12234">
            <v>116842</v>
          </cell>
          <cell r="C12234" t="str">
            <v>099_BS_Day2</v>
          </cell>
        </row>
        <row r="12235">
          <cell r="A12235" t="str">
            <v>MQX116841</v>
          </cell>
          <cell r="B12235">
            <v>116841</v>
          </cell>
          <cell r="C12235" t="str">
            <v>099_Eff_sms_Day2</v>
          </cell>
        </row>
        <row r="12236">
          <cell r="A12236" t="str">
            <v>MQX116840</v>
          </cell>
          <cell r="B12236">
            <v>116840</v>
          </cell>
          <cell r="C12236" t="str">
            <v>099_Eff_pHN_Day2</v>
          </cell>
        </row>
        <row r="12237">
          <cell r="A12237" t="str">
            <v>MQX116839</v>
          </cell>
          <cell r="B12237">
            <v>116839</v>
          </cell>
          <cell r="C12237" t="str">
            <v>099_Eff_pH2_Day2</v>
          </cell>
        </row>
        <row r="12238">
          <cell r="A12238" t="str">
            <v>MQX116835</v>
          </cell>
          <cell r="B12238">
            <v>116835</v>
          </cell>
          <cell r="C12238" t="str">
            <v>099_BS_Day1</v>
          </cell>
        </row>
        <row r="12239">
          <cell r="A12239" t="str">
            <v>MQX116834</v>
          </cell>
          <cell r="B12239">
            <v>116834</v>
          </cell>
          <cell r="C12239" t="str">
            <v>099_Eff_sms_Day1</v>
          </cell>
        </row>
        <row r="12240">
          <cell r="A12240" t="str">
            <v>MQX116833</v>
          </cell>
          <cell r="B12240">
            <v>116833</v>
          </cell>
          <cell r="C12240" t="str">
            <v>099_Eff_pHN_Day1</v>
          </cell>
        </row>
        <row r="12241">
          <cell r="A12241" t="str">
            <v>MQX116832</v>
          </cell>
          <cell r="B12241">
            <v>116832</v>
          </cell>
          <cell r="C12241" t="str">
            <v>099_Eff_pH2_Day1</v>
          </cell>
        </row>
        <row r="12242">
          <cell r="A12242" t="str">
            <v>MQX116828</v>
          </cell>
          <cell r="B12242">
            <v>116828</v>
          </cell>
          <cell r="C12242" t="str">
            <v>098_BS_Day7</v>
          </cell>
        </row>
        <row r="12243">
          <cell r="A12243" t="str">
            <v>MQX116827</v>
          </cell>
          <cell r="B12243">
            <v>116827</v>
          </cell>
          <cell r="C12243" t="str">
            <v>098_Eff_sms_Day7</v>
          </cell>
        </row>
        <row r="12244">
          <cell r="A12244" t="str">
            <v>MQX116826</v>
          </cell>
          <cell r="B12244">
            <v>116826</v>
          </cell>
          <cell r="C12244" t="str">
            <v>098_Eff_pHN_Day7</v>
          </cell>
        </row>
        <row r="12245">
          <cell r="A12245" t="str">
            <v>MQX116825</v>
          </cell>
          <cell r="B12245">
            <v>116825</v>
          </cell>
          <cell r="C12245" t="str">
            <v>098_Eff_pH2_Day7</v>
          </cell>
        </row>
        <row r="12246">
          <cell r="A12246" t="str">
            <v>MQX116824</v>
          </cell>
          <cell r="B12246">
            <v>116824</v>
          </cell>
          <cell r="C12246" t="str">
            <v>098_Inf_sms_Day7</v>
          </cell>
        </row>
        <row r="12247">
          <cell r="A12247" t="str">
            <v>MQX116823</v>
          </cell>
          <cell r="B12247">
            <v>116823</v>
          </cell>
          <cell r="C12247" t="str">
            <v>098_Inf_pHN_Day7</v>
          </cell>
        </row>
        <row r="12248">
          <cell r="A12248" t="str">
            <v>MQX116822</v>
          </cell>
          <cell r="B12248">
            <v>116822</v>
          </cell>
          <cell r="C12248" t="str">
            <v>098_Inf_pH2_Day7</v>
          </cell>
          <cell r="G12248">
            <v>2016</v>
          </cell>
        </row>
        <row r="12249">
          <cell r="A12249" t="str">
            <v>MQX116821</v>
          </cell>
          <cell r="B12249">
            <v>116821</v>
          </cell>
          <cell r="C12249" t="str">
            <v>098_BS_Day6</v>
          </cell>
        </row>
        <row r="12250">
          <cell r="A12250" t="str">
            <v>MQX116820</v>
          </cell>
          <cell r="B12250">
            <v>116820</v>
          </cell>
          <cell r="C12250" t="str">
            <v>098_Eff_sms_Day6</v>
          </cell>
        </row>
        <row r="12251">
          <cell r="A12251" t="str">
            <v>MQX116819</v>
          </cell>
          <cell r="B12251">
            <v>116819</v>
          </cell>
          <cell r="C12251" t="str">
            <v>098_Eff_pHN_Day6</v>
          </cell>
        </row>
        <row r="12252">
          <cell r="A12252" t="str">
            <v>MQX116818</v>
          </cell>
          <cell r="B12252">
            <v>116818</v>
          </cell>
          <cell r="C12252" t="str">
            <v>098_Eff_pH2_Day6</v>
          </cell>
        </row>
        <row r="12253">
          <cell r="A12253" t="str">
            <v>MQX116817</v>
          </cell>
          <cell r="B12253">
            <v>116817</v>
          </cell>
          <cell r="C12253" t="str">
            <v>098_Inf_sms_Day6</v>
          </cell>
        </row>
        <row r="12254">
          <cell r="A12254" t="str">
            <v>MQX116816</v>
          </cell>
          <cell r="B12254">
            <v>116816</v>
          </cell>
          <cell r="C12254" t="str">
            <v>098_Inf_pHN_Day6</v>
          </cell>
        </row>
        <row r="12255">
          <cell r="A12255" t="str">
            <v>MQX116815</v>
          </cell>
          <cell r="B12255">
            <v>116815</v>
          </cell>
          <cell r="C12255" t="str">
            <v>098_Inf_pH2_Day6</v>
          </cell>
          <cell r="G12255">
            <v>2016</v>
          </cell>
        </row>
        <row r="12256">
          <cell r="A12256" t="str">
            <v>MQX116814</v>
          </cell>
          <cell r="B12256">
            <v>116814</v>
          </cell>
          <cell r="C12256" t="str">
            <v>098_BS_Day5</v>
          </cell>
        </row>
        <row r="12257">
          <cell r="A12257" t="str">
            <v>MQX116813</v>
          </cell>
          <cell r="B12257">
            <v>116813</v>
          </cell>
          <cell r="C12257" t="str">
            <v>098_Eff_sms_Day5</v>
          </cell>
        </row>
        <row r="12258">
          <cell r="A12258" t="str">
            <v>MQX116812</v>
          </cell>
          <cell r="B12258">
            <v>116812</v>
          </cell>
          <cell r="C12258" t="str">
            <v>098_Eff_pHN_Day5</v>
          </cell>
        </row>
        <row r="12259">
          <cell r="A12259" t="str">
            <v>MQX116811</v>
          </cell>
          <cell r="B12259">
            <v>116811</v>
          </cell>
          <cell r="C12259" t="str">
            <v>098_Eff_pH2_Day5</v>
          </cell>
        </row>
        <row r="12260">
          <cell r="A12260" t="str">
            <v>MQX116810</v>
          </cell>
          <cell r="B12260">
            <v>116810</v>
          </cell>
          <cell r="C12260" t="str">
            <v>098_Inf_sms_Day5</v>
          </cell>
        </row>
        <row r="12261">
          <cell r="A12261" t="str">
            <v>MQX116809</v>
          </cell>
          <cell r="B12261">
            <v>116809</v>
          </cell>
          <cell r="C12261" t="str">
            <v>098_Inf_pHN_Day5</v>
          </cell>
        </row>
        <row r="12262">
          <cell r="A12262" t="str">
            <v>MQX116808</v>
          </cell>
          <cell r="B12262">
            <v>116808</v>
          </cell>
          <cell r="C12262" t="str">
            <v>098_Inf_pH2_Day5</v>
          </cell>
          <cell r="G12262">
            <v>2016</v>
          </cell>
        </row>
        <row r="12263">
          <cell r="A12263" t="str">
            <v>MQX116807</v>
          </cell>
          <cell r="B12263">
            <v>116807</v>
          </cell>
          <cell r="C12263" t="str">
            <v>098_BS_Day4</v>
          </cell>
        </row>
        <row r="12264">
          <cell r="A12264" t="str">
            <v>MQX116806</v>
          </cell>
          <cell r="B12264">
            <v>116806</v>
          </cell>
          <cell r="C12264" t="str">
            <v>098_Eff_sms_Day4</v>
          </cell>
        </row>
        <row r="12265">
          <cell r="A12265" t="str">
            <v>MQX116805</v>
          </cell>
          <cell r="B12265">
            <v>116805</v>
          </cell>
          <cell r="C12265" t="str">
            <v>098_Eff_pHN_Day4</v>
          </cell>
        </row>
        <row r="12266">
          <cell r="A12266" t="str">
            <v>MQX116804</v>
          </cell>
          <cell r="B12266">
            <v>116804</v>
          </cell>
          <cell r="C12266" t="str">
            <v>098_Eff_pH2_Day4</v>
          </cell>
        </row>
        <row r="12267">
          <cell r="A12267" t="str">
            <v>MQX116803</v>
          </cell>
          <cell r="B12267">
            <v>116803</v>
          </cell>
          <cell r="C12267" t="str">
            <v>098_Inf_sms_Day4</v>
          </cell>
        </row>
        <row r="12268">
          <cell r="A12268" t="str">
            <v>MQX116802</v>
          </cell>
          <cell r="B12268">
            <v>116802</v>
          </cell>
          <cell r="C12268" t="str">
            <v>098_Inf_pHN_Day4</v>
          </cell>
        </row>
        <row r="12269">
          <cell r="A12269" t="str">
            <v>MQX116801</v>
          </cell>
          <cell r="B12269">
            <v>116801</v>
          </cell>
          <cell r="C12269" t="str">
            <v>098_Inf_pH2_Day4</v>
          </cell>
          <cell r="G12269">
            <v>2016</v>
          </cell>
        </row>
        <row r="12270">
          <cell r="A12270" t="str">
            <v>MQX116800</v>
          </cell>
          <cell r="B12270">
            <v>116800</v>
          </cell>
          <cell r="C12270" t="str">
            <v>098_BS_Day3</v>
          </cell>
        </row>
        <row r="12271">
          <cell r="A12271" t="str">
            <v>MQX116799</v>
          </cell>
          <cell r="B12271">
            <v>116799</v>
          </cell>
          <cell r="C12271" t="str">
            <v>098_Eff_sms_Day3</v>
          </cell>
        </row>
        <row r="12272">
          <cell r="A12272" t="str">
            <v>MQX116798</v>
          </cell>
          <cell r="B12272">
            <v>116798</v>
          </cell>
          <cell r="C12272" t="str">
            <v>098_Eff_pHN_Day3</v>
          </cell>
        </row>
        <row r="12273">
          <cell r="A12273" t="str">
            <v>MQX116797</v>
          </cell>
          <cell r="B12273">
            <v>116797</v>
          </cell>
          <cell r="C12273" t="str">
            <v>098_Eff_pH2_Day3</v>
          </cell>
        </row>
        <row r="12274">
          <cell r="A12274" t="str">
            <v>MQX116796</v>
          </cell>
          <cell r="B12274">
            <v>116796</v>
          </cell>
          <cell r="C12274" t="str">
            <v>098_Inf_sms_Day3</v>
          </cell>
        </row>
        <row r="12275">
          <cell r="A12275" t="str">
            <v>MQX116795</v>
          </cell>
          <cell r="B12275">
            <v>116795</v>
          </cell>
          <cell r="C12275" t="str">
            <v>098_Inf_pHN_Day3</v>
          </cell>
        </row>
        <row r="12276">
          <cell r="A12276" t="str">
            <v>MQX116794</v>
          </cell>
          <cell r="B12276">
            <v>116794</v>
          </cell>
          <cell r="C12276" t="str">
            <v>098_Inf_pH2_Day3</v>
          </cell>
          <cell r="G12276">
            <v>2016</v>
          </cell>
        </row>
        <row r="12277">
          <cell r="A12277" t="str">
            <v>MQX116793</v>
          </cell>
          <cell r="B12277">
            <v>116793</v>
          </cell>
          <cell r="C12277" t="str">
            <v>098_BS_Day2</v>
          </cell>
        </row>
        <row r="12278">
          <cell r="A12278" t="str">
            <v>MQX116792</v>
          </cell>
          <cell r="B12278">
            <v>116792</v>
          </cell>
          <cell r="C12278" t="str">
            <v>098_Eff_sms_Day2</v>
          </cell>
        </row>
        <row r="12279">
          <cell r="A12279" t="str">
            <v>MQX116791</v>
          </cell>
          <cell r="B12279">
            <v>116791</v>
          </cell>
          <cell r="C12279" t="str">
            <v>098_Eff_pHN_Day2</v>
          </cell>
        </row>
        <row r="12280">
          <cell r="A12280" t="str">
            <v>MQX116790</v>
          </cell>
          <cell r="B12280">
            <v>116790</v>
          </cell>
          <cell r="C12280" t="str">
            <v>098_Eff_pH2_Day2</v>
          </cell>
        </row>
        <row r="12281">
          <cell r="A12281" t="str">
            <v>MQX116789</v>
          </cell>
          <cell r="B12281">
            <v>116789</v>
          </cell>
          <cell r="C12281" t="str">
            <v>098_Inf_sms_Day2</v>
          </cell>
        </row>
        <row r="12282">
          <cell r="A12282" t="str">
            <v>MQX116788</v>
          </cell>
          <cell r="B12282">
            <v>116788</v>
          </cell>
          <cell r="C12282" t="str">
            <v>098_Inf_pHN_Day2</v>
          </cell>
        </row>
        <row r="12283">
          <cell r="A12283" t="str">
            <v>MQX116787</v>
          </cell>
          <cell r="B12283">
            <v>116787</v>
          </cell>
          <cell r="C12283" t="str">
            <v>098_Inf_pH2_Day2</v>
          </cell>
          <cell r="G12283">
            <v>2016</v>
          </cell>
        </row>
        <row r="12284">
          <cell r="A12284" t="str">
            <v>MQX116786</v>
          </cell>
          <cell r="B12284">
            <v>116786</v>
          </cell>
          <cell r="C12284" t="str">
            <v>098_BS_Day1</v>
          </cell>
        </row>
        <row r="12285">
          <cell r="A12285" t="str">
            <v>MQX116785</v>
          </cell>
          <cell r="B12285">
            <v>116785</v>
          </cell>
          <cell r="C12285" t="str">
            <v>098_Eff_sms_Day1</v>
          </cell>
        </row>
        <row r="12286">
          <cell r="A12286" t="str">
            <v>MQX116784</v>
          </cell>
          <cell r="B12286">
            <v>116784</v>
          </cell>
          <cell r="C12286" t="str">
            <v>098_Eff_pHN_Day1</v>
          </cell>
        </row>
        <row r="12287">
          <cell r="A12287" t="str">
            <v>MQX116783</v>
          </cell>
          <cell r="B12287">
            <v>116783</v>
          </cell>
          <cell r="C12287" t="str">
            <v>098_Eff_pH2_Day1</v>
          </cell>
        </row>
        <row r="12288">
          <cell r="A12288" t="str">
            <v>MQX116782</v>
          </cell>
          <cell r="B12288">
            <v>116782</v>
          </cell>
          <cell r="C12288" t="str">
            <v>098_Inf_sms_Day1</v>
          </cell>
        </row>
        <row r="12289">
          <cell r="A12289" t="str">
            <v>MQX116781</v>
          </cell>
          <cell r="B12289">
            <v>116781</v>
          </cell>
          <cell r="C12289" t="str">
            <v>098_Inf_pHN_Day1</v>
          </cell>
        </row>
        <row r="12290">
          <cell r="A12290" t="str">
            <v>MQX116780</v>
          </cell>
          <cell r="B12290">
            <v>116780</v>
          </cell>
          <cell r="C12290" t="str">
            <v>098_Inf_pH2_Day1</v>
          </cell>
          <cell r="G12290">
            <v>2016</v>
          </cell>
        </row>
        <row r="12291">
          <cell r="A12291" t="str">
            <v>MQX116779</v>
          </cell>
          <cell r="B12291">
            <v>116779</v>
          </cell>
          <cell r="C12291" t="str">
            <v>087_BS_Day7</v>
          </cell>
        </row>
        <row r="12292">
          <cell r="A12292" t="str">
            <v>MQX116778</v>
          </cell>
          <cell r="B12292">
            <v>116778</v>
          </cell>
          <cell r="C12292" t="str">
            <v>087_Eff_sms_Day7</v>
          </cell>
        </row>
        <row r="12293">
          <cell r="A12293" t="str">
            <v>MQX116777</v>
          </cell>
          <cell r="B12293">
            <v>116777</v>
          </cell>
          <cell r="C12293" t="str">
            <v>087_Eff_pHN_Day7</v>
          </cell>
        </row>
        <row r="12294">
          <cell r="A12294" t="str">
            <v>MQX116776</v>
          </cell>
          <cell r="B12294">
            <v>116776</v>
          </cell>
          <cell r="C12294" t="str">
            <v>087_Eff_pH2_Day7</v>
          </cell>
        </row>
        <row r="12295">
          <cell r="A12295" t="str">
            <v>MQX116775</v>
          </cell>
          <cell r="B12295">
            <v>116775</v>
          </cell>
          <cell r="C12295" t="str">
            <v>087_Inf_sms_Day7</v>
          </cell>
        </row>
        <row r="12296">
          <cell r="A12296" t="str">
            <v>MQX116774</v>
          </cell>
          <cell r="B12296">
            <v>116774</v>
          </cell>
          <cell r="C12296" t="str">
            <v>087_Inf_pHN_Day7</v>
          </cell>
        </row>
        <row r="12297">
          <cell r="A12297" t="str">
            <v>MQX116773</v>
          </cell>
          <cell r="B12297">
            <v>116773</v>
          </cell>
          <cell r="C12297" t="str">
            <v>087_Inf_pH2_Day7</v>
          </cell>
          <cell r="G12297">
            <v>2016</v>
          </cell>
        </row>
        <row r="12298">
          <cell r="A12298" t="str">
            <v>MQX116772</v>
          </cell>
          <cell r="B12298">
            <v>116772</v>
          </cell>
          <cell r="C12298" t="str">
            <v>087_BS_Day6</v>
          </cell>
        </row>
        <row r="12299">
          <cell r="A12299" t="str">
            <v>MQX116771</v>
          </cell>
          <cell r="B12299">
            <v>116771</v>
          </cell>
          <cell r="C12299" t="str">
            <v>087_Eff_sms_Day6</v>
          </cell>
        </row>
        <row r="12300">
          <cell r="A12300" t="str">
            <v>MQX116770</v>
          </cell>
          <cell r="B12300">
            <v>116770</v>
          </cell>
          <cell r="C12300" t="str">
            <v>087_Eff_pHN_Day6</v>
          </cell>
        </row>
        <row r="12301">
          <cell r="A12301" t="str">
            <v>MQX116769</v>
          </cell>
          <cell r="B12301">
            <v>116769</v>
          </cell>
          <cell r="C12301" t="str">
            <v>087_Eff_pH2_Day6</v>
          </cell>
        </row>
        <row r="12302">
          <cell r="A12302" t="str">
            <v>MQX116768</v>
          </cell>
          <cell r="B12302">
            <v>116768</v>
          </cell>
          <cell r="C12302" t="str">
            <v>087_Inf_sms_Day6</v>
          </cell>
        </row>
        <row r="12303">
          <cell r="A12303" t="str">
            <v>MQX116767</v>
          </cell>
          <cell r="B12303">
            <v>116767</v>
          </cell>
          <cell r="C12303" t="str">
            <v>087_Inf_pHN_Day6</v>
          </cell>
        </row>
        <row r="12304">
          <cell r="A12304" t="str">
            <v>MQX116766</v>
          </cell>
          <cell r="B12304">
            <v>116766</v>
          </cell>
          <cell r="C12304" t="str">
            <v>087_Inf_pH2_Day6</v>
          </cell>
          <cell r="G12304">
            <v>2016</v>
          </cell>
        </row>
        <row r="12305">
          <cell r="A12305" t="str">
            <v>MQX116765</v>
          </cell>
          <cell r="B12305">
            <v>116765</v>
          </cell>
          <cell r="C12305" t="str">
            <v>087_BS_Day5</v>
          </cell>
        </row>
        <row r="12306">
          <cell r="A12306" t="str">
            <v>MQX116764</v>
          </cell>
          <cell r="B12306">
            <v>116764</v>
          </cell>
          <cell r="C12306" t="str">
            <v>087_Eff_sms_Day5</v>
          </cell>
        </row>
        <row r="12307">
          <cell r="A12307" t="str">
            <v>MQX116763</v>
          </cell>
          <cell r="B12307">
            <v>116763</v>
          </cell>
          <cell r="C12307" t="str">
            <v>087_Eff_pHN_Day5</v>
          </cell>
        </row>
        <row r="12308">
          <cell r="A12308" t="str">
            <v>MQX116762</v>
          </cell>
          <cell r="B12308">
            <v>116762</v>
          </cell>
          <cell r="C12308" t="str">
            <v>087_Eff_pH2_Day5</v>
          </cell>
        </row>
        <row r="12309">
          <cell r="A12309" t="str">
            <v>MQX116761</v>
          </cell>
          <cell r="B12309">
            <v>116761</v>
          </cell>
          <cell r="C12309" t="str">
            <v>087_Inf_sms_Day5</v>
          </cell>
        </row>
        <row r="12310">
          <cell r="A12310" t="str">
            <v>MQX116760</v>
          </cell>
          <cell r="B12310">
            <v>116760</v>
          </cell>
          <cell r="C12310" t="str">
            <v>087_Inf_pHN_Day5</v>
          </cell>
        </row>
        <row r="12311">
          <cell r="A12311" t="str">
            <v>MQX116759</v>
          </cell>
          <cell r="B12311">
            <v>116759</v>
          </cell>
          <cell r="C12311" t="str">
            <v>087_Inf_pH2_Day5</v>
          </cell>
          <cell r="G12311">
            <v>2016</v>
          </cell>
        </row>
        <row r="12312">
          <cell r="A12312" t="str">
            <v>MQX116758</v>
          </cell>
          <cell r="B12312">
            <v>116758</v>
          </cell>
          <cell r="C12312" t="str">
            <v>087_BS_Day4</v>
          </cell>
        </row>
        <row r="12313">
          <cell r="A12313" t="str">
            <v>MQX116757</v>
          </cell>
          <cell r="B12313">
            <v>116757</v>
          </cell>
          <cell r="C12313" t="str">
            <v>087_Eff_sms_Day4</v>
          </cell>
        </row>
        <row r="12314">
          <cell r="A12314" t="str">
            <v>MQX116756</v>
          </cell>
          <cell r="B12314">
            <v>116756</v>
          </cell>
          <cell r="C12314" t="str">
            <v>087_Eff_pHN_Day4</v>
          </cell>
        </row>
        <row r="12315">
          <cell r="A12315" t="str">
            <v>MQX116755</v>
          </cell>
          <cell r="B12315">
            <v>116755</v>
          </cell>
          <cell r="C12315" t="str">
            <v>087_Eff_pH2_Day4</v>
          </cell>
        </row>
        <row r="12316">
          <cell r="A12316" t="str">
            <v>MQX116754</v>
          </cell>
          <cell r="B12316">
            <v>116754</v>
          </cell>
          <cell r="C12316" t="str">
            <v>087_Inf_sms_Day4</v>
          </cell>
        </row>
        <row r="12317">
          <cell r="A12317" t="str">
            <v>MQX116753</v>
          </cell>
          <cell r="B12317">
            <v>116753</v>
          </cell>
          <cell r="C12317" t="str">
            <v>087_Inf_pHN_Day4</v>
          </cell>
        </row>
        <row r="12318">
          <cell r="A12318" t="str">
            <v>MQX116752</v>
          </cell>
          <cell r="B12318">
            <v>116752</v>
          </cell>
          <cell r="C12318" t="str">
            <v>087_Inf_pH2_Day4</v>
          </cell>
          <cell r="G12318">
            <v>2016</v>
          </cell>
        </row>
        <row r="12319">
          <cell r="A12319" t="str">
            <v>MQX116751</v>
          </cell>
          <cell r="B12319">
            <v>116751</v>
          </cell>
          <cell r="C12319" t="str">
            <v>087_BS_Day3</v>
          </cell>
        </row>
        <row r="12320">
          <cell r="A12320" t="str">
            <v>MQX116750</v>
          </cell>
          <cell r="B12320">
            <v>116750</v>
          </cell>
          <cell r="C12320" t="str">
            <v>087_Eff_sms_Day3</v>
          </cell>
        </row>
        <row r="12321">
          <cell r="A12321" t="str">
            <v>MQX116749</v>
          </cell>
          <cell r="B12321">
            <v>116749</v>
          </cell>
          <cell r="C12321" t="str">
            <v>087_Eff_pHN_Day3</v>
          </cell>
        </row>
        <row r="12322">
          <cell r="A12322" t="str">
            <v>MQX116748</v>
          </cell>
          <cell r="B12322">
            <v>116748</v>
          </cell>
          <cell r="C12322" t="str">
            <v>087_Eff_pH2_Day3</v>
          </cell>
        </row>
        <row r="12323">
          <cell r="A12323" t="str">
            <v>MQX116747</v>
          </cell>
          <cell r="B12323">
            <v>116747</v>
          </cell>
          <cell r="C12323" t="str">
            <v>087_Inf_sms_Day3</v>
          </cell>
        </row>
        <row r="12324">
          <cell r="A12324" t="str">
            <v>MQX116746</v>
          </cell>
          <cell r="B12324">
            <v>116746</v>
          </cell>
          <cell r="C12324" t="str">
            <v>087_Inf_pHN_Day3</v>
          </cell>
        </row>
        <row r="12325">
          <cell r="A12325" t="str">
            <v>MQX116745</v>
          </cell>
          <cell r="B12325">
            <v>116745</v>
          </cell>
          <cell r="C12325" t="str">
            <v>087_Inf_pH2_Day3</v>
          </cell>
          <cell r="G12325">
            <v>2016</v>
          </cell>
        </row>
        <row r="12326">
          <cell r="A12326" t="str">
            <v>MQX116744</v>
          </cell>
          <cell r="B12326">
            <v>116744</v>
          </cell>
          <cell r="C12326" t="str">
            <v>087_BS_Day2</v>
          </cell>
        </row>
        <row r="12327">
          <cell r="A12327" t="str">
            <v>MQX116743</v>
          </cell>
          <cell r="B12327">
            <v>116743</v>
          </cell>
          <cell r="C12327" t="str">
            <v>087_Eff_sms_Day2</v>
          </cell>
        </row>
        <row r="12328">
          <cell r="A12328" t="str">
            <v>MQX116742</v>
          </cell>
          <cell r="B12328">
            <v>116742</v>
          </cell>
          <cell r="C12328" t="str">
            <v>087_Eff_pHN_Day2</v>
          </cell>
        </row>
        <row r="12329">
          <cell r="A12329" t="str">
            <v>MQX116741</v>
          </cell>
          <cell r="B12329">
            <v>116741</v>
          </cell>
          <cell r="C12329" t="str">
            <v>087_Eff_pH2_Day2</v>
          </cell>
        </row>
        <row r="12330">
          <cell r="A12330" t="str">
            <v>MQX116740</v>
          </cell>
          <cell r="B12330">
            <v>116740</v>
          </cell>
          <cell r="C12330" t="str">
            <v>087_Inf_sms_Day2</v>
          </cell>
        </row>
        <row r="12331">
          <cell r="A12331" t="str">
            <v>MQX116739</v>
          </cell>
          <cell r="B12331">
            <v>116739</v>
          </cell>
          <cell r="C12331" t="str">
            <v>087_Inf_pHN_Day2</v>
          </cell>
        </row>
        <row r="12332">
          <cell r="A12332" t="str">
            <v>MQX116738</v>
          </cell>
          <cell r="B12332">
            <v>116738</v>
          </cell>
          <cell r="C12332" t="str">
            <v>087_Inf_pH2_Day2</v>
          </cell>
          <cell r="G12332">
            <v>2016</v>
          </cell>
        </row>
        <row r="12333">
          <cell r="A12333" t="str">
            <v>MQX116737</v>
          </cell>
          <cell r="B12333">
            <v>116737</v>
          </cell>
          <cell r="C12333" t="str">
            <v>087_BS_Day1</v>
          </cell>
        </row>
        <row r="12334">
          <cell r="A12334" t="str">
            <v>MQX116736</v>
          </cell>
          <cell r="B12334">
            <v>116736</v>
          </cell>
          <cell r="C12334" t="str">
            <v>087_Eff_sms_Day1</v>
          </cell>
        </row>
        <row r="12335">
          <cell r="A12335" t="str">
            <v>MQX116735</v>
          </cell>
          <cell r="B12335">
            <v>116735</v>
          </cell>
          <cell r="C12335" t="str">
            <v>087_Eff_pHN_Day1</v>
          </cell>
        </row>
        <row r="12336">
          <cell r="A12336" t="str">
            <v>MQX116734</v>
          </cell>
          <cell r="B12336">
            <v>116734</v>
          </cell>
          <cell r="C12336" t="str">
            <v>087_Eff_pH2_Day1</v>
          </cell>
        </row>
        <row r="12337">
          <cell r="A12337" t="str">
            <v>MQX116733</v>
          </cell>
          <cell r="B12337">
            <v>116733</v>
          </cell>
          <cell r="C12337" t="str">
            <v>087_Inf_sms_Day1</v>
          </cell>
        </row>
        <row r="12338">
          <cell r="A12338" t="str">
            <v>MQX116732</v>
          </cell>
          <cell r="B12338">
            <v>116732</v>
          </cell>
          <cell r="C12338" t="str">
            <v>087_Inf_pHN_Day1</v>
          </cell>
        </row>
        <row r="12339">
          <cell r="A12339" t="str">
            <v>MQX116731</v>
          </cell>
          <cell r="B12339">
            <v>116731</v>
          </cell>
          <cell r="C12339" t="str">
            <v>087_Inf_pH2_Day1</v>
          </cell>
          <cell r="G12339">
            <v>2016</v>
          </cell>
        </row>
        <row r="12340">
          <cell r="A12340" t="str">
            <v>MQX116730</v>
          </cell>
          <cell r="B12340">
            <v>116730</v>
          </cell>
          <cell r="C12340" t="str">
            <v>068_BS_d</v>
          </cell>
        </row>
        <row r="12341">
          <cell r="A12341" t="str">
            <v>MQX116729</v>
          </cell>
          <cell r="B12341">
            <v>116729</v>
          </cell>
          <cell r="C12341" t="str">
            <v>068_BS_c</v>
          </cell>
        </row>
        <row r="12342">
          <cell r="A12342" t="str">
            <v>MQX116728</v>
          </cell>
          <cell r="B12342">
            <v>116728</v>
          </cell>
          <cell r="C12342" t="str">
            <v>068_BS_b</v>
          </cell>
        </row>
        <row r="12343">
          <cell r="A12343" t="str">
            <v>MQX116727</v>
          </cell>
          <cell r="B12343">
            <v>116727</v>
          </cell>
          <cell r="C12343" t="str">
            <v>068_BS_a</v>
          </cell>
        </row>
        <row r="12344">
          <cell r="A12344" t="str">
            <v>MQX116726</v>
          </cell>
          <cell r="B12344">
            <v>116726</v>
          </cell>
          <cell r="C12344" t="str">
            <v>068_Eff_sms_b</v>
          </cell>
        </row>
        <row r="12345">
          <cell r="A12345" t="str">
            <v>MQX116725</v>
          </cell>
          <cell r="B12345">
            <v>116725</v>
          </cell>
          <cell r="C12345" t="str">
            <v>068_Eff_sms_a</v>
          </cell>
        </row>
        <row r="12346">
          <cell r="A12346" t="str">
            <v>MQX116724</v>
          </cell>
          <cell r="B12346">
            <v>116724</v>
          </cell>
          <cell r="C12346" t="str">
            <v>068_Eff_pHN_b</v>
          </cell>
        </row>
        <row r="12347">
          <cell r="A12347" t="str">
            <v>MQX116723</v>
          </cell>
          <cell r="B12347">
            <v>116723</v>
          </cell>
          <cell r="C12347" t="str">
            <v>068_Eff_pHN_a</v>
          </cell>
        </row>
        <row r="12348">
          <cell r="A12348" t="str">
            <v>MQX116722</v>
          </cell>
          <cell r="B12348">
            <v>116722</v>
          </cell>
          <cell r="C12348" t="str">
            <v>068_Eff_pH2_b</v>
          </cell>
        </row>
        <row r="12349">
          <cell r="A12349" t="str">
            <v>MQX116721</v>
          </cell>
          <cell r="B12349">
            <v>116721</v>
          </cell>
          <cell r="C12349" t="str">
            <v>068_Eff_pH2_a</v>
          </cell>
        </row>
        <row r="12350">
          <cell r="A12350" t="str">
            <v>MQX116720</v>
          </cell>
          <cell r="B12350">
            <v>116720</v>
          </cell>
          <cell r="C12350" t="str">
            <v>068_Inf_sms_b</v>
          </cell>
        </row>
        <row r="12351">
          <cell r="A12351" t="str">
            <v>MQX116719</v>
          </cell>
          <cell r="B12351">
            <v>116719</v>
          </cell>
          <cell r="C12351" t="str">
            <v>068_Inf_sms_a</v>
          </cell>
        </row>
        <row r="12352">
          <cell r="A12352" t="str">
            <v>MQX116718</v>
          </cell>
          <cell r="B12352">
            <v>116718</v>
          </cell>
          <cell r="C12352" t="str">
            <v>068_Inf_pHN_b</v>
          </cell>
        </row>
        <row r="12353">
          <cell r="A12353" t="str">
            <v>MQX116717</v>
          </cell>
          <cell r="B12353">
            <v>116717</v>
          </cell>
          <cell r="C12353" t="str">
            <v>068_Inf_pHN_a</v>
          </cell>
        </row>
        <row r="12354">
          <cell r="A12354" t="str">
            <v>MQX116716</v>
          </cell>
          <cell r="B12354">
            <v>116716</v>
          </cell>
          <cell r="C12354" t="str">
            <v>068_Inf_pH2_b</v>
          </cell>
          <cell r="G12354">
            <v>2016</v>
          </cell>
        </row>
        <row r="12355">
          <cell r="A12355" t="str">
            <v>MQX116715</v>
          </cell>
          <cell r="B12355">
            <v>116715</v>
          </cell>
          <cell r="C12355" t="str">
            <v>068_Inf_pH2_a</v>
          </cell>
          <cell r="G12355">
            <v>2016</v>
          </cell>
        </row>
        <row r="12356">
          <cell r="A12356" t="str">
            <v>MQX116714</v>
          </cell>
          <cell r="B12356">
            <v>116714</v>
          </cell>
          <cell r="C12356" t="str">
            <v>071_BS_Day7</v>
          </cell>
        </row>
        <row r="12357">
          <cell r="A12357" t="str">
            <v>MQX116713</v>
          </cell>
          <cell r="B12357">
            <v>116713</v>
          </cell>
          <cell r="C12357" t="str">
            <v>071_Eff_sms_Day7</v>
          </cell>
        </row>
        <row r="12358">
          <cell r="A12358" t="str">
            <v>MQX116712</v>
          </cell>
          <cell r="B12358">
            <v>116712</v>
          </cell>
          <cell r="C12358" t="str">
            <v>071_Eff_pHN_Day7</v>
          </cell>
        </row>
        <row r="12359">
          <cell r="A12359" t="str">
            <v>MQX116711</v>
          </cell>
          <cell r="B12359">
            <v>116711</v>
          </cell>
          <cell r="C12359" t="str">
            <v>071_Eff_pH2_Day7</v>
          </cell>
        </row>
        <row r="12360">
          <cell r="A12360" t="str">
            <v>MQX116710</v>
          </cell>
          <cell r="B12360">
            <v>116710</v>
          </cell>
          <cell r="C12360" t="str">
            <v>071_Inf_sms_Day7</v>
          </cell>
        </row>
        <row r="12361">
          <cell r="A12361" t="str">
            <v>MQX116709</v>
          </cell>
          <cell r="B12361">
            <v>116709</v>
          </cell>
          <cell r="C12361" t="str">
            <v>071_Inf_pHN_Day7</v>
          </cell>
        </row>
        <row r="12362">
          <cell r="A12362" t="str">
            <v>MQX116708</v>
          </cell>
          <cell r="B12362">
            <v>116708</v>
          </cell>
          <cell r="C12362" t="str">
            <v>071_Inf_pH2_Day7</v>
          </cell>
          <cell r="G12362">
            <v>2016</v>
          </cell>
        </row>
        <row r="12363">
          <cell r="A12363" t="str">
            <v>MQX116707</v>
          </cell>
          <cell r="B12363">
            <v>116707</v>
          </cell>
          <cell r="C12363" t="str">
            <v>071_BS_Day6</v>
          </cell>
        </row>
        <row r="12364">
          <cell r="A12364" t="str">
            <v>MQX116706</v>
          </cell>
          <cell r="B12364">
            <v>116706</v>
          </cell>
          <cell r="C12364" t="str">
            <v>071_Eff_sms_Day6</v>
          </cell>
        </row>
        <row r="12365">
          <cell r="A12365" t="str">
            <v>MQX116705</v>
          </cell>
          <cell r="B12365">
            <v>116705</v>
          </cell>
          <cell r="C12365" t="str">
            <v>071_Eff_pHN_Day6</v>
          </cell>
        </row>
        <row r="12366">
          <cell r="A12366" t="str">
            <v>MQX116704</v>
          </cell>
          <cell r="B12366">
            <v>116704</v>
          </cell>
          <cell r="C12366" t="str">
            <v>071_Eff_pH2_Day6</v>
          </cell>
        </row>
        <row r="12367">
          <cell r="A12367" t="str">
            <v>MQX116703</v>
          </cell>
          <cell r="B12367">
            <v>116703</v>
          </cell>
          <cell r="C12367" t="str">
            <v>071_Inf_sms_Day6</v>
          </cell>
        </row>
        <row r="12368">
          <cell r="A12368" t="str">
            <v>MQX116702</v>
          </cell>
          <cell r="B12368">
            <v>116702</v>
          </cell>
          <cell r="C12368" t="str">
            <v>071_Inf_pHN_Day6</v>
          </cell>
        </row>
        <row r="12369">
          <cell r="A12369" t="str">
            <v>MQX116701</v>
          </cell>
          <cell r="B12369">
            <v>116701</v>
          </cell>
          <cell r="C12369" t="str">
            <v>071_Inf_pH2_Day6</v>
          </cell>
          <cell r="G12369">
            <v>2016</v>
          </cell>
        </row>
        <row r="12370">
          <cell r="A12370" t="str">
            <v>MQX116700</v>
          </cell>
          <cell r="B12370">
            <v>116700</v>
          </cell>
          <cell r="C12370" t="str">
            <v>071_BS_Day5</v>
          </cell>
        </row>
        <row r="12371">
          <cell r="A12371" t="str">
            <v>MQX116699</v>
          </cell>
          <cell r="B12371">
            <v>116699</v>
          </cell>
          <cell r="C12371" t="str">
            <v>071_Eff_sms_Day5</v>
          </cell>
        </row>
        <row r="12372">
          <cell r="A12372" t="str">
            <v>MQX116698</v>
          </cell>
          <cell r="B12372">
            <v>116698</v>
          </cell>
          <cell r="C12372" t="str">
            <v>071_Eff_pHN_Day5</v>
          </cell>
        </row>
        <row r="12373">
          <cell r="A12373" t="str">
            <v>MQX116697</v>
          </cell>
          <cell r="B12373">
            <v>116697</v>
          </cell>
          <cell r="C12373" t="str">
            <v>071_Eff_pH2_Day5</v>
          </cell>
        </row>
        <row r="12374">
          <cell r="A12374" t="str">
            <v>MQX116696</v>
          </cell>
          <cell r="B12374">
            <v>116696</v>
          </cell>
          <cell r="C12374" t="str">
            <v>071_Inf_sms_Day5</v>
          </cell>
        </row>
        <row r="12375">
          <cell r="A12375" t="str">
            <v>MQX116695</v>
          </cell>
          <cell r="B12375">
            <v>116695</v>
          </cell>
          <cell r="C12375" t="str">
            <v>071_Inf_pHN_Day5</v>
          </cell>
        </row>
        <row r="12376">
          <cell r="A12376" t="str">
            <v>MQX116694</v>
          </cell>
          <cell r="B12376">
            <v>116694</v>
          </cell>
          <cell r="C12376" t="str">
            <v>071_Inf_pH2_Day5</v>
          </cell>
          <cell r="G12376">
            <v>2016</v>
          </cell>
        </row>
        <row r="12377">
          <cell r="A12377" t="str">
            <v>MQX116693</v>
          </cell>
          <cell r="B12377">
            <v>116693</v>
          </cell>
          <cell r="C12377" t="str">
            <v>071_BS_Day4</v>
          </cell>
        </row>
        <row r="12378">
          <cell r="A12378" t="str">
            <v>MQX116692</v>
          </cell>
          <cell r="B12378">
            <v>116692</v>
          </cell>
          <cell r="C12378" t="str">
            <v>071_Eff_sms_Day4</v>
          </cell>
        </row>
        <row r="12379">
          <cell r="A12379" t="str">
            <v>MQX116691</v>
          </cell>
          <cell r="B12379">
            <v>116691</v>
          </cell>
          <cell r="C12379" t="str">
            <v>071_Eff_pHN_Day4</v>
          </cell>
        </row>
        <row r="12380">
          <cell r="A12380" t="str">
            <v>MQX116690</v>
          </cell>
          <cell r="B12380">
            <v>116690</v>
          </cell>
          <cell r="C12380" t="str">
            <v>071_Eff_pH2_Day4</v>
          </cell>
        </row>
        <row r="12381">
          <cell r="A12381" t="str">
            <v>MQX116689</v>
          </cell>
          <cell r="B12381">
            <v>116689</v>
          </cell>
          <cell r="C12381" t="str">
            <v>071_Inf_sms_Day4</v>
          </cell>
        </row>
        <row r="12382">
          <cell r="A12382" t="str">
            <v>MQX116688</v>
          </cell>
          <cell r="B12382">
            <v>116688</v>
          </cell>
          <cell r="C12382" t="str">
            <v>071_Inf_pHN_Day4</v>
          </cell>
        </row>
        <row r="12383">
          <cell r="A12383" t="str">
            <v>MQX116687</v>
          </cell>
          <cell r="B12383">
            <v>116687</v>
          </cell>
          <cell r="C12383" t="str">
            <v>071_Inf_pH2_Day4</v>
          </cell>
          <cell r="G12383">
            <v>2016</v>
          </cell>
        </row>
        <row r="12384">
          <cell r="A12384" t="str">
            <v>MQX116686</v>
          </cell>
          <cell r="B12384">
            <v>116686</v>
          </cell>
          <cell r="C12384" t="str">
            <v>071_BS_Day3</v>
          </cell>
        </row>
        <row r="12385">
          <cell r="A12385" t="str">
            <v>MQX116685</v>
          </cell>
          <cell r="B12385">
            <v>116685</v>
          </cell>
          <cell r="C12385" t="str">
            <v>071_Eff_sms_Day3</v>
          </cell>
        </row>
        <row r="12386">
          <cell r="A12386" t="str">
            <v>MQX116684</v>
          </cell>
          <cell r="B12386">
            <v>116684</v>
          </cell>
          <cell r="C12386" t="str">
            <v>071_Eff_pHN_Day3</v>
          </cell>
        </row>
        <row r="12387">
          <cell r="A12387" t="str">
            <v>MQX116683</v>
          </cell>
          <cell r="B12387">
            <v>116683</v>
          </cell>
          <cell r="C12387" t="str">
            <v>071_Eff_pH2_Day3</v>
          </cell>
        </row>
        <row r="12388">
          <cell r="A12388" t="str">
            <v>MQX116682</v>
          </cell>
          <cell r="B12388">
            <v>116682</v>
          </cell>
          <cell r="C12388" t="str">
            <v>071_Inf_sms_Day3</v>
          </cell>
        </row>
        <row r="12389">
          <cell r="A12389" t="str">
            <v>MQX116681</v>
          </cell>
          <cell r="B12389">
            <v>116681</v>
          </cell>
          <cell r="C12389" t="str">
            <v>071_Inf_pHN_Day3</v>
          </cell>
        </row>
        <row r="12390">
          <cell r="A12390" t="str">
            <v>MQX116680</v>
          </cell>
          <cell r="B12390">
            <v>116680</v>
          </cell>
          <cell r="C12390" t="str">
            <v>071_Inf_pH2_Day3</v>
          </cell>
          <cell r="G12390">
            <v>2016</v>
          </cell>
        </row>
        <row r="12391">
          <cell r="A12391" t="str">
            <v>MQX116679</v>
          </cell>
          <cell r="B12391">
            <v>116679</v>
          </cell>
          <cell r="C12391" t="str">
            <v>071_BS_Day2</v>
          </cell>
        </row>
        <row r="12392">
          <cell r="A12392" t="str">
            <v>MQX116678</v>
          </cell>
          <cell r="B12392">
            <v>116678</v>
          </cell>
          <cell r="C12392" t="str">
            <v>071_Eff_sms_Day2</v>
          </cell>
        </row>
        <row r="12393">
          <cell r="A12393" t="str">
            <v>MQX116677</v>
          </cell>
          <cell r="B12393">
            <v>116677</v>
          </cell>
          <cell r="C12393" t="str">
            <v>071_Eff_pHN_Day2</v>
          </cell>
        </row>
        <row r="12394">
          <cell r="A12394" t="str">
            <v>MQX116676</v>
          </cell>
          <cell r="B12394">
            <v>116676</v>
          </cell>
          <cell r="C12394" t="str">
            <v>071_Eff_pH2_Day2</v>
          </cell>
        </row>
        <row r="12395">
          <cell r="A12395" t="str">
            <v>MQX116675</v>
          </cell>
          <cell r="B12395">
            <v>116675</v>
          </cell>
          <cell r="C12395" t="str">
            <v>071_Inf_sms_Day2</v>
          </cell>
        </row>
        <row r="12396">
          <cell r="A12396" t="str">
            <v>MQX116674</v>
          </cell>
          <cell r="B12396">
            <v>116674</v>
          </cell>
          <cell r="C12396" t="str">
            <v>071_Inf_pHN_Day2</v>
          </cell>
        </row>
        <row r="12397">
          <cell r="A12397" t="str">
            <v>MQX116673</v>
          </cell>
          <cell r="B12397">
            <v>116673</v>
          </cell>
          <cell r="C12397" t="str">
            <v>071_Inf_pH2_Day2</v>
          </cell>
          <cell r="G12397">
            <v>2016</v>
          </cell>
        </row>
        <row r="12398">
          <cell r="A12398" t="str">
            <v>MQX116672</v>
          </cell>
          <cell r="B12398">
            <v>116672</v>
          </cell>
          <cell r="C12398" t="str">
            <v>071_BS_Day1</v>
          </cell>
        </row>
        <row r="12399">
          <cell r="A12399" t="str">
            <v>MQX116671</v>
          </cell>
          <cell r="B12399">
            <v>116671</v>
          </cell>
          <cell r="C12399" t="str">
            <v>071_Eff_sms_Day1</v>
          </cell>
        </row>
        <row r="12400">
          <cell r="A12400" t="str">
            <v>MQX116670</v>
          </cell>
          <cell r="B12400">
            <v>116670</v>
          </cell>
          <cell r="C12400" t="str">
            <v>071_Eff_pHN_Day1</v>
          </cell>
        </row>
        <row r="12401">
          <cell r="A12401" t="str">
            <v>MQX116669</v>
          </cell>
          <cell r="B12401">
            <v>116669</v>
          </cell>
          <cell r="C12401" t="str">
            <v>071_Eff_pH2_Day1</v>
          </cell>
        </row>
        <row r="12402">
          <cell r="A12402" t="str">
            <v>MQX116668</v>
          </cell>
          <cell r="B12402">
            <v>116668</v>
          </cell>
          <cell r="C12402" t="str">
            <v>071_Inf_sms_Day1</v>
          </cell>
        </row>
        <row r="12403">
          <cell r="A12403" t="str">
            <v>MQX116667</v>
          </cell>
          <cell r="B12403">
            <v>116667</v>
          </cell>
          <cell r="C12403" t="str">
            <v>071_Inf_pHN_Day1</v>
          </cell>
        </row>
        <row r="12404">
          <cell r="A12404" t="str">
            <v>MQX116666</v>
          </cell>
          <cell r="B12404">
            <v>116666</v>
          </cell>
          <cell r="C12404" t="str">
            <v>071_Inf_pH2_Day1</v>
          </cell>
          <cell r="G12404">
            <v>2016</v>
          </cell>
        </row>
        <row r="12405">
          <cell r="A12405" t="str">
            <v>MQX116665</v>
          </cell>
          <cell r="B12405">
            <v>116665</v>
          </cell>
          <cell r="C12405" t="str">
            <v>097_Eff_sms_Day7</v>
          </cell>
        </row>
        <row r="12406">
          <cell r="A12406" t="str">
            <v>MQX116664</v>
          </cell>
          <cell r="B12406">
            <v>116664</v>
          </cell>
          <cell r="C12406" t="str">
            <v>097_Eff_pHN_Day7</v>
          </cell>
        </row>
        <row r="12407">
          <cell r="A12407" t="str">
            <v>MQX116663</v>
          </cell>
          <cell r="B12407">
            <v>116663</v>
          </cell>
          <cell r="C12407" t="str">
            <v>097_Eff_pH2_Day7</v>
          </cell>
        </row>
        <row r="12408">
          <cell r="A12408" t="str">
            <v>MQX116662</v>
          </cell>
          <cell r="B12408">
            <v>116662</v>
          </cell>
          <cell r="C12408" t="str">
            <v>097_Eff_sms_Day1</v>
          </cell>
        </row>
        <row r="12409">
          <cell r="A12409" t="str">
            <v>MQX116661</v>
          </cell>
          <cell r="B12409">
            <v>116661</v>
          </cell>
          <cell r="C12409" t="str">
            <v>097_Eff_pHN_Day1</v>
          </cell>
        </row>
        <row r="12410">
          <cell r="A12410" t="str">
            <v>MQX116660</v>
          </cell>
          <cell r="B12410">
            <v>116660</v>
          </cell>
          <cell r="C12410" t="str">
            <v>097_Eff_pH2_Day1</v>
          </cell>
        </row>
        <row r="12411">
          <cell r="A12411" t="str">
            <v>MQX116659</v>
          </cell>
          <cell r="B12411">
            <v>116659</v>
          </cell>
          <cell r="C12411" t="str">
            <v>096_Eff_sms_Day7</v>
          </cell>
        </row>
        <row r="12412">
          <cell r="A12412" t="str">
            <v>MQX116658</v>
          </cell>
          <cell r="B12412">
            <v>116658</v>
          </cell>
          <cell r="C12412" t="str">
            <v>096_Eff_pHN_Day7</v>
          </cell>
        </row>
        <row r="12413">
          <cell r="A12413" t="str">
            <v>MQX116657</v>
          </cell>
          <cell r="B12413">
            <v>116657</v>
          </cell>
          <cell r="C12413" t="str">
            <v>096_Eff_pH2_Day7</v>
          </cell>
        </row>
        <row r="12414">
          <cell r="A12414" t="str">
            <v>MQX116656</v>
          </cell>
          <cell r="B12414">
            <v>116656</v>
          </cell>
          <cell r="C12414" t="str">
            <v>096_Eff_sms_Day1</v>
          </cell>
        </row>
        <row r="12415">
          <cell r="A12415" t="str">
            <v>MQX116655</v>
          </cell>
          <cell r="B12415">
            <v>116655</v>
          </cell>
          <cell r="C12415" t="str">
            <v>096_Eff_pHN_Day1</v>
          </cell>
        </row>
        <row r="12416">
          <cell r="A12416" t="str">
            <v>MQX116654</v>
          </cell>
          <cell r="B12416">
            <v>116654</v>
          </cell>
          <cell r="C12416" t="str">
            <v>096_Eff_pH2_Day1</v>
          </cell>
        </row>
        <row r="12417">
          <cell r="A12417" t="str">
            <v>MQX116653</v>
          </cell>
          <cell r="B12417">
            <v>116653</v>
          </cell>
          <cell r="C12417" t="str">
            <v>095_Eff_sms_Day7</v>
          </cell>
        </row>
        <row r="12418">
          <cell r="A12418" t="str">
            <v>MQX116652</v>
          </cell>
          <cell r="B12418">
            <v>116652</v>
          </cell>
          <cell r="C12418" t="str">
            <v>095_Eff_pHN_Day7</v>
          </cell>
        </row>
        <row r="12419">
          <cell r="A12419" t="str">
            <v>MQX116651</v>
          </cell>
          <cell r="B12419">
            <v>116651</v>
          </cell>
          <cell r="C12419" t="str">
            <v>095_Eff_pH2_Day7</v>
          </cell>
        </row>
        <row r="12420">
          <cell r="A12420" t="str">
            <v>MQX116650</v>
          </cell>
          <cell r="B12420">
            <v>116650</v>
          </cell>
          <cell r="C12420" t="str">
            <v>095_Eff_sms_Day1</v>
          </cell>
        </row>
        <row r="12421">
          <cell r="A12421" t="str">
            <v>MQX116649</v>
          </cell>
          <cell r="B12421">
            <v>116649</v>
          </cell>
          <cell r="C12421" t="str">
            <v>095_Eff_pHN_Day1</v>
          </cell>
        </row>
        <row r="12422">
          <cell r="A12422" t="str">
            <v>MQX116648</v>
          </cell>
          <cell r="B12422">
            <v>116648</v>
          </cell>
          <cell r="C12422" t="str">
            <v>095_Eff_pH2_Day1</v>
          </cell>
        </row>
        <row r="12423">
          <cell r="A12423" t="str">
            <v>MQX116647</v>
          </cell>
          <cell r="B12423">
            <v>116647</v>
          </cell>
          <cell r="C12423" t="str">
            <v>094_Eff_sms_Day7</v>
          </cell>
        </row>
        <row r="12424">
          <cell r="A12424" t="str">
            <v>MQX116646</v>
          </cell>
          <cell r="B12424">
            <v>116646</v>
          </cell>
          <cell r="C12424" t="str">
            <v>094_Eff_pHN_Day7</v>
          </cell>
        </row>
        <row r="12425">
          <cell r="A12425" t="str">
            <v>MQX116645</v>
          </cell>
          <cell r="B12425">
            <v>116645</v>
          </cell>
          <cell r="C12425" t="str">
            <v>094_Eff_pH2_Day7</v>
          </cell>
        </row>
        <row r="12426">
          <cell r="A12426" t="str">
            <v>MQX116644</v>
          </cell>
          <cell r="B12426">
            <v>116644</v>
          </cell>
          <cell r="C12426" t="str">
            <v>094_Eff_sms_Day1</v>
          </cell>
        </row>
        <row r="12427">
          <cell r="A12427" t="str">
            <v>MQX116643</v>
          </cell>
          <cell r="B12427">
            <v>116643</v>
          </cell>
          <cell r="C12427" t="str">
            <v>094_Eff_pHN_Day1</v>
          </cell>
        </row>
        <row r="12428">
          <cell r="A12428" t="str">
            <v>MQX116642</v>
          </cell>
          <cell r="B12428">
            <v>116642</v>
          </cell>
          <cell r="C12428" t="str">
            <v>094_Eff_pH2_Day1</v>
          </cell>
        </row>
        <row r="12429">
          <cell r="A12429" t="str">
            <v>MQX116641</v>
          </cell>
          <cell r="B12429">
            <v>116641</v>
          </cell>
          <cell r="C12429" t="str">
            <v>093_Eff_sms_Day7</v>
          </cell>
        </row>
        <row r="12430">
          <cell r="A12430" t="str">
            <v>MQX116640</v>
          </cell>
          <cell r="B12430">
            <v>116640</v>
          </cell>
          <cell r="C12430" t="str">
            <v>093_Eff_pHN_Day7</v>
          </cell>
        </row>
        <row r="12431">
          <cell r="A12431" t="str">
            <v>MQX116639</v>
          </cell>
          <cell r="B12431">
            <v>116639</v>
          </cell>
          <cell r="C12431" t="str">
            <v>093_Eff_pH2_Day7</v>
          </cell>
        </row>
        <row r="12432">
          <cell r="A12432" t="str">
            <v>MQX116638</v>
          </cell>
          <cell r="B12432">
            <v>116638</v>
          </cell>
          <cell r="C12432" t="str">
            <v>093_Eff_sms_Day1</v>
          </cell>
        </row>
        <row r="12433">
          <cell r="A12433" t="str">
            <v>MQX116637</v>
          </cell>
          <cell r="B12433">
            <v>116637</v>
          </cell>
          <cell r="C12433" t="str">
            <v>093_Eff_pHN_Day1</v>
          </cell>
        </row>
        <row r="12434">
          <cell r="A12434" t="str">
            <v>MQX116636</v>
          </cell>
          <cell r="B12434">
            <v>116636</v>
          </cell>
          <cell r="C12434" t="str">
            <v>093_Eff_pH2_Day1</v>
          </cell>
        </row>
        <row r="12435">
          <cell r="A12435" t="str">
            <v>MQX116635</v>
          </cell>
          <cell r="B12435">
            <v>116635</v>
          </cell>
          <cell r="C12435" t="str">
            <v>092_Eff_sms_Day7</v>
          </cell>
        </row>
        <row r="12436">
          <cell r="A12436" t="str">
            <v>MQX116634</v>
          </cell>
          <cell r="B12436">
            <v>116634</v>
          </cell>
          <cell r="C12436" t="str">
            <v>092_Eff_pHN_Day7</v>
          </cell>
        </row>
        <row r="12437">
          <cell r="A12437" t="str">
            <v>MQX116633</v>
          </cell>
          <cell r="B12437">
            <v>116633</v>
          </cell>
          <cell r="C12437" t="str">
            <v>092_Eff_pH2_Day7</v>
          </cell>
        </row>
        <row r="12438">
          <cell r="A12438" t="str">
            <v>MQX116632</v>
          </cell>
          <cell r="B12438">
            <v>116632</v>
          </cell>
          <cell r="C12438" t="str">
            <v>092_Eff_sms_Day1</v>
          </cell>
        </row>
        <row r="12439">
          <cell r="A12439" t="str">
            <v>MQX116631</v>
          </cell>
          <cell r="B12439">
            <v>116631</v>
          </cell>
          <cell r="C12439" t="str">
            <v>092_Eff_pHN_Day1</v>
          </cell>
        </row>
        <row r="12440">
          <cell r="A12440" t="str">
            <v>MQX116630</v>
          </cell>
          <cell r="B12440">
            <v>116630</v>
          </cell>
          <cell r="C12440" t="str">
            <v>092_Eff_pH2_Day1</v>
          </cell>
        </row>
        <row r="12441">
          <cell r="A12441" t="str">
            <v>MQX116629</v>
          </cell>
          <cell r="B12441">
            <v>116629</v>
          </cell>
          <cell r="C12441" t="str">
            <v>091_Eff_sms_Day7</v>
          </cell>
        </row>
        <row r="12442">
          <cell r="A12442" t="str">
            <v>MQX116628</v>
          </cell>
          <cell r="B12442">
            <v>116628</v>
          </cell>
          <cell r="C12442" t="str">
            <v>091_Eff_pHN_Day7</v>
          </cell>
        </row>
        <row r="12443">
          <cell r="A12443" t="str">
            <v>MQX116627</v>
          </cell>
          <cell r="B12443">
            <v>116627</v>
          </cell>
          <cell r="C12443" t="str">
            <v>091_Eff_pH2_Day7</v>
          </cell>
        </row>
        <row r="12444">
          <cell r="A12444" t="str">
            <v>MQX116626</v>
          </cell>
          <cell r="B12444">
            <v>116626</v>
          </cell>
          <cell r="C12444" t="str">
            <v>091_Eff_sms_Day1</v>
          </cell>
        </row>
        <row r="12445">
          <cell r="A12445" t="str">
            <v>MQX116625</v>
          </cell>
          <cell r="B12445">
            <v>116625</v>
          </cell>
          <cell r="C12445" t="str">
            <v>091_Eff_pHN_Day1</v>
          </cell>
        </row>
        <row r="12446">
          <cell r="A12446" t="str">
            <v>MQX116624</v>
          </cell>
          <cell r="B12446">
            <v>116624</v>
          </cell>
          <cell r="C12446" t="str">
            <v>091_Eff_pH2_Day1</v>
          </cell>
        </row>
        <row r="12447">
          <cell r="A12447" t="str">
            <v>MQX116623</v>
          </cell>
          <cell r="B12447">
            <v>116623</v>
          </cell>
          <cell r="C12447" t="str">
            <v>090_Eff_sms_Day7</v>
          </cell>
        </row>
        <row r="12448">
          <cell r="A12448" t="str">
            <v>MQX116622</v>
          </cell>
          <cell r="B12448">
            <v>116622</v>
          </cell>
          <cell r="C12448" t="str">
            <v>090_Eff_pHN_Day7</v>
          </cell>
        </row>
        <row r="12449">
          <cell r="A12449" t="str">
            <v>MQX116621</v>
          </cell>
          <cell r="B12449">
            <v>116621</v>
          </cell>
          <cell r="C12449" t="str">
            <v>090_Eff_pH2_Day7</v>
          </cell>
        </row>
        <row r="12450">
          <cell r="A12450" t="str">
            <v>MQX116620</v>
          </cell>
          <cell r="B12450">
            <v>116620</v>
          </cell>
          <cell r="C12450" t="str">
            <v>090_Eff_sms_Day1</v>
          </cell>
        </row>
        <row r="12451">
          <cell r="A12451" t="str">
            <v>MQX116619</v>
          </cell>
          <cell r="B12451">
            <v>116619</v>
          </cell>
          <cell r="C12451" t="str">
            <v>090_Eff_pHN_Day1</v>
          </cell>
        </row>
        <row r="12452">
          <cell r="A12452" t="str">
            <v>MQX116618</v>
          </cell>
          <cell r="B12452">
            <v>116618</v>
          </cell>
          <cell r="C12452" t="str">
            <v>090_Eff_pH2_Day1</v>
          </cell>
        </row>
        <row r="12453">
          <cell r="A12453" t="str">
            <v>MQX116617</v>
          </cell>
          <cell r="B12453">
            <v>116617</v>
          </cell>
          <cell r="C12453" t="str">
            <v>089_Eff_sms_Day7</v>
          </cell>
        </row>
        <row r="12454">
          <cell r="A12454" t="str">
            <v>MQX116616</v>
          </cell>
          <cell r="B12454">
            <v>116616</v>
          </cell>
          <cell r="C12454" t="str">
            <v>089_Eff_pHN_Day7</v>
          </cell>
        </row>
        <row r="12455">
          <cell r="A12455" t="str">
            <v>MQX116615</v>
          </cell>
          <cell r="B12455">
            <v>116615</v>
          </cell>
          <cell r="C12455" t="str">
            <v>089_Eff_pH2_Day7</v>
          </cell>
        </row>
        <row r="12456">
          <cell r="A12456" t="str">
            <v>MQX116614</v>
          </cell>
          <cell r="B12456">
            <v>116614</v>
          </cell>
          <cell r="C12456" t="str">
            <v>089_Eff_sms_Day1</v>
          </cell>
        </row>
        <row r="12457">
          <cell r="A12457" t="str">
            <v>MQX116613</v>
          </cell>
          <cell r="B12457">
            <v>116613</v>
          </cell>
          <cell r="C12457" t="str">
            <v>089_Eff_pHN_Day1</v>
          </cell>
        </row>
        <row r="12458">
          <cell r="A12458" t="str">
            <v>MQX116612</v>
          </cell>
          <cell r="B12458">
            <v>116612</v>
          </cell>
          <cell r="C12458" t="str">
            <v>089_Eff_pH2_Day1</v>
          </cell>
        </row>
        <row r="12459">
          <cell r="A12459" t="str">
            <v>MQX116611</v>
          </cell>
          <cell r="B12459">
            <v>116611</v>
          </cell>
          <cell r="C12459" t="str">
            <v>088_Eff_sms_Day7</v>
          </cell>
        </row>
        <row r="12460">
          <cell r="A12460" t="str">
            <v>MQX116610</v>
          </cell>
          <cell r="B12460">
            <v>116610</v>
          </cell>
          <cell r="C12460" t="str">
            <v>088_Eff_pHN_Day7</v>
          </cell>
        </row>
        <row r="12461">
          <cell r="A12461" t="str">
            <v>MQX116609</v>
          </cell>
          <cell r="B12461">
            <v>116609</v>
          </cell>
          <cell r="C12461" t="str">
            <v>088_Eff_pH2_Day7</v>
          </cell>
        </row>
        <row r="12462">
          <cell r="A12462" t="str">
            <v>MQX116608</v>
          </cell>
          <cell r="B12462">
            <v>116608</v>
          </cell>
          <cell r="C12462" t="str">
            <v>088_Eff_sms_Day1</v>
          </cell>
        </row>
        <row r="12463">
          <cell r="A12463" t="str">
            <v>MQX116607</v>
          </cell>
          <cell r="B12463">
            <v>116607</v>
          </cell>
          <cell r="C12463" t="str">
            <v>088_Eff_pHN_Day1</v>
          </cell>
        </row>
        <row r="12464">
          <cell r="A12464" t="str">
            <v>MQX116606</v>
          </cell>
          <cell r="B12464">
            <v>116606</v>
          </cell>
          <cell r="C12464" t="str">
            <v>088_Eff_pH2_Day1</v>
          </cell>
        </row>
        <row r="12465">
          <cell r="A12465" t="str">
            <v>MQX116599</v>
          </cell>
          <cell r="B12465">
            <v>116599</v>
          </cell>
          <cell r="C12465" t="str">
            <v>086_Eff_sms_Day7</v>
          </cell>
        </row>
        <row r="12466">
          <cell r="A12466" t="str">
            <v>MQX116598</v>
          </cell>
          <cell r="B12466">
            <v>116598</v>
          </cell>
          <cell r="C12466" t="str">
            <v>086_Eff_pHN_Day7</v>
          </cell>
        </row>
        <row r="12467">
          <cell r="A12467" t="str">
            <v>MQX116597</v>
          </cell>
          <cell r="B12467">
            <v>116597</v>
          </cell>
          <cell r="C12467" t="str">
            <v>086_Eff_pH2_Day7</v>
          </cell>
        </row>
        <row r="12468">
          <cell r="A12468" t="str">
            <v>MQX116596</v>
          </cell>
          <cell r="B12468">
            <v>116596</v>
          </cell>
          <cell r="C12468" t="str">
            <v>086_Eff_sms_Day1</v>
          </cell>
        </row>
        <row r="12469">
          <cell r="A12469" t="str">
            <v>MQX116595</v>
          </cell>
          <cell r="B12469">
            <v>116595</v>
          </cell>
          <cell r="C12469" t="str">
            <v>086_Eff_pHN_Day1</v>
          </cell>
        </row>
        <row r="12470">
          <cell r="A12470" t="str">
            <v>MQX116594</v>
          </cell>
          <cell r="B12470">
            <v>116594</v>
          </cell>
          <cell r="C12470" t="str">
            <v>086_Eff_pH2_Day1</v>
          </cell>
        </row>
        <row r="12471">
          <cell r="A12471" t="str">
            <v>MQX116544</v>
          </cell>
          <cell r="B12471">
            <v>116544</v>
          </cell>
          <cell r="C12471" t="str">
            <v>084_Eff_sms_Day7</v>
          </cell>
        </row>
        <row r="12472">
          <cell r="A12472" t="str">
            <v>MQX116543</v>
          </cell>
          <cell r="B12472">
            <v>116543</v>
          </cell>
          <cell r="C12472" t="str">
            <v>084_Eff_pHN_Day7</v>
          </cell>
        </row>
        <row r="12473">
          <cell r="A12473" t="str">
            <v>MQX116542</v>
          </cell>
          <cell r="B12473">
            <v>116542</v>
          </cell>
          <cell r="C12473" t="str">
            <v>084_Eff_pH2_Day7</v>
          </cell>
        </row>
        <row r="12474">
          <cell r="A12474" t="str">
            <v>MQX116541</v>
          </cell>
          <cell r="B12474">
            <v>116541</v>
          </cell>
          <cell r="C12474" t="str">
            <v>084_Eff_sms_Day1</v>
          </cell>
        </row>
        <row r="12475">
          <cell r="A12475" t="str">
            <v>MQX116540</v>
          </cell>
          <cell r="B12475">
            <v>116540</v>
          </cell>
          <cell r="C12475" t="str">
            <v>084_Eff_pHN_Day1</v>
          </cell>
        </row>
        <row r="12476">
          <cell r="A12476" t="str">
            <v>MQX116539</v>
          </cell>
          <cell r="B12476">
            <v>116539</v>
          </cell>
          <cell r="C12476" t="str">
            <v>084_Eff_pH2_Day1</v>
          </cell>
        </row>
        <row r="12477">
          <cell r="A12477" t="str">
            <v>MQX116538</v>
          </cell>
          <cell r="B12477">
            <v>116538</v>
          </cell>
          <cell r="C12477" t="str">
            <v>083_Eff_sms_Day7</v>
          </cell>
        </row>
        <row r="12478">
          <cell r="A12478" t="str">
            <v>MQX116537</v>
          </cell>
          <cell r="B12478">
            <v>116537</v>
          </cell>
          <cell r="C12478" t="str">
            <v>083_Eff_pHN_Day7</v>
          </cell>
        </row>
        <row r="12479">
          <cell r="A12479" t="str">
            <v>MQX116536</v>
          </cell>
          <cell r="B12479">
            <v>116536</v>
          </cell>
          <cell r="C12479" t="str">
            <v>083_Eff_pH2_Day7</v>
          </cell>
        </row>
        <row r="12480">
          <cell r="A12480" t="str">
            <v>MQX116535</v>
          </cell>
          <cell r="B12480">
            <v>116535</v>
          </cell>
          <cell r="C12480" t="str">
            <v>083_Eff_sms_Day1</v>
          </cell>
        </row>
        <row r="12481">
          <cell r="A12481" t="str">
            <v>MQX116534</v>
          </cell>
          <cell r="B12481">
            <v>116534</v>
          </cell>
          <cell r="C12481" t="str">
            <v>083_Eff_pHN_Day1</v>
          </cell>
        </row>
        <row r="12482">
          <cell r="A12482" t="str">
            <v>MQX116533</v>
          </cell>
          <cell r="B12482">
            <v>116533</v>
          </cell>
          <cell r="C12482" t="str">
            <v>083_Eff_pH2_Day1</v>
          </cell>
        </row>
        <row r="12483">
          <cell r="A12483" t="str">
            <v>MQX116512</v>
          </cell>
          <cell r="B12483">
            <v>116512</v>
          </cell>
          <cell r="C12483" t="str">
            <v>082_BS_Day2</v>
          </cell>
        </row>
        <row r="12484">
          <cell r="A12484" t="str">
            <v>MQX116508</v>
          </cell>
          <cell r="B12484">
            <v>116508</v>
          </cell>
          <cell r="C12484" t="str">
            <v>082_BS_Day1</v>
          </cell>
        </row>
        <row r="12485">
          <cell r="A12485" t="str">
            <v>MQX116507</v>
          </cell>
          <cell r="B12485">
            <v>116507</v>
          </cell>
          <cell r="C12485" t="str">
            <v>082_Inf_sms_Day1</v>
          </cell>
        </row>
        <row r="12486">
          <cell r="A12486" t="str">
            <v>MQX116506</v>
          </cell>
          <cell r="B12486">
            <v>116506</v>
          </cell>
          <cell r="C12486" t="str">
            <v>082_Inf_pHN_Day1</v>
          </cell>
        </row>
        <row r="12487">
          <cell r="A12487" t="str">
            <v>MQX116505</v>
          </cell>
          <cell r="B12487">
            <v>116505</v>
          </cell>
          <cell r="C12487" t="str">
            <v>082_Inf_pH2_Day1</v>
          </cell>
        </row>
        <row r="12488">
          <cell r="A12488" t="str">
            <v>MQX116504</v>
          </cell>
          <cell r="B12488">
            <v>116504</v>
          </cell>
          <cell r="C12488" t="str">
            <v>081_BS_Day7</v>
          </cell>
        </row>
        <row r="12489">
          <cell r="A12489" t="str">
            <v>MQX116503</v>
          </cell>
          <cell r="B12489">
            <v>116503</v>
          </cell>
          <cell r="C12489" t="str">
            <v>081_Eff_sms_Day7</v>
          </cell>
        </row>
        <row r="12490">
          <cell r="A12490" t="str">
            <v>MQX116502</v>
          </cell>
          <cell r="B12490">
            <v>116502</v>
          </cell>
          <cell r="C12490" t="str">
            <v>081_Eff_pHN_Day7</v>
          </cell>
        </row>
        <row r="12491">
          <cell r="A12491" t="str">
            <v>MQX116501</v>
          </cell>
          <cell r="B12491">
            <v>116501</v>
          </cell>
          <cell r="C12491" t="str">
            <v>081_Eff_pH2_Day7</v>
          </cell>
        </row>
        <row r="12492">
          <cell r="A12492" t="str">
            <v>MQX116500</v>
          </cell>
          <cell r="B12492">
            <v>116500</v>
          </cell>
          <cell r="C12492" t="str">
            <v>081_BS_Day6</v>
          </cell>
        </row>
        <row r="12493">
          <cell r="A12493" t="str">
            <v>MQX116499</v>
          </cell>
          <cell r="B12493">
            <v>116499</v>
          </cell>
          <cell r="C12493" t="str">
            <v>081_Eff_sms_Day6</v>
          </cell>
        </row>
        <row r="12494">
          <cell r="A12494" t="str">
            <v>MQX116498</v>
          </cell>
          <cell r="B12494">
            <v>116498</v>
          </cell>
          <cell r="C12494" t="str">
            <v>081_Eff_pHN_Day6</v>
          </cell>
        </row>
        <row r="12495">
          <cell r="A12495" t="str">
            <v>MQX116497</v>
          </cell>
          <cell r="B12495">
            <v>116497</v>
          </cell>
          <cell r="C12495" t="str">
            <v>081_Eff_pH2_Day6</v>
          </cell>
        </row>
        <row r="12496">
          <cell r="A12496" t="str">
            <v>MQX116496</v>
          </cell>
          <cell r="B12496">
            <v>116496</v>
          </cell>
          <cell r="C12496" t="str">
            <v>081_BS_Day5</v>
          </cell>
        </row>
        <row r="12497">
          <cell r="A12497" t="str">
            <v>MQX116495</v>
          </cell>
          <cell r="B12497">
            <v>116495</v>
          </cell>
          <cell r="C12497" t="str">
            <v>081_Eff_sms_Day5</v>
          </cell>
        </row>
        <row r="12498">
          <cell r="A12498" t="str">
            <v>MQX116494</v>
          </cell>
          <cell r="B12498">
            <v>116494</v>
          </cell>
          <cell r="C12498" t="str">
            <v>081_Eff_pHN_Day5</v>
          </cell>
        </row>
        <row r="12499">
          <cell r="A12499" t="str">
            <v>MQX116493</v>
          </cell>
          <cell r="B12499">
            <v>116493</v>
          </cell>
          <cell r="C12499" t="str">
            <v>081_Eff_pH2_Day5</v>
          </cell>
        </row>
        <row r="12500">
          <cell r="A12500" t="str">
            <v>MQX116492</v>
          </cell>
          <cell r="B12500">
            <v>116492</v>
          </cell>
          <cell r="C12500" t="str">
            <v>081_BS_Day4</v>
          </cell>
        </row>
        <row r="12501">
          <cell r="A12501" t="str">
            <v>MQX116491</v>
          </cell>
          <cell r="B12501">
            <v>116491</v>
          </cell>
          <cell r="C12501" t="str">
            <v>081_Eff_sms_Day4</v>
          </cell>
        </row>
        <row r="12502">
          <cell r="A12502" t="str">
            <v>MQX116490</v>
          </cell>
          <cell r="B12502">
            <v>116490</v>
          </cell>
          <cell r="C12502" t="str">
            <v>081_Eff_pHN_Day4</v>
          </cell>
        </row>
        <row r="12503">
          <cell r="A12503" t="str">
            <v>MQX116489</v>
          </cell>
          <cell r="B12503">
            <v>116489</v>
          </cell>
          <cell r="C12503" t="str">
            <v>081_Eff_pH2_Day4</v>
          </cell>
        </row>
        <row r="12504">
          <cell r="A12504" t="str">
            <v>MQX116488</v>
          </cell>
          <cell r="B12504">
            <v>116488</v>
          </cell>
          <cell r="C12504" t="str">
            <v>081_BS_Day3</v>
          </cell>
        </row>
        <row r="12505">
          <cell r="A12505" t="str">
            <v>MQX116487</v>
          </cell>
          <cell r="B12505">
            <v>116487</v>
          </cell>
          <cell r="C12505" t="str">
            <v>081_Eff_sms_Day3</v>
          </cell>
        </row>
        <row r="12506">
          <cell r="A12506" t="str">
            <v>MQX116486</v>
          </cell>
          <cell r="B12506">
            <v>116486</v>
          </cell>
          <cell r="C12506" t="str">
            <v>081_Eff_pHN_Day3</v>
          </cell>
        </row>
        <row r="12507">
          <cell r="A12507" t="str">
            <v>MQX116485</v>
          </cell>
          <cell r="B12507">
            <v>116485</v>
          </cell>
          <cell r="C12507" t="str">
            <v>081_Eff_pH2_Day3</v>
          </cell>
        </row>
        <row r="12508">
          <cell r="A12508" t="str">
            <v>MQX116484</v>
          </cell>
          <cell r="B12508">
            <v>116484</v>
          </cell>
          <cell r="C12508" t="str">
            <v>081_BS_Day2</v>
          </cell>
        </row>
        <row r="12509">
          <cell r="A12509" t="str">
            <v>MQX116483</v>
          </cell>
          <cell r="B12509">
            <v>116483</v>
          </cell>
          <cell r="C12509" t="str">
            <v>081_Eff_sms_Day2</v>
          </cell>
        </row>
        <row r="12510">
          <cell r="A12510" t="str">
            <v>MQX116482</v>
          </cell>
          <cell r="B12510">
            <v>116482</v>
          </cell>
          <cell r="C12510" t="str">
            <v>081_Eff_pHN_Day2</v>
          </cell>
        </row>
        <row r="12511">
          <cell r="A12511" t="str">
            <v>MQX116481</v>
          </cell>
          <cell r="B12511">
            <v>116481</v>
          </cell>
          <cell r="C12511" t="str">
            <v>081_Eff_pH2_Day2</v>
          </cell>
        </row>
        <row r="12512">
          <cell r="A12512" t="str">
            <v>MQX116480</v>
          </cell>
          <cell r="B12512">
            <v>116480</v>
          </cell>
          <cell r="C12512" t="str">
            <v>081_BS_Day1</v>
          </cell>
        </row>
        <row r="12513">
          <cell r="A12513" t="str">
            <v>MQX116479</v>
          </cell>
          <cell r="B12513">
            <v>116479</v>
          </cell>
          <cell r="C12513" t="str">
            <v>081_Eff_sms_Day1</v>
          </cell>
        </row>
        <row r="12514">
          <cell r="A12514" t="str">
            <v>MQX116478</v>
          </cell>
          <cell r="B12514">
            <v>116478</v>
          </cell>
          <cell r="C12514" t="str">
            <v>081_Eff_pHN_Day1</v>
          </cell>
        </row>
        <row r="12515">
          <cell r="A12515" t="str">
            <v>MQX116477</v>
          </cell>
          <cell r="B12515">
            <v>116477</v>
          </cell>
          <cell r="C12515" t="str">
            <v>081_Eff_pH2_Day1</v>
          </cell>
        </row>
        <row r="12516">
          <cell r="A12516" t="str">
            <v>MQX116476</v>
          </cell>
          <cell r="B12516">
            <v>116476</v>
          </cell>
          <cell r="C12516" t="str">
            <v>080_BS_Day7</v>
          </cell>
        </row>
        <row r="12517">
          <cell r="A12517" t="str">
            <v>MQX116475</v>
          </cell>
          <cell r="B12517">
            <v>116475</v>
          </cell>
          <cell r="C12517" t="str">
            <v>080_Eff_sms_Day7</v>
          </cell>
        </row>
        <row r="12518">
          <cell r="A12518" t="str">
            <v>MQX116474</v>
          </cell>
          <cell r="B12518">
            <v>116474</v>
          </cell>
          <cell r="C12518" t="str">
            <v>080_Eff_pHN_Day7</v>
          </cell>
        </row>
        <row r="12519">
          <cell r="A12519" t="str">
            <v>MQX116473</v>
          </cell>
          <cell r="B12519">
            <v>116473</v>
          </cell>
          <cell r="C12519" t="str">
            <v>080_Eff_pH2_Day7</v>
          </cell>
        </row>
        <row r="12520">
          <cell r="A12520" t="str">
            <v>MQX116472</v>
          </cell>
          <cell r="B12520">
            <v>116472</v>
          </cell>
          <cell r="C12520" t="str">
            <v>080_BS_Day6</v>
          </cell>
        </row>
        <row r="12521">
          <cell r="A12521" t="str">
            <v>MQX116471</v>
          </cell>
          <cell r="B12521">
            <v>116471</v>
          </cell>
          <cell r="C12521" t="str">
            <v>080_Eff_sms_Day6</v>
          </cell>
        </row>
        <row r="12522">
          <cell r="A12522" t="str">
            <v>MQX116470</v>
          </cell>
          <cell r="B12522">
            <v>116470</v>
          </cell>
          <cell r="C12522" t="str">
            <v>080_Eff_pHN_Day6</v>
          </cell>
        </row>
        <row r="12523">
          <cell r="A12523" t="str">
            <v>MQX116469</v>
          </cell>
          <cell r="B12523">
            <v>116469</v>
          </cell>
          <cell r="C12523" t="str">
            <v>080_Eff_pH2_Day6</v>
          </cell>
        </row>
        <row r="12524">
          <cell r="A12524" t="str">
            <v>MQX116468</v>
          </cell>
          <cell r="B12524">
            <v>116468</v>
          </cell>
          <cell r="C12524" t="str">
            <v>080_BS_Day5</v>
          </cell>
        </row>
        <row r="12525">
          <cell r="A12525" t="str">
            <v>MQX116467</v>
          </cell>
          <cell r="B12525">
            <v>116467</v>
          </cell>
          <cell r="C12525" t="str">
            <v>080_Eff_sms_Day5</v>
          </cell>
        </row>
        <row r="12526">
          <cell r="A12526" t="str">
            <v>MQX116466</v>
          </cell>
          <cell r="B12526">
            <v>116466</v>
          </cell>
          <cell r="C12526" t="str">
            <v>080_Eff_pHN_Day5</v>
          </cell>
        </row>
        <row r="12527">
          <cell r="A12527" t="str">
            <v>MQX116465</v>
          </cell>
          <cell r="B12527">
            <v>116465</v>
          </cell>
          <cell r="C12527" t="str">
            <v>080_Eff_pH2_Day5</v>
          </cell>
        </row>
        <row r="12528">
          <cell r="A12528" t="str">
            <v>MQX116464</v>
          </cell>
          <cell r="B12528">
            <v>116464</v>
          </cell>
          <cell r="C12528" t="str">
            <v>080_BS_Day4</v>
          </cell>
        </row>
        <row r="12529">
          <cell r="A12529" t="str">
            <v>MQX116463</v>
          </cell>
          <cell r="B12529">
            <v>116463</v>
          </cell>
          <cell r="C12529" t="str">
            <v>080_Eff_sms_Day4</v>
          </cell>
        </row>
        <row r="12530">
          <cell r="A12530" t="str">
            <v>MQX116462</v>
          </cell>
          <cell r="B12530">
            <v>116462</v>
          </cell>
          <cell r="C12530" t="str">
            <v>080_Eff_pHN_Day4</v>
          </cell>
        </row>
        <row r="12531">
          <cell r="A12531" t="str">
            <v>MQX116461</v>
          </cell>
          <cell r="B12531">
            <v>116461</v>
          </cell>
          <cell r="C12531" t="str">
            <v>080_Eff_pH2_Day4</v>
          </cell>
        </row>
        <row r="12532">
          <cell r="A12532" t="str">
            <v>MQX116460</v>
          </cell>
          <cell r="B12532">
            <v>116460</v>
          </cell>
          <cell r="C12532" t="str">
            <v>080_BS_Day3</v>
          </cell>
        </row>
        <row r="12533">
          <cell r="A12533" t="str">
            <v>MQX116459</v>
          </cell>
          <cell r="B12533">
            <v>116459</v>
          </cell>
          <cell r="C12533" t="str">
            <v>080_Eff_sms_Day3</v>
          </cell>
        </row>
        <row r="12534">
          <cell r="A12534" t="str">
            <v>MQX116458</v>
          </cell>
          <cell r="B12534">
            <v>116458</v>
          </cell>
          <cell r="C12534" t="str">
            <v>080_Eff_pHN_Day3</v>
          </cell>
        </row>
        <row r="12535">
          <cell r="A12535" t="str">
            <v>MQX116457</v>
          </cell>
          <cell r="B12535">
            <v>116457</v>
          </cell>
          <cell r="C12535" t="str">
            <v>080_Eff_pH2_Day3</v>
          </cell>
        </row>
        <row r="12536">
          <cell r="A12536" t="str">
            <v>MQX116456</v>
          </cell>
          <cell r="B12536">
            <v>116456</v>
          </cell>
          <cell r="C12536" t="str">
            <v>080_BS_Day2</v>
          </cell>
        </row>
        <row r="12537">
          <cell r="A12537" t="str">
            <v>MQX116455</v>
          </cell>
          <cell r="B12537">
            <v>116455</v>
          </cell>
          <cell r="C12537" t="str">
            <v>080_Eff_sms_Day2</v>
          </cell>
        </row>
        <row r="12538">
          <cell r="A12538" t="str">
            <v>MQX116454</v>
          </cell>
          <cell r="B12538">
            <v>116454</v>
          </cell>
          <cell r="C12538" t="str">
            <v>080_Eff_pHN_Day2</v>
          </cell>
        </row>
        <row r="12539">
          <cell r="A12539" t="str">
            <v>MQX116453</v>
          </cell>
          <cell r="B12539">
            <v>116453</v>
          </cell>
          <cell r="C12539" t="str">
            <v>080_Eff_pH2_Day2</v>
          </cell>
        </row>
        <row r="12540">
          <cell r="A12540" t="str">
            <v>MQX116452</v>
          </cell>
          <cell r="B12540">
            <v>116452</v>
          </cell>
          <cell r="C12540" t="str">
            <v>080_BS_Day1</v>
          </cell>
        </row>
        <row r="12541">
          <cell r="A12541" t="str">
            <v>MQX116451</v>
          </cell>
          <cell r="B12541">
            <v>116451</v>
          </cell>
          <cell r="C12541" t="str">
            <v>080_Eff_sms_Day1</v>
          </cell>
        </row>
        <row r="12542">
          <cell r="A12542" t="str">
            <v>MQX116450</v>
          </cell>
          <cell r="B12542">
            <v>116450</v>
          </cell>
          <cell r="C12542" t="str">
            <v>080_Eff_pHN_Day1</v>
          </cell>
        </row>
        <row r="12543">
          <cell r="A12543" t="str">
            <v>MQX116449</v>
          </cell>
          <cell r="B12543">
            <v>116449</v>
          </cell>
          <cell r="C12543" t="str">
            <v>080_Eff_pH2_Day1</v>
          </cell>
        </row>
        <row r="12544">
          <cell r="A12544" t="str">
            <v>MQX116448</v>
          </cell>
          <cell r="B12544">
            <v>116448</v>
          </cell>
          <cell r="C12544" t="str">
            <v>079_BS_Day7</v>
          </cell>
        </row>
        <row r="12545">
          <cell r="A12545" t="str">
            <v>MQX116447</v>
          </cell>
          <cell r="B12545">
            <v>116447</v>
          </cell>
          <cell r="C12545" t="str">
            <v>079_Inf_sms_Day7</v>
          </cell>
        </row>
        <row r="12546">
          <cell r="A12546" t="str">
            <v>MQX116446</v>
          </cell>
          <cell r="B12546">
            <v>116446</v>
          </cell>
          <cell r="C12546" t="str">
            <v>079_Inf_pHN_Day7</v>
          </cell>
        </row>
        <row r="12547">
          <cell r="A12547" t="str">
            <v>MQX116444</v>
          </cell>
          <cell r="B12547">
            <v>116444</v>
          </cell>
          <cell r="C12547" t="str">
            <v>079_BS_Day6</v>
          </cell>
        </row>
        <row r="12548">
          <cell r="A12548" t="str">
            <v>MQX116443</v>
          </cell>
          <cell r="B12548">
            <v>116443</v>
          </cell>
          <cell r="C12548" t="str">
            <v>079_Inf_sms_Day6</v>
          </cell>
        </row>
        <row r="12549">
          <cell r="A12549" t="str">
            <v>MQX116442</v>
          </cell>
          <cell r="B12549">
            <v>116442</v>
          </cell>
          <cell r="C12549" t="str">
            <v>079_Inf_pHN_Day6</v>
          </cell>
        </row>
        <row r="12550">
          <cell r="A12550" t="str">
            <v>MQX116440</v>
          </cell>
          <cell r="B12550">
            <v>116440</v>
          </cell>
          <cell r="C12550" t="str">
            <v>079_BS_Day5</v>
          </cell>
        </row>
        <row r="12551">
          <cell r="A12551" t="str">
            <v>MQX116439</v>
          </cell>
          <cell r="B12551">
            <v>116439</v>
          </cell>
          <cell r="C12551" t="str">
            <v>079_Inf_sms_Day5</v>
          </cell>
        </row>
        <row r="12552">
          <cell r="A12552" t="str">
            <v>MQX116438</v>
          </cell>
          <cell r="B12552">
            <v>116438</v>
          </cell>
          <cell r="C12552" t="str">
            <v>079_Inf_pHN_Day5</v>
          </cell>
        </row>
        <row r="12553">
          <cell r="A12553" t="str">
            <v>MQX116436</v>
          </cell>
          <cell r="B12553">
            <v>116436</v>
          </cell>
          <cell r="C12553" t="str">
            <v>079_BS_Day4</v>
          </cell>
        </row>
        <row r="12554">
          <cell r="A12554" t="str">
            <v>MQX116435</v>
          </cell>
          <cell r="B12554">
            <v>116435</v>
          </cell>
          <cell r="C12554" t="str">
            <v>079_Inf_sms_Day4</v>
          </cell>
        </row>
        <row r="12555">
          <cell r="A12555" t="str">
            <v>MQX116434</v>
          </cell>
          <cell r="B12555">
            <v>116434</v>
          </cell>
          <cell r="C12555" t="str">
            <v>079_Inf_pHN_Day4</v>
          </cell>
        </row>
        <row r="12556">
          <cell r="A12556" t="str">
            <v>MQX116432</v>
          </cell>
          <cell r="B12556">
            <v>116432</v>
          </cell>
          <cell r="C12556" t="str">
            <v>079_BS_Day3</v>
          </cell>
        </row>
        <row r="12557">
          <cell r="A12557" t="str">
            <v>MQX116431</v>
          </cell>
          <cell r="B12557">
            <v>116431</v>
          </cell>
          <cell r="C12557" t="str">
            <v>079_Inf_sms_Day3</v>
          </cell>
        </row>
        <row r="12558">
          <cell r="A12558" t="str">
            <v>MQX116430</v>
          </cell>
          <cell r="B12558">
            <v>116430</v>
          </cell>
          <cell r="C12558" t="str">
            <v>079_Inf_pHN_Day3</v>
          </cell>
        </row>
        <row r="12559">
          <cell r="A12559" t="str">
            <v>MQX116428</v>
          </cell>
          <cell r="B12559">
            <v>116428</v>
          </cell>
          <cell r="C12559" t="str">
            <v>079_BS_Day2</v>
          </cell>
        </row>
        <row r="12560">
          <cell r="A12560" t="str">
            <v>MQX116427</v>
          </cell>
          <cell r="B12560">
            <v>116427</v>
          </cell>
          <cell r="C12560" t="str">
            <v>079_Inf_sms_Day2</v>
          </cell>
        </row>
        <row r="12561">
          <cell r="A12561" t="str">
            <v>MQX116426</v>
          </cell>
          <cell r="B12561">
            <v>116426</v>
          </cell>
          <cell r="C12561" t="str">
            <v>079_Inf_pHN_Day2</v>
          </cell>
        </row>
        <row r="12562">
          <cell r="A12562" t="str">
            <v>MQX116424</v>
          </cell>
          <cell r="B12562">
            <v>116424</v>
          </cell>
          <cell r="C12562" t="str">
            <v>079_BS_Day1</v>
          </cell>
        </row>
        <row r="12563">
          <cell r="A12563" t="str">
            <v>MQX116423</v>
          </cell>
          <cell r="B12563">
            <v>116423</v>
          </cell>
          <cell r="C12563" t="str">
            <v>079_Inf_sms_Day1</v>
          </cell>
        </row>
        <row r="12564">
          <cell r="A12564" t="str">
            <v>MQX116422</v>
          </cell>
          <cell r="B12564">
            <v>116422</v>
          </cell>
          <cell r="C12564" t="str">
            <v>079_Inf_pHN_Day1</v>
          </cell>
        </row>
        <row r="12565">
          <cell r="A12565" t="str">
            <v>MQX116420</v>
          </cell>
          <cell r="B12565">
            <v>116420</v>
          </cell>
          <cell r="C12565" t="str">
            <v>078_BS_Day7</v>
          </cell>
        </row>
        <row r="12566">
          <cell r="A12566" t="str">
            <v>MQX116419</v>
          </cell>
          <cell r="B12566">
            <v>116419</v>
          </cell>
          <cell r="C12566" t="str">
            <v>078_Inf_sms_Day7</v>
          </cell>
        </row>
        <row r="12567">
          <cell r="A12567" t="str">
            <v>MQX116418</v>
          </cell>
          <cell r="B12567">
            <v>116418</v>
          </cell>
          <cell r="C12567" t="str">
            <v>078_Inf_pHN_Day7</v>
          </cell>
        </row>
        <row r="12568">
          <cell r="A12568" t="str">
            <v>MQX116417</v>
          </cell>
          <cell r="B12568">
            <v>116417</v>
          </cell>
          <cell r="C12568" t="str">
            <v>078_Inf_pH2_Day7</v>
          </cell>
          <cell r="G12568">
            <v>2016</v>
          </cell>
        </row>
        <row r="12569">
          <cell r="A12569" t="str">
            <v>MQX116416</v>
          </cell>
          <cell r="B12569">
            <v>116416</v>
          </cell>
          <cell r="C12569" t="str">
            <v>078_BS_Day6</v>
          </cell>
        </row>
        <row r="12570">
          <cell r="A12570" t="str">
            <v>MQX116415</v>
          </cell>
          <cell r="B12570">
            <v>116415</v>
          </cell>
          <cell r="C12570" t="str">
            <v>078_Inf_sms_Day6</v>
          </cell>
        </row>
        <row r="12571">
          <cell r="A12571" t="str">
            <v>MQX116414</v>
          </cell>
          <cell r="B12571">
            <v>116414</v>
          </cell>
          <cell r="C12571" t="str">
            <v>078_Inf_pHN_Day6</v>
          </cell>
        </row>
        <row r="12572">
          <cell r="A12572" t="str">
            <v>MQX116413</v>
          </cell>
          <cell r="B12572">
            <v>116413</v>
          </cell>
          <cell r="C12572" t="str">
            <v>078_Inf_pH2_Day6</v>
          </cell>
          <cell r="G12572">
            <v>2016</v>
          </cell>
        </row>
        <row r="12573">
          <cell r="A12573" t="str">
            <v>MQX116412</v>
          </cell>
          <cell r="B12573">
            <v>116412</v>
          </cell>
          <cell r="C12573" t="str">
            <v>078_BS_Day5</v>
          </cell>
        </row>
        <row r="12574">
          <cell r="A12574" t="str">
            <v>MQX116411</v>
          </cell>
          <cell r="B12574">
            <v>116411</v>
          </cell>
          <cell r="C12574" t="str">
            <v>078_Inf_sms_Day5</v>
          </cell>
        </row>
        <row r="12575">
          <cell r="A12575" t="str">
            <v>MQX116410</v>
          </cell>
          <cell r="B12575">
            <v>116410</v>
          </cell>
          <cell r="C12575" t="str">
            <v>078_Inf_pHN_Day5</v>
          </cell>
        </row>
        <row r="12576">
          <cell r="A12576" t="str">
            <v>MQX116409</v>
          </cell>
          <cell r="B12576">
            <v>116409</v>
          </cell>
          <cell r="C12576" t="str">
            <v>078_Inf_pH2_Day5</v>
          </cell>
          <cell r="G12576">
            <v>2016</v>
          </cell>
        </row>
        <row r="12577">
          <cell r="A12577" t="str">
            <v>MQX116408</v>
          </cell>
          <cell r="B12577">
            <v>116408</v>
          </cell>
          <cell r="C12577" t="str">
            <v>078_BS_Day4</v>
          </cell>
        </row>
        <row r="12578">
          <cell r="A12578" t="str">
            <v>MQX116407</v>
          </cell>
          <cell r="B12578">
            <v>116407</v>
          </cell>
          <cell r="C12578" t="str">
            <v>078_Inf_sms_Day4</v>
          </cell>
        </row>
        <row r="12579">
          <cell r="A12579" t="str">
            <v>MQX116406</v>
          </cell>
          <cell r="B12579">
            <v>116406</v>
          </cell>
          <cell r="C12579" t="str">
            <v>078_Inf_pHN_Day4</v>
          </cell>
        </row>
        <row r="12580">
          <cell r="A12580" t="str">
            <v>MQX116405</v>
          </cell>
          <cell r="B12580">
            <v>116405</v>
          </cell>
          <cell r="C12580" t="str">
            <v>078_Inf_pH2_Day4</v>
          </cell>
          <cell r="G12580">
            <v>2016</v>
          </cell>
        </row>
        <row r="12581">
          <cell r="A12581" t="str">
            <v>MQX116404</v>
          </cell>
          <cell r="B12581">
            <v>116404</v>
          </cell>
          <cell r="C12581" t="str">
            <v>078_BS_Day3</v>
          </cell>
        </row>
        <row r="12582">
          <cell r="A12582" t="str">
            <v>MQX116403</v>
          </cell>
          <cell r="B12582">
            <v>116403</v>
          </cell>
          <cell r="C12582" t="str">
            <v>078_Inf_sms_Day3</v>
          </cell>
        </row>
        <row r="12583">
          <cell r="A12583" t="str">
            <v>MQX116402</v>
          </cell>
          <cell r="B12583">
            <v>116402</v>
          </cell>
          <cell r="C12583" t="str">
            <v>078_Inf_pHN_Day3</v>
          </cell>
        </row>
        <row r="12584">
          <cell r="A12584" t="str">
            <v>MQX116401</v>
          </cell>
          <cell r="B12584">
            <v>116401</v>
          </cell>
          <cell r="C12584" t="str">
            <v>078_Inf_pH2_Day3</v>
          </cell>
          <cell r="G12584">
            <v>2016</v>
          </cell>
        </row>
        <row r="12585">
          <cell r="A12585" t="str">
            <v>MQX116400</v>
          </cell>
          <cell r="B12585">
            <v>116400</v>
          </cell>
          <cell r="C12585" t="str">
            <v>078_BS_Day2</v>
          </cell>
        </row>
        <row r="12586">
          <cell r="A12586" t="str">
            <v>MQX116399</v>
          </cell>
          <cell r="B12586">
            <v>116399</v>
          </cell>
          <cell r="C12586" t="str">
            <v>078_Inf_sms_Day2</v>
          </cell>
        </row>
        <row r="12587">
          <cell r="A12587" t="str">
            <v>MQX116398</v>
          </cell>
          <cell r="B12587">
            <v>116398</v>
          </cell>
          <cell r="C12587" t="str">
            <v>078_Inf_pHN_Day2</v>
          </cell>
        </row>
        <row r="12588">
          <cell r="A12588" t="str">
            <v>MQX116397</v>
          </cell>
          <cell r="B12588">
            <v>116397</v>
          </cell>
          <cell r="C12588" t="str">
            <v>078_Inf_pH2_Day2</v>
          </cell>
          <cell r="G12588">
            <v>2016</v>
          </cell>
        </row>
        <row r="12589">
          <cell r="A12589" t="str">
            <v>MQX116396</v>
          </cell>
          <cell r="B12589">
            <v>116396</v>
          </cell>
          <cell r="C12589" t="str">
            <v>078_BS_Day1</v>
          </cell>
        </row>
        <row r="12590">
          <cell r="A12590" t="str">
            <v>MQX116395</v>
          </cell>
          <cell r="B12590">
            <v>116395</v>
          </cell>
          <cell r="C12590" t="str">
            <v>078_Inf_sms_Day1</v>
          </cell>
        </row>
        <row r="12591">
          <cell r="A12591" t="str">
            <v>MQX116394</v>
          </cell>
          <cell r="B12591">
            <v>116394</v>
          </cell>
          <cell r="C12591" t="str">
            <v>078_Inf_pHN_Day1</v>
          </cell>
        </row>
        <row r="12592">
          <cell r="A12592" t="str">
            <v>MQX116393</v>
          </cell>
          <cell r="B12592">
            <v>116393</v>
          </cell>
          <cell r="C12592" t="str">
            <v>078_Inf_pH2_Day1</v>
          </cell>
          <cell r="G12592">
            <v>2016</v>
          </cell>
        </row>
        <row r="12593">
          <cell r="A12593" t="str">
            <v>MQX116392</v>
          </cell>
          <cell r="B12593">
            <v>116392</v>
          </cell>
          <cell r="C12593" t="str">
            <v>077_BS_Day7</v>
          </cell>
        </row>
        <row r="12594">
          <cell r="A12594" t="str">
            <v>MQX116391</v>
          </cell>
          <cell r="B12594">
            <v>116391</v>
          </cell>
          <cell r="C12594" t="str">
            <v>077_Inf_sms_Day7</v>
          </cell>
        </row>
        <row r="12595">
          <cell r="A12595" t="str">
            <v>MQX116390</v>
          </cell>
          <cell r="B12595">
            <v>116390</v>
          </cell>
          <cell r="C12595" t="str">
            <v>077_Inf_pHN_Day7</v>
          </cell>
        </row>
        <row r="12596">
          <cell r="A12596" t="str">
            <v>MQX116389</v>
          </cell>
          <cell r="B12596">
            <v>116389</v>
          </cell>
          <cell r="C12596" t="str">
            <v>077_Inf_pH2_Day7</v>
          </cell>
          <cell r="G12596">
            <v>2016</v>
          </cell>
        </row>
        <row r="12597">
          <cell r="A12597" t="str">
            <v>MQX116388</v>
          </cell>
          <cell r="B12597">
            <v>116388</v>
          </cell>
          <cell r="C12597" t="str">
            <v>077_BS_Day6</v>
          </cell>
        </row>
        <row r="12598">
          <cell r="A12598" t="str">
            <v>MQX116387</v>
          </cell>
          <cell r="B12598">
            <v>116387</v>
          </cell>
          <cell r="C12598" t="str">
            <v>077_Inf_sms_Day6</v>
          </cell>
        </row>
        <row r="12599">
          <cell r="A12599" t="str">
            <v>MQX116386</v>
          </cell>
          <cell r="B12599">
            <v>116386</v>
          </cell>
          <cell r="C12599" t="str">
            <v>077_Inf_pHN_Day6</v>
          </cell>
        </row>
        <row r="12600">
          <cell r="A12600" t="str">
            <v>MQX116385</v>
          </cell>
          <cell r="B12600">
            <v>116385</v>
          </cell>
          <cell r="C12600" t="str">
            <v>077_Inf_pH2_Day6</v>
          </cell>
          <cell r="G12600">
            <v>2016</v>
          </cell>
        </row>
        <row r="12601">
          <cell r="A12601" t="str">
            <v>MQX116384</v>
          </cell>
          <cell r="B12601">
            <v>116384</v>
          </cell>
          <cell r="C12601" t="str">
            <v>077_BS_Day5</v>
          </cell>
        </row>
        <row r="12602">
          <cell r="A12602" t="str">
            <v>MQX116383</v>
          </cell>
          <cell r="B12602">
            <v>116383</v>
          </cell>
          <cell r="C12602" t="str">
            <v>077_Inf_sms_Day5</v>
          </cell>
        </row>
        <row r="12603">
          <cell r="A12603" t="str">
            <v>MQX116382</v>
          </cell>
          <cell r="B12603">
            <v>116382</v>
          </cell>
          <cell r="C12603" t="str">
            <v>077_Inf_pHN_Day5</v>
          </cell>
        </row>
        <row r="12604">
          <cell r="A12604" t="str">
            <v>MQX116381</v>
          </cell>
          <cell r="B12604">
            <v>116381</v>
          </cell>
          <cell r="C12604" t="str">
            <v>077_Inf_pH2_Day5</v>
          </cell>
          <cell r="G12604">
            <v>2016</v>
          </cell>
        </row>
        <row r="12605">
          <cell r="A12605" t="str">
            <v>MQX116380</v>
          </cell>
          <cell r="B12605">
            <v>116380</v>
          </cell>
          <cell r="C12605" t="str">
            <v>077_BS_Day4</v>
          </cell>
        </row>
        <row r="12606">
          <cell r="A12606" t="str">
            <v>MQX116379</v>
          </cell>
          <cell r="B12606">
            <v>116379</v>
          </cell>
          <cell r="C12606" t="str">
            <v>077_Inf_sms_Day4</v>
          </cell>
        </row>
        <row r="12607">
          <cell r="A12607" t="str">
            <v>MQX116378</v>
          </cell>
          <cell r="B12607">
            <v>116378</v>
          </cell>
          <cell r="C12607" t="str">
            <v>077_Inf_pHN_Day4</v>
          </cell>
        </row>
        <row r="12608">
          <cell r="A12608" t="str">
            <v>MQX116377</v>
          </cell>
          <cell r="B12608">
            <v>116377</v>
          </cell>
          <cell r="C12608" t="str">
            <v>077_Inf_pH2_Day4</v>
          </cell>
          <cell r="G12608">
            <v>2016</v>
          </cell>
        </row>
        <row r="12609">
          <cell r="A12609" t="str">
            <v>MQX116376</v>
          </cell>
          <cell r="B12609">
            <v>116376</v>
          </cell>
          <cell r="C12609" t="str">
            <v>077_BS_Day3</v>
          </cell>
        </row>
        <row r="12610">
          <cell r="A12610" t="str">
            <v>MQX116375</v>
          </cell>
          <cell r="B12610">
            <v>116375</v>
          </cell>
          <cell r="C12610" t="str">
            <v>077_Inf_sms_Day3</v>
          </cell>
        </row>
        <row r="12611">
          <cell r="A12611" t="str">
            <v>MQX116374</v>
          </cell>
          <cell r="B12611">
            <v>116374</v>
          </cell>
          <cell r="C12611" t="str">
            <v>077_Inf_pHN_Day3</v>
          </cell>
        </row>
        <row r="12612">
          <cell r="A12612" t="str">
            <v>MQX116373</v>
          </cell>
          <cell r="B12612">
            <v>116373</v>
          </cell>
          <cell r="C12612" t="str">
            <v>077_Inf_pH2_Day3</v>
          </cell>
          <cell r="G12612">
            <v>2016</v>
          </cell>
        </row>
        <row r="12613">
          <cell r="A12613" t="str">
            <v>MQX116372</v>
          </cell>
          <cell r="B12613">
            <v>116372</v>
          </cell>
          <cell r="C12613" t="str">
            <v>077_BS_Day2</v>
          </cell>
        </row>
        <row r="12614">
          <cell r="A12614" t="str">
            <v>MQX116371</v>
          </cell>
          <cell r="B12614">
            <v>116371</v>
          </cell>
          <cell r="C12614" t="str">
            <v>077_Inf_sms_Day2</v>
          </cell>
        </row>
        <row r="12615">
          <cell r="A12615" t="str">
            <v>MQX116370</v>
          </cell>
          <cell r="B12615">
            <v>116370</v>
          </cell>
          <cell r="C12615" t="str">
            <v>077_Inf_pHN_Day2</v>
          </cell>
        </row>
        <row r="12616">
          <cell r="A12616" t="str">
            <v>MQX116369</v>
          </cell>
          <cell r="B12616">
            <v>116369</v>
          </cell>
          <cell r="C12616" t="str">
            <v>077_Inf_pH2_Day2</v>
          </cell>
          <cell r="G12616">
            <v>2016</v>
          </cell>
        </row>
        <row r="12617">
          <cell r="A12617" t="str">
            <v>MQX116368</v>
          </cell>
          <cell r="B12617">
            <v>116368</v>
          </cell>
          <cell r="C12617" t="str">
            <v>077_BS_Day1</v>
          </cell>
        </row>
        <row r="12618">
          <cell r="A12618" t="str">
            <v>MQX116367</v>
          </cell>
          <cell r="B12618">
            <v>116367</v>
          </cell>
          <cell r="C12618" t="str">
            <v>077_Inf_sms_Day1</v>
          </cell>
        </row>
        <row r="12619">
          <cell r="A12619" t="str">
            <v>MQX116366</v>
          </cell>
          <cell r="B12619">
            <v>116366</v>
          </cell>
          <cell r="C12619" t="str">
            <v>077_Inf_pHN_Day1</v>
          </cell>
        </row>
        <row r="12620">
          <cell r="A12620" t="str">
            <v>MQX116365</v>
          </cell>
          <cell r="B12620">
            <v>116365</v>
          </cell>
          <cell r="C12620" t="str">
            <v>077_Inf_pH2_Day1</v>
          </cell>
          <cell r="G12620">
            <v>2016</v>
          </cell>
        </row>
        <row r="12621">
          <cell r="A12621" t="str">
            <v>MQX116363</v>
          </cell>
          <cell r="B12621">
            <v>116363</v>
          </cell>
          <cell r="C12621" t="str">
            <v>076_BS_Day5</v>
          </cell>
        </row>
        <row r="12622">
          <cell r="A12622" t="str">
            <v>MQX116362</v>
          </cell>
          <cell r="B12622">
            <v>116362</v>
          </cell>
          <cell r="C12622" t="str">
            <v>076_Inf_sms_Day5</v>
          </cell>
        </row>
        <row r="12623">
          <cell r="A12623" t="str">
            <v>MQX116361</v>
          </cell>
          <cell r="B12623">
            <v>116361</v>
          </cell>
          <cell r="C12623" t="str">
            <v>076_Inf_pHN_Day5</v>
          </cell>
        </row>
        <row r="12624">
          <cell r="A12624" t="str">
            <v>MQX116360</v>
          </cell>
          <cell r="B12624">
            <v>116360</v>
          </cell>
          <cell r="C12624" t="str">
            <v>076_Inf_pH2_Day5</v>
          </cell>
          <cell r="G12624">
            <v>2016</v>
          </cell>
        </row>
        <row r="12625">
          <cell r="A12625" t="str">
            <v>MQX116359</v>
          </cell>
          <cell r="B12625">
            <v>116359</v>
          </cell>
          <cell r="C12625" t="str">
            <v>076_BS_Day4</v>
          </cell>
        </row>
        <row r="12626">
          <cell r="A12626" t="str">
            <v>MQX116358</v>
          </cell>
          <cell r="B12626">
            <v>116358</v>
          </cell>
          <cell r="C12626" t="str">
            <v>076_Inf_sms_Day4</v>
          </cell>
        </row>
        <row r="12627">
          <cell r="A12627" t="str">
            <v>MQX116357</v>
          </cell>
          <cell r="B12627">
            <v>116357</v>
          </cell>
          <cell r="C12627" t="str">
            <v>076_Inf_pHN_Day4</v>
          </cell>
        </row>
        <row r="12628">
          <cell r="A12628" t="str">
            <v>MQX116356</v>
          </cell>
          <cell r="B12628">
            <v>116356</v>
          </cell>
          <cell r="C12628" t="str">
            <v>076_Inf_pH2_Day4</v>
          </cell>
          <cell r="G12628">
            <v>2016</v>
          </cell>
        </row>
        <row r="12629">
          <cell r="A12629" t="str">
            <v>MQX116355</v>
          </cell>
          <cell r="B12629">
            <v>116355</v>
          </cell>
          <cell r="C12629" t="str">
            <v>076_BS_Day3</v>
          </cell>
        </row>
        <row r="12630">
          <cell r="A12630" t="str">
            <v>MQX116354</v>
          </cell>
          <cell r="B12630">
            <v>116354</v>
          </cell>
          <cell r="C12630" t="str">
            <v>076_Inf_sms_Day3</v>
          </cell>
        </row>
        <row r="12631">
          <cell r="A12631" t="str">
            <v>MQX116353</v>
          </cell>
          <cell r="B12631">
            <v>116353</v>
          </cell>
          <cell r="C12631" t="str">
            <v>076_Inf_pHN_Day3</v>
          </cell>
        </row>
        <row r="12632">
          <cell r="A12632" t="str">
            <v>MQX116352</v>
          </cell>
          <cell r="B12632">
            <v>116352</v>
          </cell>
          <cell r="C12632" t="str">
            <v>076_Inf_pH2_Day3</v>
          </cell>
          <cell r="G12632">
            <v>2016</v>
          </cell>
        </row>
        <row r="12633">
          <cell r="A12633" t="str">
            <v>MQX116351</v>
          </cell>
          <cell r="B12633">
            <v>116351</v>
          </cell>
          <cell r="C12633" t="str">
            <v>076_BS_Day2</v>
          </cell>
        </row>
        <row r="12634">
          <cell r="A12634" t="str">
            <v>MQX116350</v>
          </cell>
          <cell r="B12634">
            <v>116350</v>
          </cell>
          <cell r="C12634" t="str">
            <v>076_Inf_sms_Day2</v>
          </cell>
        </row>
        <row r="12635">
          <cell r="A12635" t="str">
            <v>MQX116349</v>
          </cell>
          <cell r="B12635">
            <v>116349</v>
          </cell>
          <cell r="C12635" t="str">
            <v>076_Inf_pHN_Day2</v>
          </cell>
        </row>
        <row r="12636">
          <cell r="A12636" t="str">
            <v>MQX116348</v>
          </cell>
          <cell r="B12636">
            <v>116348</v>
          </cell>
          <cell r="C12636" t="str">
            <v>076_Inf_pH2_Day2</v>
          </cell>
          <cell r="G12636">
            <v>2016</v>
          </cell>
        </row>
        <row r="12637">
          <cell r="A12637" t="str">
            <v>MQX116347</v>
          </cell>
          <cell r="B12637">
            <v>116347</v>
          </cell>
          <cell r="C12637" t="str">
            <v>076_BS_Day1</v>
          </cell>
        </row>
        <row r="12638">
          <cell r="A12638" t="str">
            <v>MQX116346</v>
          </cell>
          <cell r="B12638">
            <v>116346</v>
          </cell>
          <cell r="C12638" t="str">
            <v>076_Inf_sms_Day1</v>
          </cell>
        </row>
        <row r="12639">
          <cell r="A12639" t="str">
            <v>MQX116345</v>
          </cell>
          <cell r="B12639">
            <v>116345</v>
          </cell>
          <cell r="C12639" t="str">
            <v>076_Inf_pHN_Day1</v>
          </cell>
        </row>
        <row r="12640">
          <cell r="A12640" t="str">
            <v>MQX116344</v>
          </cell>
          <cell r="B12640">
            <v>116344</v>
          </cell>
          <cell r="C12640" t="str">
            <v>076_Inf_pH2_Day1</v>
          </cell>
          <cell r="G12640">
            <v>2016</v>
          </cell>
        </row>
        <row r="12641">
          <cell r="A12641" t="str">
            <v>MQX116301</v>
          </cell>
          <cell r="B12641">
            <v>116301</v>
          </cell>
          <cell r="C12641" t="str">
            <v>075_BS_Day1</v>
          </cell>
        </row>
        <row r="12642">
          <cell r="A12642" t="str">
            <v>MQX116300</v>
          </cell>
          <cell r="B12642">
            <v>116300</v>
          </cell>
          <cell r="C12642" t="str">
            <v>075_Eff_sms_Day1</v>
          </cell>
        </row>
        <row r="12643">
          <cell r="A12643" t="str">
            <v>MQX116299</v>
          </cell>
          <cell r="B12643">
            <v>116299</v>
          </cell>
          <cell r="C12643" t="str">
            <v>075_Eff_pHN_Day1</v>
          </cell>
        </row>
        <row r="12644">
          <cell r="A12644" t="str">
            <v>MQX116298</v>
          </cell>
          <cell r="B12644">
            <v>116298</v>
          </cell>
          <cell r="C12644" t="str">
            <v>075_Eff_pH2_Day1</v>
          </cell>
        </row>
        <row r="12645">
          <cell r="A12645" t="str">
            <v>MQX116297</v>
          </cell>
          <cell r="B12645">
            <v>116297</v>
          </cell>
          <cell r="C12645" t="str">
            <v>075_Inf_sms_Day1</v>
          </cell>
        </row>
        <row r="12646">
          <cell r="A12646" t="str">
            <v>MQX116296</v>
          </cell>
          <cell r="B12646">
            <v>116296</v>
          </cell>
          <cell r="C12646" t="str">
            <v>075_Inf_pHN_Day1</v>
          </cell>
        </row>
        <row r="12647">
          <cell r="A12647" t="str">
            <v>MQX116295</v>
          </cell>
          <cell r="B12647">
            <v>116295</v>
          </cell>
          <cell r="C12647" t="str">
            <v>075_Inf_pH2_Day1</v>
          </cell>
          <cell r="G12647">
            <v>2016</v>
          </cell>
        </row>
        <row r="12648">
          <cell r="A12648" t="str">
            <v>MQX116294</v>
          </cell>
          <cell r="B12648">
            <v>116294</v>
          </cell>
          <cell r="C12648" t="str">
            <v>074_BS_Day7</v>
          </cell>
        </row>
        <row r="12649">
          <cell r="A12649" t="str">
            <v>MQX116293</v>
          </cell>
          <cell r="B12649">
            <v>116293</v>
          </cell>
          <cell r="C12649" t="str">
            <v>074_Eff_sms_Day7</v>
          </cell>
        </row>
        <row r="12650">
          <cell r="A12650" t="str">
            <v>MQX116292</v>
          </cell>
          <cell r="B12650">
            <v>116292</v>
          </cell>
          <cell r="C12650" t="str">
            <v>074_Eff_pHN_Day7</v>
          </cell>
        </row>
        <row r="12651">
          <cell r="A12651" t="str">
            <v>MQX116291</v>
          </cell>
          <cell r="B12651">
            <v>116291</v>
          </cell>
          <cell r="C12651" t="str">
            <v>074_Eff_pH2_Day7</v>
          </cell>
        </row>
        <row r="12652">
          <cell r="A12652" t="str">
            <v>MQX116287</v>
          </cell>
          <cell r="B12652">
            <v>116287</v>
          </cell>
          <cell r="C12652" t="str">
            <v>074_BS_Day6</v>
          </cell>
        </row>
        <row r="12653">
          <cell r="A12653" t="str">
            <v>MQX116286</v>
          </cell>
          <cell r="B12653">
            <v>116286</v>
          </cell>
          <cell r="C12653" t="str">
            <v>074_Eff_sms_Day6</v>
          </cell>
        </row>
        <row r="12654">
          <cell r="A12654" t="str">
            <v>MQX116285</v>
          </cell>
          <cell r="B12654">
            <v>116285</v>
          </cell>
          <cell r="C12654" t="str">
            <v>074_Eff_pHN_Day6</v>
          </cell>
        </row>
        <row r="12655">
          <cell r="A12655" t="str">
            <v>MQX116284</v>
          </cell>
          <cell r="B12655">
            <v>116284</v>
          </cell>
          <cell r="C12655" t="str">
            <v>074_Eff_pH2_Day6</v>
          </cell>
        </row>
        <row r="12656">
          <cell r="A12656" t="str">
            <v>MQX116280</v>
          </cell>
          <cell r="B12656">
            <v>116280</v>
          </cell>
          <cell r="C12656" t="str">
            <v>074_BS_Day5</v>
          </cell>
        </row>
        <row r="12657">
          <cell r="A12657" t="str">
            <v>MQX116279</v>
          </cell>
          <cell r="B12657">
            <v>116279</v>
          </cell>
          <cell r="C12657" t="str">
            <v>074_Eff_sms_Day5</v>
          </cell>
        </row>
        <row r="12658">
          <cell r="A12658" t="str">
            <v>MQX116278</v>
          </cell>
          <cell r="B12658">
            <v>116278</v>
          </cell>
          <cell r="C12658" t="str">
            <v>074_Eff_pHN_Day5</v>
          </cell>
        </row>
        <row r="12659">
          <cell r="A12659" t="str">
            <v>MQX116277</v>
          </cell>
          <cell r="B12659">
            <v>116277</v>
          </cell>
          <cell r="C12659" t="str">
            <v>074_Eff_pH2_Day5</v>
          </cell>
        </row>
        <row r="12660">
          <cell r="A12660" t="str">
            <v>MQX116273</v>
          </cell>
          <cell r="B12660">
            <v>116273</v>
          </cell>
          <cell r="C12660" t="str">
            <v>074_BS_Day4</v>
          </cell>
        </row>
        <row r="12661">
          <cell r="A12661" t="str">
            <v>MQX116272</v>
          </cell>
          <cell r="B12661">
            <v>116272</v>
          </cell>
          <cell r="C12661" t="str">
            <v>074_Eff_sms_Day4</v>
          </cell>
        </row>
        <row r="12662">
          <cell r="A12662" t="str">
            <v>MQX116271</v>
          </cell>
          <cell r="B12662">
            <v>116271</v>
          </cell>
          <cell r="C12662" t="str">
            <v>074_Eff_pHN_Day4</v>
          </cell>
        </row>
        <row r="12663">
          <cell r="A12663" t="str">
            <v>MQX116270</v>
          </cell>
          <cell r="B12663">
            <v>116270</v>
          </cell>
          <cell r="C12663" t="str">
            <v>074_Eff_pH2_Day4</v>
          </cell>
        </row>
        <row r="12664">
          <cell r="A12664" t="str">
            <v>MQX116266</v>
          </cell>
          <cell r="B12664">
            <v>116266</v>
          </cell>
          <cell r="C12664" t="str">
            <v>074_BS_Day3</v>
          </cell>
        </row>
        <row r="12665">
          <cell r="A12665" t="str">
            <v>MQX116265</v>
          </cell>
          <cell r="B12665">
            <v>116265</v>
          </cell>
          <cell r="C12665" t="str">
            <v>074_Eff_sms_Day3</v>
          </cell>
        </row>
        <row r="12666">
          <cell r="A12666" t="str">
            <v>MQX116264</v>
          </cell>
          <cell r="B12666">
            <v>116264</v>
          </cell>
          <cell r="C12666" t="str">
            <v>074_Eff_pHN_Day3</v>
          </cell>
        </row>
        <row r="12667">
          <cell r="A12667" t="str">
            <v>MQX116263</v>
          </cell>
          <cell r="B12667">
            <v>116263</v>
          </cell>
          <cell r="C12667" t="str">
            <v>074_Eff_pH2_Day3</v>
          </cell>
        </row>
        <row r="12668">
          <cell r="A12668" t="str">
            <v>MQX116259</v>
          </cell>
          <cell r="B12668">
            <v>116259</v>
          </cell>
          <cell r="C12668" t="str">
            <v>074_BS_Day2</v>
          </cell>
        </row>
        <row r="12669">
          <cell r="A12669" t="str">
            <v>MQX116258</v>
          </cell>
          <cell r="B12669">
            <v>116258</v>
          </cell>
          <cell r="C12669" t="str">
            <v>074_Eff_sms_Day2</v>
          </cell>
        </row>
        <row r="12670">
          <cell r="A12670" t="str">
            <v>MQX116257</v>
          </cell>
          <cell r="B12670">
            <v>116257</v>
          </cell>
          <cell r="C12670" t="str">
            <v>074_Eff_pHN_Day2</v>
          </cell>
        </row>
        <row r="12671">
          <cell r="A12671" t="str">
            <v>MQX116256</v>
          </cell>
          <cell r="B12671">
            <v>116256</v>
          </cell>
          <cell r="C12671" t="str">
            <v>074_Eff_pH2_Day2</v>
          </cell>
        </row>
        <row r="12672">
          <cell r="A12672" t="str">
            <v>MQX116252</v>
          </cell>
          <cell r="B12672">
            <v>116252</v>
          </cell>
          <cell r="C12672" t="str">
            <v>074_BS_Day1</v>
          </cell>
        </row>
        <row r="12673">
          <cell r="A12673" t="str">
            <v>MQX116251</v>
          </cell>
          <cell r="B12673">
            <v>116251</v>
          </cell>
          <cell r="C12673" t="str">
            <v>074_Eff_sms_Day1</v>
          </cell>
        </row>
        <row r="12674">
          <cell r="A12674" t="str">
            <v>MQX116250</v>
          </cell>
          <cell r="B12674">
            <v>116250</v>
          </cell>
          <cell r="C12674" t="str">
            <v>074_Eff_pHN_Day1</v>
          </cell>
        </row>
        <row r="12675">
          <cell r="A12675" t="str">
            <v>MQX116249</v>
          </cell>
          <cell r="B12675">
            <v>116249</v>
          </cell>
          <cell r="C12675" t="str">
            <v>074_Eff_pH2_Day1</v>
          </cell>
        </row>
        <row r="12676">
          <cell r="A12676" t="str">
            <v>MQX116245</v>
          </cell>
          <cell r="B12676">
            <v>116245</v>
          </cell>
          <cell r="C12676" t="str">
            <v>073_BS_Day7</v>
          </cell>
        </row>
        <row r="12677">
          <cell r="A12677" t="str">
            <v>MQX116244</v>
          </cell>
          <cell r="B12677">
            <v>116244</v>
          </cell>
          <cell r="C12677" t="str">
            <v>073_Eff_sms_Day7</v>
          </cell>
        </row>
        <row r="12678">
          <cell r="A12678" t="str">
            <v>MQX116243</v>
          </cell>
          <cell r="B12678">
            <v>116243</v>
          </cell>
          <cell r="C12678" t="str">
            <v>073_Eff_pHN_Day7</v>
          </cell>
        </row>
        <row r="12679">
          <cell r="A12679" t="str">
            <v>MQX116242</v>
          </cell>
          <cell r="B12679">
            <v>116242</v>
          </cell>
          <cell r="C12679" t="str">
            <v>073_Eff_pH2_Day7</v>
          </cell>
        </row>
        <row r="12680">
          <cell r="A12680" t="str">
            <v>MQX116241</v>
          </cell>
          <cell r="B12680">
            <v>116241</v>
          </cell>
          <cell r="C12680" t="str">
            <v>073_Inf_sms_Day7</v>
          </cell>
        </row>
        <row r="12681">
          <cell r="A12681" t="str">
            <v>MQX116240</v>
          </cell>
          <cell r="B12681">
            <v>116240</v>
          </cell>
          <cell r="C12681" t="str">
            <v>073_Inf_pHN_Day7</v>
          </cell>
        </row>
        <row r="12682">
          <cell r="A12682" t="str">
            <v>MQX116239</v>
          </cell>
          <cell r="B12682">
            <v>116239</v>
          </cell>
          <cell r="C12682" t="str">
            <v>073_Inf_pH2_Day7</v>
          </cell>
          <cell r="G12682">
            <v>2016</v>
          </cell>
        </row>
        <row r="12683">
          <cell r="A12683" t="str">
            <v>MQX116238</v>
          </cell>
          <cell r="B12683">
            <v>116238</v>
          </cell>
          <cell r="C12683" t="str">
            <v>073_BS_Day6</v>
          </cell>
        </row>
        <row r="12684">
          <cell r="A12684" t="str">
            <v>MQX116237</v>
          </cell>
          <cell r="B12684">
            <v>116237</v>
          </cell>
          <cell r="C12684" t="str">
            <v>073_Eff_sms_Day6</v>
          </cell>
        </row>
        <row r="12685">
          <cell r="A12685" t="str">
            <v>MQX116236</v>
          </cell>
          <cell r="B12685">
            <v>116236</v>
          </cell>
          <cell r="C12685" t="str">
            <v>073_Eff_pHN_Day6</v>
          </cell>
        </row>
        <row r="12686">
          <cell r="A12686" t="str">
            <v>MQX116235</v>
          </cell>
          <cell r="B12686">
            <v>116235</v>
          </cell>
          <cell r="C12686" t="str">
            <v>073_Eff_pH2_Day6</v>
          </cell>
        </row>
        <row r="12687">
          <cell r="A12687" t="str">
            <v>MQX116234</v>
          </cell>
          <cell r="B12687">
            <v>116234</v>
          </cell>
          <cell r="C12687" t="str">
            <v>073_Inf_sms_Day6</v>
          </cell>
        </row>
        <row r="12688">
          <cell r="A12688" t="str">
            <v>MQX116233</v>
          </cell>
          <cell r="B12688">
            <v>116233</v>
          </cell>
          <cell r="C12688" t="str">
            <v>073_Inf_pHN_Day6</v>
          </cell>
        </row>
        <row r="12689">
          <cell r="A12689" t="str">
            <v>MQX116232</v>
          </cell>
          <cell r="B12689">
            <v>116232</v>
          </cell>
          <cell r="C12689" t="str">
            <v>073_Inf_pH2_Day6</v>
          </cell>
          <cell r="G12689">
            <v>2016</v>
          </cell>
        </row>
        <row r="12690">
          <cell r="A12690" t="str">
            <v>MQX116231</v>
          </cell>
          <cell r="B12690">
            <v>116231</v>
          </cell>
          <cell r="C12690" t="str">
            <v>073_BS_Day5</v>
          </cell>
        </row>
        <row r="12691">
          <cell r="A12691" t="str">
            <v>MQX116230</v>
          </cell>
          <cell r="B12691">
            <v>116230</v>
          </cell>
          <cell r="C12691" t="str">
            <v>073_Eff_sms_Day5</v>
          </cell>
        </row>
        <row r="12692">
          <cell r="A12692" t="str">
            <v>MQX116229</v>
          </cell>
          <cell r="B12692">
            <v>116229</v>
          </cell>
          <cell r="C12692" t="str">
            <v>073_Eff_pHN_Day5</v>
          </cell>
        </row>
        <row r="12693">
          <cell r="A12693" t="str">
            <v>MQX116228</v>
          </cell>
          <cell r="B12693">
            <v>116228</v>
          </cell>
          <cell r="C12693" t="str">
            <v>073_Eff_pH2_Day5</v>
          </cell>
        </row>
        <row r="12694">
          <cell r="A12694" t="str">
            <v>MQX116227</v>
          </cell>
          <cell r="B12694">
            <v>116227</v>
          </cell>
          <cell r="C12694" t="str">
            <v>073_Inf_sms_Day5</v>
          </cell>
        </row>
        <row r="12695">
          <cell r="A12695" t="str">
            <v>MQX116226</v>
          </cell>
          <cell r="B12695">
            <v>116226</v>
          </cell>
          <cell r="C12695" t="str">
            <v>073_Inf_pHN_Day5</v>
          </cell>
        </row>
        <row r="12696">
          <cell r="A12696" t="str">
            <v>MQX116225</v>
          </cell>
          <cell r="B12696">
            <v>116225</v>
          </cell>
          <cell r="C12696" t="str">
            <v>073_Inf_pH2_Day5</v>
          </cell>
          <cell r="G12696">
            <v>2016</v>
          </cell>
        </row>
        <row r="12697">
          <cell r="A12697" t="str">
            <v>MQX116224</v>
          </cell>
          <cell r="B12697">
            <v>116224</v>
          </cell>
          <cell r="C12697" t="str">
            <v>073_BS_Day4</v>
          </cell>
        </row>
        <row r="12698">
          <cell r="A12698" t="str">
            <v>MQX116223</v>
          </cell>
          <cell r="B12698">
            <v>116223</v>
          </cell>
          <cell r="C12698" t="str">
            <v>073_Eff_sms_Day4</v>
          </cell>
        </row>
        <row r="12699">
          <cell r="A12699" t="str">
            <v>MQX116222</v>
          </cell>
          <cell r="B12699">
            <v>116222</v>
          </cell>
          <cell r="C12699" t="str">
            <v>073_Eff_pHN_Day4</v>
          </cell>
        </row>
        <row r="12700">
          <cell r="A12700" t="str">
            <v>MQX116221</v>
          </cell>
          <cell r="B12700">
            <v>116221</v>
          </cell>
          <cell r="C12700" t="str">
            <v>073_Eff_pH2_Day4</v>
          </cell>
        </row>
        <row r="12701">
          <cell r="A12701" t="str">
            <v>MQX116220</v>
          </cell>
          <cell r="B12701">
            <v>116220</v>
          </cell>
          <cell r="C12701" t="str">
            <v>073_Inf_sms_Day4</v>
          </cell>
        </row>
        <row r="12702">
          <cell r="A12702" t="str">
            <v>MQX116219</v>
          </cell>
          <cell r="B12702">
            <v>116219</v>
          </cell>
          <cell r="C12702" t="str">
            <v>073_Inf_pHN_Day4</v>
          </cell>
        </row>
        <row r="12703">
          <cell r="A12703" t="str">
            <v>MQX116218</v>
          </cell>
          <cell r="B12703">
            <v>116218</v>
          </cell>
          <cell r="C12703" t="str">
            <v>073_Inf_pH2_Day4</v>
          </cell>
          <cell r="G12703">
            <v>2016</v>
          </cell>
        </row>
        <row r="12704">
          <cell r="A12704" t="str">
            <v>MQX116217</v>
          </cell>
          <cell r="B12704">
            <v>116217</v>
          </cell>
          <cell r="C12704" t="str">
            <v>073_BS_Day3</v>
          </cell>
        </row>
        <row r="12705">
          <cell r="A12705" t="str">
            <v>MQX116216</v>
          </cell>
          <cell r="B12705">
            <v>116216</v>
          </cell>
          <cell r="C12705" t="str">
            <v>073_Eff_sms_Day3</v>
          </cell>
        </row>
        <row r="12706">
          <cell r="A12706" t="str">
            <v>MQX116215</v>
          </cell>
          <cell r="B12706">
            <v>116215</v>
          </cell>
          <cell r="C12706" t="str">
            <v>073_Eff_pHN_Day3</v>
          </cell>
        </row>
        <row r="12707">
          <cell r="A12707" t="str">
            <v>MQX116214</v>
          </cell>
          <cell r="B12707">
            <v>116214</v>
          </cell>
          <cell r="C12707" t="str">
            <v>073_Eff_pH2_Day3</v>
          </cell>
        </row>
        <row r="12708">
          <cell r="A12708" t="str">
            <v>MQX116213</v>
          </cell>
          <cell r="B12708">
            <v>116213</v>
          </cell>
          <cell r="C12708" t="str">
            <v>073_Inf_sms_Day3</v>
          </cell>
        </row>
        <row r="12709">
          <cell r="A12709" t="str">
            <v>MQX116212</v>
          </cell>
          <cell r="B12709">
            <v>116212</v>
          </cell>
          <cell r="C12709" t="str">
            <v>073_Inf_pHN_Day3</v>
          </cell>
        </row>
        <row r="12710">
          <cell r="A12710" t="str">
            <v>MQX116211</v>
          </cell>
          <cell r="B12710">
            <v>116211</v>
          </cell>
          <cell r="C12710" t="str">
            <v>073_Inf_pH2_Day3</v>
          </cell>
          <cell r="G12710">
            <v>2016</v>
          </cell>
        </row>
        <row r="12711">
          <cell r="A12711" t="str">
            <v>MQX116210</v>
          </cell>
          <cell r="B12711">
            <v>116210</v>
          </cell>
          <cell r="C12711" t="str">
            <v>073_BS_Day2</v>
          </cell>
        </row>
        <row r="12712">
          <cell r="A12712" t="str">
            <v>MQX116209</v>
          </cell>
          <cell r="B12712">
            <v>116209</v>
          </cell>
          <cell r="C12712" t="str">
            <v>073_Eff_sms_Day2</v>
          </cell>
        </row>
        <row r="12713">
          <cell r="A12713" t="str">
            <v>MQX116208</v>
          </cell>
          <cell r="B12713">
            <v>116208</v>
          </cell>
          <cell r="C12713" t="str">
            <v>073_Eff_pHN_Day2</v>
          </cell>
        </row>
        <row r="12714">
          <cell r="A12714" t="str">
            <v>MQX116207</v>
          </cell>
          <cell r="B12714">
            <v>116207</v>
          </cell>
          <cell r="C12714" t="str">
            <v>073_Eff_pH2_Day2</v>
          </cell>
        </row>
        <row r="12715">
          <cell r="A12715" t="str">
            <v>MQX116206</v>
          </cell>
          <cell r="B12715">
            <v>116206</v>
          </cell>
          <cell r="C12715" t="str">
            <v>073_Inf_sms_Day2</v>
          </cell>
        </row>
        <row r="12716">
          <cell r="A12716" t="str">
            <v>MQX116205</v>
          </cell>
          <cell r="B12716">
            <v>116205</v>
          </cell>
          <cell r="C12716" t="str">
            <v>073_Inf_pHN_Day2</v>
          </cell>
        </row>
        <row r="12717">
          <cell r="A12717" t="str">
            <v>MQX116204</v>
          </cell>
          <cell r="B12717">
            <v>116204</v>
          </cell>
          <cell r="C12717" t="str">
            <v>073_Inf_pH2_Day2</v>
          </cell>
          <cell r="G12717">
            <v>2016</v>
          </cell>
        </row>
        <row r="12718">
          <cell r="A12718" t="str">
            <v>MQX116203</v>
          </cell>
          <cell r="B12718">
            <v>116203</v>
          </cell>
          <cell r="C12718" t="str">
            <v>073_BS_Day1</v>
          </cell>
        </row>
        <row r="12719">
          <cell r="A12719" t="str">
            <v>MQX116202</v>
          </cell>
          <cell r="B12719">
            <v>116202</v>
          </cell>
          <cell r="C12719" t="str">
            <v>073_Eff_sms_Day1</v>
          </cell>
        </row>
        <row r="12720">
          <cell r="A12720" t="str">
            <v>MQX116201</v>
          </cell>
          <cell r="B12720">
            <v>116201</v>
          </cell>
          <cell r="C12720" t="str">
            <v>073_Eff_pHN_Day1</v>
          </cell>
        </row>
        <row r="12721">
          <cell r="A12721" t="str">
            <v>MQX116200</v>
          </cell>
          <cell r="B12721">
            <v>116200</v>
          </cell>
          <cell r="C12721" t="str">
            <v>073_Eff_pH2_Day1</v>
          </cell>
        </row>
        <row r="12722">
          <cell r="A12722" t="str">
            <v>MQX116199</v>
          </cell>
          <cell r="B12722">
            <v>116199</v>
          </cell>
          <cell r="C12722" t="str">
            <v>073_Inf_sms_Day1</v>
          </cell>
        </row>
        <row r="12723">
          <cell r="A12723" t="str">
            <v>MQX116198</v>
          </cell>
          <cell r="B12723">
            <v>116198</v>
          </cell>
          <cell r="C12723" t="str">
            <v>073_Inf_pHN_Day1</v>
          </cell>
        </row>
        <row r="12724">
          <cell r="A12724" t="str">
            <v>MQX116197</v>
          </cell>
          <cell r="B12724">
            <v>116197</v>
          </cell>
          <cell r="C12724" t="str">
            <v>073_Inf_pH2_Day1</v>
          </cell>
          <cell r="G12724">
            <v>2016</v>
          </cell>
        </row>
        <row r="12725">
          <cell r="A12725" t="str">
            <v>MQX116196</v>
          </cell>
          <cell r="B12725">
            <v>116196</v>
          </cell>
          <cell r="C12725" t="str">
            <v>072_BS_d</v>
          </cell>
        </row>
        <row r="12726">
          <cell r="A12726" t="str">
            <v>MQX116195</v>
          </cell>
          <cell r="B12726">
            <v>116195</v>
          </cell>
          <cell r="C12726" t="str">
            <v>072_BS_c</v>
          </cell>
        </row>
        <row r="12727">
          <cell r="A12727" t="str">
            <v>MQX116194</v>
          </cell>
          <cell r="B12727">
            <v>116194</v>
          </cell>
          <cell r="C12727" t="str">
            <v>072_BS_b</v>
          </cell>
        </row>
        <row r="12728">
          <cell r="A12728" t="str">
            <v>MQX116193</v>
          </cell>
          <cell r="B12728">
            <v>116193</v>
          </cell>
          <cell r="C12728" t="str">
            <v>072_BS_a</v>
          </cell>
        </row>
        <row r="12729">
          <cell r="A12729" t="str">
            <v>MQX116192</v>
          </cell>
          <cell r="B12729">
            <v>116192</v>
          </cell>
          <cell r="C12729" t="str">
            <v>072_Eff_sms_b</v>
          </cell>
        </row>
        <row r="12730">
          <cell r="A12730" t="str">
            <v>MQX116191</v>
          </cell>
          <cell r="B12730">
            <v>116191</v>
          </cell>
          <cell r="C12730" t="str">
            <v>072_Eff_sms_a</v>
          </cell>
        </row>
        <row r="12731">
          <cell r="A12731" t="str">
            <v>MQX116190</v>
          </cell>
          <cell r="B12731">
            <v>116190</v>
          </cell>
          <cell r="C12731" t="str">
            <v>072_Eff_pHN_b</v>
          </cell>
        </row>
        <row r="12732">
          <cell r="A12732" t="str">
            <v>MQX116189</v>
          </cell>
          <cell r="B12732">
            <v>116189</v>
          </cell>
          <cell r="C12732" t="str">
            <v>072_Eff_pHN_a</v>
          </cell>
        </row>
        <row r="12733">
          <cell r="A12733" t="str">
            <v>MQX116188</v>
          </cell>
          <cell r="B12733">
            <v>116188</v>
          </cell>
          <cell r="C12733" t="str">
            <v>072_Eff_pH2_b</v>
          </cell>
        </row>
        <row r="12734">
          <cell r="A12734" t="str">
            <v>MQX116187</v>
          </cell>
          <cell r="B12734">
            <v>116187</v>
          </cell>
          <cell r="C12734" t="str">
            <v>072_Eff_pH2_a</v>
          </cell>
        </row>
        <row r="12735">
          <cell r="A12735" t="str">
            <v>MQX116186</v>
          </cell>
          <cell r="B12735">
            <v>116186</v>
          </cell>
          <cell r="C12735" t="str">
            <v>072_Inf_sms_b</v>
          </cell>
        </row>
        <row r="12736">
          <cell r="A12736" t="str">
            <v>MQX116185</v>
          </cell>
          <cell r="B12736">
            <v>116185</v>
          </cell>
          <cell r="C12736" t="str">
            <v>072_Inf_sms_a</v>
          </cell>
        </row>
        <row r="12737">
          <cell r="A12737" t="str">
            <v>MQX116184</v>
          </cell>
          <cell r="B12737">
            <v>116184</v>
          </cell>
          <cell r="C12737" t="str">
            <v>072_Inf_pHN_b</v>
          </cell>
        </row>
        <row r="12738">
          <cell r="A12738" t="str">
            <v>MQX116183</v>
          </cell>
          <cell r="B12738">
            <v>116183</v>
          </cell>
          <cell r="C12738" t="str">
            <v>072_Inf_pHN_a</v>
          </cell>
        </row>
        <row r="12739">
          <cell r="A12739" t="str">
            <v>MQX116182</v>
          </cell>
          <cell r="B12739">
            <v>116182</v>
          </cell>
          <cell r="C12739" t="str">
            <v>072_Inf_pH2_b</v>
          </cell>
          <cell r="G12739">
            <v>2016</v>
          </cell>
        </row>
        <row r="12740">
          <cell r="A12740" t="str">
            <v>MQX116181</v>
          </cell>
          <cell r="B12740">
            <v>116181</v>
          </cell>
          <cell r="C12740" t="str">
            <v>072_Inf_pH2_a</v>
          </cell>
          <cell r="G12740">
            <v>2016</v>
          </cell>
        </row>
        <row r="12741">
          <cell r="A12741" t="str">
            <v>MQX116180</v>
          </cell>
          <cell r="B12741">
            <v>116180</v>
          </cell>
          <cell r="C12741" t="str">
            <v>071_BS_d</v>
          </cell>
        </row>
        <row r="12742">
          <cell r="A12742" t="str">
            <v>MQX116179</v>
          </cell>
          <cell r="B12742">
            <v>116179</v>
          </cell>
          <cell r="C12742" t="str">
            <v>071_BS_c</v>
          </cell>
        </row>
        <row r="12743">
          <cell r="A12743" t="str">
            <v>MQX116178</v>
          </cell>
          <cell r="B12743">
            <v>116178</v>
          </cell>
          <cell r="C12743" t="str">
            <v>071_BS_b</v>
          </cell>
        </row>
        <row r="12744">
          <cell r="A12744" t="str">
            <v>MQX116177</v>
          </cell>
          <cell r="B12744">
            <v>116177</v>
          </cell>
          <cell r="C12744" t="str">
            <v>071_BS_a</v>
          </cell>
        </row>
        <row r="12745">
          <cell r="A12745" t="str">
            <v>MQX116176</v>
          </cell>
          <cell r="B12745">
            <v>116176</v>
          </cell>
          <cell r="C12745" t="str">
            <v>071_Eff_sms_b</v>
          </cell>
        </row>
        <row r="12746">
          <cell r="A12746" t="str">
            <v>MQX116175</v>
          </cell>
          <cell r="B12746">
            <v>116175</v>
          </cell>
          <cell r="C12746" t="str">
            <v>071_Eff_sms_a</v>
          </cell>
        </row>
        <row r="12747">
          <cell r="A12747" t="str">
            <v>MQX116174</v>
          </cell>
          <cell r="B12747">
            <v>116174</v>
          </cell>
          <cell r="C12747" t="str">
            <v>071_Eff_pHN_b</v>
          </cell>
        </row>
        <row r="12748">
          <cell r="A12748" t="str">
            <v>MQX116173</v>
          </cell>
          <cell r="B12748">
            <v>116173</v>
          </cell>
          <cell r="C12748" t="str">
            <v>071_Eff_pHN_a</v>
          </cell>
        </row>
        <row r="12749">
          <cell r="A12749" t="str">
            <v>MQX116172</v>
          </cell>
          <cell r="B12749">
            <v>116172</v>
          </cell>
          <cell r="C12749" t="str">
            <v>071_Eff_pH2_b</v>
          </cell>
        </row>
        <row r="12750">
          <cell r="A12750" t="str">
            <v>MQX116171</v>
          </cell>
          <cell r="B12750">
            <v>116171</v>
          </cell>
          <cell r="C12750" t="str">
            <v>071_Eff_pH2_a</v>
          </cell>
        </row>
        <row r="12751">
          <cell r="A12751" t="str">
            <v>MQX116170</v>
          </cell>
          <cell r="B12751">
            <v>116170</v>
          </cell>
          <cell r="C12751" t="str">
            <v>071_Inf_sms_b</v>
          </cell>
        </row>
        <row r="12752">
          <cell r="A12752" t="str">
            <v>MQX116169</v>
          </cell>
          <cell r="B12752">
            <v>116169</v>
          </cell>
          <cell r="C12752" t="str">
            <v>071_Inf_sms_a</v>
          </cell>
        </row>
        <row r="12753">
          <cell r="A12753" t="str">
            <v>MQX116168</v>
          </cell>
          <cell r="B12753">
            <v>116168</v>
          </cell>
          <cell r="C12753" t="str">
            <v>071_Inf_pHN_b</v>
          </cell>
        </row>
        <row r="12754">
          <cell r="A12754" t="str">
            <v>MQX116167</v>
          </cell>
          <cell r="B12754">
            <v>116167</v>
          </cell>
          <cell r="C12754" t="str">
            <v>071_Inf_pHN_a</v>
          </cell>
        </row>
        <row r="12755">
          <cell r="A12755" t="str">
            <v>MQX116166</v>
          </cell>
          <cell r="B12755">
            <v>116166</v>
          </cell>
          <cell r="C12755" t="str">
            <v>071_Inf_pH2_b</v>
          </cell>
          <cell r="G12755">
            <v>2016</v>
          </cell>
        </row>
        <row r="12756">
          <cell r="A12756" t="str">
            <v>MQX116165</v>
          </cell>
          <cell r="B12756">
            <v>116165</v>
          </cell>
          <cell r="C12756" t="str">
            <v>071_Inf_pH2_a</v>
          </cell>
          <cell r="G12756">
            <v>2016</v>
          </cell>
        </row>
        <row r="12757">
          <cell r="A12757" t="str">
            <v>MQX116164</v>
          </cell>
          <cell r="B12757">
            <v>116164</v>
          </cell>
          <cell r="C12757" t="str">
            <v>070_BS_d</v>
          </cell>
        </row>
        <row r="12758">
          <cell r="A12758" t="str">
            <v>MQX116163</v>
          </cell>
          <cell r="B12758">
            <v>116163</v>
          </cell>
          <cell r="C12758" t="str">
            <v>070_BS_c</v>
          </cell>
        </row>
        <row r="12759">
          <cell r="A12759" t="str">
            <v>MQX116162</v>
          </cell>
          <cell r="B12759">
            <v>116162</v>
          </cell>
          <cell r="C12759" t="str">
            <v>070_BS_b</v>
          </cell>
        </row>
        <row r="12760">
          <cell r="A12760" t="str">
            <v>MQX116161</v>
          </cell>
          <cell r="B12760">
            <v>116161</v>
          </cell>
          <cell r="C12760" t="str">
            <v>070_BS_a</v>
          </cell>
        </row>
        <row r="12761">
          <cell r="A12761" t="str">
            <v>MQX116160</v>
          </cell>
          <cell r="B12761">
            <v>116160</v>
          </cell>
          <cell r="C12761" t="str">
            <v>070_Eff_sms_b</v>
          </cell>
        </row>
        <row r="12762">
          <cell r="A12762" t="str">
            <v>MQX116159</v>
          </cell>
          <cell r="B12762">
            <v>116159</v>
          </cell>
          <cell r="C12762" t="str">
            <v>070_Eff_sms_a</v>
          </cell>
        </row>
        <row r="12763">
          <cell r="A12763" t="str">
            <v>MQX116158</v>
          </cell>
          <cell r="B12763">
            <v>116158</v>
          </cell>
          <cell r="C12763" t="str">
            <v>070_Eff_pHN_b</v>
          </cell>
        </row>
        <row r="12764">
          <cell r="A12764" t="str">
            <v>MQX116157</v>
          </cell>
          <cell r="B12764">
            <v>116157</v>
          </cell>
          <cell r="C12764" t="str">
            <v>070_Eff_pHN_a</v>
          </cell>
        </row>
        <row r="12765">
          <cell r="A12765" t="str">
            <v>MQX116156</v>
          </cell>
          <cell r="B12765">
            <v>116156</v>
          </cell>
          <cell r="C12765" t="str">
            <v>070_Eff_pH2_b</v>
          </cell>
        </row>
        <row r="12766">
          <cell r="A12766" t="str">
            <v>MQX116155</v>
          </cell>
          <cell r="B12766">
            <v>116155</v>
          </cell>
          <cell r="C12766" t="str">
            <v>070_Eff_pH2_a</v>
          </cell>
        </row>
        <row r="12767">
          <cell r="A12767" t="str">
            <v>MQX116154</v>
          </cell>
          <cell r="B12767">
            <v>116154</v>
          </cell>
          <cell r="C12767" t="str">
            <v>070_Inf_sms_b</v>
          </cell>
        </row>
        <row r="12768">
          <cell r="A12768" t="str">
            <v>MQX116153</v>
          </cell>
          <cell r="B12768">
            <v>116153</v>
          </cell>
          <cell r="C12768" t="str">
            <v>070_Inf_sms_a</v>
          </cell>
        </row>
        <row r="12769">
          <cell r="A12769" t="str">
            <v>MQX116152</v>
          </cell>
          <cell r="B12769">
            <v>116152</v>
          </cell>
          <cell r="C12769" t="str">
            <v>070_Inf_pHN_b</v>
          </cell>
        </row>
        <row r="12770">
          <cell r="A12770" t="str">
            <v>MQX116151</v>
          </cell>
          <cell r="B12770">
            <v>116151</v>
          </cell>
          <cell r="C12770" t="str">
            <v>070_Inf_pHN_a</v>
          </cell>
        </row>
        <row r="12771">
          <cell r="A12771" t="str">
            <v>MQX116150</v>
          </cell>
          <cell r="B12771">
            <v>116150</v>
          </cell>
          <cell r="C12771" t="str">
            <v>070_Inf_pH2_b</v>
          </cell>
          <cell r="G12771">
            <v>2016</v>
          </cell>
        </row>
        <row r="12772">
          <cell r="A12772" t="str">
            <v>MQX116149</v>
          </cell>
          <cell r="B12772">
            <v>116149</v>
          </cell>
          <cell r="C12772" t="str">
            <v>070_Inf_pH2_a</v>
          </cell>
          <cell r="G12772">
            <v>2016</v>
          </cell>
        </row>
        <row r="12773">
          <cell r="A12773" t="str">
            <v>MQX116148</v>
          </cell>
          <cell r="B12773">
            <v>116148</v>
          </cell>
          <cell r="C12773" t="str">
            <v>069_BS_d</v>
          </cell>
        </row>
        <row r="12774">
          <cell r="A12774" t="str">
            <v>MQX116147</v>
          </cell>
          <cell r="B12774">
            <v>116147</v>
          </cell>
          <cell r="C12774" t="str">
            <v>069_BS_c</v>
          </cell>
        </row>
        <row r="12775">
          <cell r="A12775" t="str">
            <v>MQX116146</v>
          </cell>
          <cell r="B12775">
            <v>116146</v>
          </cell>
          <cell r="C12775" t="str">
            <v>069_BS_b</v>
          </cell>
        </row>
        <row r="12776">
          <cell r="A12776" t="str">
            <v>MQX116145</v>
          </cell>
          <cell r="B12776">
            <v>116145</v>
          </cell>
          <cell r="C12776" t="str">
            <v>069_BS_a</v>
          </cell>
        </row>
        <row r="12777">
          <cell r="A12777" t="str">
            <v>MQX116144</v>
          </cell>
          <cell r="B12777">
            <v>116144</v>
          </cell>
          <cell r="C12777" t="str">
            <v>069_Eff_sms_b</v>
          </cell>
        </row>
        <row r="12778">
          <cell r="A12778" t="str">
            <v>MQX116143</v>
          </cell>
          <cell r="B12778">
            <v>116143</v>
          </cell>
          <cell r="C12778" t="str">
            <v>069_Eff_sms_a</v>
          </cell>
        </row>
        <row r="12779">
          <cell r="A12779" t="str">
            <v>MQX116142</v>
          </cell>
          <cell r="B12779">
            <v>116142</v>
          </cell>
          <cell r="C12779" t="str">
            <v>069_Eff_pHN_b</v>
          </cell>
        </row>
        <row r="12780">
          <cell r="A12780" t="str">
            <v>MQX116141</v>
          </cell>
          <cell r="B12780">
            <v>116141</v>
          </cell>
          <cell r="C12780" t="str">
            <v>069_Eff_pHN_a</v>
          </cell>
        </row>
        <row r="12781">
          <cell r="A12781" t="str">
            <v>MQX116140</v>
          </cell>
          <cell r="B12781">
            <v>116140</v>
          </cell>
          <cell r="C12781" t="str">
            <v>069_Eff_pH2_b</v>
          </cell>
        </row>
        <row r="12782">
          <cell r="A12782" t="str">
            <v>MQX116139</v>
          </cell>
          <cell r="B12782">
            <v>116139</v>
          </cell>
          <cell r="C12782" t="str">
            <v>069_Eff_pH2_a</v>
          </cell>
        </row>
        <row r="12783">
          <cell r="A12783" t="str">
            <v>MQX116138</v>
          </cell>
          <cell r="B12783">
            <v>116138</v>
          </cell>
          <cell r="C12783" t="str">
            <v>069_Inf_sms_b</v>
          </cell>
        </row>
        <row r="12784">
          <cell r="A12784" t="str">
            <v>MQX116137</v>
          </cell>
          <cell r="B12784">
            <v>116137</v>
          </cell>
          <cell r="C12784" t="str">
            <v>069_Inf_sms_a</v>
          </cell>
        </row>
        <row r="12785">
          <cell r="A12785" t="str">
            <v>MQX116136</v>
          </cell>
          <cell r="B12785">
            <v>116136</v>
          </cell>
          <cell r="C12785" t="str">
            <v>069_Inf_pHN_b</v>
          </cell>
        </row>
        <row r="12786">
          <cell r="A12786" t="str">
            <v>MQX116135</v>
          </cell>
          <cell r="B12786">
            <v>116135</v>
          </cell>
          <cell r="C12786" t="str">
            <v>069_Inf_pHN_a</v>
          </cell>
        </row>
        <row r="12787">
          <cell r="A12787" t="str">
            <v>MQX116134</v>
          </cell>
          <cell r="B12787">
            <v>116134</v>
          </cell>
          <cell r="C12787" t="str">
            <v>069_Inf_pH2_b</v>
          </cell>
          <cell r="G12787">
            <v>2016</v>
          </cell>
        </row>
        <row r="12788">
          <cell r="A12788" t="str">
            <v>MQX116133</v>
          </cell>
          <cell r="B12788">
            <v>116133</v>
          </cell>
          <cell r="C12788" t="str">
            <v>069_Inf_pH2_a</v>
          </cell>
          <cell r="G12788">
            <v>2016</v>
          </cell>
        </row>
        <row r="12789">
          <cell r="A12789" t="str">
            <v>MQX116132</v>
          </cell>
          <cell r="B12789">
            <v>116132</v>
          </cell>
          <cell r="C12789" t="str">
            <v>068_BS_Day7</v>
          </cell>
        </row>
        <row r="12790">
          <cell r="A12790" t="str">
            <v>MQX116131</v>
          </cell>
          <cell r="B12790">
            <v>116131</v>
          </cell>
          <cell r="C12790" t="str">
            <v>068_Eff_sms_Day7</v>
          </cell>
        </row>
        <row r="12791">
          <cell r="A12791" t="str">
            <v>MQX116130</v>
          </cell>
          <cell r="B12791">
            <v>116130</v>
          </cell>
          <cell r="C12791" t="str">
            <v>068_Eff_pHN_Day7</v>
          </cell>
        </row>
        <row r="12792">
          <cell r="A12792" t="str">
            <v>MQX116129</v>
          </cell>
          <cell r="B12792">
            <v>116129</v>
          </cell>
          <cell r="C12792" t="str">
            <v>068_Eff_pH2_Day7</v>
          </cell>
        </row>
        <row r="12793">
          <cell r="A12793" t="str">
            <v>MQX116128</v>
          </cell>
          <cell r="B12793">
            <v>116128</v>
          </cell>
          <cell r="C12793" t="str">
            <v>068_Inf_sms_Day7</v>
          </cell>
        </row>
        <row r="12794">
          <cell r="A12794" t="str">
            <v>MQX116127</v>
          </cell>
          <cell r="B12794">
            <v>116127</v>
          </cell>
          <cell r="C12794" t="str">
            <v>068_Inf_pHN_Day7</v>
          </cell>
        </row>
        <row r="12795">
          <cell r="A12795" t="str">
            <v>MQX116126</v>
          </cell>
          <cell r="B12795">
            <v>116126</v>
          </cell>
          <cell r="C12795" t="str">
            <v>068_Inf_pH2_Day7</v>
          </cell>
          <cell r="G12795">
            <v>2016</v>
          </cell>
        </row>
        <row r="12796">
          <cell r="A12796" t="str">
            <v>MQX116125</v>
          </cell>
          <cell r="B12796">
            <v>116125</v>
          </cell>
          <cell r="C12796" t="str">
            <v>068_BS_Day6</v>
          </cell>
        </row>
        <row r="12797">
          <cell r="A12797" t="str">
            <v>MQX116124</v>
          </cell>
          <cell r="B12797">
            <v>116124</v>
          </cell>
          <cell r="C12797" t="str">
            <v>068_Eff_sms_Day6</v>
          </cell>
        </row>
        <row r="12798">
          <cell r="A12798" t="str">
            <v>MQX116123</v>
          </cell>
          <cell r="B12798">
            <v>116123</v>
          </cell>
          <cell r="C12798" t="str">
            <v>068_Eff_pHN_Day6</v>
          </cell>
        </row>
        <row r="12799">
          <cell r="A12799" t="str">
            <v>MQX116122</v>
          </cell>
          <cell r="B12799">
            <v>116122</v>
          </cell>
          <cell r="C12799" t="str">
            <v>068_Eff_pH2_Day6</v>
          </cell>
        </row>
        <row r="12800">
          <cell r="A12800" t="str">
            <v>MQX116121</v>
          </cell>
          <cell r="B12800">
            <v>116121</v>
          </cell>
          <cell r="C12800" t="str">
            <v>068_Inf_sms_Day6</v>
          </cell>
        </row>
        <row r="12801">
          <cell r="A12801" t="str">
            <v>MQX116120</v>
          </cell>
          <cell r="B12801">
            <v>116120</v>
          </cell>
          <cell r="C12801" t="str">
            <v>068_Inf_pHN_Day6</v>
          </cell>
        </row>
        <row r="12802">
          <cell r="A12802" t="str">
            <v>MQX116119</v>
          </cell>
          <cell r="B12802">
            <v>116119</v>
          </cell>
          <cell r="C12802" t="str">
            <v>068_Inf_pH2_Day6</v>
          </cell>
          <cell r="G12802">
            <v>2016</v>
          </cell>
        </row>
        <row r="12803">
          <cell r="A12803" t="str">
            <v>MQX116118</v>
          </cell>
          <cell r="B12803">
            <v>116118</v>
          </cell>
          <cell r="C12803" t="str">
            <v>068_BS_Day5</v>
          </cell>
        </row>
        <row r="12804">
          <cell r="A12804" t="str">
            <v>MQX116117</v>
          </cell>
          <cell r="B12804">
            <v>116117</v>
          </cell>
          <cell r="C12804" t="str">
            <v>068_Eff_sms_Day5</v>
          </cell>
        </row>
        <row r="12805">
          <cell r="A12805" t="str">
            <v>MQX116116</v>
          </cell>
          <cell r="B12805">
            <v>116116</v>
          </cell>
          <cell r="C12805" t="str">
            <v>068_Eff_pHN_Day5</v>
          </cell>
        </row>
        <row r="12806">
          <cell r="A12806" t="str">
            <v>MQX116115</v>
          </cell>
          <cell r="B12806">
            <v>116115</v>
          </cell>
          <cell r="C12806" t="str">
            <v>068_Eff_pH2_Day5</v>
          </cell>
        </row>
        <row r="12807">
          <cell r="A12807" t="str">
            <v>MQX116114</v>
          </cell>
          <cell r="B12807">
            <v>116114</v>
          </cell>
          <cell r="C12807" t="str">
            <v>068_Inf_sms_Day5</v>
          </cell>
        </row>
        <row r="12808">
          <cell r="A12808" t="str">
            <v>MQX116113</v>
          </cell>
          <cell r="B12808">
            <v>116113</v>
          </cell>
          <cell r="C12808" t="str">
            <v>068_Inf_pHN_Day5</v>
          </cell>
        </row>
        <row r="12809">
          <cell r="A12809" t="str">
            <v>MQX116112</v>
          </cell>
          <cell r="B12809">
            <v>116112</v>
          </cell>
          <cell r="C12809" t="str">
            <v>068_Inf_pH2_Day5</v>
          </cell>
          <cell r="G12809">
            <v>2016</v>
          </cell>
        </row>
        <row r="12810">
          <cell r="A12810" t="str">
            <v>MQX116111</v>
          </cell>
          <cell r="B12810">
            <v>116111</v>
          </cell>
          <cell r="C12810" t="str">
            <v>068_BS_Day4</v>
          </cell>
        </row>
        <row r="12811">
          <cell r="A12811" t="str">
            <v>MQX116110</v>
          </cell>
          <cell r="B12811">
            <v>116110</v>
          </cell>
          <cell r="C12811" t="str">
            <v>068_Eff_sms_Day4</v>
          </cell>
        </row>
        <row r="12812">
          <cell r="A12812" t="str">
            <v>MQX116109</v>
          </cell>
          <cell r="B12812">
            <v>116109</v>
          </cell>
          <cell r="C12812" t="str">
            <v>068_Eff_pHN_Day4</v>
          </cell>
        </row>
        <row r="12813">
          <cell r="A12813" t="str">
            <v>MQX116108</v>
          </cell>
          <cell r="B12813">
            <v>116108</v>
          </cell>
          <cell r="C12813" t="str">
            <v>068_Eff_pH2_Day4</v>
          </cell>
        </row>
        <row r="12814">
          <cell r="A12814" t="str">
            <v>MQX116107</v>
          </cell>
          <cell r="B12814">
            <v>116107</v>
          </cell>
          <cell r="C12814" t="str">
            <v>068_Inf_sms_Day4</v>
          </cell>
        </row>
        <row r="12815">
          <cell r="A12815" t="str">
            <v>MQX116106</v>
          </cell>
          <cell r="B12815">
            <v>116106</v>
          </cell>
          <cell r="C12815" t="str">
            <v>068_Inf_pHN_Day4</v>
          </cell>
        </row>
        <row r="12816">
          <cell r="A12816" t="str">
            <v>MQX116105</v>
          </cell>
          <cell r="B12816">
            <v>116105</v>
          </cell>
          <cell r="C12816" t="str">
            <v>068_Inf_pH2_Day4</v>
          </cell>
          <cell r="G12816">
            <v>2016</v>
          </cell>
        </row>
        <row r="12817">
          <cell r="A12817" t="str">
            <v>MQX116104</v>
          </cell>
          <cell r="B12817">
            <v>116104</v>
          </cell>
          <cell r="C12817" t="str">
            <v>068_BS_Day3</v>
          </cell>
        </row>
        <row r="12818">
          <cell r="A12818" t="str">
            <v>MQX116103</v>
          </cell>
          <cell r="B12818">
            <v>116103</v>
          </cell>
          <cell r="C12818" t="str">
            <v>068_Eff_sms_Day3</v>
          </cell>
        </row>
        <row r="12819">
          <cell r="A12819" t="str">
            <v>MQX116102</v>
          </cell>
          <cell r="B12819">
            <v>116102</v>
          </cell>
          <cell r="C12819" t="str">
            <v>068_Eff_pHN_Day3</v>
          </cell>
        </row>
        <row r="12820">
          <cell r="A12820" t="str">
            <v>MQX116101</v>
          </cell>
          <cell r="B12820">
            <v>116101</v>
          </cell>
          <cell r="C12820" t="str">
            <v>068_Eff_pH2_Day3</v>
          </cell>
        </row>
        <row r="12821">
          <cell r="A12821" t="str">
            <v>MQX116100</v>
          </cell>
          <cell r="B12821">
            <v>116100</v>
          </cell>
          <cell r="C12821" t="str">
            <v>068_Inf_sms_Day3</v>
          </cell>
        </row>
        <row r="12822">
          <cell r="A12822" t="str">
            <v>MQX116099</v>
          </cell>
          <cell r="B12822">
            <v>116099</v>
          </cell>
          <cell r="C12822" t="str">
            <v>068_Inf_pHN_Day3</v>
          </cell>
        </row>
        <row r="12823">
          <cell r="A12823" t="str">
            <v>MQX116098</v>
          </cell>
          <cell r="B12823">
            <v>116098</v>
          </cell>
          <cell r="C12823" t="str">
            <v>068_Inf_pH2_Day3</v>
          </cell>
          <cell r="G12823">
            <v>2016</v>
          </cell>
        </row>
        <row r="12824">
          <cell r="A12824" t="str">
            <v>MQX116097</v>
          </cell>
          <cell r="B12824">
            <v>116097</v>
          </cell>
          <cell r="C12824" t="str">
            <v>068_BS_Day2</v>
          </cell>
        </row>
        <row r="12825">
          <cell r="A12825" t="str">
            <v>MQX116096</v>
          </cell>
          <cell r="B12825">
            <v>116096</v>
          </cell>
          <cell r="C12825" t="str">
            <v>068_Eff_sms_Day2</v>
          </cell>
        </row>
        <row r="12826">
          <cell r="A12826" t="str">
            <v>MQX116095</v>
          </cell>
          <cell r="B12826">
            <v>116095</v>
          </cell>
          <cell r="C12826" t="str">
            <v>068_Eff_pHN_Day2</v>
          </cell>
        </row>
        <row r="12827">
          <cell r="A12827" t="str">
            <v>MQX116094</v>
          </cell>
          <cell r="B12827">
            <v>116094</v>
          </cell>
          <cell r="C12827" t="str">
            <v>068_Eff_pH2_Day2</v>
          </cell>
        </row>
        <row r="12828">
          <cell r="A12828" t="str">
            <v>MQX116093</v>
          </cell>
          <cell r="B12828">
            <v>116093</v>
          </cell>
          <cell r="C12828" t="str">
            <v>068_Inf_sms_Day2</v>
          </cell>
        </row>
        <row r="12829">
          <cell r="A12829" t="str">
            <v>MQX116092</v>
          </cell>
          <cell r="B12829">
            <v>116092</v>
          </cell>
          <cell r="C12829" t="str">
            <v>068_Inf_pHN_Day2</v>
          </cell>
        </row>
        <row r="12830">
          <cell r="A12830" t="str">
            <v>MQX116091</v>
          </cell>
          <cell r="B12830">
            <v>116091</v>
          </cell>
          <cell r="C12830" t="str">
            <v>068_Inf_pH2_Day2</v>
          </cell>
          <cell r="G12830">
            <v>2016</v>
          </cell>
        </row>
        <row r="12831">
          <cell r="A12831" t="str">
            <v>MQX116090</v>
          </cell>
          <cell r="B12831">
            <v>116090</v>
          </cell>
          <cell r="C12831" t="str">
            <v>068_BS_Day1</v>
          </cell>
        </row>
        <row r="12832">
          <cell r="A12832" t="str">
            <v>MQX116089</v>
          </cell>
          <cell r="B12832">
            <v>116089</v>
          </cell>
          <cell r="C12832" t="str">
            <v>068_Eff_sms_Day1</v>
          </cell>
        </row>
        <row r="12833">
          <cell r="A12833" t="str">
            <v>MQX116088</v>
          </cell>
          <cell r="B12833">
            <v>116088</v>
          </cell>
          <cell r="C12833" t="str">
            <v>068_Eff_pHN_Day1</v>
          </cell>
        </row>
        <row r="12834">
          <cell r="A12834" t="str">
            <v>MQX116087</v>
          </cell>
          <cell r="B12834">
            <v>116087</v>
          </cell>
          <cell r="C12834" t="str">
            <v>068_Eff_pH2_Day1</v>
          </cell>
        </row>
        <row r="12835">
          <cell r="A12835" t="str">
            <v>MQX116086</v>
          </cell>
          <cell r="B12835">
            <v>116086</v>
          </cell>
          <cell r="C12835" t="str">
            <v>068_Inf_sms_Day1</v>
          </cell>
        </row>
        <row r="12836">
          <cell r="A12836" t="str">
            <v>MQX116085</v>
          </cell>
          <cell r="B12836">
            <v>116085</v>
          </cell>
          <cell r="C12836" t="str">
            <v>068_Inf_pHN_Day1</v>
          </cell>
        </row>
        <row r="12837">
          <cell r="A12837" t="str">
            <v>MQX116084</v>
          </cell>
          <cell r="B12837">
            <v>116084</v>
          </cell>
          <cell r="C12837" t="str">
            <v>068_Inf_pH2_Day1</v>
          </cell>
          <cell r="G12837">
            <v>2016</v>
          </cell>
        </row>
        <row r="12838">
          <cell r="A12838" t="str">
            <v>MQX116083</v>
          </cell>
          <cell r="B12838">
            <v>116083</v>
          </cell>
          <cell r="C12838" t="str">
            <v>067_BS_Day7</v>
          </cell>
        </row>
        <row r="12839">
          <cell r="A12839" t="str">
            <v>MQX116082</v>
          </cell>
          <cell r="B12839">
            <v>116082</v>
          </cell>
          <cell r="C12839" t="str">
            <v>067_Eff_sms_Day7</v>
          </cell>
        </row>
        <row r="12840">
          <cell r="A12840" t="str">
            <v>MQX116081</v>
          </cell>
          <cell r="B12840">
            <v>116081</v>
          </cell>
          <cell r="C12840" t="str">
            <v>067_Eff_pHN_Day7</v>
          </cell>
        </row>
        <row r="12841">
          <cell r="A12841" t="str">
            <v>MQX116080</v>
          </cell>
          <cell r="B12841">
            <v>116080</v>
          </cell>
          <cell r="C12841" t="str">
            <v>067_Eff_pH2_Day7</v>
          </cell>
        </row>
        <row r="12842">
          <cell r="A12842" t="str">
            <v>MQX116079</v>
          </cell>
          <cell r="B12842">
            <v>116079</v>
          </cell>
          <cell r="C12842" t="str">
            <v>067_Inf_sms_Day7</v>
          </cell>
        </row>
        <row r="12843">
          <cell r="A12843" t="str">
            <v>MQX116078</v>
          </cell>
          <cell r="B12843">
            <v>116078</v>
          </cell>
          <cell r="C12843" t="str">
            <v>067_Inf_pHN_Day7</v>
          </cell>
        </row>
        <row r="12844">
          <cell r="A12844" t="str">
            <v>MQX116077</v>
          </cell>
          <cell r="B12844">
            <v>116077</v>
          </cell>
          <cell r="C12844" t="str">
            <v>067_Inf_pH2_Day7</v>
          </cell>
          <cell r="G12844">
            <v>2016</v>
          </cell>
        </row>
        <row r="12845">
          <cell r="A12845" t="str">
            <v>MQX116076</v>
          </cell>
          <cell r="B12845">
            <v>116076</v>
          </cell>
          <cell r="C12845" t="str">
            <v>067_BS_Day6</v>
          </cell>
        </row>
        <row r="12846">
          <cell r="A12846" t="str">
            <v>MQX116075</v>
          </cell>
          <cell r="B12846">
            <v>116075</v>
          </cell>
          <cell r="C12846" t="str">
            <v>067_Eff_sms_Day6</v>
          </cell>
        </row>
        <row r="12847">
          <cell r="A12847" t="str">
            <v>MQX116074</v>
          </cell>
          <cell r="B12847">
            <v>116074</v>
          </cell>
          <cell r="C12847" t="str">
            <v>067_Eff_pHN_Day6</v>
          </cell>
        </row>
        <row r="12848">
          <cell r="A12848" t="str">
            <v>MQX116073</v>
          </cell>
          <cell r="B12848">
            <v>116073</v>
          </cell>
          <cell r="C12848" t="str">
            <v>067_Eff_pH2_Day6</v>
          </cell>
        </row>
        <row r="12849">
          <cell r="A12849" t="str">
            <v>MQX116072</v>
          </cell>
          <cell r="B12849">
            <v>116072</v>
          </cell>
          <cell r="C12849" t="str">
            <v>067_Inf_sms_Day6</v>
          </cell>
        </row>
        <row r="12850">
          <cell r="A12850" t="str">
            <v>MQX116071</v>
          </cell>
          <cell r="B12850">
            <v>116071</v>
          </cell>
          <cell r="C12850" t="str">
            <v>067_Inf_pHN_Day6</v>
          </cell>
        </row>
        <row r="12851">
          <cell r="A12851" t="str">
            <v>MQX116070</v>
          </cell>
          <cell r="B12851">
            <v>116070</v>
          </cell>
          <cell r="C12851" t="str">
            <v>067_Inf_pH2_Day6</v>
          </cell>
          <cell r="G12851">
            <v>2016</v>
          </cell>
        </row>
        <row r="12852">
          <cell r="A12852" t="str">
            <v>MQX116069</v>
          </cell>
          <cell r="B12852">
            <v>116069</v>
          </cell>
          <cell r="C12852" t="str">
            <v>067_BS_Day5</v>
          </cell>
        </row>
        <row r="12853">
          <cell r="A12853" t="str">
            <v>MQX116068</v>
          </cell>
          <cell r="B12853">
            <v>116068</v>
          </cell>
          <cell r="C12853" t="str">
            <v>067_Eff_sms_Day5</v>
          </cell>
        </row>
        <row r="12854">
          <cell r="A12854" t="str">
            <v>MQX116067</v>
          </cell>
          <cell r="B12854">
            <v>116067</v>
          </cell>
          <cell r="C12854" t="str">
            <v>067_Eff_pHN_Day5</v>
          </cell>
        </row>
        <row r="12855">
          <cell r="A12855" t="str">
            <v>MQX116066</v>
          </cell>
          <cell r="B12855">
            <v>116066</v>
          </cell>
          <cell r="C12855" t="str">
            <v>067_Eff_pH2_Day5</v>
          </cell>
        </row>
        <row r="12856">
          <cell r="A12856" t="str">
            <v>MQX116065</v>
          </cell>
          <cell r="B12856">
            <v>116065</v>
          </cell>
          <cell r="C12856" t="str">
            <v>067_Inf_sms_Day5</v>
          </cell>
        </row>
        <row r="12857">
          <cell r="A12857" t="str">
            <v>MQX116064</v>
          </cell>
          <cell r="B12857">
            <v>116064</v>
          </cell>
          <cell r="C12857" t="str">
            <v>067_Inf_pHN_Day5</v>
          </cell>
        </row>
        <row r="12858">
          <cell r="A12858" t="str">
            <v>MQX116063</v>
          </cell>
          <cell r="B12858">
            <v>116063</v>
          </cell>
          <cell r="C12858" t="str">
            <v>067_Inf_pH2_Day5</v>
          </cell>
          <cell r="G12858">
            <v>2016</v>
          </cell>
        </row>
        <row r="12859">
          <cell r="A12859" t="str">
            <v>MQX116062</v>
          </cell>
          <cell r="B12859">
            <v>116062</v>
          </cell>
          <cell r="C12859" t="str">
            <v>067_BS_Day4</v>
          </cell>
        </row>
        <row r="12860">
          <cell r="A12860" t="str">
            <v>MQX116061</v>
          </cell>
          <cell r="B12860">
            <v>116061</v>
          </cell>
          <cell r="C12860" t="str">
            <v>067_Eff_sms_Day4</v>
          </cell>
        </row>
        <row r="12861">
          <cell r="A12861" t="str">
            <v>MQX116060</v>
          </cell>
          <cell r="B12861">
            <v>116060</v>
          </cell>
          <cell r="C12861" t="str">
            <v>067_Eff_pHN_Day4</v>
          </cell>
        </row>
        <row r="12862">
          <cell r="A12862" t="str">
            <v>MQX116059</v>
          </cell>
          <cell r="B12862">
            <v>116059</v>
          </cell>
          <cell r="C12862" t="str">
            <v>067_Eff_pH2_Day4</v>
          </cell>
        </row>
        <row r="12863">
          <cell r="A12863" t="str">
            <v>MQX116058</v>
          </cell>
          <cell r="B12863">
            <v>116058</v>
          </cell>
          <cell r="C12863" t="str">
            <v>067_Inf_sms_Day4</v>
          </cell>
        </row>
        <row r="12864">
          <cell r="A12864" t="str">
            <v>MQX116057</v>
          </cell>
          <cell r="B12864">
            <v>116057</v>
          </cell>
          <cell r="C12864" t="str">
            <v>067_Inf_pHN_Day4</v>
          </cell>
        </row>
        <row r="12865">
          <cell r="A12865" t="str">
            <v>MQX116056</v>
          </cell>
          <cell r="B12865">
            <v>116056</v>
          </cell>
          <cell r="C12865" t="str">
            <v>067_Inf_pH2_Day4</v>
          </cell>
          <cell r="G12865">
            <v>2016</v>
          </cell>
        </row>
        <row r="12866">
          <cell r="A12866" t="str">
            <v>MQX116055</v>
          </cell>
          <cell r="B12866">
            <v>116055</v>
          </cell>
          <cell r="C12866" t="str">
            <v>067_BS_Day3</v>
          </cell>
        </row>
        <row r="12867">
          <cell r="A12867" t="str">
            <v>MQX116054</v>
          </cell>
          <cell r="B12867">
            <v>116054</v>
          </cell>
          <cell r="C12867" t="str">
            <v>067_Eff_sms_Day3</v>
          </cell>
        </row>
        <row r="12868">
          <cell r="A12868" t="str">
            <v>MQX116053</v>
          </cell>
          <cell r="B12868">
            <v>116053</v>
          </cell>
          <cell r="C12868" t="str">
            <v>067_Eff_pHN_Day3</v>
          </cell>
        </row>
        <row r="12869">
          <cell r="A12869" t="str">
            <v>MQX116052</v>
          </cell>
          <cell r="B12869">
            <v>116052</v>
          </cell>
          <cell r="C12869" t="str">
            <v>067_Eff_pH2_Day3</v>
          </cell>
        </row>
        <row r="12870">
          <cell r="A12870" t="str">
            <v>MQX116051</v>
          </cell>
          <cell r="B12870">
            <v>116051</v>
          </cell>
          <cell r="C12870" t="str">
            <v>067_Inf_sms_Day3</v>
          </cell>
        </row>
        <row r="12871">
          <cell r="A12871" t="str">
            <v>MQX116050</v>
          </cell>
          <cell r="B12871">
            <v>116050</v>
          </cell>
          <cell r="C12871" t="str">
            <v>067_Inf_pHN_Day3</v>
          </cell>
        </row>
        <row r="12872">
          <cell r="A12872" t="str">
            <v>MQX116049</v>
          </cell>
          <cell r="B12872">
            <v>116049</v>
          </cell>
          <cell r="C12872" t="str">
            <v>067_Inf_pH2_Day3</v>
          </cell>
          <cell r="G12872">
            <v>2016</v>
          </cell>
        </row>
        <row r="12873">
          <cell r="A12873" t="str">
            <v>MQX116048</v>
          </cell>
          <cell r="B12873">
            <v>116048</v>
          </cell>
          <cell r="C12873" t="str">
            <v>067_BS_Day2</v>
          </cell>
        </row>
        <row r="12874">
          <cell r="A12874" t="str">
            <v>MQX116047</v>
          </cell>
          <cell r="B12874">
            <v>116047</v>
          </cell>
          <cell r="C12874" t="str">
            <v>067_Eff_sms_Day2</v>
          </cell>
        </row>
        <row r="12875">
          <cell r="A12875" t="str">
            <v>MQX116046</v>
          </cell>
          <cell r="B12875">
            <v>116046</v>
          </cell>
          <cell r="C12875" t="str">
            <v>067_Eff_pHN_Day2</v>
          </cell>
        </row>
        <row r="12876">
          <cell r="A12876" t="str">
            <v>MQX116045</v>
          </cell>
          <cell r="B12876">
            <v>116045</v>
          </cell>
          <cell r="C12876" t="str">
            <v>067_Eff_pH2_Day2</v>
          </cell>
        </row>
        <row r="12877">
          <cell r="A12877" t="str">
            <v>MQX116044</v>
          </cell>
          <cell r="B12877">
            <v>116044</v>
          </cell>
          <cell r="C12877" t="str">
            <v>067_Inf_sms_Day2</v>
          </cell>
        </row>
        <row r="12878">
          <cell r="A12878" t="str">
            <v>MQX116043</v>
          </cell>
          <cell r="B12878">
            <v>116043</v>
          </cell>
          <cell r="C12878" t="str">
            <v>067_Inf_pHN_Day2</v>
          </cell>
        </row>
        <row r="12879">
          <cell r="A12879" t="str">
            <v>MQX116042</v>
          </cell>
          <cell r="B12879">
            <v>116042</v>
          </cell>
          <cell r="C12879" t="str">
            <v>067_Inf_pH2_Day2</v>
          </cell>
          <cell r="G12879">
            <v>2016</v>
          </cell>
        </row>
        <row r="12880">
          <cell r="A12880" t="str">
            <v>MQX116041</v>
          </cell>
          <cell r="B12880">
            <v>116041</v>
          </cell>
          <cell r="C12880" t="str">
            <v>067_BS_Day1</v>
          </cell>
        </row>
        <row r="12881">
          <cell r="A12881" t="str">
            <v>MQX116040</v>
          </cell>
          <cell r="B12881">
            <v>116040</v>
          </cell>
          <cell r="C12881" t="str">
            <v>067_Eff_sms_Day1</v>
          </cell>
        </row>
        <row r="12882">
          <cell r="A12882" t="str">
            <v>MQX116039</v>
          </cell>
          <cell r="B12882">
            <v>116039</v>
          </cell>
          <cell r="C12882" t="str">
            <v>067_Eff_pHN_Day1</v>
          </cell>
        </row>
        <row r="12883">
          <cell r="A12883" t="str">
            <v>MQX116038</v>
          </cell>
          <cell r="B12883">
            <v>116038</v>
          </cell>
          <cell r="C12883" t="str">
            <v>067_Eff_pH2_Day1</v>
          </cell>
        </row>
        <row r="12884">
          <cell r="A12884" t="str">
            <v>MQX116037</v>
          </cell>
          <cell r="B12884">
            <v>116037</v>
          </cell>
          <cell r="C12884" t="str">
            <v>067_Inf_sms_Day1</v>
          </cell>
        </row>
        <row r="12885">
          <cell r="A12885" t="str">
            <v>MQX116036</v>
          </cell>
          <cell r="B12885">
            <v>116036</v>
          </cell>
          <cell r="C12885" t="str">
            <v>067_Inf_pHN_Day1</v>
          </cell>
        </row>
        <row r="12886">
          <cell r="A12886" t="str">
            <v>MQX116035</v>
          </cell>
          <cell r="B12886">
            <v>116035</v>
          </cell>
          <cell r="C12886" t="str">
            <v>067_Inf_pH2_Day1</v>
          </cell>
          <cell r="G12886">
            <v>2016</v>
          </cell>
        </row>
        <row r="12887">
          <cell r="A12887" t="str">
            <v>MQX116034</v>
          </cell>
          <cell r="B12887">
            <v>116034</v>
          </cell>
          <cell r="C12887" t="str">
            <v>066_BS_Day6</v>
          </cell>
        </row>
        <row r="12888">
          <cell r="A12888" t="str">
            <v>MQX116033</v>
          </cell>
          <cell r="B12888">
            <v>116033</v>
          </cell>
          <cell r="C12888" t="str">
            <v>066_Eff_sms_Day6</v>
          </cell>
        </row>
        <row r="12889">
          <cell r="A12889" t="str">
            <v>MQX116032</v>
          </cell>
          <cell r="B12889">
            <v>116032</v>
          </cell>
          <cell r="C12889" t="str">
            <v>066_Eff_pHN_Day6</v>
          </cell>
        </row>
        <row r="12890">
          <cell r="A12890" t="str">
            <v>MQX116031</v>
          </cell>
          <cell r="B12890">
            <v>116031</v>
          </cell>
          <cell r="C12890" t="str">
            <v>066_Eff_pH2_Day6</v>
          </cell>
        </row>
        <row r="12891">
          <cell r="A12891" t="str">
            <v>MQX116030</v>
          </cell>
          <cell r="B12891">
            <v>116030</v>
          </cell>
          <cell r="C12891" t="str">
            <v>066_Inf_sms_Day6</v>
          </cell>
        </row>
        <row r="12892">
          <cell r="A12892" t="str">
            <v>MQX116029</v>
          </cell>
          <cell r="B12892">
            <v>116029</v>
          </cell>
          <cell r="C12892" t="str">
            <v>066_Inf_pHN_Day6</v>
          </cell>
        </row>
        <row r="12893">
          <cell r="A12893" t="str">
            <v>MQX116028</v>
          </cell>
          <cell r="B12893">
            <v>116028</v>
          </cell>
          <cell r="C12893" t="str">
            <v>066_Inf_pH2_Day6</v>
          </cell>
          <cell r="G12893">
            <v>2016</v>
          </cell>
        </row>
        <row r="12894">
          <cell r="A12894" t="str">
            <v>MQX116027</v>
          </cell>
          <cell r="B12894">
            <v>116027</v>
          </cell>
          <cell r="C12894" t="str">
            <v>066_BS_Day5</v>
          </cell>
        </row>
        <row r="12895">
          <cell r="A12895" t="str">
            <v>MQX116026</v>
          </cell>
          <cell r="B12895">
            <v>116026</v>
          </cell>
          <cell r="C12895" t="str">
            <v>066_Eff_sms_Day5</v>
          </cell>
        </row>
        <row r="12896">
          <cell r="A12896" t="str">
            <v>MQX116025</v>
          </cell>
          <cell r="B12896">
            <v>116025</v>
          </cell>
          <cell r="C12896" t="str">
            <v>066_Eff_pHN_Day5</v>
          </cell>
        </row>
        <row r="12897">
          <cell r="A12897" t="str">
            <v>MQX116024</v>
          </cell>
          <cell r="B12897">
            <v>116024</v>
          </cell>
          <cell r="C12897" t="str">
            <v>066_Eff_pH2_Day5</v>
          </cell>
        </row>
        <row r="12898">
          <cell r="A12898" t="str">
            <v>MQX116023</v>
          </cell>
          <cell r="B12898">
            <v>116023</v>
          </cell>
          <cell r="C12898" t="str">
            <v>066_Inf_sms_Day5</v>
          </cell>
        </row>
        <row r="12899">
          <cell r="A12899" t="str">
            <v>MQX116022</v>
          </cell>
          <cell r="B12899">
            <v>116022</v>
          </cell>
          <cell r="C12899" t="str">
            <v>066_Inf_pHN_Day5</v>
          </cell>
        </row>
        <row r="12900">
          <cell r="A12900" t="str">
            <v>MQX116021</v>
          </cell>
          <cell r="B12900">
            <v>116021</v>
          </cell>
          <cell r="C12900" t="str">
            <v>066_Inf_pH2_Day5</v>
          </cell>
          <cell r="G12900">
            <v>2016</v>
          </cell>
        </row>
        <row r="12901">
          <cell r="A12901" t="str">
            <v>MQX116020</v>
          </cell>
          <cell r="B12901">
            <v>116020</v>
          </cell>
          <cell r="C12901" t="str">
            <v>066_BS_Day4</v>
          </cell>
        </row>
        <row r="12902">
          <cell r="A12902" t="str">
            <v>MQX116019</v>
          </cell>
          <cell r="B12902">
            <v>116019</v>
          </cell>
          <cell r="C12902" t="str">
            <v>066_Eff_sms_Day4</v>
          </cell>
        </row>
        <row r="12903">
          <cell r="A12903" t="str">
            <v>MQX116018</v>
          </cell>
          <cell r="B12903">
            <v>116018</v>
          </cell>
          <cell r="C12903" t="str">
            <v>066_Eff_pHN_Day4</v>
          </cell>
        </row>
        <row r="12904">
          <cell r="A12904" t="str">
            <v>MQX116017</v>
          </cell>
          <cell r="B12904">
            <v>116017</v>
          </cell>
          <cell r="C12904" t="str">
            <v>066_Eff_pH2_Day4</v>
          </cell>
        </row>
        <row r="12905">
          <cell r="A12905" t="str">
            <v>MQX116016</v>
          </cell>
          <cell r="B12905">
            <v>116016</v>
          </cell>
          <cell r="C12905" t="str">
            <v>066_Inf_sms_Day4</v>
          </cell>
        </row>
        <row r="12906">
          <cell r="A12906" t="str">
            <v>MQX116015</v>
          </cell>
          <cell r="B12906">
            <v>116015</v>
          </cell>
          <cell r="C12906" t="str">
            <v>066_Inf_pHN_Day4</v>
          </cell>
        </row>
        <row r="12907">
          <cell r="A12907" t="str">
            <v>MQX116014</v>
          </cell>
          <cell r="B12907">
            <v>116014</v>
          </cell>
          <cell r="C12907" t="str">
            <v>066_Inf_pH2_Day4</v>
          </cell>
          <cell r="G12907">
            <v>2016</v>
          </cell>
        </row>
        <row r="12908">
          <cell r="A12908" t="str">
            <v>MQX116013</v>
          </cell>
          <cell r="B12908">
            <v>116013</v>
          </cell>
          <cell r="C12908" t="str">
            <v>066_BS_Day3</v>
          </cell>
        </row>
        <row r="12909">
          <cell r="A12909" t="str">
            <v>MQX116012</v>
          </cell>
          <cell r="B12909">
            <v>116012</v>
          </cell>
          <cell r="C12909" t="str">
            <v>066_Eff_sms_Day3</v>
          </cell>
        </row>
        <row r="12910">
          <cell r="A12910" t="str">
            <v>MQX116011</v>
          </cell>
          <cell r="B12910">
            <v>116011</v>
          </cell>
          <cell r="C12910" t="str">
            <v>066_Eff_pHN_Day3</v>
          </cell>
        </row>
        <row r="12911">
          <cell r="A12911" t="str">
            <v>MQX116010</v>
          </cell>
          <cell r="B12911">
            <v>116010</v>
          </cell>
          <cell r="C12911" t="str">
            <v>066_Eff_pH2_Day3</v>
          </cell>
        </row>
        <row r="12912">
          <cell r="A12912" t="str">
            <v>MQX116009</v>
          </cell>
          <cell r="B12912">
            <v>116009</v>
          </cell>
          <cell r="C12912" t="str">
            <v>066_Inf_sms_Day3</v>
          </cell>
        </row>
        <row r="12913">
          <cell r="A12913" t="str">
            <v>MQX116008</v>
          </cell>
          <cell r="B12913">
            <v>116008</v>
          </cell>
          <cell r="C12913" t="str">
            <v>066_Inf_pHN_Day3</v>
          </cell>
        </row>
        <row r="12914">
          <cell r="A12914" t="str">
            <v>MQX116007</v>
          </cell>
          <cell r="B12914">
            <v>116007</v>
          </cell>
          <cell r="C12914" t="str">
            <v>066_Inf_pH2_Day3</v>
          </cell>
          <cell r="G12914">
            <v>2016</v>
          </cell>
        </row>
        <row r="12915">
          <cell r="A12915" t="str">
            <v>MQX116006</v>
          </cell>
          <cell r="B12915">
            <v>116006</v>
          </cell>
          <cell r="C12915" t="str">
            <v>066_BS_Day2</v>
          </cell>
        </row>
        <row r="12916">
          <cell r="A12916" t="str">
            <v>MQX116005</v>
          </cell>
          <cell r="B12916">
            <v>116005</v>
          </cell>
          <cell r="C12916" t="str">
            <v>066_Eff_sms_Day2</v>
          </cell>
        </row>
        <row r="12917">
          <cell r="A12917" t="str">
            <v>MQX116004</v>
          </cell>
          <cell r="B12917">
            <v>116004</v>
          </cell>
          <cell r="C12917" t="str">
            <v>066_Eff_pHN_Day2</v>
          </cell>
        </row>
        <row r="12918">
          <cell r="A12918" t="str">
            <v>MQX116003</v>
          </cell>
          <cell r="B12918">
            <v>116003</v>
          </cell>
          <cell r="C12918" t="str">
            <v>066_Eff_pH2_Day2</v>
          </cell>
        </row>
        <row r="12919">
          <cell r="A12919" t="str">
            <v>MQX116002</v>
          </cell>
          <cell r="B12919">
            <v>116002</v>
          </cell>
          <cell r="C12919" t="str">
            <v>066_Inf_sms_Day2</v>
          </cell>
        </row>
        <row r="12920">
          <cell r="A12920" t="str">
            <v>MQX116001</v>
          </cell>
          <cell r="B12920">
            <v>116001</v>
          </cell>
          <cell r="C12920" t="str">
            <v>066_Inf_pHN_Day2</v>
          </cell>
        </row>
        <row r="12921">
          <cell r="A12921" t="str">
            <v>MQX116000</v>
          </cell>
          <cell r="B12921">
            <v>116000</v>
          </cell>
          <cell r="C12921" t="str">
            <v>066_Inf_pH2_Day2</v>
          </cell>
          <cell r="G12921">
            <v>2016</v>
          </cell>
        </row>
        <row r="12922">
          <cell r="A12922" t="str">
            <v>MQX115999</v>
          </cell>
          <cell r="B12922">
            <v>115999</v>
          </cell>
          <cell r="C12922" t="str">
            <v>066_BS_Day1</v>
          </cell>
        </row>
        <row r="12923">
          <cell r="A12923" t="str">
            <v>MQX115998</v>
          </cell>
          <cell r="B12923">
            <v>115998</v>
          </cell>
          <cell r="C12923" t="str">
            <v>066_Eff_sms_Day1</v>
          </cell>
        </row>
        <row r="12924">
          <cell r="A12924" t="str">
            <v>MQX115997</v>
          </cell>
          <cell r="B12924">
            <v>115997</v>
          </cell>
          <cell r="C12924" t="str">
            <v>066_Eff_pHN_Day1</v>
          </cell>
        </row>
        <row r="12925">
          <cell r="A12925" t="str">
            <v>MQX115996</v>
          </cell>
          <cell r="B12925">
            <v>115996</v>
          </cell>
          <cell r="C12925" t="str">
            <v>066_Eff_pH2_Day1</v>
          </cell>
        </row>
        <row r="12926">
          <cell r="A12926" t="str">
            <v>MQX115995</v>
          </cell>
          <cell r="B12926">
            <v>115995</v>
          </cell>
          <cell r="C12926" t="str">
            <v>066_Inf_sms_Day1</v>
          </cell>
        </row>
        <row r="12927">
          <cell r="A12927" t="str">
            <v>MQX115994</v>
          </cell>
          <cell r="B12927">
            <v>115994</v>
          </cell>
          <cell r="C12927" t="str">
            <v>066_Inf_pHN_Day1</v>
          </cell>
        </row>
        <row r="12928">
          <cell r="A12928" t="str">
            <v>MQX115993</v>
          </cell>
          <cell r="B12928">
            <v>115993</v>
          </cell>
          <cell r="C12928" t="str">
            <v>066_Inf_pH2_Day1</v>
          </cell>
          <cell r="G12928">
            <v>2016</v>
          </cell>
        </row>
        <row r="12929">
          <cell r="A12929" t="str">
            <v>MQX115992</v>
          </cell>
          <cell r="B12929">
            <v>115992</v>
          </cell>
          <cell r="C12929" t="str">
            <v>065_BS_Day7</v>
          </cell>
        </row>
        <row r="12930">
          <cell r="A12930" t="str">
            <v>MQX115991</v>
          </cell>
          <cell r="B12930">
            <v>115991</v>
          </cell>
          <cell r="C12930" t="str">
            <v>065_Eff_sms_Day7</v>
          </cell>
        </row>
        <row r="12931">
          <cell r="A12931" t="str">
            <v>MQX115990</v>
          </cell>
          <cell r="B12931">
            <v>115990</v>
          </cell>
          <cell r="C12931" t="str">
            <v>065_Eff_pHN_Day7</v>
          </cell>
        </row>
        <row r="12932">
          <cell r="A12932" t="str">
            <v>MQX115989</v>
          </cell>
          <cell r="B12932">
            <v>115989</v>
          </cell>
          <cell r="C12932" t="str">
            <v>065_Eff_pH2_Day7</v>
          </cell>
        </row>
        <row r="12933">
          <cell r="A12933" t="str">
            <v>MQX115988</v>
          </cell>
          <cell r="B12933">
            <v>115988</v>
          </cell>
          <cell r="C12933" t="str">
            <v>065_Inf_sms_Day7</v>
          </cell>
        </row>
        <row r="12934">
          <cell r="A12934" t="str">
            <v>MQX115987</v>
          </cell>
          <cell r="B12934">
            <v>115987</v>
          </cell>
          <cell r="C12934" t="str">
            <v>065_Inf_pHN_Day7</v>
          </cell>
        </row>
        <row r="12935">
          <cell r="A12935" t="str">
            <v>MQX115986</v>
          </cell>
          <cell r="B12935">
            <v>115986</v>
          </cell>
          <cell r="C12935" t="str">
            <v>065_Inf_pH2_Day7</v>
          </cell>
          <cell r="G12935">
            <v>2016</v>
          </cell>
        </row>
        <row r="12936">
          <cell r="A12936" t="str">
            <v>MQX115985</v>
          </cell>
          <cell r="B12936">
            <v>115985</v>
          </cell>
          <cell r="C12936" t="str">
            <v>065_BS_Day6</v>
          </cell>
        </row>
        <row r="12937">
          <cell r="A12937" t="str">
            <v>MQX115984</v>
          </cell>
          <cell r="B12937">
            <v>115984</v>
          </cell>
          <cell r="C12937" t="str">
            <v>065_Eff_sms_Day6</v>
          </cell>
        </row>
        <row r="12938">
          <cell r="A12938" t="str">
            <v>MQX115983</v>
          </cell>
          <cell r="B12938">
            <v>115983</v>
          </cell>
          <cell r="C12938" t="str">
            <v>065_Eff_pHN_Day6</v>
          </cell>
        </row>
        <row r="12939">
          <cell r="A12939" t="str">
            <v>MQX115982</v>
          </cell>
          <cell r="B12939">
            <v>115982</v>
          </cell>
          <cell r="C12939" t="str">
            <v>065_Eff_pH2_Day6</v>
          </cell>
        </row>
        <row r="12940">
          <cell r="A12940" t="str">
            <v>MQX115981</v>
          </cell>
          <cell r="B12940">
            <v>115981</v>
          </cell>
          <cell r="C12940" t="str">
            <v>065_Inf_sms_Day6</v>
          </cell>
        </row>
        <row r="12941">
          <cell r="A12941" t="str">
            <v>MQX115980</v>
          </cell>
          <cell r="B12941">
            <v>115980</v>
          </cell>
          <cell r="C12941" t="str">
            <v>065_Inf_pHN_Day6</v>
          </cell>
        </row>
        <row r="12942">
          <cell r="A12942" t="str">
            <v>MQX115979</v>
          </cell>
          <cell r="B12942">
            <v>115979</v>
          </cell>
          <cell r="C12942" t="str">
            <v>065_Inf_pH2_Day6</v>
          </cell>
          <cell r="G12942">
            <v>2016</v>
          </cell>
        </row>
        <row r="12943">
          <cell r="A12943" t="str">
            <v>MQX115978</v>
          </cell>
          <cell r="B12943">
            <v>115978</v>
          </cell>
          <cell r="C12943" t="str">
            <v>065_BS_Day5</v>
          </cell>
        </row>
        <row r="12944">
          <cell r="A12944" t="str">
            <v>MQX115977</v>
          </cell>
          <cell r="B12944">
            <v>115977</v>
          </cell>
          <cell r="C12944" t="str">
            <v>065_Eff_sms_Day5</v>
          </cell>
        </row>
        <row r="12945">
          <cell r="A12945" t="str">
            <v>MQX115976</v>
          </cell>
          <cell r="B12945">
            <v>115976</v>
          </cell>
          <cell r="C12945" t="str">
            <v>065_Eff_pHN_Day5</v>
          </cell>
        </row>
        <row r="12946">
          <cell r="A12946" t="str">
            <v>MQX115975</v>
          </cell>
          <cell r="B12946">
            <v>115975</v>
          </cell>
          <cell r="C12946" t="str">
            <v>065_Eff_pH2_Day5</v>
          </cell>
        </row>
        <row r="12947">
          <cell r="A12947" t="str">
            <v>MQX115974</v>
          </cell>
          <cell r="B12947">
            <v>115974</v>
          </cell>
          <cell r="C12947" t="str">
            <v>065_Inf_sms_Day5</v>
          </cell>
        </row>
        <row r="12948">
          <cell r="A12948" t="str">
            <v>MQX115973</v>
          </cell>
          <cell r="B12948">
            <v>115973</v>
          </cell>
          <cell r="C12948" t="str">
            <v>065_Inf_pHN_Day5</v>
          </cell>
        </row>
        <row r="12949">
          <cell r="A12949" t="str">
            <v>MQX115972</v>
          </cell>
          <cell r="B12949">
            <v>115972</v>
          </cell>
          <cell r="C12949" t="str">
            <v>065_Inf_pH2_Day5</v>
          </cell>
          <cell r="G12949">
            <v>2016</v>
          </cell>
        </row>
        <row r="12950">
          <cell r="A12950" t="str">
            <v>MQX115971</v>
          </cell>
          <cell r="B12950">
            <v>115971</v>
          </cell>
          <cell r="C12950" t="str">
            <v>065_BS_Day4</v>
          </cell>
        </row>
        <row r="12951">
          <cell r="A12951" t="str">
            <v>MQX115970</v>
          </cell>
          <cell r="B12951">
            <v>115970</v>
          </cell>
          <cell r="C12951" t="str">
            <v>065_Eff_sms_Day4</v>
          </cell>
        </row>
        <row r="12952">
          <cell r="A12952" t="str">
            <v>MQX115969</v>
          </cell>
          <cell r="B12952">
            <v>115969</v>
          </cell>
          <cell r="C12952" t="str">
            <v>065_Eff_pHN_Day4</v>
          </cell>
        </row>
        <row r="12953">
          <cell r="A12953" t="str">
            <v>MQX115968</v>
          </cell>
          <cell r="B12953">
            <v>115968</v>
          </cell>
          <cell r="C12953" t="str">
            <v>065_Eff_pH2_Day4</v>
          </cell>
        </row>
        <row r="12954">
          <cell r="A12954" t="str">
            <v>MQX115967</v>
          </cell>
          <cell r="B12954">
            <v>115967</v>
          </cell>
          <cell r="C12954" t="str">
            <v>065_Inf_sms_Day4</v>
          </cell>
        </row>
        <row r="12955">
          <cell r="A12955" t="str">
            <v>MQX115966</v>
          </cell>
          <cell r="B12955">
            <v>115966</v>
          </cell>
          <cell r="C12955" t="str">
            <v>065_Inf_pHN_Day4</v>
          </cell>
        </row>
        <row r="12956">
          <cell r="A12956" t="str">
            <v>MQX115965</v>
          </cell>
          <cell r="B12956">
            <v>115965</v>
          </cell>
          <cell r="C12956" t="str">
            <v>065_Inf_pH2_Day4</v>
          </cell>
          <cell r="G12956">
            <v>2016</v>
          </cell>
        </row>
        <row r="12957">
          <cell r="A12957" t="str">
            <v>MQX115964</v>
          </cell>
          <cell r="B12957">
            <v>115964</v>
          </cell>
          <cell r="C12957" t="str">
            <v>065_BS_Day3</v>
          </cell>
        </row>
        <row r="12958">
          <cell r="A12958" t="str">
            <v>MQX115963</v>
          </cell>
          <cell r="B12958">
            <v>115963</v>
          </cell>
          <cell r="C12958" t="str">
            <v>065_Eff_sms_Day3</v>
          </cell>
        </row>
        <row r="12959">
          <cell r="A12959" t="str">
            <v>MQX115962</v>
          </cell>
          <cell r="B12959">
            <v>115962</v>
          </cell>
          <cell r="C12959" t="str">
            <v>065_Eff_pHN_Day3</v>
          </cell>
        </row>
        <row r="12960">
          <cell r="A12960" t="str">
            <v>MQX115961</v>
          </cell>
          <cell r="B12960">
            <v>115961</v>
          </cell>
          <cell r="C12960" t="str">
            <v>065_Eff_pH2_Day3</v>
          </cell>
        </row>
        <row r="12961">
          <cell r="A12961" t="str">
            <v>MQX115960</v>
          </cell>
          <cell r="B12961">
            <v>115960</v>
          </cell>
          <cell r="C12961" t="str">
            <v>065_Inf_sms_Day3</v>
          </cell>
        </row>
        <row r="12962">
          <cell r="A12962" t="str">
            <v>MQX115959</v>
          </cell>
          <cell r="B12962">
            <v>115959</v>
          </cell>
          <cell r="C12962" t="str">
            <v>065_Inf_pHN_Day3</v>
          </cell>
        </row>
        <row r="12963">
          <cell r="A12963" t="str">
            <v>MQX115958</v>
          </cell>
          <cell r="B12963">
            <v>115958</v>
          </cell>
          <cell r="C12963" t="str">
            <v>065_Inf_pH2_Day3</v>
          </cell>
          <cell r="G12963">
            <v>2016</v>
          </cell>
        </row>
        <row r="12964">
          <cell r="A12964" t="str">
            <v>MQX115957</v>
          </cell>
          <cell r="B12964">
            <v>115957</v>
          </cell>
          <cell r="C12964" t="str">
            <v>065_BS_Day2</v>
          </cell>
        </row>
        <row r="12965">
          <cell r="A12965" t="str">
            <v>MQX115956</v>
          </cell>
          <cell r="B12965">
            <v>115956</v>
          </cell>
          <cell r="C12965" t="str">
            <v>065_Eff_sms_Day2</v>
          </cell>
        </row>
        <row r="12966">
          <cell r="A12966" t="str">
            <v>MQX115955</v>
          </cell>
          <cell r="B12966">
            <v>115955</v>
          </cell>
          <cell r="C12966" t="str">
            <v>065_Eff_pHN_Day2</v>
          </cell>
        </row>
        <row r="12967">
          <cell r="A12967" t="str">
            <v>MQX115954</v>
          </cell>
          <cell r="B12967">
            <v>115954</v>
          </cell>
          <cell r="C12967" t="str">
            <v>065_Eff_pH2_Day2</v>
          </cell>
        </row>
        <row r="12968">
          <cell r="A12968" t="str">
            <v>MQX115953</v>
          </cell>
          <cell r="B12968">
            <v>115953</v>
          </cell>
          <cell r="C12968" t="str">
            <v>065_Inf_sms_Day2</v>
          </cell>
        </row>
        <row r="12969">
          <cell r="A12969" t="str">
            <v>MQX115952</v>
          </cell>
          <cell r="B12969">
            <v>115952</v>
          </cell>
          <cell r="C12969" t="str">
            <v>065_Inf_pHN_Day2</v>
          </cell>
        </row>
        <row r="12970">
          <cell r="A12970" t="str">
            <v>MQX115951</v>
          </cell>
          <cell r="B12970">
            <v>115951</v>
          </cell>
          <cell r="C12970" t="str">
            <v>065_Inf_pH2_Day2</v>
          </cell>
          <cell r="G12970">
            <v>2016</v>
          </cell>
        </row>
        <row r="12971">
          <cell r="A12971" t="str">
            <v>MQX115950</v>
          </cell>
          <cell r="B12971">
            <v>115950</v>
          </cell>
          <cell r="C12971" t="str">
            <v>065_BS_Day1</v>
          </cell>
        </row>
        <row r="12972">
          <cell r="A12972" t="str">
            <v>MQX115949</v>
          </cell>
          <cell r="B12972">
            <v>115949</v>
          </cell>
          <cell r="C12972" t="str">
            <v>065_Eff_sms_Day1</v>
          </cell>
        </row>
        <row r="12973">
          <cell r="A12973" t="str">
            <v>MQX115948</v>
          </cell>
          <cell r="B12973">
            <v>115948</v>
          </cell>
          <cell r="C12973" t="str">
            <v>065_Eff_pHN_Day1</v>
          </cell>
        </row>
        <row r="12974">
          <cell r="A12974" t="str">
            <v>MQX115947</v>
          </cell>
          <cell r="B12974">
            <v>115947</v>
          </cell>
          <cell r="C12974" t="str">
            <v>065_Eff_pH2_Day1</v>
          </cell>
        </row>
        <row r="12975">
          <cell r="A12975" t="str">
            <v>MQX115946</v>
          </cell>
          <cell r="B12975">
            <v>115946</v>
          </cell>
          <cell r="C12975" t="str">
            <v>065_Inf_sms_Day1</v>
          </cell>
        </row>
        <row r="12976">
          <cell r="A12976" t="str">
            <v>MQX115945</v>
          </cell>
          <cell r="B12976">
            <v>115945</v>
          </cell>
          <cell r="C12976" t="str">
            <v>065_Inf_pHN_Day1</v>
          </cell>
        </row>
        <row r="12977">
          <cell r="A12977" t="str">
            <v>MQX115944</v>
          </cell>
          <cell r="B12977">
            <v>115944</v>
          </cell>
          <cell r="C12977" t="str">
            <v>065_Inf_pH2_Day1</v>
          </cell>
          <cell r="G12977">
            <v>2016</v>
          </cell>
        </row>
        <row r="12978">
          <cell r="A12978" t="str">
            <v>MQX115943</v>
          </cell>
          <cell r="B12978">
            <v>115943</v>
          </cell>
          <cell r="C12978" t="str">
            <v>064_BS_Day7</v>
          </cell>
        </row>
        <row r="12979">
          <cell r="A12979" t="str">
            <v>MQX115942</v>
          </cell>
          <cell r="B12979">
            <v>115942</v>
          </cell>
          <cell r="C12979" t="str">
            <v>064_Eff_sms_Day7</v>
          </cell>
        </row>
        <row r="12980">
          <cell r="A12980" t="str">
            <v>MQX115941</v>
          </cell>
          <cell r="B12980">
            <v>115941</v>
          </cell>
          <cell r="C12980" t="str">
            <v>064_Eff_pHN_Day7</v>
          </cell>
        </row>
        <row r="12981">
          <cell r="A12981" t="str">
            <v>MQX115940</v>
          </cell>
          <cell r="B12981">
            <v>115940</v>
          </cell>
          <cell r="C12981" t="str">
            <v>064_Eff_pH2_Day7</v>
          </cell>
        </row>
        <row r="12982">
          <cell r="A12982" t="str">
            <v>MQX115939</v>
          </cell>
          <cell r="B12982">
            <v>115939</v>
          </cell>
          <cell r="C12982" t="str">
            <v>064_Inf_sms_Day7</v>
          </cell>
        </row>
        <row r="12983">
          <cell r="A12983" t="str">
            <v>MQX115938</v>
          </cell>
          <cell r="B12983">
            <v>115938</v>
          </cell>
          <cell r="C12983" t="str">
            <v>064_Inf_pHN_Day7</v>
          </cell>
        </row>
        <row r="12984">
          <cell r="A12984" t="str">
            <v>MQX115937</v>
          </cell>
          <cell r="B12984">
            <v>115937</v>
          </cell>
          <cell r="C12984" t="str">
            <v>064_Inf_pH2_Day7</v>
          </cell>
          <cell r="G12984">
            <v>2016</v>
          </cell>
        </row>
        <row r="12985">
          <cell r="A12985" t="str">
            <v>MQX115936</v>
          </cell>
          <cell r="B12985">
            <v>115936</v>
          </cell>
          <cell r="C12985" t="str">
            <v>064_BS_Day6</v>
          </cell>
        </row>
        <row r="12986">
          <cell r="A12986" t="str">
            <v>MQX115935</v>
          </cell>
          <cell r="B12986">
            <v>115935</v>
          </cell>
          <cell r="C12986" t="str">
            <v>064_Eff_sms_Day6</v>
          </cell>
        </row>
        <row r="12987">
          <cell r="A12987" t="str">
            <v>MQX115934</v>
          </cell>
          <cell r="B12987">
            <v>115934</v>
          </cell>
          <cell r="C12987" t="str">
            <v>064_Eff_pHN_Day6</v>
          </cell>
        </row>
        <row r="12988">
          <cell r="A12988" t="str">
            <v>MQX115933</v>
          </cell>
          <cell r="B12988">
            <v>115933</v>
          </cell>
          <cell r="C12988" t="str">
            <v>064_Eff_pH2_Day6</v>
          </cell>
        </row>
        <row r="12989">
          <cell r="A12989" t="str">
            <v>MQX115932</v>
          </cell>
          <cell r="B12989">
            <v>115932</v>
          </cell>
          <cell r="C12989" t="str">
            <v>064_Inf_sms_Day6</v>
          </cell>
        </row>
        <row r="12990">
          <cell r="A12990" t="str">
            <v>MQX115931</v>
          </cell>
          <cell r="B12990">
            <v>115931</v>
          </cell>
          <cell r="C12990" t="str">
            <v>064_Inf_pHN_Day6</v>
          </cell>
        </row>
        <row r="12991">
          <cell r="A12991" t="str">
            <v>MQX115930</v>
          </cell>
          <cell r="B12991">
            <v>115930</v>
          </cell>
          <cell r="C12991" t="str">
            <v>064_Inf_pH2_Day6</v>
          </cell>
          <cell r="G12991">
            <v>2016</v>
          </cell>
        </row>
        <row r="12992">
          <cell r="A12992" t="str">
            <v>MQX115929</v>
          </cell>
          <cell r="B12992">
            <v>115929</v>
          </cell>
          <cell r="C12992" t="str">
            <v>064_BS_Day5</v>
          </cell>
        </row>
        <row r="12993">
          <cell r="A12993" t="str">
            <v>MQX115928</v>
          </cell>
          <cell r="B12993">
            <v>115928</v>
          </cell>
          <cell r="C12993" t="str">
            <v>064_Eff_sms_Day5</v>
          </cell>
        </row>
        <row r="12994">
          <cell r="A12994" t="str">
            <v>MQX115927</v>
          </cell>
          <cell r="B12994">
            <v>115927</v>
          </cell>
          <cell r="C12994" t="str">
            <v>064_Eff_pHN_Day5</v>
          </cell>
        </row>
        <row r="12995">
          <cell r="A12995" t="str">
            <v>MQX115926</v>
          </cell>
          <cell r="B12995">
            <v>115926</v>
          </cell>
          <cell r="C12995" t="str">
            <v>064_Eff_pH2_Day5</v>
          </cell>
        </row>
        <row r="12996">
          <cell r="A12996" t="str">
            <v>MQX115925</v>
          </cell>
          <cell r="B12996">
            <v>115925</v>
          </cell>
          <cell r="C12996" t="str">
            <v>064_Inf_sms_Day5</v>
          </cell>
        </row>
        <row r="12997">
          <cell r="A12997" t="str">
            <v>MQX115924</v>
          </cell>
          <cell r="B12997">
            <v>115924</v>
          </cell>
          <cell r="C12997" t="str">
            <v>064_Inf_pHN_Day5</v>
          </cell>
        </row>
        <row r="12998">
          <cell r="A12998" t="str">
            <v>MQX115923</v>
          </cell>
          <cell r="B12998">
            <v>115923</v>
          </cell>
          <cell r="C12998" t="str">
            <v>064_Inf_pH2_Day5</v>
          </cell>
          <cell r="G12998">
            <v>2016</v>
          </cell>
        </row>
        <row r="12999">
          <cell r="A12999" t="str">
            <v>MQX115922</v>
          </cell>
          <cell r="B12999">
            <v>115922</v>
          </cell>
          <cell r="C12999" t="str">
            <v>064_BS_Day4</v>
          </cell>
        </row>
        <row r="13000">
          <cell r="A13000" t="str">
            <v>MQX115921</v>
          </cell>
          <cell r="B13000">
            <v>115921</v>
          </cell>
          <cell r="C13000" t="str">
            <v>064_Eff_sms_Day4</v>
          </cell>
        </row>
        <row r="13001">
          <cell r="A13001" t="str">
            <v>MQX115920</v>
          </cell>
          <cell r="B13001">
            <v>115920</v>
          </cell>
          <cell r="C13001" t="str">
            <v>064_Eff_pHN_Day4</v>
          </cell>
        </row>
        <row r="13002">
          <cell r="A13002" t="str">
            <v>MQX115919</v>
          </cell>
          <cell r="B13002">
            <v>115919</v>
          </cell>
          <cell r="C13002" t="str">
            <v>064_Eff_pH2_Day4</v>
          </cell>
        </row>
        <row r="13003">
          <cell r="A13003" t="str">
            <v>MQX115918</v>
          </cell>
          <cell r="B13003">
            <v>115918</v>
          </cell>
          <cell r="C13003" t="str">
            <v>064_Inf_sms_Day4</v>
          </cell>
        </row>
        <row r="13004">
          <cell r="A13004" t="str">
            <v>MQX115917</v>
          </cell>
          <cell r="B13004">
            <v>115917</v>
          </cell>
          <cell r="C13004" t="str">
            <v>064_Inf_pHN_Day4</v>
          </cell>
        </row>
        <row r="13005">
          <cell r="A13005" t="str">
            <v>MQX115916</v>
          </cell>
          <cell r="B13005">
            <v>115916</v>
          </cell>
          <cell r="C13005" t="str">
            <v>064_Inf_pH2_Day4</v>
          </cell>
          <cell r="G13005">
            <v>2016</v>
          </cell>
        </row>
        <row r="13006">
          <cell r="A13006" t="str">
            <v>MQX115915</v>
          </cell>
          <cell r="B13006">
            <v>115915</v>
          </cell>
          <cell r="C13006" t="str">
            <v>064_BS_Day3</v>
          </cell>
        </row>
        <row r="13007">
          <cell r="A13007" t="str">
            <v>MQX115914</v>
          </cell>
          <cell r="B13007">
            <v>115914</v>
          </cell>
          <cell r="C13007" t="str">
            <v>064_Eff_sms_Day3</v>
          </cell>
        </row>
        <row r="13008">
          <cell r="A13008" t="str">
            <v>MQX115913</v>
          </cell>
          <cell r="B13008">
            <v>115913</v>
          </cell>
          <cell r="C13008" t="str">
            <v>064_Eff_pHN_Day3</v>
          </cell>
        </row>
        <row r="13009">
          <cell r="A13009" t="str">
            <v>MQX115912</v>
          </cell>
          <cell r="B13009">
            <v>115912</v>
          </cell>
          <cell r="C13009" t="str">
            <v>064_Eff_pH2_Day3</v>
          </cell>
        </row>
        <row r="13010">
          <cell r="A13010" t="str">
            <v>MQX115911</v>
          </cell>
          <cell r="B13010">
            <v>115911</v>
          </cell>
          <cell r="C13010" t="str">
            <v>064_Inf_sms_Day3</v>
          </cell>
        </row>
        <row r="13011">
          <cell r="A13011" t="str">
            <v>MQX115910</v>
          </cell>
          <cell r="B13011">
            <v>115910</v>
          </cell>
          <cell r="C13011" t="str">
            <v>064_Inf_pHN_Day3</v>
          </cell>
        </row>
        <row r="13012">
          <cell r="A13012" t="str">
            <v>MQX115909</v>
          </cell>
          <cell r="B13012">
            <v>115909</v>
          </cell>
          <cell r="C13012" t="str">
            <v>064_Inf_pH2_Day3</v>
          </cell>
          <cell r="G13012">
            <v>2016</v>
          </cell>
        </row>
        <row r="13013">
          <cell r="A13013" t="str">
            <v>MQX115908</v>
          </cell>
          <cell r="B13013">
            <v>115908</v>
          </cell>
          <cell r="C13013" t="str">
            <v>064_BS_Day2</v>
          </cell>
        </row>
        <row r="13014">
          <cell r="A13014" t="str">
            <v>MQX115907</v>
          </cell>
          <cell r="B13014">
            <v>115907</v>
          </cell>
          <cell r="C13014" t="str">
            <v>064_Eff_sms_Day2</v>
          </cell>
        </row>
        <row r="13015">
          <cell r="A13015" t="str">
            <v>MQX115906</v>
          </cell>
          <cell r="B13015">
            <v>115906</v>
          </cell>
          <cell r="C13015" t="str">
            <v>064_Eff_pHN_Day2</v>
          </cell>
        </row>
        <row r="13016">
          <cell r="A13016" t="str">
            <v>MQX115905</v>
          </cell>
          <cell r="B13016">
            <v>115905</v>
          </cell>
          <cell r="C13016" t="str">
            <v>064_Eff_pH2_Day2</v>
          </cell>
        </row>
        <row r="13017">
          <cell r="A13017" t="str">
            <v>MQX115904</v>
          </cell>
          <cell r="B13017">
            <v>115904</v>
          </cell>
          <cell r="C13017" t="str">
            <v>064_Inf_sms_Day2</v>
          </cell>
        </row>
        <row r="13018">
          <cell r="A13018" t="str">
            <v>MQX115903</v>
          </cell>
          <cell r="B13018">
            <v>115903</v>
          </cell>
          <cell r="C13018" t="str">
            <v>064_Inf_pHN_Day2</v>
          </cell>
        </row>
        <row r="13019">
          <cell r="A13019" t="str">
            <v>MQX115902</v>
          </cell>
          <cell r="B13019">
            <v>115902</v>
          </cell>
          <cell r="C13019" t="str">
            <v>064_Inf_pH2_Day2</v>
          </cell>
          <cell r="G13019">
            <v>2016</v>
          </cell>
        </row>
        <row r="13020">
          <cell r="A13020" t="str">
            <v>MQX115901</v>
          </cell>
          <cell r="B13020">
            <v>115901</v>
          </cell>
          <cell r="C13020" t="str">
            <v>064_BS_Day1</v>
          </cell>
        </row>
        <row r="13021">
          <cell r="A13021" t="str">
            <v>MQX115900</v>
          </cell>
          <cell r="B13021">
            <v>115900</v>
          </cell>
          <cell r="C13021" t="str">
            <v>064_Eff_sms_Day1</v>
          </cell>
        </row>
        <row r="13022">
          <cell r="A13022" t="str">
            <v>MQX115899</v>
          </cell>
          <cell r="B13022">
            <v>115899</v>
          </cell>
          <cell r="C13022" t="str">
            <v>064_Eff_pHN_Day1</v>
          </cell>
        </row>
        <row r="13023">
          <cell r="A13023" t="str">
            <v>MQX115898</v>
          </cell>
          <cell r="B13023">
            <v>115898</v>
          </cell>
          <cell r="C13023" t="str">
            <v>064_Eff_pH2_Day1</v>
          </cell>
        </row>
        <row r="13024">
          <cell r="A13024" t="str">
            <v>MQX115897</v>
          </cell>
          <cell r="B13024">
            <v>115897</v>
          </cell>
          <cell r="C13024" t="str">
            <v>064_Inf_sms_Day1</v>
          </cell>
        </row>
        <row r="13025">
          <cell r="A13025" t="str">
            <v>MQX115896</v>
          </cell>
          <cell r="B13025">
            <v>115896</v>
          </cell>
          <cell r="C13025" t="str">
            <v>064_Inf_pHN_Day1</v>
          </cell>
        </row>
        <row r="13026">
          <cell r="A13026" t="str">
            <v>MQX115895</v>
          </cell>
          <cell r="B13026">
            <v>115895</v>
          </cell>
          <cell r="C13026" t="str">
            <v>064_Inf_pH2_Day1</v>
          </cell>
          <cell r="G13026">
            <v>2016</v>
          </cell>
        </row>
        <row r="13027">
          <cell r="A13027" t="str">
            <v>MQX115894</v>
          </cell>
          <cell r="B13027">
            <v>115894</v>
          </cell>
          <cell r="C13027" t="str">
            <v>063_BS_Day5</v>
          </cell>
        </row>
        <row r="13028">
          <cell r="A13028" t="str">
            <v>MQX115893</v>
          </cell>
          <cell r="B13028">
            <v>115893</v>
          </cell>
          <cell r="C13028" t="str">
            <v>063_Eff_sms_Day5</v>
          </cell>
        </row>
        <row r="13029">
          <cell r="A13029" t="str">
            <v>MQX115892</v>
          </cell>
          <cell r="B13029">
            <v>115892</v>
          </cell>
          <cell r="C13029" t="str">
            <v>063_Eff_pHN_Day5</v>
          </cell>
        </row>
        <row r="13030">
          <cell r="A13030" t="str">
            <v>MQX115891</v>
          </cell>
          <cell r="B13030">
            <v>115891</v>
          </cell>
          <cell r="C13030" t="str">
            <v>063_Eff_pH2_Day5</v>
          </cell>
        </row>
        <row r="13031">
          <cell r="A13031" t="str">
            <v>MQX115890</v>
          </cell>
          <cell r="B13031">
            <v>115890</v>
          </cell>
          <cell r="C13031" t="str">
            <v>063_Inf_sms_Day5</v>
          </cell>
        </row>
        <row r="13032">
          <cell r="A13032" t="str">
            <v>MQX115889</v>
          </cell>
          <cell r="B13032">
            <v>115889</v>
          </cell>
          <cell r="C13032" t="str">
            <v>063_Inf_pHN_Day5</v>
          </cell>
        </row>
        <row r="13033">
          <cell r="A13033" t="str">
            <v>MQX115888</v>
          </cell>
          <cell r="B13033">
            <v>115888</v>
          </cell>
          <cell r="C13033" t="str">
            <v>063_Inf_pH2_Day5</v>
          </cell>
          <cell r="G13033">
            <v>2016</v>
          </cell>
        </row>
        <row r="13034">
          <cell r="A13034" t="str">
            <v>MQX115887</v>
          </cell>
          <cell r="B13034">
            <v>115887</v>
          </cell>
          <cell r="C13034" t="str">
            <v>063_BS_Day4</v>
          </cell>
        </row>
        <row r="13035">
          <cell r="A13035" t="str">
            <v>MQX115886</v>
          </cell>
          <cell r="B13035">
            <v>115886</v>
          </cell>
          <cell r="C13035" t="str">
            <v>063_Eff_sms_Day4</v>
          </cell>
        </row>
        <row r="13036">
          <cell r="A13036" t="str">
            <v>MQX115885</v>
          </cell>
          <cell r="B13036">
            <v>115885</v>
          </cell>
          <cell r="C13036" t="str">
            <v>063_Eff_pHN_Day4</v>
          </cell>
        </row>
        <row r="13037">
          <cell r="A13037" t="str">
            <v>MQX115884</v>
          </cell>
          <cell r="B13037">
            <v>115884</v>
          </cell>
          <cell r="C13037" t="str">
            <v>063_Eff_pH2_Day4</v>
          </cell>
        </row>
        <row r="13038">
          <cell r="A13038" t="str">
            <v>MQX115883</v>
          </cell>
          <cell r="B13038">
            <v>115883</v>
          </cell>
          <cell r="C13038" t="str">
            <v>063_Inf_sms_Day4</v>
          </cell>
        </row>
        <row r="13039">
          <cell r="A13039" t="str">
            <v>MQX115882</v>
          </cell>
          <cell r="B13039">
            <v>115882</v>
          </cell>
          <cell r="C13039" t="str">
            <v>063_Inf_pHN_Day4</v>
          </cell>
        </row>
        <row r="13040">
          <cell r="A13040" t="str">
            <v>MQX115881</v>
          </cell>
          <cell r="B13040">
            <v>115881</v>
          </cell>
          <cell r="C13040" t="str">
            <v>063_Inf_pH2_Day4</v>
          </cell>
          <cell r="G13040">
            <v>2016</v>
          </cell>
        </row>
        <row r="13041">
          <cell r="A13041" t="str">
            <v>MQX115880</v>
          </cell>
          <cell r="B13041">
            <v>115880</v>
          </cell>
          <cell r="C13041" t="str">
            <v>063_BS_Day3</v>
          </cell>
        </row>
        <row r="13042">
          <cell r="A13042" t="str">
            <v>MQX115879</v>
          </cell>
          <cell r="B13042">
            <v>115879</v>
          </cell>
          <cell r="C13042" t="str">
            <v>063_Eff_sms_Day3</v>
          </cell>
        </row>
        <row r="13043">
          <cell r="A13043" t="str">
            <v>MQX115878</v>
          </cell>
          <cell r="B13043">
            <v>115878</v>
          </cell>
          <cell r="C13043" t="str">
            <v>063_Eff_pHN_Day3</v>
          </cell>
        </row>
        <row r="13044">
          <cell r="A13044" t="str">
            <v>MQX115877</v>
          </cell>
          <cell r="B13044">
            <v>115877</v>
          </cell>
          <cell r="C13044" t="str">
            <v>063_Eff_pH2_Day3</v>
          </cell>
        </row>
        <row r="13045">
          <cell r="A13045" t="str">
            <v>MQX115876</v>
          </cell>
          <cell r="B13045">
            <v>115876</v>
          </cell>
          <cell r="C13045" t="str">
            <v>063_Inf_sms_Day3</v>
          </cell>
        </row>
        <row r="13046">
          <cell r="A13046" t="str">
            <v>MQX115875</v>
          </cell>
          <cell r="B13046">
            <v>115875</v>
          </cell>
          <cell r="C13046" t="str">
            <v>063_Inf_pHN_Day3</v>
          </cell>
        </row>
        <row r="13047">
          <cell r="A13047" t="str">
            <v>MQX115874</v>
          </cell>
          <cell r="B13047">
            <v>115874</v>
          </cell>
          <cell r="C13047" t="str">
            <v>063_Inf_pH2_Day3</v>
          </cell>
          <cell r="G13047">
            <v>2016</v>
          </cell>
        </row>
        <row r="13048">
          <cell r="A13048" t="str">
            <v>MQX115873</v>
          </cell>
          <cell r="B13048">
            <v>115873</v>
          </cell>
          <cell r="C13048" t="str">
            <v>063_BS_Day2</v>
          </cell>
        </row>
        <row r="13049">
          <cell r="A13049" t="str">
            <v>MQX115872</v>
          </cell>
          <cell r="B13049">
            <v>115872</v>
          </cell>
          <cell r="C13049" t="str">
            <v>063_Eff_sms_Day2</v>
          </cell>
        </row>
        <row r="13050">
          <cell r="A13050" t="str">
            <v>MQX115871</v>
          </cell>
          <cell r="B13050">
            <v>115871</v>
          </cell>
          <cell r="C13050" t="str">
            <v>063_Eff_pHN_Day2</v>
          </cell>
        </row>
        <row r="13051">
          <cell r="A13051" t="str">
            <v>MQX115870</v>
          </cell>
          <cell r="B13051">
            <v>115870</v>
          </cell>
          <cell r="C13051" t="str">
            <v>063_Eff_pH2_Day2</v>
          </cell>
        </row>
        <row r="13052">
          <cell r="A13052" t="str">
            <v>MQX115869</v>
          </cell>
          <cell r="B13052">
            <v>115869</v>
          </cell>
          <cell r="C13052" t="str">
            <v>063_Inf_sms_Day2</v>
          </cell>
        </row>
        <row r="13053">
          <cell r="A13053" t="str">
            <v>MQX115868</v>
          </cell>
          <cell r="B13053">
            <v>115868</v>
          </cell>
          <cell r="C13053" t="str">
            <v>063_Inf_pHN_Day2</v>
          </cell>
        </row>
        <row r="13054">
          <cell r="A13054" t="str">
            <v>MQX115867</v>
          </cell>
          <cell r="B13054">
            <v>115867</v>
          </cell>
          <cell r="C13054" t="str">
            <v>063_Inf_pH2_Day2</v>
          </cell>
          <cell r="G13054">
            <v>2016</v>
          </cell>
        </row>
        <row r="13055">
          <cell r="A13055" t="str">
            <v>MQX115866</v>
          </cell>
          <cell r="B13055">
            <v>115866</v>
          </cell>
          <cell r="C13055" t="str">
            <v>063_BS_Day1</v>
          </cell>
        </row>
        <row r="13056">
          <cell r="A13056" t="str">
            <v>MQX115865</v>
          </cell>
          <cell r="B13056">
            <v>115865</v>
          </cell>
          <cell r="C13056" t="str">
            <v>063_Eff_sms_Day1</v>
          </cell>
        </row>
        <row r="13057">
          <cell r="A13057" t="str">
            <v>MQX115864</v>
          </cell>
          <cell r="B13057">
            <v>115864</v>
          </cell>
          <cell r="C13057" t="str">
            <v>063_Eff_pHN_Day1</v>
          </cell>
        </row>
        <row r="13058">
          <cell r="A13058" t="str">
            <v>MQX115863</v>
          </cell>
          <cell r="B13058">
            <v>115863</v>
          </cell>
          <cell r="C13058" t="str">
            <v>063_Eff_pH2_Day1</v>
          </cell>
        </row>
        <row r="13059">
          <cell r="A13059" t="str">
            <v>MQX115862</v>
          </cell>
          <cell r="B13059">
            <v>115862</v>
          </cell>
          <cell r="C13059" t="str">
            <v>063_Inf_sms_Day1</v>
          </cell>
        </row>
        <row r="13060">
          <cell r="A13060" t="str">
            <v>MQX115861</v>
          </cell>
          <cell r="B13060">
            <v>115861</v>
          </cell>
          <cell r="C13060" t="str">
            <v>063_Inf_pHN_Day1</v>
          </cell>
        </row>
        <row r="13061">
          <cell r="A13061" t="str">
            <v>MQX115860</v>
          </cell>
          <cell r="B13061">
            <v>115860</v>
          </cell>
          <cell r="C13061" t="str">
            <v>063_Inf_pH2_Day1</v>
          </cell>
          <cell r="G13061">
            <v>2016</v>
          </cell>
        </row>
        <row r="13062">
          <cell r="A13062" t="str">
            <v>MQX115859</v>
          </cell>
          <cell r="B13062">
            <v>115859</v>
          </cell>
          <cell r="C13062" t="str">
            <v>062_BS_Day7</v>
          </cell>
        </row>
        <row r="13063">
          <cell r="A13063" t="str">
            <v>MQX115858</v>
          </cell>
          <cell r="B13063">
            <v>115858</v>
          </cell>
          <cell r="C13063" t="str">
            <v>062_Eff_sms_Day7</v>
          </cell>
        </row>
        <row r="13064">
          <cell r="A13064" t="str">
            <v>MQX115857</v>
          </cell>
          <cell r="B13064">
            <v>115857</v>
          </cell>
          <cell r="C13064" t="str">
            <v>062_Eff_pHN_Day7</v>
          </cell>
        </row>
        <row r="13065">
          <cell r="A13065" t="str">
            <v>MQX115856</v>
          </cell>
          <cell r="B13065">
            <v>115856</v>
          </cell>
          <cell r="C13065" t="str">
            <v>062_Eff_pH2_Day7</v>
          </cell>
        </row>
        <row r="13066">
          <cell r="A13066" t="str">
            <v>MQX115855</v>
          </cell>
          <cell r="B13066">
            <v>115855</v>
          </cell>
          <cell r="C13066" t="str">
            <v>062_Inf_sms_Day7</v>
          </cell>
        </row>
        <row r="13067">
          <cell r="A13067" t="str">
            <v>MQX115854</v>
          </cell>
          <cell r="B13067">
            <v>115854</v>
          </cell>
          <cell r="C13067" t="str">
            <v>062_Inf_pHN_Day7</v>
          </cell>
        </row>
        <row r="13068">
          <cell r="A13068" t="str">
            <v>MQX115853</v>
          </cell>
          <cell r="B13068">
            <v>115853</v>
          </cell>
          <cell r="C13068" t="str">
            <v>062_Inf_pH2_Day7</v>
          </cell>
          <cell r="G13068">
            <v>2016</v>
          </cell>
        </row>
        <row r="13069">
          <cell r="A13069" t="str">
            <v>MQX115852</v>
          </cell>
          <cell r="B13069">
            <v>115852</v>
          </cell>
          <cell r="C13069" t="str">
            <v>062_BS_Day6</v>
          </cell>
        </row>
        <row r="13070">
          <cell r="A13070" t="str">
            <v>MQX115851</v>
          </cell>
          <cell r="B13070">
            <v>115851</v>
          </cell>
          <cell r="C13070" t="str">
            <v>062_Eff_sms_Day6</v>
          </cell>
        </row>
        <row r="13071">
          <cell r="A13071" t="str">
            <v>MQX115850</v>
          </cell>
          <cell r="B13071">
            <v>115850</v>
          </cell>
          <cell r="C13071" t="str">
            <v>062_Eff_pHN_Day6</v>
          </cell>
        </row>
        <row r="13072">
          <cell r="A13072" t="str">
            <v>MQX115849</v>
          </cell>
          <cell r="B13072">
            <v>115849</v>
          </cell>
          <cell r="C13072" t="str">
            <v>062_Eff_pH2_Day6</v>
          </cell>
        </row>
        <row r="13073">
          <cell r="A13073" t="str">
            <v>MQX115848</v>
          </cell>
          <cell r="B13073">
            <v>115848</v>
          </cell>
          <cell r="C13073" t="str">
            <v>062_Inf_sms_Day6</v>
          </cell>
        </row>
        <row r="13074">
          <cell r="A13074" t="str">
            <v>MQX115847</v>
          </cell>
          <cell r="B13074">
            <v>115847</v>
          </cell>
          <cell r="C13074" t="str">
            <v>062_Inf_pHN_Day6</v>
          </cell>
        </row>
        <row r="13075">
          <cell r="A13075" t="str">
            <v>MQX115846</v>
          </cell>
          <cell r="B13075">
            <v>115846</v>
          </cell>
          <cell r="C13075" t="str">
            <v>062_Inf_pH2_Day6</v>
          </cell>
          <cell r="G13075">
            <v>2016</v>
          </cell>
        </row>
        <row r="13076">
          <cell r="A13076" t="str">
            <v>MQX115845</v>
          </cell>
          <cell r="B13076">
            <v>115845</v>
          </cell>
          <cell r="C13076" t="str">
            <v>062_BS_Day5</v>
          </cell>
        </row>
        <row r="13077">
          <cell r="A13077" t="str">
            <v>MQX115844</v>
          </cell>
          <cell r="B13077">
            <v>115844</v>
          </cell>
          <cell r="C13077" t="str">
            <v>062_Eff_sms_Day5</v>
          </cell>
        </row>
        <row r="13078">
          <cell r="A13078" t="str">
            <v>MQX115843</v>
          </cell>
          <cell r="B13078">
            <v>115843</v>
          </cell>
          <cell r="C13078" t="str">
            <v>062_Eff_pHN_Day5</v>
          </cell>
        </row>
        <row r="13079">
          <cell r="A13079" t="str">
            <v>MQX115842</v>
          </cell>
          <cell r="B13079">
            <v>115842</v>
          </cell>
          <cell r="C13079" t="str">
            <v>062_Eff_pH2_Day5</v>
          </cell>
        </row>
        <row r="13080">
          <cell r="A13080" t="str">
            <v>MQX115841</v>
          </cell>
          <cell r="B13080">
            <v>115841</v>
          </cell>
          <cell r="C13080" t="str">
            <v>062_Inf_sms_Day5</v>
          </cell>
        </row>
        <row r="13081">
          <cell r="A13081" t="str">
            <v>MQX115840</v>
          </cell>
          <cell r="B13081">
            <v>115840</v>
          </cell>
          <cell r="C13081" t="str">
            <v>062_Inf_pHN_Day5</v>
          </cell>
        </row>
        <row r="13082">
          <cell r="A13082" t="str">
            <v>MQX115839</v>
          </cell>
          <cell r="B13082">
            <v>115839</v>
          </cell>
          <cell r="C13082" t="str">
            <v>062_Inf_pH2_Day5</v>
          </cell>
          <cell r="G13082">
            <v>2016</v>
          </cell>
        </row>
        <row r="13083">
          <cell r="A13083" t="str">
            <v>MQX115838</v>
          </cell>
          <cell r="B13083">
            <v>115838</v>
          </cell>
          <cell r="C13083" t="str">
            <v>062_BS_Day4</v>
          </cell>
        </row>
        <row r="13084">
          <cell r="A13084" t="str">
            <v>MQX115837</v>
          </cell>
          <cell r="B13084">
            <v>115837</v>
          </cell>
          <cell r="C13084" t="str">
            <v>062_Eff_sms_Day4</v>
          </cell>
        </row>
        <row r="13085">
          <cell r="A13085" t="str">
            <v>MQX115836</v>
          </cell>
          <cell r="B13085">
            <v>115836</v>
          </cell>
          <cell r="C13085" t="str">
            <v>062_Eff_pHN_Day4</v>
          </cell>
        </row>
        <row r="13086">
          <cell r="A13086" t="str">
            <v>MQX115835</v>
          </cell>
          <cell r="B13086">
            <v>115835</v>
          </cell>
          <cell r="C13086" t="str">
            <v>062_Eff_pH2_Day4</v>
          </cell>
        </row>
        <row r="13087">
          <cell r="A13087" t="str">
            <v>MQX115834</v>
          </cell>
          <cell r="B13087">
            <v>115834</v>
          </cell>
          <cell r="C13087" t="str">
            <v>062_Inf_sms_Day4</v>
          </cell>
        </row>
        <row r="13088">
          <cell r="A13088" t="str">
            <v>MQX115833</v>
          </cell>
          <cell r="B13088">
            <v>115833</v>
          </cell>
          <cell r="C13088" t="str">
            <v>062_Inf_pHN_Day4</v>
          </cell>
        </row>
        <row r="13089">
          <cell r="A13089" t="str">
            <v>MQX115832</v>
          </cell>
          <cell r="B13089">
            <v>115832</v>
          </cell>
          <cell r="C13089" t="str">
            <v>062_Inf_pH2_Day4</v>
          </cell>
          <cell r="G13089">
            <v>2016</v>
          </cell>
        </row>
        <row r="13090">
          <cell r="A13090" t="str">
            <v>MQX115831</v>
          </cell>
          <cell r="B13090">
            <v>115831</v>
          </cell>
          <cell r="C13090" t="str">
            <v>062_BS_Day3</v>
          </cell>
        </row>
        <row r="13091">
          <cell r="A13091" t="str">
            <v>MQX115830</v>
          </cell>
          <cell r="B13091">
            <v>115830</v>
          </cell>
          <cell r="C13091" t="str">
            <v>062_Eff_sms_Day3</v>
          </cell>
        </row>
        <row r="13092">
          <cell r="A13092" t="str">
            <v>MQX115829</v>
          </cell>
          <cell r="B13092">
            <v>115829</v>
          </cell>
          <cell r="C13092" t="str">
            <v>062_Eff_pHN_Day3</v>
          </cell>
        </row>
        <row r="13093">
          <cell r="A13093" t="str">
            <v>MQX115828</v>
          </cell>
          <cell r="B13093">
            <v>115828</v>
          </cell>
          <cell r="C13093" t="str">
            <v>062_Eff_pH2_Day3</v>
          </cell>
        </row>
        <row r="13094">
          <cell r="A13094" t="str">
            <v>MQX115827</v>
          </cell>
          <cell r="B13094">
            <v>115827</v>
          </cell>
          <cell r="C13094" t="str">
            <v>062_Inf_sms_Day3</v>
          </cell>
        </row>
        <row r="13095">
          <cell r="A13095" t="str">
            <v>MQX115826</v>
          </cell>
          <cell r="B13095">
            <v>115826</v>
          </cell>
          <cell r="C13095" t="str">
            <v>062_Inf_pHN_Day3</v>
          </cell>
        </row>
        <row r="13096">
          <cell r="A13096" t="str">
            <v>MQX115825</v>
          </cell>
          <cell r="B13096">
            <v>115825</v>
          </cell>
          <cell r="C13096" t="str">
            <v>062_Inf_pH2_Day3</v>
          </cell>
          <cell r="G13096">
            <v>2016</v>
          </cell>
        </row>
        <row r="13097">
          <cell r="A13097" t="str">
            <v>MQX115824</v>
          </cell>
          <cell r="B13097">
            <v>115824</v>
          </cell>
          <cell r="C13097" t="str">
            <v>062_BS_Day2</v>
          </cell>
        </row>
        <row r="13098">
          <cell r="A13098" t="str">
            <v>MQX115823</v>
          </cell>
          <cell r="B13098">
            <v>115823</v>
          </cell>
          <cell r="C13098" t="str">
            <v>062_Eff_sms_Day2</v>
          </cell>
        </row>
        <row r="13099">
          <cell r="A13099" t="str">
            <v>MQX115822</v>
          </cell>
          <cell r="B13099">
            <v>115822</v>
          </cell>
          <cell r="C13099" t="str">
            <v>062_Eff_pHN_Day2</v>
          </cell>
        </row>
        <row r="13100">
          <cell r="A13100" t="str">
            <v>MQX115821</v>
          </cell>
          <cell r="B13100">
            <v>115821</v>
          </cell>
          <cell r="C13100" t="str">
            <v>062_Eff_pH2_Day2</v>
          </cell>
        </row>
        <row r="13101">
          <cell r="A13101" t="str">
            <v>MQX115820</v>
          </cell>
          <cell r="B13101">
            <v>115820</v>
          </cell>
          <cell r="C13101" t="str">
            <v>062_Inf_sms_Day2</v>
          </cell>
        </row>
        <row r="13102">
          <cell r="A13102" t="str">
            <v>MQX115819</v>
          </cell>
          <cell r="B13102">
            <v>115819</v>
          </cell>
          <cell r="C13102" t="str">
            <v>062_Inf_pHN_Day2</v>
          </cell>
        </row>
        <row r="13103">
          <cell r="A13103" t="str">
            <v>MQX115818</v>
          </cell>
          <cell r="B13103">
            <v>115818</v>
          </cell>
          <cell r="C13103" t="str">
            <v>062_Inf_pH2_Day2</v>
          </cell>
          <cell r="G13103">
            <v>2016</v>
          </cell>
        </row>
        <row r="13104">
          <cell r="A13104" t="str">
            <v>MQX115817</v>
          </cell>
          <cell r="B13104">
            <v>115817</v>
          </cell>
          <cell r="C13104" t="str">
            <v>062_BS_Day1</v>
          </cell>
        </row>
        <row r="13105">
          <cell r="A13105" t="str">
            <v>MQX115816</v>
          </cell>
          <cell r="B13105">
            <v>115816</v>
          </cell>
          <cell r="C13105" t="str">
            <v>062_Eff_sms_Day1</v>
          </cell>
        </row>
        <row r="13106">
          <cell r="A13106" t="str">
            <v>MQX115815</v>
          </cell>
          <cell r="B13106">
            <v>115815</v>
          </cell>
          <cell r="C13106" t="str">
            <v>062_Eff_pHN_Day1</v>
          </cell>
        </row>
        <row r="13107">
          <cell r="A13107" t="str">
            <v>MQX115814</v>
          </cell>
          <cell r="B13107">
            <v>115814</v>
          </cell>
          <cell r="C13107" t="str">
            <v>062_Eff_pH2_Day1</v>
          </cell>
        </row>
        <row r="13108">
          <cell r="A13108" t="str">
            <v>MQX115813</v>
          </cell>
          <cell r="B13108">
            <v>115813</v>
          </cell>
          <cell r="C13108" t="str">
            <v>062_Inf_sms_Day1</v>
          </cell>
        </row>
        <row r="13109">
          <cell r="A13109" t="str">
            <v>MQX115812</v>
          </cell>
          <cell r="B13109">
            <v>115812</v>
          </cell>
          <cell r="C13109" t="str">
            <v>062_Inf_pHN_Day1</v>
          </cell>
        </row>
        <row r="13110">
          <cell r="A13110" t="str">
            <v>MQX115811</v>
          </cell>
          <cell r="B13110">
            <v>115811</v>
          </cell>
          <cell r="C13110" t="str">
            <v>062_Inf_pH2_Day1</v>
          </cell>
          <cell r="G13110">
            <v>2016</v>
          </cell>
        </row>
        <row r="13111">
          <cell r="A13111" t="str">
            <v>MQX115810</v>
          </cell>
          <cell r="B13111">
            <v>115810</v>
          </cell>
          <cell r="C13111" t="str">
            <v>061_BS_Day7</v>
          </cell>
        </row>
        <row r="13112">
          <cell r="A13112" t="str">
            <v>MQX115809</v>
          </cell>
          <cell r="B13112">
            <v>115809</v>
          </cell>
          <cell r="C13112" t="str">
            <v>061_Eff_sms_Day7</v>
          </cell>
        </row>
        <row r="13113">
          <cell r="A13113" t="str">
            <v>MQX115808</v>
          </cell>
          <cell r="B13113">
            <v>115808</v>
          </cell>
          <cell r="C13113" t="str">
            <v>061_Eff_pHN_Day7</v>
          </cell>
        </row>
        <row r="13114">
          <cell r="A13114" t="str">
            <v>MQX115807</v>
          </cell>
          <cell r="B13114">
            <v>115807</v>
          </cell>
          <cell r="C13114" t="str">
            <v>061_Eff_pH2_Day7</v>
          </cell>
        </row>
        <row r="13115">
          <cell r="A13115" t="str">
            <v>MQX115806</v>
          </cell>
          <cell r="B13115">
            <v>115806</v>
          </cell>
          <cell r="C13115" t="str">
            <v>061_Inf_sms_Day7</v>
          </cell>
        </row>
        <row r="13116">
          <cell r="A13116" t="str">
            <v>MQX115805</v>
          </cell>
          <cell r="B13116">
            <v>115805</v>
          </cell>
          <cell r="C13116" t="str">
            <v>061_Inf_pHN_Day7</v>
          </cell>
        </row>
        <row r="13117">
          <cell r="A13117" t="str">
            <v>MQX115804</v>
          </cell>
          <cell r="B13117">
            <v>115804</v>
          </cell>
          <cell r="C13117" t="str">
            <v>061_Inf_pH2_Day7</v>
          </cell>
          <cell r="G13117">
            <v>2016</v>
          </cell>
        </row>
        <row r="13118">
          <cell r="A13118" t="str">
            <v>MQX115803</v>
          </cell>
          <cell r="B13118">
            <v>115803</v>
          </cell>
          <cell r="C13118" t="str">
            <v>061_BS_Day6</v>
          </cell>
        </row>
        <row r="13119">
          <cell r="A13119" t="str">
            <v>MQX115802</v>
          </cell>
          <cell r="B13119">
            <v>115802</v>
          </cell>
          <cell r="C13119" t="str">
            <v>061_Eff_sms_Day6</v>
          </cell>
        </row>
        <row r="13120">
          <cell r="A13120" t="str">
            <v>MQX115801</v>
          </cell>
          <cell r="B13120">
            <v>115801</v>
          </cell>
          <cell r="C13120" t="str">
            <v>061_Eff_pHN_Day6</v>
          </cell>
        </row>
        <row r="13121">
          <cell r="A13121" t="str">
            <v>MQX115800</v>
          </cell>
          <cell r="B13121">
            <v>115800</v>
          </cell>
          <cell r="C13121" t="str">
            <v>061_Eff_pH2_Day6</v>
          </cell>
        </row>
        <row r="13122">
          <cell r="A13122" t="str">
            <v>MQX115799</v>
          </cell>
          <cell r="B13122">
            <v>115799</v>
          </cell>
          <cell r="C13122" t="str">
            <v>061_Inf_sms_Day6</v>
          </cell>
        </row>
        <row r="13123">
          <cell r="A13123" t="str">
            <v>MQX115798</v>
          </cell>
          <cell r="B13123">
            <v>115798</v>
          </cell>
          <cell r="C13123" t="str">
            <v>061_Inf_pHN_Day6</v>
          </cell>
        </row>
        <row r="13124">
          <cell r="A13124" t="str">
            <v>MQX115797</v>
          </cell>
          <cell r="B13124">
            <v>115797</v>
          </cell>
          <cell r="C13124" t="str">
            <v>061_Inf_pH2_Day6</v>
          </cell>
          <cell r="G13124">
            <v>2016</v>
          </cell>
        </row>
        <row r="13125">
          <cell r="A13125" t="str">
            <v>MQX115796</v>
          </cell>
          <cell r="B13125">
            <v>115796</v>
          </cell>
          <cell r="C13125" t="str">
            <v>061_BS_Day5</v>
          </cell>
        </row>
        <row r="13126">
          <cell r="A13126" t="str">
            <v>MQX115795</v>
          </cell>
          <cell r="B13126">
            <v>115795</v>
          </cell>
          <cell r="C13126" t="str">
            <v>061_Eff_sms_Day5</v>
          </cell>
        </row>
        <row r="13127">
          <cell r="A13127" t="str">
            <v>MQX115794</v>
          </cell>
          <cell r="B13127">
            <v>115794</v>
          </cell>
          <cell r="C13127" t="str">
            <v>061_Eff_pHN_Day5</v>
          </cell>
        </row>
        <row r="13128">
          <cell r="A13128" t="str">
            <v>MQX115793</v>
          </cell>
          <cell r="B13128">
            <v>115793</v>
          </cell>
          <cell r="C13128" t="str">
            <v>061_Eff_pH2_Day5</v>
          </cell>
        </row>
        <row r="13129">
          <cell r="A13129" t="str">
            <v>MQX115792</v>
          </cell>
          <cell r="B13129">
            <v>115792</v>
          </cell>
          <cell r="C13129" t="str">
            <v>061_Inf_sms_Day5</v>
          </cell>
        </row>
        <row r="13130">
          <cell r="A13130" t="str">
            <v>MQX115791</v>
          </cell>
          <cell r="B13130">
            <v>115791</v>
          </cell>
          <cell r="C13130" t="str">
            <v>061_Inf_pHN_Day5</v>
          </cell>
        </row>
        <row r="13131">
          <cell r="A13131" t="str">
            <v>MQX115790</v>
          </cell>
          <cell r="B13131">
            <v>115790</v>
          </cell>
          <cell r="C13131" t="str">
            <v>061_Inf_pH2_Day5</v>
          </cell>
          <cell r="G13131">
            <v>2016</v>
          </cell>
        </row>
        <row r="13132">
          <cell r="A13132" t="str">
            <v>MQX115789</v>
          </cell>
          <cell r="B13132">
            <v>115789</v>
          </cell>
          <cell r="C13132" t="str">
            <v>061_BS_Day4</v>
          </cell>
        </row>
        <row r="13133">
          <cell r="A13133" t="str">
            <v>MQX115788</v>
          </cell>
          <cell r="B13133">
            <v>115788</v>
          </cell>
          <cell r="C13133" t="str">
            <v>061_Eff_sms_Day4</v>
          </cell>
        </row>
        <row r="13134">
          <cell r="A13134" t="str">
            <v>MQX115787</v>
          </cell>
          <cell r="B13134">
            <v>115787</v>
          </cell>
          <cell r="C13134" t="str">
            <v>061_Eff_pHN_Day4</v>
          </cell>
        </row>
        <row r="13135">
          <cell r="A13135" t="str">
            <v>MQX115786</v>
          </cell>
          <cell r="B13135">
            <v>115786</v>
          </cell>
          <cell r="C13135" t="str">
            <v>061_Eff_pH2_Day4</v>
          </cell>
        </row>
        <row r="13136">
          <cell r="A13136" t="str">
            <v>MQX115785</v>
          </cell>
          <cell r="B13136">
            <v>115785</v>
          </cell>
          <cell r="C13136" t="str">
            <v>061_Inf_sms_Day4</v>
          </cell>
        </row>
        <row r="13137">
          <cell r="A13137" t="str">
            <v>MQX115784</v>
          </cell>
          <cell r="B13137">
            <v>115784</v>
          </cell>
          <cell r="C13137" t="str">
            <v>061_Inf_pHN_Day4</v>
          </cell>
        </row>
        <row r="13138">
          <cell r="A13138" t="str">
            <v>MQX115783</v>
          </cell>
          <cell r="B13138">
            <v>115783</v>
          </cell>
          <cell r="C13138" t="str">
            <v>061_Inf_pH2_Day4</v>
          </cell>
          <cell r="G13138">
            <v>2016</v>
          </cell>
        </row>
        <row r="13139">
          <cell r="A13139" t="str">
            <v>MQX115782</v>
          </cell>
          <cell r="B13139">
            <v>115782</v>
          </cell>
          <cell r="C13139" t="str">
            <v>061_BS_Day3</v>
          </cell>
        </row>
        <row r="13140">
          <cell r="A13140" t="str">
            <v>MQX115781</v>
          </cell>
          <cell r="B13140">
            <v>115781</v>
          </cell>
          <cell r="C13140" t="str">
            <v>061_Eff_sms_Day3</v>
          </cell>
        </row>
        <row r="13141">
          <cell r="A13141" t="str">
            <v>MQX115780</v>
          </cell>
          <cell r="B13141">
            <v>115780</v>
          </cell>
          <cell r="C13141" t="str">
            <v>061_Eff_pHN_Day3</v>
          </cell>
        </row>
        <row r="13142">
          <cell r="A13142" t="str">
            <v>MQX115779</v>
          </cell>
          <cell r="B13142">
            <v>115779</v>
          </cell>
          <cell r="C13142" t="str">
            <v>061_Eff_pH2_Day3</v>
          </cell>
        </row>
        <row r="13143">
          <cell r="A13143" t="str">
            <v>MQX115778</v>
          </cell>
          <cell r="B13143">
            <v>115778</v>
          </cell>
          <cell r="C13143" t="str">
            <v>061_Inf_sms_Day3</v>
          </cell>
        </row>
        <row r="13144">
          <cell r="A13144" t="str">
            <v>MQX115777</v>
          </cell>
          <cell r="B13144">
            <v>115777</v>
          </cell>
          <cell r="C13144" t="str">
            <v>061_Inf_pHN_Day3</v>
          </cell>
        </row>
        <row r="13145">
          <cell r="A13145" t="str">
            <v>MQX115776</v>
          </cell>
          <cell r="B13145">
            <v>115776</v>
          </cell>
          <cell r="C13145" t="str">
            <v>061_Inf_pH2_Day3</v>
          </cell>
          <cell r="G13145">
            <v>2016</v>
          </cell>
        </row>
        <row r="13146">
          <cell r="A13146" t="str">
            <v>MQX115775</v>
          </cell>
          <cell r="B13146">
            <v>115775</v>
          </cell>
          <cell r="C13146" t="str">
            <v>061_BS_Day2</v>
          </cell>
        </row>
        <row r="13147">
          <cell r="A13147" t="str">
            <v>MQX115774</v>
          </cell>
          <cell r="B13147">
            <v>115774</v>
          </cell>
          <cell r="C13147" t="str">
            <v>061_Eff_sms_Day2</v>
          </cell>
        </row>
        <row r="13148">
          <cell r="A13148" t="str">
            <v>MQX115773</v>
          </cell>
          <cell r="B13148">
            <v>115773</v>
          </cell>
          <cell r="C13148" t="str">
            <v>061_Eff_pHN_Day2</v>
          </cell>
        </row>
        <row r="13149">
          <cell r="A13149" t="str">
            <v>MQX115772</v>
          </cell>
          <cell r="B13149">
            <v>115772</v>
          </cell>
          <cell r="C13149" t="str">
            <v>061_Eff_pH2_Day2</v>
          </cell>
        </row>
        <row r="13150">
          <cell r="A13150" t="str">
            <v>MQX115771</v>
          </cell>
          <cell r="B13150">
            <v>115771</v>
          </cell>
          <cell r="C13150" t="str">
            <v>061_Inf_sms_Day2</v>
          </cell>
        </row>
        <row r="13151">
          <cell r="A13151" t="str">
            <v>MQX115770</v>
          </cell>
          <cell r="B13151">
            <v>115770</v>
          </cell>
          <cell r="C13151" t="str">
            <v>061_Inf_pHN_Day2</v>
          </cell>
        </row>
        <row r="13152">
          <cell r="A13152" t="str">
            <v>MQX115769</v>
          </cell>
          <cell r="B13152">
            <v>115769</v>
          </cell>
          <cell r="C13152" t="str">
            <v>061_Inf_pH2_Day2</v>
          </cell>
          <cell r="G13152">
            <v>2016</v>
          </cell>
        </row>
        <row r="13153">
          <cell r="A13153" t="str">
            <v>MQX115768</v>
          </cell>
          <cell r="B13153">
            <v>115768</v>
          </cell>
          <cell r="C13153" t="str">
            <v>061_BS_Day1</v>
          </cell>
        </row>
        <row r="13154">
          <cell r="A13154" t="str">
            <v>MQX115767</v>
          </cell>
          <cell r="B13154">
            <v>115767</v>
          </cell>
          <cell r="C13154" t="str">
            <v>061_Eff_sms_Day1</v>
          </cell>
        </row>
        <row r="13155">
          <cell r="A13155" t="str">
            <v>MQX115766</v>
          </cell>
          <cell r="B13155">
            <v>115766</v>
          </cell>
          <cell r="C13155" t="str">
            <v>061_Eff_pHN_Day1</v>
          </cell>
        </row>
        <row r="13156">
          <cell r="A13156" t="str">
            <v>MQX115765</v>
          </cell>
          <cell r="B13156">
            <v>115765</v>
          </cell>
          <cell r="C13156" t="str">
            <v>061_Eff_pH2_Day1</v>
          </cell>
        </row>
        <row r="13157">
          <cell r="A13157" t="str">
            <v>MQX115764</v>
          </cell>
          <cell r="B13157">
            <v>115764</v>
          </cell>
          <cell r="C13157" t="str">
            <v>061_Inf_sms_Day1</v>
          </cell>
        </row>
        <row r="13158">
          <cell r="A13158" t="str">
            <v>MQX115763</v>
          </cell>
          <cell r="B13158">
            <v>115763</v>
          </cell>
          <cell r="C13158" t="str">
            <v>061_Inf_pHN_Day1</v>
          </cell>
        </row>
        <row r="13159">
          <cell r="A13159" t="str">
            <v>MQX115762</v>
          </cell>
          <cell r="B13159">
            <v>115762</v>
          </cell>
          <cell r="C13159" t="str">
            <v>061_Inf_pH2_Day1</v>
          </cell>
          <cell r="G13159">
            <v>2016</v>
          </cell>
        </row>
        <row r="13160">
          <cell r="A13160" t="str">
            <v>MQX115747</v>
          </cell>
          <cell r="B13160">
            <v>115747</v>
          </cell>
          <cell r="C13160" t="str">
            <v>060_BS_Day5</v>
          </cell>
        </row>
        <row r="13161">
          <cell r="A13161" t="str">
            <v>MQX115746</v>
          </cell>
          <cell r="B13161">
            <v>115746</v>
          </cell>
          <cell r="C13161" t="str">
            <v>060_Eff_sms_Day5</v>
          </cell>
        </row>
        <row r="13162">
          <cell r="A13162" t="str">
            <v>MQX115745</v>
          </cell>
          <cell r="B13162">
            <v>115745</v>
          </cell>
          <cell r="C13162" t="str">
            <v>060_Eff_pHN_Day5</v>
          </cell>
        </row>
        <row r="13163">
          <cell r="A13163" t="str">
            <v>MQX115744</v>
          </cell>
          <cell r="B13163">
            <v>115744</v>
          </cell>
          <cell r="C13163" t="str">
            <v>060_Eff_pH2_Day5</v>
          </cell>
        </row>
        <row r="13164">
          <cell r="A13164" t="str">
            <v>MQX115743</v>
          </cell>
          <cell r="B13164">
            <v>115743</v>
          </cell>
          <cell r="C13164" t="str">
            <v>060_Inf_sms_Day5</v>
          </cell>
        </row>
        <row r="13165">
          <cell r="A13165" t="str">
            <v>MQX115742</v>
          </cell>
          <cell r="B13165">
            <v>115742</v>
          </cell>
          <cell r="C13165" t="str">
            <v>060_Inf_pHN_Day5</v>
          </cell>
        </row>
        <row r="13166">
          <cell r="A13166" t="str">
            <v>MQX115741</v>
          </cell>
          <cell r="B13166">
            <v>115741</v>
          </cell>
          <cell r="C13166" t="str">
            <v>060_Inf_pH2_Day5</v>
          </cell>
          <cell r="G13166">
            <v>2016</v>
          </cell>
        </row>
        <row r="13167">
          <cell r="A13167" t="str">
            <v>MQX115740</v>
          </cell>
          <cell r="B13167">
            <v>115740</v>
          </cell>
          <cell r="C13167" t="str">
            <v>060_BS_Day4</v>
          </cell>
        </row>
        <row r="13168">
          <cell r="A13168" t="str">
            <v>MQX115739</v>
          </cell>
          <cell r="B13168">
            <v>115739</v>
          </cell>
          <cell r="C13168" t="str">
            <v>060_Eff_sms_Day4</v>
          </cell>
        </row>
        <row r="13169">
          <cell r="A13169" t="str">
            <v>MQX115738</v>
          </cell>
          <cell r="B13169">
            <v>115738</v>
          </cell>
          <cell r="C13169" t="str">
            <v>060_Eff_pHN_Day4</v>
          </cell>
        </row>
        <row r="13170">
          <cell r="A13170" t="str">
            <v>MQX115737</v>
          </cell>
          <cell r="B13170">
            <v>115737</v>
          </cell>
          <cell r="C13170" t="str">
            <v>060_Eff_pH2_Day4</v>
          </cell>
        </row>
        <row r="13171">
          <cell r="A13171" t="str">
            <v>MQX115736</v>
          </cell>
          <cell r="B13171">
            <v>115736</v>
          </cell>
          <cell r="C13171" t="str">
            <v>060_Inf_sms_Day4</v>
          </cell>
        </row>
        <row r="13172">
          <cell r="A13172" t="str">
            <v>MQX115735</v>
          </cell>
          <cell r="B13172">
            <v>115735</v>
          </cell>
          <cell r="C13172" t="str">
            <v>060_Inf_pHN_Day4</v>
          </cell>
        </row>
        <row r="13173">
          <cell r="A13173" t="str">
            <v>MQX115734</v>
          </cell>
          <cell r="B13173">
            <v>115734</v>
          </cell>
          <cell r="C13173" t="str">
            <v>060_Inf_pH2_Day4</v>
          </cell>
          <cell r="G13173">
            <v>2016</v>
          </cell>
        </row>
        <row r="13174">
          <cell r="A13174" t="str">
            <v>MQX115733</v>
          </cell>
          <cell r="B13174">
            <v>115733</v>
          </cell>
          <cell r="C13174" t="str">
            <v>060_BS_Day3</v>
          </cell>
        </row>
        <row r="13175">
          <cell r="A13175" t="str">
            <v>MQX115732</v>
          </cell>
          <cell r="B13175">
            <v>115732</v>
          </cell>
          <cell r="C13175" t="str">
            <v>060_Eff_sms_Day3</v>
          </cell>
        </row>
        <row r="13176">
          <cell r="A13176" t="str">
            <v>MQX115731</v>
          </cell>
          <cell r="B13176">
            <v>115731</v>
          </cell>
          <cell r="C13176" t="str">
            <v>060_Eff_pHN_Day3</v>
          </cell>
        </row>
        <row r="13177">
          <cell r="A13177" t="str">
            <v>MQX115730</v>
          </cell>
          <cell r="B13177">
            <v>115730</v>
          </cell>
          <cell r="C13177" t="str">
            <v>060_Eff_pH2_Day3</v>
          </cell>
        </row>
        <row r="13178">
          <cell r="A13178" t="str">
            <v>MQX115729</v>
          </cell>
          <cell r="B13178">
            <v>115729</v>
          </cell>
          <cell r="C13178" t="str">
            <v>060_Inf_sms_Day3</v>
          </cell>
        </row>
        <row r="13179">
          <cell r="A13179" t="str">
            <v>MQX115728</v>
          </cell>
          <cell r="B13179">
            <v>115728</v>
          </cell>
          <cell r="C13179" t="str">
            <v>060_Inf_pHN_Day3</v>
          </cell>
        </row>
        <row r="13180">
          <cell r="A13180" t="str">
            <v>MQX115727</v>
          </cell>
          <cell r="B13180">
            <v>115727</v>
          </cell>
          <cell r="C13180" t="str">
            <v>060_Inf_pH2_Day3</v>
          </cell>
          <cell r="G13180">
            <v>2016</v>
          </cell>
        </row>
        <row r="13181">
          <cell r="A13181" t="str">
            <v>MQX115726</v>
          </cell>
          <cell r="B13181">
            <v>115726</v>
          </cell>
          <cell r="C13181" t="str">
            <v>060_BS_Day2</v>
          </cell>
        </row>
        <row r="13182">
          <cell r="A13182" t="str">
            <v>MQX115725</v>
          </cell>
          <cell r="B13182">
            <v>115725</v>
          </cell>
          <cell r="C13182" t="str">
            <v>060_Eff_sms_Day2</v>
          </cell>
        </row>
        <row r="13183">
          <cell r="A13183" t="str">
            <v>MQX115724</v>
          </cell>
          <cell r="B13183">
            <v>115724</v>
          </cell>
          <cell r="C13183" t="str">
            <v>060_Eff_pHN_Day2</v>
          </cell>
        </row>
        <row r="13184">
          <cell r="A13184" t="str">
            <v>MQX115723</v>
          </cell>
          <cell r="B13184">
            <v>115723</v>
          </cell>
          <cell r="C13184" t="str">
            <v>060_Eff_pH2_Day2</v>
          </cell>
        </row>
        <row r="13185">
          <cell r="A13185" t="str">
            <v>MQX115722</v>
          </cell>
          <cell r="B13185">
            <v>115722</v>
          </cell>
          <cell r="C13185" t="str">
            <v>060_Inf_sms_Day2</v>
          </cell>
        </row>
        <row r="13186">
          <cell r="A13186" t="str">
            <v>MQX115721</v>
          </cell>
          <cell r="B13186">
            <v>115721</v>
          </cell>
          <cell r="C13186" t="str">
            <v>060_Inf_pHN_Day2</v>
          </cell>
        </row>
        <row r="13187">
          <cell r="A13187" t="str">
            <v>MQX115720</v>
          </cell>
          <cell r="B13187">
            <v>115720</v>
          </cell>
          <cell r="C13187" t="str">
            <v>060_Inf_pH2_Day2</v>
          </cell>
          <cell r="G13187">
            <v>2016</v>
          </cell>
        </row>
        <row r="13188">
          <cell r="A13188" t="str">
            <v>MQX115719</v>
          </cell>
          <cell r="B13188">
            <v>115719</v>
          </cell>
          <cell r="C13188" t="str">
            <v>060_BS_Day1</v>
          </cell>
        </row>
        <row r="13189">
          <cell r="A13189" t="str">
            <v>MQX115718</v>
          </cell>
          <cell r="B13189">
            <v>115718</v>
          </cell>
          <cell r="C13189" t="str">
            <v>060_Eff_sms_Day1</v>
          </cell>
        </row>
        <row r="13190">
          <cell r="A13190" t="str">
            <v>MQX115717</v>
          </cell>
          <cell r="B13190">
            <v>115717</v>
          </cell>
          <cell r="C13190" t="str">
            <v>060_Eff_pHN_Day1</v>
          </cell>
        </row>
        <row r="13191">
          <cell r="A13191" t="str">
            <v>MQX115716</v>
          </cell>
          <cell r="B13191">
            <v>115716</v>
          </cell>
          <cell r="C13191" t="str">
            <v>060_Eff_pH2_Day1</v>
          </cell>
        </row>
        <row r="13192">
          <cell r="A13192" t="str">
            <v>MQX115715</v>
          </cell>
          <cell r="B13192">
            <v>115715</v>
          </cell>
          <cell r="C13192" t="str">
            <v>060_Inf_sms_Day1</v>
          </cell>
        </row>
        <row r="13193">
          <cell r="A13193" t="str">
            <v>MQX115714</v>
          </cell>
          <cell r="B13193">
            <v>115714</v>
          </cell>
          <cell r="C13193" t="str">
            <v>060_Inf_pHN_Day1</v>
          </cell>
        </row>
        <row r="13194">
          <cell r="A13194" t="str">
            <v>MQX115713</v>
          </cell>
          <cell r="B13194">
            <v>115713</v>
          </cell>
          <cell r="C13194" t="str">
            <v>060_Inf_pH2_Day1</v>
          </cell>
          <cell r="G13194">
            <v>2016</v>
          </cell>
        </row>
        <row r="13195">
          <cell r="A13195" t="str">
            <v>MQX115712</v>
          </cell>
          <cell r="B13195">
            <v>115712</v>
          </cell>
          <cell r="C13195" t="str">
            <v>011_BS_Day1</v>
          </cell>
        </row>
        <row r="13196">
          <cell r="A13196" t="str">
            <v>MQX115711</v>
          </cell>
          <cell r="B13196">
            <v>115711</v>
          </cell>
          <cell r="C13196" t="str">
            <v>011_Eff_sms_Day1b</v>
          </cell>
        </row>
        <row r="13197">
          <cell r="A13197" t="str">
            <v>MQX115710</v>
          </cell>
          <cell r="B13197">
            <v>115710</v>
          </cell>
          <cell r="C13197" t="str">
            <v>011_Eff_sms_Day1a</v>
          </cell>
        </row>
        <row r="13198">
          <cell r="A13198" t="str">
            <v>MQX115709</v>
          </cell>
          <cell r="B13198">
            <v>115709</v>
          </cell>
          <cell r="C13198" t="str">
            <v>011_Eff_pHN_Day1b</v>
          </cell>
        </row>
        <row r="13199">
          <cell r="A13199" t="str">
            <v>MQX115708</v>
          </cell>
          <cell r="B13199">
            <v>115708</v>
          </cell>
          <cell r="C13199" t="str">
            <v>011_Eff_pHN_Day1a</v>
          </cell>
        </row>
        <row r="13200">
          <cell r="A13200" t="str">
            <v>MQX115707</v>
          </cell>
          <cell r="B13200">
            <v>115707</v>
          </cell>
          <cell r="C13200" t="str">
            <v>011_Eff_pH2_Day1b</v>
          </cell>
        </row>
        <row r="13201">
          <cell r="A13201" t="str">
            <v>MQX115706</v>
          </cell>
          <cell r="B13201">
            <v>115706</v>
          </cell>
          <cell r="C13201" t="str">
            <v>011_Eff_pH2_Day1a</v>
          </cell>
        </row>
        <row r="13202">
          <cell r="A13202" t="str">
            <v>MQX115705</v>
          </cell>
          <cell r="B13202">
            <v>115705</v>
          </cell>
          <cell r="C13202" t="str">
            <v>011_Inf_sms_Day1b</v>
          </cell>
        </row>
        <row r="13203">
          <cell r="A13203" t="str">
            <v>MQX115704</v>
          </cell>
          <cell r="B13203">
            <v>115704</v>
          </cell>
          <cell r="C13203" t="str">
            <v>011_Inf_sms_Day1a</v>
          </cell>
        </row>
        <row r="13204">
          <cell r="A13204" t="str">
            <v>MQX115703</v>
          </cell>
          <cell r="B13204">
            <v>115703</v>
          </cell>
          <cell r="C13204" t="str">
            <v>011_Inf_pHN_Day1b</v>
          </cell>
        </row>
        <row r="13205">
          <cell r="A13205" t="str">
            <v>MQX115702</v>
          </cell>
          <cell r="B13205">
            <v>115702</v>
          </cell>
          <cell r="C13205" t="str">
            <v>011_Inf_pHN_Day1a</v>
          </cell>
        </row>
        <row r="13206">
          <cell r="A13206" t="str">
            <v>MQX115701</v>
          </cell>
          <cell r="B13206">
            <v>115701</v>
          </cell>
          <cell r="C13206" t="str">
            <v>011_Inf_pH2_Day1b</v>
          </cell>
          <cell r="G13206">
            <v>2016</v>
          </cell>
        </row>
        <row r="13207">
          <cell r="A13207" t="str">
            <v>MQX115700</v>
          </cell>
          <cell r="B13207">
            <v>115700</v>
          </cell>
          <cell r="C13207" t="str">
            <v>011_Inf_pH2_Day1a</v>
          </cell>
          <cell r="G13207">
            <v>2016</v>
          </cell>
        </row>
        <row r="13208">
          <cell r="A13208" t="str">
            <v>MQX115699</v>
          </cell>
          <cell r="B13208">
            <v>115699</v>
          </cell>
          <cell r="C13208" t="str">
            <v>011_BS_Day7</v>
          </cell>
        </row>
        <row r="13209">
          <cell r="A13209" t="str">
            <v>MQX115698</v>
          </cell>
          <cell r="B13209">
            <v>115698</v>
          </cell>
          <cell r="C13209" t="str">
            <v>011_Eff_sms_Day7b</v>
          </cell>
        </row>
        <row r="13210">
          <cell r="A13210" t="str">
            <v>MQX115697</v>
          </cell>
          <cell r="B13210">
            <v>115697</v>
          </cell>
          <cell r="C13210" t="str">
            <v>011_Eff_sms_Day7a</v>
          </cell>
        </row>
        <row r="13211">
          <cell r="A13211" t="str">
            <v>MQX115696</v>
          </cell>
          <cell r="B13211">
            <v>115696</v>
          </cell>
          <cell r="C13211" t="str">
            <v>011_Eff_pHN_Day7b</v>
          </cell>
        </row>
        <row r="13212">
          <cell r="A13212" t="str">
            <v>MQX115695</v>
          </cell>
          <cell r="B13212">
            <v>115695</v>
          </cell>
          <cell r="C13212" t="str">
            <v>011_Eff_pHN_Day7a</v>
          </cell>
        </row>
        <row r="13213">
          <cell r="A13213" t="str">
            <v>MQX115694</v>
          </cell>
          <cell r="B13213">
            <v>115694</v>
          </cell>
          <cell r="C13213" t="str">
            <v>011_Eff_pH2_Day7b</v>
          </cell>
        </row>
        <row r="13214">
          <cell r="A13214" t="str">
            <v>MQX115693</v>
          </cell>
          <cell r="B13214">
            <v>115693</v>
          </cell>
          <cell r="C13214" t="str">
            <v>011_Eff_pH2_Day7a</v>
          </cell>
        </row>
        <row r="13215">
          <cell r="A13215" t="str">
            <v>MQX115692</v>
          </cell>
          <cell r="B13215">
            <v>115692</v>
          </cell>
          <cell r="C13215" t="str">
            <v>011_Inf_sms_Day7b</v>
          </cell>
        </row>
        <row r="13216">
          <cell r="A13216" t="str">
            <v>MQX115691</v>
          </cell>
          <cell r="B13216">
            <v>115691</v>
          </cell>
          <cell r="C13216" t="str">
            <v>011_Inf_sms_Day7a</v>
          </cell>
        </row>
        <row r="13217">
          <cell r="A13217" t="str">
            <v>MQX115690</v>
          </cell>
          <cell r="B13217">
            <v>115690</v>
          </cell>
          <cell r="C13217" t="str">
            <v>011_Inf_pHN_Day7b</v>
          </cell>
        </row>
        <row r="13218">
          <cell r="A13218" t="str">
            <v>MQX115689</v>
          </cell>
          <cell r="B13218">
            <v>115689</v>
          </cell>
          <cell r="C13218" t="str">
            <v>011_Inf_pHN_Day7a</v>
          </cell>
        </row>
        <row r="13219">
          <cell r="A13219" t="str">
            <v>MQX115688</v>
          </cell>
          <cell r="B13219">
            <v>115688</v>
          </cell>
          <cell r="C13219" t="str">
            <v>011_Inf_pH2_Day7b</v>
          </cell>
          <cell r="G13219">
            <v>2016</v>
          </cell>
        </row>
        <row r="13220">
          <cell r="A13220" t="str">
            <v>MQX115687</v>
          </cell>
          <cell r="B13220">
            <v>115687</v>
          </cell>
          <cell r="C13220" t="str">
            <v>011_Inf_pH2_Day7a</v>
          </cell>
          <cell r="G13220">
            <v>2016</v>
          </cell>
        </row>
        <row r="13221">
          <cell r="A13221" t="str">
            <v>MQX115686</v>
          </cell>
          <cell r="B13221">
            <v>115686</v>
          </cell>
          <cell r="C13221" t="str">
            <v>011_BS_Day6</v>
          </cell>
        </row>
        <row r="13222">
          <cell r="A13222" t="str">
            <v>MQX115685</v>
          </cell>
          <cell r="B13222">
            <v>115685</v>
          </cell>
          <cell r="C13222" t="str">
            <v>011_Eff_sms_Day6b</v>
          </cell>
        </row>
        <row r="13223">
          <cell r="A13223" t="str">
            <v>MQX115684</v>
          </cell>
          <cell r="B13223">
            <v>115684</v>
          </cell>
          <cell r="C13223" t="str">
            <v>011_Eff_sms_Day6a</v>
          </cell>
        </row>
        <row r="13224">
          <cell r="A13224" t="str">
            <v>MQX115683</v>
          </cell>
          <cell r="B13224">
            <v>115683</v>
          </cell>
          <cell r="C13224" t="str">
            <v>011_Eff_pHN_Day6b</v>
          </cell>
        </row>
        <row r="13225">
          <cell r="A13225" t="str">
            <v>MQX115682</v>
          </cell>
          <cell r="B13225">
            <v>115682</v>
          </cell>
          <cell r="C13225" t="str">
            <v>011_Eff_pHN_Day6a</v>
          </cell>
        </row>
        <row r="13226">
          <cell r="A13226" t="str">
            <v>MQX115681</v>
          </cell>
          <cell r="B13226">
            <v>115681</v>
          </cell>
          <cell r="C13226" t="str">
            <v>011_Eff_pH2_Day6b</v>
          </cell>
        </row>
        <row r="13227">
          <cell r="A13227" t="str">
            <v>MQX115680</v>
          </cell>
          <cell r="B13227">
            <v>115680</v>
          </cell>
          <cell r="C13227" t="str">
            <v>011_Eff_pH2_Day6a</v>
          </cell>
        </row>
        <row r="13228">
          <cell r="A13228" t="str">
            <v>MQX115679</v>
          </cell>
          <cell r="B13228">
            <v>115679</v>
          </cell>
          <cell r="C13228" t="str">
            <v>011_Inf_sms_Day6b</v>
          </cell>
        </row>
        <row r="13229">
          <cell r="A13229" t="str">
            <v>MQX115678</v>
          </cell>
          <cell r="B13229">
            <v>115678</v>
          </cell>
          <cell r="C13229" t="str">
            <v>011_Inf_sms_Day6a</v>
          </cell>
        </row>
        <row r="13230">
          <cell r="A13230" t="str">
            <v>MQX115677</v>
          </cell>
          <cell r="B13230">
            <v>115677</v>
          </cell>
          <cell r="C13230" t="str">
            <v>011_Inf_pHN_Day6b</v>
          </cell>
        </row>
        <row r="13231">
          <cell r="A13231" t="str">
            <v>MQX115676</v>
          </cell>
          <cell r="B13231">
            <v>115676</v>
          </cell>
          <cell r="C13231" t="str">
            <v>011_Inf_pHN_Day6a</v>
          </cell>
        </row>
        <row r="13232">
          <cell r="A13232" t="str">
            <v>MQX115675</v>
          </cell>
          <cell r="B13232">
            <v>115675</v>
          </cell>
          <cell r="C13232" t="str">
            <v>011_Inf_pH2_Day6b</v>
          </cell>
          <cell r="G13232">
            <v>2016</v>
          </cell>
        </row>
        <row r="13233">
          <cell r="A13233" t="str">
            <v>MQX115674</v>
          </cell>
          <cell r="B13233">
            <v>115674</v>
          </cell>
          <cell r="C13233" t="str">
            <v>011_Inf_pH2_Day6a</v>
          </cell>
          <cell r="G13233">
            <v>2016</v>
          </cell>
        </row>
        <row r="13234">
          <cell r="A13234" t="str">
            <v>MQX115673</v>
          </cell>
          <cell r="B13234">
            <v>115673</v>
          </cell>
          <cell r="C13234" t="str">
            <v>011_BS_Day5</v>
          </cell>
        </row>
        <row r="13235">
          <cell r="A13235" t="str">
            <v>MQX115672</v>
          </cell>
          <cell r="B13235">
            <v>115672</v>
          </cell>
          <cell r="C13235" t="str">
            <v>011_Eff_sms_Day5b</v>
          </cell>
        </row>
        <row r="13236">
          <cell r="A13236" t="str">
            <v>MQX115671</v>
          </cell>
          <cell r="B13236">
            <v>115671</v>
          </cell>
          <cell r="C13236" t="str">
            <v>011_Eff_sms_Day5a</v>
          </cell>
        </row>
        <row r="13237">
          <cell r="A13237" t="str">
            <v>MQX115670</v>
          </cell>
          <cell r="B13237">
            <v>115670</v>
          </cell>
          <cell r="C13237" t="str">
            <v>011_Eff_pHN_Day5b</v>
          </cell>
        </row>
        <row r="13238">
          <cell r="A13238" t="str">
            <v>MQX115669</v>
          </cell>
          <cell r="B13238">
            <v>115669</v>
          </cell>
          <cell r="C13238" t="str">
            <v>011_Eff_pHN_Day5a</v>
          </cell>
        </row>
        <row r="13239">
          <cell r="A13239" t="str">
            <v>MQX115668</v>
          </cell>
          <cell r="B13239">
            <v>115668</v>
          </cell>
          <cell r="C13239" t="str">
            <v>011_Eff_pH2_Day5b</v>
          </cell>
        </row>
        <row r="13240">
          <cell r="A13240" t="str">
            <v>MQX115667</v>
          </cell>
          <cell r="B13240">
            <v>115667</v>
          </cell>
          <cell r="C13240" t="str">
            <v>011_Eff_pH2_Day5a</v>
          </cell>
        </row>
        <row r="13241">
          <cell r="A13241" t="str">
            <v>MQX115666</v>
          </cell>
          <cell r="B13241">
            <v>115666</v>
          </cell>
          <cell r="C13241" t="str">
            <v>011_Inf_sms_Day5b</v>
          </cell>
        </row>
        <row r="13242">
          <cell r="A13242" t="str">
            <v>MQX115665</v>
          </cell>
          <cell r="B13242">
            <v>115665</v>
          </cell>
          <cell r="C13242" t="str">
            <v>011_Inf_sms_Day5a</v>
          </cell>
        </row>
        <row r="13243">
          <cell r="A13243" t="str">
            <v>MQX115664</v>
          </cell>
          <cell r="B13243">
            <v>115664</v>
          </cell>
          <cell r="C13243" t="str">
            <v>011_Inf_pHN_Day5b</v>
          </cell>
        </row>
        <row r="13244">
          <cell r="A13244" t="str">
            <v>MQX115663</v>
          </cell>
          <cell r="B13244">
            <v>115663</v>
          </cell>
          <cell r="C13244" t="str">
            <v>011_Inf_pHN_Day5a</v>
          </cell>
        </row>
        <row r="13245">
          <cell r="A13245" t="str">
            <v>MQX115662</v>
          </cell>
          <cell r="B13245">
            <v>115662</v>
          </cell>
          <cell r="C13245" t="str">
            <v>011_Inf_pH2_Day5b</v>
          </cell>
          <cell r="G13245">
            <v>2016</v>
          </cell>
        </row>
        <row r="13246">
          <cell r="A13246" t="str">
            <v>MQX115661</v>
          </cell>
          <cell r="B13246">
            <v>115661</v>
          </cell>
          <cell r="C13246" t="str">
            <v>011_Inf_pH2_Day5a</v>
          </cell>
          <cell r="G13246">
            <v>2016</v>
          </cell>
        </row>
        <row r="13247">
          <cell r="A13247" t="str">
            <v>MQX115660</v>
          </cell>
          <cell r="B13247">
            <v>115660</v>
          </cell>
          <cell r="C13247" t="str">
            <v>011_BS_Day4</v>
          </cell>
        </row>
        <row r="13248">
          <cell r="A13248" t="str">
            <v>MQX115659</v>
          </cell>
          <cell r="B13248">
            <v>115659</v>
          </cell>
          <cell r="C13248" t="str">
            <v>011_Eff_sms_Day4b</v>
          </cell>
        </row>
        <row r="13249">
          <cell r="A13249" t="str">
            <v>MQX115658</v>
          </cell>
          <cell r="B13249">
            <v>115658</v>
          </cell>
          <cell r="C13249" t="str">
            <v>011_Eff_sms_Day4a</v>
          </cell>
        </row>
        <row r="13250">
          <cell r="A13250" t="str">
            <v>MQX115657</v>
          </cell>
          <cell r="B13250">
            <v>115657</v>
          </cell>
          <cell r="C13250" t="str">
            <v>011_Eff_pHN_Day4b</v>
          </cell>
        </row>
        <row r="13251">
          <cell r="A13251" t="str">
            <v>MQX115656</v>
          </cell>
          <cell r="B13251">
            <v>115656</v>
          </cell>
          <cell r="C13251" t="str">
            <v>011_Eff_pHN_Day4a</v>
          </cell>
        </row>
        <row r="13252">
          <cell r="A13252" t="str">
            <v>MQX115655</v>
          </cell>
          <cell r="B13252">
            <v>115655</v>
          </cell>
          <cell r="C13252" t="str">
            <v>011_Eff_pH2_Day4b</v>
          </cell>
        </row>
        <row r="13253">
          <cell r="A13253" t="str">
            <v>MQX115654</v>
          </cell>
          <cell r="B13253">
            <v>115654</v>
          </cell>
          <cell r="C13253" t="str">
            <v>011_Eff_pH2_Day4a</v>
          </cell>
        </row>
        <row r="13254">
          <cell r="A13254" t="str">
            <v>MQX115653</v>
          </cell>
          <cell r="B13254">
            <v>115653</v>
          </cell>
          <cell r="C13254" t="str">
            <v>011_Inf_sms_Day4b</v>
          </cell>
        </row>
        <row r="13255">
          <cell r="A13255" t="str">
            <v>MQX115652</v>
          </cell>
          <cell r="B13255">
            <v>115652</v>
          </cell>
          <cell r="C13255" t="str">
            <v>011_Inf_sms_Day4a</v>
          </cell>
        </row>
        <row r="13256">
          <cell r="A13256" t="str">
            <v>MQX115651</v>
          </cell>
          <cell r="B13256">
            <v>115651</v>
          </cell>
          <cell r="C13256" t="str">
            <v>011_Inf_pHN_Day4b</v>
          </cell>
        </row>
        <row r="13257">
          <cell r="A13257" t="str">
            <v>MQX115650</v>
          </cell>
          <cell r="B13257">
            <v>115650</v>
          </cell>
          <cell r="C13257" t="str">
            <v>011_Inf_pHN_Day4a</v>
          </cell>
        </row>
        <row r="13258">
          <cell r="A13258" t="str">
            <v>MQX115649</v>
          </cell>
          <cell r="B13258">
            <v>115649</v>
          </cell>
          <cell r="C13258" t="str">
            <v>011_Inf_pH2_Day4b</v>
          </cell>
          <cell r="G13258">
            <v>2016</v>
          </cell>
        </row>
        <row r="13259">
          <cell r="A13259" t="str">
            <v>MQX115648</v>
          </cell>
          <cell r="B13259">
            <v>115648</v>
          </cell>
          <cell r="C13259" t="str">
            <v>011_Inf_pH2_Day4a</v>
          </cell>
          <cell r="G13259">
            <v>2016</v>
          </cell>
        </row>
        <row r="13260">
          <cell r="A13260" t="str">
            <v>MQX115647</v>
          </cell>
          <cell r="B13260">
            <v>115647</v>
          </cell>
          <cell r="C13260" t="str">
            <v>011_BS_Day3</v>
          </cell>
        </row>
        <row r="13261">
          <cell r="A13261" t="str">
            <v>MQX115646</v>
          </cell>
          <cell r="B13261">
            <v>115646</v>
          </cell>
          <cell r="C13261" t="str">
            <v>011_Eff_sms_Day3b</v>
          </cell>
        </row>
        <row r="13262">
          <cell r="A13262" t="str">
            <v>MQX115645</v>
          </cell>
          <cell r="B13262">
            <v>115645</v>
          </cell>
          <cell r="C13262" t="str">
            <v>011_Eff_sms_Day3a</v>
          </cell>
        </row>
        <row r="13263">
          <cell r="A13263" t="str">
            <v>MQX115644</v>
          </cell>
          <cell r="B13263">
            <v>115644</v>
          </cell>
          <cell r="C13263" t="str">
            <v>011_Eff_pHN_Day3b</v>
          </cell>
        </row>
        <row r="13264">
          <cell r="A13264" t="str">
            <v>MQX115643</v>
          </cell>
          <cell r="B13264">
            <v>115643</v>
          </cell>
          <cell r="C13264" t="str">
            <v>011_Eff_pHN_Day3a</v>
          </cell>
        </row>
        <row r="13265">
          <cell r="A13265" t="str">
            <v>MQX115642</v>
          </cell>
          <cell r="B13265">
            <v>115642</v>
          </cell>
          <cell r="C13265" t="str">
            <v>011_Eff_pH2_Day3b</v>
          </cell>
        </row>
        <row r="13266">
          <cell r="A13266" t="str">
            <v>MQX115641</v>
          </cell>
          <cell r="B13266">
            <v>115641</v>
          </cell>
          <cell r="C13266" t="str">
            <v>011_Eff_pH2_Day3a</v>
          </cell>
        </row>
        <row r="13267">
          <cell r="A13267" t="str">
            <v>MQX115640</v>
          </cell>
          <cell r="B13267">
            <v>115640</v>
          </cell>
          <cell r="C13267" t="str">
            <v>011_Inf_sms_Day3b</v>
          </cell>
        </row>
        <row r="13268">
          <cell r="A13268" t="str">
            <v>MQX115639</v>
          </cell>
          <cell r="B13268">
            <v>115639</v>
          </cell>
          <cell r="C13268" t="str">
            <v>011_Inf_sms_Day3a</v>
          </cell>
        </row>
        <row r="13269">
          <cell r="A13269" t="str">
            <v>MQX115638</v>
          </cell>
          <cell r="B13269">
            <v>115638</v>
          </cell>
          <cell r="C13269" t="str">
            <v>011_Inf_pHN_Day3b</v>
          </cell>
        </row>
        <row r="13270">
          <cell r="A13270" t="str">
            <v>MQX115637</v>
          </cell>
          <cell r="B13270">
            <v>115637</v>
          </cell>
          <cell r="C13270" t="str">
            <v>011_Inf_pHN_Day3a</v>
          </cell>
        </row>
        <row r="13271">
          <cell r="A13271" t="str">
            <v>MQX115636</v>
          </cell>
          <cell r="B13271">
            <v>115636</v>
          </cell>
          <cell r="C13271" t="str">
            <v>011_Inf_pH2_Day3b</v>
          </cell>
          <cell r="G13271">
            <v>2016</v>
          </cell>
        </row>
        <row r="13272">
          <cell r="A13272" t="str">
            <v>MQX115635</v>
          </cell>
          <cell r="B13272">
            <v>115635</v>
          </cell>
          <cell r="C13272" t="str">
            <v>011_Inf_pH2_Day3a</v>
          </cell>
          <cell r="G13272">
            <v>2016</v>
          </cell>
        </row>
        <row r="13273">
          <cell r="A13273" t="str">
            <v>MQX115634</v>
          </cell>
          <cell r="B13273">
            <v>115634</v>
          </cell>
          <cell r="C13273" t="str">
            <v>011_BS_Day2</v>
          </cell>
        </row>
        <row r="13274">
          <cell r="A13274" t="str">
            <v>MQX115633</v>
          </cell>
          <cell r="B13274">
            <v>115633</v>
          </cell>
          <cell r="C13274" t="str">
            <v>011_Eff_sms_Day2b</v>
          </cell>
        </row>
        <row r="13275">
          <cell r="A13275" t="str">
            <v>MQX115632</v>
          </cell>
          <cell r="B13275">
            <v>115632</v>
          </cell>
          <cell r="C13275" t="str">
            <v>011_Eff_sms_Day2a</v>
          </cell>
        </row>
        <row r="13276">
          <cell r="A13276" t="str">
            <v>MQX115631</v>
          </cell>
          <cell r="B13276">
            <v>115631</v>
          </cell>
          <cell r="C13276" t="str">
            <v>011_Eff_pHN_Day2b</v>
          </cell>
        </row>
        <row r="13277">
          <cell r="A13277" t="str">
            <v>MQX115630</v>
          </cell>
          <cell r="B13277">
            <v>115630</v>
          </cell>
          <cell r="C13277" t="str">
            <v>011_Eff_pHN_Day2a</v>
          </cell>
        </row>
        <row r="13278">
          <cell r="A13278" t="str">
            <v>MQX115629</v>
          </cell>
          <cell r="B13278">
            <v>115629</v>
          </cell>
          <cell r="C13278" t="str">
            <v>011_Eff_pH2_Day2b</v>
          </cell>
        </row>
        <row r="13279">
          <cell r="A13279" t="str">
            <v>MQX115628</v>
          </cell>
          <cell r="B13279">
            <v>115628</v>
          </cell>
          <cell r="C13279" t="str">
            <v>011_Eff_pH2_Day2a</v>
          </cell>
        </row>
        <row r="13280">
          <cell r="A13280" t="str">
            <v>MQX115627</v>
          </cell>
          <cell r="B13280">
            <v>115627</v>
          </cell>
          <cell r="C13280" t="str">
            <v>011_Inf_sms_Day2b</v>
          </cell>
        </row>
        <row r="13281">
          <cell r="A13281" t="str">
            <v>MQX115626</v>
          </cell>
          <cell r="B13281">
            <v>115626</v>
          </cell>
          <cell r="C13281" t="str">
            <v>011_Inf_sms_Day2a</v>
          </cell>
        </row>
        <row r="13282">
          <cell r="A13282" t="str">
            <v>MQX115625</v>
          </cell>
          <cell r="B13282">
            <v>115625</v>
          </cell>
          <cell r="C13282" t="str">
            <v>011_Inf_pHN_Day2b</v>
          </cell>
        </row>
        <row r="13283">
          <cell r="A13283" t="str">
            <v>MQX115624</v>
          </cell>
          <cell r="B13283">
            <v>115624</v>
          </cell>
          <cell r="C13283" t="str">
            <v>011_Inf_pHN_Day2a</v>
          </cell>
        </row>
        <row r="13284">
          <cell r="A13284" t="str">
            <v>MQX115623</v>
          </cell>
          <cell r="B13284">
            <v>115623</v>
          </cell>
          <cell r="C13284" t="str">
            <v>011_Inf_pH2_Day2b</v>
          </cell>
          <cell r="G13284">
            <v>2016</v>
          </cell>
        </row>
        <row r="13285">
          <cell r="A13285" t="str">
            <v>MQX115622</v>
          </cell>
          <cell r="B13285">
            <v>115622</v>
          </cell>
          <cell r="C13285" t="str">
            <v>011_Inf_pH2_Day2a</v>
          </cell>
          <cell r="G13285">
            <v>2016</v>
          </cell>
        </row>
        <row r="13286">
          <cell r="A13286" t="str">
            <v>MQX115621</v>
          </cell>
          <cell r="B13286">
            <v>115621</v>
          </cell>
          <cell r="C13286" t="str">
            <v>010_BS_Day7</v>
          </cell>
        </row>
        <row r="13287">
          <cell r="A13287" t="str">
            <v>MQX115620</v>
          </cell>
          <cell r="B13287">
            <v>115620</v>
          </cell>
          <cell r="C13287" t="str">
            <v>010_BS_Day6</v>
          </cell>
        </row>
        <row r="13288">
          <cell r="A13288" t="str">
            <v>MQX115619</v>
          </cell>
          <cell r="B13288">
            <v>115619</v>
          </cell>
          <cell r="C13288" t="str">
            <v>010_BS_Day5</v>
          </cell>
        </row>
        <row r="13289">
          <cell r="A13289" t="str">
            <v>MQX115618</v>
          </cell>
          <cell r="B13289">
            <v>115618</v>
          </cell>
          <cell r="C13289" t="str">
            <v>010_BS_Day4</v>
          </cell>
        </row>
        <row r="13290">
          <cell r="A13290" t="str">
            <v>MQX115617</v>
          </cell>
          <cell r="B13290">
            <v>115617</v>
          </cell>
          <cell r="C13290" t="str">
            <v>010_BS_Day3</v>
          </cell>
        </row>
        <row r="13291">
          <cell r="A13291" t="str">
            <v>MQX115616</v>
          </cell>
          <cell r="B13291">
            <v>115616</v>
          </cell>
          <cell r="C13291" t="str">
            <v>010_BS_Day2</v>
          </cell>
        </row>
        <row r="13292">
          <cell r="A13292" t="str">
            <v>MQX115615</v>
          </cell>
          <cell r="B13292">
            <v>115615</v>
          </cell>
          <cell r="C13292" t="str">
            <v>010_BS_Day1</v>
          </cell>
        </row>
        <row r="13293">
          <cell r="A13293" t="str">
            <v>MQX115614</v>
          </cell>
          <cell r="B13293">
            <v>115614</v>
          </cell>
          <cell r="C13293" t="str">
            <v>009_BS_Day7</v>
          </cell>
        </row>
        <row r="13294">
          <cell r="A13294" t="str">
            <v>MQX115613</v>
          </cell>
          <cell r="B13294">
            <v>115613</v>
          </cell>
          <cell r="C13294" t="str">
            <v>009_BS_Day6</v>
          </cell>
        </row>
        <row r="13295">
          <cell r="A13295" t="str">
            <v>MQX115612</v>
          </cell>
          <cell r="B13295">
            <v>115612</v>
          </cell>
          <cell r="C13295" t="str">
            <v>009_BS_Day5</v>
          </cell>
        </row>
        <row r="13296">
          <cell r="A13296" t="str">
            <v>MQX115611</v>
          </cell>
          <cell r="B13296">
            <v>115611</v>
          </cell>
          <cell r="C13296" t="str">
            <v>009_BS_Day4</v>
          </cell>
        </row>
        <row r="13297">
          <cell r="A13297" t="str">
            <v>MQX115610</v>
          </cell>
          <cell r="B13297">
            <v>115610</v>
          </cell>
          <cell r="C13297" t="str">
            <v>009_BS_Day3</v>
          </cell>
        </row>
        <row r="13298">
          <cell r="A13298" t="str">
            <v>MQX115609</v>
          </cell>
          <cell r="B13298">
            <v>115609</v>
          </cell>
          <cell r="C13298" t="str">
            <v>009_BS_Day2</v>
          </cell>
        </row>
        <row r="13299">
          <cell r="A13299" t="str">
            <v>MQX115608</v>
          </cell>
          <cell r="B13299">
            <v>115608</v>
          </cell>
          <cell r="C13299" t="str">
            <v>009_BS_Day1</v>
          </cell>
        </row>
        <row r="13300">
          <cell r="A13300" t="str">
            <v>MQX115607</v>
          </cell>
          <cell r="B13300">
            <v>115607</v>
          </cell>
          <cell r="C13300" t="str">
            <v>008_BS_Day7</v>
          </cell>
        </row>
        <row r="13301">
          <cell r="A13301" t="str">
            <v>MQX115606</v>
          </cell>
          <cell r="B13301">
            <v>115606</v>
          </cell>
          <cell r="C13301" t="str">
            <v>008_BS_Day6</v>
          </cell>
        </row>
        <row r="13302">
          <cell r="A13302" t="str">
            <v>MQX115605</v>
          </cell>
          <cell r="B13302">
            <v>115605</v>
          </cell>
          <cell r="C13302" t="str">
            <v>008_BS_Day5</v>
          </cell>
        </row>
        <row r="13303">
          <cell r="A13303" t="str">
            <v>MQX115604</v>
          </cell>
          <cell r="B13303">
            <v>115604</v>
          </cell>
          <cell r="C13303" t="str">
            <v>008_BS_Day4</v>
          </cell>
        </row>
        <row r="13304">
          <cell r="A13304" t="str">
            <v>MQX115603</v>
          </cell>
          <cell r="B13304">
            <v>115603</v>
          </cell>
          <cell r="C13304" t="str">
            <v>008_BS_Day3</v>
          </cell>
        </row>
        <row r="13305">
          <cell r="A13305" t="str">
            <v>MQX115602</v>
          </cell>
          <cell r="B13305">
            <v>115602</v>
          </cell>
          <cell r="C13305" t="str">
            <v>008_BS_Day2</v>
          </cell>
        </row>
        <row r="13306">
          <cell r="A13306" t="str">
            <v>MQX115601</v>
          </cell>
          <cell r="B13306">
            <v>115601</v>
          </cell>
          <cell r="C13306" t="str">
            <v>008_BS_Day1</v>
          </cell>
        </row>
        <row r="13307">
          <cell r="A13307" t="str">
            <v>MQX115598</v>
          </cell>
          <cell r="B13307">
            <v>115598</v>
          </cell>
          <cell r="C13307" t="str">
            <v>007_BS_Day5</v>
          </cell>
        </row>
        <row r="13308">
          <cell r="A13308" t="str">
            <v>MQX115597</v>
          </cell>
          <cell r="B13308">
            <v>115597</v>
          </cell>
          <cell r="C13308" t="str">
            <v>007_BS_Day4</v>
          </cell>
        </row>
        <row r="13309">
          <cell r="A13309" t="str">
            <v>MQX115596</v>
          </cell>
          <cell r="B13309">
            <v>115596</v>
          </cell>
          <cell r="C13309" t="str">
            <v>007_BS_Day3</v>
          </cell>
        </row>
        <row r="13310">
          <cell r="A13310" t="str">
            <v>MQX115595</v>
          </cell>
          <cell r="B13310">
            <v>115595</v>
          </cell>
          <cell r="C13310" t="str">
            <v>007_BS_Day2</v>
          </cell>
        </row>
        <row r="13311">
          <cell r="A13311" t="str">
            <v>MQX115594</v>
          </cell>
          <cell r="B13311">
            <v>115594</v>
          </cell>
          <cell r="C13311" t="str">
            <v>007_BS_Day1</v>
          </cell>
        </row>
        <row r="13312">
          <cell r="A13312" t="str">
            <v>MQX115593</v>
          </cell>
          <cell r="B13312">
            <v>115593</v>
          </cell>
          <cell r="C13312" t="str">
            <v>006_BS_Day7</v>
          </cell>
        </row>
        <row r="13313">
          <cell r="A13313" t="str">
            <v>MQX115592</v>
          </cell>
          <cell r="B13313">
            <v>115592</v>
          </cell>
          <cell r="C13313" t="str">
            <v>006_BS_Day6</v>
          </cell>
        </row>
        <row r="13314">
          <cell r="A13314" t="str">
            <v>MQX115591</v>
          </cell>
          <cell r="B13314">
            <v>115591</v>
          </cell>
          <cell r="C13314" t="str">
            <v>006_BS_Day5</v>
          </cell>
        </row>
        <row r="13315">
          <cell r="A13315" t="str">
            <v>MQX115590</v>
          </cell>
          <cell r="B13315">
            <v>115590</v>
          </cell>
          <cell r="C13315" t="str">
            <v>006_BS_Day4</v>
          </cell>
        </row>
        <row r="13316">
          <cell r="A13316" t="str">
            <v>MQX115589</v>
          </cell>
          <cell r="B13316">
            <v>115589</v>
          </cell>
          <cell r="C13316" t="str">
            <v>006_BS_Day3</v>
          </cell>
        </row>
        <row r="13317">
          <cell r="A13317" t="str">
            <v>MQX115588</v>
          </cell>
          <cell r="B13317">
            <v>115588</v>
          </cell>
          <cell r="C13317" t="str">
            <v>006_BS_Day2</v>
          </cell>
        </row>
        <row r="13318">
          <cell r="A13318" t="str">
            <v>MQX115587</v>
          </cell>
          <cell r="B13318">
            <v>115587</v>
          </cell>
          <cell r="C13318" t="str">
            <v>006_BS_Day1</v>
          </cell>
        </row>
        <row r="13319">
          <cell r="A13319" t="str">
            <v>MQX115586</v>
          </cell>
          <cell r="B13319">
            <v>115586</v>
          </cell>
          <cell r="C13319" t="str">
            <v>005_BS_Day7</v>
          </cell>
        </row>
        <row r="13320">
          <cell r="A13320" t="str">
            <v>MQX115585</v>
          </cell>
          <cell r="B13320">
            <v>115585</v>
          </cell>
          <cell r="C13320" t="str">
            <v>005_BS_Day6</v>
          </cell>
        </row>
        <row r="13321">
          <cell r="A13321" t="str">
            <v>MQX115584</v>
          </cell>
          <cell r="B13321">
            <v>115584</v>
          </cell>
          <cell r="C13321" t="str">
            <v>005_BS_Day5</v>
          </cell>
        </row>
        <row r="13322">
          <cell r="A13322" t="str">
            <v>MQX115583</v>
          </cell>
          <cell r="B13322">
            <v>115583</v>
          </cell>
          <cell r="C13322" t="str">
            <v>005_BS_Day4</v>
          </cell>
        </row>
        <row r="13323">
          <cell r="A13323" t="str">
            <v>MQX115582</v>
          </cell>
          <cell r="B13323">
            <v>115582</v>
          </cell>
          <cell r="C13323" t="str">
            <v>005_BS_Day3</v>
          </cell>
        </row>
        <row r="13324">
          <cell r="A13324" t="str">
            <v>MQX115581</v>
          </cell>
          <cell r="B13324">
            <v>115581</v>
          </cell>
          <cell r="C13324" t="str">
            <v>005_BS_Day2</v>
          </cell>
        </row>
        <row r="13325">
          <cell r="A13325" t="str">
            <v>MQX115580</v>
          </cell>
          <cell r="B13325">
            <v>115580</v>
          </cell>
          <cell r="C13325" t="str">
            <v>005_BS_Day1</v>
          </cell>
        </row>
        <row r="13326">
          <cell r="A13326" t="str">
            <v>MQX115579</v>
          </cell>
          <cell r="B13326">
            <v>115579</v>
          </cell>
          <cell r="C13326" t="str">
            <v>004_BS_Day7</v>
          </cell>
        </row>
        <row r="13327">
          <cell r="A13327" t="str">
            <v>MQX115578</v>
          </cell>
          <cell r="B13327">
            <v>115578</v>
          </cell>
          <cell r="C13327" t="str">
            <v>004_BS_Day6</v>
          </cell>
        </row>
        <row r="13328">
          <cell r="A13328" t="str">
            <v>MQX115577</v>
          </cell>
          <cell r="B13328">
            <v>115577</v>
          </cell>
          <cell r="C13328" t="str">
            <v>004_BS_Day5</v>
          </cell>
        </row>
        <row r="13329">
          <cell r="A13329" t="str">
            <v>MQX115576</v>
          </cell>
          <cell r="B13329">
            <v>115576</v>
          </cell>
          <cell r="C13329" t="str">
            <v>004_BS_Day4</v>
          </cell>
        </row>
        <row r="13330">
          <cell r="A13330" t="str">
            <v>MQX115575</v>
          </cell>
          <cell r="B13330">
            <v>115575</v>
          </cell>
          <cell r="C13330" t="str">
            <v>004_BS_Day3</v>
          </cell>
        </row>
        <row r="13331">
          <cell r="A13331" t="str">
            <v>MQX115574</v>
          </cell>
          <cell r="B13331">
            <v>115574</v>
          </cell>
          <cell r="C13331" t="str">
            <v>004_BS_Day2</v>
          </cell>
        </row>
        <row r="13332">
          <cell r="A13332" t="str">
            <v>MQX115573</v>
          </cell>
          <cell r="B13332">
            <v>115573</v>
          </cell>
          <cell r="C13332" t="str">
            <v>004_BS_Day1</v>
          </cell>
        </row>
        <row r="13333">
          <cell r="A13333" t="str">
            <v>MQX115572</v>
          </cell>
          <cell r="B13333">
            <v>115572</v>
          </cell>
          <cell r="C13333" t="str">
            <v>003_BS_Day7</v>
          </cell>
        </row>
        <row r="13334">
          <cell r="A13334" t="str">
            <v>MQX115571</v>
          </cell>
          <cell r="B13334">
            <v>115571</v>
          </cell>
          <cell r="C13334" t="str">
            <v>003_BS_Day6</v>
          </cell>
        </row>
        <row r="13335">
          <cell r="A13335" t="str">
            <v>MQX115570</v>
          </cell>
          <cell r="B13335">
            <v>115570</v>
          </cell>
          <cell r="C13335" t="str">
            <v>003_BS_Day5</v>
          </cell>
        </row>
        <row r="13336">
          <cell r="A13336" t="str">
            <v>MQX115569</v>
          </cell>
          <cell r="B13336">
            <v>115569</v>
          </cell>
          <cell r="C13336" t="str">
            <v>003_BS_Day4</v>
          </cell>
        </row>
        <row r="13337">
          <cell r="A13337" t="str">
            <v>MQX115568</v>
          </cell>
          <cell r="B13337">
            <v>115568</v>
          </cell>
          <cell r="C13337" t="str">
            <v>003_BS_Day3</v>
          </cell>
        </row>
        <row r="13338">
          <cell r="A13338" t="str">
            <v>MQX115567</v>
          </cell>
          <cell r="B13338">
            <v>115567</v>
          </cell>
          <cell r="C13338" t="str">
            <v>003_BS_Day2</v>
          </cell>
        </row>
        <row r="13339">
          <cell r="A13339" t="str">
            <v>MQX115566</v>
          </cell>
          <cell r="B13339">
            <v>115566</v>
          </cell>
          <cell r="C13339" t="str">
            <v>003_BS_Day1</v>
          </cell>
        </row>
        <row r="13340">
          <cell r="A13340" t="str">
            <v>MQX115565</v>
          </cell>
          <cell r="B13340">
            <v>115565</v>
          </cell>
          <cell r="C13340" t="str">
            <v>002_BS_Day7</v>
          </cell>
        </row>
        <row r="13341">
          <cell r="A13341" t="str">
            <v>MQX115564</v>
          </cell>
          <cell r="B13341">
            <v>115564</v>
          </cell>
          <cell r="C13341" t="str">
            <v>002_BS_Day6</v>
          </cell>
        </row>
        <row r="13342">
          <cell r="A13342" t="str">
            <v>MQX115563</v>
          </cell>
          <cell r="B13342">
            <v>115563</v>
          </cell>
          <cell r="C13342" t="str">
            <v>002_BS_Day5</v>
          </cell>
        </row>
        <row r="13343">
          <cell r="A13343" t="str">
            <v>MQX115562</v>
          </cell>
          <cell r="B13343">
            <v>115562</v>
          </cell>
          <cell r="C13343" t="str">
            <v>002_BS_Day4</v>
          </cell>
        </row>
        <row r="13344">
          <cell r="A13344" t="str">
            <v>MQX115561</v>
          </cell>
          <cell r="B13344">
            <v>115561</v>
          </cell>
          <cell r="C13344" t="str">
            <v>002_BS_Day3</v>
          </cell>
        </row>
        <row r="13345">
          <cell r="A13345" t="str">
            <v>MQX115560</v>
          </cell>
          <cell r="B13345">
            <v>115560</v>
          </cell>
          <cell r="C13345" t="str">
            <v>002_BS_Day2</v>
          </cell>
        </row>
        <row r="13346">
          <cell r="A13346" t="str">
            <v>MQX115559</v>
          </cell>
          <cell r="B13346">
            <v>115559</v>
          </cell>
          <cell r="C13346" t="str">
            <v>002_BS_Day1</v>
          </cell>
        </row>
        <row r="13347">
          <cell r="A13347" t="str">
            <v>MQX115558</v>
          </cell>
          <cell r="B13347">
            <v>115558</v>
          </cell>
          <cell r="C13347" t="str">
            <v>001_BS_Day7</v>
          </cell>
        </row>
        <row r="13348">
          <cell r="A13348" t="str">
            <v>MQX115557</v>
          </cell>
          <cell r="B13348">
            <v>115557</v>
          </cell>
          <cell r="C13348" t="str">
            <v>001_BS_Day6</v>
          </cell>
        </row>
        <row r="13349">
          <cell r="A13349" t="str">
            <v>MQX115556</v>
          </cell>
          <cell r="B13349">
            <v>115556</v>
          </cell>
          <cell r="C13349" t="str">
            <v>001_BS_Day5</v>
          </cell>
        </row>
        <row r="13350">
          <cell r="A13350" t="str">
            <v>MQX115555</v>
          </cell>
          <cell r="B13350">
            <v>115555</v>
          </cell>
          <cell r="C13350" t="str">
            <v>001_BS_Day4</v>
          </cell>
        </row>
        <row r="13351">
          <cell r="A13351" t="str">
            <v>MQX115554</v>
          </cell>
          <cell r="B13351">
            <v>115554</v>
          </cell>
          <cell r="C13351" t="str">
            <v>001_BS_Day3</v>
          </cell>
        </row>
        <row r="13352">
          <cell r="A13352" t="str">
            <v>MQX115553</v>
          </cell>
          <cell r="B13352">
            <v>115553</v>
          </cell>
          <cell r="C13352" t="str">
            <v>001_BS_Day2</v>
          </cell>
        </row>
        <row r="13353">
          <cell r="A13353" t="str">
            <v>MQX115552</v>
          </cell>
          <cell r="B13353">
            <v>115552</v>
          </cell>
          <cell r="C13353" t="str">
            <v>001_BS_Day1</v>
          </cell>
        </row>
        <row r="13354">
          <cell r="A13354" t="str">
            <v>MQX115537</v>
          </cell>
          <cell r="B13354">
            <v>115537</v>
          </cell>
          <cell r="C13354" t="str">
            <v>059_BS_Day5</v>
          </cell>
        </row>
        <row r="13355">
          <cell r="A13355" t="str">
            <v>MQX115536</v>
          </cell>
          <cell r="B13355">
            <v>115536</v>
          </cell>
          <cell r="C13355" t="str">
            <v>059_Eff_sms_Day5</v>
          </cell>
        </row>
        <row r="13356">
          <cell r="A13356" t="str">
            <v>MQX115535</v>
          </cell>
          <cell r="B13356">
            <v>115535</v>
          </cell>
          <cell r="C13356" t="str">
            <v>059_Eff_pHN_Day5</v>
          </cell>
        </row>
        <row r="13357">
          <cell r="A13357" t="str">
            <v>MQX115534</v>
          </cell>
          <cell r="B13357">
            <v>115534</v>
          </cell>
          <cell r="C13357" t="str">
            <v>059_Eff_pH2_Day5</v>
          </cell>
        </row>
        <row r="13358">
          <cell r="A13358" t="str">
            <v>MQX115533</v>
          </cell>
          <cell r="B13358">
            <v>115533</v>
          </cell>
          <cell r="C13358" t="str">
            <v>059_Inf_sms_Day5</v>
          </cell>
        </row>
        <row r="13359">
          <cell r="A13359" t="str">
            <v>MQX115532</v>
          </cell>
          <cell r="B13359">
            <v>115532</v>
          </cell>
          <cell r="C13359" t="str">
            <v>059_Inf_pHN_Day5</v>
          </cell>
        </row>
        <row r="13360">
          <cell r="A13360" t="str">
            <v>MQX115531</v>
          </cell>
          <cell r="B13360">
            <v>115531</v>
          </cell>
          <cell r="C13360" t="str">
            <v>059_Inf_pH2_Day5</v>
          </cell>
          <cell r="G13360">
            <v>2016</v>
          </cell>
        </row>
        <row r="13361">
          <cell r="A13361" t="str">
            <v>MQX115530</v>
          </cell>
          <cell r="B13361">
            <v>115530</v>
          </cell>
          <cell r="C13361" t="str">
            <v>059_BS_Day4</v>
          </cell>
        </row>
        <row r="13362">
          <cell r="A13362" t="str">
            <v>MQX115529</v>
          </cell>
          <cell r="B13362">
            <v>115529</v>
          </cell>
          <cell r="C13362" t="str">
            <v>059_Eff_sms_Day4</v>
          </cell>
        </row>
        <row r="13363">
          <cell r="A13363" t="str">
            <v>MQX115528</v>
          </cell>
          <cell r="B13363">
            <v>115528</v>
          </cell>
          <cell r="C13363" t="str">
            <v>059_Eff_pHN_Day4</v>
          </cell>
        </row>
        <row r="13364">
          <cell r="A13364" t="str">
            <v>MQX115527</v>
          </cell>
          <cell r="B13364">
            <v>115527</v>
          </cell>
          <cell r="C13364" t="str">
            <v>059_Eff_pH2_Day4</v>
          </cell>
        </row>
        <row r="13365">
          <cell r="A13365" t="str">
            <v>MQX115526</v>
          </cell>
          <cell r="B13365">
            <v>115526</v>
          </cell>
          <cell r="C13365" t="str">
            <v>059_Inf_sms_Day4</v>
          </cell>
        </row>
        <row r="13366">
          <cell r="A13366" t="str">
            <v>MQX115525</v>
          </cell>
          <cell r="B13366">
            <v>115525</v>
          </cell>
          <cell r="C13366" t="str">
            <v>059_Inf_pHN_Day4</v>
          </cell>
        </row>
        <row r="13367">
          <cell r="A13367" t="str">
            <v>MQX115524</v>
          </cell>
          <cell r="B13367">
            <v>115524</v>
          </cell>
          <cell r="C13367" t="str">
            <v>059_Inf_pH2_Day4</v>
          </cell>
          <cell r="G13367">
            <v>2016</v>
          </cell>
        </row>
        <row r="13368">
          <cell r="A13368" t="str">
            <v>MQX115523</v>
          </cell>
          <cell r="B13368">
            <v>115523</v>
          </cell>
          <cell r="C13368" t="str">
            <v>059_BS_Day3</v>
          </cell>
        </row>
        <row r="13369">
          <cell r="A13369" t="str">
            <v>MQX115522</v>
          </cell>
          <cell r="B13369">
            <v>115522</v>
          </cell>
          <cell r="C13369" t="str">
            <v>059_Eff_sms_Day3</v>
          </cell>
        </row>
        <row r="13370">
          <cell r="A13370" t="str">
            <v>MQX115521</v>
          </cell>
          <cell r="B13370">
            <v>115521</v>
          </cell>
          <cell r="C13370" t="str">
            <v>059_Eff_pHN_Day3</v>
          </cell>
        </row>
        <row r="13371">
          <cell r="A13371" t="str">
            <v>MQX115520</v>
          </cell>
          <cell r="B13371">
            <v>115520</v>
          </cell>
          <cell r="C13371" t="str">
            <v>059_Eff_pH2_Day3</v>
          </cell>
        </row>
        <row r="13372">
          <cell r="A13372" t="str">
            <v>MQX115519</v>
          </cell>
          <cell r="B13372">
            <v>115519</v>
          </cell>
          <cell r="C13372" t="str">
            <v>059_Inf_sms_Day3</v>
          </cell>
        </row>
        <row r="13373">
          <cell r="A13373" t="str">
            <v>MQX115518</v>
          </cell>
          <cell r="B13373">
            <v>115518</v>
          </cell>
          <cell r="C13373" t="str">
            <v>059_Inf_pHN_Day3</v>
          </cell>
        </row>
        <row r="13374">
          <cell r="A13374" t="str">
            <v>MQX115517</v>
          </cell>
          <cell r="B13374">
            <v>115517</v>
          </cell>
          <cell r="C13374" t="str">
            <v>059_Inf_pH2_Day3</v>
          </cell>
          <cell r="G13374">
            <v>2016</v>
          </cell>
        </row>
        <row r="13375">
          <cell r="A13375" t="str">
            <v>MQX115516</v>
          </cell>
          <cell r="B13375">
            <v>115516</v>
          </cell>
          <cell r="C13375" t="str">
            <v>059_BS_Day2</v>
          </cell>
        </row>
        <row r="13376">
          <cell r="A13376" t="str">
            <v>MQX115515</v>
          </cell>
          <cell r="B13376">
            <v>115515</v>
          </cell>
          <cell r="C13376" t="str">
            <v>059_Eff_sms_Day2</v>
          </cell>
        </row>
        <row r="13377">
          <cell r="A13377" t="str">
            <v>MQX115514</v>
          </cell>
          <cell r="B13377">
            <v>115514</v>
          </cell>
          <cell r="C13377" t="str">
            <v>059_Eff_pHN_Day2</v>
          </cell>
        </row>
        <row r="13378">
          <cell r="A13378" t="str">
            <v>MQX115513</v>
          </cell>
          <cell r="B13378">
            <v>115513</v>
          </cell>
          <cell r="C13378" t="str">
            <v>059_Eff_pH2_Day2</v>
          </cell>
        </row>
        <row r="13379">
          <cell r="A13379" t="str">
            <v>MQX115512</v>
          </cell>
          <cell r="B13379">
            <v>115512</v>
          </cell>
          <cell r="C13379" t="str">
            <v>059_Inf_sms_Day2</v>
          </cell>
        </row>
        <row r="13380">
          <cell r="A13380" t="str">
            <v>MQX115511</v>
          </cell>
          <cell r="B13380">
            <v>115511</v>
          </cell>
          <cell r="C13380" t="str">
            <v>059_Inf_pHN_Day2</v>
          </cell>
        </row>
        <row r="13381">
          <cell r="A13381" t="str">
            <v>MQX115510</v>
          </cell>
          <cell r="B13381">
            <v>115510</v>
          </cell>
          <cell r="C13381" t="str">
            <v>059_Inf_pH2_Day2</v>
          </cell>
          <cell r="G13381">
            <v>2016</v>
          </cell>
        </row>
        <row r="13382">
          <cell r="A13382" t="str">
            <v>MQX115509</v>
          </cell>
          <cell r="B13382">
            <v>115509</v>
          </cell>
          <cell r="C13382" t="str">
            <v>059_BS_Day1</v>
          </cell>
        </row>
        <row r="13383">
          <cell r="A13383" t="str">
            <v>MQX115508</v>
          </cell>
          <cell r="B13383">
            <v>115508</v>
          </cell>
          <cell r="C13383" t="str">
            <v>059_Eff_sms_Day1</v>
          </cell>
        </row>
        <row r="13384">
          <cell r="A13384" t="str">
            <v>MQX115507</v>
          </cell>
          <cell r="B13384">
            <v>115507</v>
          </cell>
          <cell r="C13384" t="str">
            <v>059_Eff_pHN_Day1</v>
          </cell>
        </row>
        <row r="13385">
          <cell r="A13385" t="str">
            <v>MQX115506</v>
          </cell>
          <cell r="B13385">
            <v>115506</v>
          </cell>
          <cell r="C13385" t="str">
            <v>059_Eff_pH2_Day1</v>
          </cell>
        </row>
        <row r="13386">
          <cell r="A13386" t="str">
            <v>MQX115505</v>
          </cell>
          <cell r="B13386">
            <v>115505</v>
          </cell>
          <cell r="C13386" t="str">
            <v>059_Inf_sms_Day1</v>
          </cell>
        </row>
        <row r="13387">
          <cell r="A13387" t="str">
            <v>MQX115504</v>
          </cell>
          <cell r="B13387">
            <v>115504</v>
          </cell>
          <cell r="C13387" t="str">
            <v>059_Inf_pHN_Day1</v>
          </cell>
        </row>
        <row r="13388">
          <cell r="A13388" t="str">
            <v>MQX115503</v>
          </cell>
          <cell r="B13388">
            <v>115503</v>
          </cell>
          <cell r="C13388" t="str">
            <v>059_Inf_pH2_Day1</v>
          </cell>
          <cell r="G13388">
            <v>2016</v>
          </cell>
        </row>
        <row r="13389">
          <cell r="A13389" t="str">
            <v>MQX115502</v>
          </cell>
          <cell r="B13389">
            <v>115502</v>
          </cell>
          <cell r="C13389" t="str">
            <v>058_BS_Day7</v>
          </cell>
        </row>
        <row r="13390">
          <cell r="A13390" t="str">
            <v>MQX115501</v>
          </cell>
          <cell r="B13390">
            <v>115501</v>
          </cell>
          <cell r="C13390" t="str">
            <v>058_Eff_sms_Day7</v>
          </cell>
        </row>
        <row r="13391">
          <cell r="A13391" t="str">
            <v>MQX115500</v>
          </cell>
          <cell r="B13391">
            <v>115500</v>
          </cell>
          <cell r="C13391" t="str">
            <v>058_Eff_pHN_Day7</v>
          </cell>
        </row>
        <row r="13392">
          <cell r="A13392" t="str">
            <v>MQX115499</v>
          </cell>
          <cell r="B13392">
            <v>115499</v>
          </cell>
          <cell r="C13392" t="str">
            <v>058_Eff_pH2_Day7</v>
          </cell>
        </row>
        <row r="13393">
          <cell r="A13393" t="str">
            <v>MQX115498</v>
          </cell>
          <cell r="B13393">
            <v>115498</v>
          </cell>
          <cell r="C13393" t="str">
            <v>058_Inf_sms_Day7</v>
          </cell>
        </row>
        <row r="13394">
          <cell r="A13394" t="str">
            <v>MQX115497</v>
          </cell>
          <cell r="B13394">
            <v>115497</v>
          </cell>
          <cell r="C13394" t="str">
            <v>058_Inf_pHN_Day7</v>
          </cell>
        </row>
        <row r="13395">
          <cell r="A13395" t="str">
            <v>MQX115496</v>
          </cell>
          <cell r="B13395">
            <v>115496</v>
          </cell>
          <cell r="C13395" t="str">
            <v>058_Inf_pH2_Day7</v>
          </cell>
          <cell r="G13395">
            <v>2016</v>
          </cell>
        </row>
        <row r="13396">
          <cell r="A13396" t="str">
            <v>MQX115495</v>
          </cell>
          <cell r="B13396">
            <v>115495</v>
          </cell>
          <cell r="C13396" t="str">
            <v>058_BS_Day6</v>
          </cell>
        </row>
        <row r="13397">
          <cell r="A13397" t="str">
            <v>MQX115494</v>
          </cell>
          <cell r="B13397">
            <v>115494</v>
          </cell>
          <cell r="C13397" t="str">
            <v>058_Eff_sms_Day6</v>
          </cell>
        </row>
        <row r="13398">
          <cell r="A13398" t="str">
            <v>MQX115493</v>
          </cell>
          <cell r="B13398">
            <v>115493</v>
          </cell>
          <cell r="C13398" t="str">
            <v>058_Eff_pHN_Day6</v>
          </cell>
        </row>
        <row r="13399">
          <cell r="A13399" t="str">
            <v>MQX115492</v>
          </cell>
          <cell r="B13399">
            <v>115492</v>
          </cell>
          <cell r="C13399" t="str">
            <v>058_Eff_pH2_Day6</v>
          </cell>
        </row>
        <row r="13400">
          <cell r="A13400" t="str">
            <v>MQX115491</v>
          </cell>
          <cell r="B13400">
            <v>115491</v>
          </cell>
          <cell r="C13400" t="str">
            <v>058_Inf_sms_Day6</v>
          </cell>
        </row>
        <row r="13401">
          <cell r="A13401" t="str">
            <v>MQX115490</v>
          </cell>
          <cell r="B13401">
            <v>115490</v>
          </cell>
          <cell r="C13401" t="str">
            <v>058_Inf_pHN_Day6</v>
          </cell>
        </row>
        <row r="13402">
          <cell r="A13402" t="str">
            <v>MQX115489</v>
          </cell>
          <cell r="B13402">
            <v>115489</v>
          </cell>
          <cell r="C13402" t="str">
            <v>058_Inf_pH2_Day6</v>
          </cell>
          <cell r="G13402">
            <v>2016</v>
          </cell>
        </row>
        <row r="13403">
          <cell r="A13403" t="str">
            <v>MQX115488</v>
          </cell>
          <cell r="B13403">
            <v>115488</v>
          </cell>
          <cell r="C13403" t="str">
            <v>058_BS_Day5</v>
          </cell>
        </row>
        <row r="13404">
          <cell r="A13404" t="str">
            <v>MQX115487</v>
          </cell>
          <cell r="B13404">
            <v>115487</v>
          </cell>
          <cell r="C13404" t="str">
            <v>058_Eff_sms_Day5</v>
          </cell>
        </row>
        <row r="13405">
          <cell r="A13405" t="str">
            <v>MQX115486</v>
          </cell>
          <cell r="B13405">
            <v>115486</v>
          </cell>
          <cell r="C13405" t="str">
            <v>058_Eff_pHN_Day5</v>
          </cell>
        </row>
        <row r="13406">
          <cell r="A13406" t="str">
            <v>MQX115485</v>
          </cell>
          <cell r="B13406">
            <v>115485</v>
          </cell>
          <cell r="C13406" t="str">
            <v>058_Eff_pH2_Day5</v>
          </cell>
        </row>
        <row r="13407">
          <cell r="A13407" t="str">
            <v>MQX115484</v>
          </cell>
          <cell r="B13407">
            <v>115484</v>
          </cell>
          <cell r="C13407" t="str">
            <v>058_Inf_sms_Day5</v>
          </cell>
        </row>
        <row r="13408">
          <cell r="A13408" t="str">
            <v>MQX115483</v>
          </cell>
          <cell r="B13408">
            <v>115483</v>
          </cell>
          <cell r="C13408" t="str">
            <v>058_Inf_pHN_Day5</v>
          </cell>
        </row>
        <row r="13409">
          <cell r="A13409" t="str">
            <v>MQX115482</v>
          </cell>
          <cell r="B13409">
            <v>115482</v>
          </cell>
          <cell r="C13409" t="str">
            <v>058_Inf_pH2_Day5</v>
          </cell>
          <cell r="G13409">
            <v>2016</v>
          </cell>
        </row>
        <row r="13410">
          <cell r="A13410" t="str">
            <v>MQX115481</v>
          </cell>
          <cell r="B13410">
            <v>115481</v>
          </cell>
          <cell r="C13410" t="str">
            <v>058_BS_Day4</v>
          </cell>
        </row>
        <row r="13411">
          <cell r="A13411" t="str">
            <v>MQX115480</v>
          </cell>
          <cell r="B13411">
            <v>115480</v>
          </cell>
          <cell r="C13411" t="str">
            <v>058_Eff_sms_Day4</v>
          </cell>
        </row>
        <row r="13412">
          <cell r="A13412" t="str">
            <v>MQX115479</v>
          </cell>
          <cell r="B13412">
            <v>115479</v>
          </cell>
          <cell r="C13412" t="str">
            <v>058_Eff_pHN_Day4</v>
          </cell>
        </row>
        <row r="13413">
          <cell r="A13413" t="str">
            <v>MQX115478</v>
          </cell>
          <cell r="B13413">
            <v>115478</v>
          </cell>
          <cell r="C13413" t="str">
            <v>058_Eff_pH2_Day4</v>
          </cell>
        </row>
        <row r="13414">
          <cell r="A13414" t="str">
            <v>MQX115477</v>
          </cell>
          <cell r="B13414">
            <v>115477</v>
          </cell>
          <cell r="C13414" t="str">
            <v>058_Inf_sms_Day4</v>
          </cell>
        </row>
        <row r="13415">
          <cell r="A13415" t="str">
            <v>MQX115476</v>
          </cell>
          <cell r="B13415">
            <v>115476</v>
          </cell>
          <cell r="C13415" t="str">
            <v>058_Inf_pHN_Day4</v>
          </cell>
        </row>
        <row r="13416">
          <cell r="A13416" t="str">
            <v>MQX115475</v>
          </cell>
          <cell r="B13416">
            <v>115475</v>
          </cell>
          <cell r="C13416" t="str">
            <v>058_Inf_pH2_Day4</v>
          </cell>
          <cell r="G13416">
            <v>2016</v>
          </cell>
        </row>
        <row r="13417">
          <cell r="A13417" t="str">
            <v>MQX115474</v>
          </cell>
          <cell r="B13417">
            <v>115474</v>
          </cell>
          <cell r="C13417" t="str">
            <v>058_BS_Day3</v>
          </cell>
        </row>
        <row r="13418">
          <cell r="A13418" t="str">
            <v>MQX115473</v>
          </cell>
          <cell r="B13418">
            <v>115473</v>
          </cell>
          <cell r="C13418" t="str">
            <v>058_Eff_sms_Day3</v>
          </cell>
        </row>
        <row r="13419">
          <cell r="A13419" t="str">
            <v>MQX115472</v>
          </cell>
          <cell r="B13419">
            <v>115472</v>
          </cell>
          <cell r="C13419" t="str">
            <v>058_Eff_pHN_Day3</v>
          </cell>
        </row>
        <row r="13420">
          <cell r="A13420" t="str">
            <v>MQX115471</v>
          </cell>
          <cell r="B13420">
            <v>115471</v>
          </cell>
          <cell r="C13420" t="str">
            <v>058_Eff_pH2_Day3</v>
          </cell>
        </row>
        <row r="13421">
          <cell r="A13421" t="str">
            <v>MQX115470</v>
          </cell>
          <cell r="B13421">
            <v>115470</v>
          </cell>
          <cell r="C13421" t="str">
            <v>058_Inf_sms_Day3</v>
          </cell>
        </row>
        <row r="13422">
          <cell r="A13422" t="str">
            <v>MQX115469</v>
          </cell>
          <cell r="B13422">
            <v>115469</v>
          </cell>
          <cell r="C13422" t="str">
            <v>058_Inf_pHN_Day3</v>
          </cell>
        </row>
        <row r="13423">
          <cell r="A13423" t="str">
            <v>MQX115468</v>
          </cell>
          <cell r="B13423">
            <v>115468</v>
          </cell>
          <cell r="C13423" t="str">
            <v>058_Inf_pH2_Day3</v>
          </cell>
          <cell r="G13423">
            <v>2016</v>
          </cell>
        </row>
        <row r="13424">
          <cell r="A13424" t="str">
            <v>MQX115467</v>
          </cell>
          <cell r="B13424">
            <v>115467</v>
          </cell>
          <cell r="C13424" t="str">
            <v>058_BS_Day2</v>
          </cell>
        </row>
        <row r="13425">
          <cell r="A13425" t="str">
            <v>MQX115466</v>
          </cell>
          <cell r="B13425">
            <v>115466</v>
          </cell>
          <cell r="C13425" t="str">
            <v>058_Eff_sms_Day2</v>
          </cell>
        </row>
        <row r="13426">
          <cell r="A13426" t="str">
            <v>MQX115465</v>
          </cell>
          <cell r="B13426">
            <v>115465</v>
          </cell>
          <cell r="C13426" t="str">
            <v>058_Eff_pHN_Day2</v>
          </cell>
        </row>
        <row r="13427">
          <cell r="A13427" t="str">
            <v>MQX115464</v>
          </cell>
          <cell r="B13427">
            <v>115464</v>
          </cell>
          <cell r="C13427" t="str">
            <v>058_Eff_pH2_Day2</v>
          </cell>
        </row>
        <row r="13428">
          <cell r="A13428" t="str">
            <v>MQX115463</v>
          </cell>
          <cell r="B13428">
            <v>115463</v>
          </cell>
          <cell r="C13428" t="str">
            <v>058_Inf_sms_Day2</v>
          </cell>
        </row>
        <row r="13429">
          <cell r="A13429" t="str">
            <v>MQX115462</v>
          </cell>
          <cell r="B13429">
            <v>115462</v>
          </cell>
          <cell r="C13429" t="str">
            <v>058_Inf_pHN_Day2</v>
          </cell>
        </row>
        <row r="13430">
          <cell r="A13430" t="str">
            <v>MQX115461</v>
          </cell>
          <cell r="B13430">
            <v>115461</v>
          </cell>
          <cell r="C13430" t="str">
            <v>058_Inf_pH2_Day2</v>
          </cell>
          <cell r="G13430">
            <v>2016</v>
          </cell>
        </row>
        <row r="13431">
          <cell r="A13431" t="str">
            <v>MQX115460</v>
          </cell>
          <cell r="B13431">
            <v>115460</v>
          </cell>
          <cell r="C13431" t="str">
            <v>058_BS_Day1</v>
          </cell>
        </row>
        <row r="13432">
          <cell r="A13432" t="str">
            <v>MQX115459</v>
          </cell>
          <cell r="B13432">
            <v>115459</v>
          </cell>
          <cell r="C13432" t="str">
            <v>058_Eff_sms_Day1</v>
          </cell>
        </row>
        <row r="13433">
          <cell r="A13433" t="str">
            <v>MQX115458</v>
          </cell>
          <cell r="B13433">
            <v>115458</v>
          </cell>
          <cell r="C13433" t="str">
            <v>058_Eff_pHN_Day1</v>
          </cell>
        </row>
        <row r="13434">
          <cell r="A13434" t="str">
            <v>MQX115457</v>
          </cell>
          <cell r="B13434">
            <v>115457</v>
          </cell>
          <cell r="C13434" t="str">
            <v>058_Eff_pH2_Day1</v>
          </cell>
        </row>
        <row r="13435">
          <cell r="A13435" t="str">
            <v>MQX115456</v>
          </cell>
          <cell r="B13435">
            <v>115456</v>
          </cell>
          <cell r="C13435" t="str">
            <v>058_Inf_sms_Day1</v>
          </cell>
        </row>
        <row r="13436">
          <cell r="A13436" t="str">
            <v>MQX115455</v>
          </cell>
          <cell r="B13436">
            <v>115455</v>
          </cell>
          <cell r="C13436" t="str">
            <v>058_Inf_pHN_Day1</v>
          </cell>
        </row>
        <row r="13437">
          <cell r="A13437" t="str">
            <v>MQX115454</v>
          </cell>
          <cell r="B13437">
            <v>115454</v>
          </cell>
          <cell r="C13437" t="str">
            <v>058_Inf_pH2_Day1</v>
          </cell>
          <cell r="G13437">
            <v>2016</v>
          </cell>
        </row>
        <row r="13438">
          <cell r="A13438" t="str">
            <v>MQX115446</v>
          </cell>
          <cell r="B13438">
            <v>115446</v>
          </cell>
          <cell r="C13438" t="str">
            <v>057_BS_Day6</v>
          </cell>
        </row>
        <row r="13439">
          <cell r="A13439" t="str">
            <v>MQX115445</v>
          </cell>
          <cell r="B13439">
            <v>115445</v>
          </cell>
          <cell r="C13439" t="str">
            <v>057_Eff_sms_Day6</v>
          </cell>
        </row>
        <row r="13440">
          <cell r="A13440" t="str">
            <v>MQX115444</v>
          </cell>
          <cell r="B13440">
            <v>115444</v>
          </cell>
          <cell r="C13440" t="str">
            <v>057_Eff_pHN_Day6</v>
          </cell>
        </row>
        <row r="13441">
          <cell r="A13441" t="str">
            <v>MQX115443</v>
          </cell>
          <cell r="B13441">
            <v>115443</v>
          </cell>
          <cell r="C13441" t="str">
            <v>057_Eff_pH2_Day6</v>
          </cell>
        </row>
        <row r="13442">
          <cell r="A13442" t="str">
            <v>MQX115442</v>
          </cell>
          <cell r="B13442">
            <v>115442</v>
          </cell>
          <cell r="C13442" t="str">
            <v>057_Inf_sms_Day6</v>
          </cell>
        </row>
        <row r="13443">
          <cell r="A13443" t="str">
            <v>MQX115441</v>
          </cell>
          <cell r="B13443">
            <v>115441</v>
          </cell>
          <cell r="C13443" t="str">
            <v>057_Inf_pHN_Day6</v>
          </cell>
        </row>
        <row r="13444">
          <cell r="A13444" t="str">
            <v>MQX115440</v>
          </cell>
          <cell r="B13444">
            <v>115440</v>
          </cell>
          <cell r="C13444" t="str">
            <v>057_Inf_pH2_Day6</v>
          </cell>
          <cell r="G13444">
            <v>2016</v>
          </cell>
        </row>
        <row r="13445">
          <cell r="A13445" t="str">
            <v>MQX115439</v>
          </cell>
          <cell r="B13445">
            <v>115439</v>
          </cell>
          <cell r="C13445" t="str">
            <v>057_BS_Day5</v>
          </cell>
        </row>
        <row r="13446">
          <cell r="A13446" t="str">
            <v>MQX115438</v>
          </cell>
          <cell r="B13446">
            <v>115438</v>
          </cell>
          <cell r="C13446" t="str">
            <v>057_Eff_sms_Day5</v>
          </cell>
        </row>
        <row r="13447">
          <cell r="A13447" t="str">
            <v>MQX115437</v>
          </cell>
          <cell r="B13447">
            <v>115437</v>
          </cell>
          <cell r="C13447" t="str">
            <v>057_Eff_pHN_Day5</v>
          </cell>
        </row>
        <row r="13448">
          <cell r="A13448" t="str">
            <v>MQX115436</v>
          </cell>
          <cell r="B13448">
            <v>115436</v>
          </cell>
          <cell r="C13448" t="str">
            <v>057_Eff_pH2_Day5</v>
          </cell>
        </row>
        <row r="13449">
          <cell r="A13449" t="str">
            <v>MQX115435</v>
          </cell>
          <cell r="B13449">
            <v>115435</v>
          </cell>
          <cell r="C13449" t="str">
            <v>057_Inf_sms_Day5</v>
          </cell>
        </row>
        <row r="13450">
          <cell r="A13450" t="str">
            <v>MQX115434</v>
          </cell>
          <cell r="B13450">
            <v>115434</v>
          </cell>
          <cell r="C13450" t="str">
            <v>057_Inf_pHN_Day5</v>
          </cell>
        </row>
        <row r="13451">
          <cell r="A13451" t="str">
            <v>MQX115433</v>
          </cell>
          <cell r="B13451">
            <v>115433</v>
          </cell>
          <cell r="C13451" t="str">
            <v>057_Inf_pH2_Day5</v>
          </cell>
          <cell r="G13451">
            <v>2016</v>
          </cell>
        </row>
        <row r="13452">
          <cell r="A13452" t="str">
            <v>MQX115432</v>
          </cell>
          <cell r="B13452">
            <v>115432</v>
          </cell>
          <cell r="C13452" t="str">
            <v>057_BS_Day4</v>
          </cell>
        </row>
        <row r="13453">
          <cell r="A13453" t="str">
            <v>MQX115431</v>
          </cell>
          <cell r="B13453">
            <v>115431</v>
          </cell>
          <cell r="C13453" t="str">
            <v>057_Eff_sms_Day4</v>
          </cell>
        </row>
        <row r="13454">
          <cell r="A13454" t="str">
            <v>MQX115430</v>
          </cell>
          <cell r="B13454">
            <v>115430</v>
          </cell>
          <cell r="C13454" t="str">
            <v>057_Eff_pHN_Day4</v>
          </cell>
        </row>
        <row r="13455">
          <cell r="A13455" t="str">
            <v>MQX115429</v>
          </cell>
          <cell r="B13455">
            <v>115429</v>
          </cell>
          <cell r="C13455" t="str">
            <v>057_Eff_pH2_Day4</v>
          </cell>
        </row>
        <row r="13456">
          <cell r="A13456" t="str">
            <v>MQX115428</v>
          </cell>
          <cell r="B13456">
            <v>115428</v>
          </cell>
          <cell r="C13456" t="str">
            <v>057_Inf_sms_Day4</v>
          </cell>
        </row>
        <row r="13457">
          <cell r="A13457" t="str">
            <v>MQX115427</v>
          </cell>
          <cell r="B13457">
            <v>115427</v>
          </cell>
          <cell r="C13457" t="str">
            <v>057_Inf_pHN_Day4</v>
          </cell>
        </row>
        <row r="13458">
          <cell r="A13458" t="str">
            <v>MQX115426</v>
          </cell>
          <cell r="B13458">
            <v>115426</v>
          </cell>
          <cell r="C13458" t="str">
            <v>057_Inf_pH2_Day4</v>
          </cell>
          <cell r="G13458">
            <v>2016</v>
          </cell>
        </row>
        <row r="13459">
          <cell r="A13459" t="str">
            <v>MQX115425</v>
          </cell>
          <cell r="B13459">
            <v>115425</v>
          </cell>
          <cell r="C13459" t="str">
            <v>057_BS_Day3</v>
          </cell>
        </row>
        <row r="13460">
          <cell r="A13460" t="str">
            <v>MQX115424</v>
          </cell>
          <cell r="B13460">
            <v>115424</v>
          </cell>
          <cell r="C13460" t="str">
            <v>057_Eff_sms_Day3</v>
          </cell>
        </row>
        <row r="13461">
          <cell r="A13461" t="str">
            <v>MQX115423</v>
          </cell>
          <cell r="B13461">
            <v>115423</v>
          </cell>
          <cell r="C13461" t="str">
            <v>057_Eff_pHN_Day3</v>
          </cell>
        </row>
        <row r="13462">
          <cell r="A13462" t="str">
            <v>MQX115422</v>
          </cell>
          <cell r="B13462">
            <v>115422</v>
          </cell>
          <cell r="C13462" t="str">
            <v>057_Eff_pH2_Day3</v>
          </cell>
        </row>
        <row r="13463">
          <cell r="A13463" t="str">
            <v>MQX115421</v>
          </cell>
          <cell r="B13463">
            <v>115421</v>
          </cell>
          <cell r="C13463" t="str">
            <v>057_Inf_sms_Day3</v>
          </cell>
        </row>
        <row r="13464">
          <cell r="A13464" t="str">
            <v>MQX115420</v>
          </cell>
          <cell r="B13464">
            <v>115420</v>
          </cell>
          <cell r="C13464" t="str">
            <v>057_Inf_pHN_Day3</v>
          </cell>
        </row>
        <row r="13465">
          <cell r="A13465" t="str">
            <v>MQX115419</v>
          </cell>
          <cell r="B13465">
            <v>115419</v>
          </cell>
          <cell r="C13465" t="str">
            <v>057_Inf_pH2_Day3</v>
          </cell>
          <cell r="G13465">
            <v>2016</v>
          </cell>
        </row>
        <row r="13466">
          <cell r="A13466" t="str">
            <v>MQX115418</v>
          </cell>
          <cell r="B13466">
            <v>115418</v>
          </cell>
          <cell r="C13466" t="str">
            <v>057_BS_Day2</v>
          </cell>
        </row>
        <row r="13467">
          <cell r="A13467" t="str">
            <v>MQX115417</v>
          </cell>
          <cell r="B13467">
            <v>115417</v>
          </cell>
          <cell r="C13467" t="str">
            <v>057_Eff_sms_Day2</v>
          </cell>
        </row>
        <row r="13468">
          <cell r="A13468" t="str">
            <v>MQX115416</v>
          </cell>
          <cell r="B13468">
            <v>115416</v>
          </cell>
          <cell r="C13468" t="str">
            <v>057_Eff_pHN_Day2</v>
          </cell>
        </row>
        <row r="13469">
          <cell r="A13469" t="str">
            <v>MQX115415</v>
          </cell>
          <cell r="B13469">
            <v>115415</v>
          </cell>
          <cell r="C13469" t="str">
            <v>057_Eff_pH2_Day2</v>
          </cell>
        </row>
        <row r="13470">
          <cell r="A13470" t="str">
            <v>MQX115414</v>
          </cell>
          <cell r="B13470">
            <v>115414</v>
          </cell>
          <cell r="C13470" t="str">
            <v>057_Inf_sms_Day2</v>
          </cell>
        </row>
        <row r="13471">
          <cell r="A13471" t="str">
            <v>MQX115413</v>
          </cell>
          <cell r="B13471">
            <v>115413</v>
          </cell>
          <cell r="C13471" t="str">
            <v>057_Inf_pHN_Day2</v>
          </cell>
        </row>
        <row r="13472">
          <cell r="A13472" t="str">
            <v>MQX115412</v>
          </cell>
          <cell r="B13472">
            <v>115412</v>
          </cell>
          <cell r="C13472" t="str">
            <v>057_Inf_pH2_Day2</v>
          </cell>
          <cell r="G13472">
            <v>2016</v>
          </cell>
        </row>
        <row r="13473">
          <cell r="A13473" t="str">
            <v>MQX115411</v>
          </cell>
          <cell r="B13473">
            <v>115411</v>
          </cell>
          <cell r="C13473" t="str">
            <v>057_BS_Day1</v>
          </cell>
        </row>
        <row r="13474">
          <cell r="A13474" t="str">
            <v>MQX115410</v>
          </cell>
          <cell r="B13474">
            <v>115410</v>
          </cell>
          <cell r="C13474" t="str">
            <v>057_Eff_sms_Day1</v>
          </cell>
        </row>
        <row r="13475">
          <cell r="A13475" t="str">
            <v>MQX115409</v>
          </cell>
          <cell r="B13475">
            <v>115409</v>
          </cell>
          <cell r="C13475" t="str">
            <v>057_Eff_pHN_Day1</v>
          </cell>
        </row>
        <row r="13476">
          <cell r="A13476" t="str">
            <v>MQX115408</v>
          </cell>
          <cell r="B13476">
            <v>115408</v>
          </cell>
          <cell r="C13476" t="str">
            <v>057_Eff_pH2_Day1</v>
          </cell>
        </row>
        <row r="13477">
          <cell r="A13477" t="str">
            <v>MQX115407</v>
          </cell>
          <cell r="B13477">
            <v>115407</v>
          </cell>
          <cell r="C13477" t="str">
            <v>057_Inf_sms_Day1</v>
          </cell>
        </row>
        <row r="13478">
          <cell r="A13478" t="str">
            <v>MQX115406</v>
          </cell>
          <cell r="B13478">
            <v>115406</v>
          </cell>
          <cell r="C13478" t="str">
            <v>057_Inf_pHN_Day1</v>
          </cell>
        </row>
        <row r="13479">
          <cell r="A13479" t="str">
            <v>MQX115405</v>
          </cell>
          <cell r="B13479">
            <v>115405</v>
          </cell>
          <cell r="C13479" t="str">
            <v>057_Inf_pH2_Day1</v>
          </cell>
          <cell r="G13479">
            <v>2016</v>
          </cell>
        </row>
        <row r="13480">
          <cell r="A13480" t="str">
            <v>MQX115390</v>
          </cell>
          <cell r="B13480">
            <v>115390</v>
          </cell>
          <cell r="C13480" t="str">
            <v>056_BS_Day5</v>
          </cell>
        </row>
        <row r="13481">
          <cell r="A13481" t="str">
            <v>MQX115389</v>
          </cell>
          <cell r="B13481">
            <v>115389</v>
          </cell>
          <cell r="C13481" t="str">
            <v>056_Eff_sms_Day5</v>
          </cell>
        </row>
        <row r="13482">
          <cell r="A13482" t="str">
            <v>MQX115388</v>
          </cell>
          <cell r="B13482">
            <v>115388</v>
          </cell>
          <cell r="C13482" t="str">
            <v>056_Eff_pHN_Day5</v>
          </cell>
        </row>
        <row r="13483">
          <cell r="A13483" t="str">
            <v>MQX115387</v>
          </cell>
          <cell r="B13483">
            <v>115387</v>
          </cell>
          <cell r="C13483" t="str">
            <v>056_Eff_pH2_Day5</v>
          </cell>
        </row>
        <row r="13484">
          <cell r="A13484" t="str">
            <v>MQX115386</v>
          </cell>
          <cell r="B13484">
            <v>115386</v>
          </cell>
          <cell r="C13484" t="str">
            <v>056_Inf_sms_Day5</v>
          </cell>
        </row>
        <row r="13485">
          <cell r="A13485" t="str">
            <v>MQX115385</v>
          </cell>
          <cell r="B13485">
            <v>115385</v>
          </cell>
          <cell r="C13485" t="str">
            <v>056_Inf_pHN_Day5</v>
          </cell>
        </row>
        <row r="13486">
          <cell r="A13486" t="str">
            <v>MQX115384</v>
          </cell>
          <cell r="B13486">
            <v>115384</v>
          </cell>
          <cell r="C13486" t="str">
            <v>056_Inf_pH2_Day5</v>
          </cell>
          <cell r="G13486">
            <v>2016</v>
          </cell>
        </row>
        <row r="13487">
          <cell r="A13487" t="str">
            <v>MQX115383</v>
          </cell>
          <cell r="B13487">
            <v>115383</v>
          </cell>
          <cell r="C13487" t="str">
            <v>056_BS_Day4</v>
          </cell>
        </row>
        <row r="13488">
          <cell r="A13488" t="str">
            <v>MQX115382</v>
          </cell>
          <cell r="B13488">
            <v>115382</v>
          </cell>
          <cell r="C13488" t="str">
            <v>056_Eff_sms_Day4</v>
          </cell>
        </row>
        <row r="13489">
          <cell r="A13489" t="str">
            <v>MQX115381</v>
          </cell>
          <cell r="B13489">
            <v>115381</v>
          </cell>
          <cell r="C13489" t="str">
            <v>056_Eff_pHN_Day4</v>
          </cell>
        </row>
        <row r="13490">
          <cell r="A13490" t="str">
            <v>MQX115380</v>
          </cell>
          <cell r="B13490">
            <v>115380</v>
          </cell>
          <cell r="C13490" t="str">
            <v>056_Eff_pH2_Day4</v>
          </cell>
        </row>
        <row r="13491">
          <cell r="A13491" t="str">
            <v>MQX115379</v>
          </cell>
          <cell r="B13491">
            <v>115379</v>
          </cell>
          <cell r="C13491" t="str">
            <v>056_Inf_sms_Day4</v>
          </cell>
        </row>
        <row r="13492">
          <cell r="A13492" t="str">
            <v>MQX115378</v>
          </cell>
          <cell r="B13492">
            <v>115378</v>
          </cell>
          <cell r="C13492" t="str">
            <v>056_Inf_pHN_Day4</v>
          </cell>
        </row>
        <row r="13493">
          <cell r="A13493" t="str">
            <v>MQX115377</v>
          </cell>
          <cell r="B13493">
            <v>115377</v>
          </cell>
          <cell r="C13493" t="str">
            <v>056_Inf_pH2_Day4</v>
          </cell>
          <cell r="G13493">
            <v>2016</v>
          </cell>
        </row>
        <row r="13494">
          <cell r="A13494" t="str">
            <v>MQX115376</v>
          </cell>
          <cell r="B13494">
            <v>115376</v>
          </cell>
          <cell r="C13494" t="str">
            <v>056_BS_Day3</v>
          </cell>
        </row>
        <row r="13495">
          <cell r="A13495" t="str">
            <v>MQX115375</v>
          </cell>
          <cell r="B13495">
            <v>115375</v>
          </cell>
          <cell r="C13495" t="str">
            <v>056_Eff_sms_Day3</v>
          </cell>
        </row>
        <row r="13496">
          <cell r="A13496" t="str">
            <v>MQX115374</v>
          </cell>
          <cell r="B13496">
            <v>115374</v>
          </cell>
          <cell r="C13496" t="str">
            <v>056_Eff_pHN_Day3</v>
          </cell>
        </row>
        <row r="13497">
          <cell r="A13497" t="str">
            <v>MQX115373</v>
          </cell>
          <cell r="B13497">
            <v>115373</v>
          </cell>
          <cell r="C13497" t="str">
            <v>056_Eff_pH2_Day3</v>
          </cell>
        </row>
        <row r="13498">
          <cell r="A13498" t="str">
            <v>MQX115372</v>
          </cell>
          <cell r="B13498">
            <v>115372</v>
          </cell>
          <cell r="C13498" t="str">
            <v>056_Inf_sms_Day3</v>
          </cell>
        </row>
        <row r="13499">
          <cell r="A13499" t="str">
            <v>MQX115371</v>
          </cell>
          <cell r="B13499">
            <v>115371</v>
          </cell>
          <cell r="C13499" t="str">
            <v>056_Inf_pHN_Day3</v>
          </cell>
        </row>
        <row r="13500">
          <cell r="A13500" t="str">
            <v>MQX115370</v>
          </cell>
          <cell r="B13500">
            <v>115370</v>
          </cell>
          <cell r="C13500" t="str">
            <v>056_Inf_pH2_Day3</v>
          </cell>
          <cell r="G13500">
            <v>2016</v>
          </cell>
        </row>
        <row r="13501">
          <cell r="A13501" t="str">
            <v>MQX115369</v>
          </cell>
          <cell r="B13501">
            <v>115369</v>
          </cell>
          <cell r="C13501" t="str">
            <v>056_BS_Day2</v>
          </cell>
        </row>
        <row r="13502">
          <cell r="A13502" t="str">
            <v>MQX115368</v>
          </cell>
          <cell r="B13502">
            <v>115368</v>
          </cell>
          <cell r="C13502" t="str">
            <v>056_Eff_sms_Day2</v>
          </cell>
        </row>
        <row r="13503">
          <cell r="A13503" t="str">
            <v>MQX115367</v>
          </cell>
          <cell r="B13503">
            <v>115367</v>
          </cell>
          <cell r="C13503" t="str">
            <v>056_Eff_pHN_Day2</v>
          </cell>
        </row>
        <row r="13504">
          <cell r="A13504" t="str">
            <v>MQX115366</v>
          </cell>
          <cell r="B13504">
            <v>115366</v>
          </cell>
          <cell r="C13504" t="str">
            <v>056_Eff_pH2_Day2</v>
          </cell>
        </row>
        <row r="13505">
          <cell r="A13505" t="str">
            <v>MQX115365</v>
          </cell>
          <cell r="B13505">
            <v>115365</v>
          </cell>
          <cell r="C13505" t="str">
            <v>056_Inf_sms_Day2</v>
          </cell>
        </row>
        <row r="13506">
          <cell r="A13506" t="str">
            <v>MQX115364</v>
          </cell>
          <cell r="B13506">
            <v>115364</v>
          </cell>
          <cell r="C13506" t="str">
            <v>056_Inf_pHN_Day2</v>
          </cell>
        </row>
        <row r="13507">
          <cell r="A13507" t="str">
            <v>MQX115363</v>
          </cell>
          <cell r="B13507">
            <v>115363</v>
          </cell>
          <cell r="C13507" t="str">
            <v>056_Inf_pH2_Day2</v>
          </cell>
          <cell r="G13507">
            <v>2016</v>
          </cell>
        </row>
        <row r="13508">
          <cell r="A13508" t="str">
            <v>MQX115362</v>
          </cell>
          <cell r="B13508">
            <v>115362</v>
          </cell>
          <cell r="C13508" t="str">
            <v>056_BS_Day1</v>
          </cell>
        </row>
        <row r="13509">
          <cell r="A13509" t="str">
            <v>MQX115361</v>
          </cell>
          <cell r="B13509">
            <v>115361</v>
          </cell>
          <cell r="C13509" t="str">
            <v>056_Eff_sms_Day1</v>
          </cell>
        </row>
        <row r="13510">
          <cell r="A13510" t="str">
            <v>MQX115360</v>
          </cell>
          <cell r="B13510">
            <v>115360</v>
          </cell>
          <cell r="C13510" t="str">
            <v>056_Eff_pHN_Day1</v>
          </cell>
        </row>
        <row r="13511">
          <cell r="A13511" t="str">
            <v>MQX115359</v>
          </cell>
          <cell r="B13511">
            <v>115359</v>
          </cell>
          <cell r="C13511" t="str">
            <v>056_Eff_pH2_Day1</v>
          </cell>
        </row>
        <row r="13512">
          <cell r="A13512" t="str">
            <v>MQX115358</v>
          </cell>
          <cell r="B13512">
            <v>115358</v>
          </cell>
          <cell r="C13512" t="str">
            <v>056_Inf_sms_Day1</v>
          </cell>
        </row>
        <row r="13513">
          <cell r="A13513" t="str">
            <v>MQX115357</v>
          </cell>
          <cell r="B13513">
            <v>115357</v>
          </cell>
          <cell r="C13513" t="str">
            <v>056_Inf_pHN_Day1</v>
          </cell>
        </row>
        <row r="13514">
          <cell r="A13514" t="str">
            <v>MQX115356</v>
          </cell>
          <cell r="B13514">
            <v>115356</v>
          </cell>
          <cell r="C13514" t="str">
            <v>056_Inf_pH2_Day1</v>
          </cell>
          <cell r="G13514">
            <v>2016</v>
          </cell>
        </row>
        <row r="13515">
          <cell r="A13515" t="str">
            <v>MQX115355</v>
          </cell>
          <cell r="B13515">
            <v>115355</v>
          </cell>
          <cell r="C13515" t="str">
            <v>055_BS_Day7</v>
          </cell>
        </row>
        <row r="13516">
          <cell r="A13516" t="str">
            <v>MQX115354</v>
          </cell>
          <cell r="B13516">
            <v>115354</v>
          </cell>
          <cell r="C13516" t="str">
            <v>055_Eff_sms_Day7</v>
          </cell>
        </row>
        <row r="13517">
          <cell r="A13517" t="str">
            <v>MQX115353</v>
          </cell>
          <cell r="B13517">
            <v>115353</v>
          </cell>
          <cell r="C13517" t="str">
            <v>055_Eff_pHN_Day7</v>
          </cell>
        </row>
        <row r="13518">
          <cell r="A13518" t="str">
            <v>MQX115352</v>
          </cell>
          <cell r="B13518">
            <v>115352</v>
          </cell>
          <cell r="C13518" t="str">
            <v>055_Eff_pH2_Day7</v>
          </cell>
        </row>
        <row r="13519">
          <cell r="A13519" t="str">
            <v>MQX115351</v>
          </cell>
          <cell r="B13519">
            <v>115351</v>
          </cell>
          <cell r="C13519" t="str">
            <v>055_Inf_sms_Day7</v>
          </cell>
        </row>
        <row r="13520">
          <cell r="A13520" t="str">
            <v>MQX115350</v>
          </cell>
          <cell r="B13520">
            <v>115350</v>
          </cell>
          <cell r="C13520" t="str">
            <v>055_Inf_pHN_Day7</v>
          </cell>
        </row>
        <row r="13521">
          <cell r="A13521" t="str">
            <v>MQX115349</v>
          </cell>
          <cell r="B13521">
            <v>115349</v>
          </cell>
          <cell r="C13521" t="str">
            <v>055_Inf_pH2_Day7</v>
          </cell>
          <cell r="G13521">
            <v>2016</v>
          </cell>
        </row>
        <row r="13522">
          <cell r="A13522" t="str">
            <v>MQX115348</v>
          </cell>
          <cell r="B13522">
            <v>115348</v>
          </cell>
          <cell r="C13522" t="str">
            <v>055_BS_Day6</v>
          </cell>
        </row>
        <row r="13523">
          <cell r="A13523" t="str">
            <v>MQX115347</v>
          </cell>
          <cell r="B13523">
            <v>115347</v>
          </cell>
          <cell r="C13523" t="str">
            <v>055_Eff_sms_Day6</v>
          </cell>
        </row>
        <row r="13524">
          <cell r="A13524" t="str">
            <v>MQX115346</v>
          </cell>
          <cell r="B13524">
            <v>115346</v>
          </cell>
          <cell r="C13524" t="str">
            <v>055_Eff_pHN_Day6</v>
          </cell>
        </row>
        <row r="13525">
          <cell r="A13525" t="str">
            <v>MQX115345</v>
          </cell>
          <cell r="B13525">
            <v>115345</v>
          </cell>
          <cell r="C13525" t="str">
            <v>055_Eff_pH2_Day6</v>
          </cell>
        </row>
        <row r="13526">
          <cell r="A13526" t="str">
            <v>MQX115344</v>
          </cell>
          <cell r="B13526">
            <v>115344</v>
          </cell>
          <cell r="C13526" t="str">
            <v>055_Inf_sms_Day6</v>
          </cell>
        </row>
        <row r="13527">
          <cell r="A13527" t="str">
            <v>MQX115343</v>
          </cell>
          <cell r="B13527">
            <v>115343</v>
          </cell>
          <cell r="C13527" t="str">
            <v>055_Inf_pHN_Day6</v>
          </cell>
        </row>
        <row r="13528">
          <cell r="A13528" t="str">
            <v>MQX115342</v>
          </cell>
          <cell r="B13528">
            <v>115342</v>
          </cell>
          <cell r="C13528" t="str">
            <v>055_Inf_pH2_Day6</v>
          </cell>
          <cell r="G13528">
            <v>2016</v>
          </cell>
        </row>
        <row r="13529">
          <cell r="A13529" t="str">
            <v>MQX115341</v>
          </cell>
          <cell r="B13529">
            <v>115341</v>
          </cell>
          <cell r="C13529" t="str">
            <v>055_BS_Day5</v>
          </cell>
        </row>
        <row r="13530">
          <cell r="A13530" t="str">
            <v>MQX115340</v>
          </cell>
          <cell r="B13530">
            <v>115340</v>
          </cell>
          <cell r="C13530" t="str">
            <v>055_Eff_sms_Day5</v>
          </cell>
        </row>
        <row r="13531">
          <cell r="A13531" t="str">
            <v>MQX115339</v>
          </cell>
          <cell r="B13531">
            <v>115339</v>
          </cell>
          <cell r="C13531" t="str">
            <v>055_Eff_pHN_Day5</v>
          </cell>
        </row>
        <row r="13532">
          <cell r="A13532" t="str">
            <v>MQX115338</v>
          </cell>
          <cell r="B13532">
            <v>115338</v>
          </cell>
          <cell r="C13532" t="str">
            <v>055_Eff_pH2_Day5</v>
          </cell>
        </row>
        <row r="13533">
          <cell r="A13533" t="str">
            <v>MQX115337</v>
          </cell>
          <cell r="B13533">
            <v>115337</v>
          </cell>
          <cell r="C13533" t="str">
            <v>055_Inf_sms_Day5</v>
          </cell>
        </row>
        <row r="13534">
          <cell r="A13534" t="str">
            <v>MQX115336</v>
          </cell>
          <cell r="B13534">
            <v>115336</v>
          </cell>
          <cell r="C13534" t="str">
            <v>055_Inf_pHN_Day5</v>
          </cell>
        </row>
        <row r="13535">
          <cell r="A13535" t="str">
            <v>MQX115335</v>
          </cell>
          <cell r="B13535">
            <v>115335</v>
          </cell>
          <cell r="C13535" t="str">
            <v>055_Inf_pH2_Day5</v>
          </cell>
          <cell r="G13535">
            <v>2016</v>
          </cell>
        </row>
        <row r="13536">
          <cell r="A13536" t="str">
            <v>MQX115334</v>
          </cell>
          <cell r="B13536">
            <v>115334</v>
          </cell>
          <cell r="C13536" t="str">
            <v>055_BS_Day4</v>
          </cell>
        </row>
        <row r="13537">
          <cell r="A13537" t="str">
            <v>MQX115333</v>
          </cell>
          <cell r="B13537">
            <v>115333</v>
          </cell>
          <cell r="C13537" t="str">
            <v>055_Eff_sms_Day4</v>
          </cell>
        </row>
        <row r="13538">
          <cell r="A13538" t="str">
            <v>MQX115332</v>
          </cell>
          <cell r="B13538">
            <v>115332</v>
          </cell>
          <cell r="C13538" t="str">
            <v>055_Eff_pHN_Day4</v>
          </cell>
        </row>
        <row r="13539">
          <cell r="A13539" t="str">
            <v>MQX115331</v>
          </cell>
          <cell r="B13539">
            <v>115331</v>
          </cell>
          <cell r="C13539" t="str">
            <v>055_Eff_pH2_Day4</v>
          </cell>
        </row>
        <row r="13540">
          <cell r="A13540" t="str">
            <v>MQX115330</v>
          </cell>
          <cell r="B13540">
            <v>115330</v>
          </cell>
          <cell r="C13540" t="str">
            <v>055_Inf_sms_Day4</v>
          </cell>
        </row>
        <row r="13541">
          <cell r="A13541" t="str">
            <v>MQX115329</v>
          </cell>
          <cell r="B13541">
            <v>115329</v>
          </cell>
          <cell r="C13541" t="str">
            <v>055_Inf_pHN_Day4</v>
          </cell>
        </row>
        <row r="13542">
          <cell r="A13542" t="str">
            <v>MQX115328</v>
          </cell>
          <cell r="B13542">
            <v>115328</v>
          </cell>
          <cell r="C13542" t="str">
            <v>055_Inf_pH2_Day4</v>
          </cell>
          <cell r="G13542">
            <v>2016</v>
          </cell>
        </row>
        <row r="13543">
          <cell r="A13543" t="str">
            <v>MQX115327</v>
          </cell>
          <cell r="B13543">
            <v>115327</v>
          </cell>
          <cell r="C13543" t="str">
            <v>055_BS_Day3</v>
          </cell>
        </row>
        <row r="13544">
          <cell r="A13544" t="str">
            <v>MQX115326</v>
          </cell>
          <cell r="B13544">
            <v>115326</v>
          </cell>
          <cell r="C13544" t="str">
            <v>055_Eff_sms_Day3</v>
          </cell>
        </row>
        <row r="13545">
          <cell r="A13545" t="str">
            <v>MQX115325</v>
          </cell>
          <cell r="B13545">
            <v>115325</v>
          </cell>
          <cell r="C13545" t="str">
            <v>055_Eff_pHN_Day3</v>
          </cell>
        </row>
        <row r="13546">
          <cell r="A13546" t="str">
            <v>MQX115324</v>
          </cell>
          <cell r="B13546">
            <v>115324</v>
          </cell>
          <cell r="C13546" t="str">
            <v>055_Eff_pH2_Day3</v>
          </cell>
        </row>
        <row r="13547">
          <cell r="A13547" t="str">
            <v>MQX115323</v>
          </cell>
          <cell r="B13547">
            <v>115323</v>
          </cell>
          <cell r="C13547" t="str">
            <v>055_Inf_sms_Day3</v>
          </cell>
        </row>
        <row r="13548">
          <cell r="A13548" t="str">
            <v>MQX115322</v>
          </cell>
          <cell r="B13548">
            <v>115322</v>
          </cell>
          <cell r="C13548" t="str">
            <v>055_Inf_pHN_Day3</v>
          </cell>
        </row>
        <row r="13549">
          <cell r="A13549" t="str">
            <v>MQX115321</v>
          </cell>
          <cell r="B13549">
            <v>115321</v>
          </cell>
          <cell r="C13549" t="str">
            <v>055_Inf_pH2_Day3</v>
          </cell>
          <cell r="G13549">
            <v>2016</v>
          </cell>
        </row>
        <row r="13550">
          <cell r="A13550" t="str">
            <v>MQX115320</v>
          </cell>
          <cell r="B13550">
            <v>115320</v>
          </cell>
          <cell r="C13550" t="str">
            <v>055_BS_Day2</v>
          </cell>
        </row>
        <row r="13551">
          <cell r="A13551" t="str">
            <v>MQX115319</v>
          </cell>
          <cell r="B13551">
            <v>115319</v>
          </cell>
          <cell r="C13551" t="str">
            <v>055_Eff_sms_Day2</v>
          </cell>
        </row>
        <row r="13552">
          <cell r="A13552" t="str">
            <v>MQX115318</v>
          </cell>
          <cell r="B13552">
            <v>115318</v>
          </cell>
          <cell r="C13552" t="str">
            <v>055_Eff_pHN_Day2</v>
          </cell>
        </row>
        <row r="13553">
          <cell r="A13553" t="str">
            <v>MQX115317</v>
          </cell>
          <cell r="B13553">
            <v>115317</v>
          </cell>
          <cell r="C13553" t="str">
            <v>055_Eff_pH2_Day2</v>
          </cell>
        </row>
        <row r="13554">
          <cell r="A13554" t="str">
            <v>MQX115316</v>
          </cell>
          <cell r="B13554">
            <v>115316</v>
          </cell>
          <cell r="C13554" t="str">
            <v>055_Inf_sms_Day2</v>
          </cell>
        </row>
        <row r="13555">
          <cell r="A13555" t="str">
            <v>MQX115315</v>
          </cell>
          <cell r="B13555">
            <v>115315</v>
          </cell>
          <cell r="C13555" t="str">
            <v>055_Inf_pHN_Day2</v>
          </cell>
        </row>
        <row r="13556">
          <cell r="A13556" t="str">
            <v>MQX115314</v>
          </cell>
          <cell r="B13556">
            <v>115314</v>
          </cell>
          <cell r="C13556" t="str">
            <v>055_Inf_pH2_Day2</v>
          </cell>
          <cell r="G13556">
            <v>2016</v>
          </cell>
        </row>
        <row r="13557">
          <cell r="A13557" t="str">
            <v>MQX115313</v>
          </cell>
          <cell r="B13557">
            <v>115313</v>
          </cell>
          <cell r="C13557" t="str">
            <v>055_BS_Day1</v>
          </cell>
        </row>
        <row r="13558">
          <cell r="A13558" t="str">
            <v>MQX115312</v>
          </cell>
          <cell r="B13558">
            <v>115312</v>
          </cell>
          <cell r="C13558" t="str">
            <v>055_Eff_sms_Day1</v>
          </cell>
        </row>
        <row r="13559">
          <cell r="A13559" t="str">
            <v>MQX115311</v>
          </cell>
          <cell r="B13559">
            <v>115311</v>
          </cell>
          <cell r="C13559" t="str">
            <v>055_Eff_pHN_Day1</v>
          </cell>
        </row>
        <row r="13560">
          <cell r="A13560" t="str">
            <v>MQX115310</v>
          </cell>
          <cell r="B13560">
            <v>115310</v>
          </cell>
          <cell r="C13560" t="str">
            <v>055_Eff_pH2_Day1</v>
          </cell>
        </row>
        <row r="13561">
          <cell r="A13561" t="str">
            <v>MQX115309</v>
          </cell>
          <cell r="B13561">
            <v>115309</v>
          </cell>
          <cell r="C13561" t="str">
            <v>055_Inf_sms_Day1</v>
          </cell>
        </row>
        <row r="13562">
          <cell r="A13562" t="str">
            <v>MQX115308</v>
          </cell>
          <cell r="B13562">
            <v>115308</v>
          </cell>
          <cell r="C13562" t="str">
            <v>055_Inf_pHN_Day1</v>
          </cell>
        </row>
        <row r="13563">
          <cell r="A13563" t="str">
            <v>MQX115307</v>
          </cell>
          <cell r="B13563">
            <v>115307</v>
          </cell>
          <cell r="C13563" t="str">
            <v>055_Inf_pH2_Day1</v>
          </cell>
          <cell r="G13563">
            <v>2016</v>
          </cell>
        </row>
        <row r="13564">
          <cell r="A13564" t="str">
            <v>MQX115306</v>
          </cell>
          <cell r="B13564">
            <v>115306</v>
          </cell>
          <cell r="C13564" t="str">
            <v>054_BS_Day7</v>
          </cell>
        </row>
        <row r="13565">
          <cell r="A13565" t="str">
            <v>MQX115305</v>
          </cell>
          <cell r="B13565">
            <v>115305</v>
          </cell>
          <cell r="C13565" t="str">
            <v>054_Eff_sms_Day7</v>
          </cell>
        </row>
        <row r="13566">
          <cell r="A13566" t="str">
            <v>MQX115304</v>
          </cell>
          <cell r="B13566">
            <v>115304</v>
          </cell>
          <cell r="C13566" t="str">
            <v>054_Eff_pHN_Day7</v>
          </cell>
        </row>
        <row r="13567">
          <cell r="A13567" t="str">
            <v>MQX115303</v>
          </cell>
          <cell r="B13567">
            <v>115303</v>
          </cell>
          <cell r="C13567" t="str">
            <v>054_Eff_pH2_Day7</v>
          </cell>
        </row>
        <row r="13568">
          <cell r="A13568" t="str">
            <v>MQX115302</v>
          </cell>
          <cell r="B13568">
            <v>115302</v>
          </cell>
          <cell r="C13568" t="str">
            <v>054_Inf_sms_Day7</v>
          </cell>
        </row>
        <row r="13569">
          <cell r="A13569" t="str">
            <v>MQX115301</v>
          </cell>
          <cell r="B13569">
            <v>115301</v>
          </cell>
          <cell r="C13569" t="str">
            <v>054_Inf_pHN_Day7</v>
          </cell>
        </row>
        <row r="13570">
          <cell r="A13570" t="str">
            <v>MQX115300</v>
          </cell>
          <cell r="B13570">
            <v>115300</v>
          </cell>
          <cell r="C13570" t="str">
            <v>054_Inf_pH2_Day7</v>
          </cell>
          <cell r="G13570">
            <v>2016</v>
          </cell>
        </row>
        <row r="13571">
          <cell r="A13571" t="str">
            <v>MQX115299</v>
          </cell>
          <cell r="B13571">
            <v>115299</v>
          </cell>
          <cell r="C13571" t="str">
            <v>054_BS_Day6</v>
          </cell>
        </row>
        <row r="13572">
          <cell r="A13572" t="str">
            <v>MQX115298</v>
          </cell>
          <cell r="B13572">
            <v>115298</v>
          </cell>
          <cell r="C13572" t="str">
            <v>054_Eff_sms_Day6</v>
          </cell>
        </row>
        <row r="13573">
          <cell r="A13573" t="str">
            <v>MQX115297</v>
          </cell>
          <cell r="B13573">
            <v>115297</v>
          </cell>
          <cell r="C13573" t="str">
            <v>054_Eff_pHN_Day6</v>
          </cell>
        </row>
        <row r="13574">
          <cell r="A13574" t="str">
            <v>MQX115296</v>
          </cell>
          <cell r="B13574">
            <v>115296</v>
          </cell>
          <cell r="C13574" t="str">
            <v>054_Eff_pH2_Day6</v>
          </cell>
        </row>
        <row r="13575">
          <cell r="A13575" t="str">
            <v>MQX115295</v>
          </cell>
          <cell r="B13575">
            <v>115295</v>
          </cell>
          <cell r="C13575" t="str">
            <v>054_Inf_sms_Day6</v>
          </cell>
        </row>
        <row r="13576">
          <cell r="A13576" t="str">
            <v>MQX115294</v>
          </cell>
          <cell r="B13576">
            <v>115294</v>
          </cell>
          <cell r="C13576" t="str">
            <v>054_Inf_pHN_Day6</v>
          </cell>
        </row>
        <row r="13577">
          <cell r="A13577" t="str">
            <v>MQX115293</v>
          </cell>
          <cell r="B13577">
            <v>115293</v>
          </cell>
          <cell r="C13577" t="str">
            <v>054_Inf_pH2_Day6</v>
          </cell>
          <cell r="G13577">
            <v>2016</v>
          </cell>
        </row>
        <row r="13578">
          <cell r="A13578" t="str">
            <v>MQX115292</v>
          </cell>
          <cell r="B13578">
            <v>115292</v>
          </cell>
          <cell r="C13578" t="str">
            <v>054_BS_Day5</v>
          </cell>
        </row>
        <row r="13579">
          <cell r="A13579" t="str">
            <v>MQX115291</v>
          </cell>
          <cell r="B13579">
            <v>115291</v>
          </cell>
          <cell r="C13579" t="str">
            <v>054_Eff_sms_Day5</v>
          </cell>
        </row>
        <row r="13580">
          <cell r="A13580" t="str">
            <v>MQX115290</v>
          </cell>
          <cell r="B13580">
            <v>115290</v>
          </cell>
          <cell r="C13580" t="str">
            <v>054_Eff_pHN_Day5</v>
          </cell>
        </row>
        <row r="13581">
          <cell r="A13581" t="str">
            <v>MQX115289</v>
          </cell>
          <cell r="B13581">
            <v>115289</v>
          </cell>
          <cell r="C13581" t="str">
            <v>054_Eff_pH2_Day5</v>
          </cell>
        </row>
        <row r="13582">
          <cell r="A13582" t="str">
            <v>MQX115288</v>
          </cell>
          <cell r="B13582">
            <v>115288</v>
          </cell>
          <cell r="C13582" t="str">
            <v>054_Inf_sms_Day5</v>
          </cell>
        </row>
        <row r="13583">
          <cell r="A13583" t="str">
            <v>MQX115287</v>
          </cell>
          <cell r="B13583">
            <v>115287</v>
          </cell>
          <cell r="C13583" t="str">
            <v>054_Inf_pHN_Day5</v>
          </cell>
        </row>
        <row r="13584">
          <cell r="A13584" t="str">
            <v>MQX115286</v>
          </cell>
          <cell r="B13584">
            <v>115286</v>
          </cell>
          <cell r="C13584" t="str">
            <v>054_Inf_pH2_Day5</v>
          </cell>
          <cell r="G13584">
            <v>2016</v>
          </cell>
        </row>
        <row r="13585">
          <cell r="A13585" t="str">
            <v>MQX115285</v>
          </cell>
          <cell r="B13585">
            <v>115285</v>
          </cell>
          <cell r="C13585" t="str">
            <v>054_BS_Day4</v>
          </cell>
        </row>
        <row r="13586">
          <cell r="A13586" t="str">
            <v>MQX115284</v>
          </cell>
          <cell r="B13586">
            <v>115284</v>
          </cell>
          <cell r="C13586" t="str">
            <v>054_Eff_sms_Day4</v>
          </cell>
        </row>
        <row r="13587">
          <cell r="A13587" t="str">
            <v>MQX115283</v>
          </cell>
          <cell r="B13587">
            <v>115283</v>
          </cell>
          <cell r="C13587" t="str">
            <v>054_Eff_pHN_Day4</v>
          </cell>
        </row>
        <row r="13588">
          <cell r="A13588" t="str">
            <v>MQX115282</v>
          </cell>
          <cell r="B13588">
            <v>115282</v>
          </cell>
          <cell r="C13588" t="str">
            <v>054_Eff_pH2_Day4</v>
          </cell>
        </row>
        <row r="13589">
          <cell r="A13589" t="str">
            <v>MQX115281</v>
          </cell>
          <cell r="B13589">
            <v>115281</v>
          </cell>
          <cell r="C13589" t="str">
            <v>054_Inf_sms_Day4</v>
          </cell>
        </row>
        <row r="13590">
          <cell r="A13590" t="str">
            <v>MQX115280</v>
          </cell>
          <cell r="B13590">
            <v>115280</v>
          </cell>
          <cell r="C13590" t="str">
            <v>054_Inf_pHN_Day4</v>
          </cell>
        </row>
        <row r="13591">
          <cell r="A13591" t="str">
            <v>MQX115279</v>
          </cell>
          <cell r="B13591">
            <v>115279</v>
          </cell>
          <cell r="C13591" t="str">
            <v>054_Inf_pH2_Day4</v>
          </cell>
          <cell r="G13591">
            <v>2016</v>
          </cell>
        </row>
        <row r="13592">
          <cell r="A13592" t="str">
            <v>MQX115278</v>
          </cell>
          <cell r="B13592">
            <v>115278</v>
          </cell>
          <cell r="C13592" t="str">
            <v>054_BS_Day3</v>
          </cell>
        </row>
        <row r="13593">
          <cell r="A13593" t="str">
            <v>MQX115277</v>
          </cell>
          <cell r="B13593">
            <v>115277</v>
          </cell>
          <cell r="C13593" t="str">
            <v>054_Eff_sms_Day3</v>
          </cell>
        </row>
        <row r="13594">
          <cell r="A13594" t="str">
            <v>MQX115276</v>
          </cell>
          <cell r="B13594">
            <v>115276</v>
          </cell>
          <cell r="C13594" t="str">
            <v>054_Eff_pHN_Day3</v>
          </cell>
        </row>
        <row r="13595">
          <cell r="A13595" t="str">
            <v>MQX115275</v>
          </cell>
          <cell r="B13595">
            <v>115275</v>
          </cell>
          <cell r="C13595" t="str">
            <v>054_Eff_pH2_Day3</v>
          </cell>
        </row>
        <row r="13596">
          <cell r="A13596" t="str">
            <v>MQX115274</v>
          </cell>
          <cell r="B13596">
            <v>115274</v>
          </cell>
          <cell r="C13596" t="str">
            <v>054_Inf_sms_Day3</v>
          </cell>
        </row>
        <row r="13597">
          <cell r="A13597" t="str">
            <v>MQX115273</v>
          </cell>
          <cell r="B13597">
            <v>115273</v>
          </cell>
          <cell r="C13597" t="str">
            <v>054_Inf_pHN_Day3</v>
          </cell>
        </row>
        <row r="13598">
          <cell r="A13598" t="str">
            <v>MQX115272</v>
          </cell>
          <cell r="B13598">
            <v>115272</v>
          </cell>
          <cell r="C13598" t="str">
            <v>054_Inf_pH2_Day3</v>
          </cell>
          <cell r="G13598">
            <v>2016</v>
          </cell>
        </row>
        <row r="13599">
          <cell r="A13599" t="str">
            <v>MQX115271</v>
          </cell>
          <cell r="B13599">
            <v>115271</v>
          </cell>
          <cell r="C13599" t="str">
            <v>054_BS_Day2</v>
          </cell>
        </row>
        <row r="13600">
          <cell r="A13600" t="str">
            <v>MQX115270</v>
          </cell>
          <cell r="B13600">
            <v>115270</v>
          </cell>
          <cell r="C13600" t="str">
            <v>054_Eff_sms_Day2</v>
          </cell>
        </row>
        <row r="13601">
          <cell r="A13601" t="str">
            <v>MQX115269</v>
          </cell>
          <cell r="B13601">
            <v>115269</v>
          </cell>
          <cell r="C13601" t="str">
            <v>054_Eff_pHN_Day2</v>
          </cell>
        </row>
        <row r="13602">
          <cell r="A13602" t="str">
            <v>MQX115268</v>
          </cell>
          <cell r="B13602">
            <v>115268</v>
          </cell>
          <cell r="C13602" t="str">
            <v>054_Eff_pH2_Day2</v>
          </cell>
        </row>
        <row r="13603">
          <cell r="A13603" t="str">
            <v>MQX115267</v>
          </cell>
          <cell r="B13603">
            <v>115267</v>
          </cell>
          <cell r="C13603" t="str">
            <v>054_Inf_sms_Day2</v>
          </cell>
        </row>
        <row r="13604">
          <cell r="A13604" t="str">
            <v>MQX115266</v>
          </cell>
          <cell r="B13604">
            <v>115266</v>
          </cell>
          <cell r="C13604" t="str">
            <v>054_Inf_pHN_Day2</v>
          </cell>
        </row>
        <row r="13605">
          <cell r="A13605" t="str">
            <v>MQX115265</v>
          </cell>
          <cell r="B13605">
            <v>115265</v>
          </cell>
          <cell r="C13605" t="str">
            <v>054_Inf_pH2_Day2</v>
          </cell>
          <cell r="G13605">
            <v>2016</v>
          </cell>
        </row>
        <row r="13606">
          <cell r="A13606" t="str">
            <v>MQX115264</v>
          </cell>
          <cell r="B13606">
            <v>115264</v>
          </cell>
          <cell r="C13606" t="str">
            <v>054_BS_Day1</v>
          </cell>
        </row>
        <row r="13607">
          <cell r="A13607" t="str">
            <v>MQX115263</v>
          </cell>
          <cell r="B13607">
            <v>115263</v>
          </cell>
          <cell r="C13607" t="str">
            <v>054_Eff_sms_Day1</v>
          </cell>
        </row>
        <row r="13608">
          <cell r="A13608" t="str">
            <v>MQX115262</v>
          </cell>
          <cell r="B13608">
            <v>115262</v>
          </cell>
          <cell r="C13608" t="str">
            <v>054_Eff_pHN_Day1</v>
          </cell>
        </row>
        <row r="13609">
          <cell r="A13609" t="str">
            <v>MQX115261</v>
          </cell>
          <cell r="B13609">
            <v>115261</v>
          </cell>
          <cell r="C13609" t="str">
            <v>054_Eff_pH2_Day1</v>
          </cell>
        </row>
        <row r="13610">
          <cell r="A13610" t="str">
            <v>MQX115260</v>
          </cell>
          <cell r="B13610">
            <v>115260</v>
          </cell>
          <cell r="C13610" t="str">
            <v>054_Inf_sms_Day1</v>
          </cell>
        </row>
        <row r="13611">
          <cell r="A13611" t="str">
            <v>MQX115259</v>
          </cell>
          <cell r="B13611">
            <v>115259</v>
          </cell>
          <cell r="C13611" t="str">
            <v>054_Inf_pHN_Day1</v>
          </cell>
        </row>
        <row r="13612">
          <cell r="A13612" t="str">
            <v>MQX115258</v>
          </cell>
          <cell r="B13612">
            <v>115258</v>
          </cell>
          <cell r="C13612" t="str">
            <v>054_Inf_pH2_Day1</v>
          </cell>
          <cell r="G13612">
            <v>2016</v>
          </cell>
        </row>
        <row r="13613">
          <cell r="A13613" t="str">
            <v>MQX115257</v>
          </cell>
          <cell r="B13613">
            <v>115257</v>
          </cell>
          <cell r="C13613" t="str">
            <v>053_BS_Day7</v>
          </cell>
        </row>
        <row r="13614">
          <cell r="A13614" t="str">
            <v>MQX115256</v>
          </cell>
          <cell r="B13614">
            <v>115256</v>
          </cell>
          <cell r="C13614" t="str">
            <v>053_Eff_sms_Day7</v>
          </cell>
        </row>
        <row r="13615">
          <cell r="A13615" t="str">
            <v>MQX115255</v>
          </cell>
          <cell r="B13615">
            <v>115255</v>
          </cell>
          <cell r="C13615" t="str">
            <v>053_Eff_pHN_Day7</v>
          </cell>
        </row>
        <row r="13616">
          <cell r="A13616" t="str">
            <v>MQX115254</v>
          </cell>
          <cell r="B13616">
            <v>115254</v>
          </cell>
          <cell r="C13616" t="str">
            <v>053_Eff_pH2_Day7</v>
          </cell>
        </row>
        <row r="13617">
          <cell r="A13617" t="str">
            <v>MQX115253</v>
          </cell>
          <cell r="B13617">
            <v>115253</v>
          </cell>
          <cell r="C13617" t="str">
            <v>053_Inf_sms_Day7</v>
          </cell>
        </row>
        <row r="13618">
          <cell r="A13618" t="str">
            <v>MQX115252</v>
          </cell>
          <cell r="B13618">
            <v>115252</v>
          </cell>
          <cell r="C13618" t="str">
            <v>053_Inf_pHN_Day7</v>
          </cell>
        </row>
        <row r="13619">
          <cell r="A13619" t="str">
            <v>MQX115251</v>
          </cell>
          <cell r="B13619">
            <v>115251</v>
          </cell>
          <cell r="C13619" t="str">
            <v>053_Inf_pH2_Day7</v>
          </cell>
          <cell r="G13619">
            <v>2016</v>
          </cell>
        </row>
        <row r="13620">
          <cell r="A13620" t="str">
            <v>MQX115250</v>
          </cell>
          <cell r="B13620">
            <v>115250</v>
          </cell>
          <cell r="C13620" t="str">
            <v>053_BS_Day6</v>
          </cell>
        </row>
        <row r="13621">
          <cell r="A13621" t="str">
            <v>MQX115249</v>
          </cell>
          <cell r="B13621">
            <v>115249</v>
          </cell>
          <cell r="C13621" t="str">
            <v>053_Eff_sms_Day6</v>
          </cell>
        </row>
        <row r="13622">
          <cell r="A13622" t="str">
            <v>MQX115248</v>
          </cell>
          <cell r="B13622">
            <v>115248</v>
          </cell>
          <cell r="C13622" t="str">
            <v>053_Eff_pHN_Day6</v>
          </cell>
        </row>
        <row r="13623">
          <cell r="A13623" t="str">
            <v>MQX115247</v>
          </cell>
          <cell r="B13623">
            <v>115247</v>
          </cell>
          <cell r="C13623" t="str">
            <v>053_Eff_pH2_Day6</v>
          </cell>
        </row>
        <row r="13624">
          <cell r="A13624" t="str">
            <v>MQX115246</v>
          </cell>
          <cell r="B13624">
            <v>115246</v>
          </cell>
          <cell r="C13624" t="str">
            <v>053_Inf_sms_Day6</v>
          </cell>
        </row>
        <row r="13625">
          <cell r="A13625" t="str">
            <v>MQX115245</v>
          </cell>
          <cell r="B13625">
            <v>115245</v>
          </cell>
          <cell r="C13625" t="str">
            <v>053_Inf_pHN_Day6</v>
          </cell>
        </row>
        <row r="13626">
          <cell r="A13626" t="str">
            <v>MQX115244</v>
          </cell>
          <cell r="B13626">
            <v>115244</v>
          </cell>
          <cell r="C13626" t="str">
            <v>053_Inf_pH2_Day6</v>
          </cell>
          <cell r="G13626">
            <v>2016</v>
          </cell>
        </row>
        <row r="13627">
          <cell r="A13627" t="str">
            <v>MQX115243</v>
          </cell>
          <cell r="B13627">
            <v>115243</v>
          </cell>
          <cell r="C13627" t="str">
            <v>053_BS_Day5</v>
          </cell>
        </row>
        <row r="13628">
          <cell r="A13628" t="str">
            <v>MQX115242</v>
          </cell>
          <cell r="B13628">
            <v>115242</v>
          </cell>
          <cell r="C13628" t="str">
            <v>053_Eff_sms_Day5</v>
          </cell>
        </row>
        <row r="13629">
          <cell r="A13629" t="str">
            <v>MQX115241</v>
          </cell>
          <cell r="B13629">
            <v>115241</v>
          </cell>
          <cell r="C13629" t="str">
            <v>053_Eff_pHN_Day5</v>
          </cell>
        </row>
        <row r="13630">
          <cell r="A13630" t="str">
            <v>MQX115240</v>
          </cell>
          <cell r="B13630">
            <v>115240</v>
          </cell>
          <cell r="C13630" t="str">
            <v>053_Eff_pH2_Day5</v>
          </cell>
        </row>
        <row r="13631">
          <cell r="A13631" t="str">
            <v>MQX115239</v>
          </cell>
          <cell r="B13631">
            <v>115239</v>
          </cell>
          <cell r="C13631" t="str">
            <v>053_Inf_sms_Day5</v>
          </cell>
        </row>
        <row r="13632">
          <cell r="A13632" t="str">
            <v>MQX115238</v>
          </cell>
          <cell r="B13632">
            <v>115238</v>
          </cell>
          <cell r="C13632" t="str">
            <v>053_Inf_pHN_Day5</v>
          </cell>
        </row>
        <row r="13633">
          <cell r="A13633" t="str">
            <v>MQX115237</v>
          </cell>
          <cell r="B13633">
            <v>115237</v>
          </cell>
          <cell r="C13633" t="str">
            <v>053_Inf_pH2_Day5</v>
          </cell>
          <cell r="G13633">
            <v>2016</v>
          </cell>
        </row>
        <row r="13634">
          <cell r="A13634" t="str">
            <v>MQX115236</v>
          </cell>
          <cell r="B13634">
            <v>115236</v>
          </cell>
          <cell r="C13634" t="str">
            <v>053_BS_Day4</v>
          </cell>
        </row>
        <row r="13635">
          <cell r="A13635" t="str">
            <v>MQX115235</v>
          </cell>
          <cell r="B13635">
            <v>115235</v>
          </cell>
          <cell r="C13635" t="str">
            <v>053_Eff_sms_Day4</v>
          </cell>
        </row>
        <row r="13636">
          <cell r="A13636" t="str">
            <v>MQX115234</v>
          </cell>
          <cell r="B13636">
            <v>115234</v>
          </cell>
          <cell r="C13636" t="str">
            <v>053_Eff_pHN_Day4</v>
          </cell>
        </row>
        <row r="13637">
          <cell r="A13637" t="str">
            <v>MQX115233</v>
          </cell>
          <cell r="B13637">
            <v>115233</v>
          </cell>
          <cell r="C13637" t="str">
            <v>053_Eff_pH2_Day4</v>
          </cell>
        </row>
        <row r="13638">
          <cell r="A13638" t="str">
            <v>MQX115232</v>
          </cell>
          <cell r="B13638">
            <v>115232</v>
          </cell>
          <cell r="C13638" t="str">
            <v>053_Inf_sms_Day4</v>
          </cell>
        </row>
        <row r="13639">
          <cell r="A13639" t="str">
            <v>MQX115231</v>
          </cell>
          <cell r="B13639">
            <v>115231</v>
          </cell>
          <cell r="C13639" t="str">
            <v>053_Inf_pHN_Day4</v>
          </cell>
        </row>
        <row r="13640">
          <cell r="A13640" t="str">
            <v>MQX115230</v>
          </cell>
          <cell r="B13640">
            <v>115230</v>
          </cell>
          <cell r="C13640" t="str">
            <v>053_Inf_pH2_Day4</v>
          </cell>
          <cell r="G13640">
            <v>2016</v>
          </cell>
        </row>
        <row r="13641">
          <cell r="A13641" t="str">
            <v>MQX115229</v>
          </cell>
          <cell r="B13641">
            <v>115229</v>
          </cell>
          <cell r="C13641" t="str">
            <v>053_BS_Day3</v>
          </cell>
        </row>
        <row r="13642">
          <cell r="A13642" t="str">
            <v>MQX115228</v>
          </cell>
          <cell r="B13642">
            <v>115228</v>
          </cell>
          <cell r="C13642" t="str">
            <v>053_Eff_sms_Day3</v>
          </cell>
        </row>
        <row r="13643">
          <cell r="A13643" t="str">
            <v>MQX115227</v>
          </cell>
          <cell r="B13643">
            <v>115227</v>
          </cell>
          <cell r="C13643" t="str">
            <v>053_Eff_pHN_Day3</v>
          </cell>
        </row>
        <row r="13644">
          <cell r="A13644" t="str">
            <v>MQX115226</v>
          </cell>
          <cell r="B13644">
            <v>115226</v>
          </cell>
          <cell r="C13644" t="str">
            <v>053_Eff_pH2_Day3</v>
          </cell>
        </row>
        <row r="13645">
          <cell r="A13645" t="str">
            <v>MQX115225</v>
          </cell>
          <cell r="B13645">
            <v>115225</v>
          </cell>
          <cell r="C13645" t="str">
            <v>053_Inf_sms_Day3</v>
          </cell>
        </row>
        <row r="13646">
          <cell r="A13646" t="str">
            <v>MQX115224</v>
          </cell>
          <cell r="B13646">
            <v>115224</v>
          </cell>
          <cell r="C13646" t="str">
            <v>053_Inf_pHN_Day3</v>
          </cell>
        </row>
        <row r="13647">
          <cell r="A13647" t="str">
            <v>MQX115223</v>
          </cell>
          <cell r="B13647">
            <v>115223</v>
          </cell>
          <cell r="C13647" t="str">
            <v>053_Inf_pH2_Day3</v>
          </cell>
          <cell r="G13647">
            <v>2016</v>
          </cell>
        </row>
        <row r="13648">
          <cell r="A13648" t="str">
            <v>MQX115222</v>
          </cell>
          <cell r="B13648">
            <v>115222</v>
          </cell>
          <cell r="C13648" t="str">
            <v>053_BS_Day2</v>
          </cell>
        </row>
        <row r="13649">
          <cell r="A13649" t="str">
            <v>MQX115221</v>
          </cell>
          <cell r="B13649">
            <v>115221</v>
          </cell>
          <cell r="C13649" t="str">
            <v>053_Eff_sms_Day2</v>
          </cell>
        </row>
        <row r="13650">
          <cell r="A13650" t="str">
            <v>MQX115220</v>
          </cell>
          <cell r="B13650">
            <v>115220</v>
          </cell>
          <cell r="C13650" t="str">
            <v>053_Eff_pHN_Day2</v>
          </cell>
        </row>
        <row r="13651">
          <cell r="A13651" t="str">
            <v>MQX115219</v>
          </cell>
          <cell r="B13651">
            <v>115219</v>
          </cell>
          <cell r="C13651" t="str">
            <v>053_Eff_pH2_Day2</v>
          </cell>
        </row>
        <row r="13652">
          <cell r="A13652" t="str">
            <v>MQX115218</v>
          </cell>
          <cell r="B13652">
            <v>115218</v>
          </cell>
          <cell r="C13652" t="str">
            <v>053_Inf_sms_Day2</v>
          </cell>
        </row>
        <row r="13653">
          <cell r="A13653" t="str">
            <v>MQX115217</v>
          </cell>
          <cell r="B13653">
            <v>115217</v>
          </cell>
          <cell r="C13653" t="str">
            <v>053_Inf_pHN_Day2</v>
          </cell>
        </row>
        <row r="13654">
          <cell r="A13654" t="str">
            <v>MQX115216</v>
          </cell>
          <cell r="B13654">
            <v>115216</v>
          </cell>
          <cell r="C13654" t="str">
            <v>053_Inf_pH2_Day2</v>
          </cell>
          <cell r="G13654">
            <v>2016</v>
          </cell>
        </row>
        <row r="13655">
          <cell r="A13655" t="str">
            <v>MQX115215</v>
          </cell>
          <cell r="B13655">
            <v>115215</v>
          </cell>
          <cell r="C13655" t="str">
            <v>053_BS_Day1</v>
          </cell>
        </row>
        <row r="13656">
          <cell r="A13656" t="str">
            <v>MQX115214</v>
          </cell>
          <cell r="B13656">
            <v>115214</v>
          </cell>
          <cell r="C13656" t="str">
            <v>053_Eff_sms_Day1</v>
          </cell>
        </row>
        <row r="13657">
          <cell r="A13657" t="str">
            <v>MQX115213</v>
          </cell>
          <cell r="B13657">
            <v>115213</v>
          </cell>
          <cell r="C13657" t="str">
            <v>053_Eff_pHN_Day1</v>
          </cell>
        </row>
        <row r="13658">
          <cell r="A13658" t="str">
            <v>MQX115212</v>
          </cell>
          <cell r="B13658">
            <v>115212</v>
          </cell>
          <cell r="C13658" t="str">
            <v>053_Eff_pH2_Day1</v>
          </cell>
        </row>
        <row r="13659">
          <cell r="A13659" t="str">
            <v>MQX115211</v>
          </cell>
          <cell r="B13659">
            <v>115211</v>
          </cell>
          <cell r="C13659" t="str">
            <v>053_Inf_sms_Day1</v>
          </cell>
        </row>
        <row r="13660">
          <cell r="A13660" t="str">
            <v>MQX115210</v>
          </cell>
          <cell r="B13660">
            <v>115210</v>
          </cell>
          <cell r="C13660" t="str">
            <v>053_Inf_pHN_Day1</v>
          </cell>
        </row>
        <row r="13661">
          <cell r="A13661" t="str">
            <v>MQX115209</v>
          </cell>
          <cell r="B13661">
            <v>115209</v>
          </cell>
          <cell r="C13661" t="str">
            <v>053_Inf_pH2_Day1</v>
          </cell>
          <cell r="G13661">
            <v>2016</v>
          </cell>
        </row>
        <row r="13662">
          <cell r="A13662" t="str">
            <v>MQX115208</v>
          </cell>
          <cell r="B13662">
            <v>115208</v>
          </cell>
          <cell r="C13662" t="str">
            <v>052_BS_Day7</v>
          </cell>
        </row>
        <row r="13663">
          <cell r="A13663" t="str">
            <v>MQX115207</v>
          </cell>
          <cell r="B13663">
            <v>115207</v>
          </cell>
          <cell r="C13663" t="str">
            <v>052_Eff_sms_Day7</v>
          </cell>
        </row>
        <row r="13664">
          <cell r="A13664" t="str">
            <v>MQX115206</v>
          </cell>
          <cell r="B13664">
            <v>115206</v>
          </cell>
          <cell r="C13664" t="str">
            <v>052_Eff_pHN_Day7</v>
          </cell>
        </row>
        <row r="13665">
          <cell r="A13665" t="str">
            <v>MQX115205</v>
          </cell>
          <cell r="B13665">
            <v>115205</v>
          </cell>
          <cell r="C13665" t="str">
            <v>052_Eff_pH2_Day7</v>
          </cell>
        </row>
        <row r="13666">
          <cell r="A13666" t="str">
            <v>MQX115204</v>
          </cell>
          <cell r="B13666">
            <v>115204</v>
          </cell>
          <cell r="C13666" t="str">
            <v>052_Inf_sms_Day7</v>
          </cell>
        </row>
        <row r="13667">
          <cell r="A13667" t="str">
            <v>MQX115203</v>
          </cell>
          <cell r="B13667">
            <v>115203</v>
          </cell>
          <cell r="C13667" t="str">
            <v>052_Inf_pHN_Day7</v>
          </cell>
        </row>
        <row r="13668">
          <cell r="A13668" t="str">
            <v>MQX115202</v>
          </cell>
          <cell r="B13668">
            <v>115202</v>
          </cell>
          <cell r="C13668" t="str">
            <v>052_Inf_pH2_Day7</v>
          </cell>
          <cell r="G13668">
            <v>2016</v>
          </cell>
        </row>
        <row r="13669">
          <cell r="A13669" t="str">
            <v>MQX115201</v>
          </cell>
          <cell r="B13669">
            <v>115201</v>
          </cell>
          <cell r="C13669" t="str">
            <v>052_BS_Day6</v>
          </cell>
        </row>
        <row r="13670">
          <cell r="A13670" t="str">
            <v>MQX115200</v>
          </cell>
          <cell r="B13670">
            <v>115200</v>
          </cell>
          <cell r="C13670" t="str">
            <v>052_Eff_sms_Day6</v>
          </cell>
        </row>
        <row r="13671">
          <cell r="A13671" t="str">
            <v>MQX115199</v>
          </cell>
          <cell r="B13671">
            <v>115199</v>
          </cell>
          <cell r="C13671" t="str">
            <v>052_Eff_pHN_Day6</v>
          </cell>
        </row>
        <row r="13672">
          <cell r="A13672" t="str">
            <v>MQX115198</v>
          </cell>
          <cell r="B13672">
            <v>115198</v>
          </cell>
          <cell r="C13672" t="str">
            <v>052_Eff_pH2_Day6</v>
          </cell>
        </row>
        <row r="13673">
          <cell r="A13673" t="str">
            <v>MQX115197</v>
          </cell>
          <cell r="B13673">
            <v>115197</v>
          </cell>
          <cell r="C13673" t="str">
            <v>052_Inf_sms_Day6</v>
          </cell>
        </row>
        <row r="13674">
          <cell r="A13674" t="str">
            <v>MQX115196</v>
          </cell>
          <cell r="B13674">
            <v>115196</v>
          </cell>
          <cell r="C13674" t="str">
            <v>052_Inf_pHN_Day6</v>
          </cell>
        </row>
        <row r="13675">
          <cell r="A13675" t="str">
            <v>MQX115195</v>
          </cell>
          <cell r="B13675">
            <v>115195</v>
          </cell>
          <cell r="C13675" t="str">
            <v>052_Inf_pH2_Day6</v>
          </cell>
          <cell r="G13675">
            <v>2016</v>
          </cell>
        </row>
        <row r="13676">
          <cell r="A13676" t="str">
            <v>MQX115194</v>
          </cell>
          <cell r="B13676">
            <v>115194</v>
          </cell>
          <cell r="C13676" t="str">
            <v>052_BS_Day5</v>
          </cell>
        </row>
        <row r="13677">
          <cell r="A13677" t="str">
            <v>MQX115193</v>
          </cell>
          <cell r="B13677">
            <v>115193</v>
          </cell>
          <cell r="C13677" t="str">
            <v>052_Eff_sms_Day5</v>
          </cell>
        </row>
        <row r="13678">
          <cell r="A13678" t="str">
            <v>MQX115192</v>
          </cell>
          <cell r="B13678">
            <v>115192</v>
          </cell>
          <cell r="C13678" t="str">
            <v>052_Eff_pHN_Day5</v>
          </cell>
        </row>
        <row r="13679">
          <cell r="A13679" t="str">
            <v>MQX115191</v>
          </cell>
          <cell r="B13679">
            <v>115191</v>
          </cell>
          <cell r="C13679" t="str">
            <v>052_Eff_pH2_Day5</v>
          </cell>
        </row>
        <row r="13680">
          <cell r="A13680" t="str">
            <v>MQX115190</v>
          </cell>
          <cell r="B13680">
            <v>115190</v>
          </cell>
          <cell r="C13680" t="str">
            <v>052_Inf_sms_Day5</v>
          </cell>
        </row>
        <row r="13681">
          <cell r="A13681" t="str">
            <v>MQX115189</v>
          </cell>
          <cell r="B13681">
            <v>115189</v>
          </cell>
          <cell r="C13681" t="str">
            <v>052_Inf_pHN_Day5</v>
          </cell>
        </row>
        <row r="13682">
          <cell r="A13682" t="str">
            <v>MQX115188</v>
          </cell>
          <cell r="B13682">
            <v>115188</v>
          </cell>
          <cell r="C13682" t="str">
            <v>052_Inf_pH2_Day5</v>
          </cell>
          <cell r="G13682">
            <v>2016</v>
          </cell>
        </row>
        <row r="13683">
          <cell r="A13683" t="str">
            <v>MQX115187</v>
          </cell>
          <cell r="B13683">
            <v>115187</v>
          </cell>
          <cell r="C13683" t="str">
            <v>052_BS_Day4</v>
          </cell>
        </row>
        <row r="13684">
          <cell r="A13684" t="str">
            <v>MQX115186</v>
          </cell>
          <cell r="B13684">
            <v>115186</v>
          </cell>
          <cell r="C13684" t="str">
            <v>052_Eff_sms_Day4</v>
          </cell>
        </row>
        <row r="13685">
          <cell r="A13685" t="str">
            <v>MQX115185</v>
          </cell>
          <cell r="B13685">
            <v>115185</v>
          </cell>
          <cell r="C13685" t="str">
            <v>052_Eff_pHN_Day4</v>
          </cell>
        </row>
        <row r="13686">
          <cell r="A13686" t="str">
            <v>MQX115184</v>
          </cell>
          <cell r="B13686">
            <v>115184</v>
          </cell>
          <cell r="C13686" t="str">
            <v>052_Eff_pH2_Day4</v>
          </cell>
        </row>
        <row r="13687">
          <cell r="A13687" t="str">
            <v>MQX115183</v>
          </cell>
          <cell r="B13687">
            <v>115183</v>
          </cell>
          <cell r="C13687" t="str">
            <v>052_Inf_sms_Day4</v>
          </cell>
        </row>
        <row r="13688">
          <cell r="A13688" t="str">
            <v>MQX115182</v>
          </cell>
          <cell r="B13688">
            <v>115182</v>
          </cell>
          <cell r="C13688" t="str">
            <v>052_Inf_pHN_Day4</v>
          </cell>
        </row>
        <row r="13689">
          <cell r="A13689" t="str">
            <v>MQX115181</v>
          </cell>
          <cell r="B13689">
            <v>115181</v>
          </cell>
          <cell r="C13689" t="str">
            <v>052_Inf_pH2_Day4</v>
          </cell>
          <cell r="G13689">
            <v>2016</v>
          </cell>
        </row>
        <row r="13690">
          <cell r="A13690" t="str">
            <v>MQX115180</v>
          </cell>
          <cell r="B13690">
            <v>115180</v>
          </cell>
          <cell r="C13690" t="str">
            <v>052_BS_Day3</v>
          </cell>
        </row>
        <row r="13691">
          <cell r="A13691" t="str">
            <v>MQX115179</v>
          </cell>
          <cell r="B13691">
            <v>115179</v>
          </cell>
          <cell r="C13691" t="str">
            <v>052_Eff_sms_Day3</v>
          </cell>
        </row>
        <row r="13692">
          <cell r="A13692" t="str">
            <v>MQX115178</v>
          </cell>
          <cell r="B13692">
            <v>115178</v>
          </cell>
          <cell r="C13692" t="str">
            <v>052_Eff_pHN_Day3</v>
          </cell>
        </row>
        <row r="13693">
          <cell r="A13693" t="str">
            <v>MQX115177</v>
          </cell>
          <cell r="B13693">
            <v>115177</v>
          </cell>
          <cell r="C13693" t="str">
            <v>052_Eff_pH2_Day3</v>
          </cell>
        </row>
        <row r="13694">
          <cell r="A13694" t="str">
            <v>MQX115176</v>
          </cell>
          <cell r="B13694">
            <v>115176</v>
          </cell>
          <cell r="C13694" t="str">
            <v>052_Inf_sms_Day3</v>
          </cell>
        </row>
        <row r="13695">
          <cell r="A13695" t="str">
            <v>MQX115175</v>
          </cell>
          <cell r="B13695">
            <v>115175</v>
          </cell>
          <cell r="C13695" t="str">
            <v>052_Inf_pHN_Day3</v>
          </cell>
        </row>
        <row r="13696">
          <cell r="A13696" t="str">
            <v>MQX115174</v>
          </cell>
          <cell r="B13696">
            <v>115174</v>
          </cell>
          <cell r="C13696" t="str">
            <v>052_Inf_pH2_Day3</v>
          </cell>
          <cell r="G13696">
            <v>2016</v>
          </cell>
        </row>
        <row r="13697">
          <cell r="A13697" t="str">
            <v>MQX115173</v>
          </cell>
          <cell r="B13697">
            <v>115173</v>
          </cell>
          <cell r="C13697" t="str">
            <v>052_BS_Day2</v>
          </cell>
        </row>
        <row r="13698">
          <cell r="A13698" t="str">
            <v>MQX115172</v>
          </cell>
          <cell r="B13698">
            <v>115172</v>
          </cell>
          <cell r="C13698" t="str">
            <v>052_Eff_sms_Day2</v>
          </cell>
        </row>
        <row r="13699">
          <cell r="A13699" t="str">
            <v>MQX115171</v>
          </cell>
          <cell r="B13699">
            <v>115171</v>
          </cell>
          <cell r="C13699" t="str">
            <v>052_Eff_pHN_Day2</v>
          </cell>
        </row>
        <row r="13700">
          <cell r="A13700" t="str">
            <v>MQX115170</v>
          </cell>
          <cell r="B13700">
            <v>115170</v>
          </cell>
          <cell r="C13700" t="str">
            <v>052_Eff_pH2_Day2</v>
          </cell>
        </row>
        <row r="13701">
          <cell r="A13701" t="str">
            <v>MQX115169</v>
          </cell>
          <cell r="B13701">
            <v>115169</v>
          </cell>
          <cell r="C13701" t="str">
            <v>052_Inf_sms_Day2</v>
          </cell>
        </row>
        <row r="13702">
          <cell r="A13702" t="str">
            <v>MQX115168</v>
          </cell>
          <cell r="B13702">
            <v>115168</v>
          </cell>
          <cell r="C13702" t="str">
            <v>052_Inf_pHN_Day2</v>
          </cell>
        </row>
        <row r="13703">
          <cell r="A13703" t="str">
            <v>MQX115167</v>
          </cell>
          <cell r="B13703">
            <v>115167</v>
          </cell>
          <cell r="C13703" t="str">
            <v>052_Inf_pH2_Day2</v>
          </cell>
          <cell r="G13703">
            <v>2016</v>
          </cell>
        </row>
        <row r="13704">
          <cell r="A13704" t="str">
            <v>MQX115166</v>
          </cell>
          <cell r="B13704">
            <v>115166</v>
          </cell>
          <cell r="C13704" t="str">
            <v>052_BS_Day1</v>
          </cell>
        </row>
        <row r="13705">
          <cell r="A13705" t="str">
            <v>MQX115165</v>
          </cell>
          <cell r="B13705">
            <v>115165</v>
          </cell>
          <cell r="C13705" t="str">
            <v>052_Eff_sms_Day1</v>
          </cell>
        </row>
        <row r="13706">
          <cell r="A13706" t="str">
            <v>MQX115164</v>
          </cell>
          <cell r="B13706">
            <v>115164</v>
          </cell>
          <cell r="C13706" t="str">
            <v>052_Eff_pHN_Day1</v>
          </cell>
        </row>
        <row r="13707">
          <cell r="A13707" t="str">
            <v>MQX115163</v>
          </cell>
          <cell r="B13707">
            <v>115163</v>
          </cell>
          <cell r="C13707" t="str">
            <v>052_Eff_pH2_Day1</v>
          </cell>
        </row>
        <row r="13708">
          <cell r="A13708" t="str">
            <v>MQX115162</v>
          </cell>
          <cell r="B13708">
            <v>115162</v>
          </cell>
          <cell r="C13708" t="str">
            <v>052_Inf_sms_Day1</v>
          </cell>
        </row>
        <row r="13709">
          <cell r="A13709" t="str">
            <v>MQX115161</v>
          </cell>
          <cell r="B13709">
            <v>115161</v>
          </cell>
          <cell r="C13709" t="str">
            <v>052_Inf_pHN_Day1</v>
          </cell>
        </row>
        <row r="13710">
          <cell r="A13710" t="str">
            <v>MQX115160</v>
          </cell>
          <cell r="B13710">
            <v>115160</v>
          </cell>
          <cell r="C13710" t="str">
            <v>052_Inf_pH2_Day1</v>
          </cell>
          <cell r="G13710">
            <v>2016</v>
          </cell>
        </row>
        <row r="13711">
          <cell r="A13711" t="str">
            <v>MQX115159</v>
          </cell>
          <cell r="B13711">
            <v>115159</v>
          </cell>
          <cell r="C13711" t="str">
            <v>051_BS_Day7</v>
          </cell>
        </row>
        <row r="13712">
          <cell r="A13712" t="str">
            <v>MQX115158</v>
          </cell>
          <cell r="B13712">
            <v>115158</v>
          </cell>
          <cell r="C13712" t="str">
            <v>051_Eff_sms_Day7</v>
          </cell>
        </row>
        <row r="13713">
          <cell r="A13713" t="str">
            <v>MQX115157</v>
          </cell>
          <cell r="B13713">
            <v>115157</v>
          </cell>
          <cell r="C13713" t="str">
            <v>051_Eff_pHN_Day7</v>
          </cell>
        </row>
        <row r="13714">
          <cell r="A13714" t="str">
            <v>MQX115156</v>
          </cell>
          <cell r="B13714">
            <v>115156</v>
          </cell>
          <cell r="C13714" t="str">
            <v>051_Eff_pH2_Day7</v>
          </cell>
        </row>
        <row r="13715">
          <cell r="A13715" t="str">
            <v>MQX115155</v>
          </cell>
          <cell r="B13715">
            <v>115155</v>
          </cell>
          <cell r="C13715" t="str">
            <v>051_Inf_sms_Day7</v>
          </cell>
        </row>
        <row r="13716">
          <cell r="A13716" t="str">
            <v>MQX115154</v>
          </cell>
          <cell r="B13716">
            <v>115154</v>
          </cell>
          <cell r="C13716" t="str">
            <v>051_Inf_pHN_Day7</v>
          </cell>
        </row>
        <row r="13717">
          <cell r="A13717" t="str">
            <v>MQX115153</v>
          </cell>
          <cell r="B13717">
            <v>115153</v>
          </cell>
          <cell r="C13717" t="str">
            <v>051_Inf_pH2_Day7</v>
          </cell>
          <cell r="G13717">
            <v>2016</v>
          </cell>
        </row>
        <row r="13718">
          <cell r="A13718" t="str">
            <v>MQX115152</v>
          </cell>
          <cell r="B13718">
            <v>115152</v>
          </cell>
          <cell r="C13718" t="str">
            <v>051_BS_Day6</v>
          </cell>
        </row>
        <row r="13719">
          <cell r="A13719" t="str">
            <v>MQX115151</v>
          </cell>
          <cell r="B13719">
            <v>115151</v>
          </cell>
          <cell r="C13719" t="str">
            <v>051_Eff_sms_Day6</v>
          </cell>
        </row>
        <row r="13720">
          <cell r="A13720" t="str">
            <v>MQX115150</v>
          </cell>
          <cell r="B13720">
            <v>115150</v>
          </cell>
          <cell r="C13720" t="str">
            <v>051_Eff_pHN_Day6</v>
          </cell>
        </row>
        <row r="13721">
          <cell r="A13721" t="str">
            <v>MQX115149</v>
          </cell>
          <cell r="B13721">
            <v>115149</v>
          </cell>
          <cell r="C13721" t="str">
            <v>051_Eff_pH2_Day6</v>
          </cell>
        </row>
        <row r="13722">
          <cell r="A13722" t="str">
            <v>MQX115148</v>
          </cell>
          <cell r="B13722">
            <v>115148</v>
          </cell>
          <cell r="C13722" t="str">
            <v>051_Inf_sms_Day6</v>
          </cell>
        </row>
        <row r="13723">
          <cell r="A13723" t="str">
            <v>MQX115147</v>
          </cell>
          <cell r="B13723">
            <v>115147</v>
          </cell>
          <cell r="C13723" t="str">
            <v>051_Inf_pHN_Day6</v>
          </cell>
        </row>
        <row r="13724">
          <cell r="A13724" t="str">
            <v>MQX115146</v>
          </cell>
          <cell r="B13724">
            <v>115146</v>
          </cell>
          <cell r="C13724" t="str">
            <v>051_Inf_pH2_Day6</v>
          </cell>
          <cell r="G13724">
            <v>2016</v>
          </cell>
        </row>
        <row r="13725">
          <cell r="A13725" t="str">
            <v>MQX115145</v>
          </cell>
          <cell r="B13725">
            <v>115145</v>
          </cell>
          <cell r="C13725" t="str">
            <v>051_BS_Day5</v>
          </cell>
        </row>
        <row r="13726">
          <cell r="A13726" t="str">
            <v>MQX115144</v>
          </cell>
          <cell r="B13726">
            <v>115144</v>
          </cell>
          <cell r="C13726" t="str">
            <v>051_Eff_sms_Day5</v>
          </cell>
        </row>
        <row r="13727">
          <cell r="A13727" t="str">
            <v>MQX115143</v>
          </cell>
          <cell r="B13727">
            <v>115143</v>
          </cell>
          <cell r="C13727" t="str">
            <v>051_Eff_pHN_Day5</v>
          </cell>
        </row>
        <row r="13728">
          <cell r="A13728" t="str">
            <v>MQX115142</v>
          </cell>
          <cell r="B13728">
            <v>115142</v>
          </cell>
          <cell r="C13728" t="str">
            <v>051_Eff_pH2_Day5</v>
          </cell>
        </row>
        <row r="13729">
          <cell r="A13729" t="str">
            <v>MQX115141</v>
          </cell>
          <cell r="B13729">
            <v>115141</v>
          </cell>
          <cell r="C13729" t="str">
            <v>051_Inf_sms_Day5</v>
          </cell>
        </row>
        <row r="13730">
          <cell r="A13730" t="str">
            <v>MQX115140</v>
          </cell>
          <cell r="B13730">
            <v>115140</v>
          </cell>
          <cell r="C13730" t="str">
            <v>051_Inf_pHN_Day5</v>
          </cell>
        </row>
        <row r="13731">
          <cell r="A13731" t="str">
            <v>MQX115139</v>
          </cell>
          <cell r="B13731">
            <v>115139</v>
          </cell>
          <cell r="C13731" t="str">
            <v>051_Inf_pH2_Day5</v>
          </cell>
          <cell r="G13731">
            <v>2016</v>
          </cell>
        </row>
        <row r="13732">
          <cell r="A13732" t="str">
            <v>MQX115138</v>
          </cell>
          <cell r="B13732">
            <v>115138</v>
          </cell>
          <cell r="C13732" t="str">
            <v>051_BS_Day4</v>
          </cell>
        </row>
        <row r="13733">
          <cell r="A13733" t="str">
            <v>MQX115137</v>
          </cell>
          <cell r="B13733">
            <v>115137</v>
          </cell>
          <cell r="C13733" t="str">
            <v>051_Eff_sms_Day4</v>
          </cell>
        </row>
        <row r="13734">
          <cell r="A13734" t="str">
            <v>MQX115136</v>
          </cell>
          <cell r="B13734">
            <v>115136</v>
          </cell>
          <cell r="C13734" t="str">
            <v>051_Eff_pHN_Day4</v>
          </cell>
        </row>
        <row r="13735">
          <cell r="A13735" t="str">
            <v>MQX115135</v>
          </cell>
          <cell r="B13735">
            <v>115135</v>
          </cell>
          <cell r="C13735" t="str">
            <v>051_Eff_pH2_Day4</v>
          </cell>
        </row>
        <row r="13736">
          <cell r="A13736" t="str">
            <v>MQX115134</v>
          </cell>
          <cell r="B13736">
            <v>115134</v>
          </cell>
          <cell r="C13736" t="str">
            <v>051_Inf_sms_Day4</v>
          </cell>
        </row>
        <row r="13737">
          <cell r="A13737" t="str">
            <v>MQX115133</v>
          </cell>
          <cell r="B13737">
            <v>115133</v>
          </cell>
          <cell r="C13737" t="str">
            <v>051_Inf_pHN_Day4</v>
          </cell>
        </row>
        <row r="13738">
          <cell r="A13738" t="str">
            <v>MQX115132</v>
          </cell>
          <cell r="B13738">
            <v>115132</v>
          </cell>
          <cell r="C13738" t="str">
            <v>051_Inf_pH2_Day4</v>
          </cell>
          <cell r="G13738">
            <v>2016</v>
          </cell>
        </row>
        <row r="13739">
          <cell r="A13739" t="str">
            <v>MQX115131</v>
          </cell>
          <cell r="B13739">
            <v>115131</v>
          </cell>
          <cell r="C13739" t="str">
            <v>051_BS_Day3</v>
          </cell>
        </row>
        <row r="13740">
          <cell r="A13740" t="str">
            <v>MQX115130</v>
          </cell>
          <cell r="B13740">
            <v>115130</v>
          </cell>
          <cell r="C13740" t="str">
            <v>051_Eff_sms_Day3</v>
          </cell>
        </row>
        <row r="13741">
          <cell r="A13741" t="str">
            <v>MQX115129</v>
          </cell>
          <cell r="B13741">
            <v>115129</v>
          </cell>
          <cell r="C13741" t="str">
            <v>051_Eff_pHN_Day3</v>
          </cell>
        </row>
        <row r="13742">
          <cell r="A13742" t="str">
            <v>MQX115128</v>
          </cell>
          <cell r="B13742">
            <v>115128</v>
          </cell>
          <cell r="C13742" t="str">
            <v>051_Eff_pH2_Day3</v>
          </cell>
        </row>
        <row r="13743">
          <cell r="A13743" t="str">
            <v>MQX115127</v>
          </cell>
          <cell r="B13743">
            <v>115127</v>
          </cell>
          <cell r="C13743" t="str">
            <v>051_Inf_sms_Day3</v>
          </cell>
        </row>
        <row r="13744">
          <cell r="A13744" t="str">
            <v>MQX115126</v>
          </cell>
          <cell r="B13744">
            <v>115126</v>
          </cell>
          <cell r="C13744" t="str">
            <v>051_Inf_pHN_Day3</v>
          </cell>
        </row>
        <row r="13745">
          <cell r="A13745" t="str">
            <v>MQX115125</v>
          </cell>
          <cell r="B13745">
            <v>115125</v>
          </cell>
          <cell r="C13745" t="str">
            <v>051_Inf_pH2_Day3</v>
          </cell>
          <cell r="G13745">
            <v>2016</v>
          </cell>
        </row>
        <row r="13746">
          <cell r="A13746" t="str">
            <v>MQX115124</v>
          </cell>
          <cell r="B13746">
            <v>115124</v>
          </cell>
          <cell r="C13746" t="str">
            <v>051_BS_Day2</v>
          </cell>
        </row>
        <row r="13747">
          <cell r="A13747" t="str">
            <v>MQX115123</v>
          </cell>
          <cell r="B13747">
            <v>115123</v>
          </cell>
          <cell r="C13747" t="str">
            <v>051_Eff_sms_Day2</v>
          </cell>
        </row>
        <row r="13748">
          <cell r="A13748" t="str">
            <v>MQX115122</v>
          </cell>
          <cell r="B13748">
            <v>115122</v>
          </cell>
          <cell r="C13748" t="str">
            <v>051_Eff_pHN_Day2</v>
          </cell>
        </row>
        <row r="13749">
          <cell r="A13749" t="str">
            <v>MQX115121</v>
          </cell>
          <cell r="B13749">
            <v>115121</v>
          </cell>
          <cell r="C13749" t="str">
            <v>051_Eff_pH2_Day2</v>
          </cell>
        </row>
        <row r="13750">
          <cell r="A13750" t="str">
            <v>MQX115120</v>
          </cell>
          <cell r="B13750">
            <v>115120</v>
          </cell>
          <cell r="C13750" t="str">
            <v>051_Inf_sms_Day2</v>
          </cell>
        </row>
        <row r="13751">
          <cell r="A13751" t="str">
            <v>MQX115119</v>
          </cell>
          <cell r="B13751">
            <v>115119</v>
          </cell>
          <cell r="C13751" t="str">
            <v>051_Inf_pHN_Day2</v>
          </cell>
        </row>
        <row r="13752">
          <cell r="A13752" t="str">
            <v>MQX115118</v>
          </cell>
          <cell r="B13752">
            <v>115118</v>
          </cell>
          <cell r="C13752" t="str">
            <v>051_Inf_pH2_Day2</v>
          </cell>
          <cell r="G13752">
            <v>2016</v>
          </cell>
        </row>
        <row r="13753">
          <cell r="A13753" t="str">
            <v>MQX115117</v>
          </cell>
          <cell r="B13753">
            <v>115117</v>
          </cell>
          <cell r="C13753" t="str">
            <v>051_BS_Day1</v>
          </cell>
        </row>
        <row r="13754">
          <cell r="A13754" t="str">
            <v>MQX115116</v>
          </cell>
          <cell r="B13754">
            <v>115116</v>
          </cell>
          <cell r="C13754" t="str">
            <v>051_Eff_sms_Day1</v>
          </cell>
        </row>
        <row r="13755">
          <cell r="A13755" t="str">
            <v>MQX115115</v>
          </cell>
          <cell r="B13755">
            <v>115115</v>
          </cell>
          <cell r="C13755" t="str">
            <v>051_Eff_pHN_Day1</v>
          </cell>
        </row>
        <row r="13756">
          <cell r="A13756" t="str">
            <v>MQX115114</v>
          </cell>
          <cell r="B13756">
            <v>115114</v>
          </cell>
          <cell r="C13756" t="str">
            <v>051_Eff_pH2_Day1</v>
          </cell>
        </row>
        <row r="13757">
          <cell r="A13757" t="str">
            <v>MQX115113</v>
          </cell>
          <cell r="B13757">
            <v>115113</v>
          </cell>
          <cell r="C13757" t="str">
            <v>051_Inf_sms_Day1</v>
          </cell>
        </row>
        <row r="13758">
          <cell r="A13758" t="str">
            <v>MQX115112</v>
          </cell>
          <cell r="B13758">
            <v>115112</v>
          </cell>
          <cell r="C13758" t="str">
            <v>051_Inf_pHN_Day1</v>
          </cell>
        </row>
        <row r="13759">
          <cell r="A13759" t="str">
            <v>MQX115111</v>
          </cell>
          <cell r="B13759">
            <v>115111</v>
          </cell>
          <cell r="C13759" t="str">
            <v>051_Inf_pH2_Day1</v>
          </cell>
          <cell r="G13759">
            <v>2016</v>
          </cell>
        </row>
        <row r="13760">
          <cell r="A13760" t="str">
            <v>MQX115103</v>
          </cell>
          <cell r="B13760">
            <v>115103</v>
          </cell>
          <cell r="C13760" t="str">
            <v>050_BS_Day6</v>
          </cell>
        </row>
        <row r="13761">
          <cell r="A13761" t="str">
            <v>MQX115102</v>
          </cell>
          <cell r="B13761">
            <v>115102</v>
          </cell>
          <cell r="C13761" t="str">
            <v>050_Eff_sms_Day6</v>
          </cell>
        </row>
        <row r="13762">
          <cell r="A13762" t="str">
            <v>MQX115101</v>
          </cell>
          <cell r="B13762">
            <v>115101</v>
          </cell>
          <cell r="C13762" t="str">
            <v>050_Eff_pHN_Day6</v>
          </cell>
        </row>
        <row r="13763">
          <cell r="A13763" t="str">
            <v>MQX115100</v>
          </cell>
          <cell r="B13763">
            <v>115100</v>
          </cell>
          <cell r="C13763" t="str">
            <v>050_Eff_pH2_Day6</v>
          </cell>
        </row>
        <row r="13764">
          <cell r="A13764" t="str">
            <v>MQX115099</v>
          </cell>
          <cell r="B13764">
            <v>115099</v>
          </cell>
          <cell r="C13764" t="str">
            <v>050_Inf_sms_Day6</v>
          </cell>
        </row>
        <row r="13765">
          <cell r="A13765" t="str">
            <v>MQX115098</v>
          </cell>
          <cell r="B13765">
            <v>115098</v>
          </cell>
          <cell r="C13765" t="str">
            <v>050_Inf_pHN_Day6</v>
          </cell>
        </row>
        <row r="13766">
          <cell r="A13766" t="str">
            <v>MQX115097</v>
          </cell>
          <cell r="B13766">
            <v>115097</v>
          </cell>
          <cell r="C13766" t="str">
            <v>050_Inf_pH2_Day6</v>
          </cell>
          <cell r="G13766">
            <v>2016</v>
          </cell>
        </row>
        <row r="13767">
          <cell r="A13767" t="str">
            <v>MQX115096</v>
          </cell>
          <cell r="B13767">
            <v>115096</v>
          </cell>
          <cell r="C13767" t="str">
            <v>050_BS_Day5</v>
          </cell>
        </row>
        <row r="13768">
          <cell r="A13768" t="str">
            <v>MQX115095</v>
          </cell>
          <cell r="B13768">
            <v>115095</v>
          </cell>
          <cell r="C13768" t="str">
            <v>050_Eff_sms_Day5</v>
          </cell>
        </row>
        <row r="13769">
          <cell r="A13769" t="str">
            <v>MQX115094</v>
          </cell>
          <cell r="B13769">
            <v>115094</v>
          </cell>
          <cell r="C13769" t="str">
            <v>050_Eff_pHN_Day5</v>
          </cell>
        </row>
        <row r="13770">
          <cell r="A13770" t="str">
            <v>MQX115093</v>
          </cell>
          <cell r="B13770">
            <v>115093</v>
          </cell>
          <cell r="C13770" t="str">
            <v>050_Eff_pH2_Day5</v>
          </cell>
        </row>
        <row r="13771">
          <cell r="A13771" t="str">
            <v>MQX115092</v>
          </cell>
          <cell r="B13771">
            <v>115092</v>
          </cell>
          <cell r="C13771" t="str">
            <v>050_Inf_sms_Day5</v>
          </cell>
        </row>
        <row r="13772">
          <cell r="A13772" t="str">
            <v>MQX115091</v>
          </cell>
          <cell r="B13772">
            <v>115091</v>
          </cell>
          <cell r="C13772" t="str">
            <v>050_Inf_pHN_Day5</v>
          </cell>
        </row>
        <row r="13773">
          <cell r="A13773" t="str">
            <v>MQX115090</v>
          </cell>
          <cell r="B13773">
            <v>115090</v>
          </cell>
          <cell r="C13773" t="str">
            <v>050_Inf_pH2_Day5</v>
          </cell>
          <cell r="G13773">
            <v>2016</v>
          </cell>
        </row>
        <row r="13774">
          <cell r="A13774" t="str">
            <v>MQX115089</v>
          </cell>
          <cell r="B13774">
            <v>115089</v>
          </cell>
          <cell r="C13774" t="str">
            <v>050_BS_Day4</v>
          </cell>
        </row>
        <row r="13775">
          <cell r="A13775" t="str">
            <v>MQX115088</v>
          </cell>
          <cell r="B13775">
            <v>115088</v>
          </cell>
          <cell r="C13775" t="str">
            <v>050_Eff_sms_Day4</v>
          </cell>
        </row>
        <row r="13776">
          <cell r="A13776" t="str">
            <v>MQX115087</v>
          </cell>
          <cell r="B13776">
            <v>115087</v>
          </cell>
          <cell r="C13776" t="str">
            <v>050_Eff_pHN_Day4</v>
          </cell>
        </row>
        <row r="13777">
          <cell r="A13777" t="str">
            <v>MQX115086</v>
          </cell>
          <cell r="B13777">
            <v>115086</v>
          </cell>
          <cell r="C13777" t="str">
            <v>050_Eff_pH2_Day4</v>
          </cell>
        </row>
        <row r="13778">
          <cell r="A13778" t="str">
            <v>MQX115085</v>
          </cell>
          <cell r="B13778">
            <v>115085</v>
          </cell>
          <cell r="C13778" t="str">
            <v>050_Inf_sms_Day4</v>
          </cell>
        </row>
        <row r="13779">
          <cell r="A13779" t="str">
            <v>MQX115084</v>
          </cell>
          <cell r="B13779">
            <v>115084</v>
          </cell>
          <cell r="C13779" t="str">
            <v>050_Inf_pHN_Day4</v>
          </cell>
        </row>
        <row r="13780">
          <cell r="A13780" t="str">
            <v>MQX115083</v>
          </cell>
          <cell r="B13780">
            <v>115083</v>
          </cell>
          <cell r="C13780" t="str">
            <v>050_Inf_pH2_Day4</v>
          </cell>
          <cell r="G13780">
            <v>2016</v>
          </cell>
        </row>
        <row r="13781">
          <cell r="A13781" t="str">
            <v>MQX115082</v>
          </cell>
          <cell r="B13781">
            <v>115082</v>
          </cell>
          <cell r="C13781" t="str">
            <v>050_BS_Day3</v>
          </cell>
        </row>
        <row r="13782">
          <cell r="A13782" t="str">
            <v>MQX115081</v>
          </cell>
          <cell r="B13782">
            <v>115081</v>
          </cell>
          <cell r="C13782" t="str">
            <v>050_Eff_sms_Day3</v>
          </cell>
        </row>
        <row r="13783">
          <cell r="A13783" t="str">
            <v>MQX115080</v>
          </cell>
          <cell r="B13783">
            <v>115080</v>
          </cell>
          <cell r="C13783" t="str">
            <v>050_Eff_pHN_Day3</v>
          </cell>
        </row>
        <row r="13784">
          <cell r="A13784" t="str">
            <v>MQX115079</v>
          </cell>
          <cell r="B13784">
            <v>115079</v>
          </cell>
          <cell r="C13784" t="str">
            <v>050_Eff_pH2_Day3</v>
          </cell>
        </row>
        <row r="13785">
          <cell r="A13785" t="str">
            <v>MQX115078</v>
          </cell>
          <cell r="B13785">
            <v>115078</v>
          </cell>
          <cell r="C13785" t="str">
            <v>050_Inf_sms_Day3</v>
          </cell>
        </row>
        <row r="13786">
          <cell r="A13786" t="str">
            <v>MQX115077</v>
          </cell>
          <cell r="B13786">
            <v>115077</v>
          </cell>
          <cell r="C13786" t="str">
            <v>050_Inf_pHN_Day3</v>
          </cell>
        </row>
        <row r="13787">
          <cell r="A13787" t="str">
            <v>MQX115076</v>
          </cell>
          <cell r="B13787">
            <v>115076</v>
          </cell>
          <cell r="C13787" t="str">
            <v>050_Inf_pH2_Day3</v>
          </cell>
          <cell r="G13787">
            <v>2016</v>
          </cell>
        </row>
        <row r="13788">
          <cell r="A13788" t="str">
            <v>MQX115075</v>
          </cell>
          <cell r="B13788">
            <v>115075</v>
          </cell>
          <cell r="C13788" t="str">
            <v>050_BS_Day2</v>
          </cell>
        </row>
        <row r="13789">
          <cell r="A13789" t="str">
            <v>MQX115074</v>
          </cell>
          <cell r="B13789">
            <v>115074</v>
          </cell>
          <cell r="C13789" t="str">
            <v>050_Eff_sms_Day2</v>
          </cell>
        </row>
        <row r="13790">
          <cell r="A13790" t="str">
            <v>MQX115073</v>
          </cell>
          <cell r="B13790">
            <v>115073</v>
          </cell>
          <cell r="C13790" t="str">
            <v>050_Eff_pHN_Day2</v>
          </cell>
        </row>
        <row r="13791">
          <cell r="A13791" t="str">
            <v>MQX115072</v>
          </cell>
          <cell r="B13791">
            <v>115072</v>
          </cell>
          <cell r="C13791" t="str">
            <v>050_Eff_pH2_Day2</v>
          </cell>
        </row>
        <row r="13792">
          <cell r="A13792" t="str">
            <v>MQX115071</v>
          </cell>
          <cell r="B13792">
            <v>115071</v>
          </cell>
          <cell r="C13792" t="str">
            <v>050_Inf_sms_Day2</v>
          </cell>
        </row>
        <row r="13793">
          <cell r="A13793" t="str">
            <v>MQX115070</v>
          </cell>
          <cell r="B13793">
            <v>115070</v>
          </cell>
          <cell r="C13793" t="str">
            <v>050_Inf_pHN_Day2</v>
          </cell>
        </row>
        <row r="13794">
          <cell r="A13794" t="str">
            <v>MQX115069</v>
          </cell>
          <cell r="B13794">
            <v>115069</v>
          </cell>
          <cell r="C13794" t="str">
            <v>050_Inf_pH2_Day2</v>
          </cell>
          <cell r="G13794">
            <v>2016</v>
          </cell>
        </row>
        <row r="13795">
          <cell r="A13795" t="str">
            <v>MQX115068</v>
          </cell>
          <cell r="B13795">
            <v>115068</v>
          </cell>
          <cell r="C13795" t="str">
            <v>050_BS_Day1</v>
          </cell>
        </row>
        <row r="13796">
          <cell r="A13796" t="str">
            <v>MQX115067</v>
          </cell>
          <cell r="B13796">
            <v>115067</v>
          </cell>
          <cell r="C13796" t="str">
            <v>050_Eff_sms_Day1</v>
          </cell>
        </row>
        <row r="13797">
          <cell r="A13797" t="str">
            <v>MQX115066</v>
          </cell>
          <cell r="B13797">
            <v>115066</v>
          </cell>
          <cell r="C13797" t="str">
            <v>050_Eff_pHN_Day1</v>
          </cell>
        </row>
        <row r="13798">
          <cell r="A13798" t="str">
            <v>MQX115065</v>
          </cell>
          <cell r="B13798">
            <v>115065</v>
          </cell>
          <cell r="C13798" t="str">
            <v>050_Eff_pH2_Day1</v>
          </cell>
        </row>
        <row r="13799">
          <cell r="A13799" t="str">
            <v>MQX115064</v>
          </cell>
          <cell r="B13799">
            <v>115064</v>
          </cell>
          <cell r="C13799" t="str">
            <v>050_Inf_sms_Day1</v>
          </cell>
        </row>
        <row r="13800">
          <cell r="A13800" t="str">
            <v>MQX115063</v>
          </cell>
          <cell r="B13800">
            <v>115063</v>
          </cell>
          <cell r="C13800" t="str">
            <v>050_Inf_pHN_Day1</v>
          </cell>
        </row>
        <row r="13801">
          <cell r="A13801" t="str">
            <v>MQX115062</v>
          </cell>
          <cell r="B13801">
            <v>115062</v>
          </cell>
          <cell r="C13801" t="str">
            <v>050_Inf_pH2_Day1</v>
          </cell>
          <cell r="G13801">
            <v>2016</v>
          </cell>
        </row>
        <row r="13802">
          <cell r="A13802" t="str">
            <v>MQX115061</v>
          </cell>
          <cell r="B13802">
            <v>115061</v>
          </cell>
          <cell r="C13802" t="str">
            <v>049_BS_Day7</v>
          </cell>
        </row>
        <row r="13803">
          <cell r="A13803" t="str">
            <v>MQX115060</v>
          </cell>
          <cell r="B13803">
            <v>115060</v>
          </cell>
          <cell r="C13803" t="str">
            <v>049_Eff_sms_Day7</v>
          </cell>
        </row>
        <row r="13804">
          <cell r="A13804" t="str">
            <v>MQX115059</v>
          </cell>
          <cell r="B13804">
            <v>115059</v>
          </cell>
          <cell r="C13804" t="str">
            <v>049_Eff_pHN_Day7</v>
          </cell>
        </row>
        <row r="13805">
          <cell r="A13805" t="str">
            <v>MQX115058</v>
          </cell>
          <cell r="B13805">
            <v>115058</v>
          </cell>
          <cell r="C13805" t="str">
            <v>049_Eff_pH2_Day7</v>
          </cell>
        </row>
        <row r="13806">
          <cell r="A13806" t="str">
            <v>MQX115057</v>
          </cell>
          <cell r="B13806">
            <v>115057</v>
          </cell>
          <cell r="C13806" t="str">
            <v>049_Inf_sms_Day7</v>
          </cell>
        </row>
        <row r="13807">
          <cell r="A13807" t="str">
            <v>MQX115056</v>
          </cell>
          <cell r="B13807">
            <v>115056</v>
          </cell>
          <cell r="C13807" t="str">
            <v>049_Inf_pHN_Day7</v>
          </cell>
        </row>
        <row r="13808">
          <cell r="A13808" t="str">
            <v>MQX115055</v>
          </cell>
          <cell r="B13808">
            <v>115055</v>
          </cell>
          <cell r="C13808" t="str">
            <v>049_Inf_pH2_Day7</v>
          </cell>
          <cell r="G13808">
            <v>2016</v>
          </cell>
        </row>
        <row r="13809">
          <cell r="A13809" t="str">
            <v>MQX115054</v>
          </cell>
          <cell r="B13809">
            <v>115054</v>
          </cell>
          <cell r="C13809" t="str">
            <v>049_BS_Day6</v>
          </cell>
        </row>
        <row r="13810">
          <cell r="A13810" t="str">
            <v>MQX115053</v>
          </cell>
          <cell r="B13810">
            <v>115053</v>
          </cell>
          <cell r="C13810" t="str">
            <v>049_Eff_sms_Day6</v>
          </cell>
        </row>
        <row r="13811">
          <cell r="A13811" t="str">
            <v>MQX115052</v>
          </cell>
          <cell r="B13811">
            <v>115052</v>
          </cell>
          <cell r="C13811" t="str">
            <v>049_Eff_pHN_Day6</v>
          </cell>
        </row>
        <row r="13812">
          <cell r="A13812" t="str">
            <v>MQX115051</v>
          </cell>
          <cell r="B13812">
            <v>115051</v>
          </cell>
          <cell r="C13812" t="str">
            <v>049_Eff_pH2_Day6</v>
          </cell>
        </row>
        <row r="13813">
          <cell r="A13813" t="str">
            <v>MQX115050</v>
          </cell>
          <cell r="B13813">
            <v>115050</v>
          </cell>
          <cell r="C13813" t="str">
            <v>049_Inf_sms_Day6</v>
          </cell>
        </row>
        <row r="13814">
          <cell r="A13814" t="str">
            <v>MQX115049</v>
          </cell>
          <cell r="B13814">
            <v>115049</v>
          </cell>
          <cell r="C13814" t="str">
            <v>049_Inf_pHN_Day6</v>
          </cell>
        </row>
        <row r="13815">
          <cell r="A13815" t="str">
            <v>MQX115048</v>
          </cell>
          <cell r="B13815">
            <v>115048</v>
          </cell>
          <cell r="C13815" t="str">
            <v>049_Inf_pH2_Day6</v>
          </cell>
          <cell r="G13815">
            <v>2016</v>
          </cell>
        </row>
        <row r="13816">
          <cell r="A13816" t="str">
            <v>MQX115047</v>
          </cell>
          <cell r="B13816">
            <v>115047</v>
          </cell>
          <cell r="C13816" t="str">
            <v>049_BS_Day5</v>
          </cell>
        </row>
        <row r="13817">
          <cell r="A13817" t="str">
            <v>MQX115046</v>
          </cell>
          <cell r="B13817">
            <v>115046</v>
          </cell>
          <cell r="C13817" t="str">
            <v>049_Eff_sms_Day5</v>
          </cell>
        </row>
        <row r="13818">
          <cell r="A13818" t="str">
            <v>MQX115045</v>
          </cell>
          <cell r="B13818">
            <v>115045</v>
          </cell>
          <cell r="C13818" t="str">
            <v>049_Eff_pHN_Day5</v>
          </cell>
        </row>
        <row r="13819">
          <cell r="A13819" t="str">
            <v>MQX115044</v>
          </cell>
          <cell r="B13819">
            <v>115044</v>
          </cell>
          <cell r="C13819" t="str">
            <v>049_Eff_pH2_Day5</v>
          </cell>
        </row>
        <row r="13820">
          <cell r="A13820" t="str">
            <v>MQX115043</v>
          </cell>
          <cell r="B13820">
            <v>115043</v>
          </cell>
          <cell r="C13820" t="str">
            <v>049_Inf_sms_Day5</v>
          </cell>
        </row>
        <row r="13821">
          <cell r="A13821" t="str">
            <v>MQX115042</v>
          </cell>
          <cell r="B13821">
            <v>115042</v>
          </cell>
          <cell r="C13821" t="str">
            <v>049_Inf_pHN_Day5</v>
          </cell>
        </row>
        <row r="13822">
          <cell r="A13822" t="str">
            <v>MQX115041</v>
          </cell>
          <cell r="B13822">
            <v>115041</v>
          </cell>
          <cell r="C13822" t="str">
            <v>049_Inf_pH2_Day5</v>
          </cell>
          <cell r="G13822">
            <v>2016</v>
          </cell>
        </row>
        <row r="13823">
          <cell r="A13823" t="str">
            <v>MQX115040</v>
          </cell>
          <cell r="B13823">
            <v>115040</v>
          </cell>
          <cell r="C13823" t="str">
            <v>049_BS_Day4</v>
          </cell>
        </row>
        <row r="13824">
          <cell r="A13824" t="str">
            <v>MQX115039</v>
          </cell>
          <cell r="B13824">
            <v>115039</v>
          </cell>
          <cell r="C13824" t="str">
            <v>049_Eff_sms_Day4</v>
          </cell>
        </row>
        <row r="13825">
          <cell r="A13825" t="str">
            <v>MQX115038</v>
          </cell>
          <cell r="B13825">
            <v>115038</v>
          </cell>
          <cell r="C13825" t="str">
            <v>049_Eff_pHN_Day4</v>
          </cell>
        </row>
        <row r="13826">
          <cell r="A13826" t="str">
            <v>MQX115037</v>
          </cell>
          <cell r="B13826">
            <v>115037</v>
          </cell>
          <cell r="C13826" t="str">
            <v>049_Eff_pH2_Day4</v>
          </cell>
        </row>
        <row r="13827">
          <cell r="A13827" t="str">
            <v>MQX115036</v>
          </cell>
          <cell r="B13827">
            <v>115036</v>
          </cell>
          <cell r="C13827" t="str">
            <v>049_Inf_sms_Day4</v>
          </cell>
        </row>
        <row r="13828">
          <cell r="A13828" t="str">
            <v>MQX115035</v>
          </cell>
          <cell r="B13828">
            <v>115035</v>
          </cell>
          <cell r="C13828" t="str">
            <v>049_Inf_pHN_Day4</v>
          </cell>
        </row>
        <row r="13829">
          <cell r="A13829" t="str">
            <v>MQX115034</v>
          </cell>
          <cell r="B13829">
            <v>115034</v>
          </cell>
          <cell r="C13829" t="str">
            <v>049_Inf_pH2_Day4</v>
          </cell>
          <cell r="G13829">
            <v>2016</v>
          </cell>
        </row>
        <row r="13830">
          <cell r="A13830" t="str">
            <v>MQX115033</v>
          </cell>
          <cell r="B13830">
            <v>115033</v>
          </cell>
          <cell r="C13830" t="str">
            <v>049_BS_Day3</v>
          </cell>
        </row>
        <row r="13831">
          <cell r="A13831" t="str">
            <v>MQX115032</v>
          </cell>
          <cell r="B13831">
            <v>115032</v>
          </cell>
          <cell r="C13831" t="str">
            <v>049_Eff_sms_Day3</v>
          </cell>
        </row>
        <row r="13832">
          <cell r="A13832" t="str">
            <v>MQX115031</v>
          </cell>
          <cell r="B13832">
            <v>115031</v>
          </cell>
          <cell r="C13832" t="str">
            <v>049_Eff_pHN_Day3</v>
          </cell>
        </row>
        <row r="13833">
          <cell r="A13833" t="str">
            <v>MQX115030</v>
          </cell>
          <cell r="B13833">
            <v>115030</v>
          </cell>
          <cell r="C13833" t="str">
            <v>049_Eff_pH2_Day3</v>
          </cell>
        </row>
        <row r="13834">
          <cell r="A13834" t="str">
            <v>MQX115029</v>
          </cell>
          <cell r="B13834">
            <v>115029</v>
          </cell>
          <cell r="C13834" t="str">
            <v>049_Inf_sms_Day3</v>
          </cell>
        </row>
        <row r="13835">
          <cell r="A13835" t="str">
            <v>MQX115028</v>
          </cell>
          <cell r="B13835">
            <v>115028</v>
          </cell>
          <cell r="C13835" t="str">
            <v>049_Inf_pHN_Day3</v>
          </cell>
        </row>
        <row r="13836">
          <cell r="A13836" t="str">
            <v>MQX115027</v>
          </cell>
          <cell r="B13836">
            <v>115027</v>
          </cell>
          <cell r="C13836" t="str">
            <v>049_Inf_pH2_Day3</v>
          </cell>
          <cell r="G13836">
            <v>2016</v>
          </cell>
        </row>
        <row r="13837">
          <cell r="A13837" t="str">
            <v>MQX115026</v>
          </cell>
          <cell r="B13837">
            <v>115026</v>
          </cell>
          <cell r="C13837" t="str">
            <v>049_BS_Day2</v>
          </cell>
        </row>
        <row r="13838">
          <cell r="A13838" t="str">
            <v>MQX115025</v>
          </cell>
          <cell r="B13838">
            <v>115025</v>
          </cell>
          <cell r="C13838" t="str">
            <v>049_Eff_sms_Day2</v>
          </cell>
        </row>
        <row r="13839">
          <cell r="A13839" t="str">
            <v>MQX115024</v>
          </cell>
          <cell r="B13839">
            <v>115024</v>
          </cell>
          <cell r="C13839" t="str">
            <v>049_Eff_pHN_Day2</v>
          </cell>
        </row>
        <row r="13840">
          <cell r="A13840" t="str">
            <v>MQX115023</v>
          </cell>
          <cell r="B13840">
            <v>115023</v>
          </cell>
          <cell r="C13840" t="str">
            <v>049_Eff_pH2_Day2</v>
          </cell>
        </row>
        <row r="13841">
          <cell r="A13841" t="str">
            <v>MQX115022</v>
          </cell>
          <cell r="B13841">
            <v>115022</v>
          </cell>
          <cell r="C13841" t="str">
            <v>049_Inf_sms_Day2</v>
          </cell>
        </row>
        <row r="13842">
          <cell r="A13842" t="str">
            <v>MQX115021</v>
          </cell>
          <cell r="B13842">
            <v>115021</v>
          </cell>
          <cell r="C13842" t="str">
            <v>049_Inf_pHN_Day2</v>
          </cell>
        </row>
        <row r="13843">
          <cell r="A13843" t="str">
            <v>MQX115020</v>
          </cell>
          <cell r="B13843">
            <v>115020</v>
          </cell>
          <cell r="C13843" t="str">
            <v>049_Inf_pH2_Day2</v>
          </cell>
          <cell r="G13843">
            <v>2016</v>
          </cell>
        </row>
        <row r="13844">
          <cell r="A13844" t="str">
            <v>MQX115019</v>
          </cell>
          <cell r="B13844">
            <v>115019</v>
          </cell>
          <cell r="C13844" t="str">
            <v>049_BS_Day1</v>
          </cell>
        </row>
        <row r="13845">
          <cell r="A13845" t="str">
            <v>MQX115018</v>
          </cell>
          <cell r="B13845">
            <v>115018</v>
          </cell>
          <cell r="C13845" t="str">
            <v>049_Eff_sms_Day1</v>
          </cell>
        </row>
        <row r="13846">
          <cell r="A13846" t="str">
            <v>MQX115017</v>
          </cell>
          <cell r="B13846">
            <v>115017</v>
          </cell>
          <cell r="C13846" t="str">
            <v>049_Eff_pHN_Day1</v>
          </cell>
        </row>
        <row r="13847">
          <cell r="A13847" t="str">
            <v>MQX115016</v>
          </cell>
          <cell r="B13847">
            <v>115016</v>
          </cell>
          <cell r="C13847" t="str">
            <v>049_Eff_pH2_Day1</v>
          </cell>
        </row>
        <row r="13848">
          <cell r="A13848" t="str">
            <v>MQX115015</v>
          </cell>
          <cell r="B13848">
            <v>115015</v>
          </cell>
          <cell r="C13848" t="str">
            <v>049_Inf_sms_Day1</v>
          </cell>
        </row>
        <row r="13849">
          <cell r="A13849" t="str">
            <v>MQX115014</v>
          </cell>
          <cell r="B13849">
            <v>115014</v>
          </cell>
          <cell r="C13849" t="str">
            <v>049_Inf_pHN_Day1</v>
          </cell>
        </row>
        <row r="13850">
          <cell r="A13850" t="str">
            <v>MQX115013</v>
          </cell>
          <cell r="B13850">
            <v>115013</v>
          </cell>
          <cell r="C13850" t="str">
            <v>049_Inf_pH2_Day1</v>
          </cell>
          <cell r="G13850">
            <v>2016</v>
          </cell>
        </row>
        <row r="13851">
          <cell r="A13851" t="str">
            <v>MQX115012</v>
          </cell>
          <cell r="B13851">
            <v>115012</v>
          </cell>
          <cell r="C13851" t="str">
            <v>048_BS_Day7</v>
          </cell>
        </row>
        <row r="13852">
          <cell r="A13852" t="str">
            <v>MQX115011</v>
          </cell>
          <cell r="B13852">
            <v>115011</v>
          </cell>
          <cell r="C13852" t="str">
            <v>048_Eff_sms_Day7</v>
          </cell>
        </row>
        <row r="13853">
          <cell r="A13853" t="str">
            <v>MQX115010</v>
          </cell>
          <cell r="B13853">
            <v>115010</v>
          </cell>
          <cell r="C13853" t="str">
            <v>048_Eff_pHN_Day7</v>
          </cell>
        </row>
        <row r="13854">
          <cell r="A13854" t="str">
            <v>MQX115009</v>
          </cell>
          <cell r="B13854">
            <v>115009</v>
          </cell>
          <cell r="C13854" t="str">
            <v>048_Eff_pH2_Day7</v>
          </cell>
        </row>
        <row r="13855">
          <cell r="A13855" t="str">
            <v>MQX115008</v>
          </cell>
          <cell r="B13855">
            <v>115008</v>
          </cell>
          <cell r="C13855" t="str">
            <v>048_Inf_sms_Day7</v>
          </cell>
        </row>
        <row r="13856">
          <cell r="A13856" t="str">
            <v>MQX115007</v>
          </cell>
          <cell r="B13856">
            <v>115007</v>
          </cell>
          <cell r="C13856" t="str">
            <v>048_Inf_pHN_Day7</v>
          </cell>
        </row>
        <row r="13857">
          <cell r="A13857" t="str">
            <v>MQX115006</v>
          </cell>
          <cell r="B13857">
            <v>115006</v>
          </cell>
          <cell r="C13857" t="str">
            <v>048_Inf_pH2_Day7</v>
          </cell>
          <cell r="G13857">
            <v>2016</v>
          </cell>
        </row>
        <row r="13858">
          <cell r="A13858" t="str">
            <v>MQX115005</v>
          </cell>
          <cell r="B13858">
            <v>115005</v>
          </cell>
          <cell r="C13858" t="str">
            <v>048_BS_Day6</v>
          </cell>
        </row>
        <row r="13859">
          <cell r="A13859" t="str">
            <v>MQX115004</v>
          </cell>
          <cell r="B13859">
            <v>115004</v>
          </cell>
          <cell r="C13859" t="str">
            <v>048_Eff_sms_Day6</v>
          </cell>
        </row>
        <row r="13860">
          <cell r="A13860" t="str">
            <v>MQX115003</v>
          </cell>
          <cell r="B13860">
            <v>115003</v>
          </cell>
          <cell r="C13860" t="str">
            <v>048_Eff_pHN_Day6</v>
          </cell>
        </row>
        <row r="13861">
          <cell r="A13861" t="str">
            <v>MQX115002</v>
          </cell>
          <cell r="B13861">
            <v>115002</v>
          </cell>
          <cell r="C13861" t="str">
            <v>048_Eff_pH2_Day6</v>
          </cell>
        </row>
        <row r="13862">
          <cell r="A13862" t="str">
            <v>MQX115001</v>
          </cell>
          <cell r="B13862">
            <v>115001</v>
          </cell>
          <cell r="C13862" t="str">
            <v>048_Inf_sms_Day6</v>
          </cell>
        </row>
        <row r="13863">
          <cell r="A13863" t="str">
            <v>MQX115000</v>
          </cell>
          <cell r="B13863">
            <v>115000</v>
          </cell>
          <cell r="C13863" t="str">
            <v>048_Inf_pHN_Day6</v>
          </cell>
        </row>
        <row r="13864">
          <cell r="A13864" t="str">
            <v>MQX114999</v>
          </cell>
          <cell r="B13864">
            <v>114999</v>
          </cell>
          <cell r="C13864" t="str">
            <v>048_Inf_pH2_Day6</v>
          </cell>
          <cell r="G13864">
            <v>2016</v>
          </cell>
        </row>
        <row r="13865">
          <cell r="A13865" t="str">
            <v>MQX114998</v>
          </cell>
          <cell r="B13865">
            <v>114998</v>
          </cell>
          <cell r="C13865" t="str">
            <v>048_BS_Day5</v>
          </cell>
        </row>
        <row r="13866">
          <cell r="A13866" t="str">
            <v>MQX114997</v>
          </cell>
          <cell r="B13866">
            <v>114997</v>
          </cell>
          <cell r="C13866" t="str">
            <v>048_Eff_sms_Day5</v>
          </cell>
        </row>
        <row r="13867">
          <cell r="A13867" t="str">
            <v>MQX114996</v>
          </cell>
          <cell r="B13867">
            <v>114996</v>
          </cell>
          <cell r="C13867" t="str">
            <v>048_Eff_pHN_Day5</v>
          </cell>
        </row>
        <row r="13868">
          <cell r="A13868" t="str">
            <v>MQX114995</v>
          </cell>
          <cell r="B13868">
            <v>114995</v>
          </cell>
          <cell r="C13868" t="str">
            <v>048_Eff_pH2_Day5</v>
          </cell>
        </row>
        <row r="13869">
          <cell r="A13869" t="str">
            <v>MQX114994</v>
          </cell>
          <cell r="B13869">
            <v>114994</v>
          </cell>
          <cell r="C13869" t="str">
            <v>048_Inf_sms_Day5</v>
          </cell>
        </row>
        <row r="13870">
          <cell r="A13870" t="str">
            <v>MQX114993</v>
          </cell>
          <cell r="B13870">
            <v>114993</v>
          </cell>
          <cell r="C13870" t="str">
            <v>048_Inf_pHN_Day5</v>
          </cell>
        </row>
        <row r="13871">
          <cell r="A13871" t="str">
            <v>MQX114992</v>
          </cell>
          <cell r="B13871">
            <v>114992</v>
          </cell>
          <cell r="C13871" t="str">
            <v>048_Inf_pH2_Day5</v>
          </cell>
          <cell r="G13871">
            <v>2016</v>
          </cell>
        </row>
        <row r="13872">
          <cell r="A13872" t="str">
            <v>MQX114991</v>
          </cell>
          <cell r="B13872">
            <v>114991</v>
          </cell>
          <cell r="C13872" t="str">
            <v>048_BS_Day4</v>
          </cell>
        </row>
        <row r="13873">
          <cell r="A13873" t="str">
            <v>MQX114990</v>
          </cell>
          <cell r="B13873">
            <v>114990</v>
          </cell>
          <cell r="C13873" t="str">
            <v>048_Eff_sms_Day4</v>
          </cell>
        </row>
        <row r="13874">
          <cell r="A13874" t="str">
            <v>MQX114989</v>
          </cell>
          <cell r="B13874">
            <v>114989</v>
          </cell>
          <cell r="C13874" t="str">
            <v>048_Eff_pHN_Day4</v>
          </cell>
        </row>
        <row r="13875">
          <cell r="A13875" t="str">
            <v>MQX114988</v>
          </cell>
          <cell r="B13875">
            <v>114988</v>
          </cell>
          <cell r="C13875" t="str">
            <v>048_Eff_pH2_Day4</v>
          </cell>
        </row>
        <row r="13876">
          <cell r="A13876" t="str">
            <v>MQX114987</v>
          </cell>
          <cell r="B13876">
            <v>114987</v>
          </cell>
          <cell r="C13876" t="str">
            <v>048_Inf_sms_Day4</v>
          </cell>
        </row>
        <row r="13877">
          <cell r="A13877" t="str">
            <v>MQX114986</v>
          </cell>
          <cell r="B13877">
            <v>114986</v>
          </cell>
          <cell r="C13877" t="str">
            <v>048_Inf_pHN_Day4</v>
          </cell>
        </row>
        <row r="13878">
          <cell r="A13878" t="str">
            <v>MQX114985</v>
          </cell>
          <cell r="B13878">
            <v>114985</v>
          </cell>
          <cell r="C13878" t="str">
            <v>048_Inf_pH2_Day4</v>
          </cell>
          <cell r="G13878">
            <v>2016</v>
          </cell>
        </row>
        <row r="13879">
          <cell r="A13879" t="str">
            <v>MQX114984</v>
          </cell>
          <cell r="B13879">
            <v>114984</v>
          </cell>
          <cell r="C13879" t="str">
            <v>048_BS_Day3</v>
          </cell>
        </row>
        <row r="13880">
          <cell r="A13880" t="str">
            <v>MQX114983</v>
          </cell>
          <cell r="B13880">
            <v>114983</v>
          </cell>
          <cell r="C13880" t="str">
            <v>048_Eff_sms_Day3</v>
          </cell>
        </row>
        <row r="13881">
          <cell r="A13881" t="str">
            <v>MQX114982</v>
          </cell>
          <cell r="B13881">
            <v>114982</v>
          </cell>
          <cell r="C13881" t="str">
            <v>048_Eff_pHN_Day3</v>
          </cell>
        </row>
        <row r="13882">
          <cell r="A13882" t="str">
            <v>MQX114981</v>
          </cell>
          <cell r="B13882">
            <v>114981</v>
          </cell>
          <cell r="C13882" t="str">
            <v>048_Eff_pH2_Day3</v>
          </cell>
        </row>
        <row r="13883">
          <cell r="A13883" t="str">
            <v>MQX114980</v>
          </cell>
          <cell r="B13883">
            <v>114980</v>
          </cell>
          <cell r="C13883" t="str">
            <v>048_Inf_sms_Day3</v>
          </cell>
        </row>
        <row r="13884">
          <cell r="A13884" t="str">
            <v>MQX114979</v>
          </cell>
          <cell r="B13884">
            <v>114979</v>
          </cell>
          <cell r="C13884" t="str">
            <v>048_Inf_pHN_Day3</v>
          </cell>
        </row>
        <row r="13885">
          <cell r="A13885" t="str">
            <v>MQX114978</v>
          </cell>
          <cell r="B13885">
            <v>114978</v>
          </cell>
          <cell r="C13885" t="str">
            <v>048_Inf_pH2_Day3</v>
          </cell>
          <cell r="G13885">
            <v>2016</v>
          </cell>
        </row>
        <row r="13886">
          <cell r="A13886" t="str">
            <v>MQX114977</v>
          </cell>
          <cell r="B13886">
            <v>114977</v>
          </cell>
          <cell r="C13886" t="str">
            <v>048_BS_Day2</v>
          </cell>
        </row>
        <row r="13887">
          <cell r="A13887" t="str">
            <v>MQX114976</v>
          </cell>
          <cell r="B13887">
            <v>114976</v>
          </cell>
          <cell r="C13887" t="str">
            <v>048_Eff_sms_Day2</v>
          </cell>
        </row>
        <row r="13888">
          <cell r="A13888" t="str">
            <v>MQX114975</v>
          </cell>
          <cell r="B13888">
            <v>114975</v>
          </cell>
          <cell r="C13888" t="str">
            <v>048_Eff_pHN_Day2</v>
          </cell>
        </row>
        <row r="13889">
          <cell r="A13889" t="str">
            <v>MQX114974</v>
          </cell>
          <cell r="B13889">
            <v>114974</v>
          </cell>
          <cell r="C13889" t="str">
            <v>048_Eff_pH2_Day2</v>
          </cell>
        </row>
        <row r="13890">
          <cell r="A13890" t="str">
            <v>MQX114973</v>
          </cell>
          <cell r="B13890">
            <v>114973</v>
          </cell>
          <cell r="C13890" t="str">
            <v>048_Inf_sms_Day2</v>
          </cell>
        </row>
        <row r="13891">
          <cell r="A13891" t="str">
            <v>MQX114972</v>
          </cell>
          <cell r="B13891">
            <v>114972</v>
          </cell>
          <cell r="C13891" t="str">
            <v>048_Inf_pHN_Day2</v>
          </cell>
        </row>
        <row r="13892">
          <cell r="A13892" t="str">
            <v>MQX114971</v>
          </cell>
          <cell r="B13892">
            <v>114971</v>
          </cell>
          <cell r="C13892" t="str">
            <v>048_Inf_pH2_Day2</v>
          </cell>
          <cell r="G13892">
            <v>2016</v>
          </cell>
        </row>
        <row r="13893">
          <cell r="A13893" t="str">
            <v>MQX114970</v>
          </cell>
          <cell r="B13893">
            <v>114970</v>
          </cell>
          <cell r="C13893" t="str">
            <v>048_BS_Day1</v>
          </cell>
        </row>
        <row r="13894">
          <cell r="A13894" t="str">
            <v>MQX114969</v>
          </cell>
          <cell r="B13894">
            <v>114969</v>
          </cell>
          <cell r="C13894" t="str">
            <v>048_Eff_sms_Day1</v>
          </cell>
        </row>
        <row r="13895">
          <cell r="A13895" t="str">
            <v>MQX114968</v>
          </cell>
          <cell r="B13895">
            <v>114968</v>
          </cell>
          <cell r="C13895" t="str">
            <v>048_Eff_pHN_Day1</v>
          </cell>
        </row>
        <row r="13896">
          <cell r="A13896" t="str">
            <v>MQX114967</v>
          </cell>
          <cell r="B13896">
            <v>114967</v>
          </cell>
          <cell r="C13896" t="str">
            <v>048_Eff_pH2_Day1</v>
          </cell>
        </row>
        <row r="13897">
          <cell r="A13897" t="str">
            <v>MQX114966</v>
          </cell>
          <cell r="B13897">
            <v>114966</v>
          </cell>
          <cell r="C13897" t="str">
            <v>048_Inf_sms_Day1</v>
          </cell>
        </row>
        <row r="13898">
          <cell r="A13898" t="str">
            <v>MQX114965</v>
          </cell>
          <cell r="B13898">
            <v>114965</v>
          </cell>
          <cell r="C13898" t="str">
            <v>048_Inf_pHN_Day1</v>
          </cell>
        </row>
        <row r="13899">
          <cell r="A13899" t="str">
            <v>MQX114964</v>
          </cell>
          <cell r="B13899">
            <v>114964</v>
          </cell>
          <cell r="C13899" t="str">
            <v>048_Inf_pH2_Day1</v>
          </cell>
          <cell r="G13899">
            <v>2016</v>
          </cell>
        </row>
        <row r="13900">
          <cell r="A13900" t="str">
            <v>MQX114949</v>
          </cell>
          <cell r="B13900">
            <v>114949</v>
          </cell>
          <cell r="C13900" t="str">
            <v>047_BS_Day5</v>
          </cell>
        </row>
        <row r="13901">
          <cell r="A13901" t="str">
            <v>MQX114948</v>
          </cell>
          <cell r="B13901">
            <v>114948</v>
          </cell>
          <cell r="C13901" t="str">
            <v>047_Eff_sms_Day5</v>
          </cell>
        </row>
        <row r="13902">
          <cell r="A13902" t="str">
            <v>MQX114947</v>
          </cell>
          <cell r="B13902">
            <v>114947</v>
          </cell>
          <cell r="C13902" t="str">
            <v>047_Eff_pHN_Day5</v>
          </cell>
        </row>
        <row r="13903">
          <cell r="A13903" t="str">
            <v>MQX114946</v>
          </cell>
          <cell r="B13903">
            <v>114946</v>
          </cell>
          <cell r="C13903" t="str">
            <v>047_Eff_pH2_Day5</v>
          </cell>
        </row>
        <row r="13904">
          <cell r="A13904" t="str">
            <v>MQX114945</v>
          </cell>
          <cell r="B13904">
            <v>114945</v>
          </cell>
          <cell r="C13904" t="str">
            <v>047_Inf_sms_Day5</v>
          </cell>
        </row>
        <row r="13905">
          <cell r="A13905" t="str">
            <v>MQX114944</v>
          </cell>
          <cell r="B13905">
            <v>114944</v>
          </cell>
          <cell r="C13905" t="str">
            <v>047_Inf_pHN_Day5</v>
          </cell>
        </row>
        <row r="13906">
          <cell r="A13906" t="str">
            <v>MQX114943</v>
          </cell>
          <cell r="B13906">
            <v>114943</v>
          </cell>
          <cell r="C13906" t="str">
            <v>047_Inf_pH2_Day5</v>
          </cell>
          <cell r="G13906">
            <v>2016</v>
          </cell>
        </row>
        <row r="13907">
          <cell r="A13907" t="str">
            <v>MQX114942</v>
          </cell>
          <cell r="B13907">
            <v>114942</v>
          </cell>
          <cell r="C13907" t="str">
            <v>047_BS_Day4</v>
          </cell>
        </row>
        <row r="13908">
          <cell r="A13908" t="str">
            <v>MQX114941</v>
          </cell>
          <cell r="B13908">
            <v>114941</v>
          </cell>
          <cell r="C13908" t="str">
            <v>047_Eff_sms_Day4</v>
          </cell>
        </row>
        <row r="13909">
          <cell r="A13909" t="str">
            <v>MQX114940</v>
          </cell>
          <cell r="B13909">
            <v>114940</v>
          </cell>
          <cell r="C13909" t="str">
            <v>047_Eff_pHN_Day4</v>
          </cell>
        </row>
        <row r="13910">
          <cell r="A13910" t="str">
            <v>MQX114939</v>
          </cell>
          <cell r="B13910">
            <v>114939</v>
          </cell>
          <cell r="C13910" t="str">
            <v>047_Eff_pH2_Day4</v>
          </cell>
        </row>
        <row r="13911">
          <cell r="A13911" t="str">
            <v>MQX114938</v>
          </cell>
          <cell r="B13911">
            <v>114938</v>
          </cell>
          <cell r="C13911" t="str">
            <v>047_Inf_sms_Day4</v>
          </cell>
        </row>
        <row r="13912">
          <cell r="A13912" t="str">
            <v>MQX114937</v>
          </cell>
          <cell r="B13912">
            <v>114937</v>
          </cell>
          <cell r="C13912" t="str">
            <v>047_Inf_pHN_Day4</v>
          </cell>
        </row>
        <row r="13913">
          <cell r="A13913" t="str">
            <v>MQX114936</v>
          </cell>
          <cell r="B13913">
            <v>114936</v>
          </cell>
          <cell r="C13913" t="str">
            <v>047_Inf_pH2_Day4</v>
          </cell>
          <cell r="G13913">
            <v>2016</v>
          </cell>
        </row>
        <row r="13914">
          <cell r="A13914" t="str">
            <v>MQX114935</v>
          </cell>
          <cell r="B13914">
            <v>114935</v>
          </cell>
          <cell r="C13914" t="str">
            <v>047_BS_Day3</v>
          </cell>
        </row>
        <row r="13915">
          <cell r="A13915" t="str">
            <v>MQX114934</v>
          </cell>
          <cell r="B13915">
            <v>114934</v>
          </cell>
          <cell r="C13915" t="str">
            <v>047_Eff_sms_Day3</v>
          </cell>
        </row>
        <row r="13916">
          <cell r="A13916" t="str">
            <v>MQX114933</v>
          </cell>
          <cell r="B13916">
            <v>114933</v>
          </cell>
          <cell r="C13916" t="str">
            <v>047_Eff_pHN_Day3</v>
          </cell>
        </row>
        <row r="13917">
          <cell r="A13917" t="str">
            <v>MQX114932</v>
          </cell>
          <cell r="B13917">
            <v>114932</v>
          </cell>
          <cell r="C13917" t="str">
            <v>047_Eff_pH2_Day3</v>
          </cell>
        </row>
        <row r="13918">
          <cell r="A13918" t="str">
            <v>MQX114931</v>
          </cell>
          <cell r="B13918">
            <v>114931</v>
          </cell>
          <cell r="C13918" t="str">
            <v>047_Inf_sms_Day3</v>
          </cell>
        </row>
        <row r="13919">
          <cell r="A13919" t="str">
            <v>MQX114930</v>
          </cell>
          <cell r="B13919">
            <v>114930</v>
          </cell>
          <cell r="C13919" t="str">
            <v>047_Inf_pHN_Day3</v>
          </cell>
        </row>
        <row r="13920">
          <cell r="A13920" t="str">
            <v>MQX114929</v>
          </cell>
          <cell r="B13920">
            <v>114929</v>
          </cell>
          <cell r="C13920" t="str">
            <v>047_Inf_pH2_Day3</v>
          </cell>
          <cell r="G13920">
            <v>2016</v>
          </cell>
        </row>
        <row r="13921">
          <cell r="A13921" t="str">
            <v>MQX114928</v>
          </cell>
          <cell r="B13921">
            <v>114928</v>
          </cell>
          <cell r="C13921" t="str">
            <v>047_BS_Day2</v>
          </cell>
        </row>
        <row r="13922">
          <cell r="A13922" t="str">
            <v>MQX114927</v>
          </cell>
          <cell r="B13922">
            <v>114927</v>
          </cell>
          <cell r="C13922" t="str">
            <v>047_Eff_sms_Day2</v>
          </cell>
        </row>
        <row r="13923">
          <cell r="A13923" t="str">
            <v>MQX114926</v>
          </cell>
          <cell r="B13923">
            <v>114926</v>
          </cell>
          <cell r="C13923" t="str">
            <v>047_Eff_pHN_Day2</v>
          </cell>
        </row>
        <row r="13924">
          <cell r="A13924" t="str">
            <v>MQX114925</v>
          </cell>
          <cell r="B13924">
            <v>114925</v>
          </cell>
          <cell r="C13924" t="str">
            <v>047_Eff_pH2_Day2</v>
          </cell>
        </row>
        <row r="13925">
          <cell r="A13925" t="str">
            <v>MQX114924</v>
          </cell>
          <cell r="B13925">
            <v>114924</v>
          </cell>
          <cell r="C13925" t="str">
            <v>047_Inf_sms_Day2</v>
          </cell>
        </row>
        <row r="13926">
          <cell r="A13926" t="str">
            <v>MQX114923</v>
          </cell>
          <cell r="B13926">
            <v>114923</v>
          </cell>
          <cell r="C13926" t="str">
            <v>047_Inf_pHN_Day2</v>
          </cell>
        </row>
        <row r="13927">
          <cell r="A13927" t="str">
            <v>MQX114922</v>
          </cell>
          <cell r="B13927">
            <v>114922</v>
          </cell>
          <cell r="C13927" t="str">
            <v>047_Inf_pH2_Day2</v>
          </cell>
          <cell r="G13927">
            <v>2016</v>
          </cell>
        </row>
        <row r="13928">
          <cell r="A13928" t="str">
            <v>MQX114921</v>
          </cell>
          <cell r="B13928">
            <v>114921</v>
          </cell>
          <cell r="C13928" t="str">
            <v>047_BS_Day1</v>
          </cell>
        </row>
        <row r="13929">
          <cell r="A13929" t="str">
            <v>MQX114920</v>
          </cell>
          <cell r="B13929">
            <v>114920</v>
          </cell>
          <cell r="C13929" t="str">
            <v>047_Eff_sms_Day1</v>
          </cell>
        </row>
        <row r="13930">
          <cell r="A13930" t="str">
            <v>MQX114919</v>
          </cell>
          <cell r="B13930">
            <v>114919</v>
          </cell>
          <cell r="C13930" t="str">
            <v>047_Eff_pHN_Day1</v>
          </cell>
        </row>
        <row r="13931">
          <cell r="A13931" t="str">
            <v>MQX114918</v>
          </cell>
          <cell r="B13931">
            <v>114918</v>
          </cell>
          <cell r="C13931" t="str">
            <v>047_Eff_pH2_Day1</v>
          </cell>
        </row>
        <row r="13932">
          <cell r="A13932" t="str">
            <v>MQX114917</v>
          </cell>
          <cell r="B13932">
            <v>114917</v>
          </cell>
          <cell r="C13932" t="str">
            <v>047_Inf_sms_Day1</v>
          </cell>
        </row>
        <row r="13933">
          <cell r="A13933" t="str">
            <v>MQX114916</v>
          </cell>
          <cell r="B13933">
            <v>114916</v>
          </cell>
          <cell r="C13933" t="str">
            <v>047_Inf_pHN_Day1</v>
          </cell>
        </row>
        <row r="13934">
          <cell r="A13934" t="str">
            <v>MQX114915</v>
          </cell>
          <cell r="B13934">
            <v>114915</v>
          </cell>
          <cell r="C13934" t="str">
            <v>047_Inf_pH2_Day1</v>
          </cell>
          <cell r="G13934">
            <v>2016</v>
          </cell>
        </row>
        <row r="13935">
          <cell r="A13935" t="str">
            <v>MQX114907</v>
          </cell>
          <cell r="B13935">
            <v>114907</v>
          </cell>
          <cell r="C13935" t="str">
            <v>046_BS_Day6</v>
          </cell>
        </row>
        <row r="13936">
          <cell r="A13936" t="str">
            <v>MQX114906</v>
          </cell>
          <cell r="B13936">
            <v>114906</v>
          </cell>
          <cell r="C13936" t="str">
            <v>046_Eff_sms_Day6</v>
          </cell>
          <cell r="G13936">
            <v>2016</v>
          </cell>
        </row>
        <row r="13937">
          <cell r="A13937" t="str">
            <v>MQX114905</v>
          </cell>
          <cell r="B13937">
            <v>114905</v>
          </cell>
          <cell r="C13937" t="str">
            <v>046_Eff_pHN_Day6</v>
          </cell>
          <cell r="G13937">
            <v>2016</v>
          </cell>
        </row>
        <row r="13938">
          <cell r="A13938" t="str">
            <v>MQX114904</v>
          </cell>
          <cell r="B13938">
            <v>114904</v>
          </cell>
          <cell r="C13938" t="str">
            <v>046_Eff_pH2_Day6</v>
          </cell>
          <cell r="G13938">
            <v>2016</v>
          </cell>
        </row>
        <row r="13939">
          <cell r="A13939" t="str">
            <v>MQX114903</v>
          </cell>
          <cell r="B13939">
            <v>114903</v>
          </cell>
          <cell r="C13939" t="str">
            <v>046_Inf_sms_Day6</v>
          </cell>
          <cell r="G13939">
            <v>2016</v>
          </cell>
        </row>
        <row r="13940">
          <cell r="A13940" t="str">
            <v>MQX114902</v>
          </cell>
          <cell r="B13940">
            <v>114902</v>
          </cell>
          <cell r="C13940" t="str">
            <v>046_Inf_pHN_Day6</v>
          </cell>
          <cell r="G13940">
            <v>2016</v>
          </cell>
        </row>
        <row r="13941">
          <cell r="A13941" t="str">
            <v>MQX114901</v>
          </cell>
          <cell r="B13941">
            <v>114901</v>
          </cell>
          <cell r="C13941" t="str">
            <v>046_Inf_pH2_Day6</v>
          </cell>
          <cell r="G13941">
            <v>2016</v>
          </cell>
        </row>
        <row r="13942">
          <cell r="A13942" t="str">
            <v>MQX114900</v>
          </cell>
          <cell r="B13942">
            <v>114900</v>
          </cell>
          <cell r="C13942" t="str">
            <v>046_BS_Day5</v>
          </cell>
        </row>
        <row r="13943">
          <cell r="A13943" t="str">
            <v>MQX114899</v>
          </cell>
          <cell r="B13943">
            <v>114899</v>
          </cell>
          <cell r="C13943" t="str">
            <v>046_Eff_sms_Day5</v>
          </cell>
        </row>
        <row r="13944">
          <cell r="A13944" t="str">
            <v>MQX114898</v>
          </cell>
          <cell r="B13944">
            <v>114898</v>
          </cell>
          <cell r="C13944" t="str">
            <v>046_Eff_pHN_Day5</v>
          </cell>
        </row>
        <row r="13945">
          <cell r="A13945" t="str">
            <v>MQX114897</v>
          </cell>
          <cell r="B13945">
            <v>114897</v>
          </cell>
          <cell r="C13945" t="str">
            <v>046_Eff_pH2_Day5</v>
          </cell>
        </row>
        <row r="13946">
          <cell r="A13946" t="str">
            <v>MQX114896</v>
          </cell>
          <cell r="B13946">
            <v>114896</v>
          </cell>
          <cell r="C13946" t="str">
            <v>046_Inf_sms_Day5</v>
          </cell>
        </row>
        <row r="13947">
          <cell r="A13947" t="str">
            <v>MQX114895</v>
          </cell>
          <cell r="B13947">
            <v>114895</v>
          </cell>
          <cell r="C13947" t="str">
            <v>046_Inf_pHN_Day5</v>
          </cell>
        </row>
        <row r="13948">
          <cell r="A13948" t="str">
            <v>MQX114894</v>
          </cell>
          <cell r="B13948">
            <v>114894</v>
          </cell>
          <cell r="C13948" t="str">
            <v>046_Inf_pH2_Day5</v>
          </cell>
          <cell r="G13948">
            <v>2016</v>
          </cell>
        </row>
        <row r="13949">
          <cell r="A13949" t="str">
            <v>MQX114893</v>
          </cell>
          <cell r="B13949">
            <v>114893</v>
          </cell>
          <cell r="C13949" t="str">
            <v>046_BS_Day4</v>
          </cell>
        </row>
        <row r="13950">
          <cell r="A13950" t="str">
            <v>MQX114892</v>
          </cell>
          <cell r="B13950">
            <v>114892</v>
          </cell>
          <cell r="C13950" t="str">
            <v>046_Eff_sms_Day4</v>
          </cell>
        </row>
        <row r="13951">
          <cell r="A13951" t="str">
            <v>MQX114891</v>
          </cell>
          <cell r="B13951">
            <v>114891</v>
          </cell>
          <cell r="C13951" t="str">
            <v>046_Eff_pHN_Day4</v>
          </cell>
        </row>
        <row r="13952">
          <cell r="A13952" t="str">
            <v>MQX114890</v>
          </cell>
          <cell r="B13952">
            <v>114890</v>
          </cell>
          <cell r="C13952" t="str">
            <v>046_Eff_pH2_Day4</v>
          </cell>
        </row>
        <row r="13953">
          <cell r="A13953" t="str">
            <v>MQX114889</v>
          </cell>
          <cell r="B13953">
            <v>114889</v>
          </cell>
          <cell r="C13953" t="str">
            <v>046_Inf_sms_Day4</v>
          </cell>
        </row>
        <row r="13954">
          <cell r="A13954" t="str">
            <v>MQX114888</v>
          </cell>
          <cell r="B13954">
            <v>114888</v>
          </cell>
          <cell r="C13954" t="str">
            <v>046_Inf_pHN_Day4</v>
          </cell>
        </row>
        <row r="13955">
          <cell r="A13955" t="str">
            <v>MQX114887</v>
          </cell>
          <cell r="B13955">
            <v>114887</v>
          </cell>
          <cell r="C13955" t="str">
            <v>046_Inf_pH2_Day4</v>
          </cell>
          <cell r="G13955">
            <v>2016</v>
          </cell>
        </row>
        <row r="13956">
          <cell r="A13956" t="str">
            <v>MQX114886</v>
          </cell>
          <cell r="B13956">
            <v>114886</v>
          </cell>
          <cell r="C13956" t="str">
            <v>046_BS_Day3</v>
          </cell>
        </row>
        <row r="13957">
          <cell r="A13957" t="str">
            <v>MQX114885</v>
          </cell>
          <cell r="B13957">
            <v>114885</v>
          </cell>
          <cell r="C13957" t="str">
            <v>046_Eff_sms_Day3</v>
          </cell>
        </row>
        <row r="13958">
          <cell r="A13958" t="str">
            <v>MQX114884</v>
          </cell>
          <cell r="B13958">
            <v>114884</v>
          </cell>
          <cell r="C13958" t="str">
            <v>046_Eff_pHN_Day3</v>
          </cell>
        </row>
        <row r="13959">
          <cell r="A13959" t="str">
            <v>MQX114883</v>
          </cell>
          <cell r="B13959">
            <v>114883</v>
          </cell>
          <cell r="C13959" t="str">
            <v>046_Eff_pH2_Day3</v>
          </cell>
        </row>
        <row r="13960">
          <cell r="A13960" t="str">
            <v>MQX114882</v>
          </cell>
          <cell r="B13960">
            <v>114882</v>
          </cell>
          <cell r="C13960" t="str">
            <v>046_Inf_sms_Day3</v>
          </cell>
        </row>
        <row r="13961">
          <cell r="A13961" t="str">
            <v>MQX114881</v>
          </cell>
          <cell r="B13961">
            <v>114881</v>
          </cell>
          <cell r="C13961" t="str">
            <v>046_Inf_pHN_Day3</v>
          </cell>
        </row>
        <row r="13962">
          <cell r="A13962" t="str">
            <v>MQX114880</v>
          </cell>
          <cell r="B13962">
            <v>114880</v>
          </cell>
          <cell r="C13962" t="str">
            <v>046_Inf_pH2_Day3</v>
          </cell>
          <cell r="G13962">
            <v>2016</v>
          </cell>
        </row>
        <row r="13963">
          <cell r="A13963" t="str">
            <v>MQX114879</v>
          </cell>
          <cell r="B13963">
            <v>114879</v>
          </cell>
          <cell r="C13963" t="str">
            <v>046_BS_Day2</v>
          </cell>
        </row>
        <row r="13964">
          <cell r="A13964" t="str">
            <v>MQX114878</v>
          </cell>
          <cell r="B13964">
            <v>114878</v>
          </cell>
          <cell r="C13964" t="str">
            <v>046_Eff_sms_Day2</v>
          </cell>
        </row>
        <row r="13965">
          <cell r="A13965" t="str">
            <v>MQX114877</v>
          </cell>
          <cell r="B13965">
            <v>114877</v>
          </cell>
          <cell r="C13965" t="str">
            <v>046_Eff_pHN_Day2</v>
          </cell>
        </row>
        <row r="13966">
          <cell r="A13966" t="str">
            <v>MQX114876</v>
          </cell>
          <cell r="B13966">
            <v>114876</v>
          </cell>
          <cell r="C13966" t="str">
            <v>046_Eff_pH2_Day2</v>
          </cell>
        </row>
        <row r="13967">
          <cell r="A13967" t="str">
            <v>MQX114875</v>
          </cell>
          <cell r="B13967">
            <v>114875</v>
          </cell>
          <cell r="C13967" t="str">
            <v>046_Inf_sms_Day2</v>
          </cell>
        </row>
        <row r="13968">
          <cell r="A13968" t="str">
            <v>MQX114874</v>
          </cell>
          <cell r="B13968">
            <v>114874</v>
          </cell>
          <cell r="C13968" t="str">
            <v>046_Inf_pHN_Day2</v>
          </cell>
        </row>
        <row r="13969">
          <cell r="A13969" t="str">
            <v>MQX114873</v>
          </cell>
          <cell r="B13969">
            <v>114873</v>
          </cell>
          <cell r="C13969" t="str">
            <v>046_Inf_pH2_Day2</v>
          </cell>
          <cell r="G13969">
            <v>2016</v>
          </cell>
        </row>
        <row r="13970">
          <cell r="A13970" t="str">
            <v>MQX114872</v>
          </cell>
          <cell r="B13970">
            <v>114872</v>
          </cell>
          <cell r="C13970" t="str">
            <v>046_BS_Day1</v>
          </cell>
        </row>
        <row r="13971">
          <cell r="A13971" t="str">
            <v>MQX114871</v>
          </cell>
          <cell r="B13971">
            <v>114871</v>
          </cell>
          <cell r="C13971" t="str">
            <v>046_Eff_sms_Day1</v>
          </cell>
        </row>
        <row r="13972">
          <cell r="A13972" t="str">
            <v>MQX114870</v>
          </cell>
          <cell r="B13972">
            <v>114870</v>
          </cell>
          <cell r="C13972" t="str">
            <v>046_Eff_pHN_Day1</v>
          </cell>
        </row>
        <row r="13973">
          <cell r="A13973" t="str">
            <v>MQX114869</v>
          </cell>
          <cell r="B13973">
            <v>114869</v>
          </cell>
          <cell r="C13973" t="str">
            <v>046_Eff_pH2_Day1</v>
          </cell>
        </row>
        <row r="13974">
          <cell r="A13974" t="str">
            <v>MQX114868</v>
          </cell>
          <cell r="B13974">
            <v>114868</v>
          </cell>
          <cell r="C13974" t="str">
            <v>046_Inf_sms_Day1</v>
          </cell>
        </row>
        <row r="13975">
          <cell r="A13975" t="str">
            <v>MQX114867</v>
          </cell>
          <cell r="B13975">
            <v>114867</v>
          </cell>
          <cell r="C13975" t="str">
            <v>046_Inf_pHN_Day1</v>
          </cell>
        </row>
        <row r="13976">
          <cell r="A13976" t="str">
            <v>MQX114866</v>
          </cell>
          <cell r="B13976">
            <v>114866</v>
          </cell>
          <cell r="C13976" t="str">
            <v>046_Inf_pH2_Day1</v>
          </cell>
          <cell r="G13976">
            <v>2016</v>
          </cell>
        </row>
        <row r="13977">
          <cell r="A13977" t="str">
            <v>MQX114865</v>
          </cell>
          <cell r="B13977">
            <v>114865</v>
          </cell>
          <cell r="C13977" t="str">
            <v>045_BS_Day7</v>
          </cell>
        </row>
        <row r="13978">
          <cell r="A13978" t="str">
            <v>MQX114864</v>
          </cell>
          <cell r="B13978">
            <v>114864</v>
          </cell>
          <cell r="C13978" t="str">
            <v>045_Eff_sms_Day7</v>
          </cell>
        </row>
        <row r="13979">
          <cell r="A13979" t="str">
            <v>MQX114863</v>
          </cell>
          <cell r="B13979">
            <v>114863</v>
          </cell>
          <cell r="C13979" t="str">
            <v>045_Eff_pHN_Day7</v>
          </cell>
        </row>
        <row r="13980">
          <cell r="A13980" t="str">
            <v>MQX114862</v>
          </cell>
          <cell r="B13980">
            <v>114862</v>
          </cell>
          <cell r="C13980" t="str">
            <v>045_Eff_pH2_Day7</v>
          </cell>
        </row>
        <row r="13981">
          <cell r="A13981" t="str">
            <v>MQX114861</v>
          </cell>
          <cell r="B13981">
            <v>114861</v>
          </cell>
          <cell r="C13981" t="str">
            <v>045_Inf_sms_Day7</v>
          </cell>
        </row>
        <row r="13982">
          <cell r="A13982" t="str">
            <v>MQX114860</v>
          </cell>
          <cell r="B13982">
            <v>114860</v>
          </cell>
          <cell r="C13982" t="str">
            <v>045_Inf_pHN_Day7</v>
          </cell>
        </row>
        <row r="13983">
          <cell r="A13983" t="str">
            <v>MQX114859</v>
          </cell>
          <cell r="B13983">
            <v>114859</v>
          </cell>
          <cell r="C13983" t="str">
            <v>045_Inf_pH2_Day7</v>
          </cell>
          <cell r="G13983">
            <v>2016</v>
          </cell>
        </row>
        <row r="13984">
          <cell r="A13984" t="str">
            <v>MQX114858</v>
          </cell>
          <cell r="B13984">
            <v>114858</v>
          </cell>
          <cell r="C13984" t="str">
            <v>045_BS_Day6</v>
          </cell>
        </row>
        <row r="13985">
          <cell r="A13985" t="str">
            <v>MQX114857</v>
          </cell>
          <cell r="B13985">
            <v>114857</v>
          </cell>
          <cell r="C13985" t="str">
            <v>045_Eff_sms_Day6</v>
          </cell>
        </row>
        <row r="13986">
          <cell r="A13986" t="str">
            <v>MQX114856</v>
          </cell>
          <cell r="B13986">
            <v>114856</v>
          </cell>
          <cell r="C13986" t="str">
            <v>045_Eff_pHN_Day6</v>
          </cell>
        </row>
        <row r="13987">
          <cell r="A13987" t="str">
            <v>MQX114855</v>
          </cell>
          <cell r="B13987">
            <v>114855</v>
          </cell>
          <cell r="C13987" t="str">
            <v>045_Eff_pH2_Day6</v>
          </cell>
        </row>
        <row r="13988">
          <cell r="A13988" t="str">
            <v>MQX114854</v>
          </cell>
          <cell r="B13988">
            <v>114854</v>
          </cell>
          <cell r="C13988" t="str">
            <v>045_Inf_sms_Day6</v>
          </cell>
        </row>
        <row r="13989">
          <cell r="A13989" t="str">
            <v>MQX114853</v>
          </cell>
          <cell r="B13989">
            <v>114853</v>
          </cell>
          <cell r="C13989" t="str">
            <v>045_Inf_pHN_Day6</v>
          </cell>
        </row>
        <row r="13990">
          <cell r="A13990" t="str">
            <v>MQX114852</v>
          </cell>
          <cell r="B13990">
            <v>114852</v>
          </cell>
          <cell r="C13990" t="str">
            <v>045_Inf_pH2_Day6</v>
          </cell>
          <cell r="G13990">
            <v>2016</v>
          </cell>
        </row>
        <row r="13991">
          <cell r="A13991" t="str">
            <v>MQX114851</v>
          </cell>
          <cell r="B13991">
            <v>114851</v>
          </cell>
          <cell r="C13991" t="str">
            <v>045_BS_Day5</v>
          </cell>
        </row>
        <row r="13992">
          <cell r="A13992" t="str">
            <v>MQX114850</v>
          </cell>
          <cell r="B13992">
            <v>114850</v>
          </cell>
          <cell r="C13992" t="str">
            <v>045_Eff_sms_Day5</v>
          </cell>
        </row>
        <row r="13993">
          <cell r="A13993" t="str">
            <v>MQX114849</v>
          </cell>
          <cell r="B13993">
            <v>114849</v>
          </cell>
          <cell r="C13993" t="str">
            <v>045_Eff_pHN_Day5</v>
          </cell>
        </row>
        <row r="13994">
          <cell r="A13994" t="str">
            <v>MQX114848</v>
          </cell>
          <cell r="B13994">
            <v>114848</v>
          </cell>
          <cell r="C13994" t="str">
            <v>045_Eff_pH2_Day5</v>
          </cell>
        </row>
        <row r="13995">
          <cell r="A13995" t="str">
            <v>MQX114847</v>
          </cell>
          <cell r="B13995">
            <v>114847</v>
          </cell>
          <cell r="C13995" t="str">
            <v>045_Inf_sms_Day5</v>
          </cell>
        </row>
        <row r="13996">
          <cell r="A13996" t="str">
            <v>MQX114846</v>
          </cell>
          <cell r="B13996">
            <v>114846</v>
          </cell>
          <cell r="C13996" t="str">
            <v>045_Inf_pHN_Day5</v>
          </cell>
        </row>
        <row r="13997">
          <cell r="A13997" t="str">
            <v>MQX114845</v>
          </cell>
          <cell r="B13997">
            <v>114845</v>
          </cell>
          <cell r="C13997" t="str">
            <v>045_Inf_pH2_Day5</v>
          </cell>
          <cell r="G13997">
            <v>2016</v>
          </cell>
        </row>
        <row r="13998">
          <cell r="A13998" t="str">
            <v>MQX114844</v>
          </cell>
          <cell r="B13998">
            <v>114844</v>
          </cell>
          <cell r="C13998" t="str">
            <v>045_BS_Day4</v>
          </cell>
        </row>
        <row r="13999">
          <cell r="A13999" t="str">
            <v>MQX114843</v>
          </cell>
          <cell r="B13999">
            <v>114843</v>
          </cell>
          <cell r="C13999" t="str">
            <v>045_Eff_sms_Day4</v>
          </cell>
        </row>
        <row r="14000">
          <cell r="A14000" t="str">
            <v>MQX114842</v>
          </cell>
          <cell r="B14000">
            <v>114842</v>
          </cell>
          <cell r="C14000" t="str">
            <v>045_Eff_pHN_Day4</v>
          </cell>
        </row>
        <row r="14001">
          <cell r="A14001" t="str">
            <v>MQX114841</v>
          </cell>
          <cell r="B14001">
            <v>114841</v>
          </cell>
          <cell r="C14001" t="str">
            <v>045_Eff_pH2_Day4</v>
          </cell>
        </row>
        <row r="14002">
          <cell r="A14002" t="str">
            <v>MQX114840</v>
          </cell>
          <cell r="B14002">
            <v>114840</v>
          </cell>
          <cell r="C14002" t="str">
            <v>045_Inf_sms_Day4</v>
          </cell>
        </row>
        <row r="14003">
          <cell r="A14003" t="str">
            <v>MQX114839</v>
          </cell>
          <cell r="B14003">
            <v>114839</v>
          </cell>
          <cell r="C14003" t="str">
            <v>045_Inf_pHN_Day4</v>
          </cell>
        </row>
        <row r="14004">
          <cell r="A14004" t="str">
            <v>MQX114838</v>
          </cell>
          <cell r="B14004">
            <v>114838</v>
          </cell>
          <cell r="C14004" t="str">
            <v>045_Inf_pH2_Day4</v>
          </cell>
          <cell r="G14004">
            <v>2016</v>
          </cell>
        </row>
        <row r="14005">
          <cell r="A14005" t="str">
            <v>MQX114837</v>
          </cell>
          <cell r="B14005">
            <v>114837</v>
          </cell>
          <cell r="C14005" t="str">
            <v>045_BS_Day3</v>
          </cell>
        </row>
        <row r="14006">
          <cell r="A14006" t="str">
            <v>MQX114836</v>
          </cell>
          <cell r="B14006">
            <v>114836</v>
          </cell>
          <cell r="C14006" t="str">
            <v>045_Eff_sms_Day3</v>
          </cell>
        </row>
        <row r="14007">
          <cell r="A14007" t="str">
            <v>MQX114835</v>
          </cell>
          <cell r="B14007">
            <v>114835</v>
          </cell>
          <cell r="C14007" t="str">
            <v>045_Eff_pHN_Day3</v>
          </cell>
        </row>
        <row r="14008">
          <cell r="A14008" t="str">
            <v>MQX114834</v>
          </cell>
          <cell r="B14008">
            <v>114834</v>
          </cell>
          <cell r="C14008" t="str">
            <v>045_Eff_pH2_Day3</v>
          </cell>
        </row>
        <row r="14009">
          <cell r="A14009" t="str">
            <v>MQX114833</v>
          </cell>
          <cell r="B14009">
            <v>114833</v>
          </cell>
          <cell r="C14009" t="str">
            <v>045_Inf_sms_Day3</v>
          </cell>
        </row>
        <row r="14010">
          <cell r="A14010" t="str">
            <v>MQX114832</v>
          </cell>
          <cell r="B14010">
            <v>114832</v>
          </cell>
          <cell r="C14010" t="str">
            <v>045_Inf_pHN_Day3</v>
          </cell>
        </row>
        <row r="14011">
          <cell r="A14011" t="str">
            <v>MQX114831</v>
          </cell>
          <cell r="B14011">
            <v>114831</v>
          </cell>
          <cell r="C14011" t="str">
            <v>045_Inf_pH2_Day3</v>
          </cell>
          <cell r="G14011">
            <v>2016</v>
          </cell>
        </row>
        <row r="14012">
          <cell r="A14012" t="str">
            <v>MQX114830</v>
          </cell>
          <cell r="B14012">
            <v>114830</v>
          </cell>
          <cell r="C14012" t="str">
            <v>045_BS_Day2</v>
          </cell>
        </row>
        <row r="14013">
          <cell r="A14013" t="str">
            <v>MQX114829</v>
          </cell>
          <cell r="B14013">
            <v>114829</v>
          </cell>
          <cell r="C14013" t="str">
            <v>045_Eff_sms_Day2</v>
          </cell>
        </row>
        <row r="14014">
          <cell r="A14014" t="str">
            <v>MQX114828</v>
          </cell>
          <cell r="B14014">
            <v>114828</v>
          </cell>
          <cell r="C14014" t="str">
            <v>045_Eff_pHN_Day2</v>
          </cell>
        </row>
        <row r="14015">
          <cell r="A14015" t="str">
            <v>MQX114827</v>
          </cell>
          <cell r="B14015">
            <v>114827</v>
          </cell>
          <cell r="C14015" t="str">
            <v>045_Eff_pH2_Day2</v>
          </cell>
        </row>
        <row r="14016">
          <cell r="A14016" t="str">
            <v>MQX114826</v>
          </cell>
          <cell r="B14016">
            <v>114826</v>
          </cell>
          <cell r="C14016" t="str">
            <v>045_Inf_sms_Day2</v>
          </cell>
        </row>
        <row r="14017">
          <cell r="A14017" t="str">
            <v>MQX114825</v>
          </cell>
          <cell r="B14017">
            <v>114825</v>
          </cell>
          <cell r="C14017" t="str">
            <v>045_Inf_pHN_Day2</v>
          </cell>
        </row>
        <row r="14018">
          <cell r="A14018" t="str">
            <v>MQX114824</v>
          </cell>
          <cell r="B14018">
            <v>114824</v>
          </cell>
          <cell r="C14018" t="str">
            <v>045_Inf_pH2_Day2</v>
          </cell>
          <cell r="G14018">
            <v>2016</v>
          </cell>
        </row>
        <row r="14019">
          <cell r="A14019" t="str">
            <v>MQX114823</v>
          </cell>
          <cell r="B14019">
            <v>114823</v>
          </cell>
          <cell r="C14019" t="str">
            <v>045_BS_Day1</v>
          </cell>
        </row>
        <row r="14020">
          <cell r="A14020" t="str">
            <v>MQX114822</v>
          </cell>
          <cell r="B14020">
            <v>114822</v>
          </cell>
          <cell r="C14020" t="str">
            <v>045_Eff_sms_Day1</v>
          </cell>
        </row>
        <row r="14021">
          <cell r="A14021" t="str">
            <v>MQX114821</v>
          </cell>
          <cell r="B14021">
            <v>114821</v>
          </cell>
          <cell r="C14021" t="str">
            <v>045_Eff_pHN_Day1</v>
          </cell>
        </row>
        <row r="14022">
          <cell r="A14022" t="str">
            <v>MQX114820</v>
          </cell>
          <cell r="B14022">
            <v>114820</v>
          </cell>
          <cell r="C14022" t="str">
            <v>045_Eff_pH2_Day1</v>
          </cell>
        </row>
        <row r="14023">
          <cell r="A14023" t="str">
            <v>MQX114819</v>
          </cell>
          <cell r="B14023">
            <v>114819</v>
          </cell>
          <cell r="C14023" t="str">
            <v>045_Inf_sms_Day1</v>
          </cell>
        </row>
        <row r="14024">
          <cell r="A14024" t="str">
            <v>MQX114818</v>
          </cell>
          <cell r="B14024">
            <v>114818</v>
          </cell>
          <cell r="C14024" t="str">
            <v>045_Inf_pHN_Day1</v>
          </cell>
        </row>
        <row r="14025">
          <cell r="A14025" t="str">
            <v>MQX114817</v>
          </cell>
          <cell r="B14025">
            <v>114817</v>
          </cell>
          <cell r="C14025" t="str">
            <v>045_Inf_pH2_Day1</v>
          </cell>
          <cell r="G14025">
            <v>2016</v>
          </cell>
        </row>
        <row r="14026">
          <cell r="A14026" t="str">
            <v>MQX114816</v>
          </cell>
          <cell r="B14026">
            <v>114816</v>
          </cell>
          <cell r="C14026" t="str">
            <v>044_BS_Day7</v>
          </cell>
        </row>
        <row r="14027">
          <cell r="A14027" t="str">
            <v>MQX114815</v>
          </cell>
          <cell r="B14027">
            <v>114815</v>
          </cell>
          <cell r="C14027" t="str">
            <v>044_Eff_sms_Day7</v>
          </cell>
        </row>
        <row r="14028">
          <cell r="A14028" t="str">
            <v>MQX114814</v>
          </cell>
          <cell r="B14028">
            <v>114814</v>
          </cell>
          <cell r="C14028" t="str">
            <v>044_Eff_pHN_Day7</v>
          </cell>
        </row>
        <row r="14029">
          <cell r="A14029" t="str">
            <v>MQX114813</v>
          </cell>
          <cell r="B14029">
            <v>114813</v>
          </cell>
          <cell r="C14029" t="str">
            <v>044_Eff_pH2_Day7</v>
          </cell>
        </row>
        <row r="14030">
          <cell r="A14030" t="str">
            <v>MQX114812</v>
          </cell>
          <cell r="B14030">
            <v>114812</v>
          </cell>
          <cell r="C14030" t="str">
            <v>044_Inf_sms_Day7</v>
          </cell>
        </row>
        <row r="14031">
          <cell r="A14031" t="str">
            <v>MQX114811</v>
          </cell>
          <cell r="B14031">
            <v>114811</v>
          </cell>
          <cell r="C14031" t="str">
            <v>044_Inf_pHN_Day7</v>
          </cell>
        </row>
        <row r="14032">
          <cell r="A14032" t="str">
            <v>MQX114810</v>
          </cell>
          <cell r="B14032">
            <v>114810</v>
          </cell>
          <cell r="C14032" t="str">
            <v>044_Inf_pH2_Day7</v>
          </cell>
          <cell r="G14032">
            <v>2016</v>
          </cell>
        </row>
        <row r="14033">
          <cell r="A14033" t="str">
            <v>MQX114809</v>
          </cell>
          <cell r="B14033">
            <v>114809</v>
          </cell>
          <cell r="C14033" t="str">
            <v>044_BS_Day6</v>
          </cell>
        </row>
        <row r="14034">
          <cell r="A14034" t="str">
            <v>MQX114808</v>
          </cell>
          <cell r="B14034">
            <v>114808</v>
          </cell>
          <cell r="C14034" t="str">
            <v>044_Eff_sms_Day6</v>
          </cell>
        </row>
        <row r="14035">
          <cell r="A14035" t="str">
            <v>MQX114807</v>
          </cell>
          <cell r="B14035">
            <v>114807</v>
          </cell>
          <cell r="C14035" t="str">
            <v>044_Eff_pHN_Day6</v>
          </cell>
        </row>
        <row r="14036">
          <cell r="A14036" t="str">
            <v>MQX114806</v>
          </cell>
          <cell r="B14036">
            <v>114806</v>
          </cell>
          <cell r="C14036" t="str">
            <v>044_Eff_pH2_Day6</v>
          </cell>
        </row>
        <row r="14037">
          <cell r="A14037" t="str">
            <v>MQX114805</v>
          </cell>
          <cell r="B14037">
            <v>114805</v>
          </cell>
          <cell r="C14037" t="str">
            <v>044_Inf_sms_Day6</v>
          </cell>
        </row>
        <row r="14038">
          <cell r="A14038" t="str">
            <v>MQX114804</v>
          </cell>
          <cell r="B14038">
            <v>114804</v>
          </cell>
          <cell r="C14038" t="str">
            <v>044_Inf_pHN_Day6</v>
          </cell>
        </row>
        <row r="14039">
          <cell r="A14039" t="str">
            <v>MQX114803</v>
          </cell>
          <cell r="B14039">
            <v>114803</v>
          </cell>
          <cell r="C14039" t="str">
            <v>044_Inf_pH2_Day6</v>
          </cell>
          <cell r="G14039">
            <v>2016</v>
          </cell>
        </row>
        <row r="14040">
          <cell r="A14040" t="str">
            <v>MQX114802</v>
          </cell>
          <cell r="B14040">
            <v>114802</v>
          </cell>
          <cell r="C14040" t="str">
            <v>044_BS_Day5</v>
          </cell>
        </row>
        <row r="14041">
          <cell r="A14041" t="str">
            <v>MQX114801</v>
          </cell>
          <cell r="B14041">
            <v>114801</v>
          </cell>
          <cell r="C14041" t="str">
            <v>044_Eff_sms_Day5</v>
          </cell>
        </row>
        <row r="14042">
          <cell r="A14042" t="str">
            <v>MQX114800</v>
          </cell>
          <cell r="B14042">
            <v>114800</v>
          </cell>
          <cell r="C14042" t="str">
            <v>044_Eff_pHN_Day5</v>
          </cell>
        </row>
        <row r="14043">
          <cell r="A14043" t="str">
            <v>MQX114799</v>
          </cell>
          <cell r="B14043">
            <v>114799</v>
          </cell>
          <cell r="C14043" t="str">
            <v>044_Eff_pH2_Day5</v>
          </cell>
        </row>
        <row r="14044">
          <cell r="A14044" t="str">
            <v>MQX114798</v>
          </cell>
          <cell r="B14044">
            <v>114798</v>
          </cell>
          <cell r="C14044" t="str">
            <v>044_Inf_sms_Day5</v>
          </cell>
        </row>
        <row r="14045">
          <cell r="A14045" t="str">
            <v>MQX114797</v>
          </cell>
          <cell r="B14045">
            <v>114797</v>
          </cell>
          <cell r="C14045" t="str">
            <v>044_Inf_pHN_Day5</v>
          </cell>
        </row>
        <row r="14046">
          <cell r="A14046" t="str">
            <v>MQX114796</v>
          </cell>
          <cell r="B14046">
            <v>114796</v>
          </cell>
          <cell r="C14046" t="str">
            <v>044_Inf_pH2_Day5</v>
          </cell>
          <cell r="G14046">
            <v>2016</v>
          </cell>
        </row>
        <row r="14047">
          <cell r="A14047" t="str">
            <v>MQX114795</v>
          </cell>
          <cell r="B14047">
            <v>114795</v>
          </cell>
          <cell r="C14047" t="str">
            <v>044_BS_Day4</v>
          </cell>
        </row>
        <row r="14048">
          <cell r="A14048" t="str">
            <v>MQX114794</v>
          </cell>
          <cell r="B14048">
            <v>114794</v>
          </cell>
          <cell r="C14048" t="str">
            <v>044_Eff_sms_Day4</v>
          </cell>
        </row>
        <row r="14049">
          <cell r="A14049" t="str">
            <v>MQX114793</v>
          </cell>
          <cell r="B14049">
            <v>114793</v>
          </cell>
          <cell r="C14049" t="str">
            <v>044_Eff_pHN_Day4</v>
          </cell>
        </row>
        <row r="14050">
          <cell r="A14050" t="str">
            <v>MQX114792</v>
          </cell>
          <cell r="B14050">
            <v>114792</v>
          </cell>
          <cell r="C14050" t="str">
            <v>044_Eff_pH2_Day4</v>
          </cell>
        </row>
        <row r="14051">
          <cell r="A14051" t="str">
            <v>MQX114791</v>
          </cell>
          <cell r="B14051">
            <v>114791</v>
          </cell>
          <cell r="C14051" t="str">
            <v>044_Inf_sms_Day4</v>
          </cell>
        </row>
        <row r="14052">
          <cell r="A14052" t="str">
            <v>MQX114790</v>
          </cell>
          <cell r="B14052">
            <v>114790</v>
          </cell>
          <cell r="C14052" t="str">
            <v>044_Inf_pHN_Day4</v>
          </cell>
        </row>
        <row r="14053">
          <cell r="A14053" t="str">
            <v>MQX114789</v>
          </cell>
          <cell r="B14053">
            <v>114789</v>
          </cell>
          <cell r="C14053" t="str">
            <v>044_Inf_pH2_Day4</v>
          </cell>
          <cell r="G14053">
            <v>2016</v>
          </cell>
        </row>
        <row r="14054">
          <cell r="A14054" t="str">
            <v>MQX114788</v>
          </cell>
          <cell r="B14054">
            <v>114788</v>
          </cell>
          <cell r="C14054" t="str">
            <v>044_BS_Day3</v>
          </cell>
        </row>
        <row r="14055">
          <cell r="A14055" t="str">
            <v>MQX114787</v>
          </cell>
          <cell r="B14055">
            <v>114787</v>
          </cell>
          <cell r="C14055" t="str">
            <v>044_Eff_sms_Day3</v>
          </cell>
        </row>
        <row r="14056">
          <cell r="A14056" t="str">
            <v>MQX114786</v>
          </cell>
          <cell r="B14056">
            <v>114786</v>
          </cell>
          <cell r="C14056" t="str">
            <v>044_Eff_pHN_Day3</v>
          </cell>
        </row>
        <row r="14057">
          <cell r="A14057" t="str">
            <v>MQX114785</v>
          </cell>
          <cell r="B14057">
            <v>114785</v>
          </cell>
          <cell r="C14057" t="str">
            <v>044_Eff_pH2_Day3</v>
          </cell>
        </row>
        <row r="14058">
          <cell r="A14058" t="str">
            <v>MQX114784</v>
          </cell>
          <cell r="B14058">
            <v>114784</v>
          </cell>
          <cell r="C14058" t="str">
            <v>044_Inf_sms_Day3</v>
          </cell>
        </row>
        <row r="14059">
          <cell r="A14059" t="str">
            <v>MQX114783</v>
          </cell>
          <cell r="B14059">
            <v>114783</v>
          </cell>
          <cell r="C14059" t="str">
            <v>044_Inf_pHN_Day3</v>
          </cell>
        </row>
        <row r="14060">
          <cell r="A14060" t="str">
            <v>MQX114782</v>
          </cell>
          <cell r="B14060">
            <v>114782</v>
          </cell>
          <cell r="C14060" t="str">
            <v>044_Inf_pH2_Day3</v>
          </cell>
          <cell r="G14060">
            <v>2016</v>
          </cell>
        </row>
        <row r="14061">
          <cell r="A14061" t="str">
            <v>MQX114781</v>
          </cell>
          <cell r="B14061">
            <v>114781</v>
          </cell>
          <cell r="C14061" t="str">
            <v>044_BS_Day2</v>
          </cell>
        </row>
        <row r="14062">
          <cell r="A14062" t="str">
            <v>MQX114780</v>
          </cell>
          <cell r="B14062">
            <v>114780</v>
          </cell>
          <cell r="C14062" t="str">
            <v>044_Eff_sms_Day2</v>
          </cell>
        </row>
        <row r="14063">
          <cell r="A14063" t="str">
            <v>MQX114779</v>
          </cell>
          <cell r="B14063">
            <v>114779</v>
          </cell>
          <cell r="C14063" t="str">
            <v>044_Eff_pHN_Day2</v>
          </cell>
        </row>
        <row r="14064">
          <cell r="A14064" t="str">
            <v>MQX114778</v>
          </cell>
          <cell r="B14064">
            <v>114778</v>
          </cell>
          <cell r="C14064" t="str">
            <v>044_Eff_pH2_Day2</v>
          </cell>
        </row>
        <row r="14065">
          <cell r="A14065" t="str">
            <v>MQX114777</v>
          </cell>
          <cell r="B14065">
            <v>114777</v>
          </cell>
          <cell r="C14065" t="str">
            <v>044_Inf_sms_Day2</v>
          </cell>
        </row>
        <row r="14066">
          <cell r="A14066" t="str">
            <v>MQX114776</v>
          </cell>
          <cell r="B14066">
            <v>114776</v>
          </cell>
          <cell r="C14066" t="str">
            <v>044_Inf_pHN_Day2</v>
          </cell>
        </row>
        <row r="14067">
          <cell r="A14067" t="str">
            <v>MQX114775</v>
          </cell>
          <cell r="B14067">
            <v>114775</v>
          </cell>
          <cell r="C14067" t="str">
            <v>044_Inf_pH2_Day2</v>
          </cell>
          <cell r="G14067">
            <v>2016</v>
          </cell>
        </row>
        <row r="14068">
          <cell r="A14068" t="str">
            <v>MQX114774</v>
          </cell>
          <cell r="B14068">
            <v>114774</v>
          </cell>
          <cell r="C14068" t="str">
            <v>044_BS_Day1</v>
          </cell>
        </row>
        <row r="14069">
          <cell r="A14069" t="str">
            <v>MQX114773</v>
          </cell>
          <cell r="B14069">
            <v>114773</v>
          </cell>
          <cell r="C14069" t="str">
            <v>044_Eff_sms_Day1</v>
          </cell>
        </row>
        <row r="14070">
          <cell r="A14070" t="str">
            <v>MQX114772</v>
          </cell>
          <cell r="B14070">
            <v>114772</v>
          </cell>
          <cell r="C14070" t="str">
            <v>044_Eff_pHN_Day1</v>
          </cell>
        </row>
        <row r="14071">
          <cell r="A14071" t="str">
            <v>MQX114771</v>
          </cell>
          <cell r="B14071">
            <v>114771</v>
          </cell>
          <cell r="C14071" t="str">
            <v>044_Eff_pH2_Day1</v>
          </cell>
        </row>
        <row r="14072">
          <cell r="A14072" t="str">
            <v>MQX114770</v>
          </cell>
          <cell r="B14072">
            <v>114770</v>
          </cell>
          <cell r="C14072" t="str">
            <v>044_Inf_sms_Day1</v>
          </cell>
        </row>
        <row r="14073">
          <cell r="A14073" t="str">
            <v>MQX114769</v>
          </cell>
          <cell r="B14073">
            <v>114769</v>
          </cell>
          <cell r="C14073" t="str">
            <v>044_Inf_pHN_Day1</v>
          </cell>
        </row>
        <row r="14074">
          <cell r="A14074" t="str">
            <v>MQX114768</v>
          </cell>
          <cell r="B14074">
            <v>114768</v>
          </cell>
          <cell r="C14074" t="str">
            <v>044_Inf_pH2_Day1</v>
          </cell>
          <cell r="G14074">
            <v>2016</v>
          </cell>
        </row>
        <row r="14075">
          <cell r="A14075" t="str">
            <v>MQX114767</v>
          </cell>
          <cell r="B14075">
            <v>114767</v>
          </cell>
          <cell r="C14075" t="str">
            <v>043_BS_Day7</v>
          </cell>
        </row>
        <row r="14076">
          <cell r="A14076" t="str">
            <v>MQX114766</v>
          </cell>
          <cell r="B14076">
            <v>114766</v>
          </cell>
          <cell r="C14076" t="str">
            <v>043_Eff_sms_Day7</v>
          </cell>
        </row>
        <row r="14077">
          <cell r="A14077" t="str">
            <v>MQX114765</v>
          </cell>
          <cell r="B14077">
            <v>114765</v>
          </cell>
          <cell r="C14077" t="str">
            <v>043_Eff_pHN_Day7</v>
          </cell>
        </row>
        <row r="14078">
          <cell r="A14078" t="str">
            <v>MQX114764</v>
          </cell>
          <cell r="B14078">
            <v>114764</v>
          </cell>
          <cell r="C14078" t="str">
            <v>043_Eff_pH2_Day7</v>
          </cell>
        </row>
        <row r="14079">
          <cell r="A14079" t="str">
            <v>MQX114763</v>
          </cell>
          <cell r="B14079">
            <v>114763</v>
          </cell>
          <cell r="C14079" t="str">
            <v>043_Inf_sms_Day7</v>
          </cell>
        </row>
        <row r="14080">
          <cell r="A14080" t="str">
            <v>MQX114762</v>
          </cell>
          <cell r="B14080">
            <v>114762</v>
          </cell>
          <cell r="C14080" t="str">
            <v>043_Inf_pHN_Day7</v>
          </cell>
        </row>
        <row r="14081">
          <cell r="A14081" t="str">
            <v>MQX114761</v>
          </cell>
          <cell r="B14081">
            <v>114761</v>
          </cell>
          <cell r="C14081" t="str">
            <v>043_Inf_pH2_Day7</v>
          </cell>
          <cell r="G14081">
            <v>2016</v>
          </cell>
        </row>
        <row r="14082">
          <cell r="A14082" t="str">
            <v>MQX114760</v>
          </cell>
          <cell r="B14082">
            <v>114760</v>
          </cell>
          <cell r="C14082" t="str">
            <v>043_BS_Day6</v>
          </cell>
        </row>
        <row r="14083">
          <cell r="A14083" t="str">
            <v>MQX114759</v>
          </cell>
          <cell r="B14083">
            <v>114759</v>
          </cell>
          <cell r="C14083" t="str">
            <v>043_Eff_sms_Day6</v>
          </cell>
        </row>
        <row r="14084">
          <cell r="A14084" t="str">
            <v>MQX114758</v>
          </cell>
          <cell r="B14084">
            <v>114758</v>
          </cell>
          <cell r="C14084" t="str">
            <v>043_Eff_pHN_Day6</v>
          </cell>
        </row>
        <row r="14085">
          <cell r="A14085" t="str">
            <v>MQX114757</v>
          </cell>
          <cell r="B14085">
            <v>114757</v>
          </cell>
          <cell r="C14085" t="str">
            <v>043_Eff_pH2_Day6</v>
          </cell>
        </row>
        <row r="14086">
          <cell r="A14086" t="str">
            <v>MQX114756</v>
          </cell>
          <cell r="B14086">
            <v>114756</v>
          </cell>
          <cell r="C14086" t="str">
            <v>043_Inf_sms_Day6</v>
          </cell>
        </row>
        <row r="14087">
          <cell r="A14087" t="str">
            <v>MQX114755</v>
          </cell>
          <cell r="B14087">
            <v>114755</v>
          </cell>
          <cell r="C14087" t="str">
            <v>043_Inf_pHN_Day6</v>
          </cell>
        </row>
        <row r="14088">
          <cell r="A14088" t="str">
            <v>MQX114754</v>
          </cell>
          <cell r="B14088">
            <v>114754</v>
          </cell>
          <cell r="C14088" t="str">
            <v>043_Inf_pH2_Day6</v>
          </cell>
          <cell r="G14088">
            <v>2016</v>
          </cell>
        </row>
        <row r="14089">
          <cell r="A14089" t="str">
            <v>MQX114753</v>
          </cell>
          <cell r="B14089">
            <v>114753</v>
          </cell>
          <cell r="C14089" t="str">
            <v>043_BS_Day5</v>
          </cell>
        </row>
        <row r="14090">
          <cell r="A14090" t="str">
            <v>MQX114752</v>
          </cell>
          <cell r="B14090">
            <v>114752</v>
          </cell>
          <cell r="C14090" t="str">
            <v>043_Eff_sms_Day5</v>
          </cell>
        </row>
        <row r="14091">
          <cell r="A14091" t="str">
            <v>MQX114751</v>
          </cell>
          <cell r="B14091">
            <v>114751</v>
          </cell>
          <cell r="C14091" t="str">
            <v>043_Eff_pHN_Day5</v>
          </cell>
        </row>
        <row r="14092">
          <cell r="A14092" t="str">
            <v>MQX114750</v>
          </cell>
          <cell r="B14092">
            <v>114750</v>
          </cell>
          <cell r="C14092" t="str">
            <v>043_Eff_pH2_Day5</v>
          </cell>
        </row>
        <row r="14093">
          <cell r="A14093" t="str">
            <v>MQX114749</v>
          </cell>
          <cell r="B14093">
            <v>114749</v>
          </cell>
          <cell r="C14093" t="str">
            <v>043_Inf_sms_Day5</v>
          </cell>
        </row>
        <row r="14094">
          <cell r="A14094" t="str">
            <v>MQX114748</v>
          </cell>
          <cell r="B14094">
            <v>114748</v>
          </cell>
          <cell r="C14094" t="str">
            <v>043_Inf_pHN_Day5</v>
          </cell>
        </row>
        <row r="14095">
          <cell r="A14095" t="str">
            <v>MQX114747</v>
          </cell>
          <cell r="B14095">
            <v>114747</v>
          </cell>
          <cell r="C14095" t="str">
            <v>043_Inf_pH2_Day5</v>
          </cell>
          <cell r="G14095">
            <v>2016</v>
          </cell>
        </row>
        <row r="14096">
          <cell r="A14096" t="str">
            <v>MQX114746</v>
          </cell>
          <cell r="B14096">
            <v>114746</v>
          </cell>
          <cell r="C14096" t="str">
            <v>043_BS_Day4</v>
          </cell>
        </row>
        <row r="14097">
          <cell r="A14097" t="str">
            <v>MQX114745</v>
          </cell>
          <cell r="B14097">
            <v>114745</v>
          </cell>
          <cell r="C14097" t="str">
            <v>043_Eff_sms_Day4</v>
          </cell>
        </row>
        <row r="14098">
          <cell r="A14098" t="str">
            <v>MQX114744</v>
          </cell>
          <cell r="B14098">
            <v>114744</v>
          </cell>
          <cell r="C14098" t="str">
            <v>043_Eff_pHN_Day4</v>
          </cell>
        </row>
        <row r="14099">
          <cell r="A14099" t="str">
            <v>MQX114743</v>
          </cell>
          <cell r="B14099">
            <v>114743</v>
          </cell>
          <cell r="C14099" t="str">
            <v>043_Eff_pH2_Day4</v>
          </cell>
        </row>
        <row r="14100">
          <cell r="A14100" t="str">
            <v>MQX114742</v>
          </cell>
          <cell r="B14100">
            <v>114742</v>
          </cell>
          <cell r="C14100" t="str">
            <v>043_Inf_sms_Day4</v>
          </cell>
        </row>
        <row r="14101">
          <cell r="A14101" t="str">
            <v>MQX114741</v>
          </cell>
          <cell r="B14101">
            <v>114741</v>
          </cell>
          <cell r="C14101" t="str">
            <v>043_Inf_pHN_Day4</v>
          </cell>
        </row>
        <row r="14102">
          <cell r="A14102" t="str">
            <v>MQX114740</v>
          </cell>
          <cell r="B14102">
            <v>114740</v>
          </cell>
          <cell r="C14102" t="str">
            <v>043_Inf_pH2_Day4</v>
          </cell>
          <cell r="G14102">
            <v>2016</v>
          </cell>
        </row>
        <row r="14103">
          <cell r="A14103" t="str">
            <v>MQX114739</v>
          </cell>
          <cell r="B14103">
            <v>114739</v>
          </cell>
          <cell r="C14103" t="str">
            <v>043_BS_Day3</v>
          </cell>
        </row>
        <row r="14104">
          <cell r="A14104" t="str">
            <v>MQX114738</v>
          </cell>
          <cell r="B14104">
            <v>114738</v>
          </cell>
          <cell r="C14104" t="str">
            <v>043_Eff_sms_Day3</v>
          </cell>
        </row>
        <row r="14105">
          <cell r="A14105" t="str">
            <v>MQX114737</v>
          </cell>
          <cell r="B14105">
            <v>114737</v>
          </cell>
          <cell r="C14105" t="str">
            <v>043_Eff_pHN_Day3</v>
          </cell>
        </row>
        <row r="14106">
          <cell r="A14106" t="str">
            <v>MQX114736</v>
          </cell>
          <cell r="B14106">
            <v>114736</v>
          </cell>
          <cell r="C14106" t="str">
            <v>043_Eff_pH2_Day3</v>
          </cell>
        </row>
        <row r="14107">
          <cell r="A14107" t="str">
            <v>MQX114735</v>
          </cell>
          <cell r="B14107">
            <v>114735</v>
          </cell>
          <cell r="C14107" t="str">
            <v>043_Inf_sms_Day3</v>
          </cell>
        </row>
        <row r="14108">
          <cell r="A14108" t="str">
            <v>MQX114734</v>
          </cell>
          <cell r="B14108">
            <v>114734</v>
          </cell>
          <cell r="C14108" t="str">
            <v>043_Inf_pHN_Day3</v>
          </cell>
        </row>
        <row r="14109">
          <cell r="A14109" t="str">
            <v>MQX114733</v>
          </cell>
          <cell r="B14109">
            <v>114733</v>
          </cell>
          <cell r="C14109" t="str">
            <v>043_Inf_pH2_Day3</v>
          </cell>
          <cell r="G14109">
            <v>2016</v>
          </cell>
        </row>
        <row r="14110">
          <cell r="A14110" t="str">
            <v>MQX114732</v>
          </cell>
          <cell r="B14110">
            <v>114732</v>
          </cell>
          <cell r="C14110" t="str">
            <v>043_BS_Day2</v>
          </cell>
        </row>
        <row r="14111">
          <cell r="A14111" t="str">
            <v>MQX114731</v>
          </cell>
          <cell r="B14111">
            <v>114731</v>
          </cell>
          <cell r="C14111" t="str">
            <v>043_Eff_sms_Day2</v>
          </cell>
        </row>
        <row r="14112">
          <cell r="A14112" t="str">
            <v>MQX114730</v>
          </cell>
          <cell r="B14112">
            <v>114730</v>
          </cell>
          <cell r="C14112" t="str">
            <v>043_Eff_pHN_Day2</v>
          </cell>
        </row>
        <row r="14113">
          <cell r="A14113" t="str">
            <v>MQX114729</v>
          </cell>
          <cell r="B14113">
            <v>114729</v>
          </cell>
          <cell r="C14113" t="str">
            <v>043_Eff_pH2_Day2</v>
          </cell>
        </row>
        <row r="14114">
          <cell r="A14114" t="str">
            <v>MQX114728</v>
          </cell>
          <cell r="B14114">
            <v>114728</v>
          </cell>
          <cell r="C14114" t="str">
            <v>043_Inf_sms_Day2</v>
          </cell>
        </row>
        <row r="14115">
          <cell r="A14115" t="str">
            <v>MQX114727</v>
          </cell>
          <cell r="B14115">
            <v>114727</v>
          </cell>
          <cell r="C14115" t="str">
            <v>043_Inf_pHN_Day2</v>
          </cell>
        </row>
        <row r="14116">
          <cell r="A14116" t="str">
            <v>MQX114726</v>
          </cell>
          <cell r="B14116">
            <v>114726</v>
          </cell>
          <cell r="C14116" t="str">
            <v>043_Inf_pH2_Day2</v>
          </cell>
          <cell r="G14116">
            <v>2016</v>
          </cell>
        </row>
        <row r="14117">
          <cell r="A14117" t="str">
            <v>MQX114725</v>
          </cell>
          <cell r="B14117">
            <v>114725</v>
          </cell>
          <cell r="C14117" t="str">
            <v>043_BS_Day1</v>
          </cell>
        </row>
        <row r="14118">
          <cell r="A14118" t="str">
            <v>MQX114724</v>
          </cell>
          <cell r="B14118">
            <v>114724</v>
          </cell>
          <cell r="C14118" t="str">
            <v>043_Eff_sms_Day1</v>
          </cell>
        </row>
        <row r="14119">
          <cell r="A14119" t="str">
            <v>MQX114723</v>
          </cell>
          <cell r="B14119">
            <v>114723</v>
          </cell>
          <cell r="C14119" t="str">
            <v>043_Eff_pHN_Day1</v>
          </cell>
        </row>
        <row r="14120">
          <cell r="A14120" t="str">
            <v>MQX114722</v>
          </cell>
          <cell r="B14120">
            <v>114722</v>
          </cell>
          <cell r="C14120" t="str">
            <v>043_Eff_pH2_Day1</v>
          </cell>
        </row>
        <row r="14121">
          <cell r="A14121" t="str">
            <v>MQX114721</v>
          </cell>
          <cell r="B14121">
            <v>114721</v>
          </cell>
          <cell r="C14121" t="str">
            <v>043_Inf_sms_Day1</v>
          </cell>
        </row>
        <row r="14122">
          <cell r="A14122" t="str">
            <v>MQX114720</v>
          </cell>
          <cell r="B14122">
            <v>114720</v>
          </cell>
          <cell r="C14122" t="str">
            <v>043_Inf_pHN_Day1</v>
          </cell>
        </row>
        <row r="14123">
          <cell r="A14123" t="str">
            <v>MQX114719</v>
          </cell>
          <cell r="B14123">
            <v>114719</v>
          </cell>
          <cell r="C14123" t="str">
            <v>043_Inf_pH2_Day1</v>
          </cell>
          <cell r="G14123">
            <v>2016</v>
          </cell>
        </row>
        <row r="14124">
          <cell r="A14124" t="str">
            <v>MQX114718</v>
          </cell>
          <cell r="B14124">
            <v>114718</v>
          </cell>
          <cell r="C14124" t="str">
            <v>042_BS_Day7</v>
          </cell>
        </row>
        <row r="14125">
          <cell r="A14125" t="str">
            <v>MQX114717</v>
          </cell>
          <cell r="B14125">
            <v>114717</v>
          </cell>
          <cell r="C14125" t="str">
            <v>042_Eff_sms_Day7</v>
          </cell>
        </row>
        <row r="14126">
          <cell r="A14126" t="str">
            <v>MQX114716</v>
          </cell>
          <cell r="B14126">
            <v>114716</v>
          </cell>
          <cell r="C14126" t="str">
            <v>042_Eff_pHN_Day7</v>
          </cell>
        </row>
        <row r="14127">
          <cell r="A14127" t="str">
            <v>MQX114715</v>
          </cell>
          <cell r="B14127">
            <v>114715</v>
          </cell>
          <cell r="C14127" t="str">
            <v>042_Eff_pH2_Day7</v>
          </cell>
        </row>
        <row r="14128">
          <cell r="A14128" t="str">
            <v>MQX114714</v>
          </cell>
          <cell r="B14128">
            <v>114714</v>
          </cell>
          <cell r="C14128" t="str">
            <v>042_Inf_sms_Day7</v>
          </cell>
        </row>
        <row r="14129">
          <cell r="A14129" t="str">
            <v>MQX114713</v>
          </cell>
          <cell r="B14129">
            <v>114713</v>
          </cell>
          <cell r="C14129" t="str">
            <v>042_Inf_pHN_Day7</v>
          </cell>
        </row>
        <row r="14130">
          <cell r="A14130" t="str">
            <v>MQX114712</v>
          </cell>
          <cell r="B14130">
            <v>114712</v>
          </cell>
          <cell r="C14130" t="str">
            <v>042_Inf_pH2_Day7</v>
          </cell>
          <cell r="G14130">
            <v>2016</v>
          </cell>
        </row>
        <row r="14131">
          <cell r="A14131" t="str">
            <v>MQX114711</v>
          </cell>
          <cell r="B14131">
            <v>114711</v>
          </cell>
          <cell r="C14131" t="str">
            <v>042_BS_Day6</v>
          </cell>
        </row>
        <row r="14132">
          <cell r="A14132" t="str">
            <v>MQX114710</v>
          </cell>
          <cell r="B14132">
            <v>114710</v>
          </cell>
          <cell r="C14132" t="str">
            <v>042_Eff_sms_Day6</v>
          </cell>
        </row>
        <row r="14133">
          <cell r="A14133" t="str">
            <v>MQX114709</v>
          </cell>
          <cell r="B14133">
            <v>114709</v>
          </cell>
          <cell r="C14133" t="str">
            <v>042_Eff_pHN_Day6</v>
          </cell>
        </row>
        <row r="14134">
          <cell r="A14134" t="str">
            <v>MQX114708</v>
          </cell>
          <cell r="B14134">
            <v>114708</v>
          </cell>
          <cell r="C14134" t="str">
            <v>042_Eff_pH2_Day6</v>
          </cell>
        </row>
        <row r="14135">
          <cell r="A14135" t="str">
            <v>MQX114707</v>
          </cell>
          <cell r="B14135">
            <v>114707</v>
          </cell>
          <cell r="C14135" t="str">
            <v>042_Inf_sms_Day6</v>
          </cell>
        </row>
        <row r="14136">
          <cell r="A14136" t="str">
            <v>MQX114706</v>
          </cell>
          <cell r="B14136">
            <v>114706</v>
          </cell>
          <cell r="C14136" t="str">
            <v>042_Inf_pHN_Day6</v>
          </cell>
        </row>
        <row r="14137">
          <cell r="A14137" t="str">
            <v>MQX114705</v>
          </cell>
          <cell r="B14137">
            <v>114705</v>
          </cell>
          <cell r="C14137" t="str">
            <v>042_Inf_pH2_Day6</v>
          </cell>
          <cell r="G14137">
            <v>2016</v>
          </cell>
        </row>
        <row r="14138">
          <cell r="A14138" t="str">
            <v>MQX114704</v>
          </cell>
          <cell r="B14138">
            <v>114704</v>
          </cell>
          <cell r="C14138" t="str">
            <v>042_BS_Day5</v>
          </cell>
        </row>
        <row r="14139">
          <cell r="A14139" t="str">
            <v>MQX114703</v>
          </cell>
          <cell r="B14139">
            <v>114703</v>
          </cell>
          <cell r="C14139" t="str">
            <v>042_Eff_sms_Day5</v>
          </cell>
        </row>
        <row r="14140">
          <cell r="A14140" t="str">
            <v>MQX114702</v>
          </cell>
          <cell r="B14140">
            <v>114702</v>
          </cell>
          <cell r="C14140" t="str">
            <v>042_Eff_pHN_Day5</v>
          </cell>
        </row>
        <row r="14141">
          <cell r="A14141" t="str">
            <v>MQX114701</v>
          </cell>
          <cell r="B14141">
            <v>114701</v>
          </cell>
          <cell r="C14141" t="str">
            <v>042_Eff_pH2_Day5</v>
          </cell>
        </row>
        <row r="14142">
          <cell r="A14142" t="str">
            <v>MQX114700</v>
          </cell>
          <cell r="B14142">
            <v>114700</v>
          </cell>
          <cell r="C14142" t="str">
            <v>042_Inf_sms_Day5</v>
          </cell>
        </row>
        <row r="14143">
          <cell r="A14143" t="str">
            <v>MQX114699</v>
          </cell>
          <cell r="B14143">
            <v>114699</v>
          </cell>
          <cell r="C14143" t="str">
            <v>042_Inf_pHN_Day5</v>
          </cell>
        </row>
        <row r="14144">
          <cell r="A14144" t="str">
            <v>MQX114698</v>
          </cell>
          <cell r="B14144">
            <v>114698</v>
          </cell>
          <cell r="C14144" t="str">
            <v>042_Inf_pH2_Day5</v>
          </cell>
          <cell r="G14144">
            <v>2016</v>
          </cell>
        </row>
        <row r="14145">
          <cell r="A14145" t="str">
            <v>MQX114697</v>
          </cell>
          <cell r="B14145">
            <v>114697</v>
          </cell>
          <cell r="C14145" t="str">
            <v>042_BS_Day4</v>
          </cell>
        </row>
        <row r="14146">
          <cell r="A14146" t="str">
            <v>MQX114696</v>
          </cell>
          <cell r="B14146">
            <v>114696</v>
          </cell>
          <cell r="C14146" t="str">
            <v>042_Eff_sms_Day4</v>
          </cell>
        </row>
        <row r="14147">
          <cell r="A14147" t="str">
            <v>MQX114695</v>
          </cell>
          <cell r="B14147">
            <v>114695</v>
          </cell>
          <cell r="C14147" t="str">
            <v>042_Eff_pHN_Day4</v>
          </cell>
        </row>
        <row r="14148">
          <cell r="A14148" t="str">
            <v>MQX114694</v>
          </cell>
          <cell r="B14148">
            <v>114694</v>
          </cell>
          <cell r="C14148" t="str">
            <v>042_Eff_pH2_Day4</v>
          </cell>
        </row>
        <row r="14149">
          <cell r="A14149" t="str">
            <v>MQX114693</v>
          </cell>
          <cell r="B14149">
            <v>114693</v>
          </cell>
          <cell r="C14149" t="str">
            <v>042_Inf_sms_Day4</v>
          </cell>
        </row>
        <row r="14150">
          <cell r="A14150" t="str">
            <v>MQX114692</v>
          </cell>
          <cell r="B14150">
            <v>114692</v>
          </cell>
          <cell r="C14150" t="str">
            <v>042_Inf_pHN_Day4</v>
          </cell>
        </row>
        <row r="14151">
          <cell r="A14151" t="str">
            <v>MQX114691</v>
          </cell>
          <cell r="B14151">
            <v>114691</v>
          </cell>
          <cell r="C14151" t="str">
            <v>042_Inf_pH2_Day4</v>
          </cell>
          <cell r="G14151">
            <v>2016</v>
          </cell>
        </row>
        <row r="14152">
          <cell r="A14152" t="str">
            <v>MQX114690</v>
          </cell>
          <cell r="B14152">
            <v>114690</v>
          </cell>
          <cell r="C14152" t="str">
            <v>042_BS_Day3</v>
          </cell>
        </row>
        <row r="14153">
          <cell r="A14153" t="str">
            <v>MQX114689</v>
          </cell>
          <cell r="B14153">
            <v>114689</v>
          </cell>
          <cell r="C14153" t="str">
            <v>042_Eff_sms_Day3</v>
          </cell>
        </row>
        <row r="14154">
          <cell r="A14154" t="str">
            <v>MQX114688</v>
          </cell>
          <cell r="B14154">
            <v>114688</v>
          </cell>
          <cell r="C14154" t="str">
            <v>042_Eff_pHN_Day3</v>
          </cell>
        </row>
        <row r="14155">
          <cell r="A14155" t="str">
            <v>MQX114687</v>
          </cell>
          <cell r="B14155">
            <v>114687</v>
          </cell>
          <cell r="C14155" t="str">
            <v>042_Eff_pH2_Day3</v>
          </cell>
        </row>
        <row r="14156">
          <cell r="A14156" t="str">
            <v>MQX114686</v>
          </cell>
          <cell r="B14156">
            <v>114686</v>
          </cell>
          <cell r="C14156" t="str">
            <v>042_Inf_sms_Day3</v>
          </cell>
        </row>
        <row r="14157">
          <cell r="A14157" t="str">
            <v>MQX114685</v>
          </cell>
          <cell r="B14157">
            <v>114685</v>
          </cell>
          <cell r="C14157" t="str">
            <v>042_Inf_pHN_Day3</v>
          </cell>
        </row>
        <row r="14158">
          <cell r="A14158" t="str">
            <v>MQX114684</v>
          </cell>
          <cell r="B14158">
            <v>114684</v>
          </cell>
          <cell r="C14158" t="str">
            <v>042_Inf_pH2_Day3</v>
          </cell>
          <cell r="G14158">
            <v>2016</v>
          </cell>
        </row>
        <row r="14159">
          <cell r="A14159" t="str">
            <v>MQX114683</v>
          </cell>
          <cell r="B14159">
            <v>114683</v>
          </cell>
          <cell r="C14159" t="str">
            <v>042_BS_Day2</v>
          </cell>
        </row>
        <row r="14160">
          <cell r="A14160" t="str">
            <v>MQX114682</v>
          </cell>
          <cell r="B14160">
            <v>114682</v>
          </cell>
          <cell r="C14160" t="str">
            <v>042_Eff_sms_Day2</v>
          </cell>
        </row>
        <row r="14161">
          <cell r="A14161" t="str">
            <v>MQX114681</v>
          </cell>
          <cell r="B14161">
            <v>114681</v>
          </cell>
          <cell r="C14161" t="str">
            <v>042_Eff_pHN_Day2</v>
          </cell>
        </row>
        <row r="14162">
          <cell r="A14162" t="str">
            <v>MQX114680</v>
          </cell>
          <cell r="B14162">
            <v>114680</v>
          </cell>
          <cell r="C14162" t="str">
            <v>042_Eff_pH2_Day2</v>
          </cell>
        </row>
        <row r="14163">
          <cell r="A14163" t="str">
            <v>MQX114679</v>
          </cell>
          <cell r="B14163">
            <v>114679</v>
          </cell>
          <cell r="C14163" t="str">
            <v>042_Inf_sms_Day2</v>
          </cell>
        </row>
        <row r="14164">
          <cell r="A14164" t="str">
            <v>MQX114678</v>
          </cell>
          <cell r="B14164">
            <v>114678</v>
          </cell>
          <cell r="C14164" t="str">
            <v>042_Inf_pHN_Day2</v>
          </cell>
        </row>
        <row r="14165">
          <cell r="A14165" t="str">
            <v>MQX114677</v>
          </cell>
          <cell r="B14165">
            <v>114677</v>
          </cell>
          <cell r="C14165" t="str">
            <v>042_Inf_pH2_Day2</v>
          </cell>
          <cell r="G14165">
            <v>2016</v>
          </cell>
        </row>
        <row r="14166">
          <cell r="A14166" t="str">
            <v>MQX114676</v>
          </cell>
          <cell r="B14166">
            <v>114676</v>
          </cell>
          <cell r="C14166" t="str">
            <v>042_BS_Day1</v>
          </cell>
        </row>
        <row r="14167">
          <cell r="A14167" t="str">
            <v>MQX114675</v>
          </cell>
          <cell r="B14167">
            <v>114675</v>
          </cell>
          <cell r="C14167" t="str">
            <v>042_Eff_sms_Day1</v>
          </cell>
        </row>
        <row r="14168">
          <cell r="A14168" t="str">
            <v>MQX114674</v>
          </cell>
          <cell r="B14168">
            <v>114674</v>
          </cell>
          <cell r="C14168" t="str">
            <v>042_Eff_pHN_Day1</v>
          </cell>
        </row>
        <row r="14169">
          <cell r="A14169" t="str">
            <v>MQX114673</v>
          </cell>
          <cell r="B14169">
            <v>114673</v>
          </cell>
          <cell r="C14169" t="str">
            <v>042_Eff_pH2_Day1</v>
          </cell>
        </row>
        <row r="14170">
          <cell r="A14170" t="str">
            <v>MQX114672</v>
          </cell>
          <cell r="B14170">
            <v>114672</v>
          </cell>
          <cell r="C14170" t="str">
            <v>042_Inf_sms_Day1</v>
          </cell>
        </row>
        <row r="14171">
          <cell r="A14171" t="str">
            <v>MQX114671</v>
          </cell>
          <cell r="B14171">
            <v>114671</v>
          </cell>
          <cell r="C14171" t="str">
            <v>042_Inf_pHN_Day1</v>
          </cell>
        </row>
        <row r="14172">
          <cell r="A14172" t="str">
            <v>MQX114670</v>
          </cell>
          <cell r="B14172">
            <v>114670</v>
          </cell>
          <cell r="C14172" t="str">
            <v>042_Inf_pH2_Day1</v>
          </cell>
          <cell r="G14172">
            <v>2016</v>
          </cell>
        </row>
        <row r="14173">
          <cell r="A14173" t="str">
            <v>MQX114669</v>
          </cell>
          <cell r="B14173">
            <v>114669</v>
          </cell>
          <cell r="C14173" t="str">
            <v>041_BS_Day7</v>
          </cell>
        </row>
        <row r="14174">
          <cell r="A14174" t="str">
            <v>MQX114668</v>
          </cell>
          <cell r="B14174">
            <v>114668</v>
          </cell>
          <cell r="C14174" t="str">
            <v>041_Eff_sms_Day7</v>
          </cell>
        </row>
        <row r="14175">
          <cell r="A14175" t="str">
            <v>MQX114667</v>
          </cell>
          <cell r="B14175">
            <v>114667</v>
          </cell>
          <cell r="C14175" t="str">
            <v>041_Eff_pHN_Day7</v>
          </cell>
        </row>
        <row r="14176">
          <cell r="A14176" t="str">
            <v>MQX114666</v>
          </cell>
          <cell r="B14176">
            <v>114666</v>
          </cell>
          <cell r="C14176" t="str">
            <v>041_Eff_pH2_Day7</v>
          </cell>
        </row>
        <row r="14177">
          <cell r="A14177" t="str">
            <v>MQX114665</v>
          </cell>
          <cell r="B14177">
            <v>114665</v>
          </cell>
          <cell r="C14177" t="str">
            <v>041_Inf_sms_Day7</v>
          </cell>
        </row>
        <row r="14178">
          <cell r="A14178" t="str">
            <v>MQX114664</v>
          </cell>
          <cell r="B14178">
            <v>114664</v>
          </cell>
          <cell r="C14178" t="str">
            <v>041_Inf_pHN_Day7</v>
          </cell>
        </row>
        <row r="14179">
          <cell r="A14179" t="str">
            <v>MQX114663</v>
          </cell>
          <cell r="B14179">
            <v>114663</v>
          </cell>
          <cell r="C14179" t="str">
            <v>041_Inf_pH2_Day7</v>
          </cell>
          <cell r="G14179">
            <v>2016</v>
          </cell>
        </row>
        <row r="14180">
          <cell r="A14180" t="str">
            <v>MQX114662</v>
          </cell>
          <cell r="B14180">
            <v>114662</v>
          </cell>
          <cell r="C14180" t="str">
            <v>041_BS_Day6</v>
          </cell>
        </row>
        <row r="14181">
          <cell r="A14181" t="str">
            <v>MQX114661</v>
          </cell>
          <cell r="B14181">
            <v>114661</v>
          </cell>
          <cell r="C14181" t="str">
            <v>041_Eff_sms_Day6</v>
          </cell>
        </row>
        <row r="14182">
          <cell r="A14182" t="str">
            <v>MQX114660</v>
          </cell>
          <cell r="B14182">
            <v>114660</v>
          </cell>
          <cell r="C14182" t="str">
            <v>041_Eff_pHN_Day6</v>
          </cell>
        </row>
        <row r="14183">
          <cell r="A14183" t="str">
            <v>MQX114659</v>
          </cell>
          <cell r="B14183">
            <v>114659</v>
          </cell>
          <cell r="C14183" t="str">
            <v>041_Eff_pH2_Day6</v>
          </cell>
        </row>
        <row r="14184">
          <cell r="A14184" t="str">
            <v>MQX114658</v>
          </cell>
          <cell r="B14184">
            <v>114658</v>
          </cell>
          <cell r="C14184" t="str">
            <v>041_Inf_sms_Day6</v>
          </cell>
        </row>
        <row r="14185">
          <cell r="A14185" t="str">
            <v>MQX114657</v>
          </cell>
          <cell r="B14185">
            <v>114657</v>
          </cell>
          <cell r="C14185" t="str">
            <v>041_Inf_pHN_Day6</v>
          </cell>
        </row>
        <row r="14186">
          <cell r="A14186" t="str">
            <v>MQX114656</v>
          </cell>
          <cell r="B14186">
            <v>114656</v>
          </cell>
          <cell r="C14186" t="str">
            <v>041_Inf_pH2_Day6</v>
          </cell>
          <cell r="G14186">
            <v>2016</v>
          </cell>
        </row>
        <row r="14187">
          <cell r="A14187" t="str">
            <v>MQX114655</v>
          </cell>
          <cell r="B14187">
            <v>114655</v>
          </cell>
          <cell r="C14187" t="str">
            <v>041_BS_Day5</v>
          </cell>
        </row>
        <row r="14188">
          <cell r="A14188" t="str">
            <v>MQX114654</v>
          </cell>
          <cell r="B14188">
            <v>114654</v>
          </cell>
          <cell r="C14188" t="str">
            <v>041_Eff_sms_Day5</v>
          </cell>
        </row>
        <row r="14189">
          <cell r="A14189" t="str">
            <v>MQX114653</v>
          </cell>
          <cell r="B14189">
            <v>114653</v>
          </cell>
          <cell r="C14189" t="str">
            <v>041_Eff_pHN_Day5</v>
          </cell>
        </row>
        <row r="14190">
          <cell r="A14190" t="str">
            <v>MQX114652</v>
          </cell>
          <cell r="B14190">
            <v>114652</v>
          </cell>
          <cell r="C14190" t="str">
            <v>041_Eff_pH2_Day5</v>
          </cell>
        </row>
        <row r="14191">
          <cell r="A14191" t="str">
            <v>MQX114651</v>
          </cell>
          <cell r="B14191">
            <v>114651</v>
          </cell>
          <cell r="C14191" t="str">
            <v>041_Inf_sms_Day5</v>
          </cell>
        </row>
        <row r="14192">
          <cell r="A14192" t="str">
            <v>MQX114650</v>
          </cell>
          <cell r="B14192">
            <v>114650</v>
          </cell>
          <cell r="C14192" t="str">
            <v>041_Inf_pHN_Day5</v>
          </cell>
        </row>
        <row r="14193">
          <cell r="A14193" t="str">
            <v>MQX114649</v>
          </cell>
          <cell r="B14193">
            <v>114649</v>
          </cell>
          <cell r="C14193" t="str">
            <v>041_Inf_pH2_Day5</v>
          </cell>
          <cell r="G14193">
            <v>2016</v>
          </cell>
        </row>
        <row r="14194">
          <cell r="A14194" t="str">
            <v>MQX114648</v>
          </cell>
          <cell r="B14194">
            <v>114648</v>
          </cell>
          <cell r="C14194" t="str">
            <v>041_BS_Day4</v>
          </cell>
        </row>
        <row r="14195">
          <cell r="A14195" t="str">
            <v>MQX114647</v>
          </cell>
          <cell r="B14195">
            <v>114647</v>
          </cell>
          <cell r="C14195" t="str">
            <v>041_Eff_sms_Day4</v>
          </cell>
        </row>
        <row r="14196">
          <cell r="A14196" t="str">
            <v>MQX114646</v>
          </cell>
          <cell r="B14196">
            <v>114646</v>
          </cell>
          <cell r="C14196" t="str">
            <v>041_Eff_pHN_Day4</v>
          </cell>
        </row>
        <row r="14197">
          <cell r="A14197" t="str">
            <v>MQX114645</v>
          </cell>
          <cell r="B14197">
            <v>114645</v>
          </cell>
          <cell r="C14197" t="str">
            <v>041_Eff_pH2_Day4</v>
          </cell>
        </row>
        <row r="14198">
          <cell r="A14198" t="str">
            <v>MQX114644</v>
          </cell>
          <cell r="B14198">
            <v>114644</v>
          </cell>
          <cell r="C14198" t="str">
            <v>041_Inf_sms_Day4</v>
          </cell>
        </row>
        <row r="14199">
          <cell r="A14199" t="str">
            <v>MQX114643</v>
          </cell>
          <cell r="B14199">
            <v>114643</v>
          </cell>
          <cell r="C14199" t="str">
            <v>041_Inf_pHN_Day4</v>
          </cell>
        </row>
        <row r="14200">
          <cell r="A14200" t="str">
            <v>MQX114642</v>
          </cell>
          <cell r="B14200">
            <v>114642</v>
          </cell>
          <cell r="C14200" t="str">
            <v>041_Inf_pH2_Day4</v>
          </cell>
          <cell r="G14200">
            <v>2016</v>
          </cell>
        </row>
        <row r="14201">
          <cell r="A14201" t="str">
            <v>MQX114641</v>
          </cell>
          <cell r="B14201">
            <v>114641</v>
          </cell>
          <cell r="C14201" t="str">
            <v>041_BS_Day3</v>
          </cell>
        </row>
        <row r="14202">
          <cell r="A14202" t="str">
            <v>MQX114640</v>
          </cell>
          <cell r="B14202">
            <v>114640</v>
          </cell>
          <cell r="C14202" t="str">
            <v>041_Eff_sms_Day3</v>
          </cell>
        </row>
        <row r="14203">
          <cell r="A14203" t="str">
            <v>MQX114639</v>
          </cell>
          <cell r="B14203">
            <v>114639</v>
          </cell>
          <cell r="C14203" t="str">
            <v>041_Eff_pHN_Day3</v>
          </cell>
        </row>
        <row r="14204">
          <cell r="A14204" t="str">
            <v>MQX114638</v>
          </cell>
          <cell r="B14204">
            <v>114638</v>
          </cell>
          <cell r="C14204" t="str">
            <v>041_Eff_pH2_Day3</v>
          </cell>
        </row>
        <row r="14205">
          <cell r="A14205" t="str">
            <v>MQX114637</v>
          </cell>
          <cell r="B14205">
            <v>114637</v>
          </cell>
          <cell r="C14205" t="str">
            <v>041_Inf_sms_Day3</v>
          </cell>
        </row>
        <row r="14206">
          <cell r="A14206" t="str">
            <v>MQX114636</v>
          </cell>
          <cell r="B14206">
            <v>114636</v>
          </cell>
          <cell r="C14206" t="str">
            <v>041_Inf_pHN_Day3</v>
          </cell>
        </row>
        <row r="14207">
          <cell r="A14207" t="str">
            <v>MQX114635</v>
          </cell>
          <cell r="B14207">
            <v>114635</v>
          </cell>
          <cell r="C14207" t="str">
            <v>041_Inf_pH2_Day3</v>
          </cell>
          <cell r="G14207">
            <v>2016</v>
          </cell>
        </row>
        <row r="14208">
          <cell r="A14208" t="str">
            <v>MQX114634</v>
          </cell>
          <cell r="B14208">
            <v>114634</v>
          </cell>
          <cell r="C14208" t="str">
            <v>041_BS_Day2</v>
          </cell>
        </row>
        <row r="14209">
          <cell r="A14209" t="str">
            <v>MQX114633</v>
          </cell>
          <cell r="B14209">
            <v>114633</v>
          </cell>
          <cell r="C14209" t="str">
            <v>041_Eff_sms_Day2</v>
          </cell>
        </row>
        <row r="14210">
          <cell r="A14210" t="str">
            <v>MQX114632</v>
          </cell>
          <cell r="B14210">
            <v>114632</v>
          </cell>
          <cell r="C14210" t="str">
            <v>041_Eff_pHN_Day2</v>
          </cell>
        </row>
        <row r="14211">
          <cell r="A14211" t="str">
            <v>MQX114631</v>
          </cell>
          <cell r="B14211">
            <v>114631</v>
          </cell>
          <cell r="C14211" t="str">
            <v>041_Eff_pH2_Day2</v>
          </cell>
        </row>
        <row r="14212">
          <cell r="A14212" t="str">
            <v>MQX114630</v>
          </cell>
          <cell r="B14212">
            <v>114630</v>
          </cell>
          <cell r="C14212" t="str">
            <v>041_Inf_sms_Day2</v>
          </cell>
        </row>
        <row r="14213">
          <cell r="A14213" t="str">
            <v>MQX114629</v>
          </cell>
          <cell r="B14213">
            <v>114629</v>
          </cell>
          <cell r="C14213" t="str">
            <v>041_Inf_pHN_Day2</v>
          </cell>
        </row>
        <row r="14214">
          <cell r="A14214" t="str">
            <v>MQX114628</v>
          </cell>
          <cell r="B14214">
            <v>114628</v>
          </cell>
          <cell r="C14214" t="str">
            <v>041_Inf_pH2_Day2</v>
          </cell>
          <cell r="G14214">
            <v>2016</v>
          </cell>
        </row>
        <row r="14215">
          <cell r="A14215" t="str">
            <v>MQX114627</v>
          </cell>
          <cell r="B14215">
            <v>114627</v>
          </cell>
          <cell r="C14215" t="str">
            <v>041_BS_Day1</v>
          </cell>
        </row>
        <row r="14216">
          <cell r="A14216" t="str">
            <v>MQX114626</v>
          </cell>
          <cell r="B14216">
            <v>114626</v>
          </cell>
          <cell r="C14216" t="str">
            <v>041_Eff_sms_Day1</v>
          </cell>
        </row>
        <row r="14217">
          <cell r="A14217" t="str">
            <v>MQX114625</v>
          </cell>
          <cell r="B14217">
            <v>114625</v>
          </cell>
          <cell r="C14217" t="str">
            <v>041_Eff_pHN_Day1</v>
          </cell>
        </row>
        <row r="14218">
          <cell r="A14218" t="str">
            <v>MQX114624</v>
          </cell>
          <cell r="B14218">
            <v>114624</v>
          </cell>
          <cell r="C14218" t="str">
            <v>041_Eff_pH2_Day1</v>
          </cell>
        </row>
        <row r="14219">
          <cell r="A14219" t="str">
            <v>MQX114623</v>
          </cell>
          <cell r="B14219">
            <v>114623</v>
          </cell>
          <cell r="C14219" t="str">
            <v>041_Inf_sms_Day1</v>
          </cell>
        </row>
        <row r="14220">
          <cell r="A14220" t="str">
            <v>MQX114622</v>
          </cell>
          <cell r="B14220">
            <v>114622</v>
          </cell>
          <cell r="C14220" t="str">
            <v>041_Inf_pHN_Day1</v>
          </cell>
        </row>
        <row r="14221">
          <cell r="A14221" t="str">
            <v>MQX114621</v>
          </cell>
          <cell r="B14221">
            <v>114621</v>
          </cell>
          <cell r="C14221" t="str">
            <v>041_Inf_pH2_Day1</v>
          </cell>
          <cell r="G14221">
            <v>2016</v>
          </cell>
        </row>
        <row r="14222">
          <cell r="A14222" t="str">
            <v>MQX114620</v>
          </cell>
          <cell r="B14222">
            <v>114620</v>
          </cell>
          <cell r="C14222" t="str">
            <v>040_BS_Day7</v>
          </cell>
        </row>
        <row r="14223">
          <cell r="A14223" t="str">
            <v>MQX114619</v>
          </cell>
          <cell r="B14223">
            <v>114619</v>
          </cell>
          <cell r="C14223" t="str">
            <v>040_Eff_sms_Day7</v>
          </cell>
        </row>
        <row r="14224">
          <cell r="A14224" t="str">
            <v>MQX114618</v>
          </cell>
          <cell r="B14224">
            <v>114618</v>
          </cell>
          <cell r="C14224" t="str">
            <v>040_Eff_pHN_Day7</v>
          </cell>
        </row>
        <row r="14225">
          <cell r="A14225" t="str">
            <v>MQX114617</v>
          </cell>
          <cell r="B14225">
            <v>114617</v>
          </cell>
          <cell r="C14225" t="str">
            <v>040_Eff_pH2_Day7</v>
          </cell>
        </row>
        <row r="14226">
          <cell r="A14226" t="str">
            <v>MQX114616</v>
          </cell>
          <cell r="B14226">
            <v>114616</v>
          </cell>
          <cell r="C14226" t="str">
            <v>040_Inf_sms_Day7</v>
          </cell>
        </row>
        <row r="14227">
          <cell r="A14227" t="str">
            <v>MQX114615</v>
          </cell>
          <cell r="B14227">
            <v>114615</v>
          </cell>
          <cell r="C14227" t="str">
            <v>040_Inf_pHN_Day7</v>
          </cell>
        </row>
        <row r="14228">
          <cell r="A14228" t="str">
            <v>MQX114614</v>
          </cell>
          <cell r="B14228">
            <v>114614</v>
          </cell>
          <cell r="C14228" t="str">
            <v>040_Inf_pH2_Day7</v>
          </cell>
          <cell r="G14228">
            <v>2016</v>
          </cell>
        </row>
        <row r="14229">
          <cell r="A14229" t="str">
            <v>MQX114613</v>
          </cell>
          <cell r="B14229">
            <v>114613</v>
          </cell>
          <cell r="C14229" t="str">
            <v>040_BS_Day6</v>
          </cell>
        </row>
        <row r="14230">
          <cell r="A14230" t="str">
            <v>MQX114612</v>
          </cell>
          <cell r="B14230">
            <v>114612</v>
          </cell>
          <cell r="C14230" t="str">
            <v>040_Eff_sms_Day6</v>
          </cell>
        </row>
        <row r="14231">
          <cell r="A14231" t="str">
            <v>MQX114611</v>
          </cell>
          <cell r="B14231">
            <v>114611</v>
          </cell>
          <cell r="C14231" t="str">
            <v>040_Eff_pHN_Day6</v>
          </cell>
        </row>
        <row r="14232">
          <cell r="A14232" t="str">
            <v>MQX114610</v>
          </cell>
          <cell r="B14232">
            <v>114610</v>
          </cell>
          <cell r="C14232" t="str">
            <v>040_Eff_pH2_Day6</v>
          </cell>
        </row>
        <row r="14233">
          <cell r="A14233" t="str">
            <v>MQX114609</v>
          </cell>
          <cell r="B14233">
            <v>114609</v>
          </cell>
          <cell r="C14233" t="str">
            <v>040_Inf_sms_Day6</v>
          </cell>
        </row>
        <row r="14234">
          <cell r="A14234" t="str">
            <v>MQX114608</v>
          </cell>
          <cell r="B14234">
            <v>114608</v>
          </cell>
          <cell r="C14234" t="str">
            <v>040_Inf_pHN_Day6</v>
          </cell>
        </row>
        <row r="14235">
          <cell r="A14235" t="str">
            <v>MQX114607</v>
          </cell>
          <cell r="B14235">
            <v>114607</v>
          </cell>
          <cell r="C14235" t="str">
            <v>040_Inf_pH2_Day6</v>
          </cell>
          <cell r="G14235">
            <v>2016</v>
          </cell>
        </row>
        <row r="14236">
          <cell r="A14236" t="str">
            <v>MQX114606</v>
          </cell>
          <cell r="B14236">
            <v>114606</v>
          </cell>
          <cell r="C14236" t="str">
            <v>040_BS_Day5</v>
          </cell>
        </row>
        <row r="14237">
          <cell r="A14237" t="str">
            <v>MQX114605</v>
          </cell>
          <cell r="B14237">
            <v>114605</v>
          </cell>
          <cell r="C14237" t="str">
            <v>040_Eff_sms_Day5</v>
          </cell>
        </row>
        <row r="14238">
          <cell r="A14238" t="str">
            <v>MQX114604</v>
          </cell>
          <cell r="B14238">
            <v>114604</v>
          </cell>
          <cell r="C14238" t="str">
            <v>040_Eff_pHN_Day5</v>
          </cell>
        </row>
        <row r="14239">
          <cell r="A14239" t="str">
            <v>MQX114603</v>
          </cell>
          <cell r="B14239">
            <v>114603</v>
          </cell>
          <cell r="C14239" t="str">
            <v>040_Eff_pH2_Day5</v>
          </cell>
        </row>
        <row r="14240">
          <cell r="A14240" t="str">
            <v>MQX114602</v>
          </cell>
          <cell r="B14240">
            <v>114602</v>
          </cell>
          <cell r="C14240" t="str">
            <v>040_Inf_sms_Day5</v>
          </cell>
        </row>
        <row r="14241">
          <cell r="A14241" t="str">
            <v>MQX114601</v>
          </cell>
          <cell r="B14241">
            <v>114601</v>
          </cell>
          <cell r="C14241" t="str">
            <v>040_Inf_pHN_Day5</v>
          </cell>
        </row>
        <row r="14242">
          <cell r="A14242" t="str">
            <v>MQX114600</v>
          </cell>
          <cell r="B14242">
            <v>114600</v>
          </cell>
          <cell r="C14242" t="str">
            <v>040_Inf_pH2_Day5</v>
          </cell>
          <cell r="G14242">
            <v>2016</v>
          </cell>
        </row>
        <row r="14243">
          <cell r="A14243" t="str">
            <v>MQX114599</v>
          </cell>
          <cell r="B14243">
            <v>114599</v>
          </cell>
          <cell r="C14243" t="str">
            <v>040_BS_Day4</v>
          </cell>
        </row>
        <row r="14244">
          <cell r="A14244" t="str">
            <v>MQX114598</v>
          </cell>
          <cell r="B14244">
            <v>114598</v>
          </cell>
          <cell r="C14244" t="str">
            <v>040_Eff_sms_Day4</v>
          </cell>
        </row>
        <row r="14245">
          <cell r="A14245" t="str">
            <v>MQX114597</v>
          </cell>
          <cell r="B14245">
            <v>114597</v>
          </cell>
          <cell r="C14245" t="str">
            <v>040_Eff_pHN_Day4</v>
          </cell>
        </row>
        <row r="14246">
          <cell r="A14246" t="str">
            <v>MQX114596</v>
          </cell>
          <cell r="B14246">
            <v>114596</v>
          </cell>
          <cell r="C14246" t="str">
            <v>040_Eff_pH2_Day4</v>
          </cell>
        </row>
        <row r="14247">
          <cell r="A14247" t="str">
            <v>MQX114595</v>
          </cell>
          <cell r="B14247">
            <v>114595</v>
          </cell>
          <cell r="C14247" t="str">
            <v>040_Inf_sms_Day4</v>
          </cell>
        </row>
        <row r="14248">
          <cell r="A14248" t="str">
            <v>MQX114594</v>
          </cell>
          <cell r="B14248">
            <v>114594</v>
          </cell>
          <cell r="C14248" t="str">
            <v>040_Inf_pHN_Day4</v>
          </cell>
        </row>
        <row r="14249">
          <cell r="A14249" t="str">
            <v>MQX114593</v>
          </cell>
          <cell r="B14249">
            <v>114593</v>
          </cell>
          <cell r="C14249" t="str">
            <v>040_Inf_pH2_Day4</v>
          </cell>
          <cell r="G14249">
            <v>2016</v>
          </cell>
        </row>
        <row r="14250">
          <cell r="A14250" t="str">
            <v>MQX114592</v>
          </cell>
          <cell r="B14250">
            <v>114592</v>
          </cell>
          <cell r="C14250" t="str">
            <v>040_BS_Day3</v>
          </cell>
        </row>
        <row r="14251">
          <cell r="A14251" t="str">
            <v>MQX114591</v>
          </cell>
          <cell r="B14251">
            <v>114591</v>
          </cell>
          <cell r="C14251" t="str">
            <v>040_Eff_sms_Day3</v>
          </cell>
        </row>
        <row r="14252">
          <cell r="A14252" t="str">
            <v>MQX114590</v>
          </cell>
          <cell r="B14252">
            <v>114590</v>
          </cell>
          <cell r="C14252" t="str">
            <v>040_Eff_pHN_Day3</v>
          </cell>
        </row>
        <row r="14253">
          <cell r="A14253" t="str">
            <v>MQX114589</v>
          </cell>
          <cell r="B14253">
            <v>114589</v>
          </cell>
          <cell r="C14253" t="str">
            <v>040_Eff_pH2_Day3</v>
          </cell>
        </row>
        <row r="14254">
          <cell r="A14254" t="str">
            <v>MQX114588</v>
          </cell>
          <cell r="B14254">
            <v>114588</v>
          </cell>
          <cell r="C14254" t="str">
            <v>040_Inf_sms_Day3</v>
          </cell>
        </row>
        <row r="14255">
          <cell r="A14255" t="str">
            <v>MQX114587</v>
          </cell>
          <cell r="B14255">
            <v>114587</v>
          </cell>
          <cell r="C14255" t="str">
            <v>040_Inf_pHN_Day3</v>
          </cell>
        </row>
        <row r="14256">
          <cell r="A14256" t="str">
            <v>MQX114586</v>
          </cell>
          <cell r="B14256">
            <v>114586</v>
          </cell>
          <cell r="C14256" t="str">
            <v>040_Inf_pH2_Day3</v>
          </cell>
          <cell r="G14256">
            <v>2016</v>
          </cell>
        </row>
        <row r="14257">
          <cell r="A14257" t="str">
            <v>MQX114585</v>
          </cell>
          <cell r="B14257">
            <v>114585</v>
          </cell>
          <cell r="C14257" t="str">
            <v>040_BS_Day2</v>
          </cell>
        </row>
        <row r="14258">
          <cell r="A14258" t="str">
            <v>MQX114584</v>
          </cell>
          <cell r="B14258">
            <v>114584</v>
          </cell>
          <cell r="C14258" t="str">
            <v>040_Eff_sms_Day2</v>
          </cell>
        </row>
        <row r="14259">
          <cell r="A14259" t="str">
            <v>MQX114583</v>
          </cell>
          <cell r="B14259">
            <v>114583</v>
          </cell>
          <cell r="C14259" t="str">
            <v>040_Eff_pHN_Day2</v>
          </cell>
        </row>
        <row r="14260">
          <cell r="A14260" t="str">
            <v>MQX114582</v>
          </cell>
          <cell r="B14260">
            <v>114582</v>
          </cell>
          <cell r="C14260" t="str">
            <v>040_Eff_pH2_Day2</v>
          </cell>
        </row>
        <row r="14261">
          <cell r="A14261" t="str">
            <v>MQX114581</v>
          </cell>
          <cell r="B14261">
            <v>114581</v>
          </cell>
          <cell r="C14261" t="str">
            <v>040_Inf_sms_Day2</v>
          </cell>
        </row>
        <row r="14262">
          <cell r="A14262" t="str">
            <v>MQX114580</v>
          </cell>
          <cell r="B14262">
            <v>114580</v>
          </cell>
          <cell r="C14262" t="str">
            <v>040_Inf_pHN_Day2</v>
          </cell>
        </row>
        <row r="14263">
          <cell r="A14263" t="str">
            <v>MQX114579</v>
          </cell>
          <cell r="B14263">
            <v>114579</v>
          </cell>
          <cell r="C14263" t="str">
            <v>040_Inf_pH2_Day2</v>
          </cell>
          <cell r="G14263">
            <v>2016</v>
          </cell>
        </row>
        <row r="14264">
          <cell r="A14264" t="str">
            <v>MQX114578</v>
          </cell>
          <cell r="B14264">
            <v>114578</v>
          </cell>
          <cell r="C14264" t="str">
            <v>040_BS_Day1</v>
          </cell>
        </row>
        <row r="14265">
          <cell r="A14265" t="str">
            <v>MQX114577</v>
          </cell>
          <cell r="B14265">
            <v>114577</v>
          </cell>
          <cell r="C14265" t="str">
            <v>040_Eff_sms_Day1</v>
          </cell>
        </row>
        <row r="14266">
          <cell r="A14266" t="str">
            <v>MQX114576</v>
          </cell>
          <cell r="B14266">
            <v>114576</v>
          </cell>
          <cell r="C14266" t="str">
            <v>040_Eff_pHN_Day1</v>
          </cell>
        </row>
        <row r="14267">
          <cell r="A14267" t="str">
            <v>MQX114575</v>
          </cell>
          <cell r="B14267">
            <v>114575</v>
          </cell>
          <cell r="C14267" t="str">
            <v>040_Eff_pH2_Day1</v>
          </cell>
        </row>
        <row r="14268">
          <cell r="A14268" t="str">
            <v>MQX114574</v>
          </cell>
          <cell r="B14268">
            <v>114574</v>
          </cell>
          <cell r="C14268" t="str">
            <v>040_Inf_sms_Day1</v>
          </cell>
        </row>
        <row r="14269">
          <cell r="A14269" t="str">
            <v>MQX114573</v>
          </cell>
          <cell r="B14269">
            <v>114573</v>
          </cell>
          <cell r="C14269" t="str">
            <v>040_Inf_pHN_Day1</v>
          </cell>
        </row>
        <row r="14270">
          <cell r="A14270" t="str">
            <v>MQX114572</v>
          </cell>
          <cell r="B14270">
            <v>114572</v>
          </cell>
          <cell r="C14270" t="str">
            <v>040_Inf_pH2_Day1</v>
          </cell>
          <cell r="G14270">
            <v>2016</v>
          </cell>
        </row>
        <row r="14271">
          <cell r="A14271" t="str">
            <v>MQX114571</v>
          </cell>
          <cell r="B14271">
            <v>114571</v>
          </cell>
          <cell r="C14271" t="str">
            <v>039_BS_Day7</v>
          </cell>
        </row>
        <row r="14272">
          <cell r="A14272" t="str">
            <v>MQX114570</v>
          </cell>
          <cell r="B14272">
            <v>114570</v>
          </cell>
          <cell r="C14272" t="str">
            <v>039_Eff_sms_Day7</v>
          </cell>
        </row>
        <row r="14273">
          <cell r="A14273" t="str">
            <v>MQX114569</v>
          </cell>
          <cell r="B14273">
            <v>114569</v>
          </cell>
          <cell r="C14273" t="str">
            <v>039_Eff_pHN_Day7</v>
          </cell>
        </row>
        <row r="14274">
          <cell r="A14274" t="str">
            <v>MQX114568</v>
          </cell>
          <cell r="B14274">
            <v>114568</v>
          </cell>
          <cell r="C14274" t="str">
            <v>039_Eff_pH2_Day7</v>
          </cell>
        </row>
        <row r="14275">
          <cell r="A14275" t="str">
            <v>MQX114567</v>
          </cell>
          <cell r="B14275">
            <v>114567</v>
          </cell>
          <cell r="C14275" t="str">
            <v>039_Inf_sms_Day7</v>
          </cell>
        </row>
        <row r="14276">
          <cell r="A14276" t="str">
            <v>MQX114566</v>
          </cell>
          <cell r="B14276">
            <v>114566</v>
          </cell>
          <cell r="C14276" t="str">
            <v>039_Inf_pHN_Day7</v>
          </cell>
        </row>
        <row r="14277">
          <cell r="A14277" t="str">
            <v>MQX114565</v>
          </cell>
          <cell r="B14277">
            <v>114565</v>
          </cell>
          <cell r="C14277" t="str">
            <v>039_Inf_pH2_Day7</v>
          </cell>
          <cell r="G14277">
            <v>2016</v>
          </cell>
        </row>
        <row r="14278">
          <cell r="A14278" t="str">
            <v>MQX114564</v>
          </cell>
          <cell r="B14278">
            <v>114564</v>
          </cell>
          <cell r="C14278" t="str">
            <v>039_BS_Day6</v>
          </cell>
        </row>
        <row r="14279">
          <cell r="A14279" t="str">
            <v>MQX114563</v>
          </cell>
          <cell r="B14279">
            <v>114563</v>
          </cell>
          <cell r="C14279" t="str">
            <v>039_Eff_sms_Day6</v>
          </cell>
        </row>
        <row r="14280">
          <cell r="A14280" t="str">
            <v>MQX114562</v>
          </cell>
          <cell r="B14280">
            <v>114562</v>
          </cell>
          <cell r="C14280" t="str">
            <v>039_Eff_pHN_Day6</v>
          </cell>
        </row>
        <row r="14281">
          <cell r="A14281" t="str">
            <v>MQX114561</v>
          </cell>
          <cell r="B14281">
            <v>114561</v>
          </cell>
          <cell r="C14281" t="str">
            <v>039_Eff_pH2_Day6</v>
          </cell>
        </row>
        <row r="14282">
          <cell r="A14282" t="str">
            <v>MQX114560</v>
          </cell>
          <cell r="B14282">
            <v>114560</v>
          </cell>
          <cell r="C14282" t="str">
            <v>039_Inf_sms_Day6</v>
          </cell>
        </row>
        <row r="14283">
          <cell r="A14283" t="str">
            <v>MQX114559</v>
          </cell>
          <cell r="B14283">
            <v>114559</v>
          </cell>
          <cell r="C14283" t="str">
            <v>039_Inf_pHN_Day6</v>
          </cell>
        </row>
        <row r="14284">
          <cell r="A14284" t="str">
            <v>MQX114558</v>
          </cell>
          <cell r="B14284">
            <v>114558</v>
          </cell>
          <cell r="C14284" t="str">
            <v>039_Inf_pH2_Day6</v>
          </cell>
          <cell r="G14284">
            <v>2016</v>
          </cell>
        </row>
        <row r="14285">
          <cell r="A14285" t="str">
            <v>MQX114557</v>
          </cell>
          <cell r="B14285">
            <v>114557</v>
          </cell>
          <cell r="C14285" t="str">
            <v>039_BS_Day5</v>
          </cell>
        </row>
        <row r="14286">
          <cell r="A14286" t="str">
            <v>MQX114556</v>
          </cell>
          <cell r="B14286">
            <v>114556</v>
          </cell>
          <cell r="C14286" t="str">
            <v>039_Eff_sms_Day5</v>
          </cell>
        </row>
        <row r="14287">
          <cell r="A14287" t="str">
            <v>MQX114555</v>
          </cell>
          <cell r="B14287">
            <v>114555</v>
          </cell>
          <cell r="C14287" t="str">
            <v>039_Eff_pHN_Day5</v>
          </cell>
        </row>
        <row r="14288">
          <cell r="A14288" t="str">
            <v>MQX114554</v>
          </cell>
          <cell r="B14288">
            <v>114554</v>
          </cell>
          <cell r="C14288" t="str">
            <v>039_Eff_pH2_Day5</v>
          </cell>
        </row>
        <row r="14289">
          <cell r="A14289" t="str">
            <v>MQX114553</v>
          </cell>
          <cell r="B14289">
            <v>114553</v>
          </cell>
          <cell r="C14289" t="str">
            <v>039_Inf_sms_Day5</v>
          </cell>
        </row>
        <row r="14290">
          <cell r="A14290" t="str">
            <v>MQX114552</v>
          </cell>
          <cell r="B14290">
            <v>114552</v>
          </cell>
          <cell r="C14290" t="str">
            <v>039_Inf_pHN_Day5</v>
          </cell>
        </row>
        <row r="14291">
          <cell r="A14291" t="str">
            <v>MQX114551</v>
          </cell>
          <cell r="B14291">
            <v>114551</v>
          </cell>
          <cell r="C14291" t="str">
            <v>039_Inf_pH2_Day5</v>
          </cell>
          <cell r="G14291">
            <v>2016</v>
          </cell>
        </row>
        <row r="14292">
          <cell r="A14292" t="str">
            <v>MQX114550</v>
          </cell>
          <cell r="B14292">
            <v>114550</v>
          </cell>
          <cell r="C14292" t="str">
            <v>039_BS_Day4</v>
          </cell>
        </row>
        <row r="14293">
          <cell r="A14293" t="str">
            <v>MQX114549</v>
          </cell>
          <cell r="B14293">
            <v>114549</v>
          </cell>
          <cell r="C14293" t="str">
            <v>039_Eff_sms_Day4</v>
          </cell>
        </row>
        <row r="14294">
          <cell r="A14294" t="str">
            <v>MQX114548</v>
          </cell>
          <cell r="B14294">
            <v>114548</v>
          </cell>
          <cell r="C14294" t="str">
            <v>039_Eff_pHN_Day4</v>
          </cell>
        </row>
        <row r="14295">
          <cell r="A14295" t="str">
            <v>MQX114547</v>
          </cell>
          <cell r="B14295">
            <v>114547</v>
          </cell>
          <cell r="C14295" t="str">
            <v>039_Eff_pH2_Day4</v>
          </cell>
        </row>
        <row r="14296">
          <cell r="A14296" t="str">
            <v>MQX114546</v>
          </cell>
          <cell r="B14296">
            <v>114546</v>
          </cell>
          <cell r="C14296" t="str">
            <v>039_Inf_sms_Day4</v>
          </cell>
        </row>
        <row r="14297">
          <cell r="A14297" t="str">
            <v>MQX114545</v>
          </cell>
          <cell r="B14297">
            <v>114545</v>
          </cell>
          <cell r="C14297" t="str">
            <v>039_Inf_pHN_Day4</v>
          </cell>
        </row>
        <row r="14298">
          <cell r="A14298" t="str">
            <v>MQX114544</v>
          </cell>
          <cell r="B14298">
            <v>114544</v>
          </cell>
          <cell r="C14298" t="str">
            <v>039_Inf_pH2_Day4</v>
          </cell>
          <cell r="G14298">
            <v>2016</v>
          </cell>
        </row>
        <row r="14299">
          <cell r="A14299" t="str">
            <v>MQX114543</v>
          </cell>
          <cell r="B14299">
            <v>114543</v>
          </cell>
          <cell r="C14299" t="str">
            <v>039_BS_Day3</v>
          </cell>
        </row>
        <row r="14300">
          <cell r="A14300" t="str">
            <v>MQX114542</v>
          </cell>
          <cell r="B14300">
            <v>114542</v>
          </cell>
          <cell r="C14300" t="str">
            <v>039_Eff_sms_Day3</v>
          </cell>
        </row>
        <row r="14301">
          <cell r="A14301" t="str">
            <v>MQX114541</v>
          </cell>
          <cell r="B14301">
            <v>114541</v>
          </cell>
          <cell r="C14301" t="str">
            <v>039_Eff_pHN_Day3</v>
          </cell>
        </row>
        <row r="14302">
          <cell r="A14302" t="str">
            <v>MQX114540</v>
          </cell>
          <cell r="B14302">
            <v>114540</v>
          </cell>
          <cell r="C14302" t="str">
            <v>039_Eff_pH2_Day3</v>
          </cell>
        </row>
        <row r="14303">
          <cell r="A14303" t="str">
            <v>MQX114539</v>
          </cell>
          <cell r="B14303">
            <v>114539</v>
          </cell>
          <cell r="C14303" t="str">
            <v>039_Inf_sms_Day3</v>
          </cell>
        </row>
        <row r="14304">
          <cell r="A14304" t="str">
            <v>MQX114538</v>
          </cell>
          <cell r="B14304">
            <v>114538</v>
          </cell>
          <cell r="C14304" t="str">
            <v>039_Inf_pHN_Day3</v>
          </cell>
        </row>
        <row r="14305">
          <cell r="A14305" t="str">
            <v>MQX114537</v>
          </cell>
          <cell r="B14305">
            <v>114537</v>
          </cell>
          <cell r="C14305" t="str">
            <v>039_Inf_pH2_Day3</v>
          </cell>
          <cell r="G14305">
            <v>2016</v>
          </cell>
        </row>
        <row r="14306">
          <cell r="A14306" t="str">
            <v>MQX114536</v>
          </cell>
          <cell r="B14306">
            <v>114536</v>
          </cell>
          <cell r="C14306" t="str">
            <v>039_BS_Day2</v>
          </cell>
        </row>
        <row r="14307">
          <cell r="A14307" t="str">
            <v>MQX114535</v>
          </cell>
          <cell r="B14307">
            <v>114535</v>
          </cell>
          <cell r="C14307" t="str">
            <v>039_Eff_sms_Day2</v>
          </cell>
        </row>
        <row r="14308">
          <cell r="A14308" t="str">
            <v>MQX114534</v>
          </cell>
          <cell r="B14308">
            <v>114534</v>
          </cell>
          <cell r="C14308" t="str">
            <v>039_Eff_pHN_Day2</v>
          </cell>
        </row>
        <row r="14309">
          <cell r="A14309" t="str">
            <v>MQX114533</v>
          </cell>
          <cell r="B14309">
            <v>114533</v>
          </cell>
          <cell r="C14309" t="str">
            <v>039_Eff_pH2_Day2</v>
          </cell>
        </row>
        <row r="14310">
          <cell r="A14310" t="str">
            <v>MQX114532</v>
          </cell>
          <cell r="B14310">
            <v>114532</v>
          </cell>
          <cell r="C14310" t="str">
            <v>039_Inf_sms_Day2</v>
          </cell>
        </row>
        <row r="14311">
          <cell r="A14311" t="str">
            <v>MQX114531</v>
          </cell>
          <cell r="B14311">
            <v>114531</v>
          </cell>
          <cell r="C14311" t="str">
            <v>039_Inf_pHN_Day2</v>
          </cell>
        </row>
        <row r="14312">
          <cell r="A14312" t="str">
            <v>MQX114530</v>
          </cell>
          <cell r="B14312">
            <v>114530</v>
          </cell>
          <cell r="C14312" t="str">
            <v>039_Inf_pH2_Day2</v>
          </cell>
          <cell r="G14312">
            <v>2016</v>
          </cell>
        </row>
        <row r="14313">
          <cell r="A14313" t="str">
            <v>MQX114529</v>
          </cell>
          <cell r="B14313">
            <v>114529</v>
          </cell>
          <cell r="C14313" t="str">
            <v>039_BS_Day1</v>
          </cell>
        </row>
        <row r="14314">
          <cell r="A14314" t="str">
            <v>MQX114528</v>
          </cell>
          <cell r="B14314">
            <v>114528</v>
          </cell>
          <cell r="C14314" t="str">
            <v>039_Eff_sms_Day1</v>
          </cell>
        </row>
        <row r="14315">
          <cell r="A14315" t="str">
            <v>MQX114527</v>
          </cell>
          <cell r="B14315">
            <v>114527</v>
          </cell>
          <cell r="C14315" t="str">
            <v>039_Eff_pHN_Day1</v>
          </cell>
        </row>
        <row r="14316">
          <cell r="A14316" t="str">
            <v>MQX114526</v>
          </cell>
          <cell r="B14316">
            <v>114526</v>
          </cell>
          <cell r="C14316" t="str">
            <v>039_Eff_pH2_Day1</v>
          </cell>
        </row>
        <row r="14317">
          <cell r="A14317" t="str">
            <v>MQX114525</v>
          </cell>
          <cell r="B14317">
            <v>114525</v>
          </cell>
          <cell r="C14317" t="str">
            <v>039_Inf_sms_Day1</v>
          </cell>
        </row>
        <row r="14318">
          <cell r="A14318" t="str">
            <v>MQX114524</v>
          </cell>
          <cell r="B14318">
            <v>114524</v>
          </cell>
          <cell r="C14318" t="str">
            <v>039_Inf_pHN_Day1</v>
          </cell>
        </row>
        <row r="14319">
          <cell r="A14319" t="str">
            <v>MQX114523</v>
          </cell>
          <cell r="B14319">
            <v>114523</v>
          </cell>
          <cell r="C14319" t="str">
            <v>039_Inf_pH2_Day1</v>
          </cell>
          <cell r="G14319">
            <v>2016</v>
          </cell>
        </row>
        <row r="14320">
          <cell r="A14320" t="str">
            <v>MQX114522</v>
          </cell>
          <cell r="B14320">
            <v>114522</v>
          </cell>
          <cell r="C14320" t="str">
            <v>038_BS_Day7</v>
          </cell>
        </row>
        <row r="14321">
          <cell r="A14321" t="str">
            <v>MQX114521</v>
          </cell>
          <cell r="B14321">
            <v>114521</v>
          </cell>
          <cell r="C14321" t="str">
            <v>038_Eff_sms_Day7</v>
          </cell>
        </row>
        <row r="14322">
          <cell r="A14322" t="str">
            <v>MQX114520</v>
          </cell>
          <cell r="B14322">
            <v>114520</v>
          </cell>
          <cell r="C14322" t="str">
            <v>038_Eff_pHN_Day7</v>
          </cell>
        </row>
        <row r="14323">
          <cell r="A14323" t="str">
            <v>MQX114519</v>
          </cell>
          <cell r="B14323">
            <v>114519</v>
          </cell>
          <cell r="C14323" t="str">
            <v>038_Eff_pH2_Day7</v>
          </cell>
        </row>
        <row r="14324">
          <cell r="A14324" t="str">
            <v>MQX114518</v>
          </cell>
          <cell r="B14324">
            <v>114518</v>
          </cell>
          <cell r="C14324" t="str">
            <v>038_Inf_sms_Day7</v>
          </cell>
        </row>
        <row r="14325">
          <cell r="A14325" t="str">
            <v>MQX114517</v>
          </cell>
          <cell r="B14325">
            <v>114517</v>
          </cell>
          <cell r="C14325" t="str">
            <v>038_Inf_pHN_Day7</v>
          </cell>
        </row>
        <row r="14326">
          <cell r="A14326" t="str">
            <v>MQX114516</v>
          </cell>
          <cell r="B14326">
            <v>114516</v>
          </cell>
          <cell r="C14326" t="str">
            <v>038_Inf_pH2_Day7</v>
          </cell>
          <cell r="G14326">
            <v>2016</v>
          </cell>
        </row>
        <row r="14327">
          <cell r="A14327" t="str">
            <v>MQX114515</v>
          </cell>
          <cell r="B14327">
            <v>114515</v>
          </cell>
          <cell r="C14327" t="str">
            <v>038_BS_Day6</v>
          </cell>
        </row>
        <row r="14328">
          <cell r="A14328" t="str">
            <v>MQX114514</v>
          </cell>
          <cell r="B14328">
            <v>114514</v>
          </cell>
          <cell r="C14328" t="str">
            <v>038_Eff_sms_Day6</v>
          </cell>
        </row>
        <row r="14329">
          <cell r="A14329" t="str">
            <v>MQX114513</v>
          </cell>
          <cell r="B14329">
            <v>114513</v>
          </cell>
          <cell r="C14329" t="str">
            <v>038_Eff_pHN_Day6</v>
          </cell>
        </row>
        <row r="14330">
          <cell r="A14330" t="str">
            <v>MQX114512</v>
          </cell>
          <cell r="B14330">
            <v>114512</v>
          </cell>
          <cell r="C14330" t="str">
            <v>038_Eff_pH2_Day6</v>
          </cell>
        </row>
        <row r="14331">
          <cell r="A14331" t="str">
            <v>MQX114511</v>
          </cell>
          <cell r="B14331">
            <v>114511</v>
          </cell>
          <cell r="C14331" t="str">
            <v>038_Inf_sms_Day6</v>
          </cell>
        </row>
        <row r="14332">
          <cell r="A14332" t="str">
            <v>MQX114510</v>
          </cell>
          <cell r="B14332">
            <v>114510</v>
          </cell>
          <cell r="C14332" t="str">
            <v>038_Inf_pHN_Day6</v>
          </cell>
        </row>
        <row r="14333">
          <cell r="A14333" t="str">
            <v>MQX114509</v>
          </cell>
          <cell r="B14333">
            <v>114509</v>
          </cell>
          <cell r="C14333" t="str">
            <v>038_Inf_pH2_Day6</v>
          </cell>
          <cell r="G14333">
            <v>2016</v>
          </cell>
        </row>
        <row r="14334">
          <cell r="A14334" t="str">
            <v>MQX114508</v>
          </cell>
          <cell r="B14334">
            <v>114508</v>
          </cell>
          <cell r="C14334" t="str">
            <v>038_BS_Day5</v>
          </cell>
        </row>
        <row r="14335">
          <cell r="A14335" t="str">
            <v>MQX114507</v>
          </cell>
          <cell r="B14335">
            <v>114507</v>
          </cell>
          <cell r="C14335" t="str">
            <v>038_Eff_sms_Day5</v>
          </cell>
        </row>
        <row r="14336">
          <cell r="A14336" t="str">
            <v>MQX114506</v>
          </cell>
          <cell r="B14336">
            <v>114506</v>
          </cell>
          <cell r="C14336" t="str">
            <v>038_Eff_pHN_Day5</v>
          </cell>
        </row>
        <row r="14337">
          <cell r="A14337" t="str">
            <v>MQX114505</v>
          </cell>
          <cell r="B14337">
            <v>114505</v>
          </cell>
          <cell r="C14337" t="str">
            <v>038_Eff_pH2_Day5</v>
          </cell>
        </row>
        <row r="14338">
          <cell r="A14338" t="str">
            <v>MQX114504</v>
          </cell>
          <cell r="B14338">
            <v>114504</v>
          </cell>
          <cell r="C14338" t="str">
            <v>038_Inf_sms_Day5</v>
          </cell>
        </row>
        <row r="14339">
          <cell r="A14339" t="str">
            <v>MQX114503</v>
          </cell>
          <cell r="B14339">
            <v>114503</v>
          </cell>
          <cell r="C14339" t="str">
            <v>038_Inf_pHN_Day5</v>
          </cell>
        </row>
        <row r="14340">
          <cell r="A14340" t="str">
            <v>MQX114502</v>
          </cell>
          <cell r="B14340">
            <v>114502</v>
          </cell>
          <cell r="C14340" t="str">
            <v>038_Inf_pH2_Day5</v>
          </cell>
          <cell r="G14340">
            <v>2016</v>
          </cell>
        </row>
        <row r="14341">
          <cell r="A14341" t="str">
            <v>MQX114501</v>
          </cell>
          <cell r="B14341">
            <v>114501</v>
          </cell>
          <cell r="C14341" t="str">
            <v>038_BS_Day4</v>
          </cell>
        </row>
        <row r="14342">
          <cell r="A14342" t="str">
            <v>MQX114500</v>
          </cell>
          <cell r="B14342">
            <v>114500</v>
          </cell>
          <cell r="C14342" t="str">
            <v>038_Eff_sms_Day4</v>
          </cell>
        </row>
        <row r="14343">
          <cell r="A14343" t="str">
            <v>MQX114499</v>
          </cell>
          <cell r="B14343">
            <v>114499</v>
          </cell>
          <cell r="C14343" t="str">
            <v>038_Eff_pHN_Day4</v>
          </cell>
        </row>
        <row r="14344">
          <cell r="A14344" t="str">
            <v>MQX114498</v>
          </cell>
          <cell r="B14344">
            <v>114498</v>
          </cell>
          <cell r="C14344" t="str">
            <v>038_Eff_pH2_Day4</v>
          </cell>
        </row>
        <row r="14345">
          <cell r="A14345" t="str">
            <v>MQX114497</v>
          </cell>
          <cell r="B14345">
            <v>114497</v>
          </cell>
          <cell r="C14345" t="str">
            <v>038_Inf_sms_Day4</v>
          </cell>
        </row>
        <row r="14346">
          <cell r="A14346" t="str">
            <v>MQX114496</v>
          </cell>
          <cell r="B14346">
            <v>114496</v>
          </cell>
          <cell r="C14346" t="str">
            <v>038_Inf_pHN_Day4</v>
          </cell>
        </row>
        <row r="14347">
          <cell r="A14347" t="str">
            <v>MQX114495</v>
          </cell>
          <cell r="B14347">
            <v>114495</v>
          </cell>
          <cell r="C14347" t="str">
            <v>038_Inf_pH2_Day4</v>
          </cell>
          <cell r="G14347">
            <v>2016</v>
          </cell>
        </row>
        <row r="14348">
          <cell r="A14348" t="str">
            <v>MQX114494</v>
          </cell>
          <cell r="B14348">
            <v>114494</v>
          </cell>
          <cell r="C14348" t="str">
            <v>038_BS_Day3</v>
          </cell>
        </row>
        <row r="14349">
          <cell r="A14349" t="str">
            <v>MQX114493</v>
          </cell>
          <cell r="B14349">
            <v>114493</v>
          </cell>
          <cell r="C14349" t="str">
            <v>038_Eff_sms_Day3</v>
          </cell>
        </row>
        <row r="14350">
          <cell r="A14350" t="str">
            <v>MQX114492</v>
          </cell>
          <cell r="B14350">
            <v>114492</v>
          </cell>
          <cell r="C14350" t="str">
            <v>038_Eff_pHN_Day3</v>
          </cell>
        </row>
        <row r="14351">
          <cell r="A14351" t="str">
            <v>MQX114491</v>
          </cell>
          <cell r="B14351">
            <v>114491</v>
          </cell>
          <cell r="C14351" t="str">
            <v>038_Eff_pH2_Day3</v>
          </cell>
        </row>
        <row r="14352">
          <cell r="A14352" t="str">
            <v>MQX114490</v>
          </cell>
          <cell r="B14352">
            <v>114490</v>
          </cell>
          <cell r="C14352" t="str">
            <v>038_Inf_sms_Day3</v>
          </cell>
        </row>
        <row r="14353">
          <cell r="A14353" t="str">
            <v>MQX114489</v>
          </cell>
          <cell r="B14353">
            <v>114489</v>
          </cell>
          <cell r="C14353" t="str">
            <v>038_Inf_pHN_Day3</v>
          </cell>
        </row>
        <row r="14354">
          <cell r="A14354" t="str">
            <v>MQX114488</v>
          </cell>
          <cell r="B14354">
            <v>114488</v>
          </cell>
          <cell r="C14354" t="str">
            <v>038_Inf_pH2_Day3</v>
          </cell>
          <cell r="G14354">
            <v>2016</v>
          </cell>
        </row>
        <row r="14355">
          <cell r="A14355" t="str">
            <v>MQX114487</v>
          </cell>
          <cell r="B14355">
            <v>114487</v>
          </cell>
          <cell r="C14355" t="str">
            <v>038_BS_Day2</v>
          </cell>
        </row>
        <row r="14356">
          <cell r="A14356" t="str">
            <v>MQX114486</v>
          </cell>
          <cell r="B14356">
            <v>114486</v>
          </cell>
          <cell r="C14356" t="str">
            <v>038_Eff_sms_Day2</v>
          </cell>
        </row>
        <row r="14357">
          <cell r="A14357" t="str">
            <v>MQX114485</v>
          </cell>
          <cell r="B14357">
            <v>114485</v>
          </cell>
          <cell r="C14357" t="str">
            <v>038_Eff_pHN_Day2</v>
          </cell>
        </row>
        <row r="14358">
          <cell r="A14358" t="str">
            <v>MQX114484</v>
          </cell>
          <cell r="B14358">
            <v>114484</v>
          </cell>
          <cell r="C14358" t="str">
            <v>038_Eff_pH2_Day2</v>
          </cell>
        </row>
        <row r="14359">
          <cell r="A14359" t="str">
            <v>MQX114483</v>
          </cell>
          <cell r="B14359">
            <v>114483</v>
          </cell>
          <cell r="C14359" t="str">
            <v>038_Inf_sms_Day2</v>
          </cell>
        </row>
        <row r="14360">
          <cell r="A14360" t="str">
            <v>MQX114482</v>
          </cell>
          <cell r="B14360">
            <v>114482</v>
          </cell>
          <cell r="C14360" t="str">
            <v>038_Inf_pHN_Day2</v>
          </cell>
        </row>
        <row r="14361">
          <cell r="A14361" t="str">
            <v>MQX114481</v>
          </cell>
          <cell r="B14361">
            <v>114481</v>
          </cell>
          <cell r="C14361" t="str">
            <v>038_Inf_pH2_Day2</v>
          </cell>
          <cell r="G14361">
            <v>2016</v>
          </cell>
        </row>
        <row r="14362">
          <cell r="A14362" t="str">
            <v>MQX114480</v>
          </cell>
          <cell r="B14362">
            <v>114480</v>
          </cell>
          <cell r="C14362" t="str">
            <v>038_BS_Day1</v>
          </cell>
        </row>
        <row r="14363">
          <cell r="A14363" t="str">
            <v>MQX114479</v>
          </cell>
          <cell r="B14363">
            <v>114479</v>
          </cell>
          <cell r="C14363" t="str">
            <v>038_Eff_sms_Day1</v>
          </cell>
        </row>
        <row r="14364">
          <cell r="A14364" t="str">
            <v>MQX114478</v>
          </cell>
          <cell r="B14364">
            <v>114478</v>
          </cell>
          <cell r="C14364" t="str">
            <v>038_Eff_pHN_Day1</v>
          </cell>
        </row>
        <row r="14365">
          <cell r="A14365" t="str">
            <v>MQX114477</v>
          </cell>
          <cell r="B14365">
            <v>114477</v>
          </cell>
          <cell r="C14365" t="str">
            <v>038_Eff_pH2_Day1</v>
          </cell>
        </row>
        <row r="14366">
          <cell r="A14366" t="str">
            <v>MQX114476</v>
          </cell>
          <cell r="B14366">
            <v>114476</v>
          </cell>
          <cell r="C14366" t="str">
            <v>038_Inf_sms_Day1</v>
          </cell>
        </row>
        <row r="14367">
          <cell r="A14367" t="str">
            <v>MQX114475</v>
          </cell>
          <cell r="B14367">
            <v>114475</v>
          </cell>
          <cell r="C14367" t="str">
            <v>038_Inf_pHN_Day1</v>
          </cell>
        </row>
        <row r="14368">
          <cell r="A14368" t="str">
            <v>MQX114474</v>
          </cell>
          <cell r="B14368">
            <v>114474</v>
          </cell>
          <cell r="C14368" t="str">
            <v>038_Inf_pH2_Day1</v>
          </cell>
          <cell r="G14368">
            <v>2016</v>
          </cell>
        </row>
        <row r="14369">
          <cell r="A14369" t="str">
            <v>MQX114466</v>
          </cell>
          <cell r="B14369">
            <v>114466</v>
          </cell>
          <cell r="C14369" t="str">
            <v>037_BS_Day6</v>
          </cell>
        </row>
        <row r="14370">
          <cell r="A14370" t="str">
            <v>MQX114465</v>
          </cell>
          <cell r="B14370">
            <v>114465</v>
          </cell>
          <cell r="C14370" t="str">
            <v>037_Eff_sms_Day6</v>
          </cell>
        </row>
        <row r="14371">
          <cell r="A14371" t="str">
            <v>MQX114464</v>
          </cell>
          <cell r="B14371">
            <v>114464</v>
          </cell>
          <cell r="C14371" t="str">
            <v>037_Eff_pHN_Day6</v>
          </cell>
        </row>
        <row r="14372">
          <cell r="A14372" t="str">
            <v>MQX114463</v>
          </cell>
          <cell r="B14372">
            <v>114463</v>
          </cell>
          <cell r="C14372" t="str">
            <v>037_Eff_pH2_Day6</v>
          </cell>
        </row>
        <row r="14373">
          <cell r="A14373" t="str">
            <v>MQX114462</v>
          </cell>
          <cell r="B14373">
            <v>114462</v>
          </cell>
          <cell r="C14373" t="str">
            <v>037_Inf_sms_Day6</v>
          </cell>
        </row>
        <row r="14374">
          <cell r="A14374" t="str">
            <v>MQX114461</v>
          </cell>
          <cell r="B14374">
            <v>114461</v>
          </cell>
          <cell r="C14374" t="str">
            <v>037_Inf_pHN_Day6</v>
          </cell>
        </row>
        <row r="14375">
          <cell r="A14375" t="str">
            <v>MQX114460</v>
          </cell>
          <cell r="B14375">
            <v>114460</v>
          </cell>
          <cell r="C14375" t="str">
            <v>037_Inf_pH2_Day6</v>
          </cell>
          <cell r="G14375">
            <v>2016</v>
          </cell>
        </row>
        <row r="14376">
          <cell r="A14376" t="str">
            <v>MQX114459</v>
          </cell>
          <cell r="B14376">
            <v>114459</v>
          </cell>
          <cell r="C14376" t="str">
            <v>037_BS_Day5</v>
          </cell>
        </row>
        <row r="14377">
          <cell r="A14377" t="str">
            <v>MQX114458</v>
          </cell>
          <cell r="B14377">
            <v>114458</v>
          </cell>
          <cell r="C14377" t="str">
            <v>037_Eff_sms_Day5</v>
          </cell>
        </row>
        <row r="14378">
          <cell r="A14378" t="str">
            <v>MQX114457</v>
          </cell>
          <cell r="B14378">
            <v>114457</v>
          </cell>
          <cell r="C14378" t="str">
            <v>037_Eff_pHN_Day5</v>
          </cell>
        </row>
        <row r="14379">
          <cell r="A14379" t="str">
            <v>MQX114456</v>
          </cell>
          <cell r="B14379">
            <v>114456</v>
          </cell>
          <cell r="C14379" t="str">
            <v>037_Eff_pH2_Day5</v>
          </cell>
        </row>
        <row r="14380">
          <cell r="A14380" t="str">
            <v>MQX114455</v>
          </cell>
          <cell r="B14380">
            <v>114455</v>
          </cell>
          <cell r="C14380" t="str">
            <v>037_Inf_sms_Day5</v>
          </cell>
        </row>
        <row r="14381">
          <cell r="A14381" t="str">
            <v>MQX114454</v>
          </cell>
          <cell r="B14381">
            <v>114454</v>
          </cell>
          <cell r="C14381" t="str">
            <v>037_Inf_pHN_Day5</v>
          </cell>
        </row>
        <row r="14382">
          <cell r="A14382" t="str">
            <v>MQX114453</v>
          </cell>
          <cell r="B14382">
            <v>114453</v>
          </cell>
          <cell r="C14382" t="str">
            <v>037_Inf_pH2_Day5</v>
          </cell>
          <cell r="G14382">
            <v>2016</v>
          </cell>
        </row>
        <row r="14383">
          <cell r="A14383" t="str">
            <v>MQX114452</v>
          </cell>
          <cell r="B14383">
            <v>114452</v>
          </cell>
          <cell r="C14383" t="str">
            <v>037_BS_Day4</v>
          </cell>
        </row>
        <row r="14384">
          <cell r="A14384" t="str">
            <v>MQX114451</v>
          </cell>
          <cell r="B14384">
            <v>114451</v>
          </cell>
          <cell r="C14384" t="str">
            <v>037_Eff_sms_Day4</v>
          </cell>
        </row>
        <row r="14385">
          <cell r="A14385" t="str">
            <v>MQX114450</v>
          </cell>
          <cell r="B14385">
            <v>114450</v>
          </cell>
          <cell r="C14385" t="str">
            <v>037_Eff_pHN_Day4</v>
          </cell>
        </row>
        <row r="14386">
          <cell r="A14386" t="str">
            <v>MQX114449</v>
          </cell>
          <cell r="B14386">
            <v>114449</v>
          </cell>
          <cell r="C14386" t="str">
            <v>037_Eff_pH2_Day4</v>
          </cell>
        </row>
        <row r="14387">
          <cell r="A14387" t="str">
            <v>MQX114448</v>
          </cell>
          <cell r="B14387">
            <v>114448</v>
          </cell>
          <cell r="C14387" t="str">
            <v>037_Inf_sms_Day4</v>
          </cell>
        </row>
        <row r="14388">
          <cell r="A14388" t="str">
            <v>MQX114447</v>
          </cell>
          <cell r="B14388">
            <v>114447</v>
          </cell>
          <cell r="C14388" t="str">
            <v>037_Inf_pHN_Day4</v>
          </cell>
        </row>
        <row r="14389">
          <cell r="A14389" t="str">
            <v>MQX114446</v>
          </cell>
          <cell r="B14389">
            <v>114446</v>
          </cell>
          <cell r="C14389" t="str">
            <v>037_Inf_pH2_Day4</v>
          </cell>
          <cell r="G14389">
            <v>2016</v>
          </cell>
        </row>
        <row r="14390">
          <cell r="A14390" t="str">
            <v>MQX114445</v>
          </cell>
          <cell r="B14390">
            <v>114445</v>
          </cell>
          <cell r="C14390" t="str">
            <v>037_BS_Day3</v>
          </cell>
        </row>
        <row r="14391">
          <cell r="A14391" t="str">
            <v>MQX114444</v>
          </cell>
          <cell r="B14391">
            <v>114444</v>
          </cell>
          <cell r="C14391" t="str">
            <v>037_Eff_sms_Day3</v>
          </cell>
        </row>
        <row r="14392">
          <cell r="A14392" t="str">
            <v>MQX114443</v>
          </cell>
          <cell r="B14392">
            <v>114443</v>
          </cell>
          <cell r="C14392" t="str">
            <v>037_Eff_pHN_Day3</v>
          </cell>
        </row>
        <row r="14393">
          <cell r="A14393" t="str">
            <v>MQX114442</v>
          </cell>
          <cell r="B14393">
            <v>114442</v>
          </cell>
          <cell r="C14393" t="str">
            <v>037_Eff_pH2_Day3</v>
          </cell>
        </row>
        <row r="14394">
          <cell r="A14394" t="str">
            <v>MQX114441</v>
          </cell>
          <cell r="B14394">
            <v>114441</v>
          </cell>
          <cell r="C14394" t="str">
            <v>037_Inf_sms_Day3</v>
          </cell>
        </row>
        <row r="14395">
          <cell r="A14395" t="str">
            <v>MQX114440</v>
          </cell>
          <cell r="B14395">
            <v>114440</v>
          </cell>
          <cell r="C14395" t="str">
            <v>037_Inf_pHN_Day3</v>
          </cell>
        </row>
        <row r="14396">
          <cell r="A14396" t="str">
            <v>MQX114439</v>
          </cell>
          <cell r="B14396">
            <v>114439</v>
          </cell>
          <cell r="C14396" t="str">
            <v>037_Inf_pH2_Day3</v>
          </cell>
          <cell r="G14396">
            <v>2016</v>
          </cell>
        </row>
        <row r="14397">
          <cell r="A14397" t="str">
            <v>MQX114438</v>
          </cell>
          <cell r="B14397">
            <v>114438</v>
          </cell>
          <cell r="C14397" t="str">
            <v>037_BS_Day2</v>
          </cell>
        </row>
        <row r="14398">
          <cell r="A14398" t="str">
            <v>MQX114437</v>
          </cell>
          <cell r="B14398">
            <v>114437</v>
          </cell>
          <cell r="C14398" t="str">
            <v>037_Eff_sms_Day2</v>
          </cell>
        </row>
        <row r="14399">
          <cell r="A14399" t="str">
            <v>MQX114436</v>
          </cell>
          <cell r="B14399">
            <v>114436</v>
          </cell>
          <cell r="C14399" t="str">
            <v>037_Eff_pHN_Day2</v>
          </cell>
        </row>
        <row r="14400">
          <cell r="A14400" t="str">
            <v>MQX114435</v>
          </cell>
          <cell r="B14400">
            <v>114435</v>
          </cell>
          <cell r="C14400" t="str">
            <v>037_Eff_pH2_Day2</v>
          </cell>
        </row>
        <row r="14401">
          <cell r="A14401" t="str">
            <v>MQX114434</v>
          </cell>
          <cell r="B14401">
            <v>114434</v>
          </cell>
          <cell r="C14401" t="str">
            <v>037_Inf_sms_Day2</v>
          </cell>
        </row>
        <row r="14402">
          <cell r="A14402" t="str">
            <v>MQX114433</v>
          </cell>
          <cell r="B14402">
            <v>114433</v>
          </cell>
          <cell r="C14402" t="str">
            <v>037_Inf_pHN_Day2</v>
          </cell>
        </row>
        <row r="14403">
          <cell r="A14403" t="str">
            <v>MQX114432</v>
          </cell>
          <cell r="B14403">
            <v>114432</v>
          </cell>
          <cell r="C14403" t="str">
            <v>037_Inf_pH2_Day2</v>
          </cell>
          <cell r="G14403">
            <v>2016</v>
          </cell>
        </row>
        <row r="14404">
          <cell r="A14404" t="str">
            <v>MQX114431</v>
          </cell>
          <cell r="B14404">
            <v>114431</v>
          </cell>
          <cell r="C14404" t="str">
            <v>037_BS_Day1</v>
          </cell>
        </row>
        <row r="14405">
          <cell r="A14405" t="str">
            <v>MQX114430</v>
          </cell>
          <cell r="B14405">
            <v>114430</v>
          </cell>
          <cell r="C14405" t="str">
            <v>037_Eff_sms_Day1</v>
          </cell>
        </row>
        <row r="14406">
          <cell r="A14406" t="str">
            <v>MQX114429</v>
          </cell>
          <cell r="B14406">
            <v>114429</v>
          </cell>
          <cell r="C14406" t="str">
            <v>037_Eff_pHN_Day1</v>
          </cell>
        </row>
        <row r="14407">
          <cell r="A14407" t="str">
            <v>MQX114428</v>
          </cell>
          <cell r="B14407">
            <v>114428</v>
          </cell>
          <cell r="C14407" t="str">
            <v>037_Eff_pH2_Day1</v>
          </cell>
        </row>
        <row r="14408">
          <cell r="A14408" t="str">
            <v>MQX114427</v>
          </cell>
          <cell r="B14408">
            <v>114427</v>
          </cell>
          <cell r="C14408" t="str">
            <v>037_Inf_sms_Day1</v>
          </cell>
        </row>
        <row r="14409">
          <cell r="A14409" t="str">
            <v>MQX114426</v>
          </cell>
          <cell r="B14409">
            <v>114426</v>
          </cell>
          <cell r="C14409" t="str">
            <v>037_Inf_pHN_Day1</v>
          </cell>
        </row>
        <row r="14410">
          <cell r="A14410" t="str">
            <v>MQX114425</v>
          </cell>
          <cell r="B14410">
            <v>114425</v>
          </cell>
          <cell r="C14410" t="str">
            <v>037_Inf_pH2_Day1</v>
          </cell>
          <cell r="G14410">
            <v>2016</v>
          </cell>
        </row>
        <row r="14411">
          <cell r="A14411" t="str">
            <v>MQX114424</v>
          </cell>
          <cell r="B14411">
            <v>114424</v>
          </cell>
          <cell r="C14411" t="str">
            <v>036_BS_Day7</v>
          </cell>
        </row>
        <row r="14412">
          <cell r="A14412" t="str">
            <v>MQX114423</v>
          </cell>
          <cell r="B14412">
            <v>114423</v>
          </cell>
          <cell r="C14412" t="str">
            <v>036_Eff_sms_Day7</v>
          </cell>
        </row>
        <row r="14413">
          <cell r="A14413" t="str">
            <v>MQX114422</v>
          </cell>
          <cell r="B14413">
            <v>114422</v>
          </cell>
          <cell r="C14413" t="str">
            <v>036_Eff_pHN_Day7</v>
          </cell>
        </row>
        <row r="14414">
          <cell r="A14414" t="str">
            <v>MQX114421</v>
          </cell>
          <cell r="B14414">
            <v>114421</v>
          </cell>
          <cell r="C14414" t="str">
            <v>036_Eff_pH2_Day7</v>
          </cell>
        </row>
        <row r="14415">
          <cell r="A14415" t="str">
            <v>MQX114420</v>
          </cell>
          <cell r="B14415">
            <v>114420</v>
          </cell>
          <cell r="C14415" t="str">
            <v>036_Inf_sms_Day7</v>
          </cell>
        </row>
        <row r="14416">
          <cell r="A14416" t="str">
            <v>MQX114419</v>
          </cell>
          <cell r="B14416">
            <v>114419</v>
          </cell>
          <cell r="C14416" t="str">
            <v>036_Inf_pHN_Day7</v>
          </cell>
        </row>
        <row r="14417">
          <cell r="A14417" t="str">
            <v>MQX114418</v>
          </cell>
          <cell r="B14417">
            <v>114418</v>
          </cell>
          <cell r="C14417" t="str">
            <v>036_Inf_pH2_Day7</v>
          </cell>
          <cell r="G14417">
            <v>2016</v>
          </cell>
        </row>
        <row r="14418">
          <cell r="A14418" t="str">
            <v>MQX114417</v>
          </cell>
          <cell r="B14418">
            <v>114417</v>
          </cell>
          <cell r="C14418" t="str">
            <v>036_BS_Day6</v>
          </cell>
        </row>
        <row r="14419">
          <cell r="A14419" t="str">
            <v>MQX114416</v>
          </cell>
          <cell r="B14419">
            <v>114416</v>
          </cell>
          <cell r="C14419" t="str">
            <v>036_Eff_sms_Day6</v>
          </cell>
        </row>
        <row r="14420">
          <cell r="A14420" t="str">
            <v>MQX114415</v>
          </cell>
          <cell r="B14420">
            <v>114415</v>
          </cell>
          <cell r="C14420" t="str">
            <v>036_Eff_pHN_Day6</v>
          </cell>
        </row>
        <row r="14421">
          <cell r="A14421" t="str">
            <v>MQX114414</v>
          </cell>
          <cell r="B14421">
            <v>114414</v>
          </cell>
          <cell r="C14421" t="str">
            <v>036_Eff_pH2_Day6</v>
          </cell>
        </row>
        <row r="14422">
          <cell r="A14422" t="str">
            <v>MQX114413</v>
          </cell>
          <cell r="B14422">
            <v>114413</v>
          </cell>
          <cell r="C14422" t="str">
            <v>036_Inf_sms_Day6</v>
          </cell>
        </row>
        <row r="14423">
          <cell r="A14423" t="str">
            <v>MQX114412</v>
          </cell>
          <cell r="B14423">
            <v>114412</v>
          </cell>
          <cell r="C14423" t="str">
            <v>036_Inf_pHN_Day6</v>
          </cell>
        </row>
        <row r="14424">
          <cell r="A14424" t="str">
            <v>MQX114411</v>
          </cell>
          <cell r="B14424">
            <v>114411</v>
          </cell>
          <cell r="C14424" t="str">
            <v>036_Inf_pH2_Day6</v>
          </cell>
          <cell r="G14424">
            <v>2016</v>
          </cell>
        </row>
        <row r="14425">
          <cell r="A14425" t="str">
            <v>MQX114410</v>
          </cell>
          <cell r="B14425">
            <v>114410</v>
          </cell>
          <cell r="C14425" t="str">
            <v>036_BS_Day5</v>
          </cell>
        </row>
        <row r="14426">
          <cell r="A14426" t="str">
            <v>MQX114409</v>
          </cell>
          <cell r="B14426">
            <v>114409</v>
          </cell>
          <cell r="C14426" t="str">
            <v>036_Eff_sms_Day5</v>
          </cell>
        </row>
        <row r="14427">
          <cell r="A14427" t="str">
            <v>MQX114408</v>
          </cell>
          <cell r="B14427">
            <v>114408</v>
          </cell>
          <cell r="C14427" t="str">
            <v>036_Eff_pHN_Day5</v>
          </cell>
        </row>
        <row r="14428">
          <cell r="A14428" t="str">
            <v>MQX114407</v>
          </cell>
          <cell r="B14428">
            <v>114407</v>
          </cell>
          <cell r="C14428" t="str">
            <v>036_Eff_pH2_Day5</v>
          </cell>
        </row>
        <row r="14429">
          <cell r="A14429" t="str">
            <v>MQX114406</v>
          </cell>
          <cell r="B14429">
            <v>114406</v>
          </cell>
          <cell r="C14429" t="str">
            <v>036_Inf_sms_Day5</v>
          </cell>
        </row>
        <row r="14430">
          <cell r="A14430" t="str">
            <v>MQX114405</v>
          </cell>
          <cell r="B14430">
            <v>114405</v>
          </cell>
          <cell r="C14430" t="str">
            <v>036_Inf_pHN_Day5</v>
          </cell>
        </row>
        <row r="14431">
          <cell r="A14431" t="str">
            <v>MQX114404</v>
          </cell>
          <cell r="B14431">
            <v>114404</v>
          </cell>
          <cell r="C14431" t="str">
            <v>036_Inf_pH2_Day5</v>
          </cell>
          <cell r="G14431">
            <v>2016</v>
          </cell>
        </row>
        <row r="14432">
          <cell r="A14432" t="str">
            <v>MQX114403</v>
          </cell>
          <cell r="B14432">
            <v>114403</v>
          </cell>
          <cell r="C14432" t="str">
            <v>036_BS_Day4</v>
          </cell>
        </row>
        <row r="14433">
          <cell r="A14433" t="str">
            <v>MQX114402</v>
          </cell>
          <cell r="B14433">
            <v>114402</v>
          </cell>
          <cell r="C14433" t="str">
            <v>036_Eff_sms_Day4</v>
          </cell>
        </row>
        <row r="14434">
          <cell r="A14434" t="str">
            <v>MQX114401</v>
          </cell>
          <cell r="B14434">
            <v>114401</v>
          </cell>
          <cell r="C14434" t="str">
            <v>036_Eff_pHN_Day4</v>
          </cell>
        </row>
        <row r="14435">
          <cell r="A14435" t="str">
            <v>MQX114400</v>
          </cell>
          <cell r="B14435">
            <v>114400</v>
          </cell>
          <cell r="C14435" t="str">
            <v>036_Eff_pH2_Day4</v>
          </cell>
        </row>
        <row r="14436">
          <cell r="A14436" t="str">
            <v>MQX114399</v>
          </cell>
          <cell r="B14436">
            <v>114399</v>
          </cell>
          <cell r="C14436" t="str">
            <v>036_Inf_sms_Day4</v>
          </cell>
        </row>
        <row r="14437">
          <cell r="A14437" t="str">
            <v>MQX114398</v>
          </cell>
          <cell r="B14437">
            <v>114398</v>
          </cell>
          <cell r="C14437" t="str">
            <v>036_Inf_pHN_Day4</v>
          </cell>
        </row>
        <row r="14438">
          <cell r="A14438" t="str">
            <v>MQX114397</v>
          </cell>
          <cell r="B14438">
            <v>114397</v>
          </cell>
          <cell r="C14438" t="str">
            <v>036_Inf_pH2_Day4</v>
          </cell>
          <cell r="G14438">
            <v>2016</v>
          </cell>
        </row>
        <row r="14439">
          <cell r="A14439" t="str">
            <v>MQX114396</v>
          </cell>
          <cell r="B14439">
            <v>114396</v>
          </cell>
          <cell r="C14439" t="str">
            <v>036_BS_Day3</v>
          </cell>
        </row>
        <row r="14440">
          <cell r="A14440" t="str">
            <v>MQX114395</v>
          </cell>
          <cell r="B14440">
            <v>114395</v>
          </cell>
          <cell r="C14440" t="str">
            <v>036_Eff_sms_Day3</v>
          </cell>
        </row>
        <row r="14441">
          <cell r="A14441" t="str">
            <v>MQX114394</v>
          </cell>
          <cell r="B14441">
            <v>114394</v>
          </cell>
          <cell r="C14441" t="str">
            <v>036_Eff_pHN_Day3</v>
          </cell>
        </row>
        <row r="14442">
          <cell r="A14442" t="str">
            <v>MQX114393</v>
          </cell>
          <cell r="B14442">
            <v>114393</v>
          </cell>
          <cell r="C14442" t="str">
            <v>036_Eff_pH2_Day3</v>
          </cell>
        </row>
        <row r="14443">
          <cell r="A14443" t="str">
            <v>MQX114392</v>
          </cell>
          <cell r="B14443">
            <v>114392</v>
          </cell>
          <cell r="C14443" t="str">
            <v>036_Inf_sms_Day3</v>
          </cell>
        </row>
        <row r="14444">
          <cell r="A14444" t="str">
            <v>MQX114391</v>
          </cell>
          <cell r="B14444">
            <v>114391</v>
          </cell>
          <cell r="C14444" t="str">
            <v>036_Inf_pHN_Day3</v>
          </cell>
        </row>
        <row r="14445">
          <cell r="A14445" t="str">
            <v>MQX114390</v>
          </cell>
          <cell r="B14445">
            <v>114390</v>
          </cell>
          <cell r="C14445" t="str">
            <v>036_Inf_pH2_Day3</v>
          </cell>
          <cell r="G14445">
            <v>2016</v>
          </cell>
        </row>
        <row r="14446">
          <cell r="A14446" t="str">
            <v>MQX114389</v>
          </cell>
          <cell r="B14446">
            <v>114389</v>
          </cell>
          <cell r="C14446" t="str">
            <v>036_BS_Day2</v>
          </cell>
        </row>
        <row r="14447">
          <cell r="A14447" t="str">
            <v>MQX114388</v>
          </cell>
          <cell r="B14447">
            <v>114388</v>
          </cell>
          <cell r="C14447" t="str">
            <v>036_Eff_sms_Day2</v>
          </cell>
        </row>
        <row r="14448">
          <cell r="A14448" t="str">
            <v>MQX114387</v>
          </cell>
          <cell r="B14448">
            <v>114387</v>
          </cell>
          <cell r="C14448" t="str">
            <v>036_Eff_pHN_Day2</v>
          </cell>
        </row>
        <row r="14449">
          <cell r="A14449" t="str">
            <v>MQX114386</v>
          </cell>
          <cell r="B14449">
            <v>114386</v>
          </cell>
          <cell r="C14449" t="str">
            <v>036_Eff_pH2_Day2</v>
          </cell>
        </row>
        <row r="14450">
          <cell r="A14450" t="str">
            <v>MQX114385</v>
          </cell>
          <cell r="B14450">
            <v>114385</v>
          </cell>
          <cell r="C14450" t="str">
            <v>036_Inf_sms_Day2</v>
          </cell>
        </row>
        <row r="14451">
          <cell r="A14451" t="str">
            <v>MQX114384</v>
          </cell>
          <cell r="B14451">
            <v>114384</v>
          </cell>
          <cell r="C14451" t="str">
            <v>036_Inf_pHN_Day2</v>
          </cell>
        </row>
        <row r="14452">
          <cell r="A14452" t="str">
            <v>MQX114383</v>
          </cell>
          <cell r="B14452">
            <v>114383</v>
          </cell>
          <cell r="C14452" t="str">
            <v>036_Inf_pH2_Day2</v>
          </cell>
          <cell r="G14452">
            <v>2016</v>
          </cell>
        </row>
        <row r="14453">
          <cell r="A14453" t="str">
            <v>MQX114382</v>
          </cell>
          <cell r="B14453">
            <v>114382</v>
          </cell>
          <cell r="C14453" t="str">
            <v>036_BS_Day1</v>
          </cell>
        </row>
        <row r="14454">
          <cell r="A14454" t="str">
            <v>MQX114381</v>
          </cell>
          <cell r="B14454">
            <v>114381</v>
          </cell>
          <cell r="C14454" t="str">
            <v>036_Eff_sms_Day1</v>
          </cell>
        </row>
        <row r="14455">
          <cell r="A14455" t="str">
            <v>MQX114380</v>
          </cell>
          <cell r="B14455">
            <v>114380</v>
          </cell>
          <cell r="C14455" t="str">
            <v>036_Eff_pHN_Day1</v>
          </cell>
        </row>
        <row r="14456">
          <cell r="A14456" t="str">
            <v>MQX114379</v>
          </cell>
          <cell r="B14456">
            <v>114379</v>
          </cell>
          <cell r="C14456" t="str">
            <v>036_Eff_pH2_Day1</v>
          </cell>
        </row>
        <row r="14457">
          <cell r="A14457" t="str">
            <v>MQX114378</v>
          </cell>
          <cell r="B14457">
            <v>114378</v>
          </cell>
          <cell r="C14457" t="str">
            <v>036_Inf_sms_Day1</v>
          </cell>
        </row>
        <row r="14458">
          <cell r="A14458" t="str">
            <v>MQX114377</v>
          </cell>
          <cell r="B14458">
            <v>114377</v>
          </cell>
          <cell r="C14458" t="str">
            <v>036_Inf_pHN_Day1</v>
          </cell>
        </row>
        <row r="14459">
          <cell r="A14459" t="str">
            <v>MQX114376</v>
          </cell>
          <cell r="B14459">
            <v>114376</v>
          </cell>
          <cell r="C14459" t="str">
            <v>036_Inf_pH2_Day1</v>
          </cell>
          <cell r="G14459">
            <v>2016</v>
          </cell>
        </row>
        <row r="14460">
          <cell r="A14460" t="str">
            <v>MQX114361</v>
          </cell>
          <cell r="B14460">
            <v>114361</v>
          </cell>
          <cell r="C14460" t="str">
            <v>035_BS_Day5</v>
          </cell>
        </row>
        <row r="14461">
          <cell r="A14461" t="str">
            <v>MQX114360</v>
          </cell>
          <cell r="B14461">
            <v>114360</v>
          </cell>
          <cell r="C14461" t="str">
            <v>035_Eff_sms_Day5</v>
          </cell>
        </row>
        <row r="14462">
          <cell r="A14462" t="str">
            <v>MQX114359</v>
          </cell>
          <cell r="B14462">
            <v>114359</v>
          </cell>
          <cell r="C14462" t="str">
            <v>035_Eff_pHN_Day5</v>
          </cell>
        </row>
        <row r="14463">
          <cell r="A14463" t="str">
            <v>MQX114358</v>
          </cell>
          <cell r="B14463">
            <v>114358</v>
          </cell>
          <cell r="C14463" t="str">
            <v>035_Eff_pH2_Day5</v>
          </cell>
        </row>
        <row r="14464">
          <cell r="A14464" t="str">
            <v>MQX114357</v>
          </cell>
          <cell r="B14464">
            <v>114357</v>
          </cell>
          <cell r="C14464" t="str">
            <v>035_Inf_sms_Day5</v>
          </cell>
        </row>
        <row r="14465">
          <cell r="A14465" t="str">
            <v>MQX114356</v>
          </cell>
          <cell r="B14465">
            <v>114356</v>
          </cell>
          <cell r="C14465" t="str">
            <v>035_Inf_pHN_Day5</v>
          </cell>
        </row>
        <row r="14466">
          <cell r="A14466" t="str">
            <v>MQX114355</v>
          </cell>
          <cell r="B14466">
            <v>114355</v>
          </cell>
          <cell r="C14466" t="str">
            <v>035_Inf_pH2_Day5</v>
          </cell>
          <cell r="G14466">
            <v>2016</v>
          </cell>
        </row>
        <row r="14467">
          <cell r="A14467" t="str">
            <v>MQX114354</v>
          </cell>
          <cell r="B14467">
            <v>114354</v>
          </cell>
          <cell r="C14467" t="str">
            <v>035_BS_Day4</v>
          </cell>
        </row>
        <row r="14468">
          <cell r="A14468" t="str">
            <v>MQX114353</v>
          </cell>
          <cell r="B14468">
            <v>114353</v>
          </cell>
          <cell r="C14468" t="str">
            <v>035_Eff_sms_Day4</v>
          </cell>
        </row>
        <row r="14469">
          <cell r="A14469" t="str">
            <v>MQX114352</v>
          </cell>
          <cell r="B14469">
            <v>114352</v>
          </cell>
          <cell r="C14469" t="str">
            <v>035_Eff_pHN_Day4</v>
          </cell>
        </row>
        <row r="14470">
          <cell r="A14470" t="str">
            <v>MQX114351</v>
          </cell>
          <cell r="B14470">
            <v>114351</v>
          </cell>
          <cell r="C14470" t="str">
            <v>035_Eff_pH2_Day4</v>
          </cell>
        </row>
        <row r="14471">
          <cell r="A14471" t="str">
            <v>MQX114350</v>
          </cell>
          <cell r="B14471">
            <v>114350</v>
          </cell>
          <cell r="C14471" t="str">
            <v>035_Inf_sms_Day4</v>
          </cell>
        </row>
        <row r="14472">
          <cell r="A14472" t="str">
            <v>MQX114349</v>
          </cell>
          <cell r="B14472">
            <v>114349</v>
          </cell>
          <cell r="C14472" t="str">
            <v>035_Inf_pHN_Day4</v>
          </cell>
        </row>
        <row r="14473">
          <cell r="A14473" t="str">
            <v>MQX114348</v>
          </cell>
          <cell r="B14473">
            <v>114348</v>
          </cell>
          <cell r="C14473" t="str">
            <v>035_Inf_pH2_Day4</v>
          </cell>
          <cell r="G14473">
            <v>2016</v>
          </cell>
        </row>
        <row r="14474">
          <cell r="A14474" t="str">
            <v>MQX114347</v>
          </cell>
          <cell r="B14474">
            <v>114347</v>
          </cell>
          <cell r="C14474" t="str">
            <v>035_BS_Day3</v>
          </cell>
        </row>
        <row r="14475">
          <cell r="A14475" t="str">
            <v>MQX114346</v>
          </cell>
          <cell r="B14475">
            <v>114346</v>
          </cell>
          <cell r="C14475" t="str">
            <v>035_Eff_sms_Day3</v>
          </cell>
        </row>
        <row r="14476">
          <cell r="A14476" t="str">
            <v>MQX114345</v>
          </cell>
          <cell r="B14476">
            <v>114345</v>
          </cell>
          <cell r="C14476" t="str">
            <v>035_Eff_pHN_Day3</v>
          </cell>
        </row>
        <row r="14477">
          <cell r="A14477" t="str">
            <v>MQX114344</v>
          </cell>
          <cell r="B14477">
            <v>114344</v>
          </cell>
          <cell r="C14477" t="str">
            <v>035_Eff_pH2_Day3</v>
          </cell>
        </row>
        <row r="14478">
          <cell r="A14478" t="str">
            <v>MQX114343</v>
          </cell>
          <cell r="B14478">
            <v>114343</v>
          </cell>
          <cell r="C14478" t="str">
            <v>035_Inf_sms_Day3</v>
          </cell>
        </row>
        <row r="14479">
          <cell r="A14479" t="str">
            <v>MQX114342</v>
          </cell>
          <cell r="B14479">
            <v>114342</v>
          </cell>
          <cell r="C14479" t="str">
            <v>035_Inf_pHN_Day3</v>
          </cell>
        </row>
        <row r="14480">
          <cell r="A14480" t="str">
            <v>MQX114341</v>
          </cell>
          <cell r="B14480">
            <v>114341</v>
          </cell>
          <cell r="C14480" t="str">
            <v>035_Inf_pH2_Day3</v>
          </cell>
          <cell r="G14480">
            <v>2016</v>
          </cell>
        </row>
        <row r="14481">
          <cell r="A14481" t="str">
            <v>MQX114340</v>
          </cell>
          <cell r="B14481">
            <v>114340</v>
          </cell>
          <cell r="C14481" t="str">
            <v>035_BS_Day2</v>
          </cell>
        </row>
        <row r="14482">
          <cell r="A14482" t="str">
            <v>MQX114339</v>
          </cell>
          <cell r="B14482">
            <v>114339</v>
          </cell>
          <cell r="C14482" t="str">
            <v>035_Eff_sms_Day2</v>
          </cell>
        </row>
        <row r="14483">
          <cell r="A14483" t="str">
            <v>MQX114338</v>
          </cell>
          <cell r="B14483">
            <v>114338</v>
          </cell>
          <cell r="C14483" t="str">
            <v>035_Eff_pHN_Day2</v>
          </cell>
        </row>
        <row r="14484">
          <cell r="A14484" t="str">
            <v>MQX114337</v>
          </cell>
          <cell r="B14484">
            <v>114337</v>
          </cell>
          <cell r="C14484" t="str">
            <v>035_Eff_pH2_Day2</v>
          </cell>
        </row>
        <row r="14485">
          <cell r="A14485" t="str">
            <v>MQX114336</v>
          </cell>
          <cell r="B14485">
            <v>114336</v>
          </cell>
          <cell r="C14485" t="str">
            <v>035_Inf_sms_Day2</v>
          </cell>
        </row>
        <row r="14486">
          <cell r="A14486" t="str">
            <v>MQX114335</v>
          </cell>
          <cell r="B14486">
            <v>114335</v>
          </cell>
          <cell r="C14486" t="str">
            <v>035_Inf_pHN_Day2</v>
          </cell>
        </row>
        <row r="14487">
          <cell r="A14487" t="str">
            <v>MQX114334</v>
          </cell>
          <cell r="B14487">
            <v>114334</v>
          </cell>
          <cell r="C14487" t="str">
            <v>035_Inf_pH2_Day2</v>
          </cell>
          <cell r="G14487">
            <v>2016</v>
          </cell>
        </row>
        <row r="14488">
          <cell r="A14488" t="str">
            <v>MQX114333</v>
          </cell>
          <cell r="B14488">
            <v>114333</v>
          </cell>
          <cell r="C14488" t="str">
            <v>035_BS_Day1</v>
          </cell>
        </row>
        <row r="14489">
          <cell r="A14489" t="str">
            <v>MQX114332</v>
          </cell>
          <cell r="B14489">
            <v>114332</v>
          </cell>
          <cell r="C14489" t="str">
            <v>035_Eff_sms_Day1</v>
          </cell>
        </row>
        <row r="14490">
          <cell r="A14490" t="str">
            <v>MQX114331</v>
          </cell>
          <cell r="B14490">
            <v>114331</v>
          </cell>
          <cell r="C14490" t="str">
            <v>035_Eff_pHN_Day1</v>
          </cell>
        </row>
        <row r="14491">
          <cell r="A14491" t="str">
            <v>MQX114330</v>
          </cell>
          <cell r="B14491">
            <v>114330</v>
          </cell>
          <cell r="C14491" t="str">
            <v>035_Eff_pH2_Day1</v>
          </cell>
        </row>
        <row r="14492">
          <cell r="A14492" t="str">
            <v>MQX114329</v>
          </cell>
          <cell r="B14492">
            <v>114329</v>
          </cell>
          <cell r="C14492" t="str">
            <v>035_Inf_sms_Day1</v>
          </cell>
        </row>
        <row r="14493">
          <cell r="A14493" t="str">
            <v>MQX114328</v>
          </cell>
          <cell r="B14493">
            <v>114328</v>
          </cell>
          <cell r="C14493" t="str">
            <v>035_Inf_pHN_Day1</v>
          </cell>
        </row>
        <row r="14494">
          <cell r="A14494" t="str">
            <v>MQX114327</v>
          </cell>
          <cell r="B14494">
            <v>114327</v>
          </cell>
          <cell r="C14494" t="str">
            <v>035_Inf_pH2_Day1</v>
          </cell>
          <cell r="G14494">
            <v>2016</v>
          </cell>
        </row>
        <row r="14495">
          <cell r="A14495" t="str">
            <v>MQX114326</v>
          </cell>
          <cell r="B14495">
            <v>114326</v>
          </cell>
          <cell r="C14495" t="str">
            <v>034_BS_Day7</v>
          </cell>
        </row>
        <row r="14496">
          <cell r="A14496" t="str">
            <v>MQX114325</v>
          </cell>
          <cell r="B14496">
            <v>114325</v>
          </cell>
          <cell r="C14496" t="str">
            <v>034_Eff_sms_Day7</v>
          </cell>
        </row>
        <row r="14497">
          <cell r="A14497" t="str">
            <v>MQX114324</v>
          </cell>
          <cell r="B14497">
            <v>114324</v>
          </cell>
          <cell r="C14497" t="str">
            <v>034_Eff_pHN_Day7</v>
          </cell>
        </row>
        <row r="14498">
          <cell r="A14498" t="str">
            <v>MQX114323</v>
          </cell>
          <cell r="B14498">
            <v>114323</v>
          </cell>
          <cell r="C14498" t="str">
            <v>034_Eff_pH2_Day7</v>
          </cell>
        </row>
        <row r="14499">
          <cell r="A14499" t="str">
            <v>MQX114322</v>
          </cell>
          <cell r="B14499">
            <v>114322</v>
          </cell>
          <cell r="C14499" t="str">
            <v>034_Inf_sms_Day7</v>
          </cell>
        </row>
        <row r="14500">
          <cell r="A14500" t="str">
            <v>MQX114321</v>
          </cell>
          <cell r="B14500">
            <v>114321</v>
          </cell>
          <cell r="C14500" t="str">
            <v>034_Inf_pHN_Day7</v>
          </cell>
        </row>
        <row r="14501">
          <cell r="A14501" t="str">
            <v>MQX114320</v>
          </cell>
          <cell r="B14501">
            <v>114320</v>
          </cell>
          <cell r="C14501" t="str">
            <v>034_Inf_pH2_Day7</v>
          </cell>
          <cell r="G14501">
            <v>2016</v>
          </cell>
        </row>
        <row r="14502">
          <cell r="A14502" t="str">
            <v>MQX114319</v>
          </cell>
          <cell r="B14502">
            <v>114319</v>
          </cell>
          <cell r="C14502" t="str">
            <v>034_BS_Day6</v>
          </cell>
        </row>
        <row r="14503">
          <cell r="A14503" t="str">
            <v>MQX114318</v>
          </cell>
          <cell r="B14503">
            <v>114318</v>
          </cell>
          <cell r="C14503" t="str">
            <v>034_Eff_sms_Day6</v>
          </cell>
        </row>
        <row r="14504">
          <cell r="A14504" t="str">
            <v>MQX114317</v>
          </cell>
          <cell r="B14504">
            <v>114317</v>
          </cell>
          <cell r="C14504" t="str">
            <v>034_Eff_pHN_Day6</v>
          </cell>
        </row>
        <row r="14505">
          <cell r="A14505" t="str">
            <v>MQX114316</v>
          </cell>
          <cell r="B14505">
            <v>114316</v>
          </cell>
          <cell r="C14505" t="str">
            <v>034_Eff_pH2_Day6</v>
          </cell>
        </row>
        <row r="14506">
          <cell r="A14506" t="str">
            <v>MQX114315</v>
          </cell>
          <cell r="B14506">
            <v>114315</v>
          </cell>
          <cell r="C14506" t="str">
            <v>034_Inf_sms_Day6</v>
          </cell>
        </row>
        <row r="14507">
          <cell r="A14507" t="str">
            <v>MQX114314</v>
          </cell>
          <cell r="B14507">
            <v>114314</v>
          </cell>
          <cell r="C14507" t="str">
            <v>034_Inf_pHN_Day6</v>
          </cell>
        </row>
        <row r="14508">
          <cell r="A14508" t="str">
            <v>MQX114313</v>
          </cell>
          <cell r="B14508">
            <v>114313</v>
          </cell>
          <cell r="C14508" t="str">
            <v>034_Inf_pH2_Day6</v>
          </cell>
          <cell r="G14508">
            <v>2016</v>
          </cell>
        </row>
        <row r="14509">
          <cell r="A14509" t="str">
            <v>MQX114312</v>
          </cell>
          <cell r="B14509">
            <v>114312</v>
          </cell>
          <cell r="C14509" t="str">
            <v>034_BS_Day5</v>
          </cell>
        </row>
        <row r="14510">
          <cell r="A14510" t="str">
            <v>MQX114311</v>
          </cell>
          <cell r="B14510">
            <v>114311</v>
          </cell>
          <cell r="C14510" t="str">
            <v>034_Eff_sms_Day5</v>
          </cell>
        </row>
        <row r="14511">
          <cell r="A14511" t="str">
            <v>MQX114310</v>
          </cell>
          <cell r="B14511">
            <v>114310</v>
          </cell>
          <cell r="C14511" t="str">
            <v>034_Eff_pHN_Day5</v>
          </cell>
        </row>
        <row r="14512">
          <cell r="A14512" t="str">
            <v>MQX114309</v>
          </cell>
          <cell r="B14512">
            <v>114309</v>
          </cell>
          <cell r="C14512" t="str">
            <v>034_Eff_pH2_Day5</v>
          </cell>
        </row>
        <row r="14513">
          <cell r="A14513" t="str">
            <v>MQX114308</v>
          </cell>
          <cell r="B14513">
            <v>114308</v>
          </cell>
          <cell r="C14513" t="str">
            <v>034_Inf_sms_Day5</v>
          </cell>
        </row>
        <row r="14514">
          <cell r="A14514" t="str">
            <v>MQX114307</v>
          </cell>
          <cell r="B14514">
            <v>114307</v>
          </cell>
          <cell r="C14514" t="str">
            <v>034_Inf_pHN_Day5</v>
          </cell>
        </row>
        <row r="14515">
          <cell r="A14515" t="str">
            <v>MQX114306</v>
          </cell>
          <cell r="B14515">
            <v>114306</v>
          </cell>
          <cell r="C14515" t="str">
            <v>034_Inf_pH2_Day5</v>
          </cell>
          <cell r="G14515">
            <v>2016</v>
          </cell>
        </row>
        <row r="14516">
          <cell r="A14516" t="str">
            <v>MQX114305</v>
          </cell>
          <cell r="B14516">
            <v>114305</v>
          </cell>
          <cell r="C14516" t="str">
            <v>034_BS_Day4</v>
          </cell>
        </row>
        <row r="14517">
          <cell r="A14517" t="str">
            <v>MQX114304</v>
          </cell>
          <cell r="B14517">
            <v>114304</v>
          </cell>
          <cell r="C14517" t="str">
            <v>034_Eff_sms_Day4</v>
          </cell>
        </row>
        <row r="14518">
          <cell r="A14518" t="str">
            <v>MQX114303</v>
          </cell>
          <cell r="B14518">
            <v>114303</v>
          </cell>
          <cell r="C14518" t="str">
            <v>034_Eff_pHN_Day4</v>
          </cell>
        </row>
        <row r="14519">
          <cell r="A14519" t="str">
            <v>MQX114302</v>
          </cell>
          <cell r="B14519">
            <v>114302</v>
          </cell>
          <cell r="C14519" t="str">
            <v>034_Eff_pH2_Day4</v>
          </cell>
        </row>
        <row r="14520">
          <cell r="A14520" t="str">
            <v>MQX114301</v>
          </cell>
          <cell r="B14520">
            <v>114301</v>
          </cell>
          <cell r="C14520" t="str">
            <v>034_Inf_sms_Day4</v>
          </cell>
        </row>
        <row r="14521">
          <cell r="A14521" t="str">
            <v>MQX114300</v>
          </cell>
          <cell r="B14521">
            <v>114300</v>
          </cell>
          <cell r="C14521" t="str">
            <v>034_Inf_pHN_Day4</v>
          </cell>
        </row>
        <row r="14522">
          <cell r="A14522" t="str">
            <v>MQX114299</v>
          </cell>
          <cell r="B14522">
            <v>114299</v>
          </cell>
          <cell r="C14522" t="str">
            <v>034_Inf_pH2_Day4</v>
          </cell>
          <cell r="G14522">
            <v>2016</v>
          </cell>
        </row>
        <row r="14523">
          <cell r="A14523" t="str">
            <v>MQX114298</v>
          </cell>
          <cell r="B14523">
            <v>114298</v>
          </cell>
          <cell r="C14523" t="str">
            <v>034_BS_Day3</v>
          </cell>
        </row>
        <row r="14524">
          <cell r="A14524" t="str">
            <v>MQX114297</v>
          </cell>
          <cell r="B14524">
            <v>114297</v>
          </cell>
          <cell r="C14524" t="str">
            <v>034_Eff_sms_Day3</v>
          </cell>
        </row>
        <row r="14525">
          <cell r="A14525" t="str">
            <v>MQX114296</v>
          </cell>
          <cell r="B14525">
            <v>114296</v>
          </cell>
          <cell r="C14525" t="str">
            <v>034_Eff_pHN_Day3</v>
          </cell>
        </row>
        <row r="14526">
          <cell r="A14526" t="str">
            <v>MQX114295</v>
          </cell>
          <cell r="B14526">
            <v>114295</v>
          </cell>
          <cell r="C14526" t="str">
            <v>034_Eff_pH2_Day3</v>
          </cell>
        </row>
        <row r="14527">
          <cell r="A14527" t="str">
            <v>MQX114294</v>
          </cell>
          <cell r="B14527">
            <v>114294</v>
          </cell>
          <cell r="C14527" t="str">
            <v>034_Inf_sms_Day3</v>
          </cell>
        </row>
        <row r="14528">
          <cell r="A14528" t="str">
            <v>MQX114293</v>
          </cell>
          <cell r="B14528">
            <v>114293</v>
          </cell>
          <cell r="C14528" t="str">
            <v>034_Inf_pHN_Day3</v>
          </cell>
        </row>
        <row r="14529">
          <cell r="A14529" t="str">
            <v>MQX114292</v>
          </cell>
          <cell r="B14529">
            <v>114292</v>
          </cell>
          <cell r="C14529" t="str">
            <v>034_Inf_pH2_Day3</v>
          </cell>
          <cell r="G14529">
            <v>2016</v>
          </cell>
        </row>
        <row r="14530">
          <cell r="A14530" t="str">
            <v>MQX114291</v>
          </cell>
          <cell r="B14530">
            <v>114291</v>
          </cell>
          <cell r="C14530" t="str">
            <v>034_BS_Day2</v>
          </cell>
        </row>
        <row r="14531">
          <cell r="A14531" t="str">
            <v>MQX114290</v>
          </cell>
          <cell r="B14531">
            <v>114290</v>
          </cell>
          <cell r="C14531" t="str">
            <v>034_Eff_sms_Day2</v>
          </cell>
        </row>
        <row r="14532">
          <cell r="A14532" t="str">
            <v>MQX114289</v>
          </cell>
          <cell r="B14532">
            <v>114289</v>
          </cell>
          <cell r="C14532" t="str">
            <v>034_Eff_pHN_Day2</v>
          </cell>
        </row>
        <row r="14533">
          <cell r="A14533" t="str">
            <v>MQX114288</v>
          </cell>
          <cell r="B14533">
            <v>114288</v>
          </cell>
          <cell r="C14533" t="str">
            <v>034_Eff_pH2_Day2</v>
          </cell>
        </row>
        <row r="14534">
          <cell r="A14534" t="str">
            <v>MQX114287</v>
          </cell>
          <cell r="B14534">
            <v>114287</v>
          </cell>
          <cell r="C14534" t="str">
            <v>034_Inf_sms_Day2</v>
          </cell>
        </row>
        <row r="14535">
          <cell r="A14535" t="str">
            <v>MQX114286</v>
          </cell>
          <cell r="B14535">
            <v>114286</v>
          </cell>
          <cell r="C14535" t="str">
            <v>034_Inf_pHN_Day2</v>
          </cell>
        </row>
        <row r="14536">
          <cell r="A14536" t="str">
            <v>MQX114285</v>
          </cell>
          <cell r="B14536">
            <v>114285</v>
          </cell>
          <cell r="C14536" t="str">
            <v>034_Inf_pH2_Day2</v>
          </cell>
          <cell r="G14536">
            <v>2016</v>
          </cell>
        </row>
        <row r="14537">
          <cell r="A14537" t="str">
            <v>MQX114284</v>
          </cell>
          <cell r="B14537">
            <v>114284</v>
          </cell>
          <cell r="C14537" t="str">
            <v>034_BS_Day1</v>
          </cell>
        </row>
        <row r="14538">
          <cell r="A14538" t="str">
            <v>MQX114283</v>
          </cell>
          <cell r="B14538">
            <v>114283</v>
          </cell>
          <cell r="C14538" t="str">
            <v>034_Eff_sms_Day1</v>
          </cell>
        </row>
        <row r="14539">
          <cell r="A14539" t="str">
            <v>MQX114282</v>
          </cell>
          <cell r="B14539">
            <v>114282</v>
          </cell>
          <cell r="C14539" t="str">
            <v>034_Eff_pHN_Day1</v>
          </cell>
        </row>
        <row r="14540">
          <cell r="A14540" t="str">
            <v>MQX114281</v>
          </cell>
          <cell r="B14540">
            <v>114281</v>
          </cell>
          <cell r="C14540" t="str">
            <v>034_Eff_pH2_Day1</v>
          </cell>
        </row>
        <row r="14541">
          <cell r="A14541" t="str">
            <v>MQX114280</v>
          </cell>
          <cell r="B14541">
            <v>114280</v>
          </cell>
          <cell r="C14541" t="str">
            <v>034_Inf_sms_Day1</v>
          </cell>
        </row>
        <row r="14542">
          <cell r="A14542" t="str">
            <v>MQX114279</v>
          </cell>
          <cell r="B14542">
            <v>114279</v>
          </cell>
          <cell r="C14542" t="str">
            <v>034_Inf_pHN_Day1</v>
          </cell>
        </row>
        <row r="14543">
          <cell r="A14543" t="str">
            <v>MQX114278</v>
          </cell>
          <cell r="B14543">
            <v>114278</v>
          </cell>
          <cell r="C14543" t="str">
            <v>034_Inf_pH2_Day1</v>
          </cell>
          <cell r="G14543">
            <v>2016</v>
          </cell>
        </row>
        <row r="14544">
          <cell r="A14544" t="str">
            <v>MQX114277</v>
          </cell>
          <cell r="B14544">
            <v>114277</v>
          </cell>
          <cell r="C14544" t="str">
            <v>033_BS_Day7</v>
          </cell>
        </row>
        <row r="14545">
          <cell r="A14545" t="str">
            <v>MQX114276</v>
          </cell>
          <cell r="B14545">
            <v>114276</v>
          </cell>
          <cell r="C14545" t="str">
            <v>033_Eff_sms_Day7</v>
          </cell>
        </row>
        <row r="14546">
          <cell r="A14546" t="str">
            <v>MQX114275</v>
          </cell>
          <cell r="B14546">
            <v>114275</v>
          </cell>
          <cell r="C14546" t="str">
            <v>033_Eff_pHN_Day7</v>
          </cell>
        </row>
        <row r="14547">
          <cell r="A14547" t="str">
            <v>MQX114274</v>
          </cell>
          <cell r="B14547">
            <v>114274</v>
          </cell>
          <cell r="C14547" t="str">
            <v>033_Eff_pH2_Day7</v>
          </cell>
        </row>
        <row r="14548">
          <cell r="A14548" t="str">
            <v>MQX114273</v>
          </cell>
          <cell r="B14548">
            <v>114273</v>
          </cell>
          <cell r="C14548" t="str">
            <v>033_Inf_sms_Day7</v>
          </cell>
        </row>
        <row r="14549">
          <cell r="A14549" t="str">
            <v>MQX114272</v>
          </cell>
          <cell r="B14549">
            <v>114272</v>
          </cell>
          <cell r="C14549" t="str">
            <v>033_Inf_pHN_Day7</v>
          </cell>
        </row>
        <row r="14550">
          <cell r="A14550" t="str">
            <v>MQX114271</v>
          </cell>
          <cell r="B14550">
            <v>114271</v>
          </cell>
          <cell r="C14550" t="str">
            <v>033_Inf_pH2_Day7</v>
          </cell>
          <cell r="G14550">
            <v>2016</v>
          </cell>
        </row>
        <row r="14551">
          <cell r="A14551" t="str">
            <v>MQX114270</v>
          </cell>
          <cell r="B14551">
            <v>114270</v>
          </cell>
          <cell r="C14551" t="str">
            <v>033_BS_Day6</v>
          </cell>
        </row>
        <row r="14552">
          <cell r="A14552" t="str">
            <v>MQX114269</v>
          </cell>
          <cell r="B14552">
            <v>114269</v>
          </cell>
          <cell r="C14552" t="str">
            <v>033_Eff_sms_Day6</v>
          </cell>
        </row>
        <row r="14553">
          <cell r="A14553" t="str">
            <v>MQX114268</v>
          </cell>
          <cell r="B14553">
            <v>114268</v>
          </cell>
          <cell r="C14553" t="str">
            <v>033_Eff_pHN_Day6</v>
          </cell>
        </row>
        <row r="14554">
          <cell r="A14554" t="str">
            <v>MQX114267</v>
          </cell>
          <cell r="B14554">
            <v>114267</v>
          </cell>
          <cell r="C14554" t="str">
            <v>033_Eff_pH2_Day6</v>
          </cell>
        </row>
        <row r="14555">
          <cell r="A14555" t="str">
            <v>MQX114266</v>
          </cell>
          <cell r="B14555">
            <v>114266</v>
          </cell>
          <cell r="C14555" t="str">
            <v>033_Inf_sms_Day6</v>
          </cell>
        </row>
        <row r="14556">
          <cell r="A14556" t="str">
            <v>MQX114265</v>
          </cell>
          <cell r="B14556">
            <v>114265</v>
          </cell>
          <cell r="C14556" t="str">
            <v>033_Inf_pHN_Day6</v>
          </cell>
        </row>
        <row r="14557">
          <cell r="A14557" t="str">
            <v>MQX114264</v>
          </cell>
          <cell r="B14557">
            <v>114264</v>
          </cell>
          <cell r="C14557" t="str">
            <v>033_Inf_pH2_Day6</v>
          </cell>
          <cell r="G14557">
            <v>2016</v>
          </cell>
        </row>
        <row r="14558">
          <cell r="A14558" t="str">
            <v>MQX114263</v>
          </cell>
          <cell r="B14558">
            <v>114263</v>
          </cell>
          <cell r="C14558" t="str">
            <v>033_BS_Day5</v>
          </cell>
        </row>
        <row r="14559">
          <cell r="A14559" t="str">
            <v>MQX114262</v>
          </cell>
          <cell r="B14559">
            <v>114262</v>
          </cell>
          <cell r="C14559" t="str">
            <v>033_Eff_sms_Day5</v>
          </cell>
        </row>
        <row r="14560">
          <cell r="A14560" t="str">
            <v>MQX114261</v>
          </cell>
          <cell r="B14560">
            <v>114261</v>
          </cell>
          <cell r="C14560" t="str">
            <v>033_Eff_pHN_Day5</v>
          </cell>
        </row>
        <row r="14561">
          <cell r="A14561" t="str">
            <v>MQX114260</v>
          </cell>
          <cell r="B14561">
            <v>114260</v>
          </cell>
          <cell r="C14561" t="str">
            <v>033_Eff_pH2_Day5</v>
          </cell>
        </row>
        <row r="14562">
          <cell r="A14562" t="str">
            <v>MQX114259</v>
          </cell>
          <cell r="B14562">
            <v>114259</v>
          </cell>
          <cell r="C14562" t="str">
            <v>033_Inf_sms_Day5</v>
          </cell>
        </row>
        <row r="14563">
          <cell r="A14563" t="str">
            <v>MQX114258</v>
          </cell>
          <cell r="B14563">
            <v>114258</v>
          </cell>
          <cell r="C14563" t="str">
            <v>033_Inf_pHN_Day5</v>
          </cell>
        </row>
        <row r="14564">
          <cell r="A14564" t="str">
            <v>MQX114257</v>
          </cell>
          <cell r="B14564">
            <v>114257</v>
          </cell>
          <cell r="C14564" t="str">
            <v>033_Inf_pH2_Day5</v>
          </cell>
          <cell r="G14564">
            <v>2016</v>
          </cell>
        </row>
        <row r="14565">
          <cell r="A14565" t="str">
            <v>MQX114256</v>
          </cell>
          <cell r="B14565">
            <v>114256</v>
          </cell>
          <cell r="C14565" t="str">
            <v>033_BS_Day4</v>
          </cell>
        </row>
        <row r="14566">
          <cell r="A14566" t="str">
            <v>MQX114255</v>
          </cell>
          <cell r="B14566">
            <v>114255</v>
          </cell>
          <cell r="C14566" t="str">
            <v>033_Eff_sms_Day4</v>
          </cell>
        </row>
        <row r="14567">
          <cell r="A14567" t="str">
            <v>MQX114254</v>
          </cell>
          <cell r="B14567">
            <v>114254</v>
          </cell>
          <cell r="C14567" t="str">
            <v>033_Eff_pHN_Day4</v>
          </cell>
        </row>
        <row r="14568">
          <cell r="A14568" t="str">
            <v>MQX114253</v>
          </cell>
          <cell r="B14568">
            <v>114253</v>
          </cell>
          <cell r="C14568" t="str">
            <v>033_Eff_pH2_Day4</v>
          </cell>
        </row>
        <row r="14569">
          <cell r="A14569" t="str">
            <v>MQX114252</v>
          </cell>
          <cell r="B14569">
            <v>114252</v>
          </cell>
          <cell r="C14569" t="str">
            <v>033_Inf_sms_Day4</v>
          </cell>
        </row>
        <row r="14570">
          <cell r="A14570" t="str">
            <v>MQX114251</v>
          </cell>
          <cell r="B14570">
            <v>114251</v>
          </cell>
          <cell r="C14570" t="str">
            <v>033_Inf_pHN_Day4</v>
          </cell>
        </row>
        <row r="14571">
          <cell r="A14571" t="str">
            <v>MQX114250</v>
          </cell>
          <cell r="B14571">
            <v>114250</v>
          </cell>
          <cell r="C14571" t="str">
            <v>033_Inf_pH2_Day4</v>
          </cell>
          <cell r="G14571">
            <v>2016</v>
          </cell>
        </row>
        <row r="14572">
          <cell r="A14572" t="str">
            <v>MQX114249</v>
          </cell>
          <cell r="B14572">
            <v>114249</v>
          </cell>
          <cell r="C14572" t="str">
            <v>033_BS_Day3</v>
          </cell>
        </row>
        <row r="14573">
          <cell r="A14573" t="str">
            <v>MQX114248</v>
          </cell>
          <cell r="B14573">
            <v>114248</v>
          </cell>
          <cell r="C14573" t="str">
            <v>033_Eff_sms_Day3</v>
          </cell>
        </row>
        <row r="14574">
          <cell r="A14574" t="str">
            <v>MQX114247</v>
          </cell>
          <cell r="B14574">
            <v>114247</v>
          </cell>
          <cell r="C14574" t="str">
            <v>033_Eff_pHN_Day3</v>
          </cell>
        </row>
        <row r="14575">
          <cell r="A14575" t="str">
            <v>MQX114246</v>
          </cell>
          <cell r="B14575">
            <v>114246</v>
          </cell>
          <cell r="C14575" t="str">
            <v>033_Eff_pH2_Day3</v>
          </cell>
        </row>
        <row r="14576">
          <cell r="A14576" t="str">
            <v>MQX114245</v>
          </cell>
          <cell r="B14576">
            <v>114245</v>
          </cell>
          <cell r="C14576" t="str">
            <v>033_Inf_sms_Day3</v>
          </cell>
        </row>
        <row r="14577">
          <cell r="A14577" t="str">
            <v>MQX114244</v>
          </cell>
          <cell r="B14577">
            <v>114244</v>
          </cell>
          <cell r="C14577" t="str">
            <v>033_Inf_pHN_Day3</v>
          </cell>
        </row>
        <row r="14578">
          <cell r="A14578" t="str">
            <v>MQX114243</v>
          </cell>
          <cell r="B14578">
            <v>114243</v>
          </cell>
          <cell r="C14578" t="str">
            <v>033_Inf_pH2_Day3</v>
          </cell>
          <cell r="G14578">
            <v>2016</v>
          </cell>
        </row>
        <row r="14579">
          <cell r="A14579" t="str">
            <v>MQX114242</v>
          </cell>
          <cell r="B14579">
            <v>114242</v>
          </cell>
          <cell r="C14579" t="str">
            <v>033_BS_Day2</v>
          </cell>
        </row>
        <row r="14580">
          <cell r="A14580" t="str">
            <v>MQX114241</v>
          </cell>
          <cell r="B14580">
            <v>114241</v>
          </cell>
          <cell r="C14580" t="str">
            <v>033_Eff_sms_Day2</v>
          </cell>
        </row>
        <row r="14581">
          <cell r="A14581" t="str">
            <v>MQX114240</v>
          </cell>
          <cell r="B14581">
            <v>114240</v>
          </cell>
          <cell r="C14581" t="str">
            <v>033_Eff_pHN_Day2</v>
          </cell>
        </row>
        <row r="14582">
          <cell r="A14582" t="str">
            <v>MQX114239</v>
          </cell>
          <cell r="B14582">
            <v>114239</v>
          </cell>
          <cell r="C14582" t="str">
            <v>033_Eff_pH2_Day2</v>
          </cell>
        </row>
        <row r="14583">
          <cell r="A14583" t="str">
            <v>MQX114238</v>
          </cell>
          <cell r="B14583">
            <v>114238</v>
          </cell>
          <cell r="C14583" t="str">
            <v>033_Inf_sms_Day2</v>
          </cell>
        </row>
        <row r="14584">
          <cell r="A14584" t="str">
            <v>MQX114237</v>
          </cell>
          <cell r="B14584">
            <v>114237</v>
          </cell>
          <cell r="C14584" t="str">
            <v>033_Inf_pHN_Day2</v>
          </cell>
        </row>
        <row r="14585">
          <cell r="A14585" t="str">
            <v>MQX114236</v>
          </cell>
          <cell r="B14585">
            <v>114236</v>
          </cell>
          <cell r="C14585" t="str">
            <v>033_Inf_pH2_Day2</v>
          </cell>
          <cell r="G14585">
            <v>2016</v>
          </cell>
        </row>
        <row r="14586">
          <cell r="A14586" t="str">
            <v>MQX114235</v>
          </cell>
          <cell r="B14586">
            <v>114235</v>
          </cell>
          <cell r="C14586" t="str">
            <v>033_BS_Day1</v>
          </cell>
        </row>
        <row r="14587">
          <cell r="A14587" t="str">
            <v>MQX114234</v>
          </cell>
          <cell r="B14587">
            <v>114234</v>
          </cell>
          <cell r="C14587" t="str">
            <v>033_Eff_sms_Day1</v>
          </cell>
        </row>
        <row r="14588">
          <cell r="A14588" t="str">
            <v>MQX114233</v>
          </cell>
          <cell r="B14588">
            <v>114233</v>
          </cell>
          <cell r="C14588" t="str">
            <v>033_Eff_pHN_Day1</v>
          </cell>
        </row>
        <row r="14589">
          <cell r="A14589" t="str">
            <v>MQX114232</v>
          </cell>
          <cell r="B14589">
            <v>114232</v>
          </cell>
          <cell r="C14589" t="str">
            <v>033_Eff_pH2_Day1</v>
          </cell>
        </row>
        <row r="14590">
          <cell r="A14590" t="str">
            <v>MQX114231</v>
          </cell>
          <cell r="B14590">
            <v>114231</v>
          </cell>
          <cell r="C14590" t="str">
            <v>033_Inf_sms_Day1</v>
          </cell>
        </row>
        <row r="14591">
          <cell r="A14591" t="str">
            <v>MQX114230</v>
          </cell>
          <cell r="B14591">
            <v>114230</v>
          </cell>
          <cell r="C14591" t="str">
            <v>033_Inf_pHN_Day1</v>
          </cell>
        </row>
        <row r="14592">
          <cell r="A14592" t="str">
            <v>MQX114229</v>
          </cell>
          <cell r="B14592">
            <v>114229</v>
          </cell>
          <cell r="C14592" t="str">
            <v>033_Inf_pH2_Day1</v>
          </cell>
          <cell r="G14592">
            <v>2016</v>
          </cell>
        </row>
        <row r="14593">
          <cell r="A14593" t="str">
            <v>MQX114221</v>
          </cell>
          <cell r="B14593">
            <v>114221</v>
          </cell>
          <cell r="C14593" t="str">
            <v>032_BS_Day6</v>
          </cell>
        </row>
        <row r="14594">
          <cell r="A14594" t="str">
            <v>MQX114214</v>
          </cell>
          <cell r="B14594">
            <v>114214</v>
          </cell>
          <cell r="C14594" t="str">
            <v>032_BS_Day5</v>
          </cell>
        </row>
        <row r="14595">
          <cell r="A14595" t="str">
            <v>MQX114213</v>
          </cell>
          <cell r="B14595">
            <v>114213</v>
          </cell>
          <cell r="C14595" t="str">
            <v>032_Eff_sms_Day5</v>
          </cell>
        </row>
        <row r="14596">
          <cell r="A14596" t="str">
            <v>MQX114212</v>
          </cell>
          <cell r="B14596">
            <v>114212</v>
          </cell>
          <cell r="C14596" t="str">
            <v>032_Eff_pHN_Day5</v>
          </cell>
        </row>
        <row r="14597">
          <cell r="A14597" t="str">
            <v>MQX114211</v>
          </cell>
          <cell r="B14597">
            <v>114211</v>
          </cell>
          <cell r="C14597" t="str">
            <v>032_Eff_pH2_Day5</v>
          </cell>
        </row>
        <row r="14598">
          <cell r="A14598" t="str">
            <v>MQX114210</v>
          </cell>
          <cell r="B14598">
            <v>114210</v>
          </cell>
          <cell r="C14598" t="str">
            <v>032_Inf_sms_Day5</v>
          </cell>
        </row>
        <row r="14599">
          <cell r="A14599" t="str">
            <v>MQX114209</v>
          </cell>
          <cell r="B14599">
            <v>114209</v>
          </cell>
          <cell r="C14599" t="str">
            <v>032_Inf_pHN_Day5</v>
          </cell>
        </row>
        <row r="14600">
          <cell r="A14600" t="str">
            <v>MQX114208</v>
          </cell>
          <cell r="B14600">
            <v>114208</v>
          </cell>
          <cell r="C14600" t="str">
            <v>032_Inf_pH2_Day5</v>
          </cell>
          <cell r="G14600">
            <v>2016</v>
          </cell>
        </row>
        <row r="14601">
          <cell r="A14601" t="str">
            <v>MQX114207</v>
          </cell>
          <cell r="B14601">
            <v>114207</v>
          </cell>
          <cell r="C14601" t="str">
            <v>032_BS_Day4</v>
          </cell>
        </row>
        <row r="14602">
          <cell r="A14602" t="str">
            <v>MQX114206</v>
          </cell>
          <cell r="B14602">
            <v>114206</v>
          </cell>
          <cell r="C14602" t="str">
            <v>032_Eff_sms_Day4</v>
          </cell>
        </row>
        <row r="14603">
          <cell r="A14603" t="str">
            <v>MQX114205</v>
          </cell>
          <cell r="B14603">
            <v>114205</v>
          </cell>
          <cell r="C14603" t="str">
            <v>032_Eff_pHN_Day4</v>
          </cell>
        </row>
        <row r="14604">
          <cell r="A14604" t="str">
            <v>MQX114204</v>
          </cell>
          <cell r="B14604">
            <v>114204</v>
          </cell>
          <cell r="C14604" t="str">
            <v>032_Eff_pH2_Day4</v>
          </cell>
        </row>
        <row r="14605">
          <cell r="A14605" t="str">
            <v>MQX114203</v>
          </cell>
          <cell r="B14605">
            <v>114203</v>
          </cell>
          <cell r="C14605" t="str">
            <v>032_Inf_sms_Day4</v>
          </cell>
        </row>
        <row r="14606">
          <cell r="A14606" t="str">
            <v>MQX114202</v>
          </cell>
          <cell r="B14606">
            <v>114202</v>
          </cell>
          <cell r="C14606" t="str">
            <v>032_Inf_pHN_Day4</v>
          </cell>
        </row>
        <row r="14607">
          <cell r="A14607" t="str">
            <v>MQX114201</v>
          </cell>
          <cell r="B14607">
            <v>114201</v>
          </cell>
          <cell r="C14607" t="str">
            <v>032_Inf_pH2_Day4</v>
          </cell>
          <cell r="G14607">
            <v>2016</v>
          </cell>
        </row>
        <row r="14608">
          <cell r="A14608" t="str">
            <v>MQX114200</v>
          </cell>
          <cell r="B14608">
            <v>114200</v>
          </cell>
          <cell r="C14608" t="str">
            <v>032_BS_Day3</v>
          </cell>
        </row>
        <row r="14609">
          <cell r="A14609" t="str">
            <v>MQX114199</v>
          </cell>
          <cell r="B14609">
            <v>114199</v>
          </cell>
          <cell r="C14609" t="str">
            <v>032_Eff_sms_Day3</v>
          </cell>
        </row>
        <row r="14610">
          <cell r="A14610" t="str">
            <v>MQX114198</v>
          </cell>
          <cell r="B14610">
            <v>114198</v>
          </cell>
          <cell r="C14610" t="str">
            <v>032_Eff_pHN_Day3</v>
          </cell>
        </row>
        <row r="14611">
          <cell r="A14611" t="str">
            <v>MQX114197</v>
          </cell>
          <cell r="B14611">
            <v>114197</v>
          </cell>
          <cell r="C14611" t="str">
            <v>032_Eff_pH2_Day3</v>
          </cell>
        </row>
        <row r="14612">
          <cell r="A14612" t="str">
            <v>MQX114196</v>
          </cell>
          <cell r="B14612">
            <v>114196</v>
          </cell>
          <cell r="C14612" t="str">
            <v>032_Inf_sms_Day3</v>
          </cell>
        </row>
        <row r="14613">
          <cell r="A14613" t="str">
            <v>MQX114195</v>
          </cell>
          <cell r="B14613">
            <v>114195</v>
          </cell>
          <cell r="C14613" t="str">
            <v>032_Inf_pHN_Day3</v>
          </cell>
        </row>
        <row r="14614">
          <cell r="A14614" t="str">
            <v>MQX114194</v>
          </cell>
          <cell r="B14614">
            <v>114194</v>
          </cell>
          <cell r="C14614" t="str">
            <v>032_Inf_pH2_Day3</v>
          </cell>
          <cell r="G14614">
            <v>2016</v>
          </cell>
        </row>
        <row r="14615">
          <cell r="A14615" t="str">
            <v>MQX114193</v>
          </cell>
          <cell r="B14615">
            <v>114193</v>
          </cell>
          <cell r="C14615" t="str">
            <v>032_BS_Day2</v>
          </cell>
        </row>
        <row r="14616">
          <cell r="A14616" t="str">
            <v>MQX114192</v>
          </cell>
          <cell r="B14616">
            <v>114192</v>
          </cell>
          <cell r="C14616" t="str">
            <v>032_Eff_sms_Day2</v>
          </cell>
        </row>
        <row r="14617">
          <cell r="A14617" t="str">
            <v>MQX114191</v>
          </cell>
          <cell r="B14617">
            <v>114191</v>
          </cell>
          <cell r="C14617" t="str">
            <v>032_Eff_pHN_Day2</v>
          </cell>
        </row>
        <row r="14618">
          <cell r="A14618" t="str">
            <v>MQX114190</v>
          </cell>
          <cell r="B14618">
            <v>114190</v>
          </cell>
          <cell r="C14618" t="str">
            <v>032_Eff_pH2_Day2</v>
          </cell>
        </row>
        <row r="14619">
          <cell r="A14619" t="str">
            <v>MQX114189</v>
          </cell>
          <cell r="B14619">
            <v>114189</v>
          </cell>
          <cell r="C14619" t="str">
            <v>032_Inf_sms_Day2</v>
          </cell>
        </row>
        <row r="14620">
          <cell r="A14620" t="str">
            <v>MQX114188</v>
          </cell>
          <cell r="B14620">
            <v>114188</v>
          </cell>
          <cell r="C14620" t="str">
            <v>032_Inf_pHN_Day2</v>
          </cell>
        </row>
        <row r="14621">
          <cell r="A14621" t="str">
            <v>MQX114187</v>
          </cell>
          <cell r="B14621">
            <v>114187</v>
          </cell>
          <cell r="C14621" t="str">
            <v>032_Inf_pH2_Day2</v>
          </cell>
          <cell r="G14621">
            <v>2016</v>
          </cell>
        </row>
        <row r="14622">
          <cell r="A14622" t="str">
            <v>MQX114186</v>
          </cell>
          <cell r="B14622">
            <v>114186</v>
          </cell>
          <cell r="C14622" t="str">
            <v>032_BS_Day1</v>
          </cell>
        </row>
        <row r="14623">
          <cell r="A14623" t="str">
            <v>MQX114185</v>
          </cell>
          <cell r="B14623">
            <v>114185</v>
          </cell>
          <cell r="C14623" t="str">
            <v>032_Eff_sms_Day1</v>
          </cell>
        </row>
        <row r="14624">
          <cell r="A14624" t="str">
            <v>MQX114184</v>
          </cell>
          <cell r="B14624">
            <v>114184</v>
          </cell>
          <cell r="C14624" t="str">
            <v>032_Eff_pHN_Day1</v>
          </cell>
        </row>
        <row r="14625">
          <cell r="A14625" t="str">
            <v>MQX114183</v>
          </cell>
          <cell r="B14625">
            <v>114183</v>
          </cell>
          <cell r="C14625" t="str">
            <v>032_Eff_pH2_Day1</v>
          </cell>
        </row>
        <row r="14626">
          <cell r="A14626" t="str">
            <v>MQX114182</v>
          </cell>
          <cell r="B14626">
            <v>114182</v>
          </cell>
          <cell r="C14626" t="str">
            <v>032_Inf_sms_Day1</v>
          </cell>
        </row>
        <row r="14627">
          <cell r="A14627" t="str">
            <v>MQX114181</v>
          </cell>
          <cell r="B14627">
            <v>114181</v>
          </cell>
          <cell r="C14627" t="str">
            <v>032_Inf_pHN_Day1</v>
          </cell>
        </row>
        <row r="14628">
          <cell r="A14628" t="str">
            <v>MQX114180</v>
          </cell>
          <cell r="B14628">
            <v>114180</v>
          </cell>
          <cell r="C14628" t="str">
            <v>032_Inf_pH2_Day1</v>
          </cell>
          <cell r="G14628">
            <v>2016</v>
          </cell>
        </row>
        <row r="14629">
          <cell r="A14629" t="str">
            <v>MQX114179</v>
          </cell>
          <cell r="B14629">
            <v>114179</v>
          </cell>
          <cell r="C14629" t="str">
            <v>031_BS_Day7</v>
          </cell>
        </row>
        <row r="14630">
          <cell r="A14630" t="str">
            <v>MQX114178</v>
          </cell>
          <cell r="B14630">
            <v>114178</v>
          </cell>
          <cell r="C14630" t="str">
            <v>031_Eff_sms_Day7</v>
          </cell>
        </row>
        <row r="14631">
          <cell r="A14631" t="str">
            <v>MQX114177</v>
          </cell>
          <cell r="B14631">
            <v>114177</v>
          </cell>
          <cell r="C14631" t="str">
            <v>031_Eff_pHN_Day7</v>
          </cell>
        </row>
        <row r="14632">
          <cell r="A14632" t="str">
            <v>MQX114176</v>
          </cell>
          <cell r="B14632">
            <v>114176</v>
          </cell>
          <cell r="C14632" t="str">
            <v>031_Eff_pH2_Day7</v>
          </cell>
        </row>
        <row r="14633">
          <cell r="A14633" t="str">
            <v>MQX114175</v>
          </cell>
          <cell r="B14633">
            <v>114175</v>
          </cell>
          <cell r="C14633" t="str">
            <v>031_Inf_sms_Day7</v>
          </cell>
        </row>
        <row r="14634">
          <cell r="A14634" t="str">
            <v>MQX114174</v>
          </cell>
          <cell r="B14634">
            <v>114174</v>
          </cell>
          <cell r="C14634" t="str">
            <v>031_Inf_pHN_Day7</v>
          </cell>
        </row>
        <row r="14635">
          <cell r="A14635" t="str">
            <v>MQX114173</v>
          </cell>
          <cell r="B14635">
            <v>114173</v>
          </cell>
          <cell r="C14635" t="str">
            <v>031_Inf_pH2_Day7</v>
          </cell>
          <cell r="G14635">
            <v>2016</v>
          </cell>
        </row>
        <row r="14636">
          <cell r="A14636" t="str">
            <v>MQX114172</v>
          </cell>
          <cell r="B14636">
            <v>114172</v>
          </cell>
          <cell r="C14636" t="str">
            <v>031_BS_Day6</v>
          </cell>
        </row>
        <row r="14637">
          <cell r="A14637" t="str">
            <v>MQX114171</v>
          </cell>
          <cell r="B14637">
            <v>114171</v>
          </cell>
          <cell r="C14637" t="str">
            <v>031_Eff_sms_Day6</v>
          </cell>
        </row>
        <row r="14638">
          <cell r="A14638" t="str">
            <v>MQX114170</v>
          </cell>
          <cell r="B14638">
            <v>114170</v>
          </cell>
          <cell r="C14638" t="str">
            <v>031_Eff_pHN_Day6</v>
          </cell>
        </row>
        <row r="14639">
          <cell r="A14639" t="str">
            <v>MQX114169</v>
          </cell>
          <cell r="B14639">
            <v>114169</v>
          </cell>
          <cell r="C14639" t="str">
            <v>031_Eff_pH2_Day6</v>
          </cell>
        </row>
        <row r="14640">
          <cell r="A14640" t="str">
            <v>MQX114168</v>
          </cell>
          <cell r="B14640">
            <v>114168</v>
          </cell>
          <cell r="C14640" t="str">
            <v>031_Inf_sms_Day6</v>
          </cell>
        </row>
        <row r="14641">
          <cell r="A14641" t="str">
            <v>MQX114167</v>
          </cell>
          <cell r="B14641">
            <v>114167</v>
          </cell>
          <cell r="C14641" t="str">
            <v>031_Inf_pHN_Day6</v>
          </cell>
        </row>
        <row r="14642">
          <cell r="A14642" t="str">
            <v>MQX114166</v>
          </cell>
          <cell r="B14642">
            <v>114166</v>
          </cell>
          <cell r="C14642" t="str">
            <v>031_Inf_pH2_Day6</v>
          </cell>
          <cell r="G14642">
            <v>2016</v>
          </cell>
        </row>
        <row r="14643">
          <cell r="A14643" t="str">
            <v>MQX114165</v>
          </cell>
          <cell r="B14643">
            <v>114165</v>
          </cell>
          <cell r="C14643" t="str">
            <v>031_BS_Day5</v>
          </cell>
        </row>
        <row r="14644">
          <cell r="A14644" t="str">
            <v>MQX114164</v>
          </cell>
          <cell r="B14644">
            <v>114164</v>
          </cell>
          <cell r="C14644" t="str">
            <v>031_Eff_sms_Day5</v>
          </cell>
        </row>
        <row r="14645">
          <cell r="A14645" t="str">
            <v>MQX114163</v>
          </cell>
          <cell r="B14645">
            <v>114163</v>
          </cell>
          <cell r="C14645" t="str">
            <v>031_Eff_pHN_Day5</v>
          </cell>
        </row>
        <row r="14646">
          <cell r="A14646" t="str">
            <v>MQX114162</v>
          </cell>
          <cell r="B14646">
            <v>114162</v>
          </cell>
          <cell r="C14646" t="str">
            <v>031_Eff_pH2_Day5</v>
          </cell>
        </row>
        <row r="14647">
          <cell r="A14647" t="str">
            <v>MQX114161</v>
          </cell>
          <cell r="B14647">
            <v>114161</v>
          </cell>
          <cell r="C14647" t="str">
            <v>031_Inf_sms_Day5</v>
          </cell>
        </row>
        <row r="14648">
          <cell r="A14648" t="str">
            <v>MQX114160</v>
          </cell>
          <cell r="B14648">
            <v>114160</v>
          </cell>
          <cell r="C14648" t="str">
            <v>031_Inf_pHN_Day5</v>
          </cell>
        </row>
        <row r="14649">
          <cell r="A14649" t="str">
            <v>MQX114159</v>
          </cell>
          <cell r="B14649">
            <v>114159</v>
          </cell>
          <cell r="C14649" t="str">
            <v>031_Inf_pH2_Day5</v>
          </cell>
          <cell r="G14649">
            <v>2016</v>
          </cell>
        </row>
        <row r="14650">
          <cell r="A14650" t="str">
            <v>MQX114158</v>
          </cell>
          <cell r="B14650">
            <v>114158</v>
          </cell>
          <cell r="C14650" t="str">
            <v>031_BS_Day4</v>
          </cell>
        </row>
        <row r="14651">
          <cell r="A14651" t="str">
            <v>MQX114157</v>
          </cell>
          <cell r="B14651">
            <v>114157</v>
          </cell>
          <cell r="C14651" t="str">
            <v>031_Eff_sms_Day4</v>
          </cell>
        </row>
        <row r="14652">
          <cell r="A14652" t="str">
            <v>MQX114156</v>
          </cell>
          <cell r="B14652">
            <v>114156</v>
          </cell>
          <cell r="C14652" t="str">
            <v>031_Eff_pHN_Day4</v>
          </cell>
        </row>
        <row r="14653">
          <cell r="A14653" t="str">
            <v>MQX114155</v>
          </cell>
          <cell r="B14653">
            <v>114155</v>
          </cell>
          <cell r="C14653" t="str">
            <v>031_Eff_pH2_Day4</v>
          </cell>
        </row>
        <row r="14654">
          <cell r="A14654" t="str">
            <v>MQX114154</v>
          </cell>
          <cell r="B14654">
            <v>114154</v>
          </cell>
          <cell r="C14654" t="str">
            <v>031_Inf_sms_Day4</v>
          </cell>
        </row>
        <row r="14655">
          <cell r="A14655" t="str">
            <v>MQX114153</v>
          </cell>
          <cell r="B14655">
            <v>114153</v>
          </cell>
          <cell r="C14655" t="str">
            <v>031_Inf_pHN_Day4</v>
          </cell>
        </row>
        <row r="14656">
          <cell r="A14656" t="str">
            <v>MQX114152</v>
          </cell>
          <cell r="B14656">
            <v>114152</v>
          </cell>
          <cell r="C14656" t="str">
            <v>031_Inf_pH2_Day4</v>
          </cell>
          <cell r="G14656">
            <v>2016</v>
          </cell>
        </row>
        <row r="14657">
          <cell r="A14657" t="str">
            <v>MQX114151</v>
          </cell>
          <cell r="B14657">
            <v>114151</v>
          </cell>
          <cell r="C14657" t="str">
            <v>031_BS_Day3</v>
          </cell>
        </row>
        <row r="14658">
          <cell r="A14658" t="str">
            <v>MQX114150</v>
          </cell>
          <cell r="B14658">
            <v>114150</v>
          </cell>
          <cell r="C14658" t="str">
            <v>031_Eff_sms_Day3</v>
          </cell>
        </row>
        <row r="14659">
          <cell r="A14659" t="str">
            <v>MQX114149</v>
          </cell>
          <cell r="B14659">
            <v>114149</v>
          </cell>
          <cell r="C14659" t="str">
            <v>031_Eff_pHN_Day3</v>
          </cell>
        </row>
        <row r="14660">
          <cell r="A14660" t="str">
            <v>MQX114148</v>
          </cell>
          <cell r="B14660">
            <v>114148</v>
          </cell>
          <cell r="C14660" t="str">
            <v>031_Eff_pH2_Day3</v>
          </cell>
        </row>
        <row r="14661">
          <cell r="A14661" t="str">
            <v>MQX114147</v>
          </cell>
          <cell r="B14661">
            <v>114147</v>
          </cell>
          <cell r="C14661" t="str">
            <v>031_Inf_sms_Day3</v>
          </cell>
        </row>
        <row r="14662">
          <cell r="A14662" t="str">
            <v>MQX114146</v>
          </cell>
          <cell r="B14662">
            <v>114146</v>
          </cell>
          <cell r="C14662" t="str">
            <v>031_Inf_pHN_Day3</v>
          </cell>
        </row>
        <row r="14663">
          <cell r="A14663" t="str">
            <v>MQX114145</v>
          </cell>
          <cell r="B14663">
            <v>114145</v>
          </cell>
          <cell r="C14663" t="str">
            <v>031_Inf_pH2_Day3</v>
          </cell>
          <cell r="G14663">
            <v>2016</v>
          </cell>
        </row>
        <row r="14664">
          <cell r="A14664" t="str">
            <v>MQX114144</v>
          </cell>
          <cell r="B14664">
            <v>114144</v>
          </cell>
          <cell r="C14664" t="str">
            <v>031_BS_Day2</v>
          </cell>
        </row>
        <row r="14665">
          <cell r="A14665" t="str">
            <v>MQX114143</v>
          </cell>
          <cell r="B14665">
            <v>114143</v>
          </cell>
          <cell r="C14665" t="str">
            <v>031_Eff_sms_Day2</v>
          </cell>
        </row>
        <row r="14666">
          <cell r="A14666" t="str">
            <v>MQX114142</v>
          </cell>
          <cell r="B14666">
            <v>114142</v>
          </cell>
          <cell r="C14666" t="str">
            <v>031_Eff_pHN_Day2</v>
          </cell>
        </row>
        <row r="14667">
          <cell r="A14667" t="str">
            <v>MQX114141</v>
          </cell>
          <cell r="B14667">
            <v>114141</v>
          </cell>
          <cell r="C14667" t="str">
            <v>031_Eff_pH2_Day2</v>
          </cell>
        </row>
        <row r="14668">
          <cell r="A14668" t="str">
            <v>MQX114140</v>
          </cell>
          <cell r="B14668">
            <v>114140</v>
          </cell>
          <cell r="C14668" t="str">
            <v>031_Inf_sms_Day2</v>
          </cell>
        </row>
        <row r="14669">
          <cell r="A14669" t="str">
            <v>MQX114139</v>
          </cell>
          <cell r="B14669">
            <v>114139</v>
          </cell>
          <cell r="C14669" t="str">
            <v>031_Inf_pHN_Day2</v>
          </cell>
        </row>
        <row r="14670">
          <cell r="A14670" t="str">
            <v>MQX114138</v>
          </cell>
          <cell r="B14670">
            <v>114138</v>
          </cell>
          <cell r="C14670" t="str">
            <v>031_Inf_pH2_Day2</v>
          </cell>
          <cell r="G14670">
            <v>2016</v>
          </cell>
        </row>
        <row r="14671">
          <cell r="A14671" t="str">
            <v>MQX114137</v>
          </cell>
          <cell r="B14671">
            <v>114137</v>
          </cell>
          <cell r="C14671" t="str">
            <v>031_BS_Day1</v>
          </cell>
        </row>
        <row r="14672">
          <cell r="A14672" t="str">
            <v>MQX114136</v>
          </cell>
          <cell r="B14672">
            <v>114136</v>
          </cell>
          <cell r="C14672" t="str">
            <v>031_Eff_sms_Day1</v>
          </cell>
        </row>
        <row r="14673">
          <cell r="A14673" t="str">
            <v>MQX114135</v>
          </cell>
          <cell r="B14673">
            <v>114135</v>
          </cell>
          <cell r="C14673" t="str">
            <v>031_Eff_pHN_Day1</v>
          </cell>
        </row>
        <row r="14674">
          <cell r="A14674" t="str">
            <v>MQX114134</v>
          </cell>
          <cell r="B14674">
            <v>114134</v>
          </cell>
          <cell r="C14674" t="str">
            <v>031_Eff_pH2_Day1</v>
          </cell>
        </row>
        <row r="14675">
          <cell r="A14675" t="str">
            <v>MQX114133</v>
          </cell>
          <cell r="B14675">
            <v>114133</v>
          </cell>
          <cell r="C14675" t="str">
            <v>031_Inf_sms_Day1</v>
          </cell>
        </row>
        <row r="14676">
          <cell r="A14676" t="str">
            <v>MQX114132</v>
          </cell>
          <cell r="B14676">
            <v>114132</v>
          </cell>
          <cell r="C14676" t="str">
            <v>031_Inf_pHN_Day1</v>
          </cell>
        </row>
        <row r="14677">
          <cell r="A14677" t="str">
            <v>MQX114131</v>
          </cell>
          <cell r="B14677">
            <v>114131</v>
          </cell>
          <cell r="C14677" t="str">
            <v>031_Inf_pH2_Day1</v>
          </cell>
          <cell r="G14677">
            <v>2016</v>
          </cell>
        </row>
        <row r="14678">
          <cell r="A14678" t="str">
            <v>MQX114123</v>
          </cell>
          <cell r="B14678">
            <v>114123</v>
          </cell>
          <cell r="C14678" t="str">
            <v>030_BS_Day6</v>
          </cell>
        </row>
        <row r="14679">
          <cell r="A14679" t="str">
            <v>MQX114122</v>
          </cell>
          <cell r="B14679">
            <v>114122</v>
          </cell>
          <cell r="C14679" t="str">
            <v>030_Eff_sms_Day6</v>
          </cell>
        </row>
        <row r="14680">
          <cell r="A14680" t="str">
            <v>MQX114121</v>
          </cell>
          <cell r="B14680">
            <v>114121</v>
          </cell>
          <cell r="C14680" t="str">
            <v>030_Eff_pHN_Day6</v>
          </cell>
        </row>
        <row r="14681">
          <cell r="A14681" t="str">
            <v>MQX114120</v>
          </cell>
          <cell r="B14681">
            <v>114120</v>
          </cell>
          <cell r="C14681" t="str">
            <v>030_Eff_pH2_Day6</v>
          </cell>
        </row>
        <row r="14682">
          <cell r="A14682" t="str">
            <v>MQX114119</v>
          </cell>
          <cell r="B14682">
            <v>114119</v>
          </cell>
          <cell r="C14682" t="str">
            <v>030_Inf_sms_Day6</v>
          </cell>
        </row>
        <row r="14683">
          <cell r="A14683" t="str">
            <v>MQX114118</v>
          </cell>
          <cell r="B14683">
            <v>114118</v>
          </cell>
          <cell r="C14683" t="str">
            <v>030_Inf_pHN_Day6</v>
          </cell>
        </row>
        <row r="14684">
          <cell r="A14684" t="str">
            <v>MQX114117</v>
          </cell>
          <cell r="B14684">
            <v>114117</v>
          </cell>
          <cell r="C14684" t="str">
            <v>030_Inf_pH2_Day6</v>
          </cell>
          <cell r="G14684">
            <v>2016</v>
          </cell>
        </row>
        <row r="14685">
          <cell r="A14685" t="str">
            <v>MQX114116</v>
          </cell>
          <cell r="B14685">
            <v>114116</v>
          </cell>
          <cell r="C14685" t="str">
            <v>030_BS_Day5</v>
          </cell>
        </row>
        <row r="14686">
          <cell r="A14686" t="str">
            <v>MQX114115</v>
          </cell>
          <cell r="B14686">
            <v>114115</v>
          </cell>
          <cell r="C14686" t="str">
            <v>030_Eff_sms_Day5</v>
          </cell>
        </row>
        <row r="14687">
          <cell r="A14687" t="str">
            <v>MQX114114</v>
          </cell>
          <cell r="B14687">
            <v>114114</v>
          </cell>
          <cell r="C14687" t="str">
            <v>030_Eff_pHN_Day5</v>
          </cell>
        </row>
        <row r="14688">
          <cell r="A14688" t="str">
            <v>MQX114113</v>
          </cell>
          <cell r="B14688">
            <v>114113</v>
          </cell>
          <cell r="C14688" t="str">
            <v>030_Eff_pH2_Day5</v>
          </cell>
        </row>
        <row r="14689">
          <cell r="A14689" t="str">
            <v>MQX114112</v>
          </cell>
          <cell r="B14689">
            <v>114112</v>
          </cell>
          <cell r="C14689" t="str">
            <v>030_Inf_sms_Day5</v>
          </cell>
        </row>
        <row r="14690">
          <cell r="A14690" t="str">
            <v>MQX114111</v>
          </cell>
          <cell r="B14690">
            <v>114111</v>
          </cell>
          <cell r="C14690" t="str">
            <v>030_Inf_pHN_Day5</v>
          </cell>
        </row>
        <row r="14691">
          <cell r="A14691" t="str">
            <v>MQX114110</v>
          </cell>
          <cell r="B14691">
            <v>114110</v>
          </cell>
          <cell r="C14691" t="str">
            <v>030_Inf_pH2_Day5</v>
          </cell>
          <cell r="G14691">
            <v>2016</v>
          </cell>
        </row>
        <row r="14692">
          <cell r="A14692" t="str">
            <v>MQX114109</v>
          </cell>
          <cell r="B14692">
            <v>114109</v>
          </cell>
          <cell r="C14692" t="str">
            <v>030_BS_Day4</v>
          </cell>
        </row>
        <row r="14693">
          <cell r="A14693" t="str">
            <v>MQX114108</v>
          </cell>
          <cell r="B14693">
            <v>114108</v>
          </cell>
          <cell r="C14693" t="str">
            <v>030_Eff_sms_Day4</v>
          </cell>
        </row>
        <row r="14694">
          <cell r="A14694" t="str">
            <v>MQX114107</v>
          </cell>
          <cell r="B14694">
            <v>114107</v>
          </cell>
          <cell r="C14694" t="str">
            <v>030_Eff_pHN_Day4</v>
          </cell>
        </row>
        <row r="14695">
          <cell r="A14695" t="str">
            <v>MQX114106</v>
          </cell>
          <cell r="B14695">
            <v>114106</v>
          </cell>
          <cell r="C14695" t="str">
            <v>030_Eff_pH2_Day4</v>
          </cell>
        </row>
        <row r="14696">
          <cell r="A14696" t="str">
            <v>MQX114105</v>
          </cell>
          <cell r="B14696">
            <v>114105</v>
          </cell>
          <cell r="C14696" t="str">
            <v>030_Inf_sms_Day4</v>
          </cell>
        </row>
        <row r="14697">
          <cell r="A14697" t="str">
            <v>MQX114104</v>
          </cell>
          <cell r="B14697">
            <v>114104</v>
          </cell>
          <cell r="C14697" t="str">
            <v>030_Inf_pHN_Day4</v>
          </cell>
        </row>
        <row r="14698">
          <cell r="A14698" t="str">
            <v>MQX114103</v>
          </cell>
          <cell r="B14698">
            <v>114103</v>
          </cell>
          <cell r="C14698" t="str">
            <v>030_Inf_pH2_Day4</v>
          </cell>
          <cell r="G14698">
            <v>2016</v>
          </cell>
        </row>
        <row r="14699">
          <cell r="A14699" t="str">
            <v>MQX114102</v>
          </cell>
          <cell r="B14699">
            <v>114102</v>
          </cell>
          <cell r="C14699" t="str">
            <v>030_BS_Day3</v>
          </cell>
        </row>
        <row r="14700">
          <cell r="A14700" t="str">
            <v>MQX114101</v>
          </cell>
          <cell r="B14700">
            <v>114101</v>
          </cell>
          <cell r="C14700" t="str">
            <v>030_Eff_sms_Day3</v>
          </cell>
        </row>
        <row r="14701">
          <cell r="A14701" t="str">
            <v>MQX114100</v>
          </cell>
          <cell r="B14701">
            <v>114100</v>
          </cell>
          <cell r="C14701" t="str">
            <v>030_Eff_pHN_Day3</v>
          </cell>
        </row>
        <row r="14702">
          <cell r="A14702" t="str">
            <v>MQX114099</v>
          </cell>
          <cell r="B14702">
            <v>114099</v>
          </cell>
          <cell r="C14702" t="str">
            <v>030_Eff_pH2_Day3</v>
          </cell>
        </row>
        <row r="14703">
          <cell r="A14703" t="str">
            <v>MQX114098</v>
          </cell>
          <cell r="B14703">
            <v>114098</v>
          </cell>
          <cell r="C14703" t="str">
            <v>030_Inf_sms_Day3</v>
          </cell>
        </row>
        <row r="14704">
          <cell r="A14704" t="str">
            <v>MQX114097</v>
          </cell>
          <cell r="B14704">
            <v>114097</v>
          </cell>
          <cell r="C14704" t="str">
            <v>030_Inf_pHN_Day3</v>
          </cell>
        </row>
        <row r="14705">
          <cell r="A14705" t="str">
            <v>MQX114096</v>
          </cell>
          <cell r="B14705">
            <v>114096</v>
          </cell>
          <cell r="C14705" t="str">
            <v>030_Inf_pH2_Day3</v>
          </cell>
          <cell r="G14705">
            <v>2016</v>
          </cell>
        </row>
        <row r="14706">
          <cell r="A14706" t="str">
            <v>MQX114095</v>
          </cell>
          <cell r="B14706">
            <v>114095</v>
          </cell>
          <cell r="C14706" t="str">
            <v>030_BS_Day2</v>
          </cell>
        </row>
        <row r="14707">
          <cell r="A14707" t="str">
            <v>MQX114094</v>
          </cell>
          <cell r="B14707">
            <v>114094</v>
          </cell>
          <cell r="C14707" t="str">
            <v>030_Eff_sms_Day2</v>
          </cell>
        </row>
        <row r="14708">
          <cell r="A14708" t="str">
            <v>MQX114093</v>
          </cell>
          <cell r="B14708">
            <v>114093</v>
          </cell>
          <cell r="C14708" t="str">
            <v>030_Eff_pHN_Day2</v>
          </cell>
        </row>
        <row r="14709">
          <cell r="A14709" t="str">
            <v>MQX114092</v>
          </cell>
          <cell r="B14709">
            <v>114092</v>
          </cell>
          <cell r="C14709" t="str">
            <v>030_Eff_pH2_Day2</v>
          </cell>
        </row>
        <row r="14710">
          <cell r="A14710" t="str">
            <v>MQX114091</v>
          </cell>
          <cell r="B14710">
            <v>114091</v>
          </cell>
          <cell r="C14710" t="str">
            <v>030_Inf_sms_Day2</v>
          </cell>
        </row>
        <row r="14711">
          <cell r="A14711" t="str">
            <v>MQX114090</v>
          </cell>
          <cell r="B14711">
            <v>114090</v>
          </cell>
          <cell r="C14711" t="str">
            <v>030_Inf_pHN_Day2</v>
          </cell>
        </row>
        <row r="14712">
          <cell r="A14712" t="str">
            <v>MQX114089</v>
          </cell>
          <cell r="B14712">
            <v>114089</v>
          </cell>
          <cell r="C14712" t="str">
            <v>030_Inf_pH2_Day2</v>
          </cell>
          <cell r="G14712">
            <v>2016</v>
          </cell>
        </row>
        <row r="14713">
          <cell r="A14713" t="str">
            <v>MQX114088</v>
          </cell>
          <cell r="B14713">
            <v>114088</v>
          </cell>
          <cell r="C14713" t="str">
            <v>030_BS_Day1</v>
          </cell>
        </row>
        <row r="14714">
          <cell r="A14714" t="str">
            <v>MQX114087</v>
          </cell>
          <cell r="B14714">
            <v>114087</v>
          </cell>
          <cell r="C14714" t="str">
            <v>030_Eff_sms_Day1</v>
          </cell>
        </row>
        <row r="14715">
          <cell r="A14715" t="str">
            <v>MQX114086</v>
          </cell>
          <cell r="B14715">
            <v>114086</v>
          </cell>
          <cell r="C14715" t="str">
            <v>030_Eff_pHN_Day1</v>
          </cell>
        </row>
        <row r="14716">
          <cell r="A14716" t="str">
            <v>MQX114085</v>
          </cell>
          <cell r="B14716">
            <v>114085</v>
          </cell>
          <cell r="C14716" t="str">
            <v>030_Eff_pH2_Day1</v>
          </cell>
        </row>
        <row r="14717">
          <cell r="A14717" t="str">
            <v>MQX114084</v>
          </cell>
          <cell r="B14717">
            <v>114084</v>
          </cell>
          <cell r="C14717" t="str">
            <v>030_Inf_sms_Day1</v>
          </cell>
        </row>
        <row r="14718">
          <cell r="A14718" t="str">
            <v>MQX114083</v>
          </cell>
          <cell r="B14718">
            <v>114083</v>
          </cell>
          <cell r="C14718" t="str">
            <v>030_Inf_pHN_Day1</v>
          </cell>
        </row>
        <row r="14719">
          <cell r="A14719" t="str">
            <v>MQX114082</v>
          </cell>
          <cell r="B14719">
            <v>114082</v>
          </cell>
          <cell r="C14719" t="str">
            <v>030_Inf_pH2_Day1</v>
          </cell>
          <cell r="G14719">
            <v>2016</v>
          </cell>
        </row>
        <row r="14720">
          <cell r="A14720" t="str">
            <v>MQX114081</v>
          </cell>
          <cell r="B14720">
            <v>114081</v>
          </cell>
          <cell r="C14720" t="str">
            <v>029_BS_Day7</v>
          </cell>
        </row>
        <row r="14721">
          <cell r="A14721" t="str">
            <v>MQX114080</v>
          </cell>
          <cell r="B14721">
            <v>114080</v>
          </cell>
          <cell r="C14721" t="str">
            <v>029_Eff_sms_Day7</v>
          </cell>
        </row>
        <row r="14722">
          <cell r="A14722" t="str">
            <v>MQX114079</v>
          </cell>
          <cell r="B14722">
            <v>114079</v>
          </cell>
          <cell r="C14722" t="str">
            <v>029_Eff_pHN_Day7</v>
          </cell>
        </row>
        <row r="14723">
          <cell r="A14723" t="str">
            <v>MQX114078</v>
          </cell>
          <cell r="B14723">
            <v>114078</v>
          </cell>
          <cell r="C14723" t="str">
            <v>029_Eff_pH2_Day7</v>
          </cell>
        </row>
        <row r="14724">
          <cell r="A14724" t="str">
            <v>MQX114077</v>
          </cell>
          <cell r="B14724">
            <v>114077</v>
          </cell>
          <cell r="C14724" t="str">
            <v>029_Inf_sms_Day7</v>
          </cell>
        </row>
        <row r="14725">
          <cell r="A14725" t="str">
            <v>MQX114076</v>
          </cell>
          <cell r="B14725">
            <v>114076</v>
          </cell>
          <cell r="C14725" t="str">
            <v>029_Inf_pHN_Day7</v>
          </cell>
        </row>
        <row r="14726">
          <cell r="A14726" t="str">
            <v>MQX114075</v>
          </cell>
          <cell r="B14726">
            <v>114075</v>
          </cell>
          <cell r="C14726" t="str">
            <v>029_Inf_pH2_Day7</v>
          </cell>
          <cell r="G14726">
            <v>2016</v>
          </cell>
        </row>
        <row r="14727">
          <cell r="A14727" t="str">
            <v>MQX114074</v>
          </cell>
          <cell r="B14727">
            <v>114074</v>
          </cell>
          <cell r="C14727" t="str">
            <v>029_BS_Day6</v>
          </cell>
        </row>
        <row r="14728">
          <cell r="A14728" t="str">
            <v>MQX114073</v>
          </cell>
          <cell r="B14728">
            <v>114073</v>
          </cell>
          <cell r="C14728" t="str">
            <v>029_Eff_sms_Day6</v>
          </cell>
        </row>
        <row r="14729">
          <cell r="A14729" t="str">
            <v>MQX114072</v>
          </cell>
          <cell r="B14729">
            <v>114072</v>
          </cell>
          <cell r="C14729" t="str">
            <v>029_Eff_pHN_Day6</v>
          </cell>
        </row>
        <row r="14730">
          <cell r="A14730" t="str">
            <v>MQX114071</v>
          </cell>
          <cell r="B14730">
            <v>114071</v>
          </cell>
          <cell r="C14730" t="str">
            <v>029_Eff_pH2_Day6</v>
          </cell>
        </row>
        <row r="14731">
          <cell r="A14731" t="str">
            <v>MQX114070</v>
          </cell>
          <cell r="B14731">
            <v>114070</v>
          </cell>
          <cell r="C14731" t="str">
            <v>029_Inf_sms_Day6</v>
          </cell>
        </row>
        <row r="14732">
          <cell r="A14732" t="str">
            <v>MQX114069</v>
          </cell>
          <cell r="B14732">
            <v>114069</v>
          </cell>
          <cell r="C14732" t="str">
            <v>029_Inf_pHN_Day6</v>
          </cell>
        </row>
        <row r="14733">
          <cell r="A14733" t="str">
            <v>MQX114068</v>
          </cell>
          <cell r="B14733">
            <v>114068</v>
          </cell>
          <cell r="C14733" t="str">
            <v>029_Inf_pH2_Day6</v>
          </cell>
          <cell r="G14733">
            <v>2016</v>
          </cell>
        </row>
        <row r="14734">
          <cell r="A14734" t="str">
            <v>MQX114067</v>
          </cell>
          <cell r="B14734">
            <v>114067</v>
          </cell>
          <cell r="C14734" t="str">
            <v>029_BS_Day5</v>
          </cell>
        </row>
        <row r="14735">
          <cell r="A14735" t="str">
            <v>MQX114066</v>
          </cell>
          <cell r="B14735">
            <v>114066</v>
          </cell>
          <cell r="C14735" t="str">
            <v>029_Eff_sms_Day5</v>
          </cell>
        </row>
        <row r="14736">
          <cell r="A14736" t="str">
            <v>MQX114065</v>
          </cell>
          <cell r="B14736">
            <v>114065</v>
          </cell>
          <cell r="C14736" t="str">
            <v>029_Eff_pHN_Day5</v>
          </cell>
        </row>
        <row r="14737">
          <cell r="A14737" t="str">
            <v>MQX114064</v>
          </cell>
          <cell r="B14737">
            <v>114064</v>
          </cell>
          <cell r="C14737" t="str">
            <v>029_Eff_pH2_Day5</v>
          </cell>
        </row>
        <row r="14738">
          <cell r="A14738" t="str">
            <v>MQX114063</v>
          </cell>
          <cell r="B14738">
            <v>114063</v>
          </cell>
          <cell r="C14738" t="str">
            <v>029_Inf_sms_Day5</v>
          </cell>
        </row>
        <row r="14739">
          <cell r="A14739" t="str">
            <v>MQX114062</v>
          </cell>
          <cell r="B14739">
            <v>114062</v>
          </cell>
          <cell r="C14739" t="str">
            <v>029_Inf_pHN_Day5</v>
          </cell>
        </row>
        <row r="14740">
          <cell r="A14740" t="str">
            <v>MQX114061</v>
          </cell>
          <cell r="B14740">
            <v>114061</v>
          </cell>
          <cell r="C14740" t="str">
            <v>029_Inf_pH2_Day5</v>
          </cell>
          <cell r="G14740">
            <v>2016</v>
          </cell>
        </row>
        <row r="14741">
          <cell r="A14741" t="str">
            <v>MQX114060</v>
          </cell>
          <cell r="B14741">
            <v>114060</v>
          </cell>
          <cell r="C14741" t="str">
            <v>029_BS_Day4</v>
          </cell>
        </row>
        <row r="14742">
          <cell r="A14742" t="str">
            <v>MQX114059</v>
          </cell>
          <cell r="B14742">
            <v>114059</v>
          </cell>
          <cell r="C14742" t="str">
            <v>029_Eff_sms_Day4</v>
          </cell>
        </row>
        <row r="14743">
          <cell r="A14743" t="str">
            <v>MQX114058</v>
          </cell>
          <cell r="B14743">
            <v>114058</v>
          </cell>
          <cell r="C14743" t="str">
            <v>029_Eff_pHN_Day4</v>
          </cell>
        </row>
        <row r="14744">
          <cell r="A14744" t="str">
            <v>MQX114057</v>
          </cell>
          <cell r="B14744">
            <v>114057</v>
          </cell>
          <cell r="C14744" t="str">
            <v>029_Eff_pH2_Day4</v>
          </cell>
        </row>
        <row r="14745">
          <cell r="A14745" t="str">
            <v>MQX114056</v>
          </cell>
          <cell r="B14745">
            <v>114056</v>
          </cell>
          <cell r="C14745" t="str">
            <v>029_Inf_sms_Day4</v>
          </cell>
        </row>
        <row r="14746">
          <cell r="A14746" t="str">
            <v>MQX114055</v>
          </cell>
          <cell r="B14746">
            <v>114055</v>
          </cell>
          <cell r="C14746" t="str">
            <v>029_Inf_pHN_Day4</v>
          </cell>
        </row>
        <row r="14747">
          <cell r="A14747" t="str">
            <v>MQX114054</v>
          </cell>
          <cell r="B14747">
            <v>114054</v>
          </cell>
          <cell r="C14747" t="str">
            <v>029_Inf_pH2_Day4</v>
          </cell>
          <cell r="G14747">
            <v>2016</v>
          </cell>
        </row>
        <row r="14748">
          <cell r="A14748" t="str">
            <v>MQX114053</v>
          </cell>
          <cell r="B14748">
            <v>114053</v>
          </cell>
          <cell r="C14748" t="str">
            <v>029_BS_Day3</v>
          </cell>
        </row>
        <row r="14749">
          <cell r="A14749" t="str">
            <v>MQX114052</v>
          </cell>
          <cell r="B14749">
            <v>114052</v>
          </cell>
          <cell r="C14749" t="str">
            <v>029_Eff_sms_Day3</v>
          </cell>
        </row>
        <row r="14750">
          <cell r="A14750" t="str">
            <v>MQX114051</v>
          </cell>
          <cell r="B14750">
            <v>114051</v>
          </cell>
          <cell r="C14750" t="str">
            <v>029_Eff_pHN_Day3</v>
          </cell>
        </row>
        <row r="14751">
          <cell r="A14751" t="str">
            <v>MQX114050</v>
          </cell>
          <cell r="B14751">
            <v>114050</v>
          </cell>
          <cell r="C14751" t="str">
            <v>029_Eff_pH2_Day3</v>
          </cell>
        </row>
        <row r="14752">
          <cell r="A14752" t="str">
            <v>MQX114049</v>
          </cell>
          <cell r="B14752">
            <v>114049</v>
          </cell>
          <cell r="C14752" t="str">
            <v>029_Inf_sms_Day3</v>
          </cell>
        </row>
        <row r="14753">
          <cell r="A14753" t="str">
            <v>MQX114048</v>
          </cell>
          <cell r="B14753">
            <v>114048</v>
          </cell>
          <cell r="C14753" t="str">
            <v>029_Inf_pHN_Day3</v>
          </cell>
        </row>
        <row r="14754">
          <cell r="A14754" t="str">
            <v>MQX114047</v>
          </cell>
          <cell r="B14754">
            <v>114047</v>
          </cell>
          <cell r="C14754" t="str">
            <v>029_Inf_pH2_Day3</v>
          </cell>
          <cell r="G14754">
            <v>2016</v>
          </cell>
        </row>
        <row r="14755">
          <cell r="A14755" t="str">
            <v>MQX114046</v>
          </cell>
          <cell r="B14755">
            <v>114046</v>
          </cell>
          <cell r="C14755" t="str">
            <v>029_BS_Day2</v>
          </cell>
        </row>
        <row r="14756">
          <cell r="A14756" t="str">
            <v>MQX114045</v>
          </cell>
          <cell r="B14756">
            <v>114045</v>
          </cell>
          <cell r="C14756" t="str">
            <v>029_Eff_sms_Day2</v>
          </cell>
        </row>
        <row r="14757">
          <cell r="A14757" t="str">
            <v>MQX114044</v>
          </cell>
          <cell r="B14757">
            <v>114044</v>
          </cell>
          <cell r="C14757" t="str">
            <v>029_Eff_pHN_Day2</v>
          </cell>
        </row>
        <row r="14758">
          <cell r="A14758" t="str">
            <v>MQX114043</v>
          </cell>
          <cell r="B14758">
            <v>114043</v>
          </cell>
          <cell r="C14758" t="str">
            <v>029_Eff_pH2_Day2</v>
          </cell>
        </row>
        <row r="14759">
          <cell r="A14759" t="str">
            <v>MQX114042</v>
          </cell>
          <cell r="B14759">
            <v>114042</v>
          </cell>
          <cell r="C14759" t="str">
            <v>029_Inf_sms_Day2</v>
          </cell>
        </row>
        <row r="14760">
          <cell r="A14760" t="str">
            <v>MQX114041</v>
          </cell>
          <cell r="B14760">
            <v>114041</v>
          </cell>
          <cell r="C14760" t="str">
            <v>029_Inf_pHN_Day2</v>
          </cell>
        </row>
        <row r="14761">
          <cell r="A14761" t="str">
            <v>MQX114040</v>
          </cell>
          <cell r="B14761">
            <v>114040</v>
          </cell>
          <cell r="C14761" t="str">
            <v>029_Inf_pH2_Day2</v>
          </cell>
          <cell r="G14761">
            <v>2016</v>
          </cell>
        </row>
        <row r="14762">
          <cell r="A14762" t="str">
            <v>MQX114039</v>
          </cell>
          <cell r="B14762">
            <v>114039</v>
          </cell>
          <cell r="C14762" t="str">
            <v>029_BS_Day1</v>
          </cell>
        </row>
        <row r="14763">
          <cell r="A14763" t="str">
            <v>MQX114038</v>
          </cell>
          <cell r="B14763">
            <v>114038</v>
          </cell>
          <cell r="C14763" t="str">
            <v>029_Eff_sms_Day1</v>
          </cell>
        </row>
        <row r="14764">
          <cell r="A14764" t="str">
            <v>MQX114037</v>
          </cell>
          <cell r="B14764">
            <v>114037</v>
          </cell>
          <cell r="C14764" t="str">
            <v>029_Eff_pHN_Day1</v>
          </cell>
        </row>
        <row r="14765">
          <cell r="A14765" t="str">
            <v>MQX114036</v>
          </cell>
          <cell r="B14765">
            <v>114036</v>
          </cell>
          <cell r="C14765" t="str">
            <v>029_Eff_pH2_Day1</v>
          </cell>
        </row>
        <row r="14766">
          <cell r="A14766" t="str">
            <v>MQX114035</v>
          </cell>
          <cell r="B14766">
            <v>114035</v>
          </cell>
          <cell r="C14766" t="str">
            <v>029_Inf_sms_Day1</v>
          </cell>
        </row>
        <row r="14767">
          <cell r="A14767" t="str">
            <v>MQX114034</v>
          </cell>
          <cell r="B14767">
            <v>114034</v>
          </cell>
          <cell r="C14767" t="str">
            <v>029_Inf_pHN_Day1</v>
          </cell>
        </row>
        <row r="14768">
          <cell r="A14768" t="str">
            <v>MQX114033</v>
          </cell>
          <cell r="B14768">
            <v>114033</v>
          </cell>
          <cell r="C14768" t="str">
            <v>029_Inf_pH2_Day1</v>
          </cell>
          <cell r="G14768">
            <v>2016</v>
          </cell>
        </row>
        <row r="14769">
          <cell r="A14769" t="str">
            <v>MQX114032</v>
          </cell>
          <cell r="B14769">
            <v>114032</v>
          </cell>
          <cell r="C14769" t="str">
            <v>028_BS_Day7</v>
          </cell>
        </row>
        <row r="14770">
          <cell r="A14770" t="str">
            <v>MQX114031</v>
          </cell>
          <cell r="B14770">
            <v>114031</v>
          </cell>
          <cell r="C14770" t="str">
            <v>028_Eff_sms_Day7</v>
          </cell>
        </row>
        <row r="14771">
          <cell r="A14771" t="str">
            <v>MQX114030</v>
          </cell>
          <cell r="B14771">
            <v>114030</v>
          </cell>
          <cell r="C14771" t="str">
            <v>028_Eff_pHN_Day7</v>
          </cell>
        </row>
        <row r="14772">
          <cell r="A14772" t="str">
            <v>MQX114029</v>
          </cell>
          <cell r="B14772">
            <v>114029</v>
          </cell>
          <cell r="C14772" t="str">
            <v>028_Eff_pH2_Day7</v>
          </cell>
        </row>
        <row r="14773">
          <cell r="A14773" t="str">
            <v>MQX114028</v>
          </cell>
          <cell r="B14773">
            <v>114028</v>
          </cell>
          <cell r="C14773" t="str">
            <v>028_Inf_sms_Day7</v>
          </cell>
        </row>
        <row r="14774">
          <cell r="A14774" t="str">
            <v>MQX114027</v>
          </cell>
          <cell r="B14774">
            <v>114027</v>
          </cell>
          <cell r="C14774" t="str">
            <v>028_Inf_pHN_Day7</v>
          </cell>
        </row>
        <row r="14775">
          <cell r="A14775" t="str">
            <v>MQX114026</v>
          </cell>
          <cell r="B14775">
            <v>114026</v>
          </cell>
          <cell r="C14775" t="str">
            <v>028_Inf_pH2_Day7</v>
          </cell>
          <cell r="G14775">
            <v>2016</v>
          </cell>
        </row>
        <row r="14776">
          <cell r="A14776" t="str">
            <v>MQX114025</v>
          </cell>
          <cell r="B14776">
            <v>114025</v>
          </cell>
          <cell r="C14776" t="str">
            <v>028_BS_Day6</v>
          </cell>
        </row>
        <row r="14777">
          <cell r="A14777" t="str">
            <v>MQX114024</v>
          </cell>
          <cell r="B14777">
            <v>114024</v>
          </cell>
          <cell r="C14777" t="str">
            <v>028_Eff_sms_Day6</v>
          </cell>
        </row>
        <row r="14778">
          <cell r="A14778" t="str">
            <v>MQX114023</v>
          </cell>
          <cell r="B14778">
            <v>114023</v>
          </cell>
          <cell r="C14778" t="str">
            <v>028_Eff_pHN_Day6</v>
          </cell>
        </row>
        <row r="14779">
          <cell r="A14779" t="str">
            <v>MQX114022</v>
          </cell>
          <cell r="B14779">
            <v>114022</v>
          </cell>
          <cell r="C14779" t="str">
            <v>028_Eff_pH2_Day6</v>
          </cell>
        </row>
        <row r="14780">
          <cell r="A14780" t="str">
            <v>MQX114021</v>
          </cell>
          <cell r="B14780">
            <v>114021</v>
          </cell>
          <cell r="C14780" t="str">
            <v>028_Inf_sms_Day6</v>
          </cell>
        </row>
        <row r="14781">
          <cell r="A14781" t="str">
            <v>MQX114020</v>
          </cell>
          <cell r="B14781">
            <v>114020</v>
          </cell>
          <cell r="C14781" t="str">
            <v>028_Inf_pHN_Day6</v>
          </cell>
        </row>
        <row r="14782">
          <cell r="A14782" t="str">
            <v>MQX114019</v>
          </cell>
          <cell r="B14782">
            <v>114019</v>
          </cell>
          <cell r="C14782" t="str">
            <v>028_Inf_pH2_Day6</v>
          </cell>
          <cell r="G14782">
            <v>2016</v>
          </cell>
        </row>
        <row r="14783">
          <cell r="A14783" t="str">
            <v>MQX114018</v>
          </cell>
          <cell r="B14783">
            <v>114018</v>
          </cell>
          <cell r="C14783" t="str">
            <v>028_BS_Day5</v>
          </cell>
        </row>
        <row r="14784">
          <cell r="A14784" t="str">
            <v>MQX114017</v>
          </cell>
          <cell r="B14784">
            <v>114017</v>
          </cell>
          <cell r="C14784" t="str">
            <v>028_Eff_sms_Day5</v>
          </cell>
        </row>
        <row r="14785">
          <cell r="A14785" t="str">
            <v>MQX114016</v>
          </cell>
          <cell r="B14785">
            <v>114016</v>
          </cell>
          <cell r="C14785" t="str">
            <v>028_Eff_pHN_Day5</v>
          </cell>
        </row>
        <row r="14786">
          <cell r="A14786" t="str">
            <v>MQX114015</v>
          </cell>
          <cell r="B14786">
            <v>114015</v>
          </cell>
          <cell r="C14786" t="str">
            <v>028_Eff_pH2_Day5</v>
          </cell>
        </row>
        <row r="14787">
          <cell r="A14787" t="str">
            <v>MQX114014</v>
          </cell>
          <cell r="B14787">
            <v>114014</v>
          </cell>
          <cell r="C14787" t="str">
            <v>028_Inf_sms_Day5</v>
          </cell>
        </row>
        <row r="14788">
          <cell r="A14788" t="str">
            <v>MQX114013</v>
          </cell>
          <cell r="B14788">
            <v>114013</v>
          </cell>
          <cell r="C14788" t="str">
            <v>028_Inf_pHN_Day5</v>
          </cell>
        </row>
        <row r="14789">
          <cell r="A14789" t="str">
            <v>MQX114012</v>
          </cell>
          <cell r="B14789">
            <v>114012</v>
          </cell>
          <cell r="C14789" t="str">
            <v>028_Inf_pH2_Day5</v>
          </cell>
          <cell r="G14789">
            <v>2016</v>
          </cell>
        </row>
        <row r="14790">
          <cell r="A14790" t="str">
            <v>MQX114011</v>
          </cell>
          <cell r="B14790">
            <v>114011</v>
          </cell>
          <cell r="C14790" t="str">
            <v>028_BS_Day4</v>
          </cell>
        </row>
        <row r="14791">
          <cell r="A14791" t="str">
            <v>MQX114010</v>
          </cell>
          <cell r="B14791">
            <v>114010</v>
          </cell>
          <cell r="C14791" t="str">
            <v>028_Eff_sms_Day4</v>
          </cell>
        </row>
        <row r="14792">
          <cell r="A14792" t="str">
            <v>MQX114009</v>
          </cell>
          <cell r="B14792">
            <v>114009</v>
          </cell>
          <cell r="C14792" t="str">
            <v>028_Eff_pHN_Day4</v>
          </cell>
        </row>
        <row r="14793">
          <cell r="A14793" t="str">
            <v>MQX114008</v>
          </cell>
          <cell r="B14793">
            <v>114008</v>
          </cell>
          <cell r="C14793" t="str">
            <v>028_Eff_pH2_Day4</v>
          </cell>
        </row>
        <row r="14794">
          <cell r="A14794" t="str">
            <v>MQX114007</v>
          </cell>
          <cell r="B14794">
            <v>114007</v>
          </cell>
          <cell r="C14794" t="str">
            <v>028_Inf_sms_Day4</v>
          </cell>
        </row>
        <row r="14795">
          <cell r="A14795" t="str">
            <v>MQX114006</v>
          </cell>
          <cell r="B14795">
            <v>114006</v>
          </cell>
          <cell r="C14795" t="str">
            <v>028_Inf_pHN_Day4</v>
          </cell>
        </row>
        <row r="14796">
          <cell r="A14796" t="str">
            <v>MQX114005</v>
          </cell>
          <cell r="B14796">
            <v>114005</v>
          </cell>
          <cell r="C14796" t="str">
            <v>028_Inf_pH2_Day4</v>
          </cell>
          <cell r="G14796">
            <v>2016</v>
          </cell>
        </row>
        <row r="14797">
          <cell r="A14797" t="str">
            <v>MQX114004</v>
          </cell>
          <cell r="B14797">
            <v>114004</v>
          </cell>
          <cell r="C14797" t="str">
            <v>028_BS_Day3</v>
          </cell>
        </row>
        <row r="14798">
          <cell r="A14798" t="str">
            <v>MQX114003</v>
          </cell>
          <cell r="B14798">
            <v>114003</v>
          </cell>
          <cell r="C14798" t="str">
            <v>028_Eff_sms_Day3</v>
          </cell>
        </row>
        <row r="14799">
          <cell r="A14799" t="str">
            <v>MQX114002</v>
          </cell>
          <cell r="B14799">
            <v>114002</v>
          </cell>
          <cell r="C14799" t="str">
            <v>028_Eff_pHN_Day3</v>
          </cell>
        </row>
        <row r="14800">
          <cell r="A14800" t="str">
            <v>MQX114001</v>
          </cell>
          <cell r="B14800">
            <v>114001</v>
          </cell>
          <cell r="C14800" t="str">
            <v>028_Eff_pH2_Day3</v>
          </cell>
        </row>
        <row r="14801">
          <cell r="A14801" t="str">
            <v>MQX114000</v>
          </cell>
          <cell r="B14801">
            <v>114000</v>
          </cell>
          <cell r="C14801" t="str">
            <v>028_Inf_sms_Day3</v>
          </cell>
        </row>
        <row r="14802">
          <cell r="A14802" t="str">
            <v>MQX113999</v>
          </cell>
          <cell r="B14802">
            <v>113999</v>
          </cell>
          <cell r="C14802" t="str">
            <v>028_Inf_pHN_Day3</v>
          </cell>
        </row>
        <row r="14803">
          <cell r="A14803" t="str">
            <v>MQX113998</v>
          </cell>
          <cell r="B14803">
            <v>113998</v>
          </cell>
          <cell r="C14803" t="str">
            <v>028_Inf_pH2_Day3</v>
          </cell>
          <cell r="G14803">
            <v>2016</v>
          </cell>
        </row>
        <row r="14804">
          <cell r="A14804" t="str">
            <v>MQX113997</v>
          </cell>
          <cell r="B14804">
            <v>113997</v>
          </cell>
          <cell r="C14804" t="str">
            <v>028_BS_Day2</v>
          </cell>
        </row>
        <row r="14805">
          <cell r="A14805" t="str">
            <v>MQX113996</v>
          </cell>
          <cell r="B14805">
            <v>113996</v>
          </cell>
          <cell r="C14805" t="str">
            <v>028_Eff_sms_Day2</v>
          </cell>
        </row>
        <row r="14806">
          <cell r="A14806" t="str">
            <v>MQX113995</v>
          </cell>
          <cell r="B14806">
            <v>113995</v>
          </cell>
          <cell r="C14806" t="str">
            <v>028_Eff_pHN_Day2</v>
          </cell>
        </row>
        <row r="14807">
          <cell r="A14807" t="str">
            <v>MQX113994</v>
          </cell>
          <cell r="B14807">
            <v>113994</v>
          </cell>
          <cell r="C14807" t="str">
            <v>028_Eff_pH2_Day2</v>
          </cell>
        </row>
        <row r="14808">
          <cell r="A14808" t="str">
            <v>MQX113993</v>
          </cell>
          <cell r="B14808">
            <v>113993</v>
          </cell>
          <cell r="C14808" t="str">
            <v>028_Inf_sms_Day2</v>
          </cell>
        </row>
        <row r="14809">
          <cell r="A14809" t="str">
            <v>MQX113992</v>
          </cell>
          <cell r="B14809">
            <v>113992</v>
          </cell>
          <cell r="C14809" t="str">
            <v>028_Inf_pHN_Day2</v>
          </cell>
        </row>
        <row r="14810">
          <cell r="A14810" t="str">
            <v>MQX113991</v>
          </cell>
          <cell r="B14810">
            <v>113991</v>
          </cell>
          <cell r="C14810" t="str">
            <v>028_Inf_pH2_Day2</v>
          </cell>
          <cell r="G14810">
            <v>2016</v>
          </cell>
        </row>
        <row r="14811">
          <cell r="A14811" t="str">
            <v>MQX113990</v>
          </cell>
          <cell r="B14811">
            <v>113990</v>
          </cell>
          <cell r="C14811" t="str">
            <v>028_BS_Day1</v>
          </cell>
        </row>
        <row r="14812">
          <cell r="A14812" t="str">
            <v>MQX113989</v>
          </cell>
          <cell r="B14812">
            <v>113989</v>
          </cell>
          <cell r="C14812" t="str">
            <v>028_Eff_sms_Day1</v>
          </cell>
        </row>
        <row r="14813">
          <cell r="A14813" t="str">
            <v>MQX113988</v>
          </cell>
          <cell r="B14813">
            <v>113988</v>
          </cell>
          <cell r="C14813" t="str">
            <v>028_Eff_pHN_Day1</v>
          </cell>
        </row>
        <row r="14814">
          <cell r="A14814" t="str">
            <v>MQX113987</v>
          </cell>
          <cell r="B14814">
            <v>113987</v>
          </cell>
          <cell r="C14814" t="str">
            <v>028_Eff_pH2_Day1</v>
          </cell>
        </row>
        <row r="14815">
          <cell r="A14815" t="str">
            <v>MQX113986</v>
          </cell>
          <cell r="B14815">
            <v>113986</v>
          </cell>
          <cell r="C14815" t="str">
            <v>028_Inf_sms_Day1</v>
          </cell>
        </row>
        <row r="14816">
          <cell r="A14816" t="str">
            <v>MQX113985</v>
          </cell>
          <cell r="B14816">
            <v>113985</v>
          </cell>
          <cell r="C14816" t="str">
            <v>028_Inf_pHN_Day1</v>
          </cell>
        </row>
        <row r="14817">
          <cell r="A14817" t="str">
            <v>MQX113984</v>
          </cell>
          <cell r="B14817">
            <v>113984</v>
          </cell>
          <cell r="C14817" t="str">
            <v>028_Inf_pH2_Day1</v>
          </cell>
          <cell r="G14817">
            <v>2016</v>
          </cell>
        </row>
        <row r="14818">
          <cell r="A14818" t="str">
            <v>MQX113969</v>
          </cell>
          <cell r="B14818">
            <v>113969</v>
          </cell>
          <cell r="C14818" t="str">
            <v>027_BS_Day5</v>
          </cell>
        </row>
        <row r="14819">
          <cell r="A14819" t="str">
            <v>MQX113968</v>
          </cell>
          <cell r="B14819">
            <v>113968</v>
          </cell>
          <cell r="C14819" t="str">
            <v>027_Eff_sms_Day5</v>
          </cell>
        </row>
        <row r="14820">
          <cell r="A14820" t="str">
            <v>MQX113967</v>
          </cell>
          <cell r="B14820">
            <v>113967</v>
          </cell>
          <cell r="C14820" t="str">
            <v>027_Eff_pHN_Day5</v>
          </cell>
        </row>
        <row r="14821">
          <cell r="A14821" t="str">
            <v>MQX113966</v>
          </cell>
          <cell r="B14821">
            <v>113966</v>
          </cell>
          <cell r="C14821" t="str">
            <v>027_Eff_pH2_Day5</v>
          </cell>
        </row>
        <row r="14822">
          <cell r="A14822" t="str">
            <v>MQX113965</v>
          </cell>
          <cell r="B14822">
            <v>113965</v>
          </cell>
          <cell r="C14822" t="str">
            <v>027_Inf_sms_Day5</v>
          </cell>
        </row>
        <row r="14823">
          <cell r="A14823" t="str">
            <v>MQX113964</v>
          </cell>
          <cell r="B14823">
            <v>113964</v>
          </cell>
          <cell r="C14823" t="str">
            <v>027_Inf_pHN_Day5</v>
          </cell>
        </row>
        <row r="14824">
          <cell r="A14824" t="str">
            <v>MQX113963</v>
          </cell>
          <cell r="B14824">
            <v>113963</v>
          </cell>
          <cell r="C14824" t="str">
            <v>027_Inf_pH2_Day5</v>
          </cell>
          <cell r="G14824">
            <v>2016</v>
          </cell>
        </row>
        <row r="14825">
          <cell r="A14825" t="str">
            <v>MQX113962</v>
          </cell>
          <cell r="B14825">
            <v>113962</v>
          </cell>
          <cell r="C14825" t="str">
            <v>027_BS_Day4</v>
          </cell>
        </row>
        <row r="14826">
          <cell r="A14826" t="str">
            <v>MQX113961</v>
          </cell>
          <cell r="B14826">
            <v>113961</v>
          </cell>
          <cell r="C14826" t="str">
            <v>027_Eff_sms_Day4</v>
          </cell>
        </row>
        <row r="14827">
          <cell r="A14827" t="str">
            <v>MQX113960</v>
          </cell>
          <cell r="B14827">
            <v>113960</v>
          </cell>
          <cell r="C14827" t="str">
            <v>027_Eff_pHN_Day4</v>
          </cell>
        </row>
        <row r="14828">
          <cell r="A14828" t="str">
            <v>MQX113959</v>
          </cell>
          <cell r="B14828">
            <v>113959</v>
          </cell>
          <cell r="C14828" t="str">
            <v>027_Eff_pH2_Day4</v>
          </cell>
        </row>
        <row r="14829">
          <cell r="A14829" t="str">
            <v>MQX113958</v>
          </cell>
          <cell r="B14829">
            <v>113958</v>
          </cell>
          <cell r="C14829" t="str">
            <v>027_Inf_sms_Day4</v>
          </cell>
        </row>
        <row r="14830">
          <cell r="A14830" t="str">
            <v>MQX113957</v>
          </cell>
          <cell r="B14830">
            <v>113957</v>
          </cell>
          <cell r="C14830" t="str">
            <v>027_Inf_pHN_Day4</v>
          </cell>
        </row>
        <row r="14831">
          <cell r="A14831" t="str">
            <v>MQX113956</v>
          </cell>
          <cell r="B14831">
            <v>113956</v>
          </cell>
          <cell r="C14831" t="str">
            <v>027_Inf_pH2_Day4</v>
          </cell>
          <cell r="G14831">
            <v>2016</v>
          </cell>
        </row>
        <row r="14832">
          <cell r="A14832" t="str">
            <v>MQX113955</v>
          </cell>
          <cell r="B14832">
            <v>113955</v>
          </cell>
          <cell r="C14832" t="str">
            <v>027_BS_Day3</v>
          </cell>
        </row>
        <row r="14833">
          <cell r="A14833" t="str">
            <v>MQX113954</v>
          </cell>
          <cell r="B14833">
            <v>113954</v>
          </cell>
          <cell r="C14833" t="str">
            <v>027_Eff_sms_Day3</v>
          </cell>
        </row>
        <row r="14834">
          <cell r="A14834" t="str">
            <v>MQX113953</v>
          </cell>
          <cell r="B14834">
            <v>113953</v>
          </cell>
          <cell r="C14834" t="str">
            <v>027_Eff_pHN_Day3</v>
          </cell>
        </row>
        <row r="14835">
          <cell r="A14835" t="str">
            <v>MQX113952</v>
          </cell>
          <cell r="B14835">
            <v>113952</v>
          </cell>
          <cell r="C14835" t="str">
            <v>027_Eff_pH2_Day3</v>
          </cell>
        </row>
        <row r="14836">
          <cell r="A14836" t="str">
            <v>MQX113951</v>
          </cell>
          <cell r="B14836">
            <v>113951</v>
          </cell>
          <cell r="C14836" t="str">
            <v>027_Inf_sms_Day3</v>
          </cell>
        </row>
        <row r="14837">
          <cell r="A14837" t="str">
            <v>MQX113950</v>
          </cell>
          <cell r="B14837">
            <v>113950</v>
          </cell>
          <cell r="C14837" t="str">
            <v>027_Inf_pHN_Day3</v>
          </cell>
        </row>
        <row r="14838">
          <cell r="A14838" t="str">
            <v>MQX113949</v>
          </cell>
          <cell r="B14838">
            <v>113949</v>
          </cell>
          <cell r="C14838" t="str">
            <v>027_Inf_pH2_Day3</v>
          </cell>
          <cell r="G14838">
            <v>2016</v>
          </cell>
        </row>
        <row r="14839">
          <cell r="A14839" t="str">
            <v>MQX113948</v>
          </cell>
          <cell r="B14839">
            <v>113948</v>
          </cell>
          <cell r="C14839" t="str">
            <v>027_BS_Day2</v>
          </cell>
        </row>
        <row r="14840">
          <cell r="A14840" t="str">
            <v>MQX113947</v>
          </cell>
          <cell r="B14840">
            <v>113947</v>
          </cell>
          <cell r="C14840" t="str">
            <v>027_Eff_sms_Day2</v>
          </cell>
        </row>
        <row r="14841">
          <cell r="A14841" t="str">
            <v>MQX113946</v>
          </cell>
          <cell r="B14841">
            <v>113946</v>
          </cell>
          <cell r="C14841" t="str">
            <v>027_Eff_pHN_Day2</v>
          </cell>
        </row>
        <row r="14842">
          <cell r="A14842" t="str">
            <v>MQX113945</v>
          </cell>
          <cell r="B14842">
            <v>113945</v>
          </cell>
          <cell r="C14842" t="str">
            <v>027_Eff_pH2_Day2</v>
          </cell>
        </row>
        <row r="14843">
          <cell r="A14843" t="str">
            <v>MQX113944</v>
          </cell>
          <cell r="B14843">
            <v>113944</v>
          </cell>
          <cell r="C14843" t="str">
            <v>027_Inf_sms_Day2</v>
          </cell>
        </row>
        <row r="14844">
          <cell r="A14844" t="str">
            <v>MQX113943</v>
          </cell>
          <cell r="B14844">
            <v>113943</v>
          </cell>
          <cell r="C14844" t="str">
            <v>027_Inf_pHN_Day2</v>
          </cell>
        </row>
        <row r="14845">
          <cell r="A14845" t="str">
            <v>MQX113942</v>
          </cell>
          <cell r="B14845">
            <v>113942</v>
          </cell>
          <cell r="C14845" t="str">
            <v>027_Inf_pH2_Day2</v>
          </cell>
          <cell r="G14845">
            <v>2016</v>
          </cell>
        </row>
        <row r="14846">
          <cell r="A14846" t="str">
            <v>MQX113941</v>
          </cell>
          <cell r="B14846">
            <v>113941</v>
          </cell>
          <cell r="C14846" t="str">
            <v>027_BS_Day1</v>
          </cell>
        </row>
        <row r="14847">
          <cell r="A14847" t="str">
            <v>MQX113940</v>
          </cell>
          <cell r="B14847">
            <v>113940</v>
          </cell>
          <cell r="C14847" t="str">
            <v>027_Eff_sms_Day1</v>
          </cell>
        </row>
        <row r="14848">
          <cell r="A14848" t="str">
            <v>MQX113939</v>
          </cell>
          <cell r="B14848">
            <v>113939</v>
          </cell>
          <cell r="C14848" t="str">
            <v>027_Eff_pHN_Day1</v>
          </cell>
        </row>
        <row r="14849">
          <cell r="A14849" t="str">
            <v>MQX113938</v>
          </cell>
          <cell r="B14849">
            <v>113938</v>
          </cell>
          <cell r="C14849" t="str">
            <v>027_Eff_pH2_Day1</v>
          </cell>
        </row>
        <row r="14850">
          <cell r="A14850" t="str">
            <v>MQX113937</v>
          </cell>
          <cell r="B14850">
            <v>113937</v>
          </cell>
          <cell r="C14850" t="str">
            <v>027_Inf_sms_Day1</v>
          </cell>
        </row>
        <row r="14851">
          <cell r="A14851" t="str">
            <v>MQX113936</v>
          </cell>
          <cell r="B14851">
            <v>113936</v>
          </cell>
          <cell r="C14851" t="str">
            <v>027_Inf_pHN_Day1</v>
          </cell>
        </row>
        <row r="14852">
          <cell r="A14852" t="str">
            <v>MQX113935</v>
          </cell>
          <cell r="B14852">
            <v>113935</v>
          </cell>
          <cell r="C14852" t="str">
            <v>027_Inf_pH2_Day1</v>
          </cell>
          <cell r="G14852">
            <v>2016</v>
          </cell>
        </row>
        <row r="14853">
          <cell r="A14853" t="str">
            <v>MQX113934</v>
          </cell>
          <cell r="B14853">
            <v>113934</v>
          </cell>
          <cell r="C14853" t="str">
            <v>026_BS_Day7</v>
          </cell>
        </row>
        <row r="14854">
          <cell r="A14854" t="str">
            <v>MQX113933</v>
          </cell>
          <cell r="B14854">
            <v>113933</v>
          </cell>
          <cell r="C14854" t="str">
            <v>026_Eff_sms_Day7</v>
          </cell>
        </row>
        <row r="14855">
          <cell r="A14855" t="str">
            <v>MQX113932</v>
          </cell>
          <cell r="B14855">
            <v>113932</v>
          </cell>
          <cell r="C14855" t="str">
            <v>026_Eff_pHN_Day7</v>
          </cell>
        </row>
        <row r="14856">
          <cell r="A14856" t="str">
            <v>MQX113931</v>
          </cell>
          <cell r="B14856">
            <v>113931</v>
          </cell>
          <cell r="C14856" t="str">
            <v>026_Eff_pH2_Day7</v>
          </cell>
        </row>
        <row r="14857">
          <cell r="A14857" t="str">
            <v>MQX113930</v>
          </cell>
          <cell r="B14857">
            <v>113930</v>
          </cell>
          <cell r="C14857" t="str">
            <v>026_Inf_sms_Day7</v>
          </cell>
        </row>
        <row r="14858">
          <cell r="A14858" t="str">
            <v>MQX113929</v>
          </cell>
          <cell r="B14858">
            <v>113929</v>
          </cell>
          <cell r="C14858" t="str">
            <v>026_Inf_pHN_Day7</v>
          </cell>
        </row>
        <row r="14859">
          <cell r="A14859" t="str">
            <v>MQX113928</v>
          </cell>
          <cell r="B14859">
            <v>113928</v>
          </cell>
          <cell r="C14859" t="str">
            <v>026_Inf_pH2_Day7</v>
          </cell>
          <cell r="G14859">
            <v>2016</v>
          </cell>
        </row>
        <row r="14860">
          <cell r="A14860" t="str">
            <v>MQX113927</v>
          </cell>
          <cell r="B14860">
            <v>113927</v>
          </cell>
          <cell r="C14860" t="str">
            <v>026_BS_Day6</v>
          </cell>
        </row>
        <row r="14861">
          <cell r="A14861" t="str">
            <v>MQX113926</v>
          </cell>
          <cell r="B14861">
            <v>113926</v>
          </cell>
          <cell r="C14861" t="str">
            <v>026_Eff_sms_Day6</v>
          </cell>
        </row>
        <row r="14862">
          <cell r="A14862" t="str">
            <v>MQX113925</v>
          </cell>
          <cell r="B14862">
            <v>113925</v>
          </cell>
          <cell r="C14862" t="str">
            <v>026_Eff_pHN_Day6</v>
          </cell>
        </row>
        <row r="14863">
          <cell r="A14863" t="str">
            <v>MQX113924</v>
          </cell>
          <cell r="B14863">
            <v>113924</v>
          </cell>
          <cell r="C14863" t="str">
            <v>026_Eff_pH2_Day6</v>
          </cell>
        </row>
        <row r="14864">
          <cell r="A14864" t="str">
            <v>MQX113923</v>
          </cell>
          <cell r="B14864">
            <v>113923</v>
          </cell>
          <cell r="C14864" t="str">
            <v>026_Inf_sms_Day6</v>
          </cell>
        </row>
        <row r="14865">
          <cell r="A14865" t="str">
            <v>MQX113922</v>
          </cell>
          <cell r="B14865">
            <v>113922</v>
          </cell>
          <cell r="C14865" t="str">
            <v>026_Inf_pHN_Day6</v>
          </cell>
        </row>
        <row r="14866">
          <cell r="A14866" t="str">
            <v>MQX113921</v>
          </cell>
          <cell r="B14866">
            <v>113921</v>
          </cell>
          <cell r="C14866" t="str">
            <v>026_Inf_pH2_Day6</v>
          </cell>
          <cell r="G14866">
            <v>2016</v>
          </cell>
        </row>
        <row r="14867">
          <cell r="A14867" t="str">
            <v>MQX113920</v>
          </cell>
          <cell r="B14867">
            <v>113920</v>
          </cell>
          <cell r="C14867" t="str">
            <v>026_BS_Day5</v>
          </cell>
        </row>
        <row r="14868">
          <cell r="A14868" t="str">
            <v>MQX113919</v>
          </cell>
          <cell r="B14868">
            <v>113919</v>
          </cell>
          <cell r="C14868" t="str">
            <v>026_Eff_sms_Day5</v>
          </cell>
        </row>
        <row r="14869">
          <cell r="A14869" t="str">
            <v>MQX113918</v>
          </cell>
          <cell r="B14869">
            <v>113918</v>
          </cell>
          <cell r="C14869" t="str">
            <v>026_Eff_pHN_Day5</v>
          </cell>
        </row>
        <row r="14870">
          <cell r="A14870" t="str">
            <v>MQX113917</v>
          </cell>
          <cell r="B14870">
            <v>113917</v>
          </cell>
          <cell r="C14870" t="str">
            <v>026_Eff_pH2_Day5</v>
          </cell>
        </row>
        <row r="14871">
          <cell r="A14871" t="str">
            <v>MQX113916</v>
          </cell>
          <cell r="B14871">
            <v>113916</v>
          </cell>
          <cell r="C14871" t="str">
            <v>026_Inf_sms_Day5</v>
          </cell>
        </row>
        <row r="14872">
          <cell r="A14872" t="str">
            <v>MQX113915</v>
          </cell>
          <cell r="B14872">
            <v>113915</v>
          </cell>
          <cell r="C14872" t="str">
            <v>026_Inf_pHN_Day5</v>
          </cell>
        </row>
        <row r="14873">
          <cell r="A14873" t="str">
            <v>MQX113914</v>
          </cell>
          <cell r="B14873">
            <v>113914</v>
          </cell>
          <cell r="C14873" t="str">
            <v>026_Inf_pH2_Day5</v>
          </cell>
          <cell r="G14873">
            <v>2016</v>
          </cell>
        </row>
        <row r="14874">
          <cell r="A14874" t="str">
            <v>MQX113913</v>
          </cell>
          <cell r="B14874">
            <v>113913</v>
          </cell>
          <cell r="C14874" t="str">
            <v>026_BS_Day4</v>
          </cell>
        </row>
        <row r="14875">
          <cell r="A14875" t="str">
            <v>MQX113912</v>
          </cell>
          <cell r="B14875">
            <v>113912</v>
          </cell>
          <cell r="C14875" t="str">
            <v>026_Eff_sms_Day4</v>
          </cell>
        </row>
        <row r="14876">
          <cell r="A14876" t="str">
            <v>MQX113911</v>
          </cell>
          <cell r="B14876">
            <v>113911</v>
          </cell>
          <cell r="C14876" t="str">
            <v>026_Eff_pHN_Day4</v>
          </cell>
        </row>
        <row r="14877">
          <cell r="A14877" t="str">
            <v>MQX113910</v>
          </cell>
          <cell r="B14877">
            <v>113910</v>
          </cell>
          <cell r="C14877" t="str">
            <v>026_Eff_pH2_Day4</v>
          </cell>
        </row>
        <row r="14878">
          <cell r="A14878" t="str">
            <v>MQX113909</v>
          </cell>
          <cell r="B14878">
            <v>113909</v>
          </cell>
          <cell r="C14878" t="str">
            <v>026_Inf_sms_Day4</v>
          </cell>
        </row>
        <row r="14879">
          <cell r="A14879" t="str">
            <v>MQX113908</v>
          </cell>
          <cell r="B14879">
            <v>113908</v>
          </cell>
          <cell r="C14879" t="str">
            <v>026_Inf_pHN_Day4</v>
          </cell>
        </row>
        <row r="14880">
          <cell r="A14880" t="str">
            <v>MQX113907</v>
          </cell>
          <cell r="B14880">
            <v>113907</v>
          </cell>
          <cell r="C14880" t="str">
            <v>026_Inf_pH2_Day4</v>
          </cell>
          <cell r="G14880">
            <v>2016</v>
          </cell>
        </row>
        <row r="14881">
          <cell r="A14881" t="str">
            <v>MQX113906</v>
          </cell>
          <cell r="B14881">
            <v>113906</v>
          </cell>
          <cell r="C14881" t="str">
            <v>026_BS_Day3</v>
          </cell>
        </row>
        <row r="14882">
          <cell r="A14882" t="str">
            <v>MQX113905</v>
          </cell>
          <cell r="B14882">
            <v>113905</v>
          </cell>
          <cell r="C14882" t="str">
            <v>026_Eff_sms_Day3</v>
          </cell>
        </row>
        <row r="14883">
          <cell r="A14883" t="str">
            <v>MQX113904</v>
          </cell>
          <cell r="B14883">
            <v>113904</v>
          </cell>
          <cell r="C14883" t="str">
            <v>026_Eff_pHN_Day3</v>
          </cell>
        </row>
        <row r="14884">
          <cell r="A14884" t="str">
            <v>MQX113903</v>
          </cell>
          <cell r="B14884">
            <v>113903</v>
          </cell>
          <cell r="C14884" t="str">
            <v>026_Eff_pH2_Day3</v>
          </cell>
        </row>
        <row r="14885">
          <cell r="A14885" t="str">
            <v>MQX113902</v>
          </cell>
          <cell r="B14885">
            <v>113902</v>
          </cell>
          <cell r="C14885" t="str">
            <v>026_Inf_sms_Day3</v>
          </cell>
        </row>
        <row r="14886">
          <cell r="A14886" t="str">
            <v>MQX113901</v>
          </cell>
          <cell r="B14886">
            <v>113901</v>
          </cell>
          <cell r="C14886" t="str">
            <v>026_Inf_pHN_Day3</v>
          </cell>
        </row>
        <row r="14887">
          <cell r="A14887" t="str">
            <v>MQX113900</v>
          </cell>
          <cell r="B14887">
            <v>113900</v>
          </cell>
          <cell r="C14887" t="str">
            <v>026_Inf_pH2_Day3</v>
          </cell>
          <cell r="G14887">
            <v>2016</v>
          </cell>
        </row>
        <row r="14888">
          <cell r="A14888" t="str">
            <v>MQX113899</v>
          </cell>
          <cell r="B14888">
            <v>113899</v>
          </cell>
          <cell r="C14888" t="str">
            <v>026_BS_Day2</v>
          </cell>
        </row>
        <row r="14889">
          <cell r="A14889" t="str">
            <v>MQX113898</v>
          </cell>
          <cell r="B14889">
            <v>113898</v>
          </cell>
          <cell r="C14889" t="str">
            <v>026_Eff_sms_Day2</v>
          </cell>
        </row>
        <row r="14890">
          <cell r="A14890" t="str">
            <v>MQX113897</v>
          </cell>
          <cell r="B14890">
            <v>113897</v>
          </cell>
          <cell r="C14890" t="str">
            <v>026_Eff_pHN_Day2</v>
          </cell>
        </row>
        <row r="14891">
          <cell r="A14891" t="str">
            <v>MQX113896</v>
          </cell>
          <cell r="B14891">
            <v>113896</v>
          </cell>
          <cell r="C14891" t="str">
            <v>026_Eff_pH2_Day2</v>
          </cell>
        </row>
        <row r="14892">
          <cell r="A14892" t="str">
            <v>MQX113895</v>
          </cell>
          <cell r="B14892">
            <v>113895</v>
          </cell>
          <cell r="C14892" t="str">
            <v>026_Inf_sms_Day2</v>
          </cell>
        </row>
        <row r="14893">
          <cell r="A14893" t="str">
            <v>MQX113894</v>
          </cell>
          <cell r="B14893">
            <v>113894</v>
          </cell>
          <cell r="C14893" t="str">
            <v>026_Inf_pHN_Day2</v>
          </cell>
        </row>
        <row r="14894">
          <cell r="A14894" t="str">
            <v>MQX113893</v>
          </cell>
          <cell r="B14894">
            <v>113893</v>
          </cell>
          <cell r="C14894" t="str">
            <v>026_Inf_pH2_Day2</v>
          </cell>
          <cell r="G14894">
            <v>2016</v>
          </cell>
        </row>
        <row r="14895">
          <cell r="A14895" t="str">
            <v>MQX113892</v>
          </cell>
          <cell r="B14895">
            <v>113892</v>
          </cell>
          <cell r="C14895" t="str">
            <v>026_BS_Day1</v>
          </cell>
        </row>
        <row r="14896">
          <cell r="A14896" t="str">
            <v>MQX113891</v>
          </cell>
          <cell r="B14896">
            <v>113891</v>
          </cell>
          <cell r="C14896" t="str">
            <v>026_Eff_sms_Day1</v>
          </cell>
        </row>
        <row r="14897">
          <cell r="A14897" t="str">
            <v>MQX113890</v>
          </cell>
          <cell r="B14897">
            <v>113890</v>
          </cell>
          <cell r="C14897" t="str">
            <v>026_Eff_pHN_Day1</v>
          </cell>
        </row>
        <row r="14898">
          <cell r="A14898" t="str">
            <v>MQX113889</v>
          </cell>
          <cell r="B14898">
            <v>113889</v>
          </cell>
          <cell r="C14898" t="str">
            <v>026_Eff_pH2_Day1</v>
          </cell>
        </row>
        <row r="14899">
          <cell r="A14899" t="str">
            <v>MQX113888</v>
          </cell>
          <cell r="B14899">
            <v>113888</v>
          </cell>
          <cell r="C14899" t="str">
            <v>026_Inf_sms_Day1</v>
          </cell>
        </row>
        <row r="14900">
          <cell r="A14900" t="str">
            <v>MQX113887</v>
          </cell>
          <cell r="B14900">
            <v>113887</v>
          </cell>
          <cell r="C14900" t="str">
            <v>026_Inf_pHN_Day1</v>
          </cell>
        </row>
        <row r="14901">
          <cell r="A14901" t="str">
            <v>MQX113886</v>
          </cell>
          <cell r="B14901">
            <v>113886</v>
          </cell>
          <cell r="C14901" t="str">
            <v>026_Inf_pH2_Day1</v>
          </cell>
          <cell r="G14901">
            <v>2016</v>
          </cell>
        </row>
        <row r="14902">
          <cell r="A14902" t="str">
            <v>MQX113885</v>
          </cell>
          <cell r="B14902">
            <v>113885</v>
          </cell>
          <cell r="C14902" t="str">
            <v>025_BS_Day7</v>
          </cell>
        </row>
        <row r="14903">
          <cell r="A14903" t="str">
            <v>MQX113884</v>
          </cell>
          <cell r="B14903">
            <v>113884</v>
          </cell>
          <cell r="C14903" t="str">
            <v>025_Eff_sms_Day7</v>
          </cell>
        </row>
        <row r="14904">
          <cell r="A14904" t="str">
            <v>MQX113883</v>
          </cell>
          <cell r="B14904">
            <v>113883</v>
          </cell>
          <cell r="C14904" t="str">
            <v>025_Eff_pHN_Day7</v>
          </cell>
        </row>
        <row r="14905">
          <cell r="A14905" t="str">
            <v>MQX113882</v>
          </cell>
          <cell r="B14905">
            <v>113882</v>
          </cell>
          <cell r="C14905" t="str">
            <v>025_Eff_pH2_Day7</v>
          </cell>
        </row>
        <row r="14906">
          <cell r="A14906" t="str">
            <v>MQX113881</v>
          </cell>
          <cell r="B14906">
            <v>113881</v>
          </cell>
          <cell r="C14906" t="str">
            <v>025_Inf_sms_Day7</v>
          </cell>
        </row>
        <row r="14907">
          <cell r="A14907" t="str">
            <v>MQX113880</v>
          </cell>
          <cell r="B14907">
            <v>113880</v>
          </cell>
          <cell r="C14907" t="str">
            <v>025_Inf_pHN_Day7</v>
          </cell>
        </row>
        <row r="14908">
          <cell r="A14908" t="str">
            <v>MQX113879</v>
          </cell>
          <cell r="B14908">
            <v>113879</v>
          </cell>
          <cell r="C14908" t="str">
            <v>025_Inf_pH2_Day7</v>
          </cell>
          <cell r="G14908">
            <v>2016</v>
          </cell>
        </row>
        <row r="14909">
          <cell r="A14909" t="str">
            <v>MQX113878</v>
          </cell>
          <cell r="B14909">
            <v>113878</v>
          </cell>
          <cell r="C14909" t="str">
            <v>025_BS_Day6</v>
          </cell>
        </row>
        <row r="14910">
          <cell r="A14910" t="str">
            <v>MQX113877</v>
          </cell>
          <cell r="B14910">
            <v>113877</v>
          </cell>
          <cell r="C14910" t="str">
            <v>025_Eff_sms_Day6</v>
          </cell>
        </row>
        <row r="14911">
          <cell r="A14911" t="str">
            <v>MQX113876</v>
          </cell>
          <cell r="B14911">
            <v>113876</v>
          </cell>
          <cell r="C14911" t="str">
            <v>025_Eff_pHN_Day6</v>
          </cell>
        </row>
        <row r="14912">
          <cell r="A14912" t="str">
            <v>MQX113875</v>
          </cell>
          <cell r="B14912">
            <v>113875</v>
          </cell>
          <cell r="C14912" t="str">
            <v>025_Eff_pH2_Day6</v>
          </cell>
        </row>
        <row r="14913">
          <cell r="A14913" t="str">
            <v>MQX113874</v>
          </cell>
          <cell r="B14913">
            <v>113874</v>
          </cell>
          <cell r="C14913" t="str">
            <v>025_Inf_sms_Day6</v>
          </cell>
        </row>
        <row r="14914">
          <cell r="A14914" t="str">
            <v>MQX113873</v>
          </cell>
          <cell r="B14914">
            <v>113873</v>
          </cell>
          <cell r="C14914" t="str">
            <v>025_Inf_pHN_Day6</v>
          </cell>
        </row>
        <row r="14915">
          <cell r="A14915" t="str">
            <v>MQX113872</v>
          </cell>
          <cell r="B14915">
            <v>113872</v>
          </cell>
          <cell r="C14915" t="str">
            <v>025_Inf_pH2_Day6</v>
          </cell>
          <cell r="G14915">
            <v>2016</v>
          </cell>
        </row>
        <row r="14916">
          <cell r="A14916" t="str">
            <v>MQX113871</v>
          </cell>
          <cell r="B14916">
            <v>113871</v>
          </cell>
          <cell r="C14916" t="str">
            <v>025_BS_Day5</v>
          </cell>
        </row>
        <row r="14917">
          <cell r="A14917" t="str">
            <v>MQX113870</v>
          </cell>
          <cell r="B14917">
            <v>113870</v>
          </cell>
          <cell r="C14917" t="str">
            <v>025_Eff_sms_Day5</v>
          </cell>
        </row>
        <row r="14918">
          <cell r="A14918" t="str">
            <v>MQX113869</v>
          </cell>
          <cell r="B14918">
            <v>113869</v>
          </cell>
          <cell r="C14918" t="str">
            <v>025_Eff_pHN_Day5</v>
          </cell>
        </row>
        <row r="14919">
          <cell r="A14919" t="str">
            <v>MQX113868</v>
          </cell>
          <cell r="B14919">
            <v>113868</v>
          </cell>
          <cell r="C14919" t="str">
            <v>025_Eff_pH2_Day5</v>
          </cell>
        </row>
        <row r="14920">
          <cell r="A14920" t="str">
            <v>MQX113867</v>
          </cell>
          <cell r="B14920">
            <v>113867</v>
          </cell>
          <cell r="C14920" t="str">
            <v>025_Inf_sms_Day5</v>
          </cell>
        </row>
        <row r="14921">
          <cell r="A14921" t="str">
            <v>MQX113866</v>
          </cell>
          <cell r="B14921">
            <v>113866</v>
          </cell>
          <cell r="C14921" t="str">
            <v>025_Inf_pHN_Day5</v>
          </cell>
        </row>
        <row r="14922">
          <cell r="A14922" t="str">
            <v>MQX113865</v>
          </cell>
          <cell r="B14922">
            <v>113865</v>
          </cell>
          <cell r="C14922" t="str">
            <v>025_Inf_pH2_Day5</v>
          </cell>
          <cell r="G14922">
            <v>2016</v>
          </cell>
        </row>
        <row r="14923">
          <cell r="A14923" t="str">
            <v>MQX113864</v>
          </cell>
          <cell r="B14923">
            <v>113864</v>
          </cell>
          <cell r="C14923" t="str">
            <v>025_BS_Day4</v>
          </cell>
        </row>
        <row r="14924">
          <cell r="A14924" t="str">
            <v>MQX113863</v>
          </cell>
          <cell r="B14924">
            <v>113863</v>
          </cell>
          <cell r="C14924" t="str">
            <v>025_Eff_sms_Day4</v>
          </cell>
        </row>
        <row r="14925">
          <cell r="A14925" t="str">
            <v>MQX113862</v>
          </cell>
          <cell r="B14925">
            <v>113862</v>
          </cell>
          <cell r="C14925" t="str">
            <v>025_Eff_pHN_Day4</v>
          </cell>
        </row>
        <row r="14926">
          <cell r="A14926" t="str">
            <v>MQX113861</v>
          </cell>
          <cell r="B14926">
            <v>113861</v>
          </cell>
          <cell r="C14926" t="str">
            <v>025_Eff_pH2_Day4</v>
          </cell>
        </row>
        <row r="14927">
          <cell r="A14927" t="str">
            <v>MQX113860</v>
          </cell>
          <cell r="B14927">
            <v>113860</v>
          </cell>
          <cell r="C14927" t="str">
            <v>025_Inf_sms_Day4</v>
          </cell>
        </row>
        <row r="14928">
          <cell r="A14928" t="str">
            <v>MQX113859</v>
          </cell>
          <cell r="B14928">
            <v>113859</v>
          </cell>
          <cell r="C14928" t="str">
            <v>025_Inf_pHN_Day4</v>
          </cell>
        </row>
        <row r="14929">
          <cell r="A14929" t="str">
            <v>MQX113858</v>
          </cell>
          <cell r="B14929">
            <v>113858</v>
          </cell>
          <cell r="C14929" t="str">
            <v>025_Inf_pH2_Day4</v>
          </cell>
          <cell r="G14929">
            <v>2016</v>
          </cell>
        </row>
        <row r="14930">
          <cell r="A14930" t="str">
            <v>MQX113857</v>
          </cell>
          <cell r="B14930">
            <v>113857</v>
          </cell>
          <cell r="C14930" t="str">
            <v>025_BS_Day3</v>
          </cell>
        </row>
        <row r="14931">
          <cell r="A14931" t="str">
            <v>MQX113856</v>
          </cell>
          <cell r="B14931">
            <v>113856</v>
          </cell>
          <cell r="C14931" t="str">
            <v>025_Eff_sms_Day3</v>
          </cell>
        </row>
        <row r="14932">
          <cell r="A14932" t="str">
            <v>MQX113855</v>
          </cell>
          <cell r="B14932">
            <v>113855</v>
          </cell>
          <cell r="C14932" t="str">
            <v>025_Eff_pHN_Day3</v>
          </cell>
        </row>
        <row r="14933">
          <cell r="A14933" t="str">
            <v>MQX113854</v>
          </cell>
          <cell r="B14933">
            <v>113854</v>
          </cell>
          <cell r="C14933" t="str">
            <v>025_Eff_pH2_Day3</v>
          </cell>
        </row>
        <row r="14934">
          <cell r="A14934" t="str">
            <v>MQX113853</v>
          </cell>
          <cell r="B14934">
            <v>113853</v>
          </cell>
          <cell r="C14934" t="str">
            <v>025_Inf_sms_Day3</v>
          </cell>
        </row>
        <row r="14935">
          <cell r="A14935" t="str">
            <v>MQX113852</v>
          </cell>
          <cell r="B14935">
            <v>113852</v>
          </cell>
          <cell r="C14935" t="str">
            <v>025_Inf_pHN_Day3</v>
          </cell>
        </row>
        <row r="14936">
          <cell r="A14936" t="str">
            <v>MQX113851</v>
          </cell>
          <cell r="B14936">
            <v>113851</v>
          </cell>
          <cell r="C14936" t="str">
            <v>025_Inf_pH2_Day3</v>
          </cell>
          <cell r="G14936">
            <v>2016</v>
          </cell>
        </row>
        <row r="14937">
          <cell r="A14937" t="str">
            <v>MQX113850</v>
          </cell>
          <cell r="B14937">
            <v>113850</v>
          </cell>
          <cell r="C14937" t="str">
            <v>025_BS_Day2</v>
          </cell>
        </row>
        <row r="14938">
          <cell r="A14938" t="str">
            <v>MQX113849</v>
          </cell>
          <cell r="B14938">
            <v>113849</v>
          </cell>
          <cell r="C14938" t="str">
            <v>025_Eff_sms_Day2</v>
          </cell>
        </row>
        <row r="14939">
          <cell r="A14939" t="str">
            <v>MQX113848</v>
          </cell>
          <cell r="B14939">
            <v>113848</v>
          </cell>
          <cell r="C14939" t="str">
            <v>025_Eff_pHN_Day2</v>
          </cell>
        </row>
        <row r="14940">
          <cell r="A14940" t="str">
            <v>MQX113847</v>
          </cell>
          <cell r="B14940">
            <v>113847</v>
          </cell>
          <cell r="C14940" t="str">
            <v>025_Eff_pH2_Day2</v>
          </cell>
        </row>
        <row r="14941">
          <cell r="A14941" t="str">
            <v>MQX113846</v>
          </cell>
          <cell r="B14941">
            <v>113846</v>
          </cell>
          <cell r="C14941" t="str">
            <v>025_Inf_sms_Day2</v>
          </cell>
        </row>
        <row r="14942">
          <cell r="A14942" t="str">
            <v>MQX113845</v>
          </cell>
          <cell r="B14942">
            <v>113845</v>
          </cell>
          <cell r="C14942" t="str">
            <v>025_Inf_pHN_Day2</v>
          </cell>
        </row>
        <row r="14943">
          <cell r="A14943" t="str">
            <v>MQX113844</v>
          </cell>
          <cell r="B14943">
            <v>113844</v>
          </cell>
          <cell r="C14943" t="str">
            <v>025_Inf_pH2_Day2</v>
          </cell>
          <cell r="G14943">
            <v>2016</v>
          </cell>
        </row>
        <row r="14944">
          <cell r="A14944" t="str">
            <v>MQX113843</v>
          </cell>
          <cell r="B14944">
            <v>113843</v>
          </cell>
          <cell r="C14944" t="str">
            <v>025_BS_Day1</v>
          </cell>
        </row>
        <row r="14945">
          <cell r="A14945" t="str">
            <v>MQX113842</v>
          </cell>
          <cell r="B14945">
            <v>113842</v>
          </cell>
          <cell r="C14945" t="str">
            <v>025_Eff_sms_Day1</v>
          </cell>
        </row>
        <row r="14946">
          <cell r="A14946" t="str">
            <v>MQX113841</v>
          </cell>
          <cell r="B14946">
            <v>113841</v>
          </cell>
          <cell r="C14946" t="str">
            <v>025_Eff_pHN_Day1</v>
          </cell>
        </row>
        <row r="14947">
          <cell r="A14947" t="str">
            <v>MQX113840</v>
          </cell>
          <cell r="B14947">
            <v>113840</v>
          </cell>
          <cell r="C14947" t="str">
            <v>025_Eff_pH2_Day1</v>
          </cell>
        </row>
        <row r="14948">
          <cell r="A14948" t="str">
            <v>MQX113839</v>
          </cell>
          <cell r="B14948">
            <v>113839</v>
          </cell>
          <cell r="C14948" t="str">
            <v>025_Inf_sms_Day1</v>
          </cell>
        </row>
        <row r="14949">
          <cell r="A14949" t="str">
            <v>MQX113838</v>
          </cell>
          <cell r="B14949">
            <v>113838</v>
          </cell>
          <cell r="C14949" t="str">
            <v>025_Inf_pHN_Day1</v>
          </cell>
        </row>
        <row r="14950">
          <cell r="A14950" t="str">
            <v>MQX113837</v>
          </cell>
          <cell r="B14950">
            <v>113837</v>
          </cell>
          <cell r="C14950" t="str">
            <v>025_Inf_pH2_Day1</v>
          </cell>
          <cell r="G14950">
            <v>2016</v>
          </cell>
        </row>
        <row r="14951">
          <cell r="A14951" t="str">
            <v>MQX113836</v>
          </cell>
          <cell r="B14951">
            <v>113836</v>
          </cell>
          <cell r="C14951" t="str">
            <v>024_BS_Day7</v>
          </cell>
        </row>
        <row r="14952">
          <cell r="A14952" t="str">
            <v>MQX113835</v>
          </cell>
          <cell r="B14952">
            <v>113835</v>
          </cell>
          <cell r="C14952" t="str">
            <v>024_Eff_sms_Day7</v>
          </cell>
        </row>
        <row r="14953">
          <cell r="A14953" t="str">
            <v>MQX113834</v>
          </cell>
          <cell r="B14953">
            <v>113834</v>
          </cell>
          <cell r="C14953" t="str">
            <v>024_Eff_pHN_Day7</v>
          </cell>
        </row>
        <row r="14954">
          <cell r="A14954" t="str">
            <v>MQX113833</v>
          </cell>
          <cell r="B14954">
            <v>113833</v>
          </cell>
          <cell r="C14954" t="str">
            <v>024_Eff_pH2_Day7</v>
          </cell>
        </row>
        <row r="14955">
          <cell r="A14955" t="str">
            <v>MQX113832</v>
          </cell>
          <cell r="B14955">
            <v>113832</v>
          </cell>
          <cell r="C14955" t="str">
            <v>024_Inf_sms_Day7</v>
          </cell>
        </row>
        <row r="14956">
          <cell r="A14956" t="str">
            <v>MQX113831</v>
          </cell>
          <cell r="B14956">
            <v>113831</v>
          </cell>
          <cell r="C14956" t="str">
            <v>024_Inf_pHN_Day7</v>
          </cell>
        </row>
        <row r="14957">
          <cell r="A14957" t="str">
            <v>MQX113830</v>
          </cell>
          <cell r="B14957">
            <v>113830</v>
          </cell>
          <cell r="C14957" t="str">
            <v>024_Inf_pH2_Day7</v>
          </cell>
          <cell r="G14957">
            <v>2016</v>
          </cell>
        </row>
        <row r="14958">
          <cell r="A14958" t="str">
            <v>MQX113829</v>
          </cell>
          <cell r="B14958">
            <v>113829</v>
          </cell>
          <cell r="C14958" t="str">
            <v>024_BS_Day6</v>
          </cell>
        </row>
        <row r="14959">
          <cell r="A14959" t="str">
            <v>MQX113828</v>
          </cell>
          <cell r="B14959">
            <v>113828</v>
          </cell>
          <cell r="C14959" t="str">
            <v>024_Eff_sms_Day6</v>
          </cell>
        </row>
        <row r="14960">
          <cell r="A14960" t="str">
            <v>MQX113827</v>
          </cell>
          <cell r="B14960">
            <v>113827</v>
          </cell>
          <cell r="C14960" t="str">
            <v>024_Eff_pHN_Day6</v>
          </cell>
        </row>
        <row r="14961">
          <cell r="A14961" t="str">
            <v>MQX113826</v>
          </cell>
          <cell r="B14961">
            <v>113826</v>
          </cell>
          <cell r="C14961" t="str">
            <v>024_Eff_pH2_Day6</v>
          </cell>
        </row>
        <row r="14962">
          <cell r="A14962" t="str">
            <v>MQX113825</v>
          </cell>
          <cell r="B14962">
            <v>113825</v>
          </cell>
          <cell r="C14962" t="str">
            <v>024_Inf_sms_Day6</v>
          </cell>
        </row>
        <row r="14963">
          <cell r="A14963" t="str">
            <v>MQX113824</v>
          </cell>
          <cell r="B14963">
            <v>113824</v>
          </cell>
          <cell r="C14963" t="str">
            <v>024_Inf_pHN_Day6</v>
          </cell>
        </row>
        <row r="14964">
          <cell r="A14964" t="str">
            <v>MQX113823</v>
          </cell>
          <cell r="B14964">
            <v>113823</v>
          </cell>
          <cell r="C14964" t="str">
            <v>024_Inf_pH2_Day6</v>
          </cell>
          <cell r="G14964">
            <v>2016</v>
          </cell>
        </row>
        <row r="14965">
          <cell r="A14965" t="str">
            <v>MQX113822</v>
          </cell>
          <cell r="B14965">
            <v>113822</v>
          </cell>
          <cell r="C14965" t="str">
            <v>024_BS_Day5</v>
          </cell>
        </row>
        <row r="14966">
          <cell r="A14966" t="str">
            <v>MQX113821</v>
          </cell>
          <cell r="B14966">
            <v>113821</v>
          </cell>
          <cell r="C14966" t="str">
            <v>024_Eff_sms_Day5</v>
          </cell>
        </row>
        <row r="14967">
          <cell r="A14967" t="str">
            <v>MQX113820</v>
          </cell>
          <cell r="B14967">
            <v>113820</v>
          </cell>
          <cell r="C14967" t="str">
            <v>024_Eff_pHN_Day5</v>
          </cell>
        </row>
        <row r="14968">
          <cell r="A14968" t="str">
            <v>MQX113819</v>
          </cell>
          <cell r="B14968">
            <v>113819</v>
          </cell>
          <cell r="C14968" t="str">
            <v>024_Eff_pH2_Day5</v>
          </cell>
        </row>
        <row r="14969">
          <cell r="A14969" t="str">
            <v>MQX113818</v>
          </cell>
          <cell r="B14969">
            <v>113818</v>
          </cell>
          <cell r="C14969" t="str">
            <v>024_Inf_sms_Day5</v>
          </cell>
        </row>
        <row r="14970">
          <cell r="A14970" t="str">
            <v>MQX113817</v>
          </cell>
          <cell r="B14970">
            <v>113817</v>
          </cell>
          <cell r="C14970" t="str">
            <v>024_Inf_pHN_Day5</v>
          </cell>
        </row>
        <row r="14971">
          <cell r="A14971" t="str">
            <v>MQX113816</v>
          </cell>
          <cell r="B14971">
            <v>113816</v>
          </cell>
          <cell r="C14971" t="str">
            <v>024_Inf_pH2_Day5</v>
          </cell>
          <cell r="G14971">
            <v>2016</v>
          </cell>
        </row>
        <row r="14972">
          <cell r="A14972" t="str">
            <v>MQX113815</v>
          </cell>
          <cell r="B14972">
            <v>113815</v>
          </cell>
          <cell r="C14972" t="str">
            <v>024_BS_Day4</v>
          </cell>
        </row>
        <row r="14973">
          <cell r="A14973" t="str">
            <v>MQX113814</v>
          </cell>
          <cell r="B14973">
            <v>113814</v>
          </cell>
          <cell r="C14973" t="str">
            <v>024_Eff_sms_Day4</v>
          </cell>
        </row>
        <row r="14974">
          <cell r="A14974" t="str">
            <v>MQX113813</v>
          </cell>
          <cell r="B14974">
            <v>113813</v>
          </cell>
          <cell r="C14974" t="str">
            <v>024_Eff_pHN_Day4</v>
          </cell>
        </row>
        <row r="14975">
          <cell r="A14975" t="str">
            <v>MQX113812</v>
          </cell>
          <cell r="B14975">
            <v>113812</v>
          </cell>
          <cell r="C14975" t="str">
            <v>024_Eff_pH2_Day4</v>
          </cell>
        </row>
        <row r="14976">
          <cell r="A14976" t="str">
            <v>MQX113811</v>
          </cell>
          <cell r="B14976">
            <v>113811</v>
          </cell>
          <cell r="C14976" t="str">
            <v>024_Inf_sms_Day4</v>
          </cell>
        </row>
        <row r="14977">
          <cell r="A14977" t="str">
            <v>MQX113810</v>
          </cell>
          <cell r="B14977">
            <v>113810</v>
          </cell>
          <cell r="C14977" t="str">
            <v>024_Inf_pHN_Day4</v>
          </cell>
        </row>
        <row r="14978">
          <cell r="A14978" t="str">
            <v>MQX113809</v>
          </cell>
          <cell r="B14978">
            <v>113809</v>
          </cell>
          <cell r="C14978" t="str">
            <v>024_Inf_pH2_Day4</v>
          </cell>
          <cell r="G14978">
            <v>2016</v>
          </cell>
        </row>
        <row r="14979">
          <cell r="A14979" t="str">
            <v>MQX113808</v>
          </cell>
          <cell r="B14979">
            <v>113808</v>
          </cell>
          <cell r="C14979" t="str">
            <v>024_BS_Day3</v>
          </cell>
        </row>
        <row r="14980">
          <cell r="A14980" t="str">
            <v>MQX113807</v>
          </cell>
          <cell r="B14980">
            <v>113807</v>
          </cell>
          <cell r="C14980" t="str">
            <v>024_Eff_sms_Day3</v>
          </cell>
        </row>
        <row r="14981">
          <cell r="A14981" t="str">
            <v>MQX113806</v>
          </cell>
          <cell r="B14981">
            <v>113806</v>
          </cell>
          <cell r="C14981" t="str">
            <v>024_Eff_pHN_Day3</v>
          </cell>
        </row>
        <row r="14982">
          <cell r="A14982" t="str">
            <v>MQX113805</v>
          </cell>
          <cell r="B14982">
            <v>113805</v>
          </cell>
          <cell r="C14982" t="str">
            <v>024_Eff_pH2_Day3</v>
          </cell>
        </row>
        <row r="14983">
          <cell r="A14983" t="str">
            <v>MQX113804</v>
          </cell>
          <cell r="B14983">
            <v>113804</v>
          </cell>
          <cell r="C14983" t="str">
            <v>024_Inf_sms_Day3</v>
          </cell>
        </row>
        <row r="14984">
          <cell r="A14984" t="str">
            <v>MQX113803</v>
          </cell>
          <cell r="B14984">
            <v>113803</v>
          </cell>
          <cell r="C14984" t="str">
            <v>024_Inf_pHN_Day3</v>
          </cell>
        </row>
        <row r="14985">
          <cell r="A14985" t="str">
            <v>MQX113802</v>
          </cell>
          <cell r="B14985">
            <v>113802</v>
          </cell>
          <cell r="C14985" t="str">
            <v>024_Inf_pH2_Day3</v>
          </cell>
          <cell r="G14985">
            <v>2016</v>
          </cell>
        </row>
        <row r="14986">
          <cell r="A14986" t="str">
            <v>MQX113801</v>
          </cell>
          <cell r="B14986">
            <v>113801</v>
          </cell>
          <cell r="C14986" t="str">
            <v>024_BS_Day2</v>
          </cell>
        </row>
        <row r="14987">
          <cell r="A14987" t="str">
            <v>MQX113800</v>
          </cell>
          <cell r="B14987">
            <v>113800</v>
          </cell>
          <cell r="C14987" t="str">
            <v>024_Eff_sms_Day2</v>
          </cell>
        </row>
        <row r="14988">
          <cell r="A14988" t="str">
            <v>MQX113799</v>
          </cell>
          <cell r="B14988">
            <v>113799</v>
          </cell>
          <cell r="C14988" t="str">
            <v>024_Eff_pHN_Day2</v>
          </cell>
        </row>
        <row r="14989">
          <cell r="A14989" t="str">
            <v>MQX113798</v>
          </cell>
          <cell r="B14989">
            <v>113798</v>
          </cell>
          <cell r="C14989" t="str">
            <v>024_Eff_pH2_Day2</v>
          </cell>
        </row>
        <row r="14990">
          <cell r="A14990" t="str">
            <v>MQX113797</v>
          </cell>
          <cell r="B14990">
            <v>113797</v>
          </cell>
          <cell r="C14990" t="str">
            <v>024_Inf_sms_Day2</v>
          </cell>
        </row>
        <row r="14991">
          <cell r="A14991" t="str">
            <v>MQX113796</v>
          </cell>
          <cell r="B14991">
            <v>113796</v>
          </cell>
          <cell r="C14991" t="str">
            <v>024_Inf_pHN_Day2</v>
          </cell>
        </row>
        <row r="14992">
          <cell r="A14992" t="str">
            <v>MQX113795</v>
          </cell>
          <cell r="B14992">
            <v>113795</v>
          </cell>
          <cell r="C14992" t="str">
            <v>024_Inf_pH2_Day2</v>
          </cell>
          <cell r="G14992">
            <v>2016</v>
          </cell>
        </row>
        <row r="14993">
          <cell r="A14993" t="str">
            <v>MQX113794</v>
          </cell>
          <cell r="B14993">
            <v>113794</v>
          </cell>
          <cell r="C14993" t="str">
            <v>024_BS_Day1</v>
          </cell>
        </row>
        <row r="14994">
          <cell r="A14994" t="str">
            <v>MQX113793</v>
          </cell>
          <cell r="B14994">
            <v>113793</v>
          </cell>
          <cell r="C14994" t="str">
            <v>024_Eff_sms_Day1</v>
          </cell>
        </row>
        <row r="14995">
          <cell r="A14995" t="str">
            <v>MQX113792</v>
          </cell>
          <cell r="B14995">
            <v>113792</v>
          </cell>
          <cell r="C14995" t="str">
            <v>024_Eff_pHN_Day1</v>
          </cell>
        </row>
        <row r="14996">
          <cell r="A14996" t="str">
            <v>MQX113791</v>
          </cell>
          <cell r="B14996">
            <v>113791</v>
          </cell>
          <cell r="C14996" t="str">
            <v>024_Eff_pH2_Day1</v>
          </cell>
        </row>
        <row r="14997">
          <cell r="A14997" t="str">
            <v>MQX113790</v>
          </cell>
          <cell r="B14997">
            <v>113790</v>
          </cell>
          <cell r="C14997" t="str">
            <v>024_Inf_sms_Day1</v>
          </cell>
        </row>
        <row r="14998">
          <cell r="A14998" t="str">
            <v>MQX113789</v>
          </cell>
          <cell r="B14998">
            <v>113789</v>
          </cell>
          <cell r="C14998" t="str">
            <v>024_Inf_pHN_Day1</v>
          </cell>
        </row>
        <row r="14999">
          <cell r="A14999" t="str">
            <v>MQX113788</v>
          </cell>
          <cell r="B14999">
            <v>113788</v>
          </cell>
          <cell r="C14999" t="str">
            <v>024_Inf_pH2_Day1</v>
          </cell>
          <cell r="G14999">
            <v>2016</v>
          </cell>
        </row>
        <row r="15000">
          <cell r="A15000" t="str">
            <v>MQX113787</v>
          </cell>
          <cell r="B15000">
            <v>113787</v>
          </cell>
          <cell r="C15000" t="str">
            <v>023_BS_Day7</v>
          </cell>
        </row>
        <row r="15001">
          <cell r="A15001" t="str">
            <v>MQX113786</v>
          </cell>
          <cell r="B15001">
            <v>113786</v>
          </cell>
          <cell r="C15001" t="str">
            <v>023_Eff_sms_Day7</v>
          </cell>
        </row>
        <row r="15002">
          <cell r="A15002" t="str">
            <v>MQX113785</v>
          </cell>
          <cell r="B15002">
            <v>113785</v>
          </cell>
          <cell r="C15002" t="str">
            <v>023_Eff_pHN_Day7</v>
          </cell>
        </row>
        <row r="15003">
          <cell r="A15003" t="str">
            <v>MQX113784</v>
          </cell>
          <cell r="B15003">
            <v>113784</v>
          </cell>
          <cell r="C15003" t="str">
            <v>023_Eff_pH2_Day7</v>
          </cell>
        </row>
        <row r="15004">
          <cell r="A15004" t="str">
            <v>MQX113783</v>
          </cell>
          <cell r="B15004">
            <v>113783</v>
          </cell>
          <cell r="C15004" t="str">
            <v>023_Inf_sms_Day7</v>
          </cell>
        </row>
        <row r="15005">
          <cell r="A15005" t="str">
            <v>MQX113782</v>
          </cell>
          <cell r="B15005">
            <v>113782</v>
          </cell>
          <cell r="C15005" t="str">
            <v>023_Inf_pHN_Day7</v>
          </cell>
        </row>
        <row r="15006">
          <cell r="A15006" t="str">
            <v>MQX113781</v>
          </cell>
          <cell r="B15006">
            <v>113781</v>
          </cell>
          <cell r="C15006" t="str">
            <v>023_Inf_pH2_Day7</v>
          </cell>
          <cell r="G15006">
            <v>2016</v>
          </cell>
        </row>
        <row r="15007">
          <cell r="A15007" t="str">
            <v>MQX113780</v>
          </cell>
          <cell r="B15007">
            <v>113780</v>
          </cell>
          <cell r="C15007" t="str">
            <v>023_BS_Day6</v>
          </cell>
        </row>
        <row r="15008">
          <cell r="A15008" t="str">
            <v>MQX113779</v>
          </cell>
          <cell r="B15008">
            <v>113779</v>
          </cell>
          <cell r="C15008" t="str">
            <v>023_Eff_sms_Day6</v>
          </cell>
        </row>
        <row r="15009">
          <cell r="A15009" t="str">
            <v>MQX113778</v>
          </cell>
          <cell r="B15009">
            <v>113778</v>
          </cell>
          <cell r="C15009" t="str">
            <v>023_Eff_pHN_Day6</v>
          </cell>
        </row>
        <row r="15010">
          <cell r="A15010" t="str">
            <v>MQX113777</v>
          </cell>
          <cell r="B15010">
            <v>113777</v>
          </cell>
          <cell r="C15010" t="str">
            <v>023_Eff_pH2_Day6</v>
          </cell>
        </row>
        <row r="15011">
          <cell r="A15011" t="str">
            <v>MQX113776</v>
          </cell>
          <cell r="B15011">
            <v>113776</v>
          </cell>
          <cell r="C15011" t="str">
            <v>023_Inf_sms_Day6</v>
          </cell>
        </row>
        <row r="15012">
          <cell r="A15012" t="str">
            <v>MQX113775</v>
          </cell>
          <cell r="B15012">
            <v>113775</v>
          </cell>
          <cell r="C15012" t="str">
            <v>023_Inf_pHN_Day6</v>
          </cell>
        </row>
        <row r="15013">
          <cell r="A15013" t="str">
            <v>MQX113774</v>
          </cell>
          <cell r="B15013">
            <v>113774</v>
          </cell>
          <cell r="C15013" t="str">
            <v>023_Inf_pH2_Day6</v>
          </cell>
          <cell r="G15013">
            <v>2016</v>
          </cell>
        </row>
        <row r="15014">
          <cell r="A15014" t="str">
            <v>MQX113773</v>
          </cell>
          <cell r="B15014">
            <v>113773</v>
          </cell>
          <cell r="C15014" t="str">
            <v>023_BS_Day5</v>
          </cell>
        </row>
        <row r="15015">
          <cell r="A15015" t="str">
            <v>MQX113772</v>
          </cell>
          <cell r="B15015">
            <v>113772</v>
          </cell>
          <cell r="C15015" t="str">
            <v>023_Eff_sms_Day5</v>
          </cell>
        </row>
        <row r="15016">
          <cell r="A15016" t="str">
            <v>MQX113771</v>
          </cell>
          <cell r="B15016">
            <v>113771</v>
          </cell>
          <cell r="C15016" t="str">
            <v>023_Eff_pHN_Day5</v>
          </cell>
        </row>
        <row r="15017">
          <cell r="A15017" t="str">
            <v>MQX113770</v>
          </cell>
          <cell r="B15017">
            <v>113770</v>
          </cell>
          <cell r="C15017" t="str">
            <v>023_Eff_pH2_Day5</v>
          </cell>
        </row>
        <row r="15018">
          <cell r="A15018" t="str">
            <v>MQX113769</v>
          </cell>
          <cell r="B15018">
            <v>113769</v>
          </cell>
          <cell r="C15018" t="str">
            <v>023_Inf_sms_Day5</v>
          </cell>
        </row>
        <row r="15019">
          <cell r="A15019" t="str">
            <v>MQX113768</v>
          </cell>
          <cell r="B15019">
            <v>113768</v>
          </cell>
          <cell r="C15019" t="str">
            <v>023_Inf_pHN_Day5</v>
          </cell>
        </row>
        <row r="15020">
          <cell r="A15020" t="str">
            <v>MQX113767</v>
          </cell>
          <cell r="B15020">
            <v>113767</v>
          </cell>
          <cell r="C15020" t="str">
            <v>023_Inf_pH2_Day5</v>
          </cell>
          <cell r="G15020">
            <v>2016</v>
          </cell>
        </row>
        <row r="15021">
          <cell r="A15021" t="str">
            <v>MQX113766</v>
          </cell>
          <cell r="B15021">
            <v>113766</v>
          </cell>
          <cell r="C15021" t="str">
            <v>023_BS_Day4</v>
          </cell>
        </row>
        <row r="15022">
          <cell r="A15022" t="str">
            <v>MQX113765</v>
          </cell>
          <cell r="B15022">
            <v>113765</v>
          </cell>
          <cell r="C15022" t="str">
            <v>023_Eff_sms_Day4</v>
          </cell>
        </row>
        <row r="15023">
          <cell r="A15023" t="str">
            <v>MQX113764</v>
          </cell>
          <cell r="B15023">
            <v>113764</v>
          </cell>
          <cell r="C15023" t="str">
            <v>023_Eff_pHN_Day4</v>
          </cell>
        </row>
        <row r="15024">
          <cell r="A15024" t="str">
            <v>MQX113763</v>
          </cell>
          <cell r="B15024">
            <v>113763</v>
          </cell>
          <cell r="C15024" t="str">
            <v>023_Eff_pH2_Day4</v>
          </cell>
        </row>
        <row r="15025">
          <cell r="A15025" t="str">
            <v>MQX113762</v>
          </cell>
          <cell r="B15025">
            <v>113762</v>
          </cell>
          <cell r="C15025" t="str">
            <v>023_Inf_sms_Day4</v>
          </cell>
        </row>
        <row r="15026">
          <cell r="A15026" t="str">
            <v>MQX113761</v>
          </cell>
          <cell r="B15026">
            <v>113761</v>
          </cell>
          <cell r="C15026" t="str">
            <v>023_Inf_pHN_Day4</v>
          </cell>
        </row>
        <row r="15027">
          <cell r="A15027" t="str">
            <v>MQX113760</v>
          </cell>
          <cell r="B15027">
            <v>113760</v>
          </cell>
          <cell r="C15027" t="str">
            <v>023_Inf_pH2_Day4</v>
          </cell>
          <cell r="G15027">
            <v>2016</v>
          </cell>
        </row>
        <row r="15028">
          <cell r="A15028" t="str">
            <v>MQX113759</v>
          </cell>
          <cell r="B15028">
            <v>113759</v>
          </cell>
          <cell r="C15028" t="str">
            <v>023_BS_Day3</v>
          </cell>
        </row>
        <row r="15029">
          <cell r="A15029" t="str">
            <v>MQX113758</v>
          </cell>
          <cell r="B15029">
            <v>113758</v>
          </cell>
          <cell r="C15029" t="str">
            <v>023_Eff_sms_Day3</v>
          </cell>
        </row>
        <row r="15030">
          <cell r="A15030" t="str">
            <v>MQX113757</v>
          </cell>
          <cell r="B15030">
            <v>113757</v>
          </cell>
          <cell r="C15030" t="str">
            <v>023_Eff_pHN_Day3</v>
          </cell>
        </row>
        <row r="15031">
          <cell r="A15031" t="str">
            <v>MQX113756</v>
          </cell>
          <cell r="B15031">
            <v>113756</v>
          </cell>
          <cell r="C15031" t="str">
            <v>023_Eff_pH2_Day3</v>
          </cell>
        </row>
        <row r="15032">
          <cell r="A15032" t="str">
            <v>MQX113755</v>
          </cell>
          <cell r="B15032">
            <v>113755</v>
          </cell>
          <cell r="C15032" t="str">
            <v>023_Inf_sms_Day3</v>
          </cell>
        </row>
        <row r="15033">
          <cell r="A15033" t="str">
            <v>MQX113754</v>
          </cell>
          <cell r="B15033">
            <v>113754</v>
          </cell>
          <cell r="C15033" t="str">
            <v>023_Inf_pHN_Day3</v>
          </cell>
        </row>
        <row r="15034">
          <cell r="A15034" t="str">
            <v>MQX113753</v>
          </cell>
          <cell r="B15034">
            <v>113753</v>
          </cell>
          <cell r="C15034" t="str">
            <v>023_Inf_pH2_Day3</v>
          </cell>
          <cell r="G15034">
            <v>2016</v>
          </cell>
        </row>
        <row r="15035">
          <cell r="A15035" t="str">
            <v>MQX113752</v>
          </cell>
          <cell r="B15035">
            <v>113752</v>
          </cell>
          <cell r="C15035" t="str">
            <v>023_BS_Day2</v>
          </cell>
        </row>
        <row r="15036">
          <cell r="A15036" t="str">
            <v>MQX113751</v>
          </cell>
          <cell r="B15036">
            <v>113751</v>
          </cell>
          <cell r="C15036" t="str">
            <v>023_Eff_sms_Day2</v>
          </cell>
        </row>
        <row r="15037">
          <cell r="A15037" t="str">
            <v>MQX113750</v>
          </cell>
          <cell r="B15037">
            <v>113750</v>
          </cell>
          <cell r="C15037" t="str">
            <v>023_Eff_pHN_Day2</v>
          </cell>
        </row>
        <row r="15038">
          <cell r="A15038" t="str">
            <v>MQX113749</v>
          </cell>
          <cell r="B15038">
            <v>113749</v>
          </cell>
          <cell r="C15038" t="str">
            <v>023_Eff_pH2_Day2</v>
          </cell>
        </row>
        <row r="15039">
          <cell r="A15039" t="str">
            <v>MQX113748</v>
          </cell>
          <cell r="B15039">
            <v>113748</v>
          </cell>
          <cell r="C15039" t="str">
            <v>023_Inf_sms_Day2</v>
          </cell>
        </row>
        <row r="15040">
          <cell r="A15040" t="str">
            <v>MQX113747</v>
          </cell>
          <cell r="B15040">
            <v>113747</v>
          </cell>
          <cell r="C15040" t="str">
            <v>023_Inf_pHN_Day2</v>
          </cell>
        </row>
        <row r="15041">
          <cell r="A15041" t="str">
            <v>MQX113746</v>
          </cell>
          <cell r="B15041">
            <v>113746</v>
          </cell>
          <cell r="C15041" t="str">
            <v>023_Inf_pH2_Day2</v>
          </cell>
          <cell r="G15041">
            <v>2016</v>
          </cell>
        </row>
        <row r="15042">
          <cell r="A15042" t="str">
            <v>MQX113745</v>
          </cell>
          <cell r="B15042">
            <v>113745</v>
          </cell>
          <cell r="C15042" t="str">
            <v>023_BS_Day1</v>
          </cell>
        </row>
        <row r="15043">
          <cell r="A15043" t="str">
            <v>MQX113744</v>
          </cell>
          <cell r="B15043">
            <v>113744</v>
          </cell>
          <cell r="C15043" t="str">
            <v>023_Eff_sms_Day1</v>
          </cell>
        </row>
        <row r="15044">
          <cell r="A15044" t="str">
            <v>MQX113743</v>
          </cell>
          <cell r="B15044">
            <v>113743</v>
          </cell>
          <cell r="C15044" t="str">
            <v>023_Eff_pHN_Day1</v>
          </cell>
        </row>
        <row r="15045">
          <cell r="A15045" t="str">
            <v>MQX113742</v>
          </cell>
          <cell r="B15045">
            <v>113742</v>
          </cell>
          <cell r="C15045" t="str">
            <v>023_Eff_pH2_Day1</v>
          </cell>
        </row>
        <row r="15046">
          <cell r="A15046" t="str">
            <v>MQX113741</v>
          </cell>
          <cell r="B15046">
            <v>113741</v>
          </cell>
          <cell r="C15046" t="str">
            <v>023_Inf_sms_Day1</v>
          </cell>
        </row>
        <row r="15047">
          <cell r="A15047" t="str">
            <v>MQX113740</v>
          </cell>
          <cell r="B15047">
            <v>113740</v>
          </cell>
          <cell r="C15047" t="str">
            <v>023_Inf_pHN_Day1</v>
          </cell>
        </row>
        <row r="15048">
          <cell r="A15048" t="str">
            <v>MQX113739</v>
          </cell>
          <cell r="B15048">
            <v>113739</v>
          </cell>
          <cell r="C15048" t="str">
            <v>023_Inf_pH2_Day1</v>
          </cell>
          <cell r="G15048">
            <v>2016</v>
          </cell>
        </row>
        <row r="15049">
          <cell r="A15049" t="str">
            <v>MQX113724</v>
          </cell>
          <cell r="B15049">
            <v>113724</v>
          </cell>
          <cell r="C15049" t="str">
            <v>022_BS_Day5</v>
          </cell>
        </row>
        <row r="15050">
          <cell r="A15050" t="str">
            <v>MQX113723</v>
          </cell>
          <cell r="B15050">
            <v>113723</v>
          </cell>
          <cell r="C15050" t="str">
            <v>022_Eff_sms_Day5</v>
          </cell>
        </row>
        <row r="15051">
          <cell r="A15051" t="str">
            <v>MQX113722</v>
          </cell>
          <cell r="B15051">
            <v>113722</v>
          </cell>
          <cell r="C15051" t="str">
            <v>022_Eff_pHN_Day5</v>
          </cell>
        </row>
        <row r="15052">
          <cell r="A15052" t="str">
            <v>MQX113721</v>
          </cell>
          <cell r="B15052">
            <v>113721</v>
          </cell>
          <cell r="C15052" t="str">
            <v>022_Eff_pH2_Day5</v>
          </cell>
        </row>
        <row r="15053">
          <cell r="A15053" t="str">
            <v>MQX113720</v>
          </cell>
          <cell r="B15053">
            <v>113720</v>
          </cell>
          <cell r="C15053" t="str">
            <v>022_Inf_sms_Day5</v>
          </cell>
        </row>
        <row r="15054">
          <cell r="A15054" t="str">
            <v>MQX113719</v>
          </cell>
          <cell r="B15054">
            <v>113719</v>
          </cell>
          <cell r="C15054" t="str">
            <v>022_Inf_pHN_Day5</v>
          </cell>
        </row>
        <row r="15055">
          <cell r="A15055" t="str">
            <v>MQX113718</v>
          </cell>
          <cell r="B15055">
            <v>113718</v>
          </cell>
          <cell r="C15055" t="str">
            <v>022_Inf_pH2_Day5</v>
          </cell>
          <cell r="G15055">
            <v>2016</v>
          </cell>
        </row>
        <row r="15056">
          <cell r="A15056" t="str">
            <v>MQX113717</v>
          </cell>
          <cell r="B15056">
            <v>113717</v>
          </cell>
          <cell r="C15056" t="str">
            <v>022_BS_Day4</v>
          </cell>
        </row>
        <row r="15057">
          <cell r="A15057" t="str">
            <v>MQX113716</v>
          </cell>
          <cell r="B15057">
            <v>113716</v>
          </cell>
          <cell r="C15057" t="str">
            <v>022_Eff_sms_Day4</v>
          </cell>
        </row>
        <row r="15058">
          <cell r="A15058" t="str">
            <v>MQX113715</v>
          </cell>
          <cell r="B15058">
            <v>113715</v>
          </cell>
          <cell r="C15058" t="str">
            <v>022_Eff_pHN_Day4</v>
          </cell>
        </row>
        <row r="15059">
          <cell r="A15059" t="str">
            <v>MQX113714</v>
          </cell>
          <cell r="B15059">
            <v>113714</v>
          </cell>
          <cell r="C15059" t="str">
            <v>022_Eff_pH2_Day4</v>
          </cell>
        </row>
        <row r="15060">
          <cell r="A15060" t="str">
            <v>MQX113713</v>
          </cell>
          <cell r="B15060">
            <v>113713</v>
          </cell>
          <cell r="C15060" t="str">
            <v>022_Inf_sms_Day4</v>
          </cell>
        </row>
        <row r="15061">
          <cell r="A15061" t="str">
            <v>MQX113712</v>
          </cell>
          <cell r="B15061">
            <v>113712</v>
          </cell>
          <cell r="C15061" t="str">
            <v>022_Inf_pHN_Day4</v>
          </cell>
        </row>
        <row r="15062">
          <cell r="A15062" t="str">
            <v>MQX113711</v>
          </cell>
          <cell r="B15062">
            <v>113711</v>
          </cell>
          <cell r="C15062" t="str">
            <v>022_Inf_pH2_Day4</v>
          </cell>
          <cell r="G15062">
            <v>2016</v>
          </cell>
        </row>
        <row r="15063">
          <cell r="A15063" t="str">
            <v>MQX113710</v>
          </cell>
          <cell r="B15063">
            <v>113710</v>
          </cell>
          <cell r="C15063" t="str">
            <v>022_BS_Day3</v>
          </cell>
        </row>
        <row r="15064">
          <cell r="A15064" t="str">
            <v>MQX113709</v>
          </cell>
          <cell r="B15064">
            <v>113709</v>
          </cell>
          <cell r="C15064" t="str">
            <v>022_Eff_sms_Day3</v>
          </cell>
        </row>
        <row r="15065">
          <cell r="A15065" t="str">
            <v>MQX113708</v>
          </cell>
          <cell r="B15065">
            <v>113708</v>
          </cell>
          <cell r="C15065" t="str">
            <v>022_Eff_pHN_Day3</v>
          </cell>
        </row>
        <row r="15066">
          <cell r="A15066" t="str">
            <v>MQX113707</v>
          </cell>
          <cell r="B15066">
            <v>113707</v>
          </cell>
          <cell r="C15066" t="str">
            <v>022_Eff_pH2_Day3</v>
          </cell>
        </row>
        <row r="15067">
          <cell r="A15067" t="str">
            <v>MQX113706</v>
          </cell>
          <cell r="B15067">
            <v>113706</v>
          </cell>
          <cell r="C15067" t="str">
            <v>022_Inf_sms_Day3</v>
          </cell>
        </row>
        <row r="15068">
          <cell r="A15068" t="str">
            <v>MQX113705</v>
          </cell>
          <cell r="B15068">
            <v>113705</v>
          </cell>
          <cell r="C15068" t="str">
            <v>022_Inf_pHN_Day3</v>
          </cell>
        </row>
        <row r="15069">
          <cell r="A15069" t="str">
            <v>MQX113704</v>
          </cell>
          <cell r="B15069">
            <v>113704</v>
          </cell>
          <cell r="C15069" t="str">
            <v>022_Inf_pH2_Day3</v>
          </cell>
          <cell r="G15069">
            <v>2016</v>
          </cell>
        </row>
        <row r="15070">
          <cell r="A15070" t="str">
            <v>MQX113703</v>
          </cell>
          <cell r="B15070">
            <v>113703</v>
          </cell>
          <cell r="C15070" t="str">
            <v>022_BS_Day2</v>
          </cell>
        </row>
        <row r="15071">
          <cell r="A15071" t="str">
            <v>MQX113702</v>
          </cell>
          <cell r="B15071">
            <v>113702</v>
          </cell>
          <cell r="C15071" t="str">
            <v>022_Eff_sms_Day2</v>
          </cell>
        </row>
        <row r="15072">
          <cell r="A15072" t="str">
            <v>MQX113701</v>
          </cell>
          <cell r="B15072">
            <v>113701</v>
          </cell>
          <cell r="C15072" t="str">
            <v>022_Eff_pHN_Day2</v>
          </cell>
        </row>
        <row r="15073">
          <cell r="A15073" t="str">
            <v>MQX113700</v>
          </cell>
          <cell r="B15073">
            <v>113700</v>
          </cell>
          <cell r="C15073" t="str">
            <v>022_Eff_pH2_Day2</v>
          </cell>
        </row>
        <row r="15074">
          <cell r="A15074" t="str">
            <v>MQX113699</v>
          </cell>
          <cell r="B15074">
            <v>113699</v>
          </cell>
          <cell r="C15074" t="str">
            <v>022_Inf_sms_Day2</v>
          </cell>
        </row>
        <row r="15075">
          <cell r="A15075" t="str">
            <v>MQX113698</v>
          </cell>
          <cell r="B15075">
            <v>113698</v>
          </cell>
          <cell r="C15075" t="str">
            <v>022_Inf_pHN_Day2</v>
          </cell>
        </row>
        <row r="15076">
          <cell r="A15076" t="str">
            <v>MQX113697</v>
          </cell>
          <cell r="B15076">
            <v>113697</v>
          </cell>
          <cell r="C15076" t="str">
            <v>022_Inf_pH2_Day2</v>
          </cell>
          <cell r="G15076">
            <v>2016</v>
          </cell>
        </row>
        <row r="15077">
          <cell r="A15077" t="str">
            <v>MQX113696</v>
          </cell>
          <cell r="B15077">
            <v>113696</v>
          </cell>
          <cell r="C15077" t="str">
            <v>022_BS_Day1</v>
          </cell>
        </row>
        <row r="15078">
          <cell r="A15078" t="str">
            <v>MQX113695</v>
          </cell>
          <cell r="B15078">
            <v>113695</v>
          </cell>
          <cell r="C15078" t="str">
            <v>022_Eff_sms_Day1</v>
          </cell>
        </row>
        <row r="15079">
          <cell r="A15079" t="str">
            <v>MQX113694</v>
          </cell>
          <cell r="B15079">
            <v>113694</v>
          </cell>
          <cell r="C15079" t="str">
            <v>022_Eff_pHN_Day1</v>
          </cell>
        </row>
        <row r="15080">
          <cell r="A15080" t="str">
            <v>MQX113693</v>
          </cell>
          <cell r="B15080">
            <v>113693</v>
          </cell>
          <cell r="C15080" t="str">
            <v>022_Eff_pH2_Day1</v>
          </cell>
        </row>
        <row r="15081">
          <cell r="A15081" t="str">
            <v>MQX113692</v>
          </cell>
          <cell r="B15081">
            <v>113692</v>
          </cell>
          <cell r="C15081" t="str">
            <v>022_Inf_sms_Day1</v>
          </cell>
        </row>
        <row r="15082">
          <cell r="A15082" t="str">
            <v>MQX113691</v>
          </cell>
          <cell r="B15082">
            <v>113691</v>
          </cell>
          <cell r="C15082" t="str">
            <v>022_Inf_pHN_Day1</v>
          </cell>
        </row>
        <row r="15083">
          <cell r="A15083" t="str">
            <v>MQX113690</v>
          </cell>
          <cell r="B15083">
            <v>113690</v>
          </cell>
          <cell r="C15083" t="str">
            <v>022_Inf_pH2_Day1</v>
          </cell>
          <cell r="G15083">
            <v>2016</v>
          </cell>
        </row>
        <row r="15084">
          <cell r="A15084" t="str">
            <v>MQX113689</v>
          </cell>
          <cell r="B15084">
            <v>113689</v>
          </cell>
          <cell r="C15084" t="str">
            <v>021_BS_Day7</v>
          </cell>
        </row>
        <row r="15085">
          <cell r="A15085" t="str">
            <v>MQX113688</v>
          </cell>
          <cell r="B15085">
            <v>113688</v>
          </cell>
          <cell r="C15085" t="str">
            <v>021_Eff_sms_Day7</v>
          </cell>
        </row>
        <row r="15086">
          <cell r="A15086" t="str">
            <v>MQX113687</v>
          </cell>
          <cell r="B15086">
            <v>113687</v>
          </cell>
          <cell r="C15086" t="str">
            <v>021_Eff_pHN_Day7</v>
          </cell>
        </row>
        <row r="15087">
          <cell r="A15087" t="str">
            <v>MQX113686</v>
          </cell>
          <cell r="B15087">
            <v>113686</v>
          </cell>
          <cell r="C15087" t="str">
            <v>021_Eff_pH2_Day7</v>
          </cell>
        </row>
        <row r="15088">
          <cell r="A15088" t="str">
            <v>MQX113685</v>
          </cell>
          <cell r="B15088">
            <v>113685</v>
          </cell>
          <cell r="C15088" t="str">
            <v>021_Inf_sms_Day7</v>
          </cell>
        </row>
        <row r="15089">
          <cell r="A15089" t="str">
            <v>MQX113684</v>
          </cell>
          <cell r="B15089">
            <v>113684</v>
          </cell>
          <cell r="C15089" t="str">
            <v>021_Inf_pHN_Day7</v>
          </cell>
        </row>
        <row r="15090">
          <cell r="A15090" t="str">
            <v>MQX113683</v>
          </cell>
          <cell r="B15090">
            <v>113683</v>
          </cell>
          <cell r="C15090" t="str">
            <v>021_Inf_pH2_Day7</v>
          </cell>
          <cell r="G15090">
            <v>2016</v>
          </cell>
        </row>
        <row r="15091">
          <cell r="A15091" t="str">
            <v>MQX113682</v>
          </cell>
          <cell r="B15091">
            <v>113682</v>
          </cell>
          <cell r="C15091" t="str">
            <v>021_BS_Day6</v>
          </cell>
        </row>
        <row r="15092">
          <cell r="A15092" t="str">
            <v>MQX113681</v>
          </cell>
          <cell r="B15092">
            <v>113681</v>
          </cell>
          <cell r="C15092" t="str">
            <v>021_Eff_sms_Day6</v>
          </cell>
        </row>
        <row r="15093">
          <cell r="A15093" t="str">
            <v>MQX113680</v>
          </cell>
          <cell r="B15093">
            <v>113680</v>
          </cell>
          <cell r="C15093" t="str">
            <v>021_Eff_pHN_Day6</v>
          </cell>
        </row>
        <row r="15094">
          <cell r="A15094" t="str">
            <v>MQX113679</v>
          </cell>
          <cell r="B15094">
            <v>113679</v>
          </cell>
          <cell r="C15094" t="str">
            <v>021_Eff_pH2_Day6</v>
          </cell>
        </row>
        <row r="15095">
          <cell r="A15095" t="str">
            <v>MQX113678</v>
          </cell>
          <cell r="B15095">
            <v>113678</v>
          </cell>
          <cell r="C15095" t="str">
            <v>021_Inf_sms_Day6</v>
          </cell>
        </row>
        <row r="15096">
          <cell r="A15096" t="str">
            <v>MQX113677</v>
          </cell>
          <cell r="B15096">
            <v>113677</v>
          </cell>
          <cell r="C15096" t="str">
            <v>021_Inf_pHN_Day6</v>
          </cell>
        </row>
        <row r="15097">
          <cell r="A15097" t="str">
            <v>MQX113676</v>
          </cell>
          <cell r="B15097">
            <v>113676</v>
          </cell>
          <cell r="C15097" t="str">
            <v>021_Inf_pH2_Day6</v>
          </cell>
          <cell r="G15097">
            <v>2016</v>
          </cell>
        </row>
        <row r="15098">
          <cell r="A15098" t="str">
            <v>MQX113675</v>
          </cell>
          <cell r="B15098">
            <v>113675</v>
          </cell>
          <cell r="C15098" t="str">
            <v>021_BS_Day5</v>
          </cell>
        </row>
        <row r="15099">
          <cell r="A15099" t="str">
            <v>MQX113674</v>
          </cell>
          <cell r="B15099">
            <v>113674</v>
          </cell>
          <cell r="C15099" t="str">
            <v>021_Eff_sms_Day5</v>
          </cell>
        </row>
        <row r="15100">
          <cell r="A15100" t="str">
            <v>MQX113673</v>
          </cell>
          <cell r="B15100">
            <v>113673</v>
          </cell>
          <cell r="C15100" t="str">
            <v>021_Eff_pHN_Day5</v>
          </cell>
        </row>
        <row r="15101">
          <cell r="A15101" t="str">
            <v>MQX113672</v>
          </cell>
          <cell r="B15101">
            <v>113672</v>
          </cell>
          <cell r="C15101" t="str">
            <v>021_Eff_pH2_Day5</v>
          </cell>
        </row>
        <row r="15102">
          <cell r="A15102" t="str">
            <v>MQX113671</v>
          </cell>
          <cell r="B15102">
            <v>113671</v>
          </cell>
          <cell r="C15102" t="str">
            <v>021_Inf_sms_Day5</v>
          </cell>
        </row>
        <row r="15103">
          <cell r="A15103" t="str">
            <v>MQX113670</v>
          </cell>
          <cell r="B15103">
            <v>113670</v>
          </cell>
          <cell r="C15103" t="str">
            <v>021_Inf_pHN_Day5</v>
          </cell>
        </row>
        <row r="15104">
          <cell r="A15104" t="str">
            <v>MQX113669</v>
          </cell>
          <cell r="B15104">
            <v>113669</v>
          </cell>
          <cell r="C15104" t="str">
            <v>021_Inf_pH2_Day5</v>
          </cell>
          <cell r="G15104">
            <v>2016</v>
          </cell>
        </row>
        <row r="15105">
          <cell r="A15105" t="str">
            <v>MQX113668</v>
          </cell>
          <cell r="B15105">
            <v>113668</v>
          </cell>
          <cell r="C15105" t="str">
            <v>021_BS_Day4</v>
          </cell>
        </row>
        <row r="15106">
          <cell r="A15106" t="str">
            <v>MQX113667</v>
          </cell>
          <cell r="B15106">
            <v>113667</v>
          </cell>
          <cell r="C15106" t="str">
            <v>021_Eff_sms_Day4</v>
          </cell>
        </row>
        <row r="15107">
          <cell r="A15107" t="str">
            <v>MQX113666</v>
          </cell>
          <cell r="B15107">
            <v>113666</v>
          </cell>
          <cell r="C15107" t="str">
            <v>021_Eff_pHN_Day4</v>
          </cell>
        </row>
        <row r="15108">
          <cell r="A15108" t="str">
            <v>MQX113665</v>
          </cell>
          <cell r="B15108">
            <v>113665</v>
          </cell>
          <cell r="C15108" t="str">
            <v>021_Eff_pH2_Day4</v>
          </cell>
        </row>
        <row r="15109">
          <cell r="A15109" t="str">
            <v>MQX113664</v>
          </cell>
          <cell r="B15109">
            <v>113664</v>
          </cell>
          <cell r="C15109" t="str">
            <v>021_Inf_sms_Day4</v>
          </cell>
        </row>
        <row r="15110">
          <cell r="A15110" t="str">
            <v>MQX113663</v>
          </cell>
          <cell r="B15110">
            <v>113663</v>
          </cell>
          <cell r="C15110" t="str">
            <v>021_Inf_pHN_Day4</v>
          </cell>
        </row>
        <row r="15111">
          <cell r="A15111" t="str">
            <v>MQX113662</v>
          </cell>
          <cell r="B15111">
            <v>113662</v>
          </cell>
          <cell r="C15111" t="str">
            <v>021_Inf_pH2_Day4</v>
          </cell>
          <cell r="G15111">
            <v>2016</v>
          </cell>
        </row>
        <row r="15112">
          <cell r="A15112" t="str">
            <v>MQX113661</v>
          </cell>
          <cell r="B15112">
            <v>113661</v>
          </cell>
          <cell r="C15112" t="str">
            <v>021_BS_Day3</v>
          </cell>
        </row>
        <row r="15113">
          <cell r="A15113" t="str">
            <v>MQX113660</v>
          </cell>
          <cell r="B15113">
            <v>113660</v>
          </cell>
          <cell r="C15113" t="str">
            <v>021_Eff_sms_Day3</v>
          </cell>
        </row>
        <row r="15114">
          <cell r="A15114" t="str">
            <v>MQX113659</v>
          </cell>
          <cell r="B15114">
            <v>113659</v>
          </cell>
          <cell r="C15114" t="str">
            <v>021_Eff_pHN_Day3</v>
          </cell>
        </row>
        <row r="15115">
          <cell r="A15115" t="str">
            <v>MQX113658</v>
          </cell>
          <cell r="B15115">
            <v>113658</v>
          </cell>
          <cell r="C15115" t="str">
            <v>021_Eff_pH2_Day3</v>
          </cell>
        </row>
        <row r="15116">
          <cell r="A15116" t="str">
            <v>MQX113657</v>
          </cell>
          <cell r="B15116">
            <v>113657</v>
          </cell>
          <cell r="C15116" t="str">
            <v>021_Inf_sms_Day3</v>
          </cell>
        </row>
        <row r="15117">
          <cell r="A15117" t="str">
            <v>MQX113656</v>
          </cell>
          <cell r="B15117">
            <v>113656</v>
          </cell>
          <cell r="C15117" t="str">
            <v>021_Inf_pHN_Day3</v>
          </cell>
        </row>
        <row r="15118">
          <cell r="A15118" t="str">
            <v>MQX113655</v>
          </cell>
          <cell r="B15118">
            <v>113655</v>
          </cell>
          <cell r="C15118" t="str">
            <v>021_Inf_pH2_Day3</v>
          </cell>
          <cell r="G15118">
            <v>2016</v>
          </cell>
        </row>
        <row r="15119">
          <cell r="A15119" t="str">
            <v>MQX113654</v>
          </cell>
          <cell r="B15119">
            <v>113654</v>
          </cell>
          <cell r="C15119" t="str">
            <v>021_BS_Day2</v>
          </cell>
        </row>
        <row r="15120">
          <cell r="A15120" t="str">
            <v>MQX113653</v>
          </cell>
          <cell r="B15120">
            <v>113653</v>
          </cell>
          <cell r="C15120" t="str">
            <v>021_Eff_sms_Day2</v>
          </cell>
        </row>
        <row r="15121">
          <cell r="A15121" t="str">
            <v>MQX113652</v>
          </cell>
          <cell r="B15121">
            <v>113652</v>
          </cell>
          <cell r="C15121" t="str">
            <v>021_Eff_pHN_Day2</v>
          </cell>
        </row>
        <row r="15122">
          <cell r="A15122" t="str">
            <v>MQX113651</v>
          </cell>
          <cell r="B15122">
            <v>113651</v>
          </cell>
          <cell r="C15122" t="str">
            <v>021_Eff_pH2_Day2</v>
          </cell>
        </row>
        <row r="15123">
          <cell r="A15123" t="str">
            <v>MQX113650</v>
          </cell>
          <cell r="B15123">
            <v>113650</v>
          </cell>
          <cell r="C15123" t="str">
            <v>021_Inf_sms_Day2</v>
          </cell>
        </row>
        <row r="15124">
          <cell r="A15124" t="str">
            <v>MQX113649</v>
          </cell>
          <cell r="B15124">
            <v>113649</v>
          </cell>
          <cell r="C15124" t="str">
            <v>021_Inf_pHN_Day2</v>
          </cell>
        </row>
        <row r="15125">
          <cell r="A15125" t="str">
            <v>MQX113648</v>
          </cell>
          <cell r="B15125">
            <v>113648</v>
          </cell>
          <cell r="C15125" t="str">
            <v>021_Inf_pH2_Day2</v>
          </cell>
          <cell r="G15125">
            <v>2016</v>
          </cell>
        </row>
        <row r="15126">
          <cell r="A15126" t="str">
            <v>MQX113647</v>
          </cell>
          <cell r="B15126">
            <v>113647</v>
          </cell>
          <cell r="C15126" t="str">
            <v>021_BS_Day1</v>
          </cell>
        </row>
        <row r="15127">
          <cell r="A15127" t="str">
            <v>MQX113646</v>
          </cell>
          <cell r="B15127">
            <v>113646</v>
          </cell>
          <cell r="C15127" t="str">
            <v>021_Eff_sms_Day1</v>
          </cell>
        </row>
        <row r="15128">
          <cell r="A15128" t="str">
            <v>MQX113645</v>
          </cell>
          <cell r="B15128">
            <v>113645</v>
          </cell>
          <cell r="C15128" t="str">
            <v>021_Eff_pHN_Day1</v>
          </cell>
        </row>
        <row r="15129">
          <cell r="A15129" t="str">
            <v>MQX113644</v>
          </cell>
          <cell r="B15129">
            <v>113644</v>
          </cell>
          <cell r="C15129" t="str">
            <v>021_Eff_pH2_Day1</v>
          </cell>
        </row>
        <row r="15130">
          <cell r="A15130" t="str">
            <v>MQX113643</v>
          </cell>
          <cell r="B15130">
            <v>113643</v>
          </cell>
          <cell r="C15130" t="str">
            <v>021_Inf_sms_Day1</v>
          </cell>
        </row>
        <row r="15131">
          <cell r="A15131" t="str">
            <v>MQX113642</v>
          </cell>
          <cell r="B15131">
            <v>113642</v>
          </cell>
          <cell r="C15131" t="str">
            <v>021_Inf_pHN_Day1</v>
          </cell>
        </row>
        <row r="15132">
          <cell r="A15132" t="str">
            <v>MQX113641</v>
          </cell>
          <cell r="B15132">
            <v>113641</v>
          </cell>
          <cell r="C15132" t="str">
            <v>021_Inf_pH2_Day1</v>
          </cell>
          <cell r="G15132">
            <v>2016</v>
          </cell>
        </row>
        <row r="15133">
          <cell r="A15133" t="str">
            <v>MQX113640</v>
          </cell>
          <cell r="B15133">
            <v>113640</v>
          </cell>
          <cell r="C15133" t="str">
            <v>NTDeptHlth_LCL1-2-OY</v>
          </cell>
        </row>
        <row r="15134">
          <cell r="A15134" t="str">
            <v>MQX113639</v>
          </cell>
          <cell r="B15134">
            <v>113639</v>
          </cell>
          <cell r="C15134" t="str">
            <v>NTDeptHlth_LCL1-1-OY</v>
          </cell>
        </row>
        <row r="15135">
          <cell r="A15135" t="str">
            <v>MQX113638</v>
          </cell>
          <cell r="B15135">
            <v>113638</v>
          </cell>
          <cell r="C15135" t="str">
            <v>NTDeptHlth_LCL1-1-Cockles</v>
          </cell>
        </row>
        <row r="15136">
          <cell r="A15136" t="str">
            <v>MQX113637</v>
          </cell>
          <cell r="B15136">
            <v>113637</v>
          </cell>
          <cell r="C15136" t="str">
            <v>NTDeptHlth_FP-3-Sed</v>
          </cell>
        </row>
        <row r="15137">
          <cell r="A15137" t="str">
            <v>MQX113636</v>
          </cell>
          <cell r="B15137">
            <v>113636</v>
          </cell>
          <cell r="C15137" t="str">
            <v>NTDeptHlth_FP-2-Sed</v>
          </cell>
        </row>
        <row r="15138">
          <cell r="A15138" t="str">
            <v>MQX113635</v>
          </cell>
          <cell r="B15138">
            <v>113635</v>
          </cell>
          <cell r="C15138" t="str">
            <v>NTDeptHlth_FP-1-Sed</v>
          </cell>
        </row>
        <row r="15139">
          <cell r="A15139" t="str">
            <v>MQX113634</v>
          </cell>
          <cell r="B15139">
            <v>113634</v>
          </cell>
          <cell r="C15139" t="str">
            <v>NTDeptHlth_FP1-2-OY</v>
          </cell>
        </row>
        <row r="15140">
          <cell r="A15140" t="str">
            <v>MQX113633</v>
          </cell>
          <cell r="B15140">
            <v>113633</v>
          </cell>
          <cell r="C15140" t="str">
            <v>NTDeptHlth_FP1-1-OY</v>
          </cell>
        </row>
        <row r="15141">
          <cell r="A15141" t="str">
            <v>MQX113632</v>
          </cell>
          <cell r="B15141">
            <v>113632</v>
          </cell>
          <cell r="C15141" t="str">
            <v>NTDeptHlth_FP3-2-MM</v>
          </cell>
        </row>
        <row r="15142">
          <cell r="A15142" t="str">
            <v>MQX113631</v>
          </cell>
          <cell r="B15142">
            <v>113631</v>
          </cell>
          <cell r="C15142" t="str">
            <v>NTDeptHlth_FP3-1-MM</v>
          </cell>
        </row>
        <row r="15143">
          <cell r="A15143" t="str">
            <v>MQX113630</v>
          </cell>
          <cell r="B15143">
            <v>113630</v>
          </cell>
          <cell r="C15143" t="str">
            <v>NTDeptHlth_FP-Cockles</v>
          </cell>
        </row>
        <row r="15144">
          <cell r="A15144" t="str">
            <v>MQX113629</v>
          </cell>
          <cell r="B15144">
            <v>113629</v>
          </cell>
          <cell r="C15144" t="str">
            <v>NTDeptHlth_FP3-2-LB</v>
          </cell>
        </row>
        <row r="15145">
          <cell r="A15145" t="str">
            <v>MQX113628</v>
          </cell>
          <cell r="B15145">
            <v>113628</v>
          </cell>
          <cell r="C15145" t="str">
            <v>NTDeptHlth_FP3-1-LB</v>
          </cell>
        </row>
        <row r="15146">
          <cell r="A15146" t="str">
            <v>MQX113627</v>
          </cell>
          <cell r="B15146">
            <v>113627</v>
          </cell>
          <cell r="C15146" t="str">
            <v>NTDeptHlth_FP2-2-LB</v>
          </cell>
        </row>
        <row r="15147">
          <cell r="A15147" t="str">
            <v>MQX113626</v>
          </cell>
          <cell r="B15147">
            <v>113626</v>
          </cell>
          <cell r="C15147" t="str">
            <v>NTDeptHlth_FP2-1-LB</v>
          </cell>
        </row>
        <row r="15148">
          <cell r="A15148" t="str">
            <v>MQX113625</v>
          </cell>
          <cell r="B15148">
            <v>113625</v>
          </cell>
          <cell r="C15148" t="str">
            <v>NTDeptHlth_FP3-2-P</v>
          </cell>
        </row>
        <row r="15149">
          <cell r="A15149" t="str">
            <v>MQX113624</v>
          </cell>
          <cell r="B15149">
            <v>113624</v>
          </cell>
          <cell r="C15149" t="str">
            <v>NTDeptHlth_FP3-1-P</v>
          </cell>
        </row>
        <row r="15150">
          <cell r="A15150" t="str">
            <v>MQX113623</v>
          </cell>
          <cell r="B15150">
            <v>113623</v>
          </cell>
          <cell r="C15150" t="str">
            <v>NTDeptHlth_FP2-2-P</v>
          </cell>
        </row>
        <row r="15151">
          <cell r="A15151" t="str">
            <v>MQX113622</v>
          </cell>
          <cell r="B15151">
            <v>113622</v>
          </cell>
          <cell r="C15151" t="str">
            <v>NTDeptHlth_FP2-1-P</v>
          </cell>
        </row>
        <row r="15152">
          <cell r="A15152" t="str">
            <v>MQX113621</v>
          </cell>
          <cell r="B15152">
            <v>113621</v>
          </cell>
          <cell r="C15152" t="str">
            <v>NTDeptHlth_FP1-2-P</v>
          </cell>
        </row>
        <row r="15153">
          <cell r="A15153" t="str">
            <v>MQX113620</v>
          </cell>
          <cell r="B15153">
            <v>113620</v>
          </cell>
          <cell r="C15153" t="str">
            <v>NTDeptHlth_FP1-1-P</v>
          </cell>
        </row>
        <row r="15154">
          <cell r="A15154" t="str">
            <v>MQX113619</v>
          </cell>
          <cell r="B15154">
            <v>113619</v>
          </cell>
          <cell r="C15154" t="str">
            <v>NTDeptHlth_RCU-3-Sed</v>
          </cell>
        </row>
        <row r="15155">
          <cell r="A15155" t="str">
            <v>MQX113618</v>
          </cell>
          <cell r="B15155">
            <v>113618</v>
          </cell>
          <cell r="C15155" t="str">
            <v>NTDeptHlth_RCU-2-Sed</v>
          </cell>
        </row>
        <row r="15156">
          <cell r="A15156" t="str">
            <v>MQX113617</v>
          </cell>
          <cell r="B15156">
            <v>113617</v>
          </cell>
          <cell r="C15156" t="str">
            <v>NTDeptHlth_RCU-1-Sed</v>
          </cell>
        </row>
        <row r="15157">
          <cell r="A15157" t="str">
            <v>MQX113616</v>
          </cell>
          <cell r="B15157">
            <v>113616</v>
          </cell>
          <cell r="C15157" t="str">
            <v>NTDeptHlth_RCU3-2-Y</v>
          </cell>
        </row>
        <row r="15158">
          <cell r="A15158" t="str">
            <v>MQX113615</v>
          </cell>
          <cell r="B15158">
            <v>113615</v>
          </cell>
          <cell r="C15158" t="str">
            <v>NTDeptHlth_RCU3-1-Y</v>
          </cell>
        </row>
        <row r="15159">
          <cell r="A15159" t="str">
            <v>MQX113614</v>
          </cell>
          <cell r="B15159">
            <v>113614</v>
          </cell>
          <cell r="C15159" t="str">
            <v>NTDeptHlth_RCU2-1-Y</v>
          </cell>
        </row>
        <row r="15160">
          <cell r="A15160" t="str">
            <v>MQX113613</v>
          </cell>
          <cell r="B15160">
            <v>113613</v>
          </cell>
          <cell r="C15160" t="str">
            <v>NTDeptHlth_RCL-3-Sed</v>
          </cell>
          <cell r="G15160">
            <v>2016</v>
          </cell>
        </row>
        <row r="15161">
          <cell r="A15161" t="str">
            <v>MQX113612</v>
          </cell>
          <cell r="B15161">
            <v>113612</v>
          </cell>
          <cell r="C15161" t="str">
            <v>NTDeptHlth_RCL-2-Sed</v>
          </cell>
          <cell r="G15161">
            <v>2016</v>
          </cell>
        </row>
        <row r="15162">
          <cell r="A15162" t="str">
            <v>MQX113611</v>
          </cell>
          <cell r="B15162">
            <v>113611</v>
          </cell>
          <cell r="C15162" t="str">
            <v>NTDeptHlth_RCL-1-Sed</v>
          </cell>
          <cell r="G15162">
            <v>2016</v>
          </cell>
        </row>
        <row r="15163">
          <cell r="A15163" t="str">
            <v>MQX113610</v>
          </cell>
          <cell r="B15163">
            <v>113610</v>
          </cell>
          <cell r="C15163" t="str">
            <v>NTDeptHlth_RCL3-2-LB</v>
          </cell>
          <cell r="G15163">
            <v>2016</v>
          </cell>
        </row>
        <row r="15164">
          <cell r="A15164" t="str">
            <v>MQX113609</v>
          </cell>
          <cell r="B15164">
            <v>113609</v>
          </cell>
          <cell r="C15164" t="str">
            <v>NTDeptHlth_RCL3-1-LB</v>
          </cell>
          <cell r="G15164">
            <v>2016</v>
          </cell>
        </row>
        <row r="15165">
          <cell r="A15165" t="str">
            <v>MQX113608</v>
          </cell>
          <cell r="B15165">
            <v>113608</v>
          </cell>
          <cell r="C15165" t="str">
            <v>NTDeptHlth_RCL2-2-LB</v>
          </cell>
          <cell r="G15165">
            <v>2016</v>
          </cell>
        </row>
        <row r="15166">
          <cell r="A15166" t="str">
            <v>MQX113607</v>
          </cell>
          <cell r="B15166">
            <v>113607</v>
          </cell>
          <cell r="C15166" t="str">
            <v>NTDeptHlth_RCL2-1-LB</v>
          </cell>
          <cell r="G15166">
            <v>2016</v>
          </cell>
        </row>
        <row r="15167">
          <cell r="A15167" t="str">
            <v>MQX113606</v>
          </cell>
          <cell r="B15167">
            <v>113606</v>
          </cell>
          <cell r="C15167" t="str">
            <v>NTDeptHlth_RCL1-2-LB</v>
          </cell>
          <cell r="G15167">
            <v>2016</v>
          </cell>
        </row>
        <row r="15168">
          <cell r="A15168" t="str">
            <v>MQX113605</v>
          </cell>
          <cell r="B15168">
            <v>113605</v>
          </cell>
          <cell r="C15168" t="str">
            <v>NTDeptHlth_RCL1-1-LB</v>
          </cell>
          <cell r="G15168">
            <v>2016</v>
          </cell>
        </row>
        <row r="15169">
          <cell r="A15169" t="str">
            <v>MQX113604</v>
          </cell>
          <cell r="B15169">
            <v>113604</v>
          </cell>
          <cell r="C15169" t="str">
            <v>NTDeptHlth_RCL3-2-P</v>
          </cell>
          <cell r="G15169">
            <v>2016</v>
          </cell>
        </row>
        <row r="15170">
          <cell r="A15170" t="str">
            <v>MQX113603</v>
          </cell>
          <cell r="B15170">
            <v>113603</v>
          </cell>
          <cell r="C15170" t="str">
            <v>NTDeptHlth_RCL3-1-P</v>
          </cell>
          <cell r="G15170">
            <v>2016</v>
          </cell>
        </row>
        <row r="15171">
          <cell r="A15171" t="str">
            <v>MQX113602</v>
          </cell>
          <cell r="B15171">
            <v>113602</v>
          </cell>
          <cell r="C15171" t="str">
            <v>NTDeptHlth_RCL2-2-P</v>
          </cell>
          <cell r="G15171">
            <v>2016</v>
          </cell>
        </row>
        <row r="15172">
          <cell r="A15172" t="str">
            <v>MQX113601</v>
          </cell>
          <cell r="B15172">
            <v>113601</v>
          </cell>
          <cell r="C15172" t="str">
            <v>NTDeptHlth_RCL2-1-P</v>
          </cell>
          <cell r="G15172">
            <v>2016</v>
          </cell>
        </row>
        <row r="15173">
          <cell r="A15173" t="str">
            <v>MQX113600</v>
          </cell>
          <cell r="B15173">
            <v>113600</v>
          </cell>
          <cell r="C15173" t="str">
            <v>NTDeptHlth_RCL1-2-P</v>
          </cell>
          <cell r="G15173">
            <v>2016</v>
          </cell>
        </row>
        <row r="15174">
          <cell r="A15174" t="str">
            <v>MQX113599</v>
          </cell>
          <cell r="B15174">
            <v>113599</v>
          </cell>
          <cell r="C15174" t="str">
            <v>NTDeptHlth_RCL1-1-P</v>
          </cell>
          <cell r="G15174">
            <v>2016</v>
          </cell>
        </row>
        <row r="15175">
          <cell r="A15175" t="str">
            <v>MQX113598</v>
          </cell>
          <cell r="B15175">
            <v>113598</v>
          </cell>
          <cell r="C15175" t="str">
            <v>NTDeptHlth_MC-Redclaw 2</v>
          </cell>
          <cell r="G15175">
            <v>2016</v>
          </cell>
        </row>
        <row r="15176">
          <cell r="A15176" t="str">
            <v>MQX113597</v>
          </cell>
          <cell r="B15176">
            <v>113597</v>
          </cell>
          <cell r="C15176" t="str">
            <v>NTDeptHlth_MC-Redclaw 1</v>
          </cell>
          <cell r="G15176">
            <v>2016</v>
          </cell>
        </row>
        <row r="15177">
          <cell r="A15177" t="str">
            <v>MQX113596</v>
          </cell>
          <cell r="B15177">
            <v>113596</v>
          </cell>
          <cell r="C15177" t="str">
            <v>NTDeptHlth_LCU-3-Sed</v>
          </cell>
          <cell r="G15177">
            <v>2016</v>
          </cell>
        </row>
        <row r="15178">
          <cell r="A15178" t="str">
            <v>MQX113595</v>
          </cell>
          <cell r="B15178">
            <v>113595</v>
          </cell>
          <cell r="C15178" t="str">
            <v>NTDeptHlth_LCU-2-Sed</v>
          </cell>
          <cell r="G15178">
            <v>2016</v>
          </cell>
        </row>
        <row r="15179">
          <cell r="A15179" t="str">
            <v>MQX113594</v>
          </cell>
          <cell r="B15179">
            <v>113594</v>
          </cell>
          <cell r="C15179" t="str">
            <v>NTDeptHlth_LCU-1-Sed</v>
          </cell>
          <cell r="G15179">
            <v>2016</v>
          </cell>
        </row>
        <row r="15180">
          <cell r="A15180" t="str">
            <v>MQX113593</v>
          </cell>
          <cell r="B15180">
            <v>113593</v>
          </cell>
          <cell r="C15180" t="str">
            <v>NTDeptHlth_LCU3-2-LB</v>
          </cell>
          <cell r="G15180">
            <v>2016</v>
          </cell>
        </row>
        <row r="15181">
          <cell r="A15181" t="str">
            <v>MQX113592</v>
          </cell>
          <cell r="B15181">
            <v>113592</v>
          </cell>
          <cell r="C15181" t="str">
            <v>NTDeptHlth_LCU3-1-Terebralia</v>
          </cell>
          <cell r="G15181">
            <v>2016</v>
          </cell>
        </row>
        <row r="15182">
          <cell r="A15182" t="str">
            <v>MQX113591</v>
          </cell>
          <cell r="B15182">
            <v>113591</v>
          </cell>
          <cell r="C15182" t="str">
            <v>NTDeptHlth_LCU2-2-LB</v>
          </cell>
          <cell r="G15182">
            <v>2016</v>
          </cell>
        </row>
        <row r="15183">
          <cell r="A15183" t="str">
            <v>MQX113590</v>
          </cell>
          <cell r="B15183">
            <v>113590</v>
          </cell>
          <cell r="C15183" t="str">
            <v>NTDeptHlth_LCU2-1-LB</v>
          </cell>
          <cell r="G15183">
            <v>2016</v>
          </cell>
        </row>
        <row r="15184">
          <cell r="A15184" t="str">
            <v>MQX113589</v>
          </cell>
          <cell r="B15184">
            <v>113589</v>
          </cell>
          <cell r="C15184" t="str">
            <v>NTDeptHlth_LCU1-2-LB</v>
          </cell>
          <cell r="G15184">
            <v>2016</v>
          </cell>
        </row>
        <row r="15185">
          <cell r="A15185" t="str">
            <v>MQX113588</v>
          </cell>
          <cell r="B15185">
            <v>113588</v>
          </cell>
          <cell r="C15185" t="str">
            <v>NTDeptHlth_LCU1-1-LB</v>
          </cell>
          <cell r="G15185">
            <v>2016</v>
          </cell>
        </row>
        <row r="15186">
          <cell r="A15186" t="str">
            <v>MQX113587</v>
          </cell>
          <cell r="B15186">
            <v>113587</v>
          </cell>
          <cell r="C15186" t="str">
            <v>NTDeptHlth_LCU3-2-P</v>
          </cell>
          <cell r="G15186">
            <v>2016</v>
          </cell>
        </row>
        <row r="15187">
          <cell r="A15187" t="str">
            <v>MQX113586</v>
          </cell>
          <cell r="B15187">
            <v>113586</v>
          </cell>
          <cell r="C15187" t="str">
            <v>NTDeptHlth_LCU3-1-P</v>
          </cell>
          <cell r="G15187">
            <v>2016</v>
          </cell>
        </row>
        <row r="15188">
          <cell r="A15188" t="str">
            <v>MQX113585</v>
          </cell>
          <cell r="B15188">
            <v>113585</v>
          </cell>
          <cell r="C15188" t="str">
            <v>NTDeptHlth_LCU2-2-P</v>
          </cell>
          <cell r="G15188">
            <v>2016</v>
          </cell>
        </row>
        <row r="15189">
          <cell r="A15189" t="str">
            <v>MQX113584</v>
          </cell>
          <cell r="B15189">
            <v>113584</v>
          </cell>
          <cell r="C15189" t="str">
            <v>NTDeptHlth_LCU2-1-P</v>
          </cell>
          <cell r="G15189">
            <v>2016</v>
          </cell>
        </row>
        <row r="15190">
          <cell r="A15190" t="str">
            <v>MQX113583</v>
          </cell>
          <cell r="B15190">
            <v>113583</v>
          </cell>
          <cell r="C15190" t="str">
            <v>NTDeptHlth_LCU1-2-P</v>
          </cell>
          <cell r="G15190">
            <v>2016</v>
          </cell>
        </row>
        <row r="15191">
          <cell r="A15191" t="str">
            <v>MQX113582</v>
          </cell>
          <cell r="B15191">
            <v>113582</v>
          </cell>
          <cell r="C15191" t="str">
            <v>NTDeptHlth_LCU1-1-P</v>
          </cell>
          <cell r="G15191">
            <v>2016</v>
          </cell>
        </row>
        <row r="15192">
          <cell r="A15192" t="str">
            <v>MQX113581</v>
          </cell>
          <cell r="B15192">
            <v>113581</v>
          </cell>
          <cell r="C15192" t="str">
            <v>NTDeptHlth_LCL-3-Sed</v>
          </cell>
          <cell r="G15192">
            <v>2016</v>
          </cell>
        </row>
        <row r="15193">
          <cell r="A15193" t="str">
            <v>MQX113580</v>
          </cell>
          <cell r="B15193">
            <v>113580</v>
          </cell>
          <cell r="C15193" t="str">
            <v>NTDeptHlth_LCL-2-Sed</v>
          </cell>
          <cell r="G15193">
            <v>2016</v>
          </cell>
        </row>
        <row r="15194">
          <cell r="A15194" t="str">
            <v>MQX113579</v>
          </cell>
          <cell r="B15194">
            <v>113579</v>
          </cell>
          <cell r="C15194" t="str">
            <v>NTDeptHlth_LCL-1-Sed</v>
          </cell>
          <cell r="G15194">
            <v>2016</v>
          </cell>
        </row>
        <row r="15195">
          <cell r="A15195" t="str">
            <v>MQX113578</v>
          </cell>
          <cell r="B15195">
            <v>113578</v>
          </cell>
          <cell r="C15195" t="str">
            <v>NTDeptHlth_LCL-LB-Validation</v>
          </cell>
          <cell r="G15195">
            <v>2016</v>
          </cell>
        </row>
        <row r="15196">
          <cell r="A15196" t="str">
            <v>MQX113577</v>
          </cell>
          <cell r="B15196">
            <v>113577</v>
          </cell>
          <cell r="C15196" t="str">
            <v>NTDeptHlth_LCL-P-Validation</v>
          </cell>
          <cell r="G15196">
            <v>2016</v>
          </cell>
        </row>
        <row r="15197">
          <cell r="A15197" t="str">
            <v>MQX113576</v>
          </cell>
          <cell r="B15197">
            <v>113576</v>
          </cell>
          <cell r="C15197" t="str">
            <v>NTDeptHlth_LCL3-2-LB</v>
          </cell>
          <cell r="G15197">
            <v>2016</v>
          </cell>
        </row>
        <row r="15198">
          <cell r="A15198" t="str">
            <v>MQX113575</v>
          </cell>
          <cell r="B15198">
            <v>113575</v>
          </cell>
          <cell r="C15198" t="str">
            <v>NTDeptHlth_LCL3-1-LB</v>
          </cell>
          <cell r="G15198">
            <v>2016</v>
          </cell>
        </row>
        <row r="15199">
          <cell r="A15199" t="str">
            <v>MQX113574</v>
          </cell>
          <cell r="B15199">
            <v>113574</v>
          </cell>
          <cell r="C15199" t="str">
            <v>NTDeptHlth_LCL2-2-LB</v>
          </cell>
          <cell r="G15199">
            <v>2016</v>
          </cell>
        </row>
        <row r="15200">
          <cell r="A15200" t="str">
            <v>MQX113573</v>
          </cell>
          <cell r="B15200">
            <v>113573</v>
          </cell>
          <cell r="C15200" t="str">
            <v>NTDeptHlth_LCL2-1-LB</v>
          </cell>
          <cell r="G15200">
            <v>2016</v>
          </cell>
        </row>
        <row r="15201">
          <cell r="A15201" t="str">
            <v>MQX113572</v>
          </cell>
          <cell r="B15201">
            <v>113572</v>
          </cell>
          <cell r="C15201" t="str">
            <v>NTDeptHlth_LCL1-2-LB</v>
          </cell>
          <cell r="G15201">
            <v>2016</v>
          </cell>
        </row>
        <row r="15202">
          <cell r="A15202" t="str">
            <v>MQX113571</v>
          </cell>
          <cell r="B15202">
            <v>113571</v>
          </cell>
          <cell r="C15202" t="str">
            <v>NTDeptHlth_LCL1-1-LB</v>
          </cell>
          <cell r="G15202">
            <v>2016</v>
          </cell>
        </row>
        <row r="15203">
          <cell r="A15203" t="str">
            <v>MQX113570</v>
          </cell>
          <cell r="B15203">
            <v>113570</v>
          </cell>
          <cell r="C15203" t="str">
            <v>NTDeptHlth_LCL3-2-P</v>
          </cell>
          <cell r="G15203">
            <v>2016</v>
          </cell>
        </row>
        <row r="15204">
          <cell r="A15204" t="str">
            <v>MQX113569</v>
          </cell>
          <cell r="B15204">
            <v>113569</v>
          </cell>
          <cell r="C15204" t="str">
            <v>NTDeptHlth_LCL3-1-P</v>
          </cell>
          <cell r="G15204">
            <v>2016</v>
          </cell>
        </row>
        <row r="15205">
          <cell r="A15205" t="str">
            <v>MQX113568</v>
          </cell>
          <cell r="B15205">
            <v>113568</v>
          </cell>
          <cell r="C15205" t="str">
            <v>NTDeptHlth_LCL2-2-P</v>
          </cell>
          <cell r="G15205">
            <v>2016</v>
          </cell>
        </row>
        <row r="15206">
          <cell r="A15206" t="str">
            <v>MQX113567</v>
          </cell>
          <cell r="B15206">
            <v>113567</v>
          </cell>
          <cell r="C15206" t="str">
            <v>NTDeptHlth_LCL2-1-P</v>
          </cell>
          <cell r="G15206">
            <v>2016</v>
          </cell>
        </row>
        <row r="15207">
          <cell r="A15207" t="str">
            <v>MQX113566</v>
          </cell>
          <cell r="B15207">
            <v>113566</v>
          </cell>
          <cell r="C15207" t="str">
            <v>NTDeptHlth_LCL1-2-P</v>
          </cell>
          <cell r="G15207">
            <v>2016</v>
          </cell>
        </row>
        <row r="15208">
          <cell r="A15208" t="str">
            <v>MQX113565</v>
          </cell>
          <cell r="B15208">
            <v>113565</v>
          </cell>
          <cell r="C15208" t="str">
            <v>NTDeptHlth_LCL1-1-P</v>
          </cell>
          <cell r="G15208">
            <v>2016</v>
          </cell>
        </row>
        <row r="15209">
          <cell r="A15209" t="str">
            <v>MQX113564</v>
          </cell>
          <cell r="B15209">
            <v>113564</v>
          </cell>
          <cell r="C15209">
            <v>4082016</v>
          </cell>
          <cell r="F15209" t="str">
            <v>Toowoomba</v>
          </cell>
        </row>
        <row r="15210">
          <cell r="A15210" t="str">
            <v>MQX113563</v>
          </cell>
          <cell r="B15210">
            <v>113563</v>
          </cell>
          <cell r="C15210">
            <v>3082016</v>
          </cell>
          <cell r="F15210" t="str">
            <v>Toowoomba</v>
          </cell>
        </row>
        <row r="15211">
          <cell r="A15211" t="str">
            <v>MQX113562</v>
          </cell>
          <cell r="B15211">
            <v>113562</v>
          </cell>
          <cell r="C15211">
            <v>2082016</v>
          </cell>
          <cell r="F15211" t="str">
            <v>Toowoomba</v>
          </cell>
        </row>
        <row r="15212">
          <cell r="A15212" t="str">
            <v>MQX113561</v>
          </cell>
          <cell r="B15212">
            <v>113561</v>
          </cell>
          <cell r="C15212">
            <v>1082016</v>
          </cell>
          <cell r="F15212" t="str">
            <v>Toowoomba</v>
          </cell>
        </row>
        <row r="15213">
          <cell r="A15213" t="str">
            <v>MQX113560</v>
          </cell>
          <cell r="B15213">
            <v>113560</v>
          </cell>
          <cell r="C15213">
            <v>31072016</v>
          </cell>
          <cell r="F15213" t="str">
            <v>Toowoomba</v>
          </cell>
        </row>
        <row r="15214">
          <cell r="A15214" t="str">
            <v>MQX113559</v>
          </cell>
          <cell r="B15214">
            <v>113559</v>
          </cell>
          <cell r="C15214" t="str">
            <v>30072016B</v>
          </cell>
          <cell r="F15214" t="str">
            <v>Toowoomba</v>
          </cell>
        </row>
        <row r="15215">
          <cell r="A15215" t="str">
            <v>MQX113558</v>
          </cell>
          <cell r="B15215">
            <v>113558</v>
          </cell>
          <cell r="C15215" t="str">
            <v>30072016A</v>
          </cell>
          <cell r="F15215" t="str">
            <v>Toowoomba</v>
          </cell>
        </row>
        <row r="15216">
          <cell r="A15216" t="str">
            <v>MQX113557</v>
          </cell>
          <cell r="B15216">
            <v>113557</v>
          </cell>
          <cell r="C15216">
            <v>29072016</v>
          </cell>
          <cell r="F15216" t="str">
            <v>Toowoomba</v>
          </cell>
        </row>
        <row r="15217">
          <cell r="A15217" t="str">
            <v>MQX113556</v>
          </cell>
          <cell r="B15217">
            <v>113556</v>
          </cell>
          <cell r="C15217">
            <v>28072016</v>
          </cell>
          <cell r="F15217" t="str">
            <v>Toowoomba</v>
          </cell>
        </row>
        <row r="15218">
          <cell r="A15218" t="str">
            <v>MQX113555</v>
          </cell>
          <cell r="B15218">
            <v>113555</v>
          </cell>
          <cell r="C15218">
            <v>27072016</v>
          </cell>
          <cell r="F15218" t="str">
            <v>Toowoomba</v>
          </cell>
        </row>
        <row r="15219">
          <cell r="A15219" t="str">
            <v>MQX113554</v>
          </cell>
          <cell r="B15219">
            <v>113554</v>
          </cell>
          <cell r="C15219">
            <v>26072016</v>
          </cell>
          <cell r="F15219" t="str">
            <v>Toowoomba</v>
          </cell>
        </row>
        <row r="15220">
          <cell r="A15220" t="str">
            <v>MQX113553</v>
          </cell>
          <cell r="B15220">
            <v>113553</v>
          </cell>
          <cell r="C15220" t="str">
            <v>25072016B</v>
          </cell>
          <cell r="F15220" t="str">
            <v>Toowoomba</v>
          </cell>
        </row>
        <row r="15221">
          <cell r="A15221" t="str">
            <v>MQX113552</v>
          </cell>
          <cell r="B15221">
            <v>113552</v>
          </cell>
          <cell r="C15221" t="str">
            <v>25072016A</v>
          </cell>
          <cell r="F15221" t="str">
            <v>Toowoomba</v>
          </cell>
        </row>
        <row r="15222">
          <cell r="A15222" t="str">
            <v>MQX113551</v>
          </cell>
          <cell r="B15222">
            <v>113551</v>
          </cell>
          <cell r="C15222">
            <v>24072016</v>
          </cell>
          <cell r="F15222" t="str">
            <v>Toowoomba</v>
          </cell>
        </row>
        <row r="15223">
          <cell r="A15223" t="str">
            <v>MQX113550</v>
          </cell>
          <cell r="B15223">
            <v>113550</v>
          </cell>
          <cell r="C15223">
            <v>23072016</v>
          </cell>
          <cell r="F15223" t="str">
            <v>Toowoomba</v>
          </cell>
        </row>
        <row r="15224">
          <cell r="A15224" t="str">
            <v>MQX113549</v>
          </cell>
          <cell r="B15224">
            <v>113549</v>
          </cell>
          <cell r="C15224">
            <v>22072016</v>
          </cell>
          <cell r="F15224" t="str">
            <v>Toowoomba</v>
          </cell>
        </row>
        <row r="15225">
          <cell r="A15225" t="str">
            <v>MQX113548</v>
          </cell>
          <cell r="B15225">
            <v>113548</v>
          </cell>
          <cell r="C15225">
            <v>21072016</v>
          </cell>
          <cell r="F15225" t="str">
            <v>Toowoomba</v>
          </cell>
        </row>
        <row r="15226">
          <cell r="A15226" t="str">
            <v>MQX113547</v>
          </cell>
          <cell r="B15226">
            <v>113547</v>
          </cell>
          <cell r="C15226" t="str">
            <v>20072016B</v>
          </cell>
          <cell r="F15226" t="str">
            <v>Toowoomba</v>
          </cell>
        </row>
        <row r="15227">
          <cell r="A15227" t="str">
            <v>MQX113546</v>
          </cell>
          <cell r="B15227">
            <v>113546</v>
          </cell>
          <cell r="C15227" t="str">
            <v>20072016A</v>
          </cell>
          <cell r="F15227" t="str">
            <v>Toowoomba</v>
          </cell>
        </row>
        <row r="15228">
          <cell r="A15228" t="str">
            <v>MQX113545</v>
          </cell>
          <cell r="B15228">
            <v>113545</v>
          </cell>
          <cell r="C15228">
            <v>19072016</v>
          </cell>
          <cell r="F15228" t="str">
            <v>Toowoomba</v>
          </cell>
        </row>
        <row r="15229">
          <cell r="A15229" t="str">
            <v>MQX113544</v>
          </cell>
          <cell r="B15229">
            <v>113544</v>
          </cell>
          <cell r="C15229">
            <v>18072016</v>
          </cell>
          <cell r="F15229" t="str">
            <v>Toowoomba</v>
          </cell>
        </row>
        <row r="15230">
          <cell r="A15230" t="str">
            <v>MQX113543</v>
          </cell>
          <cell r="B15230">
            <v>113543</v>
          </cell>
          <cell r="C15230">
            <v>17072016</v>
          </cell>
          <cell r="F15230" t="str">
            <v>Toowoomba</v>
          </cell>
        </row>
        <row r="15231">
          <cell r="A15231" t="str">
            <v>MQX113542</v>
          </cell>
          <cell r="B15231">
            <v>113542</v>
          </cell>
          <cell r="C15231">
            <v>16072016</v>
          </cell>
          <cell r="F15231" t="str">
            <v>Toowoomba</v>
          </cell>
        </row>
        <row r="15232">
          <cell r="A15232" t="str">
            <v>MQX113541</v>
          </cell>
          <cell r="B15232">
            <v>113541</v>
          </cell>
          <cell r="C15232" t="str">
            <v>15072016B</v>
          </cell>
          <cell r="F15232" t="str">
            <v>Toowoomba</v>
          </cell>
        </row>
        <row r="15233">
          <cell r="A15233" t="str">
            <v>MQX113540</v>
          </cell>
          <cell r="B15233">
            <v>113540</v>
          </cell>
          <cell r="C15233" t="str">
            <v>15072016A</v>
          </cell>
          <cell r="F15233" t="str">
            <v>Toowoomba</v>
          </cell>
        </row>
        <row r="15234">
          <cell r="A15234" t="str">
            <v>MQX113539</v>
          </cell>
          <cell r="B15234">
            <v>113539</v>
          </cell>
          <cell r="C15234">
            <v>14072016</v>
          </cell>
          <cell r="F15234" t="str">
            <v>Toowoomba</v>
          </cell>
        </row>
        <row r="15235">
          <cell r="A15235" t="str">
            <v>MQX113538</v>
          </cell>
          <cell r="B15235">
            <v>113538</v>
          </cell>
          <cell r="C15235">
            <v>13072016</v>
          </cell>
          <cell r="F15235" t="str">
            <v>Toowoomba</v>
          </cell>
        </row>
        <row r="15236">
          <cell r="A15236" t="str">
            <v>MQX113537</v>
          </cell>
          <cell r="B15236">
            <v>113537</v>
          </cell>
          <cell r="C15236">
            <v>12072016</v>
          </cell>
          <cell r="F15236" t="str">
            <v>Toowoomba</v>
          </cell>
        </row>
        <row r="15237">
          <cell r="A15237" t="str">
            <v>MQX113536</v>
          </cell>
          <cell r="B15237">
            <v>113536</v>
          </cell>
          <cell r="C15237">
            <v>11072016</v>
          </cell>
          <cell r="F15237" t="str">
            <v>Toowoomba</v>
          </cell>
        </row>
        <row r="15238">
          <cell r="A15238" t="str">
            <v>MQX113535</v>
          </cell>
          <cell r="B15238">
            <v>113535</v>
          </cell>
          <cell r="C15238" t="str">
            <v>10072016B</v>
          </cell>
          <cell r="F15238" t="str">
            <v>Toowoomba</v>
          </cell>
        </row>
        <row r="15239">
          <cell r="A15239" t="str">
            <v>MQX113534</v>
          </cell>
          <cell r="B15239">
            <v>113534</v>
          </cell>
          <cell r="C15239" t="str">
            <v>10072016A</v>
          </cell>
          <cell r="F15239" t="str">
            <v>Toowoomba</v>
          </cell>
        </row>
        <row r="15240">
          <cell r="A15240" t="str">
            <v>MQX113533</v>
          </cell>
          <cell r="B15240">
            <v>113533</v>
          </cell>
          <cell r="C15240">
            <v>9072016</v>
          </cell>
          <cell r="F15240" t="str">
            <v>Toowoomba</v>
          </cell>
        </row>
        <row r="15241">
          <cell r="A15241" t="str">
            <v>MQX113532</v>
          </cell>
          <cell r="B15241">
            <v>113532</v>
          </cell>
          <cell r="C15241">
            <v>8072016</v>
          </cell>
          <cell r="F15241" t="str">
            <v>Toowoomba</v>
          </cell>
        </row>
        <row r="15242">
          <cell r="A15242" t="str">
            <v>MQX113531</v>
          </cell>
          <cell r="B15242">
            <v>113531</v>
          </cell>
          <cell r="C15242">
            <v>7072016</v>
          </cell>
          <cell r="F15242" t="str">
            <v>Toowoomba</v>
          </cell>
        </row>
        <row r="15243">
          <cell r="A15243" t="str">
            <v>MQX113530</v>
          </cell>
          <cell r="B15243">
            <v>113530</v>
          </cell>
          <cell r="C15243">
            <v>6072016</v>
          </cell>
          <cell r="F15243" t="str">
            <v>Toowoomba</v>
          </cell>
        </row>
        <row r="15244">
          <cell r="A15244" t="str">
            <v>MQX113494</v>
          </cell>
          <cell r="B15244">
            <v>113494</v>
          </cell>
          <cell r="C15244" t="str">
            <v>Blk_087-089_pHN</v>
          </cell>
        </row>
        <row r="15245">
          <cell r="A15245" t="str">
            <v>MQX113493</v>
          </cell>
          <cell r="B15245">
            <v>113493</v>
          </cell>
          <cell r="C15245" t="str">
            <v>Blk_087-089_pH2</v>
          </cell>
        </row>
        <row r="15246">
          <cell r="A15246" t="str">
            <v>MQX113492</v>
          </cell>
          <cell r="B15246">
            <v>113492</v>
          </cell>
          <cell r="C15246" t="str">
            <v>Blk_087-089_sms</v>
          </cell>
        </row>
        <row r="15247">
          <cell r="A15247" t="str">
            <v>MQX113491</v>
          </cell>
          <cell r="B15247">
            <v>113491</v>
          </cell>
          <cell r="C15247" t="str">
            <v>Blk_084-086_pHN</v>
          </cell>
        </row>
        <row r="15248">
          <cell r="A15248" t="str">
            <v>MQX113490</v>
          </cell>
          <cell r="B15248">
            <v>113490</v>
          </cell>
          <cell r="C15248" t="str">
            <v>Blk_084-086_pH2</v>
          </cell>
        </row>
        <row r="15249">
          <cell r="A15249" t="str">
            <v>MQX113489</v>
          </cell>
          <cell r="B15249">
            <v>113489</v>
          </cell>
          <cell r="C15249" t="str">
            <v>Blk_084-086_sms</v>
          </cell>
        </row>
        <row r="15250">
          <cell r="A15250" t="str">
            <v>MQX113488</v>
          </cell>
          <cell r="B15250">
            <v>113488</v>
          </cell>
          <cell r="C15250" t="str">
            <v>Blk_081-083_pHN</v>
          </cell>
        </row>
        <row r="15251">
          <cell r="A15251" t="str">
            <v>MQX113487</v>
          </cell>
          <cell r="B15251">
            <v>113487</v>
          </cell>
          <cell r="C15251" t="str">
            <v>Blk_081-083_pH2</v>
          </cell>
        </row>
        <row r="15252">
          <cell r="A15252" t="str">
            <v>MQX113486</v>
          </cell>
          <cell r="B15252">
            <v>113486</v>
          </cell>
          <cell r="C15252" t="str">
            <v>Blk_081-083_sms</v>
          </cell>
        </row>
        <row r="15253">
          <cell r="A15253" t="str">
            <v>MQX113485</v>
          </cell>
          <cell r="B15253">
            <v>113485</v>
          </cell>
          <cell r="C15253" t="str">
            <v>Blk_078-080_pHN</v>
          </cell>
        </row>
        <row r="15254">
          <cell r="A15254" t="str">
            <v>MQX113484</v>
          </cell>
          <cell r="B15254">
            <v>113484</v>
          </cell>
          <cell r="C15254" t="str">
            <v>Blk_078-080_pH2</v>
          </cell>
        </row>
        <row r="15255">
          <cell r="A15255" t="str">
            <v>MQX113483</v>
          </cell>
          <cell r="B15255">
            <v>113483</v>
          </cell>
          <cell r="C15255" t="str">
            <v>Blk_078-080_sms</v>
          </cell>
        </row>
        <row r="15256">
          <cell r="A15256" t="str">
            <v>MQX113482</v>
          </cell>
          <cell r="B15256">
            <v>113482</v>
          </cell>
          <cell r="C15256" t="str">
            <v>Blk_075-077_pHN</v>
          </cell>
        </row>
        <row r="15257">
          <cell r="A15257" t="str">
            <v>MQX113481</v>
          </cell>
          <cell r="B15257">
            <v>113481</v>
          </cell>
          <cell r="C15257" t="str">
            <v>Blk_075-077_pH2</v>
          </cell>
        </row>
        <row r="15258">
          <cell r="A15258" t="str">
            <v>MQX113480</v>
          </cell>
          <cell r="B15258">
            <v>113480</v>
          </cell>
          <cell r="C15258" t="str">
            <v>Blk_075-077_sms</v>
          </cell>
        </row>
        <row r="15259">
          <cell r="A15259" t="str">
            <v>MQX113479</v>
          </cell>
          <cell r="B15259">
            <v>113479</v>
          </cell>
          <cell r="C15259" t="str">
            <v>Blk_072-074_pHN</v>
          </cell>
        </row>
        <row r="15260">
          <cell r="A15260" t="str">
            <v>MQX113478</v>
          </cell>
          <cell r="B15260">
            <v>113478</v>
          </cell>
          <cell r="C15260" t="str">
            <v>Blk_072-074_pH2</v>
          </cell>
        </row>
        <row r="15261">
          <cell r="A15261" t="str">
            <v>MQX113477</v>
          </cell>
          <cell r="B15261">
            <v>113477</v>
          </cell>
          <cell r="C15261" t="str">
            <v>Blk_072-074_sms</v>
          </cell>
        </row>
        <row r="15262">
          <cell r="A15262" t="str">
            <v>MQX113476</v>
          </cell>
          <cell r="B15262">
            <v>113476</v>
          </cell>
          <cell r="C15262" t="str">
            <v>Blk_069-071_pHN</v>
          </cell>
        </row>
        <row r="15263">
          <cell r="A15263" t="str">
            <v>MQX113475</v>
          </cell>
          <cell r="B15263">
            <v>113475</v>
          </cell>
          <cell r="C15263" t="str">
            <v>Blk_069-071_pH2</v>
          </cell>
        </row>
        <row r="15264">
          <cell r="A15264" t="str">
            <v>MQX113474</v>
          </cell>
          <cell r="B15264">
            <v>113474</v>
          </cell>
          <cell r="C15264" t="str">
            <v>Blk_069-071_sms</v>
          </cell>
        </row>
        <row r="15265">
          <cell r="A15265" t="str">
            <v>MQX113473</v>
          </cell>
          <cell r="B15265">
            <v>113473</v>
          </cell>
          <cell r="C15265" t="str">
            <v>Blk_066-068_pHN</v>
          </cell>
        </row>
        <row r="15266">
          <cell r="A15266" t="str">
            <v>MQX113472</v>
          </cell>
          <cell r="B15266">
            <v>113472</v>
          </cell>
          <cell r="C15266" t="str">
            <v>Blk_066-068_pH2</v>
          </cell>
        </row>
        <row r="15267">
          <cell r="A15267" t="str">
            <v>MQX113471</v>
          </cell>
          <cell r="B15267">
            <v>113471</v>
          </cell>
          <cell r="C15267" t="str">
            <v>Blk_066-068_sms</v>
          </cell>
        </row>
        <row r="15268">
          <cell r="A15268" t="str">
            <v>MQX113470</v>
          </cell>
          <cell r="B15268">
            <v>113470</v>
          </cell>
          <cell r="C15268" t="str">
            <v>Blk_063-065_pHN</v>
          </cell>
        </row>
        <row r="15269">
          <cell r="A15269" t="str">
            <v>MQX113469</v>
          </cell>
          <cell r="B15269">
            <v>113469</v>
          </cell>
          <cell r="C15269" t="str">
            <v>Blk_063-065_pH2</v>
          </cell>
        </row>
        <row r="15270">
          <cell r="A15270" t="str">
            <v>MQX113468</v>
          </cell>
          <cell r="B15270">
            <v>113468</v>
          </cell>
          <cell r="C15270" t="str">
            <v>Blk_063-065_sms</v>
          </cell>
        </row>
        <row r="15271">
          <cell r="A15271" t="str">
            <v>MQX113467</v>
          </cell>
          <cell r="B15271">
            <v>113467</v>
          </cell>
          <cell r="C15271" t="str">
            <v>Blk_060-062_pHN</v>
          </cell>
        </row>
        <row r="15272">
          <cell r="A15272" t="str">
            <v>MQX113466</v>
          </cell>
          <cell r="B15272">
            <v>113466</v>
          </cell>
          <cell r="C15272" t="str">
            <v>Blk_060-062_pH2</v>
          </cell>
        </row>
        <row r="15273">
          <cell r="A15273" t="str">
            <v>MQX113465</v>
          </cell>
          <cell r="B15273">
            <v>113465</v>
          </cell>
          <cell r="C15273" t="str">
            <v>Blk_060-062_sms</v>
          </cell>
        </row>
        <row r="15274">
          <cell r="A15274" t="str">
            <v>MQX113464</v>
          </cell>
          <cell r="B15274">
            <v>113464</v>
          </cell>
          <cell r="C15274" t="str">
            <v>Blk_057-059_pHN</v>
          </cell>
        </row>
        <row r="15275">
          <cell r="A15275" t="str">
            <v>MQX113463</v>
          </cell>
          <cell r="B15275">
            <v>113463</v>
          </cell>
          <cell r="C15275" t="str">
            <v>Blk_057-059_pH2</v>
          </cell>
        </row>
        <row r="15276">
          <cell r="A15276" t="str">
            <v>MQX113462</v>
          </cell>
          <cell r="B15276">
            <v>113462</v>
          </cell>
          <cell r="C15276" t="str">
            <v>Blk_057-059_sms</v>
          </cell>
        </row>
        <row r="15277">
          <cell r="A15277" t="str">
            <v>MQX113461</v>
          </cell>
          <cell r="B15277">
            <v>113461</v>
          </cell>
          <cell r="C15277" t="str">
            <v>Blk_054-056_pHN</v>
          </cell>
        </row>
        <row r="15278">
          <cell r="A15278" t="str">
            <v>MQX113460</v>
          </cell>
          <cell r="B15278">
            <v>113460</v>
          </cell>
          <cell r="C15278" t="str">
            <v>Blk_054-056_pH2</v>
          </cell>
        </row>
        <row r="15279">
          <cell r="A15279" t="str">
            <v>MQX113459</v>
          </cell>
          <cell r="B15279">
            <v>113459</v>
          </cell>
          <cell r="C15279" t="str">
            <v>Blk_054-056_sms</v>
          </cell>
        </row>
        <row r="15280">
          <cell r="A15280" t="str">
            <v>MQX113458</v>
          </cell>
          <cell r="B15280">
            <v>113458</v>
          </cell>
          <cell r="C15280" t="str">
            <v>Blk_051-053_pHN</v>
          </cell>
        </row>
        <row r="15281">
          <cell r="A15281" t="str">
            <v>MQX113457</v>
          </cell>
          <cell r="B15281">
            <v>113457</v>
          </cell>
          <cell r="C15281" t="str">
            <v>Blk_051-053_pH2</v>
          </cell>
        </row>
        <row r="15282">
          <cell r="A15282" t="str">
            <v>MQX113456</v>
          </cell>
          <cell r="B15282">
            <v>113456</v>
          </cell>
          <cell r="C15282" t="str">
            <v>Blk_051-053_sms</v>
          </cell>
        </row>
        <row r="15283">
          <cell r="A15283" t="str">
            <v>MQX113455</v>
          </cell>
          <cell r="B15283">
            <v>113455</v>
          </cell>
          <cell r="C15283" t="str">
            <v>Blk_048-050_pHN</v>
          </cell>
        </row>
        <row r="15284">
          <cell r="A15284" t="str">
            <v>MQX113454</v>
          </cell>
          <cell r="B15284">
            <v>113454</v>
          </cell>
          <cell r="C15284" t="str">
            <v>Blk_048-050_pH2</v>
          </cell>
        </row>
        <row r="15285">
          <cell r="A15285" t="str">
            <v>MQX113453</v>
          </cell>
          <cell r="B15285">
            <v>113453</v>
          </cell>
          <cell r="C15285" t="str">
            <v>Blk_048-050_sms</v>
          </cell>
        </row>
        <row r="15286">
          <cell r="A15286" t="str">
            <v>MQX113452</v>
          </cell>
          <cell r="B15286">
            <v>113452</v>
          </cell>
          <cell r="C15286" t="str">
            <v>Blk_045-047_pHN</v>
          </cell>
        </row>
        <row r="15287">
          <cell r="A15287" t="str">
            <v>MQX113451</v>
          </cell>
          <cell r="B15287">
            <v>113451</v>
          </cell>
          <cell r="C15287" t="str">
            <v>Blk_045-047_pH2</v>
          </cell>
        </row>
        <row r="15288">
          <cell r="A15288" t="str">
            <v>MQX113450</v>
          </cell>
          <cell r="B15288">
            <v>113450</v>
          </cell>
          <cell r="C15288" t="str">
            <v>Blk_045-047_sms</v>
          </cell>
        </row>
        <row r="15289">
          <cell r="A15289" t="str">
            <v>MQX113449</v>
          </cell>
          <cell r="B15289">
            <v>113449</v>
          </cell>
          <cell r="C15289" t="str">
            <v>Blk_042-044_pHN</v>
          </cell>
        </row>
        <row r="15290">
          <cell r="A15290" t="str">
            <v>MQX113448</v>
          </cell>
          <cell r="B15290">
            <v>113448</v>
          </cell>
          <cell r="C15290" t="str">
            <v>Blk_042-044_pH2</v>
          </cell>
        </row>
        <row r="15291">
          <cell r="A15291" t="str">
            <v>MQX113447</v>
          </cell>
          <cell r="B15291">
            <v>113447</v>
          </cell>
          <cell r="C15291" t="str">
            <v>Blk_042-044_sms</v>
          </cell>
        </row>
        <row r="15292">
          <cell r="A15292" t="str">
            <v>MQX113446</v>
          </cell>
          <cell r="B15292">
            <v>113446</v>
          </cell>
          <cell r="C15292" t="str">
            <v>Blk_039-041_pHN</v>
          </cell>
        </row>
        <row r="15293">
          <cell r="A15293" t="str">
            <v>MQX113445</v>
          </cell>
          <cell r="B15293">
            <v>113445</v>
          </cell>
          <cell r="C15293" t="str">
            <v>Blk_039-041_pH2</v>
          </cell>
        </row>
        <row r="15294">
          <cell r="A15294" t="str">
            <v>MQX113444</v>
          </cell>
          <cell r="B15294">
            <v>113444</v>
          </cell>
          <cell r="C15294" t="str">
            <v>Blk_039-041_sms</v>
          </cell>
        </row>
        <row r="15295">
          <cell r="A15295" t="str">
            <v>MQX113443</v>
          </cell>
          <cell r="B15295">
            <v>113443</v>
          </cell>
          <cell r="C15295" t="str">
            <v>Blk_036-038_pHN</v>
          </cell>
        </row>
        <row r="15296">
          <cell r="A15296" t="str">
            <v>MQX113442</v>
          </cell>
          <cell r="B15296">
            <v>113442</v>
          </cell>
          <cell r="C15296" t="str">
            <v>Blk_036-038_pH2</v>
          </cell>
        </row>
        <row r="15297">
          <cell r="A15297" t="str">
            <v>MQX113441</v>
          </cell>
          <cell r="B15297">
            <v>113441</v>
          </cell>
          <cell r="C15297" t="str">
            <v>Blk_036-038_sms</v>
          </cell>
        </row>
        <row r="15298">
          <cell r="A15298" t="str">
            <v>MQX113440</v>
          </cell>
          <cell r="B15298">
            <v>113440</v>
          </cell>
          <cell r="C15298" t="str">
            <v>Blk_033-035_pHN</v>
          </cell>
        </row>
        <row r="15299">
          <cell r="A15299" t="str">
            <v>MQX113439</v>
          </cell>
          <cell r="B15299">
            <v>113439</v>
          </cell>
          <cell r="C15299" t="str">
            <v>Blk_033-035_pH2</v>
          </cell>
        </row>
        <row r="15300">
          <cell r="A15300" t="str">
            <v>MQX113438</v>
          </cell>
          <cell r="B15300">
            <v>113438</v>
          </cell>
          <cell r="C15300" t="str">
            <v>Blk_033-035_sms</v>
          </cell>
        </row>
        <row r="15301">
          <cell r="A15301" t="str">
            <v>MQX113436</v>
          </cell>
          <cell r="B15301">
            <v>113436</v>
          </cell>
          <cell r="C15301" t="str">
            <v>Pra_Eff_sms_Day7</v>
          </cell>
        </row>
        <row r="15302">
          <cell r="A15302" t="str">
            <v>MQX113435</v>
          </cell>
          <cell r="B15302">
            <v>113435</v>
          </cell>
          <cell r="C15302" t="str">
            <v>Pra_Eff_pHN_Day7</v>
          </cell>
        </row>
        <row r="15303">
          <cell r="A15303" t="str">
            <v>MQX113434</v>
          </cell>
          <cell r="B15303">
            <v>113434</v>
          </cell>
          <cell r="C15303" t="str">
            <v>Pra_Eff_pH2_Day7</v>
          </cell>
        </row>
        <row r="15304">
          <cell r="A15304" t="str">
            <v>MQX113433</v>
          </cell>
          <cell r="B15304">
            <v>113433</v>
          </cell>
          <cell r="C15304" t="str">
            <v>Pra_Inf_sms_Day7</v>
          </cell>
        </row>
        <row r="15305">
          <cell r="A15305" t="str">
            <v>MQX113432</v>
          </cell>
          <cell r="B15305">
            <v>113432</v>
          </cell>
          <cell r="C15305" t="str">
            <v>Pra_Inf_pHN_Day7</v>
          </cell>
        </row>
        <row r="15306">
          <cell r="A15306" t="str">
            <v>MQX113429</v>
          </cell>
          <cell r="B15306">
            <v>113429</v>
          </cell>
          <cell r="C15306" t="str">
            <v>Pra_Eff_sms_Day6</v>
          </cell>
        </row>
        <row r="15307">
          <cell r="A15307" t="str">
            <v>MQX113428</v>
          </cell>
          <cell r="B15307">
            <v>113428</v>
          </cell>
          <cell r="C15307" t="str">
            <v>Pra_Eff_pHN_Day6</v>
          </cell>
        </row>
        <row r="15308">
          <cell r="A15308" t="str">
            <v>MQX113427</v>
          </cell>
          <cell r="B15308">
            <v>113427</v>
          </cell>
          <cell r="C15308" t="str">
            <v>Pra_Eff_pH2_Day6</v>
          </cell>
        </row>
        <row r="15309">
          <cell r="A15309" t="str">
            <v>MQX113426</v>
          </cell>
          <cell r="B15309">
            <v>113426</v>
          </cell>
          <cell r="C15309" t="str">
            <v>Pra_Inf_sms_Day6</v>
          </cell>
        </row>
        <row r="15310">
          <cell r="A15310" t="str">
            <v>MQX113425</v>
          </cell>
          <cell r="B15310">
            <v>113425</v>
          </cell>
          <cell r="C15310" t="str">
            <v>Pra_Inf_pHN_Day6</v>
          </cell>
        </row>
        <row r="15311">
          <cell r="A15311" t="str">
            <v>MQX113422</v>
          </cell>
          <cell r="B15311">
            <v>113422</v>
          </cell>
          <cell r="C15311" t="str">
            <v>Pra_Eff_sms_Day5</v>
          </cell>
        </row>
        <row r="15312">
          <cell r="A15312" t="str">
            <v>MQX113421</v>
          </cell>
          <cell r="B15312">
            <v>113421</v>
          </cell>
          <cell r="C15312" t="str">
            <v>Pra_Eff_pHN_Day5</v>
          </cell>
        </row>
        <row r="15313">
          <cell r="A15313" t="str">
            <v>MQX113420</v>
          </cell>
          <cell r="B15313">
            <v>113420</v>
          </cell>
          <cell r="C15313" t="str">
            <v>Pra_Eff_pH2_Day5</v>
          </cell>
        </row>
        <row r="15314">
          <cell r="A15314" t="str">
            <v>MQX113419</v>
          </cell>
          <cell r="B15314">
            <v>113419</v>
          </cell>
          <cell r="C15314" t="str">
            <v>Pra_Inf_sms_Day5</v>
          </cell>
        </row>
        <row r="15315">
          <cell r="A15315" t="str">
            <v>MQX113418</v>
          </cell>
          <cell r="B15315">
            <v>113418</v>
          </cell>
          <cell r="C15315" t="str">
            <v>Pra_Inf_pHN_Day5</v>
          </cell>
        </row>
        <row r="15316">
          <cell r="A15316" t="str">
            <v>MQX113388</v>
          </cell>
          <cell r="B15316">
            <v>113388</v>
          </cell>
          <cell r="C15316" t="str">
            <v>020_BS_Day7</v>
          </cell>
        </row>
        <row r="15317">
          <cell r="A15317" t="str">
            <v>MQX113387</v>
          </cell>
          <cell r="B15317">
            <v>113387</v>
          </cell>
          <cell r="C15317" t="str">
            <v>020_Eff_sms_Day7</v>
          </cell>
        </row>
        <row r="15318">
          <cell r="A15318" t="str">
            <v>MQX113386</v>
          </cell>
          <cell r="B15318">
            <v>113386</v>
          </cell>
          <cell r="C15318" t="str">
            <v>020_Eff_pHN_Day7</v>
          </cell>
        </row>
        <row r="15319">
          <cell r="A15319" t="str">
            <v>MQX113385</v>
          </cell>
          <cell r="B15319">
            <v>113385</v>
          </cell>
          <cell r="C15319" t="str">
            <v>020_Eff_pH2_Day7</v>
          </cell>
        </row>
        <row r="15320">
          <cell r="A15320" t="str">
            <v>MQX113384</v>
          </cell>
          <cell r="B15320">
            <v>113384</v>
          </cell>
          <cell r="C15320" t="str">
            <v>020_Inf_sms_Day7</v>
          </cell>
        </row>
        <row r="15321">
          <cell r="A15321" t="str">
            <v>MQX113383</v>
          </cell>
          <cell r="B15321">
            <v>113383</v>
          </cell>
          <cell r="C15321" t="str">
            <v>020_Inf_pHN_Day7</v>
          </cell>
        </row>
        <row r="15322">
          <cell r="A15322" t="str">
            <v>MQX113382</v>
          </cell>
          <cell r="B15322">
            <v>113382</v>
          </cell>
          <cell r="C15322" t="str">
            <v>020_Inf_pH2_Day7</v>
          </cell>
          <cell r="G15322">
            <v>2016</v>
          </cell>
        </row>
        <row r="15323">
          <cell r="A15323" t="str">
            <v>MQX113381</v>
          </cell>
          <cell r="B15323">
            <v>113381</v>
          </cell>
          <cell r="C15323" t="str">
            <v>020_BS_Day6</v>
          </cell>
        </row>
        <row r="15324">
          <cell r="A15324" t="str">
            <v>MQX113380</v>
          </cell>
          <cell r="B15324">
            <v>113380</v>
          </cell>
          <cell r="C15324" t="str">
            <v>020_Eff_sms_Day6</v>
          </cell>
        </row>
        <row r="15325">
          <cell r="A15325" t="str">
            <v>MQX113379</v>
          </cell>
          <cell r="B15325">
            <v>113379</v>
          </cell>
          <cell r="C15325" t="str">
            <v>020_Eff_pHN_Day6</v>
          </cell>
        </row>
        <row r="15326">
          <cell r="A15326" t="str">
            <v>MQX113378</v>
          </cell>
          <cell r="B15326">
            <v>113378</v>
          </cell>
          <cell r="C15326" t="str">
            <v>020_Eff_pH2_Day6</v>
          </cell>
        </row>
        <row r="15327">
          <cell r="A15327" t="str">
            <v>MQX113377</v>
          </cell>
          <cell r="B15327">
            <v>113377</v>
          </cell>
          <cell r="C15327" t="str">
            <v>020_Inf_sms_Day6</v>
          </cell>
        </row>
        <row r="15328">
          <cell r="A15328" t="str">
            <v>MQX113376</v>
          </cell>
          <cell r="B15328">
            <v>113376</v>
          </cell>
          <cell r="C15328" t="str">
            <v>020_Inf_pHN_Day6</v>
          </cell>
        </row>
        <row r="15329">
          <cell r="A15329" t="str">
            <v>MQX113375</v>
          </cell>
          <cell r="B15329">
            <v>113375</v>
          </cell>
          <cell r="C15329" t="str">
            <v>020_Inf_pH2_Day6</v>
          </cell>
          <cell r="G15329">
            <v>2016</v>
          </cell>
        </row>
        <row r="15330">
          <cell r="A15330" t="str">
            <v>MQX113374</v>
          </cell>
          <cell r="B15330">
            <v>113374</v>
          </cell>
          <cell r="C15330" t="str">
            <v>020_BS_Day5</v>
          </cell>
        </row>
        <row r="15331">
          <cell r="A15331" t="str">
            <v>MQX113373</v>
          </cell>
          <cell r="B15331">
            <v>113373</v>
          </cell>
          <cell r="C15331" t="str">
            <v>020_Eff_sms_Day5</v>
          </cell>
        </row>
        <row r="15332">
          <cell r="A15332" t="str">
            <v>MQX113372</v>
          </cell>
          <cell r="B15332">
            <v>113372</v>
          </cell>
          <cell r="C15332" t="str">
            <v>020_Eff_pHN_Day5</v>
          </cell>
        </row>
        <row r="15333">
          <cell r="A15333" t="str">
            <v>MQX113371</v>
          </cell>
          <cell r="B15333">
            <v>113371</v>
          </cell>
          <cell r="C15333" t="str">
            <v>020_Eff_pH2_Day5</v>
          </cell>
        </row>
        <row r="15334">
          <cell r="A15334" t="str">
            <v>MQX113370</v>
          </cell>
          <cell r="B15334">
            <v>113370</v>
          </cell>
          <cell r="C15334" t="str">
            <v>020_Inf_sms_Day5</v>
          </cell>
        </row>
        <row r="15335">
          <cell r="A15335" t="str">
            <v>MQX113369</v>
          </cell>
          <cell r="B15335">
            <v>113369</v>
          </cell>
          <cell r="C15335" t="str">
            <v>020_Inf_pHN_Day5</v>
          </cell>
        </row>
        <row r="15336">
          <cell r="A15336" t="str">
            <v>MQX113368</v>
          </cell>
          <cell r="B15336">
            <v>113368</v>
          </cell>
          <cell r="C15336" t="str">
            <v>020_Inf_pH2_Day5</v>
          </cell>
          <cell r="G15336">
            <v>2016</v>
          </cell>
        </row>
        <row r="15337">
          <cell r="A15337" t="str">
            <v>MQX113367</v>
          </cell>
          <cell r="B15337">
            <v>113367</v>
          </cell>
          <cell r="C15337" t="str">
            <v>020_BS_Day4</v>
          </cell>
        </row>
        <row r="15338">
          <cell r="A15338" t="str">
            <v>MQX113366</v>
          </cell>
          <cell r="B15338">
            <v>113366</v>
          </cell>
          <cell r="C15338" t="str">
            <v>020_Eff_sms_Day4</v>
          </cell>
        </row>
        <row r="15339">
          <cell r="A15339" t="str">
            <v>MQX113365</v>
          </cell>
          <cell r="B15339">
            <v>113365</v>
          </cell>
          <cell r="C15339" t="str">
            <v>020_Eff_pHN_Day4</v>
          </cell>
        </row>
        <row r="15340">
          <cell r="A15340" t="str">
            <v>MQX113364</v>
          </cell>
          <cell r="B15340">
            <v>113364</v>
          </cell>
          <cell r="C15340" t="str">
            <v>020_Eff_pH2_Day4</v>
          </cell>
        </row>
        <row r="15341">
          <cell r="A15341" t="str">
            <v>MQX113363</v>
          </cell>
          <cell r="B15341">
            <v>113363</v>
          </cell>
          <cell r="C15341" t="str">
            <v>020_Inf_sms_Day4</v>
          </cell>
        </row>
        <row r="15342">
          <cell r="A15342" t="str">
            <v>MQX113362</v>
          </cell>
          <cell r="B15342">
            <v>113362</v>
          </cell>
          <cell r="C15342" t="str">
            <v>020_Inf_pHN_Day4</v>
          </cell>
        </row>
        <row r="15343">
          <cell r="A15343" t="str">
            <v>MQX113361</v>
          </cell>
          <cell r="B15343">
            <v>113361</v>
          </cell>
          <cell r="C15343" t="str">
            <v>020_Inf_pH2_Day4</v>
          </cell>
          <cell r="G15343">
            <v>2016</v>
          </cell>
        </row>
        <row r="15344">
          <cell r="A15344" t="str">
            <v>MQX113360</v>
          </cell>
          <cell r="B15344">
            <v>113360</v>
          </cell>
          <cell r="C15344" t="str">
            <v>020_BS_Day3</v>
          </cell>
        </row>
        <row r="15345">
          <cell r="A15345" t="str">
            <v>MQX113359</v>
          </cell>
          <cell r="B15345">
            <v>113359</v>
          </cell>
          <cell r="C15345" t="str">
            <v>020_Eff_sms_Day3</v>
          </cell>
        </row>
        <row r="15346">
          <cell r="A15346" t="str">
            <v>MQX113358</v>
          </cell>
          <cell r="B15346">
            <v>113358</v>
          </cell>
          <cell r="C15346" t="str">
            <v>020_Eff_pHN_Day3</v>
          </cell>
        </row>
        <row r="15347">
          <cell r="A15347" t="str">
            <v>MQX113357</v>
          </cell>
          <cell r="B15347">
            <v>113357</v>
          </cell>
          <cell r="C15347" t="str">
            <v>020_Eff_pH2_Day3</v>
          </cell>
        </row>
        <row r="15348">
          <cell r="A15348" t="str">
            <v>MQX113356</v>
          </cell>
          <cell r="B15348">
            <v>113356</v>
          </cell>
          <cell r="C15348" t="str">
            <v>020_Inf_sms_Day3</v>
          </cell>
        </row>
        <row r="15349">
          <cell r="A15349" t="str">
            <v>MQX113355</v>
          </cell>
          <cell r="B15349">
            <v>113355</v>
          </cell>
          <cell r="C15349" t="str">
            <v>020_Inf_pHN_Day3</v>
          </cell>
        </row>
        <row r="15350">
          <cell r="A15350" t="str">
            <v>MQX113354</v>
          </cell>
          <cell r="B15350">
            <v>113354</v>
          </cell>
          <cell r="C15350" t="str">
            <v>020_Inf_pH2_Day3</v>
          </cell>
          <cell r="G15350">
            <v>2016</v>
          </cell>
        </row>
        <row r="15351">
          <cell r="A15351" t="str">
            <v>MQX113353</v>
          </cell>
          <cell r="B15351">
            <v>113353</v>
          </cell>
          <cell r="C15351" t="str">
            <v>020_BS_Day2</v>
          </cell>
        </row>
        <row r="15352">
          <cell r="A15352" t="str">
            <v>MQX113352</v>
          </cell>
          <cell r="B15352">
            <v>113352</v>
          </cell>
          <cell r="C15352" t="str">
            <v>020_Eff_sms_Day2</v>
          </cell>
        </row>
        <row r="15353">
          <cell r="A15353" t="str">
            <v>MQX113351</v>
          </cell>
          <cell r="B15353">
            <v>113351</v>
          </cell>
          <cell r="C15353" t="str">
            <v>020_Eff_pHN_Day2</v>
          </cell>
        </row>
        <row r="15354">
          <cell r="A15354" t="str">
            <v>MQX113350</v>
          </cell>
          <cell r="B15354">
            <v>113350</v>
          </cell>
          <cell r="C15354" t="str">
            <v>020_Eff_pH2_Day2</v>
          </cell>
        </row>
        <row r="15355">
          <cell r="A15355" t="str">
            <v>MQX113349</v>
          </cell>
          <cell r="B15355">
            <v>113349</v>
          </cell>
          <cell r="C15355" t="str">
            <v>020_Inf_sms_Day2</v>
          </cell>
        </row>
        <row r="15356">
          <cell r="A15356" t="str">
            <v>MQX113348</v>
          </cell>
          <cell r="B15356">
            <v>113348</v>
          </cell>
          <cell r="C15356" t="str">
            <v>020_Inf_pHN_Day2</v>
          </cell>
        </row>
        <row r="15357">
          <cell r="A15357" t="str">
            <v>MQX113347</v>
          </cell>
          <cell r="B15357">
            <v>113347</v>
          </cell>
          <cell r="C15357" t="str">
            <v>020_Inf_pH2_Day2</v>
          </cell>
          <cell r="G15357">
            <v>2016</v>
          </cell>
        </row>
        <row r="15358">
          <cell r="A15358" t="str">
            <v>MQX113346</v>
          </cell>
          <cell r="B15358">
            <v>113346</v>
          </cell>
          <cell r="C15358" t="str">
            <v>020_BS_Day1</v>
          </cell>
        </row>
        <row r="15359">
          <cell r="A15359" t="str">
            <v>MQX113345</v>
          </cell>
          <cell r="B15359">
            <v>113345</v>
          </cell>
          <cell r="C15359" t="str">
            <v>020_Eff_sms_Day1</v>
          </cell>
        </row>
        <row r="15360">
          <cell r="A15360" t="str">
            <v>MQX113344</v>
          </cell>
          <cell r="B15360">
            <v>113344</v>
          </cell>
          <cell r="C15360" t="str">
            <v>020_Eff_pHN_Day1</v>
          </cell>
        </row>
        <row r="15361">
          <cell r="A15361" t="str">
            <v>MQX113343</v>
          </cell>
          <cell r="B15361">
            <v>113343</v>
          </cell>
          <cell r="C15361" t="str">
            <v>020_Eff_pH2_Day1</v>
          </cell>
        </row>
        <row r="15362">
          <cell r="A15362" t="str">
            <v>MQX113342</v>
          </cell>
          <cell r="B15362">
            <v>113342</v>
          </cell>
          <cell r="C15362" t="str">
            <v>020_Inf_sms_Day1</v>
          </cell>
        </row>
        <row r="15363">
          <cell r="A15363" t="str">
            <v>MQX113341</v>
          </cell>
          <cell r="B15363">
            <v>113341</v>
          </cell>
          <cell r="C15363" t="str">
            <v>020_Inf_pHN_Day1</v>
          </cell>
        </row>
        <row r="15364">
          <cell r="A15364" t="str">
            <v>MQX113340</v>
          </cell>
          <cell r="B15364">
            <v>113340</v>
          </cell>
          <cell r="C15364" t="str">
            <v>020_Inf_pH2_Day1</v>
          </cell>
          <cell r="G15364">
            <v>2016</v>
          </cell>
        </row>
        <row r="15365">
          <cell r="A15365" t="str">
            <v>MQX113339</v>
          </cell>
          <cell r="B15365">
            <v>113339</v>
          </cell>
          <cell r="C15365" t="str">
            <v>019_BS_Day7</v>
          </cell>
        </row>
        <row r="15366">
          <cell r="A15366" t="str">
            <v>MQX113338</v>
          </cell>
          <cell r="B15366">
            <v>113338</v>
          </cell>
          <cell r="C15366" t="str">
            <v>019_Eff_sms_Day7</v>
          </cell>
        </row>
        <row r="15367">
          <cell r="A15367" t="str">
            <v>MQX113337</v>
          </cell>
          <cell r="B15367">
            <v>113337</v>
          </cell>
          <cell r="C15367" t="str">
            <v>019_Eff_pHN_Day7</v>
          </cell>
        </row>
        <row r="15368">
          <cell r="A15368" t="str">
            <v>MQX113336</v>
          </cell>
          <cell r="B15368">
            <v>113336</v>
          </cell>
          <cell r="C15368" t="str">
            <v>019_Eff_pH2_Day7</v>
          </cell>
        </row>
        <row r="15369">
          <cell r="A15369" t="str">
            <v>MQX113335</v>
          </cell>
          <cell r="B15369">
            <v>113335</v>
          </cell>
          <cell r="C15369" t="str">
            <v>019_Inf_sms_Day7</v>
          </cell>
        </row>
        <row r="15370">
          <cell r="A15370" t="str">
            <v>MQX113334</v>
          </cell>
          <cell r="B15370">
            <v>113334</v>
          </cell>
          <cell r="C15370" t="str">
            <v>019_Inf_pHN_Day7</v>
          </cell>
        </row>
        <row r="15371">
          <cell r="A15371" t="str">
            <v>MQX113333</v>
          </cell>
          <cell r="B15371">
            <v>113333</v>
          </cell>
          <cell r="C15371" t="str">
            <v>019_Inf_pH2_Day7</v>
          </cell>
          <cell r="G15371">
            <v>2016</v>
          </cell>
        </row>
        <row r="15372">
          <cell r="A15372" t="str">
            <v>MQX113332</v>
          </cell>
          <cell r="B15372">
            <v>113332</v>
          </cell>
          <cell r="C15372" t="str">
            <v>019_BS_Day6</v>
          </cell>
        </row>
        <row r="15373">
          <cell r="A15373" t="str">
            <v>MQX113331</v>
          </cell>
          <cell r="B15373">
            <v>113331</v>
          </cell>
          <cell r="C15373" t="str">
            <v>019_Eff_sms_Day6</v>
          </cell>
        </row>
        <row r="15374">
          <cell r="A15374" t="str">
            <v>MQX113330</v>
          </cell>
          <cell r="B15374">
            <v>113330</v>
          </cell>
          <cell r="C15374" t="str">
            <v>019_Eff_pHN_Day6</v>
          </cell>
        </row>
        <row r="15375">
          <cell r="A15375" t="str">
            <v>MQX113329</v>
          </cell>
          <cell r="B15375">
            <v>113329</v>
          </cell>
          <cell r="C15375" t="str">
            <v>019_Eff_pH2_Day6</v>
          </cell>
        </row>
        <row r="15376">
          <cell r="A15376" t="str">
            <v>MQX113328</v>
          </cell>
          <cell r="B15376">
            <v>113328</v>
          </cell>
          <cell r="C15376" t="str">
            <v>019_Inf_sms_Day6</v>
          </cell>
        </row>
        <row r="15377">
          <cell r="A15377" t="str">
            <v>MQX113327</v>
          </cell>
          <cell r="B15377">
            <v>113327</v>
          </cell>
          <cell r="C15377" t="str">
            <v>019_Inf_pHN_Day6</v>
          </cell>
        </row>
        <row r="15378">
          <cell r="A15378" t="str">
            <v>MQX113326</v>
          </cell>
          <cell r="B15378">
            <v>113326</v>
          </cell>
          <cell r="C15378" t="str">
            <v>019_Inf_pH2_Day6</v>
          </cell>
          <cell r="G15378">
            <v>2016</v>
          </cell>
        </row>
        <row r="15379">
          <cell r="A15379" t="str">
            <v>MQX113325</v>
          </cell>
          <cell r="B15379">
            <v>113325</v>
          </cell>
          <cell r="C15379" t="str">
            <v>019_BS_Day5</v>
          </cell>
        </row>
        <row r="15380">
          <cell r="A15380" t="str">
            <v>MQX113324</v>
          </cell>
          <cell r="B15380">
            <v>113324</v>
          </cell>
          <cell r="C15380" t="str">
            <v>019_Eff_sms_Day5</v>
          </cell>
        </row>
        <row r="15381">
          <cell r="A15381" t="str">
            <v>MQX113323</v>
          </cell>
          <cell r="B15381">
            <v>113323</v>
          </cell>
          <cell r="C15381" t="str">
            <v>019_Eff_pHN_Day5</v>
          </cell>
        </row>
        <row r="15382">
          <cell r="A15382" t="str">
            <v>MQX113322</v>
          </cell>
          <cell r="B15382">
            <v>113322</v>
          </cell>
          <cell r="C15382" t="str">
            <v>019_Eff_pH2_Day5</v>
          </cell>
        </row>
        <row r="15383">
          <cell r="A15383" t="str">
            <v>MQX113321</v>
          </cell>
          <cell r="B15383">
            <v>113321</v>
          </cell>
          <cell r="C15383" t="str">
            <v>019_Inf_sms_Day5</v>
          </cell>
        </row>
        <row r="15384">
          <cell r="A15384" t="str">
            <v>MQX113320</v>
          </cell>
          <cell r="B15384">
            <v>113320</v>
          </cell>
          <cell r="C15384" t="str">
            <v>019_Inf_pHN_Day5</v>
          </cell>
        </row>
        <row r="15385">
          <cell r="A15385" t="str">
            <v>MQX113319</v>
          </cell>
          <cell r="B15385">
            <v>113319</v>
          </cell>
          <cell r="C15385" t="str">
            <v>019_Inf_pH2_Day5</v>
          </cell>
          <cell r="G15385">
            <v>2016</v>
          </cell>
        </row>
        <row r="15386">
          <cell r="A15386" t="str">
            <v>MQX113318</v>
          </cell>
          <cell r="B15386">
            <v>113318</v>
          </cell>
          <cell r="C15386" t="str">
            <v>019_BS_Day4</v>
          </cell>
        </row>
        <row r="15387">
          <cell r="A15387" t="str">
            <v>MQX113317</v>
          </cell>
          <cell r="B15387">
            <v>113317</v>
          </cell>
          <cell r="C15387" t="str">
            <v>019_Eff_sms_Day4</v>
          </cell>
        </row>
        <row r="15388">
          <cell r="A15388" t="str">
            <v>MQX113316</v>
          </cell>
          <cell r="B15388">
            <v>113316</v>
          </cell>
          <cell r="C15388" t="str">
            <v>019_Eff_pHN_Day4</v>
          </cell>
        </row>
        <row r="15389">
          <cell r="A15389" t="str">
            <v>MQX113315</v>
          </cell>
          <cell r="B15389">
            <v>113315</v>
          </cell>
          <cell r="C15389" t="str">
            <v>019_Eff_pH2_Day4</v>
          </cell>
        </row>
        <row r="15390">
          <cell r="A15390" t="str">
            <v>MQX113314</v>
          </cell>
          <cell r="B15390">
            <v>113314</v>
          </cell>
          <cell r="C15390" t="str">
            <v>019_Inf_sms_Day4</v>
          </cell>
        </row>
        <row r="15391">
          <cell r="A15391" t="str">
            <v>MQX113313</v>
          </cell>
          <cell r="B15391">
            <v>113313</v>
          </cell>
          <cell r="C15391" t="str">
            <v>019_Inf_pHN_Day4</v>
          </cell>
        </row>
        <row r="15392">
          <cell r="A15392" t="str">
            <v>MQX113312</v>
          </cell>
          <cell r="B15392">
            <v>113312</v>
          </cell>
          <cell r="C15392" t="str">
            <v>019_Inf_pH2_Day4</v>
          </cell>
          <cell r="G15392">
            <v>2016</v>
          </cell>
        </row>
        <row r="15393">
          <cell r="A15393" t="str">
            <v>MQX113311</v>
          </cell>
          <cell r="B15393">
            <v>113311</v>
          </cell>
          <cell r="C15393" t="str">
            <v>019_BS_Day3</v>
          </cell>
        </row>
        <row r="15394">
          <cell r="A15394" t="str">
            <v>MQX113310</v>
          </cell>
          <cell r="B15394">
            <v>113310</v>
          </cell>
          <cell r="C15394" t="str">
            <v>019_Eff_sms_Day3</v>
          </cell>
        </row>
        <row r="15395">
          <cell r="A15395" t="str">
            <v>MQX113309</v>
          </cell>
          <cell r="B15395">
            <v>113309</v>
          </cell>
          <cell r="C15395" t="str">
            <v>019_Eff_pHN_Day3</v>
          </cell>
        </row>
        <row r="15396">
          <cell r="A15396" t="str">
            <v>MQX113308</v>
          </cell>
          <cell r="B15396">
            <v>113308</v>
          </cell>
          <cell r="C15396" t="str">
            <v>019_Eff_pH2_Day3</v>
          </cell>
        </row>
        <row r="15397">
          <cell r="A15397" t="str">
            <v>MQX113307</v>
          </cell>
          <cell r="B15397">
            <v>113307</v>
          </cell>
          <cell r="C15397" t="str">
            <v>019_Inf_sms_Day3</v>
          </cell>
        </row>
        <row r="15398">
          <cell r="A15398" t="str">
            <v>MQX113306</v>
          </cell>
          <cell r="B15398">
            <v>113306</v>
          </cell>
          <cell r="C15398" t="str">
            <v>019_Inf_pHN_Day3</v>
          </cell>
        </row>
        <row r="15399">
          <cell r="A15399" t="str">
            <v>MQX113305</v>
          </cell>
          <cell r="B15399">
            <v>113305</v>
          </cell>
          <cell r="C15399" t="str">
            <v>019_Inf_pH2_Day3</v>
          </cell>
          <cell r="G15399">
            <v>2016</v>
          </cell>
        </row>
        <row r="15400">
          <cell r="A15400" t="str">
            <v>MQX113304</v>
          </cell>
          <cell r="B15400">
            <v>113304</v>
          </cell>
          <cell r="C15400" t="str">
            <v>019_BS_Day2</v>
          </cell>
        </row>
        <row r="15401">
          <cell r="A15401" t="str">
            <v>MQX113303</v>
          </cell>
          <cell r="B15401">
            <v>113303</v>
          </cell>
          <cell r="C15401" t="str">
            <v>019_Eff_sms_Day2</v>
          </cell>
        </row>
        <row r="15402">
          <cell r="A15402" t="str">
            <v>MQX113302</v>
          </cell>
          <cell r="B15402">
            <v>113302</v>
          </cell>
          <cell r="C15402" t="str">
            <v>019_Eff_pHN_Day2</v>
          </cell>
        </row>
        <row r="15403">
          <cell r="A15403" t="str">
            <v>MQX113301</v>
          </cell>
          <cell r="B15403">
            <v>113301</v>
          </cell>
          <cell r="C15403" t="str">
            <v>019_Eff_pH2_Day2</v>
          </cell>
        </row>
        <row r="15404">
          <cell r="A15404" t="str">
            <v>MQX113300</v>
          </cell>
          <cell r="B15404">
            <v>113300</v>
          </cell>
          <cell r="C15404" t="str">
            <v>019_Inf_sms_Day2</v>
          </cell>
        </row>
        <row r="15405">
          <cell r="A15405" t="str">
            <v>MQX113299</v>
          </cell>
          <cell r="B15405">
            <v>113299</v>
          </cell>
          <cell r="C15405" t="str">
            <v>019_Inf_pHN_Day2</v>
          </cell>
        </row>
        <row r="15406">
          <cell r="A15406" t="str">
            <v>MQX113298</v>
          </cell>
          <cell r="B15406">
            <v>113298</v>
          </cell>
          <cell r="C15406" t="str">
            <v>019_Inf_pH2_Day2</v>
          </cell>
          <cell r="G15406">
            <v>2016</v>
          </cell>
        </row>
        <row r="15407">
          <cell r="A15407" t="str">
            <v>MQX113297</v>
          </cell>
          <cell r="B15407">
            <v>113297</v>
          </cell>
          <cell r="C15407" t="str">
            <v>019_BS_Day1</v>
          </cell>
        </row>
        <row r="15408">
          <cell r="A15408" t="str">
            <v>MQX113296</v>
          </cell>
          <cell r="B15408">
            <v>113296</v>
          </cell>
          <cell r="C15408" t="str">
            <v>019_Eff_sms_Day1</v>
          </cell>
        </row>
        <row r="15409">
          <cell r="A15409" t="str">
            <v>MQX113295</v>
          </cell>
          <cell r="B15409">
            <v>113295</v>
          </cell>
          <cell r="C15409" t="str">
            <v>019_Eff_pHN_Day1</v>
          </cell>
        </row>
        <row r="15410">
          <cell r="A15410" t="str">
            <v>MQX113294</v>
          </cell>
          <cell r="B15410">
            <v>113294</v>
          </cell>
          <cell r="C15410" t="str">
            <v>019_Eff_pH2_Day1</v>
          </cell>
        </row>
        <row r="15411">
          <cell r="A15411" t="str">
            <v>MQX113293</v>
          </cell>
          <cell r="B15411">
            <v>113293</v>
          </cell>
          <cell r="C15411" t="str">
            <v>019_Inf_sms_Day1</v>
          </cell>
        </row>
        <row r="15412">
          <cell r="A15412" t="str">
            <v>MQX113292</v>
          </cell>
          <cell r="B15412">
            <v>113292</v>
          </cell>
          <cell r="C15412" t="str">
            <v>019_Inf_pHN_Day1</v>
          </cell>
        </row>
        <row r="15413">
          <cell r="A15413" t="str">
            <v>MQX113291</v>
          </cell>
          <cell r="B15413">
            <v>113291</v>
          </cell>
          <cell r="C15413" t="str">
            <v>019_Inf_pH2_Day1</v>
          </cell>
          <cell r="G15413">
            <v>2016</v>
          </cell>
        </row>
        <row r="15414">
          <cell r="A15414" t="str">
            <v>MQX113290</v>
          </cell>
          <cell r="B15414">
            <v>113290</v>
          </cell>
          <cell r="C15414" t="str">
            <v>018_BS_Day7</v>
          </cell>
        </row>
        <row r="15415">
          <cell r="A15415" t="str">
            <v>MQX113289</v>
          </cell>
          <cell r="B15415">
            <v>113289</v>
          </cell>
          <cell r="C15415" t="str">
            <v>018_Eff_sms_Day7</v>
          </cell>
        </row>
        <row r="15416">
          <cell r="A15416" t="str">
            <v>MQX113288</v>
          </cell>
          <cell r="B15416">
            <v>113288</v>
          </cell>
          <cell r="C15416" t="str">
            <v>018_Eff_pHN_Day7</v>
          </cell>
        </row>
        <row r="15417">
          <cell r="A15417" t="str">
            <v>MQX113287</v>
          </cell>
          <cell r="B15417">
            <v>113287</v>
          </cell>
          <cell r="C15417" t="str">
            <v>018_Eff_pH2_Day7</v>
          </cell>
        </row>
        <row r="15418">
          <cell r="A15418" t="str">
            <v>MQX113286</v>
          </cell>
          <cell r="B15418">
            <v>113286</v>
          </cell>
          <cell r="C15418" t="str">
            <v>018_Inf_sms_Day7</v>
          </cell>
        </row>
        <row r="15419">
          <cell r="A15419" t="str">
            <v>MQX113285</v>
          </cell>
          <cell r="B15419">
            <v>113285</v>
          </cell>
          <cell r="C15419" t="str">
            <v>018_Inf_pHN_Day7</v>
          </cell>
        </row>
        <row r="15420">
          <cell r="A15420" t="str">
            <v>MQX113284</v>
          </cell>
          <cell r="B15420">
            <v>113284</v>
          </cell>
          <cell r="C15420" t="str">
            <v>018_Inf_pH2_Day7</v>
          </cell>
          <cell r="G15420">
            <v>2016</v>
          </cell>
        </row>
        <row r="15421">
          <cell r="A15421" t="str">
            <v>MQX113283</v>
          </cell>
          <cell r="B15421">
            <v>113283</v>
          </cell>
          <cell r="C15421" t="str">
            <v>018_BS_Day6</v>
          </cell>
        </row>
        <row r="15422">
          <cell r="A15422" t="str">
            <v>MQX113282</v>
          </cell>
          <cell r="B15422">
            <v>113282</v>
          </cell>
          <cell r="C15422" t="str">
            <v>018_Eff_sms_Day6</v>
          </cell>
        </row>
        <row r="15423">
          <cell r="A15423" t="str">
            <v>MQX113281</v>
          </cell>
          <cell r="B15423">
            <v>113281</v>
          </cell>
          <cell r="C15423" t="str">
            <v>018_Eff_pHN_Day6</v>
          </cell>
        </row>
        <row r="15424">
          <cell r="A15424" t="str">
            <v>MQX113280</v>
          </cell>
          <cell r="B15424">
            <v>113280</v>
          </cell>
          <cell r="C15424" t="str">
            <v>018_Eff_pH2_Day6</v>
          </cell>
        </row>
        <row r="15425">
          <cell r="A15425" t="str">
            <v>MQX113279</v>
          </cell>
          <cell r="B15425">
            <v>113279</v>
          </cell>
          <cell r="C15425" t="str">
            <v>018_Inf_sms_Day6</v>
          </cell>
        </row>
        <row r="15426">
          <cell r="A15426" t="str">
            <v>MQX113278</v>
          </cell>
          <cell r="B15426">
            <v>113278</v>
          </cell>
          <cell r="C15426" t="str">
            <v>018_Inf_pHN_Day6</v>
          </cell>
        </row>
        <row r="15427">
          <cell r="A15427" t="str">
            <v>MQX113277</v>
          </cell>
          <cell r="B15427">
            <v>113277</v>
          </cell>
          <cell r="C15427" t="str">
            <v>018_Inf_pH2_Day6</v>
          </cell>
          <cell r="G15427">
            <v>2016</v>
          </cell>
        </row>
        <row r="15428">
          <cell r="A15428" t="str">
            <v>MQX113276</v>
          </cell>
          <cell r="B15428">
            <v>113276</v>
          </cell>
          <cell r="C15428" t="str">
            <v>018_BS_Day5</v>
          </cell>
        </row>
        <row r="15429">
          <cell r="A15429" t="str">
            <v>MQX113275</v>
          </cell>
          <cell r="B15429">
            <v>113275</v>
          </cell>
          <cell r="C15429" t="str">
            <v>018_Eff_sms_Day5</v>
          </cell>
        </row>
        <row r="15430">
          <cell r="A15430" t="str">
            <v>MQX113274</v>
          </cell>
          <cell r="B15430">
            <v>113274</v>
          </cell>
          <cell r="C15430" t="str">
            <v>018_Eff_pHN_Day5</v>
          </cell>
        </row>
        <row r="15431">
          <cell r="A15431" t="str">
            <v>MQX113273</v>
          </cell>
          <cell r="B15431">
            <v>113273</v>
          </cell>
          <cell r="C15431" t="str">
            <v>018_Eff_pH2_Day5</v>
          </cell>
        </row>
        <row r="15432">
          <cell r="A15432" t="str">
            <v>MQX113272</v>
          </cell>
          <cell r="B15432">
            <v>113272</v>
          </cell>
          <cell r="C15432" t="str">
            <v>018_Inf_sms_Day5</v>
          </cell>
        </row>
        <row r="15433">
          <cell r="A15433" t="str">
            <v>MQX113271</v>
          </cell>
          <cell r="B15433">
            <v>113271</v>
          </cell>
          <cell r="C15433" t="str">
            <v>018_Inf_pHN_Day5</v>
          </cell>
        </row>
        <row r="15434">
          <cell r="A15434" t="str">
            <v>MQX113270</v>
          </cell>
          <cell r="B15434">
            <v>113270</v>
          </cell>
          <cell r="C15434" t="str">
            <v>018_Inf_pH2_Day5</v>
          </cell>
          <cell r="G15434">
            <v>2016</v>
          </cell>
        </row>
        <row r="15435">
          <cell r="A15435" t="str">
            <v>MQX113269</v>
          </cell>
          <cell r="B15435">
            <v>113269</v>
          </cell>
          <cell r="C15435" t="str">
            <v>018_BS_Day4</v>
          </cell>
        </row>
        <row r="15436">
          <cell r="A15436" t="str">
            <v>MQX113268</v>
          </cell>
          <cell r="B15436">
            <v>113268</v>
          </cell>
          <cell r="C15436" t="str">
            <v>018_Eff_sms_Day4</v>
          </cell>
        </row>
        <row r="15437">
          <cell r="A15437" t="str">
            <v>MQX113267</v>
          </cell>
          <cell r="B15437">
            <v>113267</v>
          </cell>
          <cell r="C15437" t="str">
            <v>018_Eff_pHN_Day4</v>
          </cell>
        </row>
        <row r="15438">
          <cell r="A15438" t="str">
            <v>MQX113266</v>
          </cell>
          <cell r="B15438">
            <v>113266</v>
          </cell>
          <cell r="C15438" t="str">
            <v>018_Eff_pH2_Day4</v>
          </cell>
        </row>
        <row r="15439">
          <cell r="A15439" t="str">
            <v>MQX113265</v>
          </cell>
          <cell r="B15439">
            <v>113265</v>
          </cell>
          <cell r="C15439" t="str">
            <v>018_Inf_sms_Day4</v>
          </cell>
        </row>
        <row r="15440">
          <cell r="A15440" t="str">
            <v>MQX113264</v>
          </cell>
          <cell r="B15440">
            <v>113264</v>
          </cell>
          <cell r="C15440" t="str">
            <v>018_Inf_pHN_Day4</v>
          </cell>
        </row>
        <row r="15441">
          <cell r="A15441" t="str">
            <v>MQX113263</v>
          </cell>
          <cell r="B15441">
            <v>113263</v>
          </cell>
          <cell r="C15441" t="str">
            <v>018_Inf_pH2_Day4</v>
          </cell>
          <cell r="G15441">
            <v>2016</v>
          </cell>
        </row>
        <row r="15442">
          <cell r="A15442" t="str">
            <v>MQX113262</v>
          </cell>
          <cell r="B15442">
            <v>113262</v>
          </cell>
          <cell r="C15442" t="str">
            <v>018_BS_Day3</v>
          </cell>
        </row>
        <row r="15443">
          <cell r="A15443" t="str">
            <v>MQX113261</v>
          </cell>
          <cell r="B15443">
            <v>113261</v>
          </cell>
          <cell r="C15443" t="str">
            <v>018_Eff_sms_Day3</v>
          </cell>
        </row>
        <row r="15444">
          <cell r="A15444" t="str">
            <v>MQX113260</v>
          </cell>
          <cell r="B15444">
            <v>113260</v>
          </cell>
          <cell r="C15444" t="str">
            <v>018_Eff_pHN_Day3</v>
          </cell>
        </row>
        <row r="15445">
          <cell r="A15445" t="str">
            <v>MQX113259</v>
          </cell>
          <cell r="B15445">
            <v>113259</v>
          </cell>
          <cell r="C15445" t="str">
            <v>018_Eff_pH2_Day3</v>
          </cell>
        </row>
        <row r="15446">
          <cell r="A15446" t="str">
            <v>MQX113258</v>
          </cell>
          <cell r="B15446">
            <v>113258</v>
          </cell>
          <cell r="C15446" t="str">
            <v>018_Inf_sms_Day3</v>
          </cell>
        </row>
        <row r="15447">
          <cell r="A15447" t="str">
            <v>MQX113257</v>
          </cell>
          <cell r="B15447">
            <v>113257</v>
          </cell>
          <cell r="C15447" t="str">
            <v>018_Inf_pHN_Day3</v>
          </cell>
        </row>
        <row r="15448">
          <cell r="A15448" t="str">
            <v>MQX113256</v>
          </cell>
          <cell r="B15448">
            <v>113256</v>
          </cell>
          <cell r="C15448" t="str">
            <v>018_Inf_pH2_Day3</v>
          </cell>
          <cell r="G15448">
            <v>2016</v>
          </cell>
        </row>
        <row r="15449">
          <cell r="A15449" t="str">
            <v>MQX113255</v>
          </cell>
          <cell r="B15449">
            <v>113255</v>
          </cell>
          <cell r="C15449" t="str">
            <v>018_BS_Day2</v>
          </cell>
        </row>
        <row r="15450">
          <cell r="A15450" t="str">
            <v>MQX113254</v>
          </cell>
          <cell r="B15450">
            <v>113254</v>
          </cell>
          <cell r="C15450" t="str">
            <v>018_Eff_sms_Day2</v>
          </cell>
        </row>
        <row r="15451">
          <cell r="A15451" t="str">
            <v>MQX113253</v>
          </cell>
          <cell r="B15451">
            <v>113253</v>
          </cell>
          <cell r="C15451" t="str">
            <v>018_Eff_pHN_Day2</v>
          </cell>
        </row>
        <row r="15452">
          <cell r="A15452" t="str">
            <v>MQX113252</v>
          </cell>
          <cell r="B15452">
            <v>113252</v>
          </cell>
          <cell r="C15452" t="str">
            <v>018_Eff_pH2_Day2</v>
          </cell>
        </row>
        <row r="15453">
          <cell r="A15453" t="str">
            <v>MQX113251</v>
          </cell>
          <cell r="B15453">
            <v>113251</v>
          </cell>
          <cell r="C15453" t="str">
            <v>018_Inf_sms_Day2</v>
          </cell>
        </row>
        <row r="15454">
          <cell r="A15454" t="str">
            <v>MQX113250</v>
          </cell>
          <cell r="B15454">
            <v>113250</v>
          </cell>
          <cell r="C15454" t="str">
            <v>018_Inf_pHN_Day2</v>
          </cell>
        </row>
        <row r="15455">
          <cell r="A15455" t="str">
            <v>MQX113249</v>
          </cell>
          <cell r="B15455">
            <v>113249</v>
          </cell>
          <cell r="C15455" t="str">
            <v>018_Inf_pH2_Day2</v>
          </cell>
          <cell r="G15455">
            <v>2016</v>
          </cell>
        </row>
        <row r="15456">
          <cell r="A15456" t="str">
            <v>MQX113248</v>
          </cell>
          <cell r="B15456">
            <v>113248</v>
          </cell>
          <cell r="C15456" t="str">
            <v>018_BS_Day1</v>
          </cell>
        </row>
        <row r="15457">
          <cell r="A15457" t="str">
            <v>MQX113247</v>
          </cell>
          <cell r="B15457">
            <v>113247</v>
          </cell>
          <cell r="C15457" t="str">
            <v>018_Eff_sms_Day1</v>
          </cell>
        </row>
        <row r="15458">
          <cell r="A15458" t="str">
            <v>MQX113246</v>
          </cell>
          <cell r="B15458">
            <v>113246</v>
          </cell>
          <cell r="C15458" t="str">
            <v>018_Eff_pHN_Day1</v>
          </cell>
        </row>
        <row r="15459">
          <cell r="A15459" t="str">
            <v>MQX113245</v>
          </cell>
          <cell r="B15459">
            <v>113245</v>
          </cell>
          <cell r="C15459" t="str">
            <v>018_Eff_pH2_Day1</v>
          </cell>
        </row>
        <row r="15460">
          <cell r="A15460" t="str">
            <v>MQX113244</v>
          </cell>
          <cell r="B15460">
            <v>113244</v>
          </cell>
          <cell r="C15460" t="str">
            <v>018_Inf_sms_Day1</v>
          </cell>
        </row>
        <row r="15461">
          <cell r="A15461" t="str">
            <v>MQX113243</v>
          </cell>
          <cell r="B15461">
            <v>113243</v>
          </cell>
          <cell r="C15461" t="str">
            <v>018_Inf_pHN_Day1</v>
          </cell>
        </row>
        <row r="15462">
          <cell r="A15462" t="str">
            <v>MQX113242</v>
          </cell>
          <cell r="B15462">
            <v>113242</v>
          </cell>
          <cell r="C15462" t="str">
            <v>018_Inf_pH2_Day1</v>
          </cell>
          <cell r="G15462">
            <v>2016</v>
          </cell>
        </row>
        <row r="15463">
          <cell r="A15463" t="str">
            <v>MQX113227</v>
          </cell>
          <cell r="B15463">
            <v>113227</v>
          </cell>
          <cell r="C15463" t="str">
            <v>017_BS_Day5</v>
          </cell>
        </row>
        <row r="15464">
          <cell r="A15464" t="str">
            <v>MQX113226</v>
          </cell>
          <cell r="B15464">
            <v>113226</v>
          </cell>
          <cell r="C15464" t="str">
            <v>017_Eff_sms_Day5</v>
          </cell>
        </row>
        <row r="15465">
          <cell r="A15465" t="str">
            <v>MQX113225</v>
          </cell>
          <cell r="B15465">
            <v>113225</v>
          </cell>
          <cell r="C15465" t="str">
            <v>017_Eff_pHN_Day5</v>
          </cell>
        </row>
        <row r="15466">
          <cell r="A15466" t="str">
            <v>MQX113224</v>
          </cell>
          <cell r="B15466">
            <v>113224</v>
          </cell>
          <cell r="C15466" t="str">
            <v>017_Eff_pH2_Day5</v>
          </cell>
        </row>
        <row r="15467">
          <cell r="A15467" t="str">
            <v>MQX113223</v>
          </cell>
          <cell r="B15467">
            <v>113223</v>
          </cell>
          <cell r="C15467" t="str">
            <v>017_Inf_sms_Day5</v>
          </cell>
        </row>
        <row r="15468">
          <cell r="A15468" t="str">
            <v>MQX113222</v>
          </cell>
          <cell r="B15468">
            <v>113222</v>
          </cell>
          <cell r="C15468" t="str">
            <v>017_Inf_pHN_Day5</v>
          </cell>
        </row>
        <row r="15469">
          <cell r="A15469" t="str">
            <v>MQX113221</v>
          </cell>
          <cell r="B15469">
            <v>113221</v>
          </cell>
          <cell r="C15469" t="str">
            <v>017_Inf_pH2_Day5</v>
          </cell>
          <cell r="G15469">
            <v>2016</v>
          </cell>
        </row>
        <row r="15470">
          <cell r="A15470" t="str">
            <v>MQX113220</v>
          </cell>
          <cell r="B15470">
            <v>113220</v>
          </cell>
          <cell r="C15470" t="str">
            <v>017_BS_Day4</v>
          </cell>
        </row>
        <row r="15471">
          <cell r="A15471" t="str">
            <v>MQX113219</v>
          </cell>
          <cell r="B15471">
            <v>113219</v>
          </cell>
          <cell r="C15471" t="str">
            <v>017_Eff_sms_Day4</v>
          </cell>
        </row>
        <row r="15472">
          <cell r="A15472" t="str">
            <v>MQX113218</v>
          </cell>
          <cell r="B15472">
            <v>113218</v>
          </cell>
          <cell r="C15472" t="str">
            <v>017_Eff_pHN_Day4</v>
          </cell>
        </row>
        <row r="15473">
          <cell r="A15473" t="str">
            <v>MQX113217</v>
          </cell>
          <cell r="B15473">
            <v>113217</v>
          </cell>
          <cell r="C15473" t="str">
            <v>017_Eff_pH2_Day4</v>
          </cell>
        </row>
        <row r="15474">
          <cell r="A15474" t="str">
            <v>MQX113216</v>
          </cell>
          <cell r="B15474">
            <v>113216</v>
          </cell>
          <cell r="C15474" t="str">
            <v>017_Inf_sms_Day4</v>
          </cell>
        </row>
        <row r="15475">
          <cell r="A15475" t="str">
            <v>MQX113215</v>
          </cell>
          <cell r="B15475">
            <v>113215</v>
          </cell>
          <cell r="C15475" t="str">
            <v>017_Inf_pHN_Day4</v>
          </cell>
        </row>
        <row r="15476">
          <cell r="A15476" t="str">
            <v>MQX113214</v>
          </cell>
          <cell r="B15476">
            <v>113214</v>
          </cell>
          <cell r="C15476" t="str">
            <v>017_Inf_pH2_Day4</v>
          </cell>
          <cell r="G15476">
            <v>2016</v>
          </cell>
        </row>
        <row r="15477">
          <cell r="A15477" t="str">
            <v>MQX113213</v>
          </cell>
          <cell r="B15477">
            <v>113213</v>
          </cell>
          <cell r="C15477" t="str">
            <v>017_BS_Day3</v>
          </cell>
        </row>
        <row r="15478">
          <cell r="A15478" t="str">
            <v>MQX113212</v>
          </cell>
          <cell r="B15478">
            <v>113212</v>
          </cell>
          <cell r="C15478" t="str">
            <v>017_Eff_sms_Day3</v>
          </cell>
        </row>
        <row r="15479">
          <cell r="A15479" t="str">
            <v>MQX113211</v>
          </cell>
          <cell r="B15479">
            <v>113211</v>
          </cell>
          <cell r="C15479" t="str">
            <v>017_Eff_pHN_Day3</v>
          </cell>
        </row>
        <row r="15480">
          <cell r="A15480" t="str">
            <v>MQX113210</v>
          </cell>
          <cell r="B15480">
            <v>113210</v>
          </cell>
          <cell r="C15480" t="str">
            <v>017_Eff_pH2_Day3</v>
          </cell>
        </row>
        <row r="15481">
          <cell r="A15481" t="str">
            <v>MQX113209</v>
          </cell>
          <cell r="B15481">
            <v>113209</v>
          </cell>
          <cell r="C15481" t="str">
            <v>017_Inf_sms_Day3</v>
          </cell>
        </row>
        <row r="15482">
          <cell r="A15482" t="str">
            <v>MQX113208</v>
          </cell>
          <cell r="B15482">
            <v>113208</v>
          </cell>
          <cell r="C15482" t="str">
            <v>017_Inf_pHN_Day3</v>
          </cell>
        </row>
        <row r="15483">
          <cell r="A15483" t="str">
            <v>MQX113207</v>
          </cell>
          <cell r="B15483">
            <v>113207</v>
          </cell>
          <cell r="C15483" t="str">
            <v>017_Inf_pH2_Day3</v>
          </cell>
          <cell r="G15483">
            <v>2016</v>
          </cell>
        </row>
        <row r="15484">
          <cell r="A15484" t="str">
            <v>MQX113206</v>
          </cell>
          <cell r="B15484">
            <v>113206</v>
          </cell>
          <cell r="C15484" t="str">
            <v>017_BS_Day2</v>
          </cell>
        </row>
        <row r="15485">
          <cell r="A15485" t="str">
            <v>MQX113205</v>
          </cell>
          <cell r="B15485">
            <v>113205</v>
          </cell>
          <cell r="C15485" t="str">
            <v>017_Eff_sms_Day2</v>
          </cell>
        </row>
        <row r="15486">
          <cell r="A15486" t="str">
            <v>MQX113204</v>
          </cell>
          <cell r="B15486">
            <v>113204</v>
          </cell>
          <cell r="C15486" t="str">
            <v>017_Eff_pHN_Day2</v>
          </cell>
        </row>
        <row r="15487">
          <cell r="A15487" t="str">
            <v>MQX113203</v>
          </cell>
          <cell r="B15487">
            <v>113203</v>
          </cell>
          <cell r="C15487" t="str">
            <v>017_Eff_pH2_Day2</v>
          </cell>
        </row>
        <row r="15488">
          <cell r="A15488" t="str">
            <v>MQX113202</v>
          </cell>
          <cell r="B15488">
            <v>113202</v>
          </cell>
          <cell r="C15488" t="str">
            <v>017_Inf_sms_Day2</v>
          </cell>
        </row>
        <row r="15489">
          <cell r="A15489" t="str">
            <v>MQX113201</v>
          </cell>
          <cell r="B15489">
            <v>113201</v>
          </cell>
          <cell r="C15489" t="str">
            <v>017_Inf_pHN_Day2</v>
          </cell>
        </row>
        <row r="15490">
          <cell r="A15490" t="str">
            <v>MQX113200</v>
          </cell>
          <cell r="B15490">
            <v>113200</v>
          </cell>
          <cell r="C15490" t="str">
            <v>017_Inf_pH2_Day2</v>
          </cell>
          <cell r="G15490">
            <v>2016</v>
          </cell>
        </row>
        <row r="15491">
          <cell r="A15491" t="str">
            <v>MQX113199</v>
          </cell>
          <cell r="B15491">
            <v>113199</v>
          </cell>
          <cell r="C15491" t="str">
            <v>017_BS_Day1</v>
          </cell>
        </row>
        <row r="15492">
          <cell r="A15492" t="str">
            <v>MQX113198</v>
          </cell>
          <cell r="B15492">
            <v>113198</v>
          </cell>
          <cell r="C15492" t="str">
            <v>017_Eff_sms_Day1</v>
          </cell>
        </row>
        <row r="15493">
          <cell r="A15493" t="str">
            <v>MQX113197</v>
          </cell>
          <cell r="B15493">
            <v>113197</v>
          </cell>
          <cell r="C15493" t="str">
            <v>017_Eff_pHN_Day1</v>
          </cell>
        </row>
        <row r="15494">
          <cell r="A15494" t="str">
            <v>MQX113196</v>
          </cell>
          <cell r="B15494">
            <v>113196</v>
          </cell>
          <cell r="C15494" t="str">
            <v>017_Eff_pH2_Day1</v>
          </cell>
        </row>
        <row r="15495">
          <cell r="A15495" t="str">
            <v>MQX113195</v>
          </cell>
          <cell r="B15495">
            <v>113195</v>
          </cell>
          <cell r="C15495" t="str">
            <v>017_Inf_sms_Day1</v>
          </cell>
        </row>
        <row r="15496">
          <cell r="A15496" t="str">
            <v>MQX113194</v>
          </cell>
          <cell r="B15496">
            <v>113194</v>
          </cell>
          <cell r="C15496" t="str">
            <v>017_Inf_pHN_Day1</v>
          </cell>
        </row>
        <row r="15497">
          <cell r="A15497" t="str">
            <v>MQX113193</v>
          </cell>
          <cell r="B15497">
            <v>113193</v>
          </cell>
          <cell r="C15497" t="str">
            <v>017_Inf_pH2_Day1</v>
          </cell>
          <cell r="G15497">
            <v>2016</v>
          </cell>
        </row>
        <row r="15498">
          <cell r="A15498" t="str">
            <v>MQX113178</v>
          </cell>
          <cell r="B15498">
            <v>113178</v>
          </cell>
          <cell r="C15498" t="str">
            <v>016_BS_Day5</v>
          </cell>
        </row>
        <row r="15499">
          <cell r="A15499" t="str">
            <v>MQX113177</v>
          </cell>
          <cell r="B15499">
            <v>113177</v>
          </cell>
          <cell r="C15499" t="str">
            <v>016_Eff_sms_Day5</v>
          </cell>
        </row>
        <row r="15500">
          <cell r="A15500" t="str">
            <v>MQX113176</v>
          </cell>
          <cell r="B15500">
            <v>113176</v>
          </cell>
          <cell r="C15500" t="str">
            <v>016_Eff_pHN_Day5</v>
          </cell>
        </row>
        <row r="15501">
          <cell r="A15501" t="str">
            <v>MQX113175</v>
          </cell>
          <cell r="B15501">
            <v>113175</v>
          </cell>
          <cell r="C15501" t="str">
            <v>016_Eff_pH2_Day5</v>
          </cell>
        </row>
        <row r="15502">
          <cell r="A15502" t="str">
            <v>MQX113174</v>
          </cell>
          <cell r="B15502">
            <v>113174</v>
          </cell>
          <cell r="C15502" t="str">
            <v>016_Inf_sms_Day5</v>
          </cell>
        </row>
        <row r="15503">
          <cell r="A15503" t="str">
            <v>MQX113173</v>
          </cell>
          <cell r="B15503">
            <v>113173</v>
          </cell>
          <cell r="C15503" t="str">
            <v>016_Inf_pHN_Day5</v>
          </cell>
        </row>
        <row r="15504">
          <cell r="A15504" t="str">
            <v>MQX113172</v>
          </cell>
          <cell r="B15504">
            <v>113172</v>
          </cell>
          <cell r="C15504" t="str">
            <v>016_Inf_pH2_Day5</v>
          </cell>
          <cell r="G15504">
            <v>2016</v>
          </cell>
        </row>
        <row r="15505">
          <cell r="A15505" t="str">
            <v>MQX113171</v>
          </cell>
          <cell r="B15505">
            <v>113171</v>
          </cell>
          <cell r="C15505" t="str">
            <v>016_BS_Day4</v>
          </cell>
        </row>
        <row r="15506">
          <cell r="A15506" t="str">
            <v>MQX113170</v>
          </cell>
          <cell r="B15506">
            <v>113170</v>
          </cell>
          <cell r="C15506" t="str">
            <v>016_Eff_sms_Day4</v>
          </cell>
        </row>
        <row r="15507">
          <cell r="A15507" t="str">
            <v>MQX113169</v>
          </cell>
          <cell r="B15507">
            <v>113169</v>
          </cell>
          <cell r="C15507" t="str">
            <v>016_Eff_pHN_Day4</v>
          </cell>
        </row>
        <row r="15508">
          <cell r="A15508" t="str">
            <v>MQX113168</v>
          </cell>
          <cell r="B15508">
            <v>113168</v>
          </cell>
          <cell r="C15508" t="str">
            <v>016_Eff_pH2_Day4</v>
          </cell>
        </row>
        <row r="15509">
          <cell r="A15509" t="str">
            <v>MQX113167</v>
          </cell>
          <cell r="B15509">
            <v>113167</v>
          </cell>
          <cell r="C15509" t="str">
            <v>016_Inf_sms_Day4</v>
          </cell>
        </row>
        <row r="15510">
          <cell r="A15510" t="str">
            <v>MQX113166</v>
          </cell>
          <cell r="B15510">
            <v>113166</v>
          </cell>
          <cell r="C15510" t="str">
            <v>016_Inf_pHN_Day4</v>
          </cell>
        </row>
        <row r="15511">
          <cell r="A15511" t="str">
            <v>MQX113165</v>
          </cell>
          <cell r="B15511">
            <v>113165</v>
          </cell>
          <cell r="C15511" t="str">
            <v>016_Inf_pH2_Day4</v>
          </cell>
          <cell r="G15511">
            <v>2016</v>
          </cell>
        </row>
        <row r="15512">
          <cell r="A15512" t="str">
            <v>MQX113164</v>
          </cell>
          <cell r="B15512">
            <v>113164</v>
          </cell>
          <cell r="C15512" t="str">
            <v>016_BS_Day3</v>
          </cell>
        </row>
        <row r="15513">
          <cell r="A15513" t="str">
            <v>MQX113163</v>
          </cell>
          <cell r="B15513">
            <v>113163</v>
          </cell>
          <cell r="C15513" t="str">
            <v>016_Eff_sms_Day3</v>
          </cell>
        </row>
        <row r="15514">
          <cell r="A15514" t="str">
            <v>MQX113162</v>
          </cell>
          <cell r="B15514">
            <v>113162</v>
          </cell>
          <cell r="C15514" t="str">
            <v>016_Eff_pHN_Day3</v>
          </cell>
        </row>
        <row r="15515">
          <cell r="A15515" t="str">
            <v>MQX113161</v>
          </cell>
          <cell r="B15515">
            <v>113161</v>
          </cell>
          <cell r="C15515" t="str">
            <v>016_Eff_pH2_Day3</v>
          </cell>
        </row>
        <row r="15516">
          <cell r="A15516" t="str">
            <v>MQX113160</v>
          </cell>
          <cell r="B15516">
            <v>113160</v>
          </cell>
          <cell r="C15516" t="str">
            <v>016_Inf_sms_Day3</v>
          </cell>
        </row>
        <row r="15517">
          <cell r="A15517" t="str">
            <v>MQX113159</v>
          </cell>
          <cell r="B15517">
            <v>113159</v>
          </cell>
          <cell r="C15517" t="str">
            <v>016_Inf_pHN_Day3</v>
          </cell>
        </row>
        <row r="15518">
          <cell r="A15518" t="str">
            <v>MQX113158</v>
          </cell>
          <cell r="B15518">
            <v>113158</v>
          </cell>
          <cell r="C15518" t="str">
            <v>016_Inf_pH2_Day3</v>
          </cell>
          <cell r="G15518">
            <v>2016</v>
          </cell>
        </row>
        <row r="15519">
          <cell r="A15519" t="str">
            <v>MQX113157</v>
          </cell>
          <cell r="B15519">
            <v>113157</v>
          </cell>
          <cell r="C15519" t="str">
            <v>016_BS_Day2</v>
          </cell>
        </row>
        <row r="15520">
          <cell r="A15520" t="str">
            <v>MQX113156</v>
          </cell>
          <cell r="B15520">
            <v>113156</v>
          </cell>
          <cell r="C15520" t="str">
            <v>016_Eff_sms_Day2</v>
          </cell>
        </row>
        <row r="15521">
          <cell r="A15521" t="str">
            <v>MQX113155</v>
          </cell>
          <cell r="B15521">
            <v>113155</v>
          </cell>
          <cell r="C15521" t="str">
            <v>016_Eff_pHN_Day2</v>
          </cell>
        </row>
        <row r="15522">
          <cell r="A15522" t="str">
            <v>MQX113154</v>
          </cell>
          <cell r="B15522">
            <v>113154</v>
          </cell>
          <cell r="C15522" t="str">
            <v>016_Eff_pH2_Day2</v>
          </cell>
        </row>
        <row r="15523">
          <cell r="A15523" t="str">
            <v>MQX113153</v>
          </cell>
          <cell r="B15523">
            <v>113153</v>
          </cell>
          <cell r="C15523" t="str">
            <v>016_Inf_sms_Day2</v>
          </cell>
        </row>
        <row r="15524">
          <cell r="A15524" t="str">
            <v>MQX113152</v>
          </cell>
          <cell r="B15524">
            <v>113152</v>
          </cell>
          <cell r="C15524" t="str">
            <v>016_Inf_pHN_Day2</v>
          </cell>
        </row>
        <row r="15525">
          <cell r="A15525" t="str">
            <v>MQX113151</v>
          </cell>
          <cell r="B15525">
            <v>113151</v>
          </cell>
          <cell r="C15525" t="str">
            <v>016_Inf_pH2_Day2</v>
          </cell>
          <cell r="G15525">
            <v>2016</v>
          </cell>
        </row>
        <row r="15526">
          <cell r="A15526" t="str">
            <v>MQX113150</v>
          </cell>
          <cell r="B15526">
            <v>113150</v>
          </cell>
          <cell r="C15526" t="str">
            <v>016_BS_Day1</v>
          </cell>
        </row>
        <row r="15527">
          <cell r="A15527" t="str">
            <v>MQX113149</v>
          </cell>
          <cell r="B15527">
            <v>113149</v>
          </cell>
          <cell r="C15527" t="str">
            <v>016_Eff_sms_Day1</v>
          </cell>
        </row>
        <row r="15528">
          <cell r="A15528" t="str">
            <v>MQX113148</v>
          </cell>
          <cell r="B15528">
            <v>113148</v>
          </cell>
          <cell r="C15528" t="str">
            <v>016_Eff_pHN_Day1</v>
          </cell>
        </row>
        <row r="15529">
          <cell r="A15529" t="str">
            <v>MQX113147</v>
          </cell>
          <cell r="B15529">
            <v>113147</v>
          </cell>
          <cell r="C15529" t="str">
            <v>016_Eff_pH2_Day1</v>
          </cell>
        </row>
        <row r="15530">
          <cell r="A15530" t="str">
            <v>MQX113146</v>
          </cell>
          <cell r="B15530">
            <v>113146</v>
          </cell>
          <cell r="C15530" t="str">
            <v>016_Inf_sms_Day1</v>
          </cell>
        </row>
        <row r="15531">
          <cell r="A15531" t="str">
            <v>MQX113145</v>
          </cell>
          <cell r="B15531">
            <v>113145</v>
          </cell>
          <cell r="C15531" t="str">
            <v>016_Inf_pHN_Day1</v>
          </cell>
        </row>
        <row r="15532">
          <cell r="A15532" t="str">
            <v>MQX113144</v>
          </cell>
          <cell r="B15532">
            <v>113144</v>
          </cell>
          <cell r="C15532" t="str">
            <v>016_Inf_pH2_Day1</v>
          </cell>
          <cell r="G15532">
            <v>2016</v>
          </cell>
        </row>
        <row r="15533">
          <cell r="A15533" t="str">
            <v>MQX113143</v>
          </cell>
          <cell r="B15533">
            <v>113143</v>
          </cell>
          <cell r="C15533" t="str">
            <v>015_BS_Day7</v>
          </cell>
        </row>
        <row r="15534">
          <cell r="A15534" t="str">
            <v>MQX113142</v>
          </cell>
          <cell r="B15534">
            <v>113142</v>
          </cell>
          <cell r="C15534" t="str">
            <v>015_Eff_sms_Day7</v>
          </cell>
        </row>
        <row r="15535">
          <cell r="A15535" t="str">
            <v>MQX113141</v>
          </cell>
          <cell r="B15535">
            <v>113141</v>
          </cell>
          <cell r="C15535" t="str">
            <v>015_Eff_pHN_Day7</v>
          </cell>
        </row>
        <row r="15536">
          <cell r="A15536" t="str">
            <v>MQX113140</v>
          </cell>
          <cell r="B15536">
            <v>113140</v>
          </cell>
          <cell r="C15536" t="str">
            <v>015_Eff_pH2_Day7</v>
          </cell>
        </row>
        <row r="15537">
          <cell r="A15537" t="str">
            <v>MQX113139</v>
          </cell>
          <cell r="B15537">
            <v>113139</v>
          </cell>
          <cell r="C15537" t="str">
            <v>015_Inf_sms_Day7</v>
          </cell>
        </row>
        <row r="15538">
          <cell r="A15538" t="str">
            <v>MQX113138</v>
          </cell>
          <cell r="B15538">
            <v>113138</v>
          </cell>
          <cell r="C15538" t="str">
            <v>015_Inf_pHN_Day7</v>
          </cell>
        </row>
        <row r="15539">
          <cell r="A15539" t="str">
            <v>MQX113137</v>
          </cell>
          <cell r="B15539">
            <v>113137</v>
          </cell>
          <cell r="C15539" t="str">
            <v>015_Inf_pH2_Day7</v>
          </cell>
          <cell r="G15539">
            <v>2016</v>
          </cell>
        </row>
        <row r="15540">
          <cell r="A15540" t="str">
            <v>MQX113136</v>
          </cell>
          <cell r="B15540">
            <v>113136</v>
          </cell>
          <cell r="C15540" t="str">
            <v>015_BS_Day6</v>
          </cell>
        </row>
        <row r="15541">
          <cell r="A15541" t="str">
            <v>MQX113135</v>
          </cell>
          <cell r="B15541">
            <v>113135</v>
          </cell>
          <cell r="C15541" t="str">
            <v>015_Eff_sms_Day6</v>
          </cell>
        </row>
        <row r="15542">
          <cell r="A15542" t="str">
            <v>MQX113134</v>
          </cell>
          <cell r="B15542">
            <v>113134</v>
          </cell>
          <cell r="C15542" t="str">
            <v>015_Eff_pHN_Day6</v>
          </cell>
        </row>
        <row r="15543">
          <cell r="A15543" t="str">
            <v>MQX113133</v>
          </cell>
          <cell r="B15543">
            <v>113133</v>
          </cell>
          <cell r="C15543" t="str">
            <v>015_Eff_pH2_Day6</v>
          </cell>
        </row>
        <row r="15544">
          <cell r="A15544" t="str">
            <v>MQX113132</v>
          </cell>
          <cell r="B15544">
            <v>113132</v>
          </cell>
          <cell r="C15544" t="str">
            <v>015_Inf_sms_Day6</v>
          </cell>
        </row>
        <row r="15545">
          <cell r="A15545" t="str">
            <v>MQX113131</v>
          </cell>
          <cell r="B15545">
            <v>113131</v>
          </cell>
          <cell r="C15545" t="str">
            <v>015_Inf_pHN_Day6</v>
          </cell>
        </row>
        <row r="15546">
          <cell r="A15546" t="str">
            <v>MQX113130</v>
          </cell>
          <cell r="B15546">
            <v>113130</v>
          </cell>
          <cell r="C15546" t="str">
            <v>015_Inf_pH2_Day6</v>
          </cell>
          <cell r="G15546">
            <v>2016</v>
          </cell>
        </row>
        <row r="15547">
          <cell r="A15547" t="str">
            <v>MQX113129</v>
          </cell>
          <cell r="B15547">
            <v>113129</v>
          </cell>
          <cell r="C15547" t="str">
            <v>015_BS_Day5</v>
          </cell>
        </row>
        <row r="15548">
          <cell r="A15548" t="str">
            <v>MQX113128</v>
          </cell>
          <cell r="B15548">
            <v>113128</v>
          </cell>
          <cell r="C15548" t="str">
            <v>015_Eff_sms_Day5</v>
          </cell>
        </row>
        <row r="15549">
          <cell r="A15549" t="str">
            <v>MQX113127</v>
          </cell>
          <cell r="B15549">
            <v>113127</v>
          </cell>
          <cell r="C15549" t="str">
            <v>015_Eff_pHN_Day5</v>
          </cell>
        </row>
        <row r="15550">
          <cell r="A15550" t="str">
            <v>MQX113126</v>
          </cell>
          <cell r="B15550">
            <v>113126</v>
          </cell>
          <cell r="C15550" t="str">
            <v>015_Eff_pH2_Day5</v>
          </cell>
        </row>
        <row r="15551">
          <cell r="A15551" t="str">
            <v>MQX113125</v>
          </cell>
          <cell r="B15551">
            <v>113125</v>
          </cell>
          <cell r="C15551" t="str">
            <v>015_Inf_sms_Day5</v>
          </cell>
        </row>
        <row r="15552">
          <cell r="A15552" t="str">
            <v>MQX113124</v>
          </cell>
          <cell r="B15552">
            <v>113124</v>
          </cell>
          <cell r="C15552" t="str">
            <v>015_Inf_pHN_Day5</v>
          </cell>
        </row>
        <row r="15553">
          <cell r="A15553" t="str">
            <v>MQX113123</v>
          </cell>
          <cell r="B15553">
            <v>113123</v>
          </cell>
          <cell r="C15553" t="str">
            <v>015_Inf_pH2_Day5</v>
          </cell>
          <cell r="G15553">
            <v>2016</v>
          </cell>
        </row>
        <row r="15554">
          <cell r="A15554" t="str">
            <v>MQX113122</v>
          </cell>
          <cell r="B15554">
            <v>113122</v>
          </cell>
          <cell r="C15554" t="str">
            <v>015_BS_Day4</v>
          </cell>
        </row>
        <row r="15555">
          <cell r="A15555" t="str">
            <v>MQX113121</v>
          </cell>
          <cell r="B15555">
            <v>113121</v>
          </cell>
          <cell r="C15555" t="str">
            <v>015_Eff_sms_Day4</v>
          </cell>
        </row>
        <row r="15556">
          <cell r="A15556" t="str">
            <v>MQX113120</v>
          </cell>
          <cell r="B15556">
            <v>113120</v>
          </cell>
          <cell r="C15556" t="str">
            <v>015_Eff_pHN_Day4</v>
          </cell>
        </row>
        <row r="15557">
          <cell r="A15557" t="str">
            <v>MQX113119</v>
          </cell>
          <cell r="B15557">
            <v>113119</v>
          </cell>
          <cell r="C15557" t="str">
            <v>015_Eff_pH2_Day4</v>
          </cell>
        </row>
        <row r="15558">
          <cell r="A15558" t="str">
            <v>MQX113118</v>
          </cell>
          <cell r="B15558">
            <v>113118</v>
          </cell>
          <cell r="C15558" t="str">
            <v>015_Inf_sms_Day4</v>
          </cell>
        </row>
        <row r="15559">
          <cell r="A15559" t="str">
            <v>MQX113117</v>
          </cell>
          <cell r="B15559">
            <v>113117</v>
          </cell>
          <cell r="C15559" t="str">
            <v>015_Inf_pHN_Day4</v>
          </cell>
        </row>
        <row r="15560">
          <cell r="A15560" t="str">
            <v>MQX113116</v>
          </cell>
          <cell r="B15560">
            <v>113116</v>
          </cell>
          <cell r="C15560" t="str">
            <v>015_Inf_pH2_Day4</v>
          </cell>
          <cell r="G15560">
            <v>2016</v>
          </cell>
        </row>
        <row r="15561">
          <cell r="A15561" t="str">
            <v>MQX113115</v>
          </cell>
          <cell r="B15561">
            <v>113115</v>
          </cell>
          <cell r="C15561" t="str">
            <v>015_BS_Day3</v>
          </cell>
        </row>
        <row r="15562">
          <cell r="A15562" t="str">
            <v>MQX113114</v>
          </cell>
          <cell r="B15562">
            <v>113114</v>
          </cell>
          <cell r="C15562" t="str">
            <v>015_Eff_sms_Day3</v>
          </cell>
        </row>
        <row r="15563">
          <cell r="A15563" t="str">
            <v>MQX113113</v>
          </cell>
          <cell r="B15563">
            <v>113113</v>
          </cell>
          <cell r="C15563" t="str">
            <v>015_Eff_pHN_Day3</v>
          </cell>
        </row>
        <row r="15564">
          <cell r="A15564" t="str">
            <v>MQX113112</v>
          </cell>
          <cell r="B15564">
            <v>113112</v>
          </cell>
          <cell r="C15564" t="str">
            <v>015_Eff_pH2_Day3</v>
          </cell>
        </row>
        <row r="15565">
          <cell r="A15565" t="str">
            <v>MQX113111</v>
          </cell>
          <cell r="B15565">
            <v>113111</v>
          </cell>
          <cell r="C15565" t="str">
            <v>015_Inf_sms_Day3</v>
          </cell>
        </row>
        <row r="15566">
          <cell r="A15566" t="str">
            <v>MQX113110</v>
          </cell>
          <cell r="B15566">
            <v>113110</v>
          </cell>
          <cell r="C15566" t="str">
            <v>015_Inf_pHN_Day3</v>
          </cell>
        </row>
        <row r="15567">
          <cell r="A15567" t="str">
            <v>MQX113109</v>
          </cell>
          <cell r="B15567">
            <v>113109</v>
          </cell>
          <cell r="C15567" t="str">
            <v>015_Inf_pH2_Day3</v>
          </cell>
          <cell r="G15567">
            <v>2016</v>
          </cell>
        </row>
        <row r="15568">
          <cell r="A15568" t="str">
            <v>MQX113108</v>
          </cell>
          <cell r="B15568">
            <v>113108</v>
          </cell>
          <cell r="C15568" t="str">
            <v>015_BS_Day2</v>
          </cell>
        </row>
        <row r="15569">
          <cell r="A15569" t="str">
            <v>MQX113107</v>
          </cell>
          <cell r="B15569">
            <v>113107</v>
          </cell>
          <cell r="C15569" t="str">
            <v>015_Eff_sms_Day2</v>
          </cell>
        </row>
        <row r="15570">
          <cell r="A15570" t="str">
            <v>MQX113106</v>
          </cell>
          <cell r="B15570">
            <v>113106</v>
          </cell>
          <cell r="C15570" t="str">
            <v>015_Eff_pHN_Day2</v>
          </cell>
        </row>
        <row r="15571">
          <cell r="A15571" t="str">
            <v>MQX113105</v>
          </cell>
          <cell r="B15571">
            <v>113105</v>
          </cell>
          <cell r="C15571" t="str">
            <v>015_Eff_pH2_Day2</v>
          </cell>
        </row>
        <row r="15572">
          <cell r="A15572" t="str">
            <v>MQX113104</v>
          </cell>
          <cell r="B15572">
            <v>113104</v>
          </cell>
          <cell r="C15572" t="str">
            <v>015_Inf_sms_Day2</v>
          </cell>
        </row>
        <row r="15573">
          <cell r="A15573" t="str">
            <v>MQX113103</v>
          </cell>
          <cell r="B15573">
            <v>113103</v>
          </cell>
          <cell r="C15573" t="str">
            <v>015_Inf_pHN_Day2</v>
          </cell>
        </row>
        <row r="15574">
          <cell r="A15574" t="str">
            <v>MQX113102</v>
          </cell>
          <cell r="B15574">
            <v>113102</v>
          </cell>
          <cell r="C15574" t="str">
            <v>015_Inf_pH2_Day2</v>
          </cell>
          <cell r="G15574">
            <v>2016</v>
          </cell>
        </row>
        <row r="15575">
          <cell r="A15575" t="str">
            <v>MQX113101</v>
          </cell>
          <cell r="B15575">
            <v>113101</v>
          </cell>
          <cell r="C15575" t="str">
            <v>015_BS_Day1</v>
          </cell>
        </row>
        <row r="15576">
          <cell r="A15576" t="str">
            <v>MQX113100</v>
          </cell>
          <cell r="B15576">
            <v>113100</v>
          </cell>
          <cell r="C15576" t="str">
            <v>015_Eff_sms_Day1</v>
          </cell>
        </row>
        <row r="15577">
          <cell r="A15577" t="str">
            <v>MQX113099</v>
          </cell>
          <cell r="B15577">
            <v>113099</v>
          </cell>
          <cell r="C15577" t="str">
            <v>015_Eff_pHN_Day1</v>
          </cell>
        </row>
        <row r="15578">
          <cell r="A15578" t="str">
            <v>MQX113098</v>
          </cell>
          <cell r="B15578">
            <v>113098</v>
          </cell>
          <cell r="C15578" t="str">
            <v>015_Eff_pH2_Day1</v>
          </cell>
        </row>
        <row r="15579">
          <cell r="A15579" t="str">
            <v>MQX113097</v>
          </cell>
          <cell r="B15579">
            <v>113097</v>
          </cell>
          <cell r="C15579" t="str">
            <v>015_Inf_sms_Day1</v>
          </cell>
        </row>
        <row r="15580">
          <cell r="A15580" t="str">
            <v>MQX113096</v>
          </cell>
          <cell r="B15580">
            <v>113096</v>
          </cell>
          <cell r="C15580" t="str">
            <v>015_Inf_pHN_Day1</v>
          </cell>
        </row>
        <row r="15581">
          <cell r="A15581" t="str">
            <v>MQX113095</v>
          </cell>
          <cell r="B15581">
            <v>113095</v>
          </cell>
          <cell r="C15581" t="str">
            <v>015_Inf_pH2_Day1</v>
          </cell>
          <cell r="G15581">
            <v>2016</v>
          </cell>
        </row>
        <row r="15582">
          <cell r="A15582" t="str">
            <v>MQX113080</v>
          </cell>
          <cell r="B15582">
            <v>113080</v>
          </cell>
          <cell r="C15582" t="str">
            <v>014_BS_Day5</v>
          </cell>
        </row>
        <row r="15583">
          <cell r="A15583" t="str">
            <v>MQX113079</v>
          </cell>
          <cell r="B15583">
            <v>113079</v>
          </cell>
          <cell r="C15583" t="str">
            <v>014_Eff_sms_Day5</v>
          </cell>
        </row>
        <row r="15584">
          <cell r="A15584" t="str">
            <v>MQX113078</v>
          </cell>
          <cell r="B15584">
            <v>113078</v>
          </cell>
          <cell r="C15584" t="str">
            <v>014_Eff_pHN_Day5</v>
          </cell>
        </row>
        <row r="15585">
          <cell r="A15585" t="str">
            <v>MQX113077</v>
          </cell>
          <cell r="B15585">
            <v>113077</v>
          </cell>
          <cell r="C15585" t="str">
            <v>014_Eff_pH2_Day5</v>
          </cell>
        </row>
        <row r="15586">
          <cell r="A15586" t="str">
            <v>MQX113076</v>
          </cell>
          <cell r="B15586">
            <v>113076</v>
          </cell>
          <cell r="C15586" t="str">
            <v>014_Inf_sms_Day5</v>
          </cell>
        </row>
        <row r="15587">
          <cell r="A15587" t="str">
            <v>MQX113075</v>
          </cell>
          <cell r="B15587">
            <v>113075</v>
          </cell>
          <cell r="C15587" t="str">
            <v>014_Inf_pHN_Day5</v>
          </cell>
        </row>
        <row r="15588">
          <cell r="A15588" t="str">
            <v>MQX113074</v>
          </cell>
          <cell r="B15588">
            <v>113074</v>
          </cell>
          <cell r="C15588" t="str">
            <v>014_Inf_pH2_Day5</v>
          </cell>
          <cell r="G15588">
            <v>2016</v>
          </cell>
        </row>
        <row r="15589">
          <cell r="A15589" t="str">
            <v>MQX113073</v>
          </cell>
          <cell r="B15589">
            <v>113073</v>
          </cell>
          <cell r="C15589" t="str">
            <v>014_BS_Day4</v>
          </cell>
        </row>
        <row r="15590">
          <cell r="A15590" t="str">
            <v>MQX113072</v>
          </cell>
          <cell r="B15590">
            <v>113072</v>
          </cell>
          <cell r="C15590" t="str">
            <v>014_Eff_sms_Day4</v>
          </cell>
        </row>
        <row r="15591">
          <cell r="A15591" t="str">
            <v>MQX113071</v>
          </cell>
          <cell r="B15591">
            <v>113071</v>
          </cell>
          <cell r="C15591" t="str">
            <v>014_Eff_pHN_Day4</v>
          </cell>
        </row>
        <row r="15592">
          <cell r="A15592" t="str">
            <v>MQX113070</v>
          </cell>
          <cell r="B15592">
            <v>113070</v>
          </cell>
          <cell r="C15592" t="str">
            <v>014_Eff_pH2_Day4</v>
          </cell>
        </row>
        <row r="15593">
          <cell r="A15593" t="str">
            <v>MQX113069</v>
          </cell>
          <cell r="B15593">
            <v>113069</v>
          </cell>
          <cell r="C15593" t="str">
            <v>014_Inf_sms_Day4</v>
          </cell>
        </row>
        <row r="15594">
          <cell r="A15594" t="str">
            <v>MQX113068</v>
          </cell>
          <cell r="B15594">
            <v>113068</v>
          </cell>
          <cell r="C15594" t="str">
            <v>014_Inf_pHN_Day4</v>
          </cell>
        </row>
        <row r="15595">
          <cell r="A15595" t="str">
            <v>MQX113067</v>
          </cell>
          <cell r="B15595">
            <v>113067</v>
          </cell>
          <cell r="C15595" t="str">
            <v>014_Inf_pH2_Day4</v>
          </cell>
          <cell r="G15595">
            <v>2016</v>
          </cell>
        </row>
        <row r="15596">
          <cell r="A15596" t="str">
            <v>MQX113066</v>
          </cell>
          <cell r="B15596">
            <v>113066</v>
          </cell>
          <cell r="C15596" t="str">
            <v>014_BS_Day3</v>
          </cell>
        </row>
        <row r="15597">
          <cell r="A15597" t="str">
            <v>MQX113065</v>
          </cell>
          <cell r="B15597">
            <v>113065</v>
          </cell>
          <cell r="C15597" t="str">
            <v>014_Eff_sms_Day3</v>
          </cell>
        </row>
        <row r="15598">
          <cell r="A15598" t="str">
            <v>MQX113064</v>
          </cell>
          <cell r="B15598">
            <v>113064</v>
          </cell>
          <cell r="C15598" t="str">
            <v>014_Eff_pHN_Day3</v>
          </cell>
        </row>
        <row r="15599">
          <cell r="A15599" t="str">
            <v>MQX113063</v>
          </cell>
          <cell r="B15599">
            <v>113063</v>
          </cell>
          <cell r="C15599" t="str">
            <v>014_Eff_pH2_Day3</v>
          </cell>
        </row>
        <row r="15600">
          <cell r="A15600" t="str">
            <v>MQX113062</v>
          </cell>
          <cell r="B15600">
            <v>113062</v>
          </cell>
          <cell r="C15600" t="str">
            <v>014_Inf_sms_Day3</v>
          </cell>
        </row>
        <row r="15601">
          <cell r="A15601" t="str">
            <v>MQX113061</v>
          </cell>
          <cell r="B15601">
            <v>113061</v>
          </cell>
          <cell r="C15601" t="str">
            <v>014_Inf_pHN_Day3</v>
          </cell>
        </row>
        <row r="15602">
          <cell r="A15602" t="str">
            <v>MQX113060</v>
          </cell>
          <cell r="B15602">
            <v>113060</v>
          </cell>
          <cell r="C15602" t="str">
            <v>014_Inf_pH2_Day3</v>
          </cell>
          <cell r="G15602">
            <v>2016</v>
          </cell>
        </row>
        <row r="15603">
          <cell r="A15603" t="str">
            <v>MQX113059</v>
          </cell>
          <cell r="B15603">
            <v>113059</v>
          </cell>
          <cell r="C15603" t="str">
            <v>014_BS_Day2</v>
          </cell>
        </row>
        <row r="15604">
          <cell r="A15604" t="str">
            <v>MQX113058</v>
          </cell>
          <cell r="B15604">
            <v>113058</v>
          </cell>
          <cell r="C15604" t="str">
            <v>014_Eff_sms_Day2</v>
          </cell>
        </row>
        <row r="15605">
          <cell r="A15605" t="str">
            <v>MQX113057</v>
          </cell>
          <cell r="B15605">
            <v>113057</v>
          </cell>
          <cell r="C15605" t="str">
            <v>014_Eff_pHN_Day2</v>
          </cell>
        </row>
        <row r="15606">
          <cell r="A15606" t="str">
            <v>MQX113056</v>
          </cell>
          <cell r="B15606">
            <v>113056</v>
          </cell>
          <cell r="C15606" t="str">
            <v>014_Eff_pH2_Day2</v>
          </cell>
        </row>
        <row r="15607">
          <cell r="A15607" t="str">
            <v>MQX113055</v>
          </cell>
          <cell r="B15607">
            <v>113055</v>
          </cell>
          <cell r="C15607" t="str">
            <v>014_Inf_sms_Day2</v>
          </cell>
        </row>
        <row r="15608">
          <cell r="A15608" t="str">
            <v>MQX113054</v>
          </cell>
          <cell r="B15608">
            <v>113054</v>
          </cell>
          <cell r="C15608" t="str">
            <v>014_Inf_pHN_Day2</v>
          </cell>
        </row>
        <row r="15609">
          <cell r="A15609" t="str">
            <v>MQX113053</v>
          </cell>
          <cell r="B15609">
            <v>113053</v>
          </cell>
          <cell r="C15609" t="str">
            <v>014_Inf_pH2_Day2</v>
          </cell>
          <cell r="G15609">
            <v>2016</v>
          </cell>
        </row>
        <row r="15610">
          <cell r="A15610" t="str">
            <v>MQX113052</v>
          </cell>
          <cell r="B15610">
            <v>113052</v>
          </cell>
          <cell r="C15610" t="str">
            <v>014_BS_Day1</v>
          </cell>
        </row>
        <row r="15611">
          <cell r="A15611" t="str">
            <v>MQX113051</v>
          </cell>
          <cell r="B15611">
            <v>113051</v>
          </cell>
          <cell r="C15611" t="str">
            <v>014_Eff_sms_Day1</v>
          </cell>
        </row>
        <row r="15612">
          <cell r="A15612" t="str">
            <v>MQX113050</v>
          </cell>
          <cell r="B15612">
            <v>113050</v>
          </cell>
          <cell r="C15612" t="str">
            <v>014_Eff_pHN_Day1</v>
          </cell>
        </row>
        <row r="15613">
          <cell r="A15613" t="str">
            <v>MQX113049</v>
          </cell>
          <cell r="B15613">
            <v>113049</v>
          </cell>
          <cell r="C15613" t="str">
            <v>014_Eff_pH2_Day1</v>
          </cell>
        </row>
        <row r="15614">
          <cell r="A15614" t="str">
            <v>MQX113048</v>
          </cell>
          <cell r="B15614">
            <v>113048</v>
          </cell>
          <cell r="C15614" t="str">
            <v>014_Inf_sms_Day1</v>
          </cell>
        </row>
        <row r="15615">
          <cell r="A15615" t="str">
            <v>MQX113047</v>
          </cell>
          <cell r="B15615">
            <v>113047</v>
          </cell>
          <cell r="C15615" t="str">
            <v>014_Inf_pHN_Day1</v>
          </cell>
        </row>
        <row r="15616">
          <cell r="A15616" t="str">
            <v>MQX113046</v>
          </cell>
          <cell r="B15616">
            <v>113046</v>
          </cell>
          <cell r="C15616" t="str">
            <v>014_Inf_pH2_Day1</v>
          </cell>
          <cell r="G15616">
            <v>2016</v>
          </cell>
        </row>
        <row r="15617">
          <cell r="A15617" t="str">
            <v>MQX113031</v>
          </cell>
          <cell r="B15617">
            <v>113031</v>
          </cell>
          <cell r="C15617" t="str">
            <v>013_BS_Day5</v>
          </cell>
        </row>
        <row r="15618">
          <cell r="A15618" t="str">
            <v>MQX113030</v>
          </cell>
          <cell r="B15618">
            <v>113030</v>
          </cell>
          <cell r="C15618" t="str">
            <v>013_Eff_sms_Day5</v>
          </cell>
        </row>
        <row r="15619">
          <cell r="A15619" t="str">
            <v>MQX113029</v>
          </cell>
          <cell r="B15619">
            <v>113029</v>
          </cell>
          <cell r="C15619" t="str">
            <v>013_Eff_pHN_Day5</v>
          </cell>
        </row>
        <row r="15620">
          <cell r="A15620" t="str">
            <v>MQX113028</v>
          </cell>
          <cell r="B15620">
            <v>113028</v>
          </cell>
          <cell r="C15620" t="str">
            <v>013_Eff_pH2_Day5</v>
          </cell>
        </row>
        <row r="15621">
          <cell r="A15621" t="str">
            <v>MQX113027</v>
          </cell>
          <cell r="B15621">
            <v>113027</v>
          </cell>
          <cell r="C15621" t="str">
            <v>013_Inf_sms_Day5</v>
          </cell>
        </row>
        <row r="15622">
          <cell r="A15622" t="str">
            <v>MQX113026</v>
          </cell>
          <cell r="B15622">
            <v>113026</v>
          </cell>
          <cell r="C15622" t="str">
            <v>013_Inf_pHN_Day5</v>
          </cell>
        </row>
        <row r="15623">
          <cell r="A15623" t="str">
            <v>MQX113025</v>
          </cell>
          <cell r="B15623">
            <v>113025</v>
          </cell>
          <cell r="C15623" t="str">
            <v>013_Inf_pH2_Day5</v>
          </cell>
          <cell r="G15623">
            <v>2016</v>
          </cell>
        </row>
        <row r="15624">
          <cell r="A15624" t="str">
            <v>MQX113024</v>
          </cell>
          <cell r="B15624">
            <v>113024</v>
          </cell>
          <cell r="C15624" t="str">
            <v>013_BS_Day4</v>
          </cell>
        </row>
        <row r="15625">
          <cell r="A15625" t="str">
            <v>MQX113023</v>
          </cell>
          <cell r="B15625">
            <v>113023</v>
          </cell>
          <cell r="C15625" t="str">
            <v>013_Eff_sms_Day4</v>
          </cell>
        </row>
        <row r="15626">
          <cell r="A15626" t="str">
            <v>MQX113022</v>
          </cell>
          <cell r="B15626">
            <v>113022</v>
          </cell>
          <cell r="C15626" t="str">
            <v>013_Eff_pHN_Day4</v>
          </cell>
        </row>
        <row r="15627">
          <cell r="A15627" t="str">
            <v>MQX113021</v>
          </cell>
          <cell r="B15627">
            <v>113021</v>
          </cell>
          <cell r="C15627" t="str">
            <v>013_Eff_pH2_Day4</v>
          </cell>
        </row>
        <row r="15628">
          <cell r="A15628" t="str">
            <v>MQX113020</v>
          </cell>
          <cell r="B15628">
            <v>113020</v>
          </cell>
          <cell r="C15628" t="str">
            <v>013_Inf_sms_Day4</v>
          </cell>
        </row>
        <row r="15629">
          <cell r="A15629" t="str">
            <v>MQX113019</v>
          </cell>
          <cell r="B15629">
            <v>113019</v>
          </cell>
          <cell r="C15629" t="str">
            <v>013_Inf_pHN_Day4</v>
          </cell>
        </row>
        <row r="15630">
          <cell r="A15630" t="str">
            <v>MQX113018</v>
          </cell>
          <cell r="B15630">
            <v>113018</v>
          </cell>
          <cell r="C15630" t="str">
            <v>013_Inf_pH2_Day4</v>
          </cell>
          <cell r="G15630">
            <v>2016</v>
          </cell>
        </row>
        <row r="15631">
          <cell r="A15631" t="str">
            <v>MQX113017</v>
          </cell>
          <cell r="B15631">
            <v>113017</v>
          </cell>
          <cell r="C15631" t="str">
            <v>013_BS_Day3</v>
          </cell>
        </row>
        <row r="15632">
          <cell r="A15632" t="str">
            <v>MQX113016</v>
          </cell>
          <cell r="B15632">
            <v>113016</v>
          </cell>
          <cell r="C15632" t="str">
            <v>013_Eff_sms_Day3</v>
          </cell>
        </row>
        <row r="15633">
          <cell r="A15633" t="str">
            <v>MQX113015</v>
          </cell>
          <cell r="B15633">
            <v>113015</v>
          </cell>
          <cell r="C15633" t="str">
            <v>013_Eff_pHN_Day3</v>
          </cell>
        </row>
        <row r="15634">
          <cell r="A15634" t="str">
            <v>MQX113014</v>
          </cell>
          <cell r="B15634">
            <v>113014</v>
          </cell>
          <cell r="C15634" t="str">
            <v>013_Eff_pH2_Day3</v>
          </cell>
        </row>
        <row r="15635">
          <cell r="A15635" t="str">
            <v>MQX113013</v>
          </cell>
          <cell r="B15635">
            <v>113013</v>
          </cell>
          <cell r="C15635" t="str">
            <v>013_Inf_sms_Day3</v>
          </cell>
        </row>
        <row r="15636">
          <cell r="A15636" t="str">
            <v>MQX113012</v>
          </cell>
          <cell r="B15636">
            <v>113012</v>
          </cell>
          <cell r="C15636" t="str">
            <v>013_Inf_pHN_Day3</v>
          </cell>
        </row>
        <row r="15637">
          <cell r="A15637" t="str">
            <v>MQX113011</v>
          </cell>
          <cell r="B15637">
            <v>113011</v>
          </cell>
          <cell r="C15637" t="str">
            <v>013_Inf_pH2_Day3</v>
          </cell>
          <cell r="G15637">
            <v>2016</v>
          </cell>
        </row>
        <row r="15638">
          <cell r="A15638" t="str">
            <v>MQX113010</v>
          </cell>
          <cell r="B15638">
            <v>113010</v>
          </cell>
          <cell r="C15638" t="str">
            <v>013_BS_Day2</v>
          </cell>
        </row>
        <row r="15639">
          <cell r="A15639" t="str">
            <v>MQX113009</v>
          </cell>
          <cell r="B15639">
            <v>113009</v>
          </cell>
          <cell r="C15639" t="str">
            <v>013_Eff_sms_Day2</v>
          </cell>
        </row>
        <row r="15640">
          <cell r="A15640" t="str">
            <v>MQX113008</v>
          </cell>
          <cell r="B15640">
            <v>113008</v>
          </cell>
          <cell r="C15640" t="str">
            <v>013_Eff_pHN_Day2</v>
          </cell>
        </row>
        <row r="15641">
          <cell r="A15641" t="str">
            <v>MQX113007</v>
          </cell>
          <cell r="B15641">
            <v>113007</v>
          </cell>
          <cell r="C15641" t="str">
            <v>013_Eff_pH2_Day2</v>
          </cell>
        </row>
        <row r="15642">
          <cell r="A15642" t="str">
            <v>MQX113006</v>
          </cell>
          <cell r="B15642">
            <v>113006</v>
          </cell>
          <cell r="C15642" t="str">
            <v>013_Inf_sms_Day2</v>
          </cell>
        </row>
        <row r="15643">
          <cell r="A15643" t="str">
            <v>MQX113005</v>
          </cell>
          <cell r="B15643">
            <v>113005</v>
          </cell>
          <cell r="C15643" t="str">
            <v>013_Inf_pHN_Day2</v>
          </cell>
        </row>
        <row r="15644">
          <cell r="A15644" t="str">
            <v>MQX113004</v>
          </cell>
          <cell r="B15644">
            <v>113004</v>
          </cell>
          <cell r="C15644" t="str">
            <v>013_Inf_pH2_Day2</v>
          </cell>
          <cell r="G15644">
            <v>2016</v>
          </cell>
        </row>
        <row r="15645">
          <cell r="A15645" t="str">
            <v>MQX113003</v>
          </cell>
          <cell r="B15645">
            <v>113003</v>
          </cell>
          <cell r="C15645" t="str">
            <v>013_BS_Day1</v>
          </cell>
        </row>
        <row r="15646">
          <cell r="A15646" t="str">
            <v>MQX113002</v>
          </cell>
          <cell r="B15646">
            <v>113002</v>
          </cell>
          <cell r="C15646" t="str">
            <v>013_Eff_sms_Day1</v>
          </cell>
        </row>
        <row r="15647">
          <cell r="A15647" t="str">
            <v>MQX113001</v>
          </cell>
          <cell r="B15647">
            <v>113001</v>
          </cell>
          <cell r="C15647" t="str">
            <v>013_Eff_pHN_Day1</v>
          </cell>
        </row>
        <row r="15648">
          <cell r="A15648" t="str">
            <v>MQX113000</v>
          </cell>
          <cell r="B15648">
            <v>113000</v>
          </cell>
          <cell r="C15648" t="str">
            <v>013_Eff_pH2_Day1</v>
          </cell>
        </row>
        <row r="15649">
          <cell r="A15649" t="str">
            <v>MQX112999</v>
          </cell>
          <cell r="B15649">
            <v>112999</v>
          </cell>
          <cell r="C15649" t="str">
            <v>013_Inf_sms_Day1</v>
          </cell>
        </row>
        <row r="15650">
          <cell r="A15650" t="str">
            <v>MQX112998</v>
          </cell>
          <cell r="B15650">
            <v>112998</v>
          </cell>
          <cell r="C15650" t="str">
            <v>013_Inf_pHN_Day1</v>
          </cell>
        </row>
        <row r="15651">
          <cell r="A15651" t="str">
            <v>MQX112997</v>
          </cell>
          <cell r="B15651">
            <v>112997</v>
          </cell>
          <cell r="C15651" t="str">
            <v>013_Inf_pH2_Day1</v>
          </cell>
          <cell r="G15651">
            <v>2016</v>
          </cell>
        </row>
        <row r="15652">
          <cell r="A15652" t="str">
            <v>MQX112982</v>
          </cell>
          <cell r="B15652">
            <v>112982</v>
          </cell>
          <cell r="C15652" t="str">
            <v>012_BS_Day5</v>
          </cell>
        </row>
        <row r="15653">
          <cell r="A15653" t="str">
            <v>MQX112981</v>
          </cell>
          <cell r="B15653">
            <v>112981</v>
          </cell>
          <cell r="C15653" t="str">
            <v>012_Eff_sms_Day5</v>
          </cell>
        </row>
        <row r="15654">
          <cell r="A15654" t="str">
            <v>MQX112980</v>
          </cell>
          <cell r="B15654">
            <v>112980</v>
          </cell>
          <cell r="C15654" t="str">
            <v>012_Eff_pHN_Day5</v>
          </cell>
        </row>
        <row r="15655">
          <cell r="A15655" t="str">
            <v>MQX112979</v>
          </cell>
          <cell r="B15655">
            <v>112979</v>
          </cell>
          <cell r="C15655" t="str">
            <v>012_Eff_pH2_Day5</v>
          </cell>
        </row>
        <row r="15656">
          <cell r="A15656" t="str">
            <v>MQX112978</v>
          </cell>
          <cell r="B15656">
            <v>112978</v>
          </cell>
          <cell r="C15656" t="str">
            <v>012_Inf_sms_Day5</v>
          </cell>
        </row>
        <row r="15657">
          <cell r="A15657" t="str">
            <v>MQX112977</v>
          </cell>
          <cell r="B15657">
            <v>112977</v>
          </cell>
          <cell r="C15657" t="str">
            <v>012_Inf_pHN_Day5</v>
          </cell>
        </row>
        <row r="15658">
          <cell r="A15658" t="str">
            <v>MQX112976</v>
          </cell>
          <cell r="B15658">
            <v>112976</v>
          </cell>
          <cell r="C15658" t="str">
            <v>012_Inf_pH2_Day5</v>
          </cell>
          <cell r="G15658">
            <v>2016</v>
          </cell>
        </row>
        <row r="15659">
          <cell r="A15659" t="str">
            <v>MQX112975</v>
          </cell>
          <cell r="B15659">
            <v>112975</v>
          </cell>
          <cell r="C15659" t="str">
            <v>012_BS_Day4</v>
          </cell>
        </row>
        <row r="15660">
          <cell r="A15660" t="str">
            <v>MQX112974</v>
          </cell>
          <cell r="B15660">
            <v>112974</v>
          </cell>
          <cell r="C15660" t="str">
            <v>012_Eff_sms_Day4</v>
          </cell>
        </row>
        <row r="15661">
          <cell r="A15661" t="str">
            <v>MQX112973</v>
          </cell>
          <cell r="B15661">
            <v>112973</v>
          </cell>
          <cell r="C15661" t="str">
            <v>012_Eff_pHN_Day4</v>
          </cell>
        </row>
        <row r="15662">
          <cell r="A15662" t="str">
            <v>MQX112972</v>
          </cell>
          <cell r="B15662">
            <v>112972</v>
          </cell>
          <cell r="C15662" t="str">
            <v>012_Eff_pH2_Day4</v>
          </cell>
        </row>
        <row r="15663">
          <cell r="A15663" t="str">
            <v>MQX112971</v>
          </cell>
          <cell r="B15663">
            <v>112971</v>
          </cell>
          <cell r="C15663" t="str">
            <v>012_Inf_sms_Day4</v>
          </cell>
        </row>
        <row r="15664">
          <cell r="A15664" t="str">
            <v>MQX112970</v>
          </cell>
          <cell r="B15664">
            <v>112970</v>
          </cell>
          <cell r="C15664" t="str">
            <v>012_Inf_pHN_Day4</v>
          </cell>
        </row>
        <row r="15665">
          <cell r="A15665" t="str">
            <v>MQX112969</v>
          </cell>
          <cell r="B15665">
            <v>112969</v>
          </cell>
          <cell r="C15665" t="str">
            <v>012_Inf_pH2_Day4</v>
          </cell>
          <cell r="G15665">
            <v>2016</v>
          </cell>
        </row>
        <row r="15666">
          <cell r="A15666" t="str">
            <v>MQX112968</v>
          </cell>
          <cell r="B15666">
            <v>112968</v>
          </cell>
          <cell r="C15666" t="str">
            <v>012_BS_Day3</v>
          </cell>
        </row>
        <row r="15667">
          <cell r="A15667" t="str">
            <v>MQX112967</v>
          </cell>
          <cell r="B15667">
            <v>112967</v>
          </cell>
          <cell r="C15667" t="str">
            <v>012_Eff_sms_Day3</v>
          </cell>
        </row>
        <row r="15668">
          <cell r="A15668" t="str">
            <v>MQX112966</v>
          </cell>
          <cell r="B15668">
            <v>112966</v>
          </cell>
          <cell r="C15668" t="str">
            <v>012_Eff_pHN_Day3</v>
          </cell>
        </row>
        <row r="15669">
          <cell r="A15669" t="str">
            <v>MQX112965</v>
          </cell>
          <cell r="B15669">
            <v>112965</v>
          </cell>
          <cell r="C15669" t="str">
            <v>012_Eff_pH2_Day3</v>
          </cell>
        </row>
        <row r="15670">
          <cell r="A15670" t="str">
            <v>MQX112964</v>
          </cell>
          <cell r="B15670">
            <v>112964</v>
          </cell>
          <cell r="C15670" t="str">
            <v>012_Inf_sms_Day3</v>
          </cell>
        </row>
        <row r="15671">
          <cell r="A15671" t="str">
            <v>MQX112963</v>
          </cell>
          <cell r="B15671">
            <v>112963</v>
          </cell>
          <cell r="C15671" t="str">
            <v>012_Inf_pHN_Day3</v>
          </cell>
        </row>
        <row r="15672">
          <cell r="A15672" t="str">
            <v>MQX112962</v>
          </cell>
          <cell r="B15672">
            <v>112962</v>
          </cell>
          <cell r="C15672" t="str">
            <v>012_Inf_pH2_Day3</v>
          </cell>
          <cell r="G15672">
            <v>2016</v>
          </cell>
        </row>
        <row r="15673">
          <cell r="A15673" t="str">
            <v>MQX112961</v>
          </cell>
          <cell r="B15673">
            <v>112961</v>
          </cell>
          <cell r="C15673" t="str">
            <v>012_BS_Day2</v>
          </cell>
        </row>
        <row r="15674">
          <cell r="A15674" t="str">
            <v>MQX112960</v>
          </cell>
          <cell r="B15674">
            <v>112960</v>
          </cell>
          <cell r="C15674" t="str">
            <v>012_Eff_sms_Day2</v>
          </cell>
        </row>
        <row r="15675">
          <cell r="A15675" t="str">
            <v>MQX112959</v>
          </cell>
          <cell r="B15675">
            <v>112959</v>
          </cell>
          <cell r="C15675" t="str">
            <v>012_Eff_pHN_Day2</v>
          </cell>
        </row>
        <row r="15676">
          <cell r="A15676" t="str">
            <v>MQX112958</v>
          </cell>
          <cell r="B15676">
            <v>112958</v>
          </cell>
          <cell r="C15676" t="str">
            <v>012_Eff_pH2_Day2</v>
          </cell>
        </row>
        <row r="15677">
          <cell r="A15677" t="str">
            <v>MQX112957</v>
          </cell>
          <cell r="B15677">
            <v>112957</v>
          </cell>
          <cell r="C15677" t="str">
            <v>012_Inf_sms_Day2</v>
          </cell>
        </row>
        <row r="15678">
          <cell r="A15678" t="str">
            <v>MQX112956</v>
          </cell>
          <cell r="B15678">
            <v>112956</v>
          </cell>
          <cell r="C15678" t="str">
            <v>012_Inf_pHN_Day2</v>
          </cell>
        </row>
        <row r="15679">
          <cell r="A15679" t="str">
            <v>MQX112955</v>
          </cell>
          <cell r="B15679">
            <v>112955</v>
          </cell>
          <cell r="C15679" t="str">
            <v>012_Inf_pH2_Day2</v>
          </cell>
          <cell r="G15679">
            <v>2016</v>
          </cell>
        </row>
        <row r="15680">
          <cell r="A15680" t="str">
            <v>MQX112954</v>
          </cell>
          <cell r="B15680">
            <v>112954</v>
          </cell>
          <cell r="C15680" t="str">
            <v>012_BS_Day1</v>
          </cell>
        </row>
        <row r="15681">
          <cell r="A15681" t="str">
            <v>MQX112953</v>
          </cell>
          <cell r="B15681">
            <v>112953</v>
          </cell>
          <cell r="C15681" t="str">
            <v>012_Eff_sms_Day1</v>
          </cell>
        </row>
        <row r="15682">
          <cell r="A15682" t="str">
            <v>MQX112952</v>
          </cell>
          <cell r="B15682">
            <v>112952</v>
          </cell>
          <cell r="C15682" t="str">
            <v>012_Eff_pHN_Day1</v>
          </cell>
        </row>
        <row r="15683">
          <cell r="A15683" t="str">
            <v>MQX112951</v>
          </cell>
          <cell r="B15683">
            <v>112951</v>
          </cell>
          <cell r="C15683" t="str">
            <v>012_Eff_pH2_Day1</v>
          </cell>
        </row>
        <row r="15684">
          <cell r="A15684" t="str">
            <v>MQX112950</v>
          </cell>
          <cell r="B15684">
            <v>112950</v>
          </cell>
          <cell r="C15684" t="str">
            <v>012_Inf_sms_Day1</v>
          </cell>
        </row>
        <row r="15685">
          <cell r="A15685" t="str">
            <v>MQX112949</v>
          </cell>
          <cell r="B15685">
            <v>112949</v>
          </cell>
          <cell r="C15685" t="str">
            <v>012_Inf_pHN_Day1</v>
          </cell>
        </row>
        <row r="15686">
          <cell r="A15686" t="str">
            <v>MQX112948</v>
          </cell>
          <cell r="B15686">
            <v>112948</v>
          </cell>
          <cell r="C15686" t="str">
            <v>012_Inf_pH2_Day1</v>
          </cell>
          <cell r="G15686">
            <v>2016</v>
          </cell>
        </row>
        <row r="15687">
          <cell r="A15687" t="str">
            <v>MQX112947</v>
          </cell>
          <cell r="B15687">
            <v>112947</v>
          </cell>
          <cell r="C15687" t="str">
            <v>Blk_030-032_pHN</v>
          </cell>
        </row>
        <row r="15688">
          <cell r="A15688" t="str">
            <v>MQX112946</v>
          </cell>
          <cell r="B15688">
            <v>112946</v>
          </cell>
          <cell r="C15688" t="str">
            <v>Blk_030-032_pH2</v>
          </cell>
        </row>
        <row r="15689">
          <cell r="A15689" t="str">
            <v>MQX112945</v>
          </cell>
          <cell r="B15689">
            <v>112945</v>
          </cell>
          <cell r="C15689" t="str">
            <v>Blk_030-032_sms</v>
          </cell>
        </row>
        <row r="15690">
          <cell r="A15690" t="str">
            <v>MQX112944</v>
          </cell>
          <cell r="B15690">
            <v>112944</v>
          </cell>
          <cell r="C15690" t="str">
            <v>Blk_027-029_pHN</v>
          </cell>
        </row>
        <row r="15691">
          <cell r="A15691" t="str">
            <v>MQX112943</v>
          </cell>
          <cell r="B15691">
            <v>112943</v>
          </cell>
          <cell r="C15691" t="str">
            <v>Blk_027-029_pH2</v>
          </cell>
        </row>
        <row r="15692">
          <cell r="A15692" t="str">
            <v>MQX112942</v>
          </cell>
          <cell r="B15692">
            <v>112942</v>
          </cell>
          <cell r="C15692" t="str">
            <v>Blk_027-029_sms</v>
          </cell>
        </row>
        <row r="15693">
          <cell r="A15693" t="str">
            <v>MQX112941</v>
          </cell>
          <cell r="B15693">
            <v>112941</v>
          </cell>
          <cell r="C15693" t="str">
            <v>Blk_024-026_pHN</v>
          </cell>
        </row>
        <row r="15694">
          <cell r="A15694" t="str">
            <v>MQX112940</v>
          </cell>
          <cell r="B15694">
            <v>112940</v>
          </cell>
          <cell r="C15694" t="str">
            <v>Blk_024-026_pH2</v>
          </cell>
        </row>
        <row r="15695">
          <cell r="A15695" t="str">
            <v>MQX112939</v>
          </cell>
          <cell r="B15695">
            <v>112939</v>
          </cell>
          <cell r="C15695" t="str">
            <v>Blk_024-026_sms</v>
          </cell>
        </row>
        <row r="15696">
          <cell r="A15696" t="str">
            <v>MQX112938</v>
          </cell>
          <cell r="B15696">
            <v>112938</v>
          </cell>
          <cell r="C15696" t="str">
            <v>Blk_021-023_pHN</v>
          </cell>
        </row>
        <row r="15697">
          <cell r="A15697" t="str">
            <v>MQX112937</v>
          </cell>
          <cell r="B15697">
            <v>112937</v>
          </cell>
          <cell r="C15697" t="str">
            <v>Blk_021-023_pH2</v>
          </cell>
        </row>
        <row r="15698">
          <cell r="A15698" t="str">
            <v>MQX112936</v>
          </cell>
          <cell r="B15698">
            <v>112936</v>
          </cell>
          <cell r="C15698" t="str">
            <v>Blk_021-023_sms</v>
          </cell>
        </row>
        <row r="15699">
          <cell r="A15699" t="str">
            <v>MQX112935</v>
          </cell>
          <cell r="B15699">
            <v>112935</v>
          </cell>
          <cell r="C15699" t="str">
            <v>Blk_018-020_pHN</v>
          </cell>
        </row>
        <row r="15700">
          <cell r="A15700" t="str">
            <v>MQX112934</v>
          </cell>
          <cell r="B15700">
            <v>112934</v>
          </cell>
          <cell r="C15700" t="str">
            <v>Blk_018-020_pH2</v>
          </cell>
        </row>
        <row r="15701">
          <cell r="A15701" t="str">
            <v>MQX112933</v>
          </cell>
          <cell r="B15701">
            <v>112933</v>
          </cell>
          <cell r="C15701" t="str">
            <v>Blk_018-020_sms</v>
          </cell>
        </row>
        <row r="15702">
          <cell r="A15702" t="str">
            <v>MQX112932</v>
          </cell>
          <cell r="B15702">
            <v>112932</v>
          </cell>
          <cell r="C15702" t="str">
            <v>Blk_015-017_pHN</v>
          </cell>
        </row>
        <row r="15703">
          <cell r="A15703" t="str">
            <v>MQX112931</v>
          </cell>
          <cell r="B15703">
            <v>112931</v>
          </cell>
          <cell r="C15703" t="str">
            <v>Blk_015-017_pH2</v>
          </cell>
        </row>
        <row r="15704">
          <cell r="A15704" t="str">
            <v>MQX112930</v>
          </cell>
          <cell r="B15704">
            <v>112930</v>
          </cell>
          <cell r="C15704" t="str">
            <v>Blk_015-017_sms</v>
          </cell>
        </row>
        <row r="15705">
          <cell r="A15705" t="str">
            <v>MQX112929</v>
          </cell>
          <cell r="B15705">
            <v>112929</v>
          </cell>
          <cell r="C15705" t="str">
            <v>Blk_012-014_pHN</v>
          </cell>
        </row>
        <row r="15706">
          <cell r="A15706" t="str">
            <v>MQX112928</v>
          </cell>
          <cell r="B15706">
            <v>112928</v>
          </cell>
          <cell r="C15706" t="str">
            <v>Blk_012-014_pH2</v>
          </cell>
        </row>
        <row r="15707">
          <cell r="A15707" t="str">
            <v>MQX112927</v>
          </cell>
          <cell r="B15707">
            <v>112927</v>
          </cell>
          <cell r="C15707" t="str">
            <v>Blk_012-014_sms</v>
          </cell>
        </row>
        <row r="15708">
          <cell r="A15708" t="str">
            <v>MQX112926</v>
          </cell>
          <cell r="B15708">
            <v>112926</v>
          </cell>
          <cell r="C15708" t="str">
            <v>Blk_010_pHN</v>
          </cell>
        </row>
        <row r="15709">
          <cell r="A15709" t="str">
            <v>MQX112925</v>
          </cell>
          <cell r="B15709">
            <v>112925</v>
          </cell>
          <cell r="C15709" t="str">
            <v>Blk_010_pH2</v>
          </cell>
        </row>
        <row r="15710">
          <cell r="A15710" t="str">
            <v>MQX112924</v>
          </cell>
          <cell r="B15710">
            <v>112924</v>
          </cell>
          <cell r="C15710" t="str">
            <v>Blk_010_sms</v>
          </cell>
        </row>
        <row r="15711">
          <cell r="A15711" t="str">
            <v>MQX112923</v>
          </cell>
          <cell r="B15711">
            <v>112923</v>
          </cell>
          <cell r="C15711" t="str">
            <v>Blk_009_pHN</v>
          </cell>
        </row>
        <row r="15712">
          <cell r="A15712" t="str">
            <v>MQX112922</v>
          </cell>
          <cell r="B15712">
            <v>112922</v>
          </cell>
          <cell r="C15712" t="str">
            <v>Blk_009_pH2</v>
          </cell>
        </row>
        <row r="15713">
          <cell r="A15713" t="str">
            <v>MQX112921</v>
          </cell>
          <cell r="B15713">
            <v>112921</v>
          </cell>
          <cell r="C15713" t="str">
            <v>Blk_009_sms</v>
          </cell>
        </row>
        <row r="15714">
          <cell r="A15714" t="str">
            <v>MQX112920</v>
          </cell>
          <cell r="B15714">
            <v>112920</v>
          </cell>
          <cell r="C15714" t="str">
            <v>Blk_008_pHN</v>
          </cell>
        </row>
        <row r="15715">
          <cell r="A15715" t="str">
            <v>MQX112919</v>
          </cell>
          <cell r="B15715">
            <v>112919</v>
          </cell>
          <cell r="C15715" t="str">
            <v>Blk_008_pH2</v>
          </cell>
        </row>
        <row r="15716">
          <cell r="A15716" t="str">
            <v>MQX112918</v>
          </cell>
          <cell r="B15716">
            <v>112918</v>
          </cell>
          <cell r="C15716" t="str">
            <v>Blk_008_sms</v>
          </cell>
        </row>
        <row r="15717">
          <cell r="A15717" t="str">
            <v>MQX112917</v>
          </cell>
          <cell r="B15717">
            <v>112917</v>
          </cell>
          <cell r="C15717" t="str">
            <v>Blk_007_pHN</v>
          </cell>
        </row>
        <row r="15718">
          <cell r="A15718" t="str">
            <v>MQX112916</v>
          </cell>
          <cell r="B15718">
            <v>112916</v>
          </cell>
          <cell r="C15718" t="str">
            <v>Blk_007_pH2</v>
          </cell>
        </row>
        <row r="15719">
          <cell r="A15719" t="str">
            <v>MQX112915</v>
          </cell>
          <cell r="B15719">
            <v>112915</v>
          </cell>
          <cell r="C15719" t="str">
            <v>Blk_007_sms</v>
          </cell>
        </row>
        <row r="15720">
          <cell r="A15720" t="str">
            <v>MQX112914</v>
          </cell>
          <cell r="B15720">
            <v>112914</v>
          </cell>
          <cell r="C15720" t="str">
            <v>Blk_006_pHN</v>
          </cell>
        </row>
        <row r="15721">
          <cell r="A15721" t="str">
            <v>MQX112913</v>
          </cell>
          <cell r="B15721">
            <v>112913</v>
          </cell>
          <cell r="C15721" t="str">
            <v>Blk_006_pH2</v>
          </cell>
        </row>
        <row r="15722">
          <cell r="A15722" t="str">
            <v>MQX112912</v>
          </cell>
          <cell r="B15722">
            <v>112912</v>
          </cell>
          <cell r="C15722" t="str">
            <v>Blk_006_sms</v>
          </cell>
        </row>
        <row r="15723">
          <cell r="A15723" t="str">
            <v>MQX112911</v>
          </cell>
          <cell r="B15723">
            <v>112911</v>
          </cell>
          <cell r="C15723" t="str">
            <v>Blk_005_pHN</v>
          </cell>
        </row>
        <row r="15724">
          <cell r="A15724" t="str">
            <v>MQX112910</v>
          </cell>
          <cell r="B15724">
            <v>112910</v>
          </cell>
          <cell r="C15724" t="str">
            <v>Blk_005_pH2</v>
          </cell>
        </row>
        <row r="15725">
          <cell r="A15725" t="str">
            <v>MQX112909</v>
          </cell>
          <cell r="B15725">
            <v>112909</v>
          </cell>
          <cell r="C15725" t="str">
            <v>Blk_005_sms</v>
          </cell>
        </row>
        <row r="15726">
          <cell r="A15726" t="str">
            <v>MQX112908</v>
          </cell>
          <cell r="B15726">
            <v>112908</v>
          </cell>
          <cell r="C15726" t="str">
            <v>Blk_004_pHN</v>
          </cell>
        </row>
        <row r="15727">
          <cell r="A15727" t="str">
            <v>MQX112907</v>
          </cell>
          <cell r="B15727">
            <v>112907</v>
          </cell>
          <cell r="C15727" t="str">
            <v>Blk_004_pH2</v>
          </cell>
        </row>
        <row r="15728">
          <cell r="A15728" t="str">
            <v>MQX112906</v>
          </cell>
          <cell r="B15728">
            <v>112906</v>
          </cell>
          <cell r="C15728" t="str">
            <v>Blk_004_sms</v>
          </cell>
        </row>
        <row r="15729">
          <cell r="A15729" t="str">
            <v>MQX112905</v>
          </cell>
          <cell r="B15729">
            <v>112905</v>
          </cell>
          <cell r="C15729" t="str">
            <v>Blk_003_pHN</v>
          </cell>
        </row>
        <row r="15730">
          <cell r="A15730" t="str">
            <v>MQX112904</v>
          </cell>
          <cell r="B15730">
            <v>112904</v>
          </cell>
          <cell r="C15730" t="str">
            <v>Blk_003_pH2</v>
          </cell>
        </row>
        <row r="15731">
          <cell r="A15731" t="str">
            <v>MQX112903</v>
          </cell>
          <cell r="B15731">
            <v>112903</v>
          </cell>
          <cell r="C15731" t="str">
            <v>Blk_003_sms</v>
          </cell>
        </row>
        <row r="15732">
          <cell r="A15732" t="str">
            <v>MQX112902</v>
          </cell>
          <cell r="B15732">
            <v>112902</v>
          </cell>
          <cell r="C15732" t="str">
            <v>Blk_002_pHN</v>
          </cell>
        </row>
        <row r="15733">
          <cell r="A15733" t="str">
            <v>MQX112901</v>
          </cell>
          <cell r="B15733">
            <v>112901</v>
          </cell>
          <cell r="C15733" t="str">
            <v>Blk_002_pH2</v>
          </cell>
        </row>
        <row r="15734">
          <cell r="A15734" t="str">
            <v>MQX112900</v>
          </cell>
          <cell r="B15734">
            <v>112900</v>
          </cell>
          <cell r="C15734" t="str">
            <v>Blk_002_sms</v>
          </cell>
        </row>
        <row r="15735">
          <cell r="A15735" t="str">
            <v>MQX112899</v>
          </cell>
          <cell r="B15735">
            <v>112899</v>
          </cell>
          <cell r="C15735" t="str">
            <v>Blk_001_pHN</v>
          </cell>
        </row>
        <row r="15736">
          <cell r="A15736" t="str">
            <v>MQX112898</v>
          </cell>
          <cell r="B15736">
            <v>112898</v>
          </cell>
          <cell r="C15736" t="str">
            <v>Blk_001_pH2</v>
          </cell>
        </row>
        <row r="15737">
          <cell r="A15737" t="str">
            <v>MQX112897</v>
          </cell>
          <cell r="B15737">
            <v>112897</v>
          </cell>
          <cell r="C15737" t="str">
            <v>Blk_001_sms</v>
          </cell>
        </row>
        <row r="15738">
          <cell r="A15738" t="str">
            <v>MQX112894</v>
          </cell>
          <cell r="B15738">
            <v>112894</v>
          </cell>
          <cell r="C15738" t="str">
            <v>010_Eff_sms_Day7b</v>
          </cell>
        </row>
        <row r="15739">
          <cell r="A15739" t="str">
            <v>MQX112893</v>
          </cell>
          <cell r="B15739">
            <v>112893</v>
          </cell>
          <cell r="C15739" t="str">
            <v>010_Eff_sms_Day7a</v>
          </cell>
        </row>
        <row r="15740">
          <cell r="A15740" t="str">
            <v>MQX112892</v>
          </cell>
          <cell r="B15740">
            <v>112892</v>
          </cell>
          <cell r="C15740" t="str">
            <v>010_Eff_pHN_Day7b</v>
          </cell>
        </row>
        <row r="15741">
          <cell r="A15741" t="str">
            <v>MQX112891</v>
          </cell>
          <cell r="B15741">
            <v>112891</v>
          </cell>
          <cell r="C15741" t="str">
            <v>010_Eff_pHN_Day7a</v>
          </cell>
        </row>
        <row r="15742">
          <cell r="A15742" t="str">
            <v>MQX112890</v>
          </cell>
          <cell r="B15742">
            <v>112890</v>
          </cell>
          <cell r="C15742" t="str">
            <v>010_Eff_pH2_Day7b</v>
          </cell>
        </row>
        <row r="15743">
          <cell r="A15743" t="str">
            <v>MQX112889</v>
          </cell>
          <cell r="B15743">
            <v>112889</v>
          </cell>
          <cell r="C15743" t="str">
            <v>010_Eff_pH2_Day7a</v>
          </cell>
        </row>
        <row r="15744">
          <cell r="A15744" t="str">
            <v>MQX112888</v>
          </cell>
          <cell r="B15744">
            <v>112888</v>
          </cell>
          <cell r="C15744" t="str">
            <v>010_Inf_sms_Day7b</v>
          </cell>
        </row>
        <row r="15745">
          <cell r="A15745" t="str">
            <v>MQX112887</v>
          </cell>
          <cell r="B15745">
            <v>112887</v>
          </cell>
          <cell r="C15745" t="str">
            <v>010_Inf_sms_Day7a</v>
          </cell>
        </row>
        <row r="15746">
          <cell r="A15746" t="str">
            <v>MQX112886</v>
          </cell>
          <cell r="B15746">
            <v>112886</v>
          </cell>
          <cell r="C15746" t="str">
            <v>010_Inf_pHN_Day7b</v>
          </cell>
        </row>
        <row r="15747">
          <cell r="A15747" t="str">
            <v>MQX112885</v>
          </cell>
          <cell r="B15747">
            <v>112885</v>
          </cell>
          <cell r="C15747" t="str">
            <v>010_Inf_pHN_Day7a</v>
          </cell>
        </row>
        <row r="15748">
          <cell r="A15748" t="str">
            <v>MQX112884</v>
          </cell>
          <cell r="B15748">
            <v>112884</v>
          </cell>
          <cell r="C15748" t="str">
            <v>010_Inf_pH2_Day7b</v>
          </cell>
          <cell r="G15748">
            <v>2016</v>
          </cell>
        </row>
        <row r="15749">
          <cell r="A15749" t="str">
            <v>MQX112883</v>
          </cell>
          <cell r="B15749">
            <v>112883</v>
          </cell>
          <cell r="C15749" t="str">
            <v>010_Inf_pH2_Day7a</v>
          </cell>
          <cell r="G15749">
            <v>2016</v>
          </cell>
        </row>
        <row r="15750">
          <cell r="A15750" t="str">
            <v>MQX112880</v>
          </cell>
          <cell r="B15750">
            <v>112880</v>
          </cell>
          <cell r="C15750" t="str">
            <v>010_Eff_sms_Day6b</v>
          </cell>
        </row>
        <row r="15751">
          <cell r="A15751" t="str">
            <v>MQX112879</v>
          </cell>
          <cell r="B15751">
            <v>112879</v>
          </cell>
          <cell r="C15751" t="str">
            <v>010_Eff_sms_Day6a</v>
          </cell>
        </row>
        <row r="15752">
          <cell r="A15752" t="str">
            <v>MQX112878</v>
          </cell>
          <cell r="B15752">
            <v>112878</v>
          </cell>
          <cell r="C15752" t="str">
            <v>010_Eff_pHN_Day6b</v>
          </cell>
        </row>
        <row r="15753">
          <cell r="A15753" t="str">
            <v>MQX112877</v>
          </cell>
          <cell r="B15753">
            <v>112877</v>
          </cell>
          <cell r="C15753" t="str">
            <v>010_Eff_pHN_Day6a</v>
          </cell>
        </row>
        <row r="15754">
          <cell r="A15754" t="str">
            <v>MQX112876</v>
          </cell>
          <cell r="B15754">
            <v>112876</v>
          </cell>
          <cell r="C15754" t="str">
            <v>010_Eff_pH2_Day6b</v>
          </cell>
        </row>
        <row r="15755">
          <cell r="A15755" t="str">
            <v>MQX112875</v>
          </cell>
          <cell r="B15755">
            <v>112875</v>
          </cell>
          <cell r="C15755" t="str">
            <v>010_Eff_pH2_Day6a</v>
          </cell>
        </row>
        <row r="15756">
          <cell r="A15756" t="str">
            <v>MQX112874</v>
          </cell>
          <cell r="B15756">
            <v>112874</v>
          </cell>
          <cell r="C15756" t="str">
            <v>010_Inf_sms_Day6b</v>
          </cell>
        </row>
        <row r="15757">
          <cell r="A15757" t="str">
            <v>MQX112873</v>
          </cell>
          <cell r="B15757">
            <v>112873</v>
          </cell>
          <cell r="C15757" t="str">
            <v>010_Inf_sms_Day6a</v>
          </cell>
        </row>
        <row r="15758">
          <cell r="A15758" t="str">
            <v>MQX112872</v>
          </cell>
          <cell r="B15758">
            <v>112872</v>
          </cell>
          <cell r="C15758" t="str">
            <v>010_Inf_pHN_Day6b</v>
          </cell>
        </row>
        <row r="15759">
          <cell r="A15759" t="str">
            <v>MQX112871</v>
          </cell>
          <cell r="B15759">
            <v>112871</v>
          </cell>
          <cell r="C15759" t="str">
            <v>010_Inf_pHN_Day6a</v>
          </cell>
        </row>
        <row r="15760">
          <cell r="A15760" t="str">
            <v>MQX112870</v>
          </cell>
          <cell r="B15760">
            <v>112870</v>
          </cell>
          <cell r="C15760" t="str">
            <v>010_Inf_pH2_Day6b</v>
          </cell>
          <cell r="G15760">
            <v>2016</v>
          </cell>
        </row>
        <row r="15761">
          <cell r="A15761" t="str">
            <v>MQX112869</v>
          </cell>
          <cell r="B15761">
            <v>112869</v>
          </cell>
          <cell r="C15761" t="str">
            <v>010_Inf_pH2_Day6a</v>
          </cell>
          <cell r="G15761">
            <v>2016</v>
          </cell>
        </row>
        <row r="15762">
          <cell r="A15762" t="str">
            <v>MQX112866</v>
          </cell>
          <cell r="B15762">
            <v>112866</v>
          </cell>
          <cell r="C15762" t="str">
            <v>010_Eff_sms_Day5b</v>
          </cell>
        </row>
        <row r="15763">
          <cell r="A15763" t="str">
            <v>MQX112865</v>
          </cell>
          <cell r="B15763">
            <v>112865</v>
          </cell>
          <cell r="C15763" t="str">
            <v>010_Eff_sms_Day5a</v>
          </cell>
        </row>
        <row r="15764">
          <cell r="A15764" t="str">
            <v>MQX112864</v>
          </cell>
          <cell r="B15764">
            <v>112864</v>
          </cell>
          <cell r="C15764" t="str">
            <v>010_Eff_pHN_Day5b</v>
          </cell>
        </row>
        <row r="15765">
          <cell r="A15765" t="str">
            <v>MQX112863</v>
          </cell>
          <cell r="B15765">
            <v>112863</v>
          </cell>
          <cell r="C15765" t="str">
            <v>010_Eff_pHN_Day5a</v>
          </cell>
        </row>
        <row r="15766">
          <cell r="A15766" t="str">
            <v>MQX112862</v>
          </cell>
          <cell r="B15766">
            <v>112862</v>
          </cell>
          <cell r="C15766" t="str">
            <v>010_Eff_pH2_Day5b</v>
          </cell>
        </row>
        <row r="15767">
          <cell r="A15767" t="str">
            <v>MQX112861</v>
          </cell>
          <cell r="B15767">
            <v>112861</v>
          </cell>
          <cell r="C15767" t="str">
            <v>010_Eff_pH2_Day5a</v>
          </cell>
        </row>
        <row r="15768">
          <cell r="A15768" t="str">
            <v>MQX112860</v>
          </cell>
          <cell r="B15768">
            <v>112860</v>
          </cell>
          <cell r="C15768" t="str">
            <v>010_Inf_sms_Day5b</v>
          </cell>
        </row>
        <row r="15769">
          <cell r="A15769" t="str">
            <v>MQX112859</v>
          </cell>
          <cell r="B15769">
            <v>112859</v>
          </cell>
          <cell r="C15769" t="str">
            <v>010_Inf_sms_Day5a</v>
          </cell>
        </row>
        <row r="15770">
          <cell r="A15770" t="str">
            <v>MQX112858</v>
          </cell>
          <cell r="B15770">
            <v>112858</v>
          </cell>
          <cell r="C15770" t="str">
            <v>010_Inf_pHN_Day5b</v>
          </cell>
        </row>
        <row r="15771">
          <cell r="A15771" t="str">
            <v>MQX112857</v>
          </cell>
          <cell r="B15771">
            <v>112857</v>
          </cell>
          <cell r="C15771" t="str">
            <v>010_Inf_pHN_Day5a</v>
          </cell>
        </row>
        <row r="15772">
          <cell r="A15772" t="str">
            <v>MQX112856</v>
          </cell>
          <cell r="B15772">
            <v>112856</v>
          </cell>
          <cell r="C15772" t="str">
            <v>010_Inf_pH2_Day5b</v>
          </cell>
          <cell r="G15772">
            <v>2016</v>
          </cell>
        </row>
        <row r="15773">
          <cell r="A15773" t="str">
            <v>MQX112855</v>
          </cell>
          <cell r="B15773">
            <v>112855</v>
          </cell>
          <cell r="C15773" t="str">
            <v>010_Inf_pH2_Day5a</v>
          </cell>
          <cell r="G15773">
            <v>2016</v>
          </cell>
        </row>
        <row r="15774">
          <cell r="A15774" t="str">
            <v>MQX112852</v>
          </cell>
          <cell r="B15774">
            <v>112852</v>
          </cell>
          <cell r="C15774" t="str">
            <v>010_Eff_sms_Day4b</v>
          </cell>
        </row>
        <row r="15775">
          <cell r="A15775" t="str">
            <v>MQX112851</v>
          </cell>
          <cell r="B15775">
            <v>112851</v>
          </cell>
          <cell r="C15775" t="str">
            <v>010_Eff_sms_Day4a</v>
          </cell>
        </row>
        <row r="15776">
          <cell r="A15776" t="str">
            <v>MQX112850</v>
          </cell>
          <cell r="B15776">
            <v>112850</v>
          </cell>
          <cell r="C15776" t="str">
            <v>010_Eff_pHN_Day4b</v>
          </cell>
        </row>
        <row r="15777">
          <cell r="A15777" t="str">
            <v>MQX112849</v>
          </cell>
          <cell r="B15777">
            <v>112849</v>
          </cell>
          <cell r="C15777" t="str">
            <v>010_Eff_pHN_Day4a</v>
          </cell>
        </row>
        <row r="15778">
          <cell r="A15778" t="str">
            <v>MQX112848</v>
          </cell>
          <cell r="B15778">
            <v>112848</v>
          </cell>
          <cell r="C15778" t="str">
            <v>010_Eff_pH2_Day4b</v>
          </cell>
        </row>
        <row r="15779">
          <cell r="A15779" t="str">
            <v>MQX112847</v>
          </cell>
          <cell r="B15779">
            <v>112847</v>
          </cell>
          <cell r="C15779" t="str">
            <v>010_Eff_pH2_Day4a</v>
          </cell>
        </row>
        <row r="15780">
          <cell r="A15780" t="str">
            <v>MQX112846</v>
          </cell>
          <cell r="B15780">
            <v>112846</v>
          </cell>
          <cell r="C15780" t="str">
            <v>010_Inf_sms_Day4b</v>
          </cell>
        </row>
        <row r="15781">
          <cell r="A15781" t="str">
            <v>MQX112845</v>
          </cell>
          <cell r="B15781">
            <v>112845</v>
          </cell>
          <cell r="C15781" t="str">
            <v>010_Inf_sms_Day4a</v>
          </cell>
        </row>
        <row r="15782">
          <cell r="A15782" t="str">
            <v>MQX112844</v>
          </cell>
          <cell r="B15782">
            <v>112844</v>
          </cell>
          <cell r="C15782" t="str">
            <v>010_Inf_pHN_Day4b</v>
          </cell>
        </row>
        <row r="15783">
          <cell r="A15783" t="str">
            <v>MQX112843</v>
          </cell>
          <cell r="B15783">
            <v>112843</v>
          </cell>
          <cell r="C15783" t="str">
            <v>010_Inf_pHN_Day4a</v>
          </cell>
        </row>
        <row r="15784">
          <cell r="A15784" t="str">
            <v>MQX112842</v>
          </cell>
          <cell r="B15784">
            <v>112842</v>
          </cell>
          <cell r="C15784" t="str">
            <v>010_Inf_pH2_Day4b</v>
          </cell>
          <cell r="G15784">
            <v>2016</v>
          </cell>
        </row>
        <row r="15785">
          <cell r="A15785" t="str">
            <v>MQX112841</v>
          </cell>
          <cell r="B15785">
            <v>112841</v>
          </cell>
          <cell r="C15785" t="str">
            <v>010_Inf_pH2_Day4a</v>
          </cell>
          <cell r="G15785">
            <v>2016</v>
          </cell>
        </row>
        <row r="15786">
          <cell r="A15786" t="str">
            <v>MQX112838</v>
          </cell>
          <cell r="B15786">
            <v>112838</v>
          </cell>
          <cell r="C15786" t="str">
            <v>010_Eff_sms_Day3b</v>
          </cell>
        </row>
        <row r="15787">
          <cell r="A15787" t="str">
            <v>MQX112837</v>
          </cell>
          <cell r="B15787">
            <v>112837</v>
          </cell>
          <cell r="C15787" t="str">
            <v>010_Eff_sms_Day3a</v>
          </cell>
        </row>
        <row r="15788">
          <cell r="A15788" t="str">
            <v>MQX112836</v>
          </cell>
          <cell r="B15788">
            <v>112836</v>
          </cell>
          <cell r="C15788" t="str">
            <v>010_Eff_pHN_Day3b</v>
          </cell>
        </row>
        <row r="15789">
          <cell r="A15789" t="str">
            <v>MQX112835</v>
          </cell>
          <cell r="B15789">
            <v>112835</v>
          </cell>
          <cell r="C15789" t="str">
            <v>010_Eff_pHN_Day3a</v>
          </cell>
        </row>
        <row r="15790">
          <cell r="A15790" t="str">
            <v>MQX112834</v>
          </cell>
          <cell r="B15790">
            <v>112834</v>
          </cell>
          <cell r="C15790" t="str">
            <v>010_Eff_pH2_Day3b</v>
          </cell>
        </row>
        <row r="15791">
          <cell r="A15791" t="str">
            <v>MQX112833</v>
          </cell>
          <cell r="B15791">
            <v>112833</v>
          </cell>
          <cell r="C15791" t="str">
            <v>010_Eff_pH2_Day3a</v>
          </cell>
        </row>
        <row r="15792">
          <cell r="A15792" t="str">
            <v>MQX112832</v>
          </cell>
          <cell r="B15792">
            <v>112832</v>
          </cell>
          <cell r="C15792" t="str">
            <v>010_Inf_sms_Day3b</v>
          </cell>
        </row>
        <row r="15793">
          <cell r="A15793" t="str">
            <v>MQX112831</v>
          </cell>
          <cell r="B15793">
            <v>112831</v>
          </cell>
          <cell r="C15793" t="str">
            <v>010_Inf_sms_Day3a</v>
          </cell>
        </row>
        <row r="15794">
          <cell r="A15794" t="str">
            <v>MQX112830</v>
          </cell>
          <cell r="B15794">
            <v>112830</v>
          </cell>
          <cell r="C15794" t="str">
            <v>010_Inf_pHN_Day3b</v>
          </cell>
        </row>
        <row r="15795">
          <cell r="A15795" t="str">
            <v>MQX112829</v>
          </cell>
          <cell r="B15795">
            <v>112829</v>
          </cell>
          <cell r="C15795" t="str">
            <v>010_Inf_pHN_Day3a</v>
          </cell>
        </row>
        <row r="15796">
          <cell r="A15796" t="str">
            <v>MQX112828</v>
          </cell>
          <cell r="B15796">
            <v>112828</v>
          </cell>
          <cell r="C15796" t="str">
            <v>010_Inf_pH2_Day3b</v>
          </cell>
          <cell r="G15796">
            <v>2016</v>
          </cell>
        </row>
        <row r="15797">
          <cell r="A15797" t="str">
            <v>MQX112827</v>
          </cell>
          <cell r="B15797">
            <v>112827</v>
          </cell>
          <cell r="C15797" t="str">
            <v>010_Inf_pH2_Day3a</v>
          </cell>
          <cell r="G15797">
            <v>2016</v>
          </cell>
        </row>
        <row r="15798">
          <cell r="A15798" t="str">
            <v>MQX112824</v>
          </cell>
          <cell r="B15798">
            <v>112824</v>
          </cell>
          <cell r="C15798" t="str">
            <v>010_Eff_sms_Day2b</v>
          </cell>
        </row>
        <row r="15799">
          <cell r="A15799" t="str">
            <v>MQX112823</v>
          </cell>
          <cell r="B15799">
            <v>112823</v>
          </cell>
          <cell r="C15799" t="str">
            <v>010_Eff_sms_Day2a</v>
          </cell>
        </row>
        <row r="15800">
          <cell r="A15800" t="str">
            <v>MQX112822</v>
          </cell>
          <cell r="B15800">
            <v>112822</v>
          </cell>
          <cell r="C15800" t="str">
            <v>010_Eff_pHN_Day2b</v>
          </cell>
        </row>
        <row r="15801">
          <cell r="A15801" t="str">
            <v>MQX112821</v>
          </cell>
          <cell r="B15801">
            <v>112821</v>
          </cell>
          <cell r="C15801" t="str">
            <v>010_Eff_pHN_Day2a</v>
          </cell>
        </row>
        <row r="15802">
          <cell r="A15802" t="str">
            <v>MQX112820</v>
          </cell>
          <cell r="B15802">
            <v>112820</v>
          </cell>
          <cell r="C15802" t="str">
            <v>010_Eff_pH2_Day2b</v>
          </cell>
        </row>
        <row r="15803">
          <cell r="A15803" t="str">
            <v>MQX112819</v>
          </cell>
          <cell r="B15803">
            <v>112819</v>
          </cell>
          <cell r="C15803" t="str">
            <v>010_Eff_pH2_Day2a</v>
          </cell>
        </row>
        <row r="15804">
          <cell r="A15804" t="str">
            <v>MQX112818</v>
          </cell>
          <cell r="B15804">
            <v>112818</v>
          </cell>
          <cell r="C15804" t="str">
            <v>010_Inf_sms_Day2b</v>
          </cell>
        </row>
        <row r="15805">
          <cell r="A15805" t="str">
            <v>MQX112817</v>
          </cell>
          <cell r="B15805">
            <v>112817</v>
          </cell>
          <cell r="C15805" t="str">
            <v>010_Inf_sms_Day2a</v>
          </cell>
        </row>
        <row r="15806">
          <cell r="A15806" t="str">
            <v>MQX112816</v>
          </cell>
          <cell r="B15806">
            <v>112816</v>
          </cell>
          <cell r="C15806" t="str">
            <v>010_Inf_pHN_Day2b</v>
          </cell>
        </row>
        <row r="15807">
          <cell r="A15807" t="str">
            <v>MQX112815</v>
          </cell>
          <cell r="B15807">
            <v>112815</v>
          </cell>
          <cell r="C15807" t="str">
            <v>010_Inf_pHN_Day2a</v>
          </cell>
        </row>
        <row r="15808">
          <cell r="A15808" t="str">
            <v>MQX112814</v>
          </cell>
          <cell r="B15808">
            <v>112814</v>
          </cell>
          <cell r="C15808" t="str">
            <v>010_Inf_pH2_Day2b</v>
          </cell>
          <cell r="G15808">
            <v>2016</v>
          </cell>
        </row>
        <row r="15809">
          <cell r="A15809" t="str">
            <v>MQX112813</v>
          </cell>
          <cell r="B15809">
            <v>112813</v>
          </cell>
          <cell r="C15809" t="str">
            <v>010_Inf_pH2_Day2a</v>
          </cell>
          <cell r="G15809">
            <v>2016</v>
          </cell>
        </row>
        <row r="15810">
          <cell r="A15810" t="str">
            <v>MQX112810</v>
          </cell>
          <cell r="B15810">
            <v>112810</v>
          </cell>
          <cell r="C15810" t="str">
            <v>010_Eff_sms_Day1b</v>
          </cell>
        </row>
        <row r="15811">
          <cell r="A15811" t="str">
            <v>MQX112809</v>
          </cell>
          <cell r="B15811">
            <v>112809</v>
          </cell>
          <cell r="C15811" t="str">
            <v>010_Eff_sms_Day1a</v>
          </cell>
        </row>
        <row r="15812">
          <cell r="A15812" t="str">
            <v>MQX112808</v>
          </cell>
          <cell r="B15812">
            <v>112808</v>
          </cell>
          <cell r="C15812" t="str">
            <v>010_Eff_pHN_Day1b</v>
          </cell>
        </row>
        <row r="15813">
          <cell r="A15813" t="str">
            <v>MQX112807</v>
          </cell>
          <cell r="B15813">
            <v>112807</v>
          </cell>
          <cell r="C15813" t="str">
            <v>010_Eff_pHN_Day1a</v>
          </cell>
        </row>
        <row r="15814">
          <cell r="A15814" t="str">
            <v>MQX112806</v>
          </cell>
          <cell r="B15814">
            <v>112806</v>
          </cell>
          <cell r="C15814" t="str">
            <v>010_Eff_pH2_Day1b</v>
          </cell>
        </row>
        <row r="15815">
          <cell r="A15815" t="str">
            <v>MQX112805</v>
          </cell>
          <cell r="B15815">
            <v>112805</v>
          </cell>
          <cell r="C15815" t="str">
            <v>010_Eff_pH2_Day1a</v>
          </cell>
        </row>
        <row r="15816">
          <cell r="A15816" t="str">
            <v>MQX112804</v>
          </cell>
          <cell r="B15816">
            <v>112804</v>
          </cell>
          <cell r="C15816" t="str">
            <v>010_Inf_sms_Day1b</v>
          </cell>
        </row>
        <row r="15817">
          <cell r="A15817" t="str">
            <v>MQX112803</v>
          </cell>
          <cell r="B15817">
            <v>112803</v>
          </cell>
          <cell r="C15817" t="str">
            <v>010_Inf_sms_Day1a</v>
          </cell>
        </row>
        <row r="15818">
          <cell r="A15818" t="str">
            <v>MQX112802</v>
          </cell>
          <cell r="B15818">
            <v>112802</v>
          </cell>
          <cell r="C15818" t="str">
            <v>010_Inf_pHN_Day1b</v>
          </cell>
        </row>
        <row r="15819">
          <cell r="A15819" t="str">
            <v>MQX112801</v>
          </cell>
          <cell r="B15819">
            <v>112801</v>
          </cell>
          <cell r="C15819" t="str">
            <v>010_Inf_pHN_Day1a</v>
          </cell>
        </row>
        <row r="15820">
          <cell r="A15820" t="str">
            <v>MQX112800</v>
          </cell>
          <cell r="B15820">
            <v>112800</v>
          </cell>
          <cell r="C15820" t="str">
            <v>010_Inf_pH2_Day1b</v>
          </cell>
          <cell r="G15820">
            <v>2016</v>
          </cell>
        </row>
        <row r="15821">
          <cell r="A15821" t="str">
            <v>MQX112799</v>
          </cell>
          <cell r="B15821">
            <v>112799</v>
          </cell>
          <cell r="C15821" t="str">
            <v>010_Inf_pH2_Day1a</v>
          </cell>
          <cell r="G15821">
            <v>2016</v>
          </cell>
        </row>
        <row r="15822">
          <cell r="A15822" t="str">
            <v>MQX112796</v>
          </cell>
          <cell r="B15822">
            <v>112796</v>
          </cell>
          <cell r="C15822" t="str">
            <v>009_Eff_sms_Day7b</v>
          </cell>
        </row>
        <row r="15823">
          <cell r="A15823" t="str">
            <v>MQX112795</v>
          </cell>
          <cell r="B15823">
            <v>112795</v>
          </cell>
          <cell r="C15823" t="str">
            <v>009_Eff_sms_Day7a</v>
          </cell>
        </row>
        <row r="15824">
          <cell r="A15824" t="str">
            <v>MQX112794</v>
          </cell>
          <cell r="B15824">
            <v>112794</v>
          </cell>
          <cell r="C15824" t="str">
            <v>009_Eff_pHN_Day7b</v>
          </cell>
        </row>
        <row r="15825">
          <cell r="A15825" t="str">
            <v>MQX112793</v>
          </cell>
          <cell r="B15825">
            <v>112793</v>
          </cell>
          <cell r="C15825" t="str">
            <v>009_Eff_pHN_Day7a</v>
          </cell>
        </row>
        <row r="15826">
          <cell r="A15826" t="str">
            <v>MQX112792</v>
          </cell>
          <cell r="B15826">
            <v>112792</v>
          </cell>
          <cell r="C15826" t="str">
            <v>009_Eff_pH2_Day7b</v>
          </cell>
        </row>
        <row r="15827">
          <cell r="A15827" t="str">
            <v>MQX112791</v>
          </cell>
          <cell r="B15827">
            <v>112791</v>
          </cell>
          <cell r="C15827" t="str">
            <v>009_Eff_pH2_Day7a</v>
          </cell>
        </row>
        <row r="15828">
          <cell r="A15828" t="str">
            <v>MQX112790</v>
          </cell>
          <cell r="B15828">
            <v>112790</v>
          </cell>
          <cell r="C15828" t="str">
            <v>009_Inf_sms_Day7b</v>
          </cell>
        </row>
        <row r="15829">
          <cell r="A15829" t="str">
            <v>MQX112789</v>
          </cell>
          <cell r="B15829">
            <v>112789</v>
          </cell>
          <cell r="C15829" t="str">
            <v>009_Inf_sms_Day7a</v>
          </cell>
        </row>
        <row r="15830">
          <cell r="A15830" t="str">
            <v>MQX112788</v>
          </cell>
          <cell r="B15830">
            <v>112788</v>
          </cell>
          <cell r="C15830" t="str">
            <v>009_Inf_pHN_Day7b</v>
          </cell>
        </row>
        <row r="15831">
          <cell r="A15831" t="str">
            <v>MQX112787</v>
          </cell>
          <cell r="B15831">
            <v>112787</v>
          </cell>
          <cell r="C15831" t="str">
            <v>009_Inf_pHN_Day7a</v>
          </cell>
        </row>
        <row r="15832">
          <cell r="A15832" t="str">
            <v>MQX112786</v>
          </cell>
          <cell r="B15832">
            <v>112786</v>
          </cell>
          <cell r="C15832" t="str">
            <v>009_Inf_pH2_Day7b</v>
          </cell>
          <cell r="G15832">
            <v>2016</v>
          </cell>
        </row>
        <row r="15833">
          <cell r="A15833" t="str">
            <v>MQX112785</v>
          </cell>
          <cell r="B15833">
            <v>112785</v>
          </cell>
          <cell r="C15833" t="str">
            <v>009_Inf_pH2_Day7a</v>
          </cell>
          <cell r="G15833">
            <v>2016</v>
          </cell>
        </row>
        <row r="15834">
          <cell r="A15834" t="str">
            <v>MQX112782</v>
          </cell>
          <cell r="B15834">
            <v>112782</v>
          </cell>
          <cell r="C15834" t="str">
            <v>009_Eff_sms_Day6b</v>
          </cell>
        </row>
        <row r="15835">
          <cell r="A15835" t="str">
            <v>MQX112781</v>
          </cell>
          <cell r="B15835">
            <v>112781</v>
          </cell>
          <cell r="C15835" t="str">
            <v>009_Eff_sms_Day6a</v>
          </cell>
        </row>
        <row r="15836">
          <cell r="A15836" t="str">
            <v>MQX112780</v>
          </cell>
          <cell r="B15836">
            <v>112780</v>
          </cell>
          <cell r="C15836" t="str">
            <v>009_Eff_pHN_Day6b</v>
          </cell>
        </row>
        <row r="15837">
          <cell r="A15837" t="str">
            <v>MQX112779</v>
          </cell>
          <cell r="B15837">
            <v>112779</v>
          </cell>
          <cell r="C15837" t="str">
            <v>009_Eff_pHN_Day6a</v>
          </cell>
        </row>
        <row r="15838">
          <cell r="A15838" t="str">
            <v>MQX112778</v>
          </cell>
          <cell r="B15838">
            <v>112778</v>
          </cell>
          <cell r="C15838" t="str">
            <v>009_Eff_pH2_Day6b</v>
          </cell>
        </row>
        <row r="15839">
          <cell r="A15839" t="str">
            <v>MQX112777</v>
          </cell>
          <cell r="B15839">
            <v>112777</v>
          </cell>
          <cell r="C15839" t="str">
            <v>009_Eff_pH2_Day6a</v>
          </cell>
        </row>
        <row r="15840">
          <cell r="A15840" t="str">
            <v>MQX112776</v>
          </cell>
          <cell r="B15840">
            <v>112776</v>
          </cell>
          <cell r="C15840" t="str">
            <v>009_Inf_sms_Day6b</v>
          </cell>
        </row>
        <row r="15841">
          <cell r="A15841" t="str">
            <v>MQX112775</v>
          </cell>
          <cell r="B15841">
            <v>112775</v>
          </cell>
          <cell r="C15841" t="str">
            <v>009_Inf_sms_Day6a</v>
          </cell>
        </row>
        <row r="15842">
          <cell r="A15842" t="str">
            <v>MQX112774</v>
          </cell>
          <cell r="B15842">
            <v>112774</v>
          </cell>
          <cell r="C15842" t="str">
            <v>009_Inf_pHN_Day6b</v>
          </cell>
        </row>
        <row r="15843">
          <cell r="A15843" t="str">
            <v>MQX112773</v>
          </cell>
          <cell r="B15843">
            <v>112773</v>
          </cell>
          <cell r="C15843" t="str">
            <v>009_Inf_pHN_Day6a</v>
          </cell>
        </row>
        <row r="15844">
          <cell r="A15844" t="str">
            <v>MQX112772</v>
          </cell>
          <cell r="B15844">
            <v>112772</v>
          </cell>
          <cell r="C15844" t="str">
            <v>009_Inf_pH2_Day6b</v>
          </cell>
          <cell r="G15844">
            <v>2016</v>
          </cell>
        </row>
        <row r="15845">
          <cell r="A15845" t="str">
            <v>MQX112771</v>
          </cell>
          <cell r="B15845">
            <v>112771</v>
          </cell>
          <cell r="C15845" t="str">
            <v>009_Inf_pH2_Day6a</v>
          </cell>
          <cell r="G15845">
            <v>2016</v>
          </cell>
        </row>
        <row r="15846">
          <cell r="A15846" t="str">
            <v>MQX112768</v>
          </cell>
          <cell r="B15846">
            <v>112768</v>
          </cell>
          <cell r="C15846" t="str">
            <v>009_Eff_sms_Day5b</v>
          </cell>
        </row>
        <row r="15847">
          <cell r="A15847" t="str">
            <v>MQX112767</v>
          </cell>
          <cell r="B15847">
            <v>112767</v>
          </cell>
          <cell r="C15847" t="str">
            <v>009_Eff_sms_Day5a</v>
          </cell>
        </row>
        <row r="15848">
          <cell r="A15848" t="str">
            <v>MQX112766</v>
          </cell>
          <cell r="B15848">
            <v>112766</v>
          </cell>
          <cell r="C15848" t="str">
            <v>009_Eff_pHN_Day5b</v>
          </cell>
        </row>
        <row r="15849">
          <cell r="A15849" t="str">
            <v>MQX112765</v>
          </cell>
          <cell r="B15849">
            <v>112765</v>
          </cell>
          <cell r="C15849" t="str">
            <v>009_Eff_pHN_Day5a</v>
          </cell>
        </row>
        <row r="15850">
          <cell r="A15850" t="str">
            <v>MQX112764</v>
          </cell>
          <cell r="B15850">
            <v>112764</v>
          </cell>
          <cell r="C15850" t="str">
            <v>009_Eff_pH2_Day5b</v>
          </cell>
        </row>
        <row r="15851">
          <cell r="A15851" t="str">
            <v>MQX112763</v>
          </cell>
          <cell r="B15851">
            <v>112763</v>
          </cell>
          <cell r="C15851" t="str">
            <v>009_Eff_pH2_Day5a</v>
          </cell>
        </row>
        <row r="15852">
          <cell r="A15852" t="str">
            <v>MQX112762</v>
          </cell>
          <cell r="B15852">
            <v>112762</v>
          </cell>
          <cell r="C15852" t="str">
            <v>009_Inf_sms_Day5b</v>
          </cell>
        </row>
        <row r="15853">
          <cell r="A15853" t="str">
            <v>MQX112761</v>
          </cell>
          <cell r="B15853">
            <v>112761</v>
          </cell>
          <cell r="C15853" t="str">
            <v>009_Inf_sms_Day5a</v>
          </cell>
        </row>
        <row r="15854">
          <cell r="A15854" t="str">
            <v>MQX112760</v>
          </cell>
          <cell r="B15854">
            <v>112760</v>
          </cell>
          <cell r="C15854" t="str">
            <v>009_Inf_pHN_Day5b</v>
          </cell>
        </row>
        <row r="15855">
          <cell r="A15855" t="str">
            <v>MQX112759</v>
          </cell>
          <cell r="B15855">
            <v>112759</v>
          </cell>
          <cell r="C15855" t="str">
            <v>009_Inf_pHN_Day5a</v>
          </cell>
        </row>
        <row r="15856">
          <cell r="A15856" t="str">
            <v>MQX112758</v>
          </cell>
          <cell r="B15856">
            <v>112758</v>
          </cell>
          <cell r="C15856" t="str">
            <v>009_Inf_pH2_Day5b</v>
          </cell>
          <cell r="G15856">
            <v>2016</v>
          </cell>
        </row>
        <row r="15857">
          <cell r="A15857" t="str">
            <v>MQX112757</v>
          </cell>
          <cell r="B15857">
            <v>112757</v>
          </cell>
          <cell r="C15857" t="str">
            <v>009_Inf_pH2_Day5a</v>
          </cell>
          <cell r="G15857">
            <v>2016</v>
          </cell>
        </row>
        <row r="15858">
          <cell r="A15858" t="str">
            <v>MQX112754</v>
          </cell>
          <cell r="B15858">
            <v>112754</v>
          </cell>
          <cell r="C15858" t="str">
            <v>009_Eff_sms_Day4b</v>
          </cell>
        </row>
        <row r="15859">
          <cell r="A15859" t="str">
            <v>MQX112753</v>
          </cell>
          <cell r="B15859">
            <v>112753</v>
          </cell>
          <cell r="C15859" t="str">
            <v>009_Eff_sms_Day4a</v>
          </cell>
        </row>
        <row r="15860">
          <cell r="A15860" t="str">
            <v>MQX112752</v>
          </cell>
          <cell r="B15860">
            <v>112752</v>
          </cell>
          <cell r="C15860" t="str">
            <v>009_Eff_pHN_Day4b</v>
          </cell>
        </row>
        <row r="15861">
          <cell r="A15861" t="str">
            <v>MQX112751</v>
          </cell>
          <cell r="B15861">
            <v>112751</v>
          </cell>
          <cell r="C15861" t="str">
            <v>009_Eff_pHN_Day4a</v>
          </cell>
        </row>
        <row r="15862">
          <cell r="A15862" t="str">
            <v>MQX112750</v>
          </cell>
          <cell r="B15862">
            <v>112750</v>
          </cell>
          <cell r="C15862" t="str">
            <v>009_Eff_pH2_Day4b</v>
          </cell>
        </row>
        <row r="15863">
          <cell r="A15863" t="str">
            <v>MQX112749</v>
          </cell>
          <cell r="B15863">
            <v>112749</v>
          </cell>
          <cell r="C15863" t="str">
            <v>009_Eff_pH2_Day4a</v>
          </cell>
        </row>
        <row r="15864">
          <cell r="A15864" t="str">
            <v>MQX112748</v>
          </cell>
          <cell r="B15864">
            <v>112748</v>
          </cell>
          <cell r="C15864" t="str">
            <v>009_Inf_sms_Day4b</v>
          </cell>
        </row>
        <row r="15865">
          <cell r="A15865" t="str">
            <v>MQX112747</v>
          </cell>
          <cell r="B15865">
            <v>112747</v>
          </cell>
          <cell r="C15865" t="str">
            <v>009_Inf_sms_Day4a</v>
          </cell>
        </row>
        <row r="15866">
          <cell r="A15866" t="str">
            <v>MQX112746</v>
          </cell>
          <cell r="B15866">
            <v>112746</v>
          </cell>
          <cell r="C15866" t="str">
            <v>009_Inf_pHN_Day4b</v>
          </cell>
        </row>
        <row r="15867">
          <cell r="A15867" t="str">
            <v>MQX112745</v>
          </cell>
          <cell r="B15867">
            <v>112745</v>
          </cell>
          <cell r="C15867" t="str">
            <v>009_Inf_pHN_Day4a</v>
          </cell>
        </row>
        <row r="15868">
          <cell r="A15868" t="str">
            <v>MQX112744</v>
          </cell>
          <cell r="B15868">
            <v>112744</v>
          </cell>
          <cell r="C15868" t="str">
            <v>009_Inf_pH2_Day4b</v>
          </cell>
          <cell r="G15868">
            <v>2016</v>
          </cell>
        </row>
        <row r="15869">
          <cell r="A15869" t="str">
            <v>MQX112743</v>
          </cell>
          <cell r="B15869">
            <v>112743</v>
          </cell>
          <cell r="C15869" t="str">
            <v>009_Inf_pH2_Day4a</v>
          </cell>
          <cell r="G15869">
            <v>2016</v>
          </cell>
        </row>
        <row r="15870">
          <cell r="A15870" t="str">
            <v>MQX112740</v>
          </cell>
          <cell r="B15870">
            <v>112740</v>
          </cell>
          <cell r="C15870" t="str">
            <v>009_Eff_sms_Day3b</v>
          </cell>
        </row>
        <row r="15871">
          <cell r="A15871" t="str">
            <v>MQX112739</v>
          </cell>
          <cell r="B15871">
            <v>112739</v>
          </cell>
          <cell r="C15871" t="str">
            <v>009_Eff_sms_Day3a</v>
          </cell>
        </row>
        <row r="15872">
          <cell r="A15872" t="str">
            <v>MQX112738</v>
          </cell>
          <cell r="B15872">
            <v>112738</v>
          </cell>
          <cell r="C15872" t="str">
            <v>009_Eff_pHN_Day3b</v>
          </cell>
        </row>
        <row r="15873">
          <cell r="A15873" t="str">
            <v>MQX112737</v>
          </cell>
          <cell r="B15873">
            <v>112737</v>
          </cell>
          <cell r="C15873" t="str">
            <v>009_Eff_pHN_Day3a</v>
          </cell>
        </row>
        <row r="15874">
          <cell r="A15874" t="str">
            <v>MQX112736</v>
          </cell>
          <cell r="B15874">
            <v>112736</v>
          </cell>
          <cell r="C15874" t="str">
            <v>009_Eff_pH2_Day3b</v>
          </cell>
        </row>
        <row r="15875">
          <cell r="A15875" t="str">
            <v>MQX112735</v>
          </cell>
          <cell r="B15875">
            <v>112735</v>
          </cell>
          <cell r="C15875" t="str">
            <v>009_Eff_pH2_Day3a</v>
          </cell>
        </row>
        <row r="15876">
          <cell r="A15876" t="str">
            <v>MQX112734</v>
          </cell>
          <cell r="B15876">
            <v>112734</v>
          </cell>
          <cell r="C15876" t="str">
            <v>009_Inf_sms_Day3b</v>
          </cell>
        </row>
        <row r="15877">
          <cell r="A15877" t="str">
            <v>MQX112733</v>
          </cell>
          <cell r="B15877">
            <v>112733</v>
          </cell>
          <cell r="C15877" t="str">
            <v>009_Inf_sms_Day3a</v>
          </cell>
        </row>
        <row r="15878">
          <cell r="A15878" t="str">
            <v>MQX112732</v>
          </cell>
          <cell r="B15878">
            <v>112732</v>
          </cell>
          <cell r="C15878" t="str">
            <v>009_Inf_pHN_Day3b</v>
          </cell>
        </row>
        <row r="15879">
          <cell r="A15879" t="str">
            <v>MQX112731</v>
          </cell>
          <cell r="B15879">
            <v>112731</v>
          </cell>
          <cell r="C15879" t="str">
            <v>009_Inf_pHN_Day3a</v>
          </cell>
        </row>
        <row r="15880">
          <cell r="A15880" t="str">
            <v>MQX112730</v>
          </cell>
          <cell r="B15880">
            <v>112730</v>
          </cell>
          <cell r="C15880" t="str">
            <v>009_Inf_pH2_Day3b</v>
          </cell>
          <cell r="G15880">
            <v>2016</v>
          </cell>
        </row>
        <row r="15881">
          <cell r="A15881" t="str">
            <v>MQX112729</v>
          </cell>
          <cell r="B15881">
            <v>112729</v>
          </cell>
          <cell r="C15881" t="str">
            <v>009_Inf_pH2_Day3a</v>
          </cell>
          <cell r="G15881">
            <v>2016</v>
          </cell>
        </row>
        <row r="15882">
          <cell r="A15882" t="str">
            <v>MQX112726</v>
          </cell>
          <cell r="B15882">
            <v>112726</v>
          </cell>
          <cell r="C15882" t="str">
            <v>009_Eff_sms_Day2b</v>
          </cell>
        </row>
        <row r="15883">
          <cell r="A15883" t="str">
            <v>MQX112725</v>
          </cell>
          <cell r="B15883">
            <v>112725</v>
          </cell>
          <cell r="C15883" t="str">
            <v>009_Eff_sms_Day2a</v>
          </cell>
        </row>
        <row r="15884">
          <cell r="A15884" t="str">
            <v>MQX112724</v>
          </cell>
          <cell r="B15884">
            <v>112724</v>
          </cell>
          <cell r="C15884" t="str">
            <v>009_Eff_pHN_Day2b</v>
          </cell>
        </row>
        <row r="15885">
          <cell r="A15885" t="str">
            <v>MQX112723</v>
          </cell>
          <cell r="B15885">
            <v>112723</v>
          </cell>
          <cell r="C15885" t="str">
            <v>009_Eff_pHN_Day2a</v>
          </cell>
        </row>
        <row r="15886">
          <cell r="A15886" t="str">
            <v>MQX112722</v>
          </cell>
          <cell r="B15886">
            <v>112722</v>
          </cell>
          <cell r="C15886" t="str">
            <v>009_Eff_pH2_Day2b</v>
          </cell>
        </row>
        <row r="15887">
          <cell r="A15887" t="str">
            <v>MQX112721</v>
          </cell>
          <cell r="B15887">
            <v>112721</v>
          </cell>
          <cell r="C15887" t="str">
            <v>009_Eff_pH2_Day2a</v>
          </cell>
        </row>
        <row r="15888">
          <cell r="A15888" t="str">
            <v>MQX112720</v>
          </cell>
          <cell r="B15888">
            <v>112720</v>
          </cell>
          <cell r="C15888" t="str">
            <v>009_Inf_sms_Day2b</v>
          </cell>
        </row>
        <row r="15889">
          <cell r="A15889" t="str">
            <v>MQX112719</v>
          </cell>
          <cell r="B15889">
            <v>112719</v>
          </cell>
          <cell r="C15889" t="str">
            <v>009_Inf_sms_Day2a</v>
          </cell>
        </row>
        <row r="15890">
          <cell r="A15890" t="str">
            <v>MQX112718</v>
          </cell>
          <cell r="B15890">
            <v>112718</v>
          </cell>
          <cell r="C15890" t="str">
            <v>009_Inf_pHN_Day2b</v>
          </cell>
        </row>
        <row r="15891">
          <cell r="A15891" t="str">
            <v>MQX112717</v>
          </cell>
          <cell r="B15891">
            <v>112717</v>
          </cell>
          <cell r="C15891" t="str">
            <v>009_Inf_pHN_Day2a</v>
          </cell>
        </row>
        <row r="15892">
          <cell r="A15892" t="str">
            <v>MQX112716</v>
          </cell>
          <cell r="B15892">
            <v>112716</v>
          </cell>
          <cell r="C15892" t="str">
            <v>009_Inf_pH2_Day2b</v>
          </cell>
          <cell r="G15892">
            <v>2016</v>
          </cell>
        </row>
        <row r="15893">
          <cell r="A15893" t="str">
            <v>MQX112715</v>
          </cell>
          <cell r="B15893">
            <v>112715</v>
          </cell>
          <cell r="C15893" t="str">
            <v>009_Inf_pH2_Day2a</v>
          </cell>
          <cell r="G15893">
            <v>2016</v>
          </cell>
        </row>
        <row r="15894">
          <cell r="A15894" t="str">
            <v>MQX112712</v>
          </cell>
          <cell r="B15894">
            <v>112712</v>
          </cell>
          <cell r="C15894" t="str">
            <v>009_Eff_sms_Day1b</v>
          </cell>
        </row>
        <row r="15895">
          <cell r="A15895" t="str">
            <v>MQX112711</v>
          </cell>
          <cell r="B15895">
            <v>112711</v>
          </cell>
          <cell r="C15895" t="str">
            <v>009_Eff_sms_Day1a</v>
          </cell>
        </row>
        <row r="15896">
          <cell r="A15896" t="str">
            <v>MQX112710</v>
          </cell>
          <cell r="B15896">
            <v>112710</v>
          </cell>
          <cell r="C15896" t="str">
            <v>009_Eff_pHN_Day1b</v>
          </cell>
        </row>
        <row r="15897">
          <cell r="A15897" t="str">
            <v>MQX112709</v>
          </cell>
          <cell r="B15897">
            <v>112709</v>
          </cell>
          <cell r="C15897" t="str">
            <v>009_Eff_pHN_Day1a</v>
          </cell>
        </row>
        <row r="15898">
          <cell r="A15898" t="str">
            <v>MQX112708</v>
          </cell>
          <cell r="B15898">
            <v>112708</v>
          </cell>
          <cell r="C15898" t="str">
            <v>009_Eff_pH2_Day1b</v>
          </cell>
        </row>
        <row r="15899">
          <cell r="A15899" t="str">
            <v>MQX112707</v>
          </cell>
          <cell r="B15899">
            <v>112707</v>
          </cell>
          <cell r="C15899" t="str">
            <v>009_Eff_pH2_Day1a</v>
          </cell>
        </row>
        <row r="15900">
          <cell r="A15900" t="str">
            <v>MQX112706</v>
          </cell>
          <cell r="B15900">
            <v>112706</v>
          </cell>
          <cell r="C15900" t="str">
            <v>009_Inf_sms_Day1b</v>
          </cell>
        </row>
        <row r="15901">
          <cell r="A15901" t="str">
            <v>MQX112705</v>
          </cell>
          <cell r="B15901">
            <v>112705</v>
          </cell>
          <cell r="C15901" t="str">
            <v>009_Inf_sms_Day1a</v>
          </cell>
        </row>
        <row r="15902">
          <cell r="A15902" t="str">
            <v>MQX112704</v>
          </cell>
          <cell r="B15902">
            <v>112704</v>
          </cell>
          <cell r="C15902" t="str">
            <v>009_Inf_pHN_Day1b</v>
          </cell>
        </row>
        <row r="15903">
          <cell r="A15903" t="str">
            <v>MQX112703</v>
          </cell>
          <cell r="B15903">
            <v>112703</v>
          </cell>
          <cell r="C15903" t="str">
            <v>009_Inf_pHN_Day1a</v>
          </cell>
        </row>
        <row r="15904">
          <cell r="A15904" t="str">
            <v>MQX112702</v>
          </cell>
          <cell r="B15904">
            <v>112702</v>
          </cell>
          <cell r="C15904" t="str">
            <v>009_Inf_pH2_Day1b</v>
          </cell>
          <cell r="G15904">
            <v>2016</v>
          </cell>
        </row>
        <row r="15905">
          <cell r="A15905" t="str">
            <v>MQX112701</v>
          </cell>
          <cell r="B15905">
            <v>112701</v>
          </cell>
          <cell r="C15905" t="str">
            <v>009_Inf_pH2_Day1a</v>
          </cell>
          <cell r="G15905">
            <v>2016</v>
          </cell>
        </row>
        <row r="15906">
          <cell r="A15906" t="str">
            <v>MQX112698</v>
          </cell>
          <cell r="B15906">
            <v>112698</v>
          </cell>
          <cell r="C15906" t="str">
            <v>008_Eff_sms_Day7b</v>
          </cell>
        </row>
        <row r="15907">
          <cell r="A15907" t="str">
            <v>MQX112697</v>
          </cell>
          <cell r="B15907">
            <v>112697</v>
          </cell>
          <cell r="C15907" t="str">
            <v>008_Eff_sms_Day7a</v>
          </cell>
        </row>
        <row r="15908">
          <cell r="A15908" t="str">
            <v>MQX112696</v>
          </cell>
          <cell r="B15908">
            <v>112696</v>
          </cell>
          <cell r="C15908" t="str">
            <v>008_Eff_pHN_Day7b</v>
          </cell>
        </row>
        <row r="15909">
          <cell r="A15909" t="str">
            <v>MQX112695</v>
          </cell>
          <cell r="B15909">
            <v>112695</v>
          </cell>
          <cell r="C15909" t="str">
            <v>008_Eff_pHN_Day7a</v>
          </cell>
        </row>
        <row r="15910">
          <cell r="A15910" t="str">
            <v>MQX112694</v>
          </cell>
          <cell r="B15910">
            <v>112694</v>
          </cell>
          <cell r="C15910" t="str">
            <v>008_Eff_pH2_Day7b</v>
          </cell>
        </row>
        <row r="15911">
          <cell r="A15911" t="str">
            <v>MQX112693</v>
          </cell>
          <cell r="B15911">
            <v>112693</v>
          </cell>
          <cell r="C15911" t="str">
            <v>008_Eff_pH2_Day7a</v>
          </cell>
        </row>
        <row r="15912">
          <cell r="A15912" t="str">
            <v>MQX112692</v>
          </cell>
          <cell r="B15912">
            <v>112692</v>
          </cell>
          <cell r="C15912" t="str">
            <v>008_Inf_sms_Day7b</v>
          </cell>
        </row>
        <row r="15913">
          <cell r="A15913" t="str">
            <v>MQX112691</v>
          </cell>
          <cell r="B15913">
            <v>112691</v>
          </cell>
          <cell r="C15913" t="str">
            <v>008_Inf_sms_Day7a</v>
          </cell>
        </row>
        <row r="15914">
          <cell r="A15914" t="str">
            <v>MQX112690</v>
          </cell>
          <cell r="B15914">
            <v>112690</v>
          </cell>
          <cell r="C15914" t="str">
            <v>008_Inf_pHN_Day7b</v>
          </cell>
        </row>
        <row r="15915">
          <cell r="A15915" t="str">
            <v>MQX112689</v>
          </cell>
          <cell r="B15915">
            <v>112689</v>
          </cell>
          <cell r="C15915" t="str">
            <v>008_Inf_pHN_Day7a</v>
          </cell>
        </row>
        <row r="15916">
          <cell r="A15916" t="str">
            <v>MQX112688</v>
          </cell>
          <cell r="B15916">
            <v>112688</v>
          </cell>
          <cell r="C15916" t="str">
            <v>008_Inf_pH2_Day7b</v>
          </cell>
          <cell r="G15916">
            <v>2016</v>
          </cell>
        </row>
        <row r="15917">
          <cell r="A15917" t="str">
            <v>MQX112687</v>
          </cell>
          <cell r="B15917">
            <v>112687</v>
          </cell>
          <cell r="C15917" t="str">
            <v>008_Inf_pH2_Day7a</v>
          </cell>
          <cell r="G15917">
            <v>2016</v>
          </cell>
        </row>
        <row r="15918">
          <cell r="A15918" t="str">
            <v>MQX112684</v>
          </cell>
          <cell r="B15918">
            <v>112684</v>
          </cell>
          <cell r="C15918" t="str">
            <v>008_Eff_sms_Day6b</v>
          </cell>
        </row>
        <row r="15919">
          <cell r="A15919" t="str">
            <v>MQX112683</v>
          </cell>
          <cell r="B15919">
            <v>112683</v>
          </cell>
          <cell r="C15919" t="str">
            <v>008_Eff_sms_Day6a</v>
          </cell>
        </row>
        <row r="15920">
          <cell r="A15920" t="str">
            <v>MQX112682</v>
          </cell>
          <cell r="B15920">
            <v>112682</v>
          </cell>
          <cell r="C15920" t="str">
            <v>008_Eff_pHN_Day6b</v>
          </cell>
        </row>
        <row r="15921">
          <cell r="A15921" t="str">
            <v>MQX112681</v>
          </cell>
          <cell r="B15921">
            <v>112681</v>
          </cell>
          <cell r="C15921" t="str">
            <v>008_Eff_pHN_Day6a</v>
          </cell>
        </row>
        <row r="15922">
          <cell r="A15922" t="str">
            <v>MQX112680</v>
          </cell>
          <cell r="B15922">
            <v>112680</v>
          </cell>
          <cell r="C15922" t="str">
            <v>008_Eff_pH2_Day6b</v>
          </cell>
        </row>
        <row r="15923">
          <cell r="A15923" t="str">
            <v>MQX112679</v>
          </cell>
          <cell r="B15923">
            <v>112679</v>
          </cell>
          <cell r="C15923" t="str">
            <v>008_Eff_pH2_Day6a</v>
          </cell>
        </row>
        <row r="15924">
          <cell r="A15924" t="str">
            <v>MQX112678</v>
          </cell>
          <cell r="B15924">
            <v>112678</v>
          </cell>
          <cell r="C15924" t="str">
            <v>008_Inf_sms_Day6b</v>
          </cell>
        </row>
        <row r="15925">
          <cell r="A15925" t="str">
            <v>MQX112677</v>
          </cell>
          <cell r="B15925">
            <v>112677</v>
          </cell>
          <cell r="C15925" t="str">
            <v>008_Inf_sms_Day6a</v>
          </cell>
        </row>
        <row r="15926">
          <cell r="A15926" t="str">
            <v>MQX112676</v>
          </cell>
          <cell r="B15926">
            <v>112676</v>
          </cell>
          <cell r="C15926" t="str">
            <v>008_Inf_pHN_Day6b</v>
          </cell>
        </row>
        <row r="15927">
          <cell r="A15927" t="str">
            <v>MQX112675</v>
          </cell>
          <cell r="B15927">
            <v>112675</v>
          </cell>
          <cell r="C15927" t="str">
            <v>008_Inf_pHN_Day6a</v>
          </cell>
        </row>
        <row r="15928">
          <cell r="A15928" t="str">
            <v>MQX112674</v>
          </cell>
          <cell r="B15928">
            <v>112674</v>
          </cell>
          <cell r="C15928" t="str">
            <v>008_Inf_pH2_Day6b</v>
          </cell>
          <cell r="G15928">
            <v>2016</v>
          </cell>
        </row>
        <row r="15929">
          <cell r="A15929" t="str">
            <v>MQX112673</v>
          </cell>
          <cell r="B15929">
            <v>112673</v>
          </cell>
          <cell r="C15929" t="str">
            <v>008_Inf_pH2_Day6a</v>
          </cell>
          <cell r="G15929">
            <v>2016</v>
          </cell>
        </row>
        <row r="15930">
          <cell r="A15930" t="str">
            <v>MQX112670</v>
          </cell>
          <cell r="B15930">
            <v>112670</v>
          </cell>
          <cell r="C15930" t="str">
            <v>008_Eff_sms_Day5b</v>
          </cell>
        </row>
        <row r="15931">
          <cell r="A15931" t="str">
            <v>MQX112669</v>
          </cell>
          <cell r="B15931">
            <v>112669</v>
          </cell>
          <cell r="C15931" t="str">
            <v>008_Eff_sms_Day5a</v>
          </cell>
        </row>
        <row r="15932">
          <cell r="A15932" t="str">
            <v>MQX112668</v>
          </cell>
          <cell r="B15932">
            <v>112668</v>
          </cell>
          <cell r="C15932" t="str">
            <v>008_Eff_pHN_Day5b</v>
          </cell>
        </row>
        <row r="15933">
          <cell r="A15933" t="str">
            <v>MQX112667</v>
          </cell>
          <cell r="B15933">
            <v>112667</v>
          </cell>
          <cell r="C15933" t="str">
            <v>008_Eff_pHN_Day5a</v>
          </cell>
        </row>
        <row r="15934">
          <cell r="A15934" t="str">
            <v>MQX112666</v>
          </cell>
          <cell r="B15934">
            <v>112666</v>
          </cell>
          <cell r="C15934" t="str">
            <v>008_Eff_pH2_Day5b</v>
          </cell>
        </row>
        <row r="15935">
          <cell r="A15935" t="str">
            <v>MQX112665</v>
          </cell>
          <cell r="B15935">
            <v>112665</v>
          </cell>
          <cell r="C15935" t="str">
            <v>008_Eff_pH2_Day5a</v>
          </cell>
        </row>
        <row r="15936">
          <cell r="A15936" t="str">
            <v>MQX112664</v>
          </cell>
          <cell r="B15936">
            <v>112664</v>
          </cell>
          <cell r="C15936" t="str">
            <v>008_Inf_sms_Day5b</v>
          </cell>
        </row>
        <row r="15937">
          <cell r="A15937" t="str">
            <v>MQX112663</v>
          </cell>
          <cell r="B15937">
            <v>112663</v>
          </cell>
          <cell r="C15937" t="str">
            <v>008_Inf_sms_Day5a</v>
          </cell>
        </row>
        <row r="15938">
          <cell r="A15938" t="str">
            <v>MQX112662</v>
          </cell>
          <cell r="B15938">
            <v>112662</v>
          </cell>
          <cell r="C15938" t="str">
            <v>008_Inf_pHN_Day5b</v>
          </cell>
        </row>
        <row r="15939">
          <cell r="A15939" t="str">
            <v>MQX112661</v>
          </cell>
          <cell r="B15939">
            <v>112661</v>
          </cell>
          <cell r="C15939" t="str">
            <v>008_Inf_pHN_Day5a</v>
          </cell>
        </row>
        <row r="15940">
          <cell r="A15940" t="str">
            <v>MQX112660</v>
          </cell>
          <cell r="B15940">
            <v>112660</v>
          </cell>
          <cell r="C15940" t="str">
            <v>008_Inf_pH2_Day5b</v>
          </cell>
          <cell r="G15940">
            <v>2016</v>
          </cell>
        </row>
        <row r="15941">
          <cell r="A15941" t="str">
            <v>MQX112659</v>
          </cell>
          <cell r="B15941">
            <v>112659</v>
          </cell>
          <cell r="C15941" t="str">
            <v>008_Inf_pH2_Day5a</v>
          </cell>
          <cell r="G15941">
            <v>2016</v>
          </cell>
        </row>
        <row r="15942">
          <cell r="A15942" t="str">
            <v>MQX112656</v>
          </cell>
          <cell r="B15942">
            <v>112656</v>
          </cell>
          <cell r="C15942" t="str">
            <v>008_Eff_sms_Day4b</v>
          </cell>
        </row>
        <row r="15943">
          <cell r="A15943" t="str">
            <v>MQX112655</v>
          </cell>
          <cell r="B15943">
            <v>112655</v>
          </cell>
          <cell r="C15943" t="str">
            <v>008_Eff_sms_Day4a</v>
          </cell>
        </row>
        <row r="15944">
          <cell r="A15944" t="str">
            <v>MQX112654</v>
          </cell>
          <cell r="B15944">
            <v>112654</v>
          </cell>
          <cell r="C15944" t="str">
            <v>008_Eff_pHN_Day4b</v>
          </cell>
        </row>
        <row r="15945">
          <cell r="A15945" t="str">
            <v>MQX112653</v>
          </cell>
          <cell r="B15945">
            <v>112653</v>
          </cell>
          <cell r="C15945" t="str">
            <v>008_Eff_pHN_Day4a</v>
          </cell>
        </row>
        <row r="15946">
          <cell r="A15946" t="str">
            <v>MQX112652</v>
          </cell>
          <cell r="B15946">
            <v>112652</v>
          </cell>
          <cell r="C15946" t="str">
            <v>008_Eff_pH2_Day4b</v>
          </cell>
        </row>
        <row r="15947">
          <cell r="A15947" t="str">
            <v>MQX112651</v>
          </cell>
          <cell r="B15947">
            <v>112651</v>
          </cell>
          <cell r="C15947" t="str">
            <v>008_Eff_pH2_Day4a</v>
          </cell>
        </row>
        <row r="15948">
          <cell r="A15948" t="str">
            <v>MQX112650</v>
          </cell>
          <cell r="B15948">
            <v>112650</v>
          </cell>
          <cell r="C15948" t="str">
            <v>008_Inf_sms_Day4b</v>
          </cell>
        </row>
        <row r="15949">
          <cell r="A15949" t="str">
            <v>MQX112649</v>
          </cell>
          <cell r="B15949">
            <v>112649</v>
          </cell>
          <cell r="C15949" t="str">
            <v>008_Inf_sms_Day4a</v>
          </cell>
        </row>
        <row r="15950">
          <cell r="A15950" t="str">
            <v>MQX112648</v>
          </cell>
          <cell r="B15950">
            <v>112648</v>
          </cell>
          <cell r="C15950" t="str">
            <v>008_Inf_pHN_Day4b</v>
          </cell>
        </row>
        <row r="15951">
          <cell r="A15951" t="str">
            <v>MQX112647</v>
          </cell>
          <cell r="B15951">
            <v>112647</v>
          </cell>
          <cell r="C15951" t="str">
            <v>008_Inf_pHN_Day4a</v>
          </cell>
        </row>
        <row r="15952">
          <cell r="A15952" t="str">
            <v>MQX112646</v>
          </cell>
          <cell r="B15952">
            <v>112646</v>
          </cell>
          <cell r="C15952" t="str">
            <v>008_Inf_pH2_Day4b</v>
          </cell>
          <cell r="G15952">
            <v>2016</v>
          </cell>
        </row>
        <row r="15953">
          <cell r="A15953" t="str">
            <v>MQX112645</v>
          </cell>
          <cell r="B15953">
            <v>112645</v>
          </cell>
          <cell r="C15953" t="str">
            <v>008_Inf_pH2_Day4a</v>
          </cell>
          <cell r="G15953">
            <v>2016</v>
          </cell>
        </row>
        <row r="15954">
          <cell r="A15954" t="str">
            <v>MQX112642</v>
          </cell>
          <cell r="B15954">
            <v>112642</v>
          </cell>
          <cell r="C15954" t="str">
            <v>008_Eff_sms_Day3b</v>
          </cell>
        </row>
        <row r="15955">
          <cell r="A15955" t="str">
            <v>MQX112641</v>
          </cell>
          <cell r="B15955">
            <v>112641</v>
          </cell>
          <cell r="C15955" t="str">
            <v>008_Eff_sms_Day3a</v>
          </cell>
        </row>
        <row r="15956">
          <cell r="A15956" t="str">
            <v>MQX112640</v>
          </cell>
          <cell r="B15956">
            <v>112640</v>
          </cell>
          <cell r="C15956" t="str">
            <v>008_Eff_pHN_Day3b</v>
          </cell>
        </row>
        <row r="15957">
          <cell r="A15957" t="str">
            <v>MQX112639</v>
          </cell>
          <cell r="B15957">
            <v>112639</v>
          </cell>
          <cell r="C15957" t="str">
            <v>008_Eff_pHN_Day3a</v>
          </cell>
        </row>
        <row r="15958">
          <cell r="A15958" t="str">
            <v>MQX112638</v>
          </cell>
          <cell r="B15958">
            <v>112638</v>
          </cell>
          <cell r="C15958" t="str">
            <v>008_Eff_pH2_Day3b</v>
          </cell>
        </row>
        <row r="15959">
          <cell r="A15959" t="str">
            <v>MQX112637</v>
          </cell>
          <cell r="B15959">
            <v>112637</v>
          </cell>
          <cell r="C15959" t="str">
            <v>008_Eff_pH2_Day3a</v>
          </cell>
        </row>
        <row r="15960">
          <cell r="A15960" t="str">
            <v>MQX112636</v>
          </cell>
          <cell r="B15960">
            <v>112636</v>
          </cell>
          <cell r="C15960" t="str">
            <v>008_Inf_sms_Day3b</v>
          </cell>
        </row>
        <row r="15961">
          <cell r="A15961" t="str">
            <v>MQX112635</v>
          </cell>
          <cell r="B15961">
            <v>112635</v>
          </cell>
          <cell r="C15961" t="str">
            <v>008_Inf_sms_Day3a</v>
          </cell>
        </row>
        <row r="15962">
          <cell r="A15962" t="str">
            <v>MQX112634</v>
          </cell>
          <cell r="B15962">
            <v>112634</v>
          </cell>
          <cell r="C15962" t="str">
            <v>008_Inf_pHN_Day3b</v>
          </cell>
        </row>
        <row r="15963">
          <cell r="A15963" t="str">
            <v>MQX112633</v>
          </cell>
          <cell r="B15963">
            <v>112633</v>
          </cell>
          <cell r="C15963" t="str">
            <v>008_Inf_pHN_Day3a</v>
          </cell>
        </row>
        <row r="15964">
          <cell r="A15964" t="str">
            <v>MQX112632</v>
          </cell>
          <cell r="B15964">
            <v>112632</v>
          </cell>
          <cell r="C15964" t="str">
            <v>008_Inf_pH2_Day3b</v>
          </cell>
          <cell r="G15964">
            <v>2016</v>
          </cell>
        </row>
        <row r="15965">
          <cell r="A15965" t="str">
            <v>MQX112631</v>
          </cell>
          <cell r="B15965">
            <v>112631</v>
          </cell>
          <cell r="C15965" t="str">
            <v>008_Inf_pH2_Day3a</v>
          </cell>
          <cell r="G15965">
            <v>2016</v>
          </cell>
        </row>
        <row r="15966">
          <cell r="A15966" t="str">
            <v>MQX112628</v>
          </cell>
          <cell r="B15966">
            <v>112628</v>
          </cell>
          <cell r="C15966" t="str">
            <v>008_Eff_sms_Day2b</v>
          </cell>
        </row>
        <row r="15967">
          <cell r="A15967" t="str">
            <v>MQX112627</v>
          </cell>
          <cell r="B15967">
            <v>112627</v>
          </cell>
          <cell r="C15967" t="str">
            <v>008_Eff_sms_Day2a</v>
          </cell>
        </row>
        <row r="15968">
          <cell r="A15968" t="str">
            <v>MQX112626</v>
          </cell>
          <cell r="B15968">
            <v>112626</v>
          </cell>
          <cell r="C15968" t="str">
            <v>008_Eff_pHN_Day2b</v>
          </cell>
        </row>
        <row r="15969">
          <cell r="A15969" t="str">
            <v>MQX112625</v>
          </cell>
          <cell r="B15969">
            <v>112625</v>
          </cell>
          <cell r="C15969" t="str">
            <v>008_Eff_pHN_Day2a</v>
          </cell>
        </row>
        <row r="15970">
          <cell r="A15970" t="str">
            <v>MQX112624</v>
          </cell>
          <cell r="B15970">
            <v>112624</v>
          </cell>
          <cell r="C15970" t="str">
            <v>008_Eff_pH2_Day2b</v>
          </cell>
        </row>
        <row r="15971">
          <cell r="A15971" t="str">
            <v>MQX112623</v>
          </cell>
          <cell r="B15971">
            <v>112623</v>
          </cell>
          <cell r="C15971" t="str">
            <v>008_Eff_pH2_Day2a</v>
          </cell>
        </row>
        <row r="15972">
          <cell r="A15972" t="str">
            <v>MQX112622</v>
          </cell>
          <cell r="B15972">
            <v>112622</v>
          </cell>
          <cell r="C15972" t="str">
            <v>008_Inf_sms_Day2b</v>
          </cell>
        </row>
        <row r="15973">
          <cell r="A15973" t="str">
            <v>MQX112621</v>
          </cell>
          <cell r="B15973">
            <v>112621</v>
          </cell>
          <cell r="C15973" t="str">
            <v>008_Inf_sms_Day2a</v>
          </cell>
        </row>
        <row r="15974">
          <cell r="A15974" t="str">
            <v>MQX112620</v>
          </cell>
          <cell r="B15974">
            <v>112620</v>
          </cell>
          <cell r="C15974" t="str">
            <v>008_Inf_pHN_Day2b</v>
          </cell>
        </row>
        <row r="15975">
          <cell r="A15975" t="str">
            <v>MQX112619</v>
          </cell>
          <cell r="B15975">
            <v>112619</v>
          </cell>
          <cell r="C15975" t="str">
            <v>008_Inf_pHN_Day2a</v>
          </cell>
        </row>
        <row r="15976">
          <cell r="A15976" t="str">
            <v>MQX112618</v>
          </cell>
          <cell r="B15976">
            <v>112618</v>
          </cell>
          <cell r="C15976" t="str">
            <v>008_Inf_pH2_Day2b</v>
          </cell>
          <cell r="G15976">
            <v>2016</v>
          </cell>
        </row>
        <row r="15977">
          <cell r="A15977" t="str">
            <v>MQX112617</v>
          </cell>
          <cell r="B15977">
            <v>112617</v>
          </cell>
          <cell r="C15977" t="str">
            <v>008_Inf_pH2_Day2a</v>
          </cell>
          <cell r="G15977">
            <v>2016</v>
          </cell>
        </row>
        <row r="15978">
          <cell r="A15978" t="str">
            <v>MQX112614</v>
          </cell>
          <cell r="B15978">
            <v>112614</v>
          </cell>
          <cell r="C15978" t="str">
            <v>008_Eff_sms_Day1b</v>
          </cell>
        </row>
        <row r="15979">
          <cell r="A15979" t="str">
            <v>MQX112613</v>
          </cell>
          <cell r="B15979">
            <v>112613</v>
          </cell>
          <cell r="C15979" t="str">
            <v>008_Eff_sms_Day1a</v>
          </cell>
        </row>
        <row r="15980">
          <cell r="A15980" t="str">
            <v>MQX112612</v>
          </cell>
          <cell r="B15980">
            <v>112612</v>
          </cell>
          <cell r="C15980" t="str">
            <v>008_Eff_pHN_Day1b</v>
          </cell>
        </row>
        <row r="15981">
          <cell r="A15981" t="str">
            <v>MQX112611</v>
          </cell>
          <cell r="B15981">
            <v>112611</v>
          </cell>
          <cell r="C15981" t="str">
            <v>008_Eff_pHN_Day1a</v>
          </cell>
        </row>
        <row r="15982">
          <cell r="A15982" t="str">
            <v>MQX112610</v>
          </cell>
          <cell r="B15982">
            <v>112610</v>
          </cell>
          <cell r="C15982" t="str">
            <v>008_Eff_pH2_Day1b</v>
          </cell>
        </row>
        <row r="15983">
          <cell r="A15983" t="str">
            <v>MQX112609</v>
          </cell>
          <cell r="B15983">
            <v>112609</v>
          </cell>
          <cell r="C15983" t="str">
            <v>008_Eff_pH2_Day1a</v>
          </cell>
        </row>
        <row r="15984">
          <cell r="A15984" t="str">
            <v>MQX112608</v>
          </cell>
          <cell r="B15984">
            <v>112608</v>
          </cell>
          <cell r="C15984" t="str">
            <v>008_Inf_sms_Day1b</v>
          </cell>
        </row>
        <row r="15985">
          <cell r="A15985" t="str">
            <v>MQX112607</v>
          </cell>
          <cell r="B15985">
            <v>112607</v>
          </cell>
          <cell r="C15985" t="str">
            <v>008_Inf_sms_Day1a</v>
          </cell>
        </row>
        <row r="15986">
          <cell r="A15986" t="str">
            <v>MQX112606</v>
          </cell>
          <cell r="B15986">
            <v>112606</v>
          </cell>
          <cell r="C15986" t="str">
            <v>008_Inf_pHN_Day1b</v>
          </cell>
        </row>
        <row r="15987">
          <cell r="A15987" t="str">
            <v>MQX112605</v>
          </cell>
          <cell r="B15987">
            <v>112605</v>
          </cell>
          <cell r="C15987" t="str">
            <v>008_Inf_pHN_Day1a</v>
          </cell>
        </row>
        <row r="15988">
          <cell r="A15988" t="str">
            <v>MQX112604</v>
          </cell>
          <cell r="B15988">
            <v>112604</v>
          </cell>
          <cell r="C15988" t="str">
            <v>008_Inf_pH2_Day1b</v>
          </cell>
          <cell r="G15988">
            <v>2016</v>
          </cell>
        </row>
        <row r="15989">
          <cell r="A15989" t="str">
            <v>MQX112603</v>
          </cell>
          <cell r="B15989">
            <v>112603</v>
          </cell>
          <cell r="C15989" t="str">
            <v>008_Inf_pH2_Day1a</v>
          </cell>
          <cell r="G15989">
            <v>2016</v>
          </cell>
        </row>
        <row r="15990">
          <cell r="A15990" t="str">
            <v>MQX112572</v>
          </cell>
          <cell r="B15990">
            <v>112572</v>
          </cell>
          <cell r="C15990" t="str">
            <v>007_Eff_sms_Day5b</v>
          </cell>
        </row>
        <row r="15991">
          <cell r="A15991" t="str">
            <v>MQX112571</v>
          </cell>
          <cell r="B15991">
            <v>112571</v>
          </cell>
          <cell r="C15991" t="str">
            <v>007_Eff_sms_Day5a</v>
          </cell>
        </row>
        <row r="15992">
          <cell r="A15992" t="str">
            <v>MQX112570</v>
          </cell>
          <cell r="B15992">
            <v>112570</v>
          </cell>
          <cell r="C15992" t="str">
            <v>007_Eff_pHN_Day5b</v>
          </cell>
        </row>
        <row r="15993">
          <cell r="A15993" t="str">
            <v>MQX112569</v>
          </cell>
          <cell r="B15993">
            <v>112569</v>
          </cell>
          <cell r="C15993" t="str">
            <v>007_Eff_pHN_Day5a</v>
          </cell>
        </row>
        <row r="15994">
          <cell r="A15994" t="str">
            <v>MQX112568</v>
          </cell>
          <cell r="B15994">
            <v>112568</v>
          </cell>
          <cell r="C15994" t="str">
            <v>007_Eff_pH2_Day5b</v>
          </cell>
        </row>
        <row r="15995">
          <cell r="A15995" t="str">
            <v>MQX112567</v>
          </cell>
          <cell r="B15995">
            <v>112567</v>
          </cell>
          <cell r="C15995" t="str">
            <v>007_Eff_pH2_Day5a</v>
          </cell>
        </row>
        <row r="15996">
          <cell r="A15996" t="str">
            <v>MQX112566</v>
          </cell>
          <cell r="B15996">
            <v>112566</v>
          </cell>
          <cell r="C15996" t="str">
            <v>007_Inf_sms_Day5b</v>
          </cell>
        </row>
        <row r="15997">
          <cell r="A15997" t="str">
            <v>MQX112565</v>
          </cell>
          <cell r="B15997">
            <v>112565</v>
          </cell>
          <cell r="C15997" t="str">
            <v>007_Inf_sms_Day5a</v>
          </cell>
        </row>
        <row r="15998">
          <cell r="A15998" t="str">
            <v>MQX112564</v>
          </cell>
          <cell r="B15998">
            <v>112564</v>
          </cell>
          <cell r="C15998" t="str">
            <v>007_Inf_pHN_Day5b</v>
          </cell>
        </row>
        <row r="15999">
          <cell r="A15999" t="str">
            <v>MQX112563</v>
          </cell>
          <cell r="B15999">
            <v>112563</v>
          </cell>
          <cell r="C15999" t="str">
            <v>007_Inf_pHN_Day5a</v>
          </cell>
        </row>
        <row r="16000">
          <cell r="A16000" t="str">
            <v>MQX112562</v>
          </cell>
          <cell r="B16000">
            <v>112562</v>
          </cell>
          <cell r="C16000" t="str">
            <v>007_Inf_pH2_Day5b</v>
          </cell>
          <cell r="G16000">
            <v>2016</v>
          </cell>
        </row>
        <row r="16001">
          <cell r="A16001" t="str">
            <v>MQX112561</v>
          </cell>
          <cell r="B16001">
            <v>112561</v>
          </cell>
          <cell r="C16001" t="str">
            <v>007_Inf_pH2_Day5a</v>
          </cell>
          <cell r="G16001">
            <v>2016</v>
          </cell>
        </row>
        <row r="16002">
          <cell r="A16002" t="str">
            <v>MQX112558</v>
          </cell>
          <cell r="B16002">
            <v>112558</v>
          </cell>
          <cell r="C16002" t="str">
            <v>007_Eff_sms_Day4b</v>
          </cell>
        </row>
        <row r="16003">
          <cell r="A16003" t="str">
            <v>MQX112557</v>
          </cell>
          <cell r="B16003">
            <v>112557</v>
          </cell>
          <cell r="C16003" t="str">
            <v>007_Eff_sms_Day4a</v>
          </cell>
        </row>
        <row r="16004">
          <cell r="A16004" t="str">
            <v>MQX112556</v>
          </cell>
          <cell r="B16004">
            <v>112556</v>
          </cell>
          <cell r="C16004" t="str">
            <v>007_Eff_pHN_Day4b</v>
          </cell>
        </row>
        <row r="16005">
          <cell r="A16005" t="str">
            <v>MQX112555</v>
          </cell>
          <cell r="B16005">
            <v>112555</v>
          </cell>
          <cell r="C16005" t="str">
            <v>007_Eff_pHN_Day4a</v>
          </cell>
        </row>
        <row r="16006">
          <cell r="A16006" t="str">
            <v>MQX112554</v>
          </cell>
          <cell r="B16006">
            <v>112554</v>
          </cell>
          <cell r="C16006" t="str">
            <v>007_Eff_pH2_Day4b</v>
          </cell>
        </row>
        <row r="16007">
          <cell r="A16007" t="str">
            <v>MQX112553</v>
          </cell>
          <cell r="B16007">
            <v>112553</v>
          </cell>
          <cell r="C16007" t="str">
            <v>007_Eff_pH2_Day4a</v>
          </cell>
        </row>
        <row r="16008">
          <cell r="A16008" t="str">
            <v>MQX112552</v>
          </cell>
          <cell r="B16008">
            <v>112552</v>
          </cell>
          <cell r="C16008" t="str">
            <v>007_Inf_sms_Day4b</v>
          </cell>
        </row>
        <row r="16009">
          <cell r="A16009" t="str">
            <v>MQX112551</v>
          </cell>
          <cell r="B16009">
            <v>112551</v>
          </cell>
          <cell r="C16009" t="str">
            <v>007_Inf_sms_Day4a</v>
          </cell>
        </row>
        <row r="16010">
          <cell r="A16010" t="str">
            <v>MQX112550</v>
          </cell>
          <cell r="B16010">
            <v>112550</v>
          </cell>
          <cell r="C16010" t="str">
            <v>007_Inf_pHN_Day4b</v>
          </cell>
        </row>
        <row r="16011">
          <cell r="A16011" t="str">
            <v>MQX112549</v>
          </cell>
          <cell r="B16011">
            <v>112549</v>
          </cell>
          <cell r="C16011" t="str">
            <v>007_Inf_pHN_Day4a</v>
          </cell>
        </row>
        <row r="16012">
          <cell r="A16012" t="str">
            <v>MQX112548</v>
          </cell>
          <cell r="B16012">
            <v>112548</v>
          </cell>
          <cell r="C16012" t="str">
            <v>007_Inf_pH2_Day4b</v>
          </cell>
          <cell r="G16012">
            <v>2016</v>
          </cell>
        </row>
        <row r="16013">
          <cell r="A16013" t="str">
            <v>MQX112547</v>
          </cell>
          <cell r="B16013">
            <v>112547</v>
          </cell>
          <cell r="C16013" t="str">
            <v>007_Inf_pH2_Day4a</v>
          </cell>
          <cell r="G16013">
            <v>2016</v>
          </cell>
        </row>
        <row r="16014">
          <cell r="A16014" t="str">
            <v>MQX112544</v>
          </cell>
          <cell r="B16014">
            <v>112544</v>
          </cell>
          <cell r="C16014" t="str">
            <v>007_Eff_sms_Day3b</v>
          </cell>
        </row>
        <row r="16015">
          <cell r="A16015" t="str">
            <v>MQX112543</v>
          </cell>
          <cell r="B16015">
            <v>112543</v>
          </cell>
          <cell r="C16015" t="str">
            <v>007_Eff_sms_Day3a</v>
          </cell>
        </row>
        <row r="16016">
          <cell r="A16016" t="str">
            <v>MQX112542</v>
          </cell>
          <cell r="B16016">
            <v>112542</v>
          </cell>
          <cell r="C16016" t="str">
            <v>007_Eff_pHN_Day3b</v>
          </cell>
        </row>
        <row r="16017">
          <cell r="A16017" t="str">
            <v>MQX112541</v>
          </cell>
          <cell r="B16017">
            <v>112541</v>
          </cell>
          <cell r="C16017" t="str">
            <v>007_Eff_pHN_Day3a</v>
          </cell>
        </row>
        <row r="16018">
          <cell r="A16018" t="str">
            <v>MQX112540</v>
          </cell>
          <cell r="B16018">
            <v>112540</v>
          </cell>
          <cell r="C16018" t="str">
            <v>007_Eff_pH2_Day3b</v>
          </cell>
        </row>
        <row r="16019">
          <cell r="A16019" t="str">
            <v>MQX112539</v>
          </cell>
          <cell r="B16019">
            <v>112539</v>
          </cell>
          <cell r="C16019" t="str">
            <v>007_Eff_pH2_Day3a</v>
          </cell>
        </row>
        <row r="16020">
          <cell r="A16020" t="str">
            <v>MQX112538</v>
          </cell>
          <cell r="B16020">
            <v>112538</v>
          </cell>
          <cell r="C16020" t="str">
            <v>007_Inf_sms_Day3b</v>
          </cell>
        </row>
        <row r="16021">
          <cell r="A16021" t="str">
            <v>MQX112537</v>
          </cell>
          <cell r="B16021">
            <v>112537</v>
          </cell>
          <cell r="C16021" t="str">
            <v>007_Inf_sms_Day3a</v>
          </cell>
        </row>
        <row r="16022">
          <cell r="A16022" t="str">
            <v>MQX112536</v>
          </cell>
          <cell r="B16022">
            <v>112536</v>
          </cell>
          <cell r="C16022" t="str">
            <v>007_Inf_pHN_Day3b</v>
          </cell>
        </row>
        <row r="16023">
          <cell r="A16023" t="str">
            <v>MQX112535</v>
          </cell>
          <cell r="B16023">
            <v>112535</v>
          </cell>
          <cell r="C16023" t="str">
            <v>007_Inf_pHN_Day3a</v>
          </cell>
        </row>
        <row r="16024">
          <cell r="A16024" t="str">
            <v>MQX112534</v>
          </cell>
          <cell r="B16024">
            <v>112534</v>
          </cell>
          <cell r="C16024" t="str">
            <v>007_Inf_pH2_Day3b</v>
          </cell>
          <cell r="G16024">
            <v>2016</v>
          </cell>
        </row>
        <row r="16025">
          <cell r="A16025" t="str">
            <v>MQX112533</v>
          </cell>
          <cell r="B16025">
            <v>112533</v>
          </cell>
          <cell r="C16025" t="str">
            <v>007_Inf_pH2_Day3a</v>
          </cell>
          <cell r="G16025">
            <v>2016</v>
          </cell>
        </row>
        <row r="16026">
          <cell r="A16026" t="str">
            <v>MQX112530</v>
          </cell>
          <cell r="B16026">
            <v>112530</v>
          </cell>
          <cell r="C16026" t="str">
            <v>007_Eff_sms_Day2b</v>
          </cell>
        </row>
        <row r="16027">
          <cell r="A16027" t="str">
            <v>MQX112529</v>
          </cell>
          <cell r="B16027">
            <v>112529</v>
          </cell>
          <cell r="C16027" t="str">
            <v>007_Eff_sms_Day2a</v>
          </cell>
        </row>
        <row r="16028">
          <cell r="A16028" t="str">
            <v>MQX112528</v>
          </cell>
          <cell r="B16028">
            <v>112528</v>
          </cell>
          <cell r="C16028" t="str">
            <v>007_Eff_pHN_Day2b</v>
          </cell>
        </row>
        <row r="16029">
          <cell r="A16029" t="str">
            <v>MQX112527</v>
          </cell>
          <cell r="B16029">
            <v>112527</v>
          </cell>
          <cell r="C16029" t="str">
            <v>007_Eff_pHN_Day2a</v>
          </cell>
        </row>
        <row r="16030">
          <cell r="A16030" t="str">
            <v>MQX112526</v>
          </cell>
          <cell r="B16030">
            <v>112526</v>
          </cell>
          <cell r="C16030" t="str">
            <v>007_Eff_pH2_Day2b</v>
          </cell>
        </row>
        <row r="16031">
          <cell r="A16031" t="str">
            <v>MQX112525</v>
          </cell>
          <cell r="B16031">
            <v>112525</v>
          </cell>
          <cell r="C16031" t="str">
            <v>007_Eff_pH2_Day2a</v>
          </cell>
        </row>
        <row r="16032">
          <cell r="A16032" t="str">
            <v>MQX112524</v>
          </cell>
          <cell r="B16032">
            <v>112524</v>
          </cell>
          <cell r="C16032" t="str">
            <v>007_Inf_sms_Day2b</v>
          </cell>
        </row>
        <row r="16033">
          <cell r="A16033" t="str">
            <v>MQX112523</v>
          </cell>
          <cell r="B16033">
            <v>112523</v>
          </cell>
          <cell r="C16033" t="str">
            <v>007_Inf_sms_Day2a</v>
          </cell>
        </row>
        <row r="16034">
          <cell r="A16034" t="str">
            <v>MQX112522</v>
          </cell>
          <cell r="B16034">
            <v>112522</v>
          </cell>
          <cell r="C16034" t="str">
            <v>007_Inf_pHN_Day2b</v>
          </cell>
        </row>
        <row r="16035">
          <cell r="A16035" t="str">
            <v>MQX112521</v>
          </cell>
          <cell r="B16035">
            <v>112521</v>
          </cell>
          <cell r="C16035" t="str">
            <v>007_Inf_pHN_Day2a</v>
          </cell>
        </row>
        <row r="16036">
          <cell r="A16036" t="str">
            <v>MQX112520</v>
          </cell>
          <cell r="B16036">
            <v>112520</v>
          </cell>
          <cell r="C16036" t="str">
            <v>007_Inf_pH2_Day2b</v>
          </cell>
          <cell r="G16036">
            <v>2016</v>
          </cell>
        </row>
        <row r="16037">
          <cell r="A16037" t="str">
            <v>MQX112519</v>
          </cell>
          <cell r="B16037">
            <v>112519</v>
          </cell>
          <cell r="C16037" t="str">
            <v>007_Inf_pH2_Day2a</v>
          </cell>
          <cell r="G16037">
            <v>2016</v>
          </cell>
        </row>
        <row r="16038">
          <cell r="A16038" t="str">
            <v>MQX112516</v>
          </cell>
          <cell r="B16038">
            <v>112516</v>
          </cell>
          <cell r="C16038" t="str">
            <v>007_Eff_sms_Day1b</v>
          </cell>
        </row>
        <row r="16039">
          <cell r="A16039" t="str">
            <v>MQX112515</v>
          </cell>
          <cell r="B16039">
            <v>112515</v>
          </cell>
          <cell r="C16039" t="str">
            <v>007_Eff_sms_Day1a</v>
          </cell>
        </row>
        <row r="16040">
          <cell r="A16040" t="str">
            <v>MQX112514</v>
          </cell>
          <cell r="B16040">
            <v>112514</v>
          </cell>
          <cell r="C16040" t="str">
            <v>007_Eff_pHN_Day1b</v>
          </cell>
        </row>
        <row r="16041">
          <cell r="A16041" t="str">
            <v>MQX112513</v>
          </cell>
          <cell r="B16041">
            <v>112513</v>
          </cell>
          <cell r="C16041" t="str">
            <v>007_Eff_pHN_Day1a</v>
          </cell>
        </row>
        <row r="16042">
          <cell r="A16042" t="str">
            <v>MQX112512</v>
          </cell>
          <cell r="B16042">
            <v>112512</v>
          </cell>
          <cell r="C16042" t="str">
            <v>007_Eff_pH2_Day1b</v>
          </cell>
        </row>
        <row r="16043">
          <cell r="A16043" t="str">
            <v>MQX112511</v>
          </cell>
          <cell r="B16043">
            <v>112511</v>
          </cell>
          <cell r="C16043" t="str">
            <v>007_Eff_pH2_Day1a</v>
          </cell>
        </row>
        <row r="16044">
          <cell r="A16044" t="str">
            <v>MQX112510</v>
          </cell>
          <cell r="B16044">
            <v>112510</v>
          </cell>
          <cell r="C16044" t="str">
            <v>007_Inf_sms_Day1b</v>
          </cell>
        </row>
        <row r="16045">
          <cell r="A16045" t="str">
            <v>MQX112509</v>
          </cell>
          <cell r="B16045">
            <v>112509</v>
          </cell>
          <cell r="C16045" t="str">
            <v>007_Inf_sms_Day1a</v>
          </cell>
        </row>
        <row r="16046">
          <cell r="A16046" t="str">
            <v>MQX112508</v>
          </cell>
          <cell r="B16046">
            <v>112508</v>
          </cell>
          <cell r="C16046" t="str">
            <v>007_Inf_pHN_Day1b</v>
          </cell>
        </row>
        <row r="16047">
          <cell r="A16047" t="str">
            <v>MQX112507</v>
          </cell>
          <cell r="B16047">
            <v>112507</v>
          </cell>
          <cell r="C16047" t="str">
            <v>007_Inf_pHN_Day1a</v>
          </cell>
        </row>
        <row r="16048">
          <cell r="A16048" t="str">
            <v>MQX112506</v>
          </cell>
          <cell r="B16048">
            <v>112506</v>
          </cell>
          <cell r="C16048" t="str">
            <v>007_Inf_pH2_Day1b</v>
          </cell>
          <cell r="G16048">
            <v>2016</v>
          </cell>
        </row>
        <row r="16049">
          <cell r="A16049" t="str">
            <v>MQX112505</v>
          </cell>
          <cell r="B16049">
            <v>112505</v>
          </cell>
          <cell r="C16049" t="str">
            <v>007_Inf_pH2_Day1a</v>
          </cell>
          <cell r="G16049">
            <v>2016</v>
          </cell>
        </row>
        <row r="16050">
          <cell r="A16050" t="str">
            <v>MQX112502</v>
          </cell>
          <cell r="B16050">
            <v>112502</v>
          </cell>
          <cell r="C16050" t="str">
            <v>006_Eff_sms_Day7b</v>
          </cell>
        </row>
        <row r="16051">
          <cell r="A16051" t="str">
            <v>MQX112501</v>
          </cell>
          <cell r="B16051">
            <v>112501</v>
          </cell>
          <cell r="C16051" t="str">
            <v>006_Eff_sms_Day7a</v>
          </cell>
        </row>
        <row r="16052">
          <cell r="A16052" t="str">
            <v>MQX112500</v>
          </cell>
          <cell r="B16052">
            <v>112500</v>
          </cell>
          <cell r="C16052" t="str">
            <v>006_Eff_pHN_Day7b</v>
          </cell>
        </row>
        <row r="16053">
          <cell r="A16053" t="str">
            <v>MQX112499</v>
          </cell>
          <cell r="B16053">
            <v>112499</v>
          </cell>
          <cell r="C16053" t="str">
            <v>006_Eff_pHN_Day7a</v>
          </cell>
        </row>
        <row r="16054">
          <cell r="A16054" t="str">
            <v>MQX112498</v>
          </cell>
          <cell r="B16054">
            <v>112498</v>
          </cell>
          <cell r="C16054" t="str">
            <v>006_Eff_pH2_Day7b</v>
          </cell>
        </row>
        <row r="16055">
          <cell r="A16055" t="str">
            <v>MQX112497</v>
          </cell>
          <cell r="B16055">
            <v>112497</v>
          </cell>
          <cell r="C16055" t="str">
            <v>006_Eff_pH2_Day7a</v>
          </cell>
        </row>
        <row r="16056">
          <cell r="A16056" t="str">
            <v>MQX112496</v>
          </cell>
          <cell r="B16056">
            <v>112496</v>
          </cell>
          <cell r="C16056" t="str">
            <v>006_Inf_sms_Day7b</v>
          </cell>
        </row>
        <row r="16057">
          <cell r="A16057" t="str">
            <v>MQX112495</v>
          </cell>
          <cell r="B16057">
            <v>112495</v>
          </cell>
          <cell r="C16057" t="str">
            <v>006_Inf_sms_Day7a</v>
          </cell>
        </row>
        <row r="16058">
          <cell r="A16058" t="str">
            <v>MQX112494</v>
          </cell>
          <cell r="B16058">
            <v>112494</v>
          </cell>
          <cell r="C16058" t="str">
            <v>006_Inf_pHN_Day7b</v>
          </cell>
        </row>
        <row r="16059">
          <cell r="A16059" t="str">
            <v>MQX112493</v>
          </cell>
          <cell r="B16059">
            <v>112493</v>
          </cell>
          <cell r="C16059" t="str">
            <v>006_Inf_pHN_Day7a</v>
          </cell>
        </row>
        <row r="16060">
          <cell r="A16060" t="str">
            <v>MQX112492</v>
          </cell>
          <cell r="B16060">
            <v>112492</v>
          </cell>
          <cell r="C16060" t="str">
            <v>006_Inf_pH2_Day7b</v>
          </cell>
          <cell r="G16060">
            <v>2016</v>
          </cell>
        </row>
        <row r="16061">
          <cell r="A16061" t="str">
            <v>MQX112491</v>
          </cell>
          <cell r="B16061">
            <v>112491</v>
          </cell>
          <cell r="C16061" t="str">
            <v>006_Inf_pH2_Day7a</v>
          </cell>
          <cell r="G16061">
            <v>2016</v>
          </cell>
        </row>
        <row r="16062">
          <cell r="A16062" t="str">
            <v>MQX112488</v>
          </cell>
          <cell r="B16062">
            <v>112488</v>
          </cell>
          <cell r="C16062" t="str">
            <v>006_Eff_sms_Day6b</v>
          </cell>
        </row>
        <row r="16063">
          <cell r="A16063" t="str">
            <v>MQX112487</v>
          </cell>
          <cell r="B16063">
            <v>112487</v>
          </cell>
          <cell r="C16063" t="str">
            <v>006_Eff_sms_Day6a</v>
          </cell>
        </row>
        <row r="16064">
          <cell r="A16064" t="str">
            <v>MQX112486</v>
          </cell>
          <cell r="B16064">
            <v>112486</v>
          </cell>
          <cell r="C16064" t="str">
            <v>006_Eff_pHN_Day6b</v>
          </cell>
        </row>
        <row r="16065">
          <cell r="A16065" t="str">
            <v>MQX112485</v>
          </cell>
          <cell r="B16065">
            <v>112485</v>
          </cell>
          <cell r="C16065" t="str">
            <v>006_Eff_pHN_Day6a</v>
          </cell>
        </row>
        <row r="16066">
          <cell r="A16066" t="str">
            <v>MQX112484</v>
          </cell>
          <cell r="B16066">
            <v>112484</v>
          </cell>
          <cell r="C16066" t="str">
            <v>006_Eff_pH2_Day6b</v>
          </cell>
        </row>
        <row r="16067">
          <cell r="A16067" t="str">
            <v>MQX112483</v>
          </cell>
          <cell r="B16067">
            <v>112483</v>
          </cell>
          <cell r="C16067" t="str">
            <v>006_Eff_pH2_Day6a</v>
          </cell>
        </row>
        <row r="16068">
          <cell r="A16068" t="str">
            <v>MQX112482</v>
          </cell>
          <cell r="B16068">
            <v>112482</v>
          </cell>
          <cell r="C16068" t="str">
            <v>006_Inf_sms_Day6b</v>
          </cell>
        </row>
        <row r="16069">
          <cell r="A16069" t="str">
            <v>MQX112481</v>
          </cell>
          <cell r="B16069">
            <v>112481</v>
          </cell>
          <cell r="C16069" t="str">
            <v>006_Inf_sms_Day6a</v>
          </cell>
        </row>
        <row r="16070">
          <cell r="A16070" t="str">
            <v>MQX112480</v>
          </cell>
          <cell r="B16070">
            <v>112480</v>
          </cell>
          <cell r="C16070" t="str">
            <v>006_Inf_pHN_Day6b</v>
          </cell>
        </row>
        <row r="16071">
          <cell r="A16071" t="str">
            <v>MQX112479</v>
          </cell>
          <cell r="B16071">
            <v>112479</v>
          </cell>
          <cell r="C16071" t="str">
            <v>006_Inf_pHN_Day6a</v>
          </cell>
        </row>
        <row r="16072">
          <cell r="A16072" t="str">
            <v>MQX112478</v>
          </cell>
          <cell r="B16072">
            <v>112478</v>
          </cell>
          <cell r="C16072" t="str">
            <v>006_Inf_pH2_Day6b</v>
          </cell>
          <cell r="G16072">
            <v>2016</v>
          </cell>
        </row>
        <row r="16073">
          <cell r="A16073" t="str">
            <v>MQX112477</v>
          </cell>
          <cell r="B16073">
            <v>112477</v>
          </cell>
          <cell r="C16073" t="str">
            <v>006_Inf_pH2_Day6a</v>
          </cell>
          <cell r="G16073">
            <v>2016</v>
          </cell>
        </row>
        <row r="16074">
          <cell r="A16074" t="str">
            <v>MQX112474</v>
          </cell>
          <cell r="B16074">
            <v>112474</v>
          </cell>
          <cell r="C16074" t="str">
            <v>006_Eff_sms_Day5b</v>
          </cell>
        </row>
        <row r="16075">
          <cell r="A16075" t="str">
            <v>MQX112473</v>
          </cell>
          <cell r="B16075">
            <v>112473</v>
          </cell>
          <cell r="C16075" t="str">
            <v>006_Eff_sms_Day5a</v>
          </cell>
        </row>
        <row r="16076">
          <cell r="A16076" t="str">
            <v>MQX112472</v>
          </cell>
          <cell r="B16076">
            <v>112472</v>
          </cell>
          <cell r="C16076" t="str">
            <v>006_Eff_pHN_Day5b</v>
          </cell>
        </row>
        <row r="16077">
          <cell r="A16077" t="str">
            <v>MQX112471</v>
          </cell>
          <cell r="B16077">
            <v>112471</v>
          </cell>
          <cell r="C16077" t="str">
            <v>006_Eff_pHN_Day5a</v>
          </cell>
        </row>
        <row r="16078">
          <cell r="A16078" t="str">
            <v>MQX112470</v>
          </cell>
          <cell r="B16078">
            <v>112470</v>
          </cell>
          <cell r="C16078" t="str">
            <v>006_Eff_pH2_Day5b</v>
          </cell>
        </row>
        <row r="16079">
          <cell r="A16079" t="str">
            <v>MQX112469</v>
          </cell>
          <cell r="B16079">
            <v>112469</v>
          </cell>
          <cell r="C16079" t="str">
            <v>006_Eff_pH2_Day5a</v>
          </cell>
        </row>
        <row r="16080">
          <cell r="A16080" t="str">
            <v>MQX112468</v>
          </cell>
          <cell r="B16080">
            <v>112468</v>
          </cell>
          <cell r="C16080" t="str">
            <v>006_Inf_sms_Day5b</v>
          </cell>
        </row>
        <row r="16081">
          <cell r="A16081" t="str">
            <v>MQX112467</v>
          </cell>
          <cell r="B16081">
            <v>112467</v>
          </cell>
          <cell r="C16081" t="str">
            <v>006_Inf_sms_Day5a</v>
          </cell>
        </row>
        <row r="16082">
          <cell r="A16082" t="str">
            <v>MQX112466</v>
          </cell>
          <cell r="B16082">
            <v>112466</v>
          </cell>
          <cell r="C16082" t="str">
            <v>006_Inf_pHN_Day5b</v>
          </cell>
        </row>
        <row r="16083">
          <cell r="A16083" t="str">
            <v>MQX112465</v>
          </cell>
          <cell r="B16083">
            <v>112465</v>
          </cell>
          <cell r="C16083" t="str">
            <v>006_Inf_pHN_Day5a</v>
          </cell>
        </row>
        <row r="16084">
          <cell r="A16084" t="str">
            <v>MQX112464</v>
          </cell>
          <cell r="B16084">
            <v>112464</v>
          </cell>
          <cell r="C16084" t="str">
            <v>006_Inf_pH2_Day5b</v>
          </cell>
          <cell r="G16084">
            <v>2016</v>
          </cell>
        </row>
        <row r="16085">
          <cell r="A16085" t="str">
            <v>MQX112463</v>
          </cell>
          <cell r="B16085">
            <v>112463</v>
          </cell>
          <cell r="C16085" t="str">
            <v>006_Inf_pH2_Day5a</v>
          </cell>
          <cell r="G16085">
            <v>2016</v>
          </cell>
        </row>
        <row r="16086">
          <cell r="A16086" t="str">
            <v>MQX112460</v>
          </cell>
          <cell r="B16086">
            <v>112460</v>
          </cell>
          <cell r="C16086" t="str">
            <v>006_Eff_sms_Day4b</v>
          </cell>
        </row>
        <row r="16087">
          <cell r="A16087" t="str">
            <v>MQX112459</v>
          </cell>
          <cell r="B16087">
            <v>112459</v>
          </cell>
          <cell r="C16087" t="str">
            <v>006_Eff_sms_Day4a</v>
          </cell>
        </row>
        <row r="16088">
          <cell r="A16088" t="str">
            <v>MQX112458</v>
          </cell>
          <cell r="B16088">
            <v>112458</v>
          </cell>
          <cell r="C16088" t="str">
            <v>006_Eff_pHN_Day4b</v>
          </cell>
        </row>
        <row r="16089">
          <cell r="A16089" t="str">
            <v>MQX112457</v>
          </cell>
          <cell r="B16089">
            <v>112457</v>
          </cell>
          <cell r="C16089" t="str">
            <v>006_Eff_pHN_Day4a</v>
          </cell>
        </row>
        <row r="16090">
          <cell r="A16090" t="str">
            <v>MQX112456</v>
          </cell>
          <cell r="B16090">
            <v>112456</v>
          </cell>
          <cell r="C16090" t="str">
            <v>006_Eff_pH2_Day4b</v>
          </cell>
        </row>
        <row r="16091">
          <cell r="A16091" t="str">
            <v>MQX112455</v>
          </cell>
          <cell r="B16091">
            <v>112455</v>
          </cell>
          <cell r="C16091" t="str">
            <v>006_Eff_pH2_Day4a</v>
          </cell>
        </row>
        <row r="16092">
          <cell r="A16092" t="str">
            <v>MQX112454</v>
          </cell>
          <cell r="B16092">
            <v>112454</v>
          </cell>
          <cell r="C16092" t="str">
            <v>006_Inf_sms_Day4b</v>
          </cell>
        </row>
        <row r="16093">
          <cell r="A16093" t="str">
            <v>MQX112453</v>
          </cell>
          <cell r="B16093">
            <v>112453</v>
          </cell>
          <cell r="C16093" t="str">
            <v>006_Inf_sms_Day4a</v>
          </cell>
        </row>
        <row r="16094">
          <cell r="A16094" t="str">
            <v>MQX112452</v>
          </cell>
          <cell r="B16094">
            <v>112452</v>
          </cell>
          <cell r="C16094" t="str">
            <v>006_Inf_pHN_Day4b</v>
          </cell>
        </row>
        <row r="16095">
          <cell r="A16095" t="str">
            <v>MQX112451</v>
          </cell>
          <cell r="B16095">
            <v>112451</v>
          </cell>
          <cell r="C16095" t="str">
            <v>006_Inf_pHN_Day4a</v>
          </cell>
        </row>
        <row r="16096">
          <cell r="A16096" t="str">
            <v>MQX112450</v>
          </cell>
          <cell r="B16096">
            <v>112450</v>
          </cell>
          <cell r="C16096" t="str">
            <v>006_Inf_pH2_Day4b</v>
          </cell>
          <cell r="G16096">
            <v>2016</v>
          </cell>
        </row>
        <row r="16097">
          <cell r="A16097" t="str">
            <v>MQX112449</v>
          </cell>
          <cell r="B16097">
            <v>112449</v>
          </cell>
          <cell r="C16097" t="str">
            <v>006_Inf_pH2_Day4a</v>
          </cell>
          <cell r="G16097">
            <v>2016</v>
          </cell>
        </row>
        <row r="16098">
          <cell r="A16098" t="str">
            <v>MQX112446</v>
          </cell>
          <cell r="B16098">
            <v>112446</v>
          </cell>
          <cell r="C16098" t="str">
            <v>006_Eff_sms_Day3b</v>
          </cell>
        </row>
        <row r="16099">
          <cell r="A16099" t="str">
            <v>MQX112445</v>
          </cell>
          <cell r="B16099">
            <v>112445</v>
          </cell>
          <cell r="C16099" t="str">
            <v>006_Eff_sms_Day3a</v>
          </cell>
        </row>
        <row r="16100">
          <cell r="A16100" t="str">
            <v>MQX112444</v>
          </cell>
          <cell r="B16100">
            <v>112444</v>
          </cell>
          <cell r="C16100" t="str">
            <v>006_Eff_pHN_Day3b</v>
          </cell>
        </row>
        <row r="16101">
          <cell r="A16101" t="str">
            <v>MQX112443</v>
          </cell>
          <cell r="B16101">
            <v>112443</v>
          </cell>
          <cell r="C16101" t="str">
            <v>006_Eff_pHN_Day3a</v>
          </cell>
        </row>
        <row r="16102">
          <cell r="A16102" t="str">
            <v>MQX112442</v>
          </cell>
          <cell r="B16102">
            <v>112442</v>
          </cell>
          <cell r="C16102" t="str">
            <v>006_Eff_pH2_Day3b</v>
          </cell>
        </row>
        <row r="16103">
          <cell r="A16103" t="str">
            <v>MQX112441</v>
          </cell>
          <cell r="B16103">
            <v>112441</v>
          </cell>
          <cell r="C16103" t="str">
            <v>006_Eff_pH2_Day3a</v>
          </cell>
        </row>
        <row r="16104">
          <cell r="A16104" t="str">
            <v>MQX112440</v>
          </cell>
          <cell r="B16104">
            <v>112440</v>
          </cell>
          <cell r="C16104" t="str">
            <v>006_Inf_sms_Day3b</v>
          </cell>
        </row>
        <row r="16105">
          <cell r="A16105" t="str">
            <v>MQX112439</v>
          </cell>
          <cell r="B16105">
            <v>112439</v>
          </cell>
          <cell r="C16105" t="str">
            <v>006_Inf_sms_Day3a</v>
          </cell>
        </row>
        <row r="16106">
          <cell r="A16106" t="str">
            <v>MQX112438</v>
          </cell>
          <cell r="B16106">
            <v>112438</v>
          </cell>
          <cell r="C16106" t="str">
            <v>006_Inf_pHN_Day3b</v>
          </cell>
        </row>
        <row r="16107">
          <cell r="A16107" t="str">
            <v>MQX112437</v>
          </cell>
          <cell r="B16107">
            <v>112437</v>
          </cell>
          <cell r="C16107" t="str">
            <v>006_Inf_pHN_Day3a</v>
          </cell>
        </row>
        <row r="16108">
          <cell r="A16108" t="str">
            <v>MQX112436</v>
          </cell>
          <cell r="B16108">
            <v>112436</v>
          </cell>
          <cell r="C16108" t="str">
            <v>006_Inf_pH2_Day3b</v>
          </cell>
          <cell r="G16108">
            <v>2016</v>
          </cell>
        </row>
        <row r="16109">
          <cell r="A16109" t="str">
            <v>MQX112435</v>
          </cell>
          <cell r="B16109">
            <v>112435</v>
          </cell>
          <cell r="C16109" t="str">
            <v>006_Inf_pH2_Day3a</v>
          </cell>
          <cell r="G16109">
            <v>2016</v>
          </cell>
        </row>
        <row r="16110">
          <cell r="A16110" t="str">
            <v>MQX112432</v>
          </cell>
          <cell r="B16110">
            <v>112432</v>
          </cell>
          <cell r="C16110" t="str">
            <v>006_Eff_sms_Day2b</v>
          </cell>
        </row>
        <row r="16111">
          <cell r="A16111" t="str">
            <v>MQX112431</v>
          </cell>
          <cell r="B16111">
            <v>112431</v>
          </cell>
          <cell r="C16111" t="str">
            <v>006_Eff_sms_Day2a</v>
          </cell>
        </row>
        <row r="16112">
          <cell r="A16112" t="str">
            <v>MQX112430</v>
          </cell>
          <cell r="B16112">
            <v>112430</v>
          </cell>
          <cell r="C16112" t="str">
            <v>006_Eff_pHN_Day2b</v>
          </cell>
        </row>
        <row r="16113">
          <cell r="A16113" t="str">
            <v>MQX112429</v>
          </cell>
          <cell r="B16113">
            <v>112429</v>
          </cell>
          <cell r="C16113" t="str">
            <v>006_Eff_pHN_Day2a</v>
          </cell>
        </row>
        <row r="16114">
          <cell r="A16114" t="str">
            <v>MQX112428</v>
          </cell>
          <cell r="B16114">
            <v>112428</v>
          </cell>
          <cell r="C16114" t="str">
            <v>006_Eff_pH2_Day2b</v>
          </cell>
        </row>
        <row r="16115">
          <cell r="A16115" t="str">
            <v>MQX112427</v>
          </cell>
          <cell r="B16115">
            <v>112427</v>
          </cell>
          <cell r="C16115" t="str">
            <v>006_Eff_pH2_Day2a</v>
          </cell>
        </row>
        <row r="16116">
          <cell r="A16116" t="str">
            <v>MQX112426</v>
          </cell>
          <cell r="B16116">
            <v>112426</v>
          </cell>
          <cell r="C16116" t="str">
            <v>006_Inf_sms_Day2b</v>
          </cell>
        </row>
        <row r="16117">
          <cell r="A16117" t="str">
            <v>MQX112425</v>
          </cell>
          <cell r="B16117">
            <v>112425</v>
          </cell>
          <cell r="C16117" t="str">
            <v>006_Inf_sms_Day2a</v>
          </cell>
        </row>
        <row r="16118">
          <cell r="A16118" t="str">
            <v>MQX112424</v>
          </cell>
          <cell r="B16118">
            <v>112424</v>
          </cell>
          <cell r="C16118" t="str">
            <v>006_Inf_pHN_Day2b</v>
          </cell>
        </row>
        <row r="16119">
          <cell r="A16119" t="str">
            <v>MQX112423</v>
          </cell>
          <cell r="B16119">
            <v>112423</v>
          </cell>
          <cell r="C16119" t="str">
            <v>006_Inf_pHN_Day2a</v>
          </cell>
        </row>
        <row r="16120">
          <cell r="A16120" t="str">
            <v>MQX112422</v>
          </cell>
          <cell r="B16120">
            <v>112422</v>
          </cell>
          <cell r="C16120" t="str">
            <v>006_Inf_pH2_Day2b</v>
          </cell>
          <cell r="G16120">
            <v>2016</v>
          </cell>
        </row>
        <row r="16121">
          <cell r="A16121" t="str">
            <v>MQX112421</v>
          </cell>
          <cell r="B16121">
            <v>112421</v>
          </cell>
          <cell r="C16121" t="str">
            <v>006_Inf_pH2_Day2a</v>
          </cell>
          <cell r="G16121">
            <v>2016</v>
          </cell>
        </row>
        <row r="16122">
          <cell r="A16122" t="str">
            <v>MQX112418</v>
          </cell>
          <cell r="B16122">
            <v>112418</v>
          </cell>
          <cell r="C16122" t="str">
            <v>006_Eff_sms_Day1b</v>
          </cell>
        </row>
        <row r="16123">
          <cell r="A16123" t="str">
            <v>MQX112417</v>
          </cell>
          <cell r="B16123">
            <v>112417</v>
          </cell>
          <cell r="C16123" t="str">
            <v>006_Eff_sms_Day1a</v>
          </cell>
        </row>
        <row r="16124">
          <cell r="A16124" t="str">
            <v>MQX112416</v>
          </cell>
          <cell r="B16124">
            <v>112416</v>
          </cell>
          <cell r="C16124" t="str">
            <v>006_Eff_pHN_Day1b</v>
          </cell>
        </row>
        <row r="16125">
          <cell r="A16125" t="str">
            <v>MQX112415</v>
          </cell>
          <cell r="B16125">
            <v>112415</v>
          </cell>
          <cell r="C16125" t="str">
            <v>006_Eff_pHN_Day1a</v>
          </cell>
        </row>
        <row r="16126">
          <cell r="A16126" t="str">
            <v>MQX112414</v>
          </cell>
          <cell r="B16126">
            <v>112414</v>
          </cell>
          <cell r="C16126" t="str">
            <v>006_Eff_pH2_Day1b</v>
          </cell>
        </row>
        <row r="16127">
          <cell r="A16127" t="str">
            <v>MQX112413</v>
          </cell>
          <cell r="B16127">
            <v>112413</v>
          </cell>
          <cell r="C16127" t="str">
            <v>006_Eff_pH2_Day1a</v>
          </cell>
        </row>
        <row r="16128">
          <cell r="A16128" t="str">
            <v>MQX112412</v>
          </cell>
          <cell r="B16128">
            <v>112412</v>
          </cell>
          <cell r="C16128" t="str">
            <v>006_Inf_sms_Day1b</v>
          </cell>
        </row>
        <row r="16129">
          <cell r="A16129" t="str">
            <v>MQX112411</v>
          </cell>
          <cell r="B16129">
            <v>112411</v>
          </cell>
          <cell r="C16129" t="str">
            <v>006_Inf_sms_Day1a</v>
          </cell>
        </row>
        <row r="16130">
          <cell r="A16130" t="str">
            <v>MQX112410</v>
          </cell>
          <cell r="B16130">
            <v>112410</v>
          </cell>
          <cell r="C16130" t="str">
            <v>006_Inf_pHN_Day1b</v>
          </cell>
        </row>
        <row r="16131">
          <cell r="A16131" t="str">
            <v>MQX112409</v>
          </cell>
          <cell r="B16131">
            <v>112409</v>
          </cell>
          <cell r="C16131" t="str">
            <v>006_Inf_pHN_Day1a</v>
          </cell>
        </row>
        <row r="16132">
          <cell r="A16132" t="str">
            <v>MQX112408</v>
          </cell>
          <cell r="B16132">
            <v>112408</v>
          </cell>
          <cell r="C16132" t="str">
            <v>006_Inf_pH2_Day1b</v>
          </cell>
          <cell r="G16132">
            <v>2016</v>
          </cell>
        </row>
        <row r="16133">
          <cell r="A16133" t="str">
            <v>MQX112407</v>
          </cell>
          <cell r="B16133">
            <v>112407</v>
          </cell>
          <cell r="C16133" t="str">
            <v>006_Inf_pH2_Day1a</v>
          </cell>
          <cell r="G16133">
            <v>2016</v>
          </cell>
        </row>
        <row r="16134">
          <cell r="A16134" t="str">
            <v>MQX112404</v>
          </cell>
          <cell r="B16134">
            <v>112404</v>
          </cell>
          <cell r="C16134" t="str">
            <v>005_Eff_sms_Day7b</v>
          </cell>
        </row>
        <row r="16135">
          <cell r="A16135" t="str">
            <v>MQX112403</v>
          </cell>
          <cell r="B16135">
            <v>112403</v>
          </cell>
          <cell r="C16135" t="str">
            <v>005_Eff_sms_Day7a</v>
          </cell>
        </row>
        <row r="16136">
          <cell r="A16136" t="str">
            <v>MQX112402</v>
          </cell>
          <cell r="B16136">
            <v>112402</v>
          </cell>
          <cell r="C16136" t="str">
            <v>005_Eff_pHN_Day7b</v>
          </cell>
        </row>
        <row r="16137">
          <cell r="A16137" t="str">
            <v>MQX112401</v>
          </cell>
          <cell r="B16137">
            <v>112401</v>
          </cell>
          <cell r="C16137" t="str">
            <v>005_Eff_pHN_Day7a</v>
          </cell>
        </row>
        <row r="16138">
          <cell r="A16138" t="str">
            <v>MQX112400</v>
          </cell>
          <cell r="B16138">
            <v>112400</v>
          </cell>
          <cell r="C16138" t="str">
            <v>005_Eff_pH2_Day7b</v>
          </cell>
        </row>
        <row r="16139">
          <cell r="A16139" t="str">
            <v>MQX112399</v>
          </cell>
          <cell r="B16139">
            <v>112399</v>
          </cell>
          <cell r="C16139" t="str">
            <v>005_Eff_pH2_Day7a</v>
          </cell>
        </row>
        <row r="16140">
          <cell r="A16140" t="str">
            <v>MQX112398</v>
          </cell>
          <cell r="B16140">
            <v>112398</v>
          </cell>
          <cell r="C16140" t="str">
            <v>005_Inf_sms_Day7b</v>
          </cell>
        </row>
        <row r="16141">
          <cell r="A16141" t="str">
            <v>MQX112397</v>
          </cell>
          <cell r="B16141">
            <v>112397</v>
          </cell>
          <cell r="C16141" t="str">
            <v>005_Inf_sms_Day7a</v>
          </cell>
        </row>
        <row r="16142">
          <cell r="A16142" t="str">
            <v>MQX112396</v>
          </cell>
          <cell r="B16142">
            <v>112396</v>
          </cell>
          <cell r="C16142" t="str">
            <v>005_Inf_pHN_Day7b</v>
          </cell>
        </row>
        <row r="16143">
          <cell r="A16143" t="str">
            <v>MQX112395</v>
          </cell>
          <cell r="B16143">
            <v>112395</v>
          </cell>
          <cell r="C16143" t="str">
            <v>005_Inf_pHN_Day7a</v>
          </cell>
        </row>
        <row r="16144">
          <cell r="A16144" t="str">
            <v>MQX112394</v>
          </cell>
          <cell r="B16144">
            <v>112394</v>
          </cell>
          <cell r="C16144" t="str">
            <v>005_Inf_pH2_Day7b</v>
          </cell>
          <cell r="G16144">
            <v>2016</v>
          </cell>
        </row>
        <row r="16145">
          <cell r="A16145" t="str">
            <v>MQX112393</v>
          </cell>
          <cell r="B16145">
            <v>112393</v>
          </cell>
          <cell r="C16145" t="str">
            <v>005_Inf_pH2_Day7a</v>
          </cell>
          <cell r="G16145">
            <v>2016</v>
          </cell>
        </row>
        <row r="16146">
          <cell r="A16146" t="str">
            <v>MQX112390</v>
          </cell>
          <cell r="B16146">
            <v>112390</v>
          </cell>
          <cell r="C16146" t="str">
            <v>005_Eff_sms_Day6b</v>
          </cell>
        </row>
        <row r="16147">
          <cell r="A16147" t="str">
            <v>MQX112389</v>
          </cell>
          <cell r="B16147">
            <v>112389</v>
          </cell>
          <cell r="C16147" t="str">
            <v>005_Eff_sms_Day6a</v>
          </cell>
        </row>
        <row r="16148">
          <cell r="A16148" t="str">
            <v>MQX112388</v>
          </cell>
          <cell r="B16148">
            <v>112388</v>
          </cell>
          <cell r="C16148" t="str">
            <v>005_Eff_pHN_Day6b</v>
          </cell>
        </row>
        <row r="16149">
          <cell r="A16149" t="str">
            <v>MQX112387</v>
          </cell>
          <cell r="B16149">
            <v>112387</v>
          </cell>
          <cell r="C16149" t="str">
            <v>005_Eff_pHN_Day6a</v>
          </cell>
        </row>
        <row r="16150">
          <cell r="A16150" t="str">
            <v>MQX112386</v>
          </cell>
          <cell r="B16150">
            <v>112386</v>
          </cell>
          <cell r="C16150" t="str">
            <v>005_Eff_pH2_Day6b</v>
          </cell>
        </row>
        <row r="16151">
          <cell r="A16151" t="str">
            <v>MQX112385</v>
          </cell>
          <cell r="B16151">
            <v>112385</v>
          </cell>
          <cell r="C16151" t="str">
            <v>005_Eff_pH2_Day6a</v>
          </cell>
        </row>
        <row r="16152">
          <cell r="A16152" t="str">
            <v>MQX112384</v>
          </cell>
          <cell r="B16152">
            <v>112384</v>
          </cell>
          <cell r="C16152" t="str">
            <v>005_Inf_sms_Day6b</v>
          </cell>
        </row>
        <row r="16153">
          <cell r="A16153" t="str">
            <v>MQX112383</v>
          </cell>
          <cell r="B16153">
            <v>112383</v>
          </cell>
          <cell r="C16153" t="str">
            <v>005_Inf_sms_Day6a</v>
          </cell>
        </row>
        <row r="16154">
          <cell r="A16154" t="str">
            <v>MQX112382</v>
          </cell>
          <cell r="B16154">
            <v>112382</v>
          </cell>
          <cell r="C16154" t="str">
            <v>005_Inf_pHN_Day6b</v>
          </cell>
        </row>
        <row r="16155">
          <cell r="A16155" t="str">
            <v>MQX112381</v>
          </cell>
          <cell r="B16155">
            <v>112381</v>
          </cell>
          <cell r="C16155" t="str">
            <v>005_Inf_pHN_Day6a</v>
          </cell>
        </row>
        <row r="16156">
          <cell r="A16156" t="str">
            <v>MQX112380</v>
          </cell>
          <cell r="B16156">
            <v>112380</v>
          </cell>
          <cell r="C16156" t="str">
            <v>005_Inf_pH2_Day6b</v>
          </cell>
          <cell r="G16156">
            <v>2016</v>
          </cell>
        </row>
        <row r="16157">
          <cell r="A16157" t="str">
            <v>MQX112379</v>
          </cell>
          <cell r="B16157">
            <v>112379</v>
          </cell>
          <cell r="C16157" t="str">
            <v>005_Inf_pH2_Day6a</v>
          </cell>
          <cell r="G16157">
            <v>2016</v>
          </cell>
        </row>
        <row r="16158">
          <cell r="A16158" t="str">
            <v>MQX112376</v>
          </cell>
          <cell r="B16158">
            <v>112376</v>
          </cell>
          <cell r="C16158" t="str">
            <v>005_Eff_sms_Day5b</v>
          </cell>
        </row>
        <row r="16159">
          <cell r="A16159" t="str">
            <v>MQX112375</v>
          </cell>
          <cell r="B16159">
            <v>112375</v>
          </cell>
          <cell r="C16159" t="str">
            <v>005_Eff_sms_Day5a</v>
          </cell>
        </row>
        <row r="16160">
          <cell r="A16160" t="str">
            <v>MQX112374</v>
          </cell>
          <cell r="B16160">
            <v>112374</v>
          </cell>
          <cell r="C16160" t="str">
            <v>005_Eff_pHN_Day5b</v>
          </cell>
        </row>
        <row r="16161">
          <cell r="A16161" t="str">
            <v>MQX112373</v>
          </cell>
          <cell r="B16161">
            <v>112373</v>
          </cell>
          <cell r="C16161" t="str">
            <v>005_Eff_pHN_Day5a</v>
          </cell>
        </row>
        <row r="16162">
          <cell r="A16162" t="str">
            <v>MQX112372</v>
          </cell>
          <cell r="B16162">
            <v>112372</v>
          </cell>
          <cell r="C16162" t="str">
            <v>005_Eff_pH2_Day5b</v>
          </cell>
        </row>
        <row r="16163">
          <cell r="A16163" t="str">
            <v>MQX112371</v>
          </cell>
          <cell r="B16163">
            <v>112371</v>
          </cell>
          <cell r="C16163" t="str">
            <v>005_Eff_pH2_Day5a</v>
          </cell>
        </row>
        <row r="16164">
          <cell r="A16164" t="str">
            <v>MQX112370</v>
          </cell>
          <cell r="B16164">
            <v>112370</v>
          </cell>
          <cell r="C16164" t="str">
            <v>005_Inf_sms_Day5b</v>
          </cell>
        </row>
        <row r="16165">
          <cell r="A16165" t="str">
            <v>MQX112369</v>
          </cell>
          <cell r="B16165">
            <v>112369</v>
          </cell>
          <cell r="C16165" t="str">
            <v>005_Inf_sms_Day5a</v>
          </cell>
        </row>
        <row r="16166">
          <cell r="A16166" t="str">
            <v>MQX112368</v>
          </cell>
          <cell r="B16166">
            <v>112368</v>
          </cell>
          <cell r="C16166" t="str">
            <v>005_Inf_pHN_Day5b</v>
          </cell>
        </row>
        <row r="16167">
          <cell r="A16167" t="str">
            <v>MQX112367</v>
          </cell>
          <cell r="B16167">
            <v>112367</v>
          </cell>
          <cell r="C16167" t="str">
            <v>005_Inf_pHN_Day5a</v>
          </cell>
        </row>
        <row r="16168">
          <cell r="A16168" t="str">
            <v>MQX112366</v>
          </cell>
          <cell r="B16168">
            <v>112366</v>
          </cell>
          <cell r="C16168" t="str">
            <v>005_Inf_pH2_Day5b</v>
          </cell>
          <cell r="G16168">
            <v>2016</v>
          </cell>
        </row>
        <row r="16169">
          <cell r="A16169" t="str">
            <v>MQX112365</v>
          </cell>
          <cell r="B16169">
            <v>112365</v>
          </cell>
          <cell r="C16169" t="str">
            <v>005_Inf_pH2_Day5a</v>
          </cell>
          <cell r="G16169">
            <v>2016</v>
          </cell>
        </row>
        <row r="16170">
          <cell r="A16170" t="str">
            <v>MQX112362</v>
          </cell>
          <cell r="B16170">
            <v>112362</v>
          </cell>
          <cell r="C16170" t="str">
            <v>005_Eff_sms_Day4b</v>
          </cell>
        </row>
        <row r="16171">
          <cell r="A16171" t="str">
            <v>MQX112361</v>
          </cell>
          <cell r="B16171">
            <v>112361</v>
          </cell>
          <cell r="C16171" t="str">
            <v>005_Eff_sms_Day4a</v>
          </cell>
        </row>
        <row r="16172">
          <cell r="A16172" t="str">
            <v>MQX112360</v>
          </cell>
          <cell r="B16172">
            <v>112360</v>
          </cell>
          <cell r="C16172" t="str">
            <v>005_Eff_pHN_Day4b</v>
          </cell>
        </row>
        <row r="16173">
          <cell r="A16173" t="str">
            <v>MQX112359</v>
          </cell>
          <cell r="B16173">
            <v>112359</v>
          </cell>
          <cell r="C16173" t="str">
            <v>005_Eff_pHN_Day4a</v>
          </cell>
        </row>
        <row r="16174">
          <cell r="A16174" t="str">
            <v>MQX112358</v>
          </cell>
          <cell r="B16174">
            <v>112358</v>
          </cell>
          <cell r="C16174" t="str">
            <v>005_Eff_pH2_Day4b</v>
          </cell>
        </row>
        <row r="16175">
          <cell r="A16175" t="str">
            <v>MQX112357</v>
          </cell>
          <cell r="B16175">
            <v>112357</v>
          </cell>
          <cell r="C16175" t="str">
            <v>005_Eff_pH2_Day4a</v>
          </cell>
        </row>
        <row r="16176">
          <cell r="A16176" t="str">
            <v>MQX112356</v>
          </cell>
          <cell r="B16176">
            <v>112356</v>
          </cell>
          <cell r="C16176" t="str">
            <v>005_Inf_sms_Day4b</v>
          </cell>
        </row>
        <row r="16177">
          <cell r="A16177" t="str">
            <v>MQX112355</v>
          </cell>
          <cell r="B16177">
            <v>112355</v>
          </cell>
          <cell r="C16177" t="str">
            <v>005_Inf_sms_Day4a</v>
          </cell>
        </row>
        <row r="16178">
          <cell r="A16178" t="str">
            <v>MQX112354</v>
          </cell>
          <cell r="B16178">
            <v>112354</v>
          </cell>
          <cell r="C16178" t="str">
            <v>005_Inf_pHN_Day4b</v>
          </cell>
        </row>
        <row r="16179">
          <cell r="A16179" t="str">
            <v>MQX112353</v>
          </cell>
          <cell r="B16179">
            <v>112353</v>
          </cell>
          <cell r="C16179" t="str">
            <v>005_Inf_pHN_Day4a</v>
          </cell>
        </row>
        <row r="16180">
          <cell r="A16180" t="str">
            <v>MQX112352</v>
          </cell>
          <cell r="B16180">
            <v>112352</v>
          </cell>
          <cell r="C16180" t="str">
            <v>005_Inf_pH2_Day4b</v>
          </cell>
          <cell r="G16180">
            <v>2016</v>
          </cell>
        </row>
        <row r="16181">
          <cell r="A16181" t="str">
            <v>MQX112351</v>
          </cell>
          <cell r="B16181">
            <v>112351</v>
          </cell>
          <cell r="C16181" t="str">
            <v>005_Inf_pH2_Day4a</v>
          </cell>
          <cell r="G16181">
            <v>2016</v>
          </cell>
        </row>
        <row r="16182">
          <cell r="A16182" t="str">
            <v>MQX112348</v>
          </cell>
          <cell r="B16182">
            <v>112348</v>
          </cell>
          <cell r="C16182" t="str">
            <v>005_Eff_sms_Day3b</v>
          </cell>
        </row>
        <row r="16183">
          <cell r="A16183" t="str">
            <v>MQX112347</v>
          </cell>
          <cell r="B16183">
            <v>112347</v>
          </cell>
          <cell r="C16183" t="str">
            <v>005_Eff_sms_Day3a</v>
          </cell>
        </row>
        <row r="16184">
          <cell r="A16184" t="str">
            <v>MQX112346</v>
          </cell>
          <cell r="B16184">
            <v>112346</v>
          </cell>
          <cell r="C16184" t="str">
            <v>005_Eff_pHN_Day3b</v>
          </cell>
        </row>
        <row r="16185">
          <cell r="A16185" t="str">
            <v>MQX112345</v>
          </cell>
          <cell r="B16185">
            <v>112345</v>
          </cell>
          <cell r="C16185" t="str">
            <v>005_Eff_pHN_Day3a</v>
          </cell>
        </row>
        <row r="16186">
          <cell r="A16186" t="str">
            <v>MQX112344</v>
          </cell>
          <cell r="B16186">
            <v>112344</v>
          </cell>
          <cell r="C16186" t="str">
            <v>005_Eff_pH2_Day3b</v>
          </cell>
        </row>
        <row r="16187">
          <cell r="A16187" t="str">
            <v>MQX112343</v>
          </cell>
          <cell r="B16187">
            <v>112343</v>
          </cell>
          <cell r="C16187" t="str">
            <v>005_Eff_pH2_Day3a</v>
          </cell>
        </row>
        <row r="16188">
          <cell r="A16188" t="str">
            <v>MQX112342</v>
          </cell>
          <cell r="B16188">
            <v>112342</v>
          </cell>
          <cell r="C16188" t="str">
            <v>005_Inf_sms_Day3b</v>
          </cell>
        </row>
        <row r="16189">
          <cell r="A16189" t="str">
            <v>MQX112341</v>
          </cell>
          <cell r="B16189">
            <v>112341</v>
          </cell>
          <cell r="C16189" t="str">
            <v>005_Inf_sms_Day3a</v>
          </cell>
        </row>
        <row r="16190">
          <cell r="A16190" t="str">
            <v>MQX112340</v>
          </cell>
          <cell r="B16190">
            <v>112340</v>
          </cell>
          <cell r="C16190" t="str">
            <v>005_Inf_pHN_Day3b</v>
          </cell>
        </row>
        <row r="16191">
          <cell r="A16191" t="str">
            <v>MQX112339</v>
          </cell>
          <cell r="B16191">
            <v>112339</v>
          </cell>
          <cell r="C16191" t="str">
            <v>005_Inf_pHN_Day3a</v>
          </cell>
        </row>
        <row r="16192">
          <cell r="A16192" t="str">
            <v>MQX112338</v>
          </cell>
          <cell r="B16192">
            <v>112338</v>
          </cell>
          <cell r="C16192" t="str">
            <v>005_Inf_pH2_Day3b</v>
          </cell>
          <cell r="G16192">
            <v>2016</v>
          </cell>
        </row>
        <row r="16193">
          <cell r="A16193" t="str">
            <v>MQX112337</v>
          </cell>
          <cell r="B16193">
            <v>112337</v>
          </cell>
          <cell r="C16193" t="str">
            <v>005_Inf_pH2_Day3a</v>
          </cell>
          <cell r="G16193">
            <v>2016</v>
          </cell>
        </row>
        <row r="16194">
          <cell r="A16194" t="str">
            <v>MQX112334</v>
          </cell>
          <cell r="B16194">
            <v>112334</v>
          </cell>
          <cell r="C16194" t="str">
            <v>005_Eff_sms_Day2b</v>
          </cell>
        </row>
        <row r="16195">
          <cell r="A16195" t="str">
            <v>MQX112333</v>
          </cell>
          <cell r="B16195">
            <v>112333</v>
          </cell>
          <cell r="C16195" t="str">
            <v>005_Eff_sms_Day2a</v>
          </cell>
        </row>
        <row r="16196">
          <cell r="A16196" t="str">
            <v>MQX112332</v>
          </cell>
          <cell r="B16196">
            <v>112332</v>
          </cell>
          <cell r="C16196" t="str">
            <v>005_Eff_pHN_Day2b</v>
          </cell>
        </row>
        <row r="16197">
          <cell r="A16197" t="str">
            <v>MQX112331</v>
          </cell>
          <cell r="B16197">
            <v>112331</v>
          </cell>
          <cell r="C16197" t="str">
            <v>005_Eff_pHN_Day2a</v>
          </cell>
        </row>
        <row r="16198">
          <cell r="A16198" t="str">
            <v>MQX112330</v>
          </cell>
          <cell r="B16198">
            <v>112330</v>
          </cell>
          <cell r="C16198" t="str">
            <v>005_Eff_pH2_Day2b</v>
          </cell>
        </row>
        <row r="16199">
          <cell r="A16199" t="str">
            <v>MQX112329</v>
          </cell>
          <cell r="B16199">
            <v>112329</v>
          </cell>
          <cell r="C16199" t="str">
            <v>005_Eff_pH2_Day2a</v>
          </cell>
        </row>
        <row r="16200">
          <cell r="A16200" t="str">
            <v>MQX112328</v>
          </cell>
          <cell r="B16200">
            <v>112328</v>
          </cell>
          <cell r="C16200" t="str">
            <v>005_Inf_sms_Day2b</v>
          </cell>
        </row>
        <row r="16201">
          <cell r="A16201" t="str">
            <v>MQX112327</v>
          </cell>
          <cell r="B16201">
            <v>112327</v>
          </cell>
          <cell r="C16201" t="str">
            <v>005_Inf_sms_Day2a</v>
          </cell>
        </row>
        <row r="16202">
          <cell r="A16202" t="str">
            <v>MQX112326</v>
          </cell>
          <cell r="B16202">
            <v>112326</v>
          </cell>
          <cell r="C16202" t="str">
            <v>005_Inf_pHN_Day2b</v>
          </cell>
        </row>
        <row r="16203">
          <cell r="A16203" t="str">
            <v>MQX112325</v>
          </cell>
          <cell r="B16203">
            <v>112325</v>
          </cell>
          <cell r="C16203" t="str">
            <v>005_Inf_pHN_Day2a</v>
          </cell>
        </row>
        <row r="16204">
          <cell r="A16204" t="str">
            <v>MQX112324</v>
          </cell>
          <cell r="B16204">
            <v>112324</v>
          </cell>
          <cell r="C16204" t="str">
            <v>005_Inf_pH2_Day2b</v>
          </cell>
          <cell r="G16204">
            <v>2016</v>
          </cell>
        </row>
        <row r="16205">
          <cell r="A16205" t="str">
            <v>MQX112323</v>
          </cell>
          <cell r="B16205">
            <v>112323</v>
          </cell>
          <cell r="C16205" t="str">
            <v>005_Inf_pH2_Day2a</v>
          </cell>
          <cell r="G16205">
            <v>2016</v>
          </cell>
        </row>
        <row r="16206">
          <cell r="A16206" t="str">
            <v>MQX112320</v>
          </cell>
          <cell r="B16206">
            <v>112320</v>
          </cell>
          <cell r="C16206" t="str">
            <v>005_Eff_sms_Day1b</v>
          </cell>
        </row>
        <row r="16207">
          <cell r="A16207" t="str">
            <v>MQX112319</v>
          </cell>
          <cell r="B16207">
            <v>112319</v>
          </cell>
          <cell r="C16207" t="str">
            <v>005_Eff_sms_Day1a</v>
          </cell>
        </row>
        <row r="16208">
          <cell r="A16208" t="str">
            <v>MQX112318</v>
          </cell>
          <cell r="B16208">
            <v>112318</v>
          </cell>
          <cell r="C16208" t="str">
            <v>005_Eff_pHN_Day1b</v>
          </cell>
        </row>
        <row r="16209">
          <cell r="A16209" t="str">
            <v>MQX112317</v>
          </cell>
          <cell r="B16209">
            <v>112317</v>
          </cell>
          <cell r="C16209" t="str">
            <v>005_Eff_pHN_Day1a</v>
          </cell>
        </row>
        <row r="16210">
          <cell r="A16210" t="str">
            <v>MQX112316</v>
          </cell>
          <cell r="B16210">
            <v>112316</v>
          </cell>
          <cell r="C16210" t="str">
            <v>005_Eff_pH2_Day1b</v>
          </cell>
        </row>
        <row r="16211">
          <cell r="A16211" t="str">
            <v>MQX112315</v>
          </cell>
          <cell r="B16211">
            <v>112315</v>
          </cell>
          <cell r="C16211" t="str">
            <v>005_Eff_pH2_Day1a</v>
          </cell>
        </row>
        <row r="16212">
          <cell r="A16212" t="str">
            <v>MQX112314</v>
          </cell>
          <cell r="B16212">
            <v>112314</v>
          </cell>
          <cell r="C16212" t="str">
            <v>005_Inf_sms_Day1b</v>
          </cell>
        </row>
        <row r="16213">
          <cell r="A16213" t="str">
            <v>MQX112313</v>
          </cell>
          <cell r="B16213">
            <v>112313</v>
          </cell>
          <cell r="C16213" t="str">
            <v>005_Inf_sms_Day1a</v>
          </cell>
        </row>
        <row r="16214">
          <cell r="A16214" t="str">
            <v>MQX112312</v>
          </cell>
          <cell r="B16214">
            <v>112312</v>
          </cell>
          <cell r="C16214" t="str">
            <v>005_Inf_pHN_Day1b</v>
          </cell>
        </row>
        <row r="16215">
          <cell r="A16215" t="str">
            <v>MQX112311</v>
          </cell>
          <cell r="B16215">
            <v>112311</v>
          </cell>
          <cell r="C16215" t="str">
            <v>005_Inf_pHN_Day1a</v>
          </cell>
        </row>
        <row r="16216">
          <cell r="A16216" t="str">
            <v>MQX112310</v>
          </cell>
          <cell r="B16216">
            <v>112310</v>
          </cell>
          <cell r="C16216" t="str">
            <v>005_Inf_pH2_Day1b</v>
          </cell>
          <cell r="G16216">
            <v>2016</v>
          </cell>
        </row>
        <row r="16217">
          <cell r="A16217" t="str">
            <v>MQX112309</v>
          </cell>
          <cell r="B16217">
            <v>112309</v>
          </cell>
          <cell r="C16217" t="str">
            <v>005_Inf_pH2_Day1a</v>
          </cell>
          <cell r="G16217">
            <v>2016</v>
          </cell>
        </row>
        <row r="16218">
          <cell r="A16218" t="str">
            <v>MQX112306</v>
          </cell>
          <cell r="B16218">
            <v>112306</v>
          </cell>
          <cell r="C16218" t="str">
            <v>004_Eff_sms_Day7b</v>
          </cell>
        </row>
        <row r="16219">
          <cell r="A16219" t="str">
            <v>MQX112305</v>
          </cell>
          <cell r="B16219">
            <v>112305</v>
          </cell>
          <cell r="C16219" t="str">
            <v>004_Eff_sms_Day7a</v>
          </cell>
        </row>
        <row r="16220">
          <cell r="A16220" t="str">
            <v>MQX112304</v>
          </cell>
          <cell r="B16220">
            <v>112304</v>
          </cell>
          <cell r="C16220" t="str">
            <v>004_Eff_pHN_Day7b</v>
          </cell>
        </row>
        <row r="16221">
          <cell r="A16221" t="str">
            <v>MQX112303</v>
          </cell>
          <cell r="B16221">
            <v>112303</v>
          </cell>
          <cell r="C16221" t="str">
            <v>004_Eff_pHN_Day7a</v>
          </cell>
        </row>
        <row r="16222">
          <cell r="A16222" t="str">
            <v>MQX112302</v>
          </cell>
          <cell r="B16222">
            <v>112302</v>
          </cell>
          <cell r="C16222" t="str">
            <v>004_Eff_pH2_Day7b</v>
          </cell>
        </row>
        <row r="16223">
          <cell r="A16223" t="str">
            <v>MQX112301</v>
          </cell>
          <cell r="B16223">
            <v>112301</v>
          </cell>
          <cell r="C16223" t="str">
            <v>004_Eff_pH2_Day7a</v>
          </cell>
        </row>
        <row r="16224">
          <cell r="A16224" t="str">
            <v>MQX112300</v>
          </cell>
          <cell r="B16224">
            <v>112300</v>
          </cell>
          <cell r="C16224" t="str">
            <v>004_Inf_sms_Day7b</v>
          </cell>
        </row>
        <row r="16225">
          <cell r="A16225" t="str">
            <v>MQX112299</v>
          </cell>
          <cell r="B16225">
            <v>112299</v>
          </cell>
          <cell r="C16225" t="str">
            <v>004_Inf_sms_Day7a</v>
          </cell>
        </row>
        <row r="16226">
          <cell r="A16226" t="str">
            <v>MQX112298</v>
          </cell>
          <cell r="B16226">
            <v>112298</v>
          </cell>
          <cell r="C16226" t="str">
            <v>004_Inf_pHN_Day7b</v>
          </cell>
        </row>
        <row r="16227">
          <cell r="A16227" t="str">
            <v>MQX112297</v>
          </cell>
          <cell r="B16227">
            <v>112297</v>
          </cell>
          <cell r="C16227" t="str">
            <v>004_Inf_pHN_Day7a</v>
          </cell>
        </row>
        <row r="16228">
          <cell r="A16228" t="str">
            <v>MQX112296</v>
          </cell>
          <cell r="B16228">
            <v>112296</v>
          </cell>
          <cell r="C16228" t="str">
            <v>004_Inf_pH2_Day7b</v>
          </cell>
          <cell r="G16228">
            <v>2016</v>
          </cell>
        </row>
        <row r="16229">
          <cell r="A16229" t="str">
            <v>MQX112295</v>
          </cell>
          <cell r="B16229">
            <v>112295</v>
          </cell>
          <cell r="C16229" t="str">
            <v>004_Inf_pH2_Day7a</v>
          </cell>
          <cell r="G16229">
            <v>2016</v>
          </cell>
        </row>
        <row r="16230">
          <cell r="A16230" t="str">
            <v>MQX112292</v>
          </cell>
          <cell r="B16230">
            <v>112292</v>
          </cell>
          <cell r="C16230" t="str">
            <v>004_Eff_sms_Day6b</v>
          </cell>
        </row>
        <row r="16231">
          <cell r="A16231" t="str">
            <v>MQX112291</v>
          </cell>
          <cell r="B16231">
            <v>112291</v>
          </cell>
          <cell r="C16231" t="str">
            <v>004_Eff_sms_Day6a</v>
          </cell>
        </row>
        <row r="16232">
          <cell r="A16232" t="str">
            <v>MQX112290</v>
          </cell>
          <cell r="B16232">
            <v>112290</v>
          </cell>
          <cell r="C16232" t="str">
            <v>004_Eff_pHN_Day6b</v>
          </cell>
        </row>
        <row r="16233">
          <cell r="A16233" t="str">
            <v>MQX112289</v>
          </cell>
          <cell r="B16233">
            <v>112289</v>
          </cell>
          <cell r="C16233" t="str">
            <v>004_Eff_pHN_Day6a</v>
          </cell>
        </row>
        <row r="16234">
          <cell r="A16234" t="str">
            <v>MQX112288</v>
          </cell>
          <cell r="B16234">
            <v>112288</v>
          </cell>
          <cell r="C16234" t="str">
            <v>004_Eff_pH2_Day6b</v>
          </cell>
        </row>
        <row r="16235">
          <cell r="A16235" t="str">
            <v>MQX112287</v>
          </cell>
          <cell r="B16235">
            <v>112287</v>
          </cell>
          <cell r="C16235" t="str">
            <v>004_Eff_pH2_Day6a</v>
          </cell>
        </row>
        <row r="16236">
          <cell r="A16236" t="str">
            <v>MQX112286</v>
          </cell>
          <cell r="B16236">
            <v>112286</v>
          </cell>
          <cell r="C16236" t="str">
            <v>004_Inf_sms_Day6b</v>
          </cell>
        </row>
        <row r="16237">
          <cell r="A16237" t="str">
            <v>MQX112285</v>
          </cell>
          <cell r="B16237">
            <v>112285</v>
          </cell>
          <cell r="C16237" t="str">
            <v>004_Inf_sms_Day6a</v>
          </cell>
        </row>
        <row r="16238">
          <cell r="A16238" t="str">
            <v>MQX112284</v>
          </cell>
          <cell r="B16238">
            <v>112284</v>
          </cell>
          <cell r="C16238" t="str">
            <v>004_Inf_pHN_Day6b</v>
          </cell>
        </row>
        <row r="16239">
          <cell r="A16239" t="str">
            <v>MQX112283</v>
          </cell>
          <cell r="B16239">
            <v>112283</v>
          </cell>
          <cell r="C16239" t="str">
            <v>004_Inf_pHN_Day6a</v>
          </cell>
        </row>
        <row r="16240">
          <cell r="A16240" t="str">
            <v>MQX112282</v>
          </cell>
          <cell r="B16240">
            <v>112282</v>
          </cell>
          <cell r="C16240" t="str">
            <v>004_Inf_pH2_Day6b</v>
          </cell>
          <cell r="G16240">
            <v>2016</v>
          </cell>
        </row>
        <row r="16241">
          <cell r="A16241" t="str">
            <v>MQX112281</v>
          </cell>
          <cell r="B16241">
            <v>112281</v>
          </cell>
          <cell r="C16241" t="str">
            <v>004_Inf_pH2_Day6a</v>
          </cell>
          <cell r="G16241">
            <v>2016</v>
          </cell>
        </row>
        <row r="16242">
          <cell r="A16242" t="str">
            <v>MQX112278</v>
          </cell>
          <cell r="B16242">
            <v>112278</v>
          </cell>
          <cell r="C16242" t="str">
            <v>004_Eff_sms_Day5b</v>
          </cell>
        </row>
        <row r="16243">
          <cell r="A16243" t="str">
            <v>MQX112277</v>
          </cell>
          <cell r="B16243">
            <v>112277</v>
          </cell>
          <cell r="C16243" t="str">
            <v>004_Eff_sms_Day5a</v>
          </cell>
        </row>
        <row r="16244">
          <cell r="A16244" t="str">
            <v>MQX112276</v>
          </cell>
          <cell r="B16244">
            <v>112276</v>
          </cell>
          <cell r="C16244" t="str">
            <v>004_Eff_pHN_Day5b</v>
          </cell>
        </row>
        <row r="16245">
          <cell r="A16245" t="str">
            <v>MQX112275</v>
          </cell>
          <cell r="B16245">
            <v>112275</v>
          </cell>
          <cell r="C16245" t="str">
            <v>004_Eff_pHN_Day5a</v>
          </cell>
        </row>
        <row r="16246">
          <cell r="A16246" t="str">
            <v>MQX112274</v>
          </cell>
          <cell r="B16246">
            <v>112274</v>
          </cell>
          <cell r="C16246" t="str">
            <v>004_Eff_pH2_Day5b</v>
          </cell>
        </row>
        <row r="16247">
          <cell r="A16247" t="str">
            <v>MQX112273</v>
          </cell>
          <cell r="B16247">
            <v>112273</v>
          </cell>
          <cell r="C16247" t="str">
            <v>004_Eff_pH2_Day5a</v>
          </cell>
        </row>
        <row r="16248">
          <cell r="A16248" t="str">
            <v>MQX112272</v>
          </cell>
          <cell r="B16248">
            <v>112272</v>
          </cell>
          <cell r="C16248" t="str">
            <v>004_Inf_sms_Day5b</v>
          </cell>
        </row>
        <row r="16249">
          <cell r="A16249" t="str">
            <v>MQX112271</v>
          </cell>
          <cell r="B16249">
            <v>112271</v>
          </cell>
          <cell r="C16249" t="str">
            <v>004_Inf_sms_Day5a</v>
          </cell>
        </row>
        <row r="16250">
          <cell r="A16250" t="str">
            <v>MQX112270</v>
          </cell>
          <cell r="B16250">
            <v>112270</v>
          </cell>
          <cell r="C16250" t="str">
            <v>004_Inf_pHN_Day5b</v>
          </cell>
        </row>
        <row r="16251">
          <cell r="A16251" t="str">
            <v>MQX112269</v>
          </cell>
          <cell r="B16251">
            <v>112269</v>
          </cell>
          <cell r="C16251" t="str">
            <v>004_Inf_pHN_Day5a</v>
          </cell>
        </row>
        <row r="16252">
          <cell r="A16252" t="str">
            <v>MQX112268</v>
          </cell>
          <cell r="B16252">
            <v>112268</v>
          </cell>
          <cell r="C16252" t="str">
            <v>004_Inf_pH2_Day5b</v>
          </cell>
          <cell r="G16252">
            <v>2016</v>
          </cell>
        </row>
        <row r="16253">
          <cell r="A16253" t="str">
            <v>MQX112267</v>
          </cell>
          <cell r="B16253">
            <v>112267</v>
          </cell>
          <cell r="C16253" t="str">
            <v>004_Inf_pH2_Day5a</v>
          </cell>
          <cell r="G16253">
            <v>2016</v>
          </cell>
        </row>
        <row r="16254">
          <cell r="A16254" t="str">
            <v>MQX112264</v>
          </cell>
          <cell r="B16254">
            <v>112264</v>
          </cell>
          <cell r="C16254" t="str">
            <v>004_Eff_sms_Day4b</v>
          </cell>
        </row>
        <row r="16255">
          <cell r="A16255" t="str">
            <v>MQX112263</v>
          </cell>
          <cell r="B16255">
            <v>112263</v>
          </cell>
          <cell r="C16255" t="str">
            <v>004_Eff_sms_Day4a</v>
          </cell>
        </row>
        <row r="16256">
          <cell r="A16256" t="str">
            <v>MQX112262</v>
          </cell>
          <cell r="B16256">
            <v>112262</v>
          </cell>
          <cell r="C16256" t="str">
            <v>004_Eff_pHN_Day4b</v>
          </cell>
        </row>
        <row r="16257">
          <cell r="A16257" t="str">
            <v>MQX112261</v>
          </cell>
          <cell r="B16257">
            <v>112261</v>
          </cell>
          <cell r="C16257" t="str">
            <v>004_Eff_pHN_Day4a</v>
          </cell>
        </row>
        <row r="16258">
          <cell r="A16258" t="str">
            <v>MQX112260</v>
          </cell>
          <cell r="B16258">
            <v>112260</v>
          </cell>
          <cell r="C16258" t="str">
            <v>004_Eff_pH2_Day4b</v>
          </cell>
        </row>
        <row r="16259">
          <cell r="A16259" t="str">
            <v>MQX112259</v>
          </cell>
          <cell r="B16259">
            <v>112259</v>
          </cell>
          <cell r="C16259" t="str">
            <v>004_Eff_pH2_Day4a</v>
          </cell>
        </row>
        <row r="16260">
          <cell r="A16260" t="str">
            <v>MQX112258</v>
          </cell>
          <cell r="B16260">
            <v>112258</v>
          </cell>
          <cell r="C16260" t="str">
            <v>004_Inf_sms_Day4b</v>
          </cell>
        </row>
        <row r="16261">
          <cell r="A16261" t="str">
            <v>MQX112257</v>
          </cell>
          <cell r="B16261">
            <v>112257</v>
          </cell>
          <cell r="C16261" t="str">
            <v>004_Inf_sms_Day4a</v>
          </cell>
        </row>
        <row r="16262">
          <cell r="A16262" t="str">
            <v>MQX112256</v>
          </cell>
          <cell r="B16262">
            <v>112256</v>
          </cell>
          <cell r="C16262" t="str">
            <v>004_Inf_pHN_Day4b</v>
          </cell>
        </row>
        <row r="16263">
          <cell r="A16263" t="str">
            <v>MQX112255</v>
          </cell>
          <cell r="B16263">
            <v>112255</v>
          </cell>
          <cell r="C16263" t="str">
            <v>004_Inf_pHN_Day4a</v>
          </cell>
        </row>
        <row r="16264">
          <cell r="A16264" t="str">
            <v>MQX112254</v>
          </cell>
          <cell r="B16264">
            <v>112254</v>
          </cell>
          <cell r="C16264" t="str">
            <v>004_Inf_pH2_Day4b</v>
          </cell>
          <cell r="G16264">
            <v>2016</v>
          </cell>
        </row>
        <row r="16265">
          <cell r="A16265" t="str">
            <v>MQX112253</v>
          </cell>
          <cell r="B16265">
            <v>112253</v>
          </cell>
          <cell r="C16265" t="str">
            <v>004_Inf_pH2_Day4a</v>
          </cell>
          <cell r="G16265">
            <v>2016</v>
          </cell>
        </row>
        <row r="16266">
          <cell r="A16266" t="str">
            <v>MQX112250</v>
          </cell>
          <cell r="B16266">
            <v>112250</v>
          </cell>
          <cell r="C16266" t="str">
            <v>004_Eff_sms_Day3b</v>
          </cell>
        </row>
        <row r="16267">
          <cell r="A16267" t="str">
            <v>MQX112249</v>
          </cell>
          <cell r="B16267">
            <v>112249</v>
          </cell>
          <cell r="C16267" t="str">
            <v>004_Eff_sms_Day3a</v>
          </cell>
        </row>
        <row r="16268">
          <cell r="A16268" t="str">
            <v>MQX112248</v>
          </cell>
          <cell r="B16268">
            <v>112248</v>
          </cell>
          <cell r="C16268" t="str">
            <v>004_Eff_pHN_Day3b</v>
          </cell>
        </row>
        <row r="16269">
          <cell r="A16269" t="str">
            <v>MQX112247</v>
          </cell>
          <cell r="B16269">
            <v>112247</v>
          </cell>
          <cell r="C16269" t="str">
            <v>004_Eff_pHN_Day3a</v>
          </cell>
        </row>
        <row r="16270">
          <cell r="A16270" t="str">
            <v>MQX112246</v>
          </cell>
          <cell r="B16270">
            <v>112246</v>
          </cell>
          <cell r="C16270" t="str">
            <v>004_Eff_pH2_Day3b</v>
          </cell>
        </row>
        <row r="16271">
          <cell r="A16271" t="str">
            <v>MQX112245</v>
          </cell>
          <cell r="B16271">
            <v>112245</v>
          </cell>
          <cell r="C16271" t="str">
            <v>004_Eff_pH2_Day3a</v>
          </cell>
        </row>
        <row r="16272">
          <cell r="A16272" t="str">
            <v>MQX112244</v>
          </cell>
          <cell r="B16272">
            <v>112244</v>
          </cell>
          <cell r="C16272" t="str">
            <v>004_Inf_sms_Day3b</v>
          </cell>
        </row>
        <row r="16273">
          <cell r="A16273" t="str">
            <v>MQX112243</v>
          </cell>
          <cell r="B16273">
            <v>112243</v>
          </cell>
          <cell r="C16273" t="str">
            <v>004_Inf_sms_Day3a</v>
          </cell>
        </row>
        <row r="16274">
          <cell r="A16274" t="str">
            <v>MQX112242</v>
          </cell>
          <cell r="B16274">
            <v>112242</v>
          </cell>
          <cell r="C16274" t="str">
            <v>004_Inf_pHN_Day3b</v>
          </cell>
        </row>
        <row r="16275">
          <cell r="A16275" t="str">
            <v>MQX112241</v>
          </cell>
          <cell r="B16275">
            <v>112241</v>
          </cell>
          <cell r="C16275" t="str">
            <v>004_Inf_pHN_Day3a</v>
          </cell>
        </row>
        <row r="16276">
          <cell r="A16276" t="str">
            <v>MQX112240</v>
          </cell>
          <cell r="B16276">
            <v>112240</v>
          </cell>
          <cell r="C16276" t="str">
            <v>004_Inf_pH2_Day3b</v>
          </cell>
          <cell r="G16276">
            <v>2016</v>
          </cell>
        </row>
        <row r="16277">
          <cell r="A16277" t="str">
            <v>MQX112239</v>
          </cell>
          <cell r="B16277">
            <v>112239</v>
          </cell>
          <cell r="C16277" t="str">
            <v>004_Inf_pH2_Day3a</v>
          </cell>
          <cell r="G16277">
            <v>2016</v>
          </cell>
        </row>
        <row r="16278">
          <cell r="A16278" t="str">
            <v>MQX112236</v>
          </cell>
          <cell r="B16278">
            <v>112236</v>
          </cell>
          <cell r="C16278" t="str">
            <v>004_Eff_sms_Day2b</v>
          </cell>
        </row>
        <row r="16279">
          <cell r="A16279" t="str">
            <v>MQX112235</v>
          </cell>
          <cell r="B16279">
            <v>112235</v>
          </cell>
          <cell r="C16279" t="str">
            <v>004_Eff_sms_Day2a</v>
          </cell>
        </row>
        <row r="16280">
          <cell r="A16280" t="str">
            <v>MQX112234</v>
          </cell>
          <cell r="B16280">
            <v>112234</v>
          </cell>
          <cell r="C16280" t="str">
            <v>004_Eff_pHN_Day2b</v>
          </cell>
        </row>
        <row r="16281">
          <cell r="A16281" t="str">
            <v>MQX112233</v>
          </cell>
          <cell r="B16281">
            <v>112233</v>
          </cell>
          <cell r="C16281" t="str">
            <v>004_Eff_pHN_Day2a</v>
          </cell>
        </row>
        <row r="16282">
          <cell r="A16282" t="str">
            <v>MQX112232</v>
          </cell>
          <cell r="B16282">
            <v>112232</v>
          </cell>
          <cell r="C16282" t="str">
            <v>004_Eff_pH2_Day2b</v>
          </cell>
        </row>
        <row r="16283">
          <cell r="A16283" t="str">
            <v>MQX112231</v>
          </cell>
          <cell r="B16283">
            <v>112231</v>
          </cell>
          <cell r="C16283" t="str">
            <v>004_Eff_pH2_Day2a</v>
          </cell>
        </row>
        <row r="16284">
          <cell r="A16284" t="str">
            <v>MQX112230</v>
          </cell>
          <cell r="B16284">
            <v>112230</v>
          </cell>
          <cell r="C16284" t="str">
            <v>004_Inf_sms_Day2b</v>
          </cell>
        </row>
        <row r="16285">
          <cell r="A16285" t="str">
            <v>MQX112229</v>
          </cell>
          <cell r="B16285">
            <v>112229</v>
          </cell>
          <cell r="C16285" t="str">
            <v>004_Inf_sms_Day2a</v>
          </cell>
        </row>
        <row r="16286">
          <cell r="A16286" t="str">
            <v>MQX112228</v>
          </cell>
          <cell r="B16286">
            <v>112228</v>
          </cell>
          <cell r="C16286" t="str">
            <v>004_Inf_pHN_Day2b</v>
          </cell>
        </row>
        <row r="16287">
          <cell r="A16287" t="str">
            <v>MQX112227</v>
          </cell>
          <cell r="B16287">
            <v>112227</v>
          </cell>
          <cell r="C16287" t="str">
            <v>004_Inf_pHN_Day2a</v>
          </cell>
        </row>
        <row r="16288">
          <cell r="A16288" t="str">
            <v>MQX112226</v>
          </cell>
          <cell r="B16288">
            <v>112226</v>
          </cell>
          <cell r="C16288" t="str">
            <v>004_Inf_pH2_Day2b</v>
          </cell>
          <cell r="G16288">
            <v>2016</v>
          </cell>
        </row>
        <row r="16289">
          <cell r="A16289" t="str">
            <v>MQX112225</v>
          </cell>
          <cell r="B16289">
            <v>112225</v>
          </cell>
          <cell r="C16289" t="str">
            <v>004_Inf_pH2_Day2a</v>
          </cell>
          <cell r="G16289">
            <v>2016</v>
          </cell>
        </row>
        <row r="16290">
          <cell r="A16290" t="str">
            <v>MQX112222</v>
          </cell>
          <cell r="B16290">
            <v>112222</v>
          </cell>
          <cell r="C16290" t="str">
            <v>004_Eff_sms_Day1b</v>
          </cell>
        </row>
        <row r="16291">
          <cell r="A16291" t="str">
            <v>MQX112221</v>
          </cell>
          <cell r="B16291">
            <v>112221</v>
          </cell>
          <cell r="C16291" t="str">
            <v>004_Eff_sms_Day1a</v>
          </cell>
        </row>
        <row r="16292">
          <cell r="A16292" t="str">
            <v>MQX112220</v>
          </cell>
          <cell r="B16292">
            <v>112220</v>
          </cell>
          <cell r="C16292" t="str">
            <v>004_Eff_pHN_Day1b</v>
          </cell>
        </row>
        <row r="16293">
          <cell r="A16293" t="str">
            <v>MQX112219</v>
          </cell>
          <cell r="B16293">
            <v>112219</v>
          </cell>
          <cell r="C16293" t="str">
            <v>004_Eff_pHN_Day1a</v>
          </cell>
        </row>
        <row r="16294">
          <cell r="A16294" t="str">
            <v>MQX112218</v>
          </cell>
          <cell r="B16294">
            <v>112218</v>
          </cell>
          <cell r="C16294" t="str">
            <v>004_Eff_pH2_Day1b</v>
          </cell>
        </row>
        <row r="16295">
          <cell r="A16295" t="str">
            <v>MQX112217</v>
          </cell>
          <cell r="B16295">
            <v>112217</v>
          </cell>
          <cell r="C16295" t="str">
            <v>004_Eff_pH2_Day1a</v>
          </cell>
        </row>
        <row r="16296">
          <cell r="A16296" t="str">
            <v>MQX112216</v>
          </cell>
          <cell r="B16296">
            <v>112216</v>
          </cell>
          <cell r="C16296" t="str">
            <v>004_Inf_sms_Day1b</v>
          </cell>
        </row>
        <row r="16297">
          <cell r="A16297" t="str">
            <v>MQX112215</v>
          </cell>
          <cell r="B16297">
            <v>112215</v>
          </cell>
          <cell r="C16297" t="str">
            <v>004_Inf_sms_Day1a</v>
          </cell>
        </row>
        <row r="16298">
          <cell r="A16298" t="str">
            <v>MQX112214</v>
          </cell>
          <cell r="B16298">
            <v>112214</v>
          </cell>
          <cell r="C16298" t="str">
            <v>004_Inf_pHN_Day1b</v>
          </cell>
        </row>
        <row r="16299">
          <cell r="A16299" t="str">
            <v>MQX112213</v>
          </cell>
          <cell r="B16299">
            <v>112213</v>
          </cell>
          <cell r="C16299" t="str">
            <v>004_Inf_pHN_Day1a</v>
          </cell>
        </row>
        <row r="16300">
          <cell r="A16300" t="str">
            <v>MQX112212</v>
          </cell>
          <cell r="B16300">
            <v>112212</v>
          </cell>
          <cell r="C16300" t="str">
            <v>004_Inf_pH2_Day1b</v>
          </cell>
          <cell r="G16300">
            <v>2016</v>
          </cell>
        </row>
        <row r="16301">
          <cell r="A16301" t="str">
            <v>MQX112211</v>
          </cell>
          <cell r="B16301">
            <v>112211</v>
          </cell>
          <cell r="C16301" t="str">
            <v>004_Inf_pH2_Day1a</v>
          </cell>
          <cell r="G16301">
            <v>2016</v>
          </cell>
        </row>
        <row r="16302">
          <cell r="A16302" t="str">
            <v>MQX112208</v>
          </cell>
          <cell r="B16302">
            <v>112208</v>
          </cell>
          <cell r="C16302" t="str">
            <v>003_Eff_sms_Day7b</v>
          </cell>
        </row>
        <row r="16303">
          <cell r="A16303" t="str">
            <v>MQX112207</v>
          </cell>
          <cell r="B16303">
            <v>112207</v>
          </cell>
          <cell r="C16303" t="str">
            <v>003_Eff_sms_Day7a</v>
          </cell>
        </row>
        <row r="16304">
          <cell r="A16304" t="str">
            <v>MQX112206</v>
          </cell>
          <cell r="B16304">
            <v>112206</v>
          </cell>
          <cell r="C16304" t="str">
            <v>003_Eff_pHN_Day7b</v>
          </cell>
        </row>
        <row r="16305">
          <cell r="A16305" t="str">
            <v>MQX112205</v>
          </cell>
          <cell r="B16305">
            <v>112205</v>
          </cell>
          <cell r="C16305" t="str">
            <v>003_Eff_pHN_Day7a</v>
          </cell>
        </row>
        <row r="16306">
          <cell r="A16306" t="str">
            <v>MQX112204</v>
          </cell>
          <cell r="B16306">
            <v>112204</v>
          </cell>
          <cell r="C16306" t="str">
            <v>003_Eff_pH2_Day7b</v>
          </cell>
        </row>
        <row r="16307">
          <cell r="A16307" t="str">
            <v>MQX112203</v>
          </cell>
          <cell r="B16307">
            <v>112203</v>
          </cell>
          <cell r="C16307" t="str">
            <v>003_Eff_pH2_Day7a</v>
          </cell>
        </row>
        <row r="16308">
          <cell r="A16308" t="str">
            <v>MQX112202</v>
          </cell>
          <cell r="B16308">
            <v>112202</v>
          </cell>
          <cell r="C16308" t="str">
            <v>003_Inf_sms_Day7b</v>
          </cell>
        </row>
        <row r="16309">
          <cell r="A16309" t="str">
            <v>MQX112201</v>
          </cell>
          <cell r="B16309">
            <v>112201</v>
          </cell>
          <cell r="C16309" t="str">
            <v>003_Inf_sms_Day7a</v>
          </cell>
        </row>
        <row r="16310">
          <cell r="A16310" t="str">
            <v>MQX112200</v>
          </cell>
          <cell r="B16310">
            <v>112200</v>
          </cell>
          <cell r="C16310" t="str">
            <v>003_Inf_pHN_Day7b</v>
          </cell>
        </row>
        <row r="16311">
          <cell r="A16311" t="str">
            <v>MQX112199</v>
          </cell>
          <cell r="B16311">
            <v>112199</v>
          </cell>
          <cell r="C16311" t="str">
            <v>003_Inf_pHN_Day7a</v>
          </cell>
        </row>
        <row r="16312">
          <cell r="A16312" t="str">
            <v>MQX112198</v>
          </cell>
          <cell r="B16312">
            <v>112198</v>
          </cell>
          <cell r="C16312" t="str">
            <v>003_Inf_pH2_Day7b</v>
          </cell>
          <cell r="G16312">
            <v>2016</v>
          </cell>
        </row>
        <row r="16313">
          <cell r="A16313" t="str">
            <v>MQX112197</v>
          </cell>
          <cell r="B16313">
            <v>112197</v>
          </cell>
          <cell r="C16313" t="str">
            <v>003_Inf_pH2_Day7a</v>
          </cell>
          <cell r="G16313">
            <v>2016</v>
          </cell>
        </row>
        <row r="16314">
          <cell r="A16314" t="str">
            <v>MQX112194</v>
          </cell>
          <cell r="B16314">
            <v>112194</v>
          </cell>
          <cell r="C16314" t="str">
            <v>003_Eff_sms_Day6b</v>
          </cell>
        </row>
        <row r="16315">
          <cell r="A16315" t="str">
            <v>MQX112193</v>
          </cell>
          <cell r="B16315">
            <v>112193</v>
          </cell>
          <cell r="C16315" t="str">
            <v>003_Eff_sms_Day6a</v>
          </cell>
        </row>
        <row r="16316">
          <cell r="A16316" t="str">
            <v>MQX112192</v>
          </cell>
          <cell r="B16316">
            <v>112192</v>
          </cell>
          <cell r="C16316" t="str">
            <v>003_Eff_pHN_Day6b</v>
          </cell>
        </row>
        <row r="16317">
          <cell r="A16317" t="str">
            <v>MQX112191</v>
          </cell>
          <cell r="B16317">
            <v>112191</v>
          </cell>
          <cell r="C16317" t="str">
            <v>003_Eff_pHN_Day6a</v>
          </cell>
        </row>
        <row r="16318">
          <cell r="A16318" t="str">
            <v>MQX112190</v>
          </cell>
          <cell r="B16318">
            <v>112190</v>
          </cell>
          <cell r="C16318" t="str">
            <v>003_Eff_pH2_Day6b</v>
          </cell>
        </row>
        <row r="16319">
          <cell r="A16319" t="str">
            <v>MQX112189</v>
          </cell>
          <cell r="B16319">
            <v>112189</v>
          </cell>
          <cell r="C16319" t="str">
            <v>003_Eff_pH2_Day6a</v>
          </cell>
        </row>
        <row r="16320">
          <cell r="A16320" t="str">
            <v>MQX112188</v>
          </cell>
          <cell r="B16320">
            <v>112188</v>
          </cell>
          <cell r="C16320" t="str">
            <v>003_Inf_sms_Day6b</v>
          </cell>
        </row>
        <row r="16321">
          <cell r="A16321" t="str">
            <v>MQX112187</v>
          </cell>
          <cell r="B16321">
            <v>112187</v>
          </cell>
          <cell r="C16321" t="str">
            <v>003_Inf_sms_Day6a</v>
          </cell>
        </row>
        <row r="16322">
          <cell r="A16322" t="str">
            <v>MQX112186</v>
          </cell>
          <cell r="B16322">
            <v>112186</v>
          </cell>
          <cell r="C16322" t="str">
            <v>003_Inf_pHN_Day6b</v>
          </cell>
        </row>
        <row r="16323">
          <cell r="A16323" t="str">
            <v>MQX112185</v>
          </cell>
          <cell r="B16323">
            <v>112185</v>
          </cell>
          <cell r="C16323" t="str">
            <v>003_Inf_pHN_Day6a</v>
          </cell>
        </row>
        <row r="16324">
          <cell r="A16324" t="str">
            <v>MQX112184</v>
          </cell>
          <cell r="B16324">
            <v>112184</v>
          </cell>
          <cell r="C16324" t="str">
            <v>003_Inf_pH2_Day6b</v>
          </cell>
          <cell r="G16324">
            <v>2016</v>
          </cell>
        </row>
        <row r="16325">
          <cell r="A16325" t="str">
            <v>MQX112183</v>
          </cell>
          <cell r="B16325">
            <v>112183</v>
          </cell>
          <cell r="C16325" t="str">
            <v>003_Inf_pH2_Day6a</v>
          </cell>
          <cell r="G16325">
            <v>2016</v>
          </cell>
        </row>
        <row r="16326">
          <cell r="A16326" t="str">
            <v>MQX112180</v>
          </cell>
          <cell r="B16326">
            <v>112180</v>
          </cell>
          <cell r="C16326" t="str">
            <v>003_Eff_sms_Day5b</v>
          </cell>
        </row>
        <row r="16327">
          <cell r="A16327" t="str">
            <v>MQX112179</v>
          </cell>
          <cell r="B16327">
            <v>112179</v>
          </cell>
          <cell r="C16327" t="str">
            <v>003_Eff_sms_Day5a</v>
          </cell>
        </row>
        <row r="16328">
          <cell r="A16328" t="str">
            <v>MQX112178</v>
          </cell>
          <cell r="B16328">
            <v>112178</v>
          </cell>
          <cell r="C16328" t="str">
            <v>003_Eff_pHN_Day5b</v>
          </cell>
        </row>
        <row r="16329">
          <cell r="A16329" t="str">
            <v>MQX112177</v>
          </cell>
          <cell r="B16329">
            <v>112177</v>
          </cell>
          <cell r="C16329" t="str">
            <v>003_Eff_pHN_Day5a</v>
          </cell>
        </row>
        <row r="16330">
          <cell r="A16330" t="str">
            <v>MQX112176</v>
          </cell>
          <cell r="B16330">
            <v>112176</v>
          </cell>
          <cell r="C16330" t="str">
            <v>003_Eff_pH2_Day5b</v>
          </cell>
        </row>
        <row r="16331">
          <cell r="A16331" t="str">
            <v>MQX112175</v>
          </cell>
          <cell r="B16331">
            <v>112175</v>
          </cell>
          <cell r="C16331" t="str">
            <v>003_Eff_pH2_Day5a</v>
          </cell>
        </row>
        <row r="16332">
          <cell r="A16332" t="str">
            <v>MQX112174</v>
          </cell>
          <cell r="B16332">
            <v>112174</v>
          </cell>
          <cell r="C16332" t="str">
            <v>003_Inf_sms_Day5b</v>
          </cell>
        </row>
        <row r="16333">
          <cell r="A16333" t="str">
            <v>MQX112173</v>
          </cell>
          <cell r="B16333">
            <v>112173</v>
          </cell>
          <cell r="C16333" t="str">
            <v>003_Inf_sms_Day5a</v>
          </cell>
        </row>
        <row r="16334">
          <cell r="A16334" t="str">
            <v>MQX112172</v>
          </cell>
          <cell r="B16334">
            <v>112172</v>
          </cell>
          <cell r="C16334" t="str">
            <v>003_Inf_pHN_Day5b</v>
          </cell>
        </row>
        <row r="16335">
          <cell r="A16335" t="str">
            <v>MQX112171</v>
          </cell>
          <cell r="B16335">
            <v>112171</v>
          </cell>
          <cell r="C16335" t="str">
            <v>003_Inf_pHN_Day5a</v>
          </cell>
        </row>
        <row r="16336">
          <cell r="A16336" t="str">
            <v>MQX112170</v>
          </cell>
          <cell r="B16336">
            <v>112170</v>
          </cell>
          <cell r="C16336" t="str">
            <v>003_Inf_pH2_Day5b</v>
          </cell>
          <cell r="G16336">
            <v>2016</v>
          </cell>
        </row>
        <row r="16337">
          <cell r="A16337" t="str">
            <v>MQX112169</v>
          </cell>
          <cell r="B16337">
            <v>112169</v>
          </cell>
          <cell r="C16337" t="str">
            <v>003_Inf_pH2_Day5a</v>
          </cell>
          <cell r="G16337">
            <v>2016</v>
          </cell>
        </row>
        <row r="16338">
          <cell r="A16338" t="str">
            <v>MQX112166</v>
          </cell>
          <cell r="B16338">
            <v>112166</v>
          </cell>
          <cell r="C16338" t="str">
            <v>003_Eff_sms_Day4b</v>
          </cell>
        </row>
        <row r="16339">
          <cell r="A16339" t="str">
            <v>MQX112165</v>
          </cell>
          <cell r="B16339">
            <v>112165</v>
          </cell>
          <cell r="C16339" t="str">
            <v>003_Eff_sms_Day4a</v>
          </cell>
        </row>
        <row r="16340">
          <cell r="A16340" t="str">
            <v>MQX112164</v>
          </cell>
          <cell r="B16340">
            <v>112164</v>
          </cell>
          <cell r="C16340" t="str">
            <v>003_Eff_pHN_Day4b</v>
          </cell>
        </row>
        <row r="16341">
          <cell r="A16341" t="str">
            <v>MQX112163</v>
          </cell>
          <cell r="B16341">
            <v>112163</v>
          </cell>
          <cell r="C16341" t="str">
            <v>003_Eff_pHN_Day4a</v>
          </cell>
        </row>
        <row r="16342">
          <cell r="A16342" t="str">
            <v>MQX112162</v>
          </cell>
          <cell r="B16342">
            <v>112162</v>
          </cell>
          <cell r="C16342" t="str">
            <v>003_Eff_pH2_Day4b</v>
          </cell>
        </row>
        <row r="16343">
          <cell r="A16343" t="str">
            <v>MQX112161</v>
          </cell>
          <cell r="B16343">
            <v>112161</v>
          </cell>
          <cell r="C16343" t="str">
            <v>003_Eff_pH2_Day4a</v>
          </cell>
        </row>
        <row r="16344">
          <cell r="A16344" t="str">
            <v>MQX112160</v>
          </cell>
          <cell r="B16344">
            <v>112160</v>
          </cell>
          <cell r="C16344" t="str">
            <v>003_Inf_sms_Day4b</v>
          </cell>
        </row>
        <row r="16345">
          <cell r="A16345" t="str">
            <v>MQX112159</v>
          </cell>
          <cell r="B16345">
            <v>112159</v>
          </cell>
          <cell r="C16345" t="str">
            <v>003_Inf_sms_Day4a</v>
          </cell>
        </row>
        <row r="16346">
          <cell r="A16346" t="str">
            <v>MQX112158</v>
          </cell>
          <cell r="B16346">
            <v>112158</v>
          </cell>
          <cell r="C16346" t="str">
            <v>003_Inf_pHN_Day4b</v>
          </cell>
        </row>
        <row r="16347">
          <cell r="A16347" t="str">
            <v>MQX112157</v>
          </cell>
          <cell r="B16347">
            <v>112157</v>
          </cell>
          <cell r="C16347" t="str">
            <v>003_Inf_pHN_Day4a</v>
          </cell>
        </row>
        <row r="16348">
          <cell r="A16348" t="str">
            <v>MQX112156</v>
          </cell>
          <cell r="B16348">
            <v>112156</v>
          </cell>
          <cell r="C16348" t="str">
            <v>003_Inf_pH2_Day4b</v>
          </cell>
          <cell r="G16348">
            <v>2016</v>
          </cell>
        </row>
        <row r="16349">
          <cell r="A16349" t="str">
            <v>MQX112155</v>
          </cell>
          <cell r="B16349">
            <v>112155</v>
          </cell>
          <cell r="C16349" t="str">
            <v>003_Inf_pH2_Day4a</v>
          </cell>
          <cell r="G16349">
            <v>2016</v>
          </cell>
        </row>
        <row r="16350">
          <cell r="A16350" t="str">
            <v>MQX112152</v>
          </cell>
          <cell r="B16350">
            <v>112152</v>
          </cell>
          <cell r="C16350" t="str">
            <v>003_Eff_sms_Day3b</v>
          </cell>
        </row>
        <row r="16351">
          <cell r="A16351" t="str">
            <v>MQX112151</v>
          </cell>
          <cell r="B16351">
            <v>112151</v>
          </cell>
          <cell r="C16351" t="str">
            <v>003_Eff_sms_Day3a</v>
          </cell>
        </row>
        <row r="16352">
          <cell r="A16352" t="str">
            <v>MQX112150</v>
          </cell>
          <cell r="B16352">
            <v>112150</v>
          </cell>
          <cell r="C16352" t="str">
            <v>003_Eff_pHN_Day3b</v>
          </cell>
        </row>
        <row r="16353">
          <cell r="A16353" t="str">
            <v>MQX112149</v>
          </cell>
          <cell r="B16353">
            <v>112149</v>
          </cell>
          <cell r="C16353" t="str">
            <v>003_Eff_pHN_Day3a</v>
          </cell>
        </row>
        <row r="16354">
          <cell r="A16354" t="str">
            <v>MQX112148</v>
          </cell>
          <cell r="B16354">
            <v>112148</v>
          </cell>
          <cell r="C16354" t="str">
            <v>003_Eff_pH2_Day3b</v>
          </cell>
        </row>
        <row r="16355">
          <cell r="A16355" t="str">
            <v>MQX112147</v>
          </cell>
          <cell r="B16355">
            <v>112147</v>
          </cell>
          <cell r="C16355" t="str">
            <v>003_Eff_pH2_Day3a</v>
          </cell>
        </row>
        <row r="16356">
          <cell r="A16356" t="str">
            <v>MQX112146</v>
          </cell>
          <cell r="B16356">
            <v>112146</v>
          </cell>
          <cell r="C16356" t="str">
            <v>003_Inf_sms_Day3b</v>
          </cell>
        </row>
        <row r="16357">
          <cell r="A16357" t="str">
            <v>MQX112145</v>
          </cell>
          <cell r="B16357">
            <v>112145</v>
          </cell>
          <cell r="C16357" t="str">
            <v>003_Inf_sms_Day3a</v>
          </cell>
        </row>
        <row r="16358">
          <cell r="A16358" t="str">
            <v>MQX112144</v>
          </cell>
          <cell r="B16358">
            <v>112144</v>
          </cell>
          <cell r="C16358" t="str">
            <v>003_Inf_pHN_Day3b</v>
          </cell>
        </row>
        <row r="16359">
          <cell r="A16359" t="str">
            <v>MQX112143</v>
          </cell>
          <cell r="B16359">
            <v>112143</v>
          </cell>
          <cell r="C16359" t="str">
            <v>003_Inf_pHN_Day3a</v>
          </cell>
        </row>
        <row r="16360">
          <cell r="A16360" t="str">
            <v>MQX112142</v>
          </cell>
          <cell r="B16360">
            <v>112142</v>
          </cell>
          <cell r="C16360" t="str">
            <v>003_Inf_pH2_Day3b</v>
          </cell>
          <cell r="G16360">
            <v>2016</v>
          </cell>
        </row>
        <row r="16361">
          <cell r="A16361" t="str">
            <v>MQX112141</v>
          </cell>
          <cell r="B16361">
            <v>112141</v>
          </cell>
          <cell r="C16361" t="str">
            <v>003_Inf_pH2_Day3a</v>
          </cell>
          <cell r="G16361">
            <v>2016</v>
          </cell>
        </row>
        <row r="16362">
          <cell r="A16362" t="str">
            <v>MQX112138</v>
          </cell>
          <cell r="B16362">
            <v>112138</v>
          </cell>
          <cell r="C16362" t="str">
            <v>003_Eff_sms_Day2b</v>
          </cell>
        </row>
        <row r="16363">
          <cell r="A16363" t="str">
            <v>MQX112137</v>
          </cell>
          <cell r="B16363">
            <v>112137</v>
          </cell>
          <cell r="C16363" t="str">
            <v>003_Eff_sms_Day2a</v>
          </cell>
        </row>
        <row r="16364">
          <cell r="A16364" t="str">
            <v>MQX112136</v>
          </cell>
          <cell r="B16364">
            <v>112136</v>
          </cell>
          <cell r="C16364" t="str">
            <v>003_Eff_pHN_Day2b</v>
          </cell>
        </row>
        <row r="16365">
          <cell r="A16365" t="str">
            <v>MQX112135</v>
          </cell>
          <cell r="B16365">
            <v>112135</v>
          </cell>
          <cell r="C16365" t="str">
            <v>003_Eff_pHN_Day2a</v>
          </cell>
        </row>
        <row r="16366">
          <cell r="A16366" t="str">
            <v>MQX112134</v>
          </cell>
          <cell r="B16366">
            <v>112134</v>
          </cell>
          <cell r="C16366" t="str">
            <v>003_Eff_pH2_Day2b</v>
          </cell>
        </row>
        <row r="16367">
          <cell r="A16367" t="str">
            <v>MQX112133</v>
          </cell>
          <cell r="B16367">
            <v>112133</v>
          </cell>
          <cell r="C16367" t="str">
            <v>003_Eff_pH2_Day2a</v>
          </cell>
        </row>
        <row r="16368">
          <cell r="A16368" t="str">
            <v>MQX112132</v>
          </cell>
          <cell r="B16368">
            <v>112132</v>
          </cell>
          <cell r="C16368" t="str">
            <v>003_Inf_sms_Day2b</v>
          </cell>
        </row>
        <row r="16369">
          <cell r="A16369" t="str">
            <v>MQX112131</v>
          </cell>
          <cell r="B16369">
            <v>112131</v>
          </cell>
          <cell r="C16369" t="str">
            <v>003_Inf_sms_Day2a</v>
          </cell>
        </row>
        <row r="16370">
          <cell r="A16370" t="str">
            <v>MQX112130</v>
          </cell>
          <cell r="B16370">
            <v>112130</v>
          </cell>
          <cell r="C16370" t="str">
            <v>003_Inf_pHN_Day2b</v>
          </cell>
        </row>
        <row r="16371">
          <cell r="A16371" t="str">
            <v>MQX112129</v>
          </cell>
          <cell r="B16371">
            <v>112129</v>
          </cell>
          <cell r="C16371" t="str">
            <v>003_Inf_pHN_Day2a</v>
          </cell>
        </row>
        <row r="16372">
          <cell r="A16372" t="str">
            <v>MQX112128</v>
          </cell>
          <cell r="B16372">
            <v>112128</v>
          </cell>
          <cell r="C16372" t="str">
            <v>003_Inf_pH2_Day2b</v>
          </cell>
          <cell r="G16372">
            <v>2016</v>
          </cell>
        </row>
        <row r="16373">
          <cell r="A16373" t="str">
            <v>MQX112127</v>
          </cell>
          <cell r="B16373">
            <v>112127</v>
          </cell>
          <cell r="C16373" t="str">
            <v>003_Inf_pH2_Day2a</v>
          </cell>
          <cell r="G16373">
            <v>2016</v>
          </cell>
        </row>
        <row r="16374">
          <cell r="A16374" t="str">
            <v>MQX112124</v>
          </cell>
          <cell r="B16374">
            <v>112124</v>
          </cell>
          <cell r="C16374" t="str">
            <v>003_Eff_sms_Day1b</v>
          </cell>
        </row>
        <row r="16375">
          <cell r="A16375" t="str">
            <v>MQX112123</v>
          </cell>
          <cell r="B16375">
            <v>112123</v>
          </cell>
          <cell r="C16375" t="str">
            <v>003_Eff_sms_Day1a</v>
          </cell>
        </row>
        <row r="16376">
          <cell r="A16376" t="str">
            <v>MQX112122</v>
          </cell>
          <cell r="B16376">
            <v>112122</v>
          </cell>
          <cell r="C16376" t="str">
            <v>003_Eff_pHN_Day1b</v>
          </cell>
        </row>
        <row r="16377">
          <cell r="A16377" t="str">
            <v>MQX112121</v>
          </cell>
          <cell r="B16377">
            <v>112121</v>
          </cell>
          <cell r="C16377" t="str">
            <v>003_Eff_pHN_Day1a</v>
          </cell>
        </row>
        <row r="16378">
          <cell r="A16378" t="str">
            <v>MQX112120</v>
          </cell>
          <cell r="B16378">
            <v>112120</v>
          </cell>
          <cell r="C16378" t="str">
            <v>003_Eff_pH2_Day1b</v>
          </cell>
        </row>
        <row r="16379">
          <cell r="A16379" t="str">
            <v>MQX112119</v>
          </cell>
          <cell r="B16379">
            <v>112119</v>
          </cell>
          <cell r="C16379" t="str">
            <v>003_Eff_pH2_Day1a</v>
          </cell>
        </row>
        <row r="16380">
          <cell r="A16380" t="str">
            <v>MQX112118</v>
          </cell>
          <cell r="B16380">
            <v>112118</v>
          </cell>
          <cell r="C16380" t="str">
            <v>003_Inf_sms_Day1b</v>
          </cell>
        </row>
        <row r="16381">
          <cell r="A16381" t="str">
            <v>MQX112117</v>
          </cell>
          <cell r="B16381">
            <v>112117</v>
          </cell>
          <cell r="C16381" t="str">
            <v>003_Inf_sms_Day1a</v>
          </cell>
        </row>
        <row r="16382">
          <cell r="A16382" t="str">
            <v>MQX112116</v>
          </cell>
          <cell r="B16382">
            <v>112116</v>
          </cell>
          <cell r="C16382" t="str">
            <v>003_Inf_pHN_Day1b</v>
          </cell>
        </row>
        <row r="16383">
          <cell r="A16383" t="str">
            <v>MQX112115</v>
          </cell>
          <cell r="B16383">
            <v>112115</v>
          </cell>
          <cell r="C16383" t="str">
            <v>003_Inf_pHN_Day1a</v>
          </cell>
        </row>
        <row r="16384">
          <cell r="A16384" t="str">
            <v>MQX112114</v>
          </cell>
          <cell r="B16384">
            <v>112114</v>
          </cell>
          <cell r="C16384" t="str">
            <v>003_Inf_pH2_Day1b</v>
          </cell>
          <cell r="G16384">
            <v>2016</v>
          </cell>
        </row>
        <row r="16385">
          <cell r="A16385" t="str">
            <v>MQX112113</v>
          </cell>
          <cell r="B16385">
            <v>112113</v>
          </cell>
          <cell r="C16385" t="str">
            <v>003_Inf_pH2_Day1a</v>
          </cell>
          <cell r="G16385">
            <v>2016</v>
          </cell>
        </row>
        <row r="16386">
          <cell r="A16386" t="str">
            <v>MQX112110</v>
          </cell>
          <cell r="B16386">
            <v>112110</v>
          </cell>
          <cell r="C16386" t="str">
            <v>002_Eff_sms_Day7b</v>
          </cell>
        </row>
        <row r="16387">
          <cell r="A16387" t="str">
            <v>MQX112109</v>
          </cell>
          <cell r="B16387">
            <v>112109</v>
          </cell>
          <cell r="C16387" t="str">
            <v>002_Eff_sms_Day7a</v>
          </cell>
        </row>
        <row r="16388">
          <cell r="A16388" t="str">
            <v>MQX112108</v>
          </cell>
          <cell r="B16388">
            <v>112108</v>
          </cell>
          <cell r="C16388" t="str">
            <v>002_Eff_pHN_Day7b</v>
          </cell>
        </row>
        <row r="16389">
          <cell r="A16389" t="str">
            <v>MQX112107</v>
          </cell>
          <cell r="B16389">
            <v>112107</v>
          </cell>
          <cell r="C16389" t="str">
            <v>002_Eff_pHN_Day7a</v>
          </cell>
        </row>
        <row r="16390">
          <cell r="A16390" t="str">
            <v>MQX112106</v>
          </cell>
          <cell r="B16390">
            <v>112106</v>
          </cell>
          <cell r="C16390" t="str">
            <v>002_Eff_pH2_Day7b</v>
          </cell>
        </row>
        <row r="16391">
          <cell r="A16391" t="str">
            <v>MQX112105</v>
          </cell>
          <cell r="B16391">
            <v>112105</v>
          </cell>
          <cell r="C16391" t="str">
            <v>002_Eff_pH2_Day7a</v>
          </cell>
        </row>
        <row r="16392">
          <cell r="A16392" t="str">
            <v>MQX112104</v>
          </cell>
          <cell r="B16392">
            <v>112104</v>
          </cell>
          <cell r="C16392" t="str">
            <v>002_Inf_sms_Day7b</v>
          </cell>
        </row>
        <row r="16393">
          <cell r="A16393" t="str">
            <v>MQX112103</v>
          </cell>
          <cell r="B16393">
            <v>112103</v>
          </cell>
          <cell r="C16393" t="str">
            <v>002_Inf_sms_Day7a</v>
          </cell>
        </row>
        <row r="16394">
          <cell r="A16394" t="str">
            <v>MQX112102</v>
          </cell>
          <cell r="B16394">
            <v>112102</v>
          </cell>
          <cell r="C16394" t="str">
            <v>002_Inf_pHN_Day7b</v>
          </cell>
        </row>
        <row r="16395">
          <cell r="A16395" t="str">
            <v>MQX112101</v>
          </cell>
          <cell r="B16395">
            <v>112101</v>
          </cell>
          <cell r="C16395" t="str">
            <v>002_Inf_pHN_Day7a</v>
          </cell>
        </row>
        <row r="16396">
          <cell r="A16396" t="str">
            <v>MQX112100</v>
          </cell>
          <cell r="B16396">
            <v>112100</v>
          </cell>
          <cell r="C16396" t="str">
            <v>002_Inf_pH2_Day7b</v>
          </cell>
          <cell r="G16396">
            <v>2016</v>
          </cell>
        </row>
        <row r="16397">
          <cell r="A16397" t="str">
            <v>MQX112099</v>
          </cell>
          <cell r="B16397">
            <v>112099</v>
          </cell>
          <cell r="C16397" t="str">
            <v>002_Inf_pH2_Day7a</v>
          </cell>
          <cell r="G16397">
            <v>2016</v>
          </cell>
        </row>
        <row r="16398">
          <cell r="A16398" t="str">
            <v>MQX112096</v>
          </cell>
          <cell r="B16398">
            <v>112096</v>
          </cell>
          <cell r="C16398" t="str">
            <v>002_Eff_sms_Day6b</v>
          </cell>
        </row>
        <row r="16399">
          <cell r="A16399" t="str">
            <v>MQX112095</v>
          </cell>
          <cell r="B16399">
            <v>112095</v>
          </cell>
          <cell r="C16399" t="str">
            <v>002_Eff_sms_Day6a</v>
          </cell>
        </row>
        <row r="16400">
          <cell r="A16400" t="str">
            <v>MQX112094</v>
          </cell>
          <cell r="B16400">
            <v>112094</v>
          </cell>
          <cell r="C16400" t="str">
            <v>002_Eff_pHN_Day6b</v>
          </cell>
        </row>
        <row r="16401">
          <cell r="A16401" t="str">
            <v>MQX112093</v>
          </cell>
          <cell r="B16401">
            <v>112093</v>
          </cell>
          <cell r="C16401" t="str">
            <v>002_Eff_pHN_Day6a</v>
          </cell>
        </row>
        <row r="16402">
          <cell r="A16402" t="str">
            <v>MQX112092</v>
          </cell>
          <cell r="B16402">
            <v>112092</v>
          </cell>
          <cell r="C16402" t="str">
            <v>002_Eff_pH2_Day6b</v>
          </cell>
        </row>
        <row r="16403">
          <cell r="A16403" t="str">
            <v>MQX112091</v>
          </cell>
          <cell r="B16403">
            <v>112091</v>
          </cell>
          <cell r="C16403" t="str">
            <v>002_Eff_pH2_Day6a</v>
          </cell>
        </row>
        <row r="16404">
          <cell r="A16404" t="str">
            <v>MQX112090</v>
          </cell>
          <cell r="B16404">
            <v>112090</v>
          </cell>
          <cell r="C16404" t="str">
            <v>002_Inf_sms_Day6b</v>
          </cell>
        </row>
        <row r="16405">
          <cell r="A16405" t="str">
            <v>MQX112089</v>
          </cell>
          <cell r="B16405">
            <v>112089</v>
          </cell>
          <cell r="C16405" t="str">
            <v>002_Inf_sms_Day6a</v>
          </cell>
        </row>
        <row r="16406">
          <cell r="A16406" t="str">
            <v>MQX112088</v>
          </cell>
          <cell r="B16406">
            <v>112088</v>
          </cell>
          <cell r="C16406" t="str">
            <v>002_Inf_pHN_Day6b</v>
          </cell>
        </row>
        <row r="16407">
          <cell r="A16407" t="str">
            <v>MQX112087</v>
          </cell>
          <cell r="B16407">
            <v>112087</v>
          </cell>
          <cell r="C16407" t="str">
            <v>002_Inf_pHN_Day6a</v>
          </cell>
        </row>
        <row r="16408">
          <cell r="A16408" t="str">
            <v>MQX112086</v>
          </cell>
          <cell r="B16408">
            <v>112086</v>
          </cell>
          <cell r="C16408" t="str">
            <v>002_Inf_pH2_Day6b</v>
          </cell>
          <cell r="G16408">
            <v>2016</v>
          </cell>
        </row>
        <row r="16409">
          <cell r="A16409" t="str">
            <v>MQX112085</v>
          </cell>
          <cell r="B16409">
            <v>112085</v>
          </cell>
          <cell r="C16409" t="str">
            <v>002_Inf_pH2_Day6a</v>
          </cell>
          <cell r="G16409">
            <v>2016</v>
          </cell>
        </row>
        <row r="16410">
          <cell r="A16410" t="str">
            <v>MQX112082</v>
          </cell>
          <cell r="B16410">
            <v>112082</v>
          </cell>
          <cell r="C16410" t="str">
            <v>002_Eff_sms_Day5b</v>
          </cell>
        </row>
        <row r="16411">
          <cell r="A16411" t="str">
            <v>MQX112081</v>
          </cell>
          <cell r="B16411">
            <v>112081</v>
          </cell>
          <cell r="C16411" t="str">
            <v>002_Eff_sms_Day5a</v>
          </cell>
        </row>
        <row r="16412">
          <cell r="A16412" t="str">
            <v>MQX112080</v>
          </cell>
          <cell r="B16412">
            <v>112080</v>
          </cell>
          <cell r="C16412" t="str">
            <v>002_Eff_pHN_Day5b</v>
          </cell>
        </row>
        <row r="16413">
          <cell r="A16413" t="str">
            <v>MQX112079</v>
          </cell>
          <cell r="B16413">
            <v>112079</v>
          </cell>
          <cell r="C16413" t="str">
            <v>002_Eff_pHN_Day5a</v>
          </cell>
        </row>
        <row r="16414">
          <cell r="A16414" t="str">
            <v>MQX112078</v>
          </cell>
          <cell r="B16414">
            <v>112078</v>
          </cell>
          <cell r="C16414" t="str">
            <v>002_Eff_pH2_Day5b</v>
          </cell>
        </row>
        <row r="16415">
          <cell r="A16415" t="str">
            <v>MQX112077</v>
          </cell>
          <cell r="B16415">
            <v>112077</v>
          </cell>
          <cell r="C16415" t="str">
            <v>002_Eff_pH2_Day5a</v>
          </cell>
        </row>
        <row r="16416">
          <cell r="A16416" t="str">
            <v>MQX112076</v>
          </cell>
          <cell r="B16416">
            <v>112076</v>
          </cell>
          <cell r="C16416" t="str">
            <v>002_Inf_sms_Day5b</v>
          </cell>
        </row>
        <row r="16417">
          <cell r="A16417" t="str">
            <v>MQX112075</v>
          </cell>
          <cell r="B16417">
            <v>112075</v>
          </cell>
          <cell r="C16417" t="str">
            <v>002_Inf_sms_Day5a</v>
          </cell>
        </row>
        <row r="16418">
          <cell r="A16418" t="str">
            <v>MQX112074</v>
          </cell>
          <cell r="B16418">
            <v>112074</v>
          </cell>
          <cell r="C16418" t="str">
            <v>002_Inf_pHN_Day5b</v>
          </cell>
        </row>
        <row r="16419">
          <cell r="A16419" t="str">
            <v>MQX112073</v>
          </cell>
          <cell r="B16419">
            <v>112073</v>
          </cell>
          <cell r="C16419" t="str">
            <v>002_Inf_pHN_Day5a</v>
          </cell>
        </row>
        <row r="16420">
          <cell r="A16420" t="str">
            <v>MQX112072</v>
          </cell>
          <cell r="B16420">
            <v>112072</v>
          </cell>
          <cell r="C16420" t="str">
            <v>002_Inf_pH2_Day5b</v>
          </cell>
          <cell r="G16420">
            <v>2016</v>
          </cell>
        </row>
        <row r="16421">
          <cell r="A16421" t="str">
            <v>MQX112071</v>
          </cell>
          <cell r="B16421">
            <v>112071</v>
          </cell>
          <cell r="C16421" t="str">
            <v>002_Inf_pH2_Day5a</v>
          </cell>
          <cell r="G16421">
            <v>2016</v>
          </cell>
        </row>
        <row r="16422">
          <cell r="A16422" t="str">
            <v>MQX112068</v>
          </cell>
          <cell r="B16422">
            <v>112068</v>
          </cell>
          <cell r="C16422" t="str">
            <v>002_Eff_sms_Day4b</v>
          </cell>
        </row>
        <row r="16423">
          <cell r="A16423" t="str">
            <v>MQX112067</v>
          </cell>
          <cell r="B16423">
            <v>112067</v>
          </cell>
          <cell r="C16423" t="str">
            <v>002_Eff_sms_Day4a</v>
          </cell>
        </row>
        <row r="16424">
          <cell r="A16424" t="str">
            <v>MQX112066</v>
          </cell>
          <cell r="B16424">
            <v>112066</v>
          </cell>
          <cell r="C16424" t="str">
            <v>002_Eff_pHN_Day4b</v>
          </cell>
        </row>
        <row r="16425">
          <cell r="A16425" t="str">
            <v>MQX112065</v>
          </cell>
          <cell r="B16425">
            <v>112065</v>
          </cell>
          <cell r="C16425" t="str">
            <v>002_Eff_pHN_Day4a</v>
          </cell>
        </row>
        <row r="16426">
          <cell r="A16426" t="str">
            <v>MQX112064</v>
          </cell>
          <cell r="B16426">
            <v>112064</v>
          </cell>
          <cell r="C16426" t="str">
            <v>002_Eff_pH2_Day4b</v>
          </cell>
        </row>
        <row r="16427">
          <cell r="A16427" t="str">
            <v>MQX112063</v>
          </cell>
          <cell r="B16427">
            <v>112063</v>
          </cell>
          <cell r="C16427" t="str">
            <v>002_Eff_pH2_Day4a</v>
          </cell>
        </row>
        <row r="16428">
          <cell r="A16428" t="str">
            <v>MQX112062</v>
          </cell>
          <cell r="B16428">
            <v>112062</v>
          </cell>
          <cell r="C16428" t="str">
            <v>002_Inf_sms_Day4b</v>
          </cell>
        </row>
        <row r="16429">
          <cell r="A16429" t="str">
            <v>MQX112061</v>
          </cell>
          <cell r="B16429">
            <v>112061</v>
          </cell>
          <cell r="C16429" t="str">
            <v>002_Inf_sms_Day4a</v>
          </cell>
        </row>
        <row r="16430">
          <cell r="A16430" t="str">
            <v>MQX112060</v>
          </cell>
          <cell r="B16430">
            <v>112060</v>
          </cell>
          <cell r="C16430" t="str">
            <v>002_Inf_pHN_Day4b</v>
          </cell>
        </row>
        <row r="16431">
          <cell r="A16431" t="str">
            <v>MQX112059</v>
          </cell>
          <cell r="B16431">
            <v>112059</v>
          </cell>
          <cell r="C16431" t="str">
            <v>002_Inf_pHN_Day4a</v>
          </cell>
        </row>
        <row r="16432">
          <cell r="A16432" t="str">
            <v>MQX112058</v>
          </cell>
          <cell r="B16432">
            <v>112058</v>
          </cell>
          <cell r="C16432" t="str">
            <v>002_Inf_pH2_Day4b</v>
          </cell>
          <cell r="G16432">
            <v>2016</v>
          </cell>
        </row>
        <row r="16433">
          <cell r="A16433" t="str">
            <v>MQX112057</v>
          </cell>
          <cell r="B16433">
            <v>112057</v>
          </cell>
          <cell r="C16433" t="str">
            <v>002_Inf_pH2_Day4a</v>
          </cell>
          <cell r="G16433">
            <v>2016</v>
          </cell>
        </row>
        <row r="16434">
          <cell r="A16434" t="str">
            <v>MQX112054</v>
          </cell>
          <cell r="B16434">
            <v>112054</v>
          </cell>
          <cell r="C16434" t="str">
            <v>002_Eff_sms_Day3b</v>
          </cell>
        </row>
        <row r="16435">
          <cell r="A16435" t="str">
            <v>MQX112053</v>
          </cell>
          <cell r="B16435">
            <v>112053</v>
          </cell>
          <cell r="C16435" t="str">
            <v>002_Eff_sms_Day3a</v>
          </cell>
        </row>
        <row r="16436">
          <cell r="A16436" t="str">
            <v>MQX112052</v>
          </cell>
          <cell r="B16436">
            <v>112052</v>
          </cell>
          <cell r="C16436" t="str">
            <v>002_Eff_pHN_Day3b</v>
          </cell>
        </row>
        <row r="16437">
          <cell r="A16437" t="str">
            <v>MQX112051</v>
          </cell>
          <cell r="B16437">
            <v>112051</v>
          </cell>
          <cell r="C16437" t="str">
            <v>002_Eff_pHN_Day3a</v>
          </cell>
        </row>
        <row r="16438">
          <cell r="A16438" t="str">
            <v>MQX112050</v>
          </cell>
          <cell r="B16438">
            <v>112050</v>
          </cell>
          <cell r="C16438" t="str">
            <v>002_Eff_pH2_Day3b</v>
          </cell>
        </row>
        <row r="16439">
          <cell r="A16439" t="str">
            <v>MQX112049</v>
          </cell>
          <cell r="B16439">
            <v>112049</v>
          </cell>
          <cell r="C16439" t="str">
            <v>002_Eff_pH2_Day3a</v>
          </cell>
        </row>
        <row r="16440">
          <cell r="A16440" t="str">
            <v>MQX112048</v>
          </cell>
          <cell r="B16440">
            <v>112048</v>
          </cell>
          <cell r="C16440" t="str">
            <v>002_Inf_sms_Day3b</v>
          </cell>
        </row>
        <row r="16441">
          <cell r="A16441" t="str">
            <v>MQX112047</v>
          </cell>
          <cell r="B16441">
            <v>112047</v>
          </cell>
          <cell r="C16441" t="str">
            <v>002_Inf_sms_Day3a</v>
          </cell>
        </row>
        <row r="16442">
          <cell r="A16442" t="str">
            <v>MQX112046</v>
          </cell>
          <cell r="B16442">
            <v>112046</v>
          </cell>
          <cell r="C16442" t="str">
            <v>002_Inf_pHN_Day3b</v>
          </cell>
        </row>
        <row r="16443">
          <cell r="A16443" t="str">
            <v>MQX112045</v>
          </cell>
          <cell r="B16443">
            <v>112045</v>
          </cell>
          <cell r="C16443" t="str">
            <v>002_Inf_pHN_Day3a</v>
          </cell>
        </row>
        <row r="16444">
          <cell r="A16444" t="str">
            <v>MQX112044</v>
          </cell>
          <cell r="B16444">
            <v>112044</v>
          </cell>
          <cell r="C16444" t="str">
            <v>002_Inf_pH2_Day3b</v>
          </cell>
          <cell r="G16444">
            <v>2016</v>
          </cell>
        </row>
        <row r="16445">
          <cell r="A16445" t="str">
            <v>MQX112043</v>
          </cell>
          <cell r="B16445">
            <v>112043</v>
          </cell>
          <cell r="C16445" t="str">
            <v>002_Inf_pH2_Day3a</v>
          </cell>
          <cell r="G16445">
            <v>2016</v>
          </cell>
        </row>
        <row r="16446">
          <cell r="A16446" t="str">
            <v>MQX112040</v>
          </cell>
          <cell r="B16446">
            <v>112040</v>
          </cell>
          <cell r="C16446" t="str">
            <v>002_Eff_sms_Day2b</v>
          </cell>
        </row>
        <row r="16447">
          <cell r="A16447" t="str">
            <v>MQX112039</v>
          </cell>
          <cell r="B16447">
            <v>112039</v>
          </cell>
          <cell r="C16447" t="str">
            <v>002_Eff_sms_Day2a</v>
          </cell>
        </row>
        <row r="16448">
          <cell r="A16448" t="str">
            <v>MQX112038</v>
          </cell>
          <cell r="B16448">
            <v>112038</v>
          </cell>
          <cell r="C16448" t="str">
            <v>002_Eff_pHN_Day2b</v>
          </cell>
        </row>
        <row r="16449">
          <cell r="A16449" t="str">
            <v>MQX112037</v>
          </cell>
          <cell r="B16449">
            <v>112037</v>
          </cell>
          <cell r="C16449" t="str">
            <v>002_Eff_pHN_Day2a</v>
          </cell>
        </row>
        <row r="16450">
          <cell r="A16450" t="str">
            <v>MQX112036</v>
          </cell>
          <cell r="B16450">
            <v>112036</v>
          </cell>
          <cell r="C16450" t="str">
            <v>002_Eff_pH2_Day2b</v>
          </cell>
        </row>
        <row r="16451">
          <cell r="A16451" t="str">
            <v>MQX112035</v>
          </cell>
          <cell r="B16451">
            <v>112035</v>
          </cell>
          <cell r="C16451" t="str">
            <v>002_Eff_pH2_Day2a</v>
          </cell>
        </row>
        <row r="16452">
          <cell r="A16452" t="str">
            <v>MQX112034</v>
          </cell>
          <cell r="B16452">
            <v>112034</v>
          </cell>
          <cell r="C16452" t="str">
            <v>002_Inf_sms_Day2b</v>
          </cell>
        </row>
        <row r="16453">
          <cell r="A16453" t="str">
            <v>MQX112033</v>
          </cell>
          <cell r="B16453">
            <v>112033</v>
          </cell>
          <cell r="C16453" t="str">
            <v>002_Inf_sms_Day2a</v>
          </cell>
        </row>
        <row r="16454">
          <cell r="A16454" t="str">
            <v>MQX112032</v>
          </cell>
          <cell r="B16454">
            <v>112032</v>
          </cell>
          <cell r="C16454" t="str">
            <v>002_Inf_pHN_Day2b</v>
          </cell>
        </row>
        <row r="16455">
          <cell r="A16455" t="str">
            <v>MQX112031</v>
          </cell>
          <cell r="B16455">
            <v>112031</v>
          </cell>
          <cell r="C16455" t="str">
            <v>002_Inf_pHN_Day2a</v>
          </cell>
        </row>
        <row r="16456">
          <cell r="A16456" t="str">
            <v>MQX112030</v>
          </cell>
          <cell r="B16456">
            <v>112030</v>
          </cell>
          <cell r="C16456" t="str">
            <v>002_Inf_pH2_Day2b</v>
          </cell>
          <cell r="G16456">
            <v>2016</v>
          </cell>
        </row>
        <row r="16457">
          <cell r="A16457" t="str">
            <v>MQX112029</v>
          </cell>
          <cell r="B16457">
            <v>112029</v>
          </cell>
          <cell r="C16457" t="str">
            <v>002_Inf_pH2_Day2a</v>
          </cell>
          <cell r="G16457">
            <v>2016</v>
          </cell>
        </row>
        <row r="16458">
          <cell r="A16458" t="str">
            <v>MQX112026</v>
          </cell>
          <cell r="B16458">
            <v>112026</v>
          </cell>
          <cell r="C16458" t="str">
            <v>002_Eff_sms_Day1b</v>
          </cell>
        </row>
        <row r="16459">
          <cell r="A16459" t="str">
            <v>MQX112025</v>
          </cell>
          <cell r="B16459">
            <v>112025</v>
          </cell>
          <cell r="C16459" t="str">
            <v>002_Eff_sms_Day1a</v>
          </cell>
        </row>
        <row r="16460">
          <cell r="A16460" t="str">
            <v>MQX112024</v>
          </cell>
          <cell r="B16460">
            <v>112024</v>
          </cell>
          <cell r="C16460" t="str">
            <v>002_Eff_pHN_Day1b</v>
          </cell>
        </row>
        <row r="16461">
          <cell r="A16461" t="str">
            <v>MQX112023</v>
          </cell>
          <cell r="B16461">
            <v>112023</v>
          </cell>
          <cell r="C16461" t="str">
            <v>002_Eff_pHN_Day1a</v>
          </cell>
        </row>
        <row r="16462">
          <cell r="A16462" t="str">
            <v>MQX112022</v>
          </cell>
          <cell r="B16462">
            <v>112022</v>
          </cell>
          <cell r="C16462" t="str">
            <v>002_Eff_pH2_Day1b</v>
          </cell>
        </row>
        <row r="16463">
          <cell r="A16463" t="str">
            <v>MQX112021</v>
          </cell>
          <cell r="B16463">
            <v>112021</v>
          </cell>
          <cell r="C16463" t="str">
            <v>002_Eff_pH2_Day1a</v>
          </cell>
        </row>
        <row r="16464">
          <cell r="A16464" t="str">
            <v>MQX112020</v>
          </cell>
          <cell r="B16464">
            <v>112020</v>
          </cell>
          <cell r="C16464" t="str">
            <v>002_Inf_sms_Day1b</v>
          </cell>
        </row>
        <row r="16465">
          <cell r="A16465" t="str">
            <v>MQX112019</v>
          </cell>
          <cell r="B16465">
            <v>112019</v>
          </cell>
          <cell r="C16465" t="str">
            <v>002_Inf_sms_Day1a</v>
          </cell>
        </row>
        <row r="16466">
          <cell r="A16466" t="str">
            <v>MQX112018</v>
          </cell>
          <cell r="B16466">
            <v>112018</v>
          </cell>
          <cell r="C16466" t="str">
            <v>002_Inf_pHN_Day1b</v>
          </cell>
        </row>
        <row r="16467">
          <cell r="A16467" t="str">
            <v>MQX112017</v>
          </cell>
          <cell r="B16467">
            <v>112017</v>
          </cell>
          <cell r="C16467" t="str">
            <v>002_Inf_pHN_Day1a</v>
          </cell>
        </row>
        <row r="16468">
          <cell r="A16468" t="str">
            <v>MQX112016</v>
          </cell>
          <cell r="B16468">
            <v>112016</v>
          </cell>
          <cell r="C16468" t="str">
            <v>002_Inf_pH2_Day1b</v>
          </cell>
          <cell r="G16468">
            <v>2016</v>
          </cell>
        </row>
        <row r="16469">
          <cell r="A16469" t="str">
            <v>MQX112015</v>
          </cell>
          <cell r="B16469">
            <v>112015</v>
          </cell>
          <cell r="C16469" t="str">
            <v>002_Inf_pH2_Day1a</v>
          </cell>
          <cell r="G16469">
            <v>2016</v>
          </cell>
        </row>
        <row r="16470">
          <cell r="A16470" t="str">
            <v>MQX112012</v>
          </cell>
          <cell r="B16470">
            <v>112012</v>
          </cell>
          <cell r="C16470" t="str">
            <v>001_Eff_sms_Day7b</v>
          </cell>
        </row>
        <row r="16471">
          <cell r="A16471" t="str">
            <v>MQX112011</v>
          </cell>
          <cell r="B16471">
            <v>112011</v>
          </cell>
          <cell r="C16471" t="str">
            <v>001_Eff_sms_Day7a</v>
          </cell>
        </row>
        <row r="16472">
          <cell r="A16472" t="str">
            <v>MQX112010</v>
          </cell>
          <cell r="B16472">
            <v>112010</v>
          </cell>
          <cell r="C16472" t="str">
            <v>001_Eff_pHN_Day7b</v>
          </cell>
        </row>
        <row r="16473">
          <cell r="A16473" t="str">
            <v>MQX112009</v>
          </cell>
          <cell r="B16473">
            <v>112009</v>
          </cell>
          <cell r="C16473" t="str">
            <v>001_Eff_pHN_Day7a</v>
          </cell>
        </row>
        <row r="16474">
          <cell r="A16474" t="str">
            <v>MQX112008</v>
          </cell>
          <cell r="B16474">
            <v>112008</v>
          </cell>
          <cell r="C16474" t="str">
            <v>001_Eff_pH2_Day7b</v>
          </cell>
        </row>
        <row r="16475">
          <cell r="A16475" t="str">
            <v>MQX112007</v>
          </cell>
          <cell r="B16475">
            <v>112007</v>
          </cell>
          <cell r="C16475" t="str">
            <v>001_Eff_pH2_Day7a</v>
          </cell>
        </row>
        <row r="16476">
          <cell r="A16476" t="str">
            <v>MQX112006</v>
          </cell>
          <cell r="B16476">
            <v>112006</v>
          </cell>
          <cell r="C16476" t="str">
            <v>001_Inf_sms_Day7b</v>
          </cell>
        </row>
        <row r="16477">
          <cell r="A16477" t="str">
            <v>MQX112005</v>
          </cell>
          <cell r="B16477">
            <v>112005</v>
          </cell>
          <cell r="C16477" t="str">
            <v>001_Inf_sms_Day7a</v>
          </cell>
        </row>
        <row r="16478">
          <cell r="A16478" t="str">
            <v>MQX112004</v>
          </cell>
          <cell r="B16478">
            <v>112004</v>
          </cell>
          <cell r="C16478" t="str">
            <v>001_Inf_pHN_Day7b</v>
          </cell>
        </row>
        <row r="16479">
          <cell r="A16479" t="str">
            <v>MQX112003</v>
          </cell>
          <cell r="B16479">
            <v>112003</v>
          </cell>
          <cell r="C16479" t="str">
            <v>001_Inf_pHN_Day7a</v>
          </cell>
        </row>
        <row r="16480">
          <cell r="A16480" t="str">
            <v>MQX112002</v>
          </cell>
          <cell r="B16480">
            <v>112002</v>
          </cell>
          <cell r="C16480" t="str">
            <v>001_Inf_pH2_Day7b</v>
          </cell>
          <cell r="G16480">
            <v>2016</v>
          </cell>
        </row>
        <row r="16481">
          <cell r="A16481" t="str">
            <v>MQX112001</v>
          </cell>
          <cell r="B16481">
            <v>112001</v>
          </cell>
          <cell r="C16481" t="str">
            <v>001_Inf_pH2_Day7a</v>
          </cell>
          <cell r="G16481">
            <v>2016</v>
          </cell>
        </row>
        <row r="16482">
          <cell r="A16482" t="str">
            <v>MQX111998</v>
          </cell>
          <cell r="B16482">
            <v>111998</v>
          </cell>
          <cell r="C16482" t="str">
            <v>001_Eff_sms_Day6b</v>
          </cell>
        </row>
        <row r="16483">
          <cell r="A16483" t="str">
            <v>MQX111997</v>
          </cell>
          <cell r="B16483">
            <v>111997</v>
          </cell>
          <cell r="C16483" t="str">
            <v>001_Eff_sms_Day6a</v>
          </cell>
        </row>
        <row r="16484">
          <cell r="A16484" t="str">
            <v>MQX111996</v>
          </cell>
          <cell r="B16484">
            <v>111996</v>
          </cell>
          <cell r="C16484" t="str">
            <v>001_Eff_pHN_Day6b</v>
          </cell>
        </row>
        <row r="16485">
          <cell r="A16485" t="str">
            <v>MQX111995</v>
          </cell>
          <cell r="B16485">
            <v>111995</v>
          </cell>
          <cell r="C16485" t="str">
            <v>001_Eff_pHN_Day6a</v>
          </cell>
        </row>
        <row r="16486">
          <cell r="A16486" t="str">
            <v>MQX111994</v>
          </cell>
          <cell r="B16486">
            <v>111994</v>
          </cell>
          <cell r="C16486" t="str">
            <v>001_Eff_pH2_Day6b</v>
          </cell>
        </row>
        <row r="16487">
          <cell r="A16487" t="str">
            <v>MQX111993</v>
          </cell>
          <cell r="B16487">
            <v>111993</v>
          </cell>
          <cell r="C16487" t="str">
            <v>001_Eff_pH2_Day6a</v>
          </cell>
        </row>
        <row r="16488">
          <cell r="A16488" t="str">
            <v>MQX111992</v>
          </cell>
          <cell r="B16488">
            <v>111992</v>
          </cell>
          <cell r="C16488" t="str">
            <v>001_Inf_sms_Day6b</v>
          </cell>
        </row>
        <row r="16489">
          <cell r="A16489" t="str">
            <v>MQX111991</v>
          </cell>
          <cell r="B16489">
            <v>111991</v>
          </cell>
          <cell r="C16489" t="str">
            <v>001_Inf_sms_Day6a</v>
          </cell>
        </row>
        <row r="16490">
          <cell r="A16490" t="str">
            <v>MQX111990</v>
          </cell>
          <cell r="B16490">
            <v>111990</v>
          </cell>
          <cell r="C16490" t="str">
            <v>001_Inf_pHN_Day6b</v>
          </cell>
        </row>
        <row r="16491">
          <cell r="A16491" t="str">
            <v>MQX111989</v>
          </cell>
          <cell r="B16491">
            <v>111989</v>
          </cell>
          <cell r="C16491" t="str">
            <v>001_Inf_pHN_Day6a</v>
          </cell>
        </row>
        <row r="16492">
          <cell r="A16492" t="str">
            <v>MQX111988</v>
          </cell>
          <cell r="B16492">
            <v>111988</v>
          </cell>
          <cell r="C16492" t="str">
            <v>001_Inf_pH2_Day6b</v>
          </cell>
          <cell r="G16492">
            <v>2016</v>
          </cell>
        </row>
        <row r="16493">
          <cell r="A16493" t="str">
            <v>MQX111987</v>
          </cell>
          <cell r="B16493">
            <v>111987</v>
          </cell>
          <cell r="C16493" t="str">
            <v>001_Inf_pH2_Day6a</v>
          </cell>
          <cell r="G16493">
            <v>2016</v>
          </cell>
        </row>
        <row r="16494">
          <cell r="A16494" t="str">
            <v>MQX111984</v>
          </cell>
          <cell r="B16494">
            <v>111984</v>
          </cell>
          <cell r="C16494" t="str">
            <v>001_Eff_sms_Day5b</v>
          </cell>
        </row>
        <row r="16495">
          <cell r="A16495" t="str">
            <v>MQX111983</v>
          </cell>
          <cell r="B16495">
            <v>111983</v>
          </cell>
          <cell r="C16495" t="str">
            <v>001_Eff_sms_Day5a</v>
          </cell>
        </row>
        <row r="16496">
          <cell r="A16496" t="str">
            <v>MQX111982</v>
          </cell>
          <cell r="B16496">
            <v>111982</v>
          </cell>
          <cell r="C16496" t="str">
            <v>001_Eff_pHN_Day5b</v>
          </cell>
        </row>
        <row r="16497">
          <cell r="A16497" t="str">
            <v>MQX111981</v>
          </cell>
          <cell r="B16497">
            <v>111981</v>
          </cell>
          <cell r="C16497" t="str">
            <v>001_Eff_pHN_Day5a</v>
          </cell>
        </row>
        <row r="16498">
          <cell r="A16498" t="str">
            <v>MQX111980</v>
          </cell>
          <cell r="B16498">
            <v>111980</v>
          </cell>
          <cell r="C16498" t="str">
            <v>001_Eff_pH2_Day5b</v>
          </cell>
        </row>
        <row r="16499">
          <cell r="A16499" t="str">
            <v>MQX111979</v>
          </cell>
          <cell r="B16499">
            <v>111979</v>
          </cell>
          <cell r="C16499" t="str">
            <v>001_Eff_pH2_Day5a</v>
          </cell>
        </row>
        <row r="16500">
          <cell r="A16500" t="str">
            <v>MQX111978</v>
          </cell>
          <cell r="B16500">
            <v>111978</v>
          </cell>
          <cell r="C16500" t="str">
            <v>001_Inf_sms_Day5b</v>
          </cell>
        </row>
        <row r="16501">
          <cell r="A16501" t="str">
            <v>MQX111977</v>
          </cell>
          <cell r="B16501">
            <v>111977</v>
          </cell>
          <cell r="C16501" t="str">
            <v>001_Inf_sms_Day5a</v>
          </cell>
        </row>
        <row r="16502">
          <cell r="A16502" t="str">
            <v>MQX111976</v>
          </cell>
          <cell r="B16502">
            <v>111976</v>
          </cell>
          <cell r="C16502" t="str">
            <v>001_Inf_pHN_Day5b</v>
          </cell>
        </row>
        <row r="16503">
          <cell r="A16503" t="str">
            <v>MQX111975</v>
          </cell>
          <cell r="B16503">
            <v>111975</v>
          </cell>
          <cell r="C16503" t="str">
            <v>001_Inf_pHN_Day5a</v>
          </cell>
        </row>
        <row r="16504">
          <cell r="A16504" t="str">
            <v>MQX111974</v>
          </cell>
          <cell r="B16504">
            <v>111974</v>
          </cell>
          <cell r="C16504" t="str">
            <v>001_Inf_pH2_Day5b</v>
          </cell>
          <cell r="G16504">
            <v>2016</v>
          </cell>
        </row>
        <row r="16505">
          <cell r="A16505" t="str">
            <v>MQX111973</v>
          </cell>
          <cell r="B16505">
            <v>111973</v>
          </cell>
          <cell r="C16505" t="str">
            <v>001_Inf_pH2_Day5a</v>
          </cell>
          <cell r="G16505">
            <v>2016</v>
          </cell>
        </row>
        <row r="16506">
          <cell r="A16506" t="str">
            <v>MQX111970</v>
          </cell>
          <cell r="B16506">
            <v>111970</v>
          </cell>
          <cell r="C16506" t="str">
            <v>001_Eff_sms_Day4b</v>
          </cell>
        </row>
        <row r="16507">
          <cell r="A16507" t="str">
            <v>MQX111969</v>
          </cell>
          <cell r="B16507">
            <v>111969</v>
          </cell>
          <cell r="C16507" t="str">
            <v>001_Eff_sms_Day4a</v>
          </cell>
        </row>
        <row r="16508">
          <cell r="A16508" t="str">
            <v>MQX111968</v>
          </cell>
          <cell r="B16508">
            <v>111968</v>
          </cell>
          <cell r="C16508" t="str">
            <v>001_Eff_pHN_Day4b</v>
          </cell>
        </row>
        <row r="16509">
          <cell r="A16509" t="str">
            <v>MQX111967</v>
          </cell>
          <cell r="B16509">
            <v>111967</v>
          </cell>
          <cell r="C16509" t="str">
            <v>001_Eff_pHN_Day4a</v>
          </cell>
        </row>
        <row r="16510">
          <cell r="A16510" t="str">
            <v>MQX111966</v>
          </cell>
          <cell r="B16510">
            <v>111966</v>
          </cell>
          <cell r="C16510" t="str">
            <v>001_Eff_pH2_Day4b</v>
          </cell>
        </row>
        <row r="16511">
          <cell r="A16511" t="str">
            <v>MQX111965</v>
          </cell>
          <cell r="B16511">
            <v>111965</v>
          </cell>
          <cell r="C16511" t="str">
            <v>001_Eff_pH2_Day4a</v>
          </cell>
        </row>
        <row r="16512">
          <cell r="A16512" t="str">
            <v>MQX111964</v>
          </cell>
          <cell r="B16512">
            <v>111964</v>
          </cell>
          <cell r="C16512" t="str">
            <v>001_Inf_sms_Day4b</v>
          </cell>
        </row>
        <row r="16513">
          <cell r="A16513" t="str">
            <v>MQX111963</v>
          </cell>
          <cell r="B16513">
            <v>111963</v>
          </cell>
          <cell r="C16513" t="str">
            <v>001_Inf_sms_Day4a</v>
          </cell>
        </row>
        <row r="16514">
          <cell r="A16514" t="str">
            <v>MQX111962</v>
          </cell>
          <cell r="B16514">
            <v>111962</v>
          </cell>
          <cell r="C16514" t="str">
            <v>001_Inf_pHN_Day4b</v>
          </cell>
        </row>
        <row r="16515">
          <cell r="A16515" t="str">
            <v>MQX111961</v>
          </cell>
          <cell r="B16515">
            <v>111961</v>
          </cell>
          <cell r="C16515" t="str">
            <v>001_Inf_pHN_Day4a</v>
          </cell>
        </row>
        <row r="16516">
          <cell r="A16516" t="str">
            <v>MQX111960</v>
          </cell>
          <cell r="B16516">
            <v>111960</v>
          </cell>
          <cell r="C16516" t="str">
            <v>001_Inf_pH2_Day4b</v>
          </cell>
          <cell r="G16516">
            <v>2016</v>
          </cell>
        </row>
        <row r="16517">
          <cell r="A16517" t="str">
            <v>MQX111959</v>
          </cell>
          <cell r="B16517">
            <v>111959</v>
          </cell>
          <cell r="C16517" t="str">
            <v>001_Inf_pH2_Day4a</v>
          </cell>
          <cell r="G16517">
            <v>2016</v>
          </cell>
        </row>
        <row r="16518">
          <cell r="A16518" t="str">
            <v>MQX111956</v>
          </cell>
          <cell r="B16518">
            <v>111956</v>
          </cell>
          <cell r="C16518" t="str">
            <v>001_Eff_sms_Day3b</v>
          </cell>
        </row>
        <row r="16519">
          <cell r="A16519" t="str">
            <v>MQX111955</v>
          </cell>
          <cell r="B16519">
            <v>111955</v>
          </cell>
          <cell r="C16519" t="str">
            <v>001_Eff_sms_Day3a</v>
          </cell>
        </row>
        <row r="16520">
          <cell r="A16520" t="str">
            <v>MQX111954</v>
          </cell>
          <cell r="B16520">
            <v>111954</v>
          </cell>
          <cell r="C16520" t="str">
            <v>001_Eff_pHN_Day3b</v>
          </cell>
        </row>
        <row r="16521">
          <cell r="A16521" t="str">
            <v>MQX111953</v>
          </cell>
          <cell r="B16521">
            <v>111953</v>
          </cell>
          <cell r="C16521" t="str">
            <v>001_Eff_pHN_Day3a</v>
          </cell>
        </row>
        <row r="16522">
          <cell r="A16522" t="str">
            <v>MQX111952</v>
          </cell>
          <cell r="B16522">
            <v>111952</v>
          </cell>
          <cell r="C16522" t="str">
            <v>001_Eff_pH2_Day3b</v>
          </cell>
        </row>
        <row r="16523">
          <cell r="A16523" t="str">
            <v>MQX111951</v>
          </cell>
          <cell r="B16523">
            <v>111951</v>
          </cell>
          <cell r="C16523" t="str">
            <v>001_Eff_pH2_Day3a</v>
          </cell>
        </row>
        <row r="16524">
          <cell r="A16524" t="str">
            <v>MQX111950</v>
          </cell>
          <cell r="B16524">
            <v>111950</v>
          </cell>
          <cell r="C16524" t="str">
            <v>001_Inf_sms_Day3b</v>
          </cell>
        </row>
        <row r="16525">
          <cell r="A16525" t="str">
            <v>MQX111949</v>
          </cell>
          <cell r="B16525">
            <v>111949</v>
          </cell>
          <cell r="C16525" t="str">
            <v>001_Inf_sms_Day3a</v>
          </cell>
        </row>
        <row r="16526">
          <cell r="A16526" t="str">
            <v>MQX111948</v>
          </cell>
          <cell r="B16526">
            <v>111948</v>
          </cell>
          <cell r="C16526" t="str">
            <v>001_Inf_pHN_Day3b</v>
          </cell>
        </row>
        <row r="16527">
          <cell r="A16527" t="str">
            <v>MQX111947</v>
          </cell>
          <cell r="B16527">
            <v>111947</v>
          </cell>
          <cell r="C16527" t="str">
            <v>001_Inf_pHN_Day3a</v>
          </cell>
        </row>
        <row r="16528">
          <cell r="A16528" t="str">
            <v>MQX111946</v>
          </cell>
          <cell r="B16528">
            <v>111946</v>
          </cell>
          <cell r="C16528" t="str">
            <v>001_Inf_pH2_Day3b</v>
          </cell>
          <cell r="G16528">
            <v>2016</v>
          </cell>
        </row>
        <row r="16529">
          <cell r="A16529" t="str">
            <v>MQX111945</v>
          </cell>
          <cell r="B16529">
            <v>111945</v>
          </cell>
          <cell r="C16529" t="str">
            <v>001_Inf_pH2_Day3a</v>
          </cell>
          <cell r="G16529">
            <v>2016</v>
          </cell>
        </row>
        <row r="16530">
          <cell r="A16530" t="str">
            <v>MQX111942</v>
          </cell>
          <cell r="B16530">
            <v>111942</v>
          </cell>
          <cell r="C16530" t="str">
            <v>001_Eff_sms_Day2b</v>
          </cell>
        </row>
        <row r="16531">
          <cell r="A16531" t="str">
            <v>MQX111941</v>
          </cell>
          <cell r="B16531">
            <v>111941</v>
          </cell>
          <cell r="C16531" t="str">
            <v>001_Eff_sms_Day2a</v>
          </cell>
        </row>
        <row r="16532">
          <cell r="A16532" t="str">
            <v>MQX111940</v>
          </cell>
          <cell r="B16532">
            <v>111940</v>
          </cell>
          <cell r="C16532" t="str">
            <v>001_Eff_pHN_Day2b</v>
          </cell>
        </row>
        <row r="16533">
          <cell r="A16533" t="str">
            <v>MQX111939</v>
          </cell>
          <cell r="B16533">
            <v>111939</v>
          </cell>
          <cell r="C16533" t="str">
            <v>001_Eff_pHN_Day2a</v>
          </cell>
        </row>
        <row r="16534">
          <cell r="A16534" t="str">
            <v>MQX111938</v>
          </cell>
          <cell r="B16534">
            <v>111938</v>
          </cell>
          <cell r="C16534" t="str">
            <v>001_Eff_pH2_Day2b</v>
          </cell>
        </row>
        <row r="16535">
          <cell r="A16535" t="str">
            <v>MQX111937</v>
          </cell>
          <cell r="B16535">
            <v>111937</v>
          </cell>
          <cell r="C16535" t="str">
            <v>001_Eff_pH2_Day2a</v>
          </cell>
        </row>
        <row r="16536">
          <cell r="A16536" t="str">
            <v>MQX111936</v>
          </cell>
          <cell r="B16536">
            <v>111936</v>
          </cell>
          <cell r="C16536" t="str">
            <v>001_Inf_sms_Day2b</v>
          </cell>
        </row>
        <row r="16537">
          <cell r="A16537" t="str">
            <v>MQX111935</v>
          </cell>
          <cell r="B16537">
            <v>111935</v>
          </cell>
          <cell r="C16537" t="str">
            <v>001_Inf_sms_Day2a</v>
          </cell>
        </row>
        <row r="16538">
          <cell r="A16538" t="str">
            <v>MQX111934</v>
          </cell>
          <cell r="B16538">
            <v>111934</v>
          </cell>
          <cell r="C16538" t="str">
            <v>001_Inf_pHN_Day2b</v>
          </cell>
        </row>
        <row r="16539">
          <cell r="A16539" t="str">
            <v>MQX111933</v>
          </cell>
          <cell r="B16539">
            <v>111933</v>
          </cell>
          <cell r="C16539" t="str">
            <v>001_Inf_pHN_Day2a</v>
          </cell>
        </row>
        <row r="16540">
          <cell r="A16540" t="str">
            <v>MQX111932</v>
          </cell>
          <cell r="B16540">
            <v>111932</v>
          </cell>
          <cell r="C16540" t="str">
            <v>001_Inf_pH2_Day2b</v>
          </cell>
          <cell r="G16540">
            <v>2016</v>
          </cell>
        </row>
        <row r="16541">
          <cell r="A16541" t="str">
            <v>MQX111931</v>
          </cell>
          <cell r="B16541">
            <v>111931</v>
          </cell>
          <cell r="C16541" t="str">
            <v>001_Inf_pH2_Day2a</v>
          </cell>
          <cell r="G16541">
            <v>2016</v>
          </cell>
        </row>
        <row r="16542">
          <cell r="A16542" t="str">
            <v>MQX111928</v>
          </cell>
          <cell r="B16542">
            <v>111928</v>
          </cell>
          <cell r="C16542" t="str">
            <v>001_Eff_sms_Day1b</v>
          </cell>
        </row>
        <row r="16543">
          <cell r="A16543" t="str">
            <v>MQX111927</v>
          </cell>
          <cell r="B16543">
            <v>111927</v>
          </cell>
          <cell r="C16543" t="str">
            <v>001_Eff_sms_Day1a</v>
          </cell>
        </row>
        <row r="16544">
          <cell r="A16544" t="str">
            <v>MQX111926</v>
          </cell>
          <cell r="B16544">
            <v>111926</v>
          </cell>
          <cell r="C16544" t="str">
            <v>001_Eff_pHN_Day1b</v>
          </cell>
        </row>
        <row r="16545">
          <cell r="A16545" t="str">
            <v>MQX111924</v>
          </cell>
          <cell r="B16545">
            <v>111924</v>
          </cell>
          <cell r="C16545" t="str">
            <v>001_Eff_pH2_Day1b</v>
          </cell>
        </row>
        <row r="16546">
          <cell r="A16546" t="str">
            <v>MQX111923</v>
          </cell>
          <cell r="B16546">
            <v>111923</v>
          </cell>
          <cell r="C16546" t="str">
            <v>001_Eff_pH2_Day1a</v>
          </cell>
        </row>
        <row r="16547">
          <cell r="A16547" t="str">
            <v>MQX111922</v>
          </cell>
          <cell r="B16547">
            <v>111922</v>
          </cell>
          <cell r="C16547" t="str">
            <v>001_Inf_sms_Day1b</v>
          </cell>
        </row>
        <row r="16548">
          <cell r="A16548" t="str">
            <v>MQX111921</v>
          </cell>
          <cell r="B16548">
            <v>111921</v>
          </cell>
          <cell r="C16548" t="str">
            <v>001_Inf_sms_Day1a</v>
          </cell>
        </row>
        <row r="16549">
          <cell r="A16549" t="str">
            <v>MQX111920</v>
          </cell>
          <cell r="B16549">
            <v>111920</v>
          </cell>
          <cell r="C16549" t="str">
            <v>001_Inf_pHN_Day1b</v>
          </cell>
        </row>
        <row r="16550">
          <cell r="A16550" t="str">
            <v>MQX111919</v>
          </cell>
          <cell r="B16550">
            <v>111919</v>
          </cell>
          <cell r="C16550" t="str">
            <v>001_Inf_pHN_Day1a</v>
          </cell>
        </row>
        <row r="16551">
          <cell r="A16551" t="str">
            <v>MQX111918</v>
          </cell>
          <cell r="B16551">
            <v>111918</v>
          </cell>
          <cell r="C16551" t="str">
            <v>001_Inf_pH2_Day1b</v>
          </cell>
          <cell r="G16551">
            <v>2016</v>
          </cell>
        </row>
        <row r="16552">
          <cell r="A16552" t="str">
            <v>MQX111917</v>
          </cell>
          <cell r="B16552">
            <v>111917</v>
          </cell>
          <cell r="C16552" t="str">
            <v>001_Inf_pH2_Day1a</v>
          </cell>
          <cell r="G16552">
            <v>2016</v>
          </cell>
        </row>
        <row r="16553">
          <cell r="A16553" t="str">
            <v>MQX111916</v>
          </cell>
          <cell r="B16553">
            <v>111916</v>
          </cell>
          <cell r="C16553" t="str">
            <v>Shep_06062016</v>
          </cell>
          <cell r="F16553" t="str">
            <v>Shepparton</v>
          </cell>
        </row>
        <row r="16554">
          <cell r="A16554" t="str">
            <v>MQX111915</v>
          </cell>
          <cell r="B16554">
            <v>111915</v>
          </cell>
          <cell r="C16554" t="str">
            <v>Shep_05062016</v>
          </cell>
          <cell r="F16554" t="str">
            <v>Shepparton</v>
          </cell>
        </row>
        <row r="16555">
          <cell r="A16555" t="str">
            <v>MQX111914</v>
          </cell>
          <cell r="B16555">
            <v>111914</v>
          </cell>
          <cell r="C16555" t="str">
            <v>Shep_04062016</v>
          </cell>
          <cell r="F16555" t="str">
            <v>Shepparton</v>
          </cell>
        </row>
        <row r="16556">
          <cell r="A16556" t="str">
            <v>MQX111913</v>
          </cell>
          <cell r="B16556">
            <v>111913</v>
          </cell>
          <cell r="C16556" t="str">
            <v>Shep_03062016</v>
          </cell>
          <cell r="F16556" t="str">
            <v>Shepparton</v>
          </cell>
        </row>
        <row r="16557">
          <cell r="A16557" t="str">
            <v>MQX111912</v>
          </cell>
          <cell r="B16557">
            <v>111912</v>
          </cell>
          <cell r="C16557" t="str">
            <v>Shep_02062016</v>
          </cell>
          <cell r="F16557" t="str">
            <v>Shepparton</v>
          </cell>
        </row>
        <row r="16558">
          <cell r="A16558" t="str">
            <v>MQX111911</v>
          </cell>
          <cell r="B16558">
            <v>111911</v>
          </cell>
          <cell r="C16558" t="str">
            <v>Shep_01062016</v>
          </cell>
          <cell r="F16558" t="str">
            <v>Shepparton</v>
          </cell>
        </row>
        <row r="16559">
          <cell r="A16559" t="str">
            <v>MQX111910</v>
          </cell>
          <cell r="B16559">
            <v>111910</v>
          </cell>
          <cell r="C16559" t="str">
            <v>Shep_31052016</v>
          </cell>
          <cell r="F16559" t="str">
            <v>Shepparton</v>
          </cell>
        </row>
        <row r="16560">
          <cell r="A16560" t="str">
            <v>MQX111909</v>
          </cell>
          <cell r="B16560">
            <v>111909</v>
          </cell>
          <cell r="C16560" t="str">
            <v>ADP_FAB_40</v>
          </cell>
        </row>
        <row r="16561">
          <cell r="A16561" t="str">
            <v>MQX111908</v>
          </cell>
          <cell r="B16561">
            <v>111908</v>
          </cell>
          <cell r="C16561" t="str">
            <v>ADP_FAB_39</v>
          </cell>
        </row>
        <row r="16562">
          <cell r="A16562" t="str">
            <v>MQX111907</v>
          </cell>
          <cell r="B16562">
            <v>111907</v>
          </cell>
          <cell r="C16562" t="str">
            <v>ADP_FAB_38</v>
          </cell>
        </row>
        <row r="16563">
          <cell r="A16563" t="str">
            <v>MQX111906</v>
          </cell>
          <cell r="B16563">
            <v>111906</v>
          </cell>
          <cell r="C16563" t="str">
            <v>ADP_FAB_37</v>
          </cell>
        </row>
        <row r="16564">
          <cell r="A16564" t="str">
            <v>MQX111905</v>
          </cell>
          <cell r="B16564">
            <v>111905</v>
          </cell>
          <cell r="C16564" t="str">
            <v>ADP_FAB_36</v>
          </cell>
        </row>
        <row r="16565">
          <cell r="A16565" t="str">
            <v>MQX111904</v>
          </cell>
          <cell r="B16565">
            <v>111904</v>
          </cell>
          <cell r="C16565" t="str">
            <v>ADP_FAB_35</v>
          </cell>
        </row>
        <row r="16566">
          <cell r="A16566" t="str">
            <v>MQX111903</v>
          </cell>
          <cell r="B16566">
            <v>111903</v>
          </cell>
          <cell r="C16566" t="str">
            <v>ADP_FAB_34</v>
          </cell>
        </row>
        <row r="16567">
          <cell r="A16567" t="str">
            <v>MQX111902</v>
          </cell>
          <cell r="B16567">
            <v>111902</v>
          </cell>
          <cell r="C16567" t="str">
            <v>ADP_FAB_33</v>
          </cell>
        </row>
        <row r="16568">
          <cell r="A16568" t="str">
            <v>MQX111901</v>
          </cell>
          <cell r="B16568">
            <v>111901</v>
          </cell>
          <cell r="C16568" t="str">
            <v>ADP_FAB_32</v>
          </cell>
        </row>
        <row r="16569">
          <cell r="A16569" t="str">
            <v>MQX111900</v>
          </cell>
          <cell r="B16569">
            <v>111900</v>
          </cell>
          <cell r="C16569" t="str">
            <v>ADP_FAB_31</v>
          </cell>
        </row>
        <row r="16570">
          <cell r="A16570" t="str">
            <v>MQX111899</v>
          </cell>
          <cell r="B16570">
            <v>111899</v>
          </cell>
          <cell r="C16570" t="str">
            <v>ADP_FAB_30</v>
          </cell>
        </row>
        <row r="16571">
          <cell r="A16571" t="str">
            <v>MQX111898</v>
          </cell>
          <cell r="B16571">
            <v>111898</v>
          </cell>
          <cell r="C16571" t="str">
            <v>ADP_FAB_29</v>
          </cell>
        </row>
        <row r="16572">
          <cell r="A16572" t="str">
            <v>MQX111897</v>
          </cell>
          <cell r="B16572">
            <v>111897</v>
          </cell>
          <cell r="C16572" t="str">
            <v>ADP_FAB_28</v>
          </cell>
        </row>
        <row r="16573">
          <cell r="A16573" t="str">
            <v>MQX111896</v>
          </cell>
          <cell r="B16573">
            <v>111896</v>
          </cell>
          <cell r="C16573" t="str">
            <v>ADP_FAB_27</v>
          </cell>
        </row>
        <row r="16574">
          <cell r="A16574" t="str">
            <v>MQX111895</v>
          </cell>
          <cell r="B16574">
            <v>111895</v>
          </cell>
          <cell r="C16574" t="str">
            <v>ADP_FAB_26</v>
          </cell>
        </row>
        <row r="16575">
          <cell r="A16575" t="str">
            <v>MQX111894</v>
          </cell>
          <cell r="B16575">
            <v>111894</v>
          </cell>
          <cell r="C16575" t="str">
            <v>ADP_FAB_25</v>
          </cell>
        </row>
        <row r="16576">
          <cell r="A16576" t="str">
            <v>MQX111893</v>
          </cell>
          <cell r="B16576">
            <v>111893</v>
          </cell>
          <cell r="C16576" t="str">
            <v>ADP_FAB_24</v>
          </cell>
        </row>
        <row r="16577">
          <cell r="A16577" t="str">
            <v>MQX111892</v>
          </cell>
          <cell r="B16577">
            <v>111892</v>
          </cell>
          <cell r="C16577" t="str">
            <v>ADP_FAB_23</v>
          </cell>
        </row>
        <row r="16578">
          <cell r="A16578" t="str">
            <v>MQX111891</v>
          </cell>
          <cell r="B16578">
            <v>111891</v>
          </cell>
          <cell r="C16578" t="str">
            <v>ADP_FAB_22</v>
          </cell>
        </row>
        <row r="16579">
          <cell r="A16579" t="str">
            <v>MQX111890</v>
          </cell>
          <cell r="B16579">
            <v>111890</v>
          </cell>
          <cell r="C16579" t="str">
            <v>ADP_FAB_21</v>
          </cell>
        </row>
        <row r="16580">
          <cell r="A16580" t="str">
            <v>MQX111889</v>
          </cell>
          <cell r="B16580">
            <v>111889</v>
          </cell>
          <cell r="C16580" t="str">
            <v>ADP_FAB_20</v>
          </cell>
        </row>
        <row r="16581">
          <cell r="A16581" t="str">
            <v>MQX111888</v>
          </cell>
          <cell r="B16581">
            <v>111888</v>
          </cell>
          <cell r="C16581" t="str">
            <v>ADP_FAB_19</v>
          </cell>
        </row>
        <row r="16582">
          <cell r="A16582" t="str">
            <v>MQX111887</v>
          </cell>
          <cell r="B16582">
            <v>111887</v>
          </cell>
          <cell r="C16582" t="str">
            <v>ADP_FAB_18</v>
          </cell>
        </row>
        <row r="16583">
          <cell r="A16583" t="str">
            <v>MQX111886</v>
          </cell>
          <cell r="B16583">
            <v>111886</v>
          </cell>
          <cell r="C16583" t="str">
            <v>ADP_FAB_17</v>
          </cell>
        </row>
        <row r="16584">
          <cell r="A16584" t="str">
            <v>MQX111885</v>
          </cell>
          <cell r="B16584">
            <v>111885</v>
          </cell>
          <cell r="C16584" t="str">
            <v>ADP_FAB_16</v>
          </cell>
        </row>
        <row r="16585">
          <cell r="A16585" t="str">
            <v>MQX111884</v>
          </cell>
          <cell r="B16585">
            <v>111884</v>
          </cell>
          <cell r="C16585" t="str">
            <v>ADP_FAB_15</v>
          </cell>
        </row>
        <row r="16586">
          <cell r="A16586" t="str">
            <v>MQX111883</v>
          </cell>
          <cell r="B16586">
            <v>111883</v>
          </cell>
          <cell r="C16586" t="str">
            <v>ADP_FAB_14</v>
          </cell>
        </row>
        <row r="16587">
          <cell r="A16587" t="str">
            <v>MQX111882</v>
          </cell>
          <cell r="B16587">
            <v>111882</v>
          </cell>
          <cell r="C16587" t="str">
            <v>ADP_FAB_13</v>
          </cell>
        </row>
        <row r="16588">
          <cell r="A16588" t="str">
            <v>MQX111881</v>
          </cell>
          <cell r="B16588">
            <v>111881</v>
          </cell>
          <cell r="C16588" t="str">
            <v>ADP_FAB_12</v>
          </cell>
        </row>
        <row r="16589">
          <cell r="A16589" t="str">
            <v>MQX111880</v>
          </cell>
          <cell r="B16589">
            <v>111880</v>
          </cell>
          <cell r="C16589" t="str">
            <v>ADP_FAB_11</v>
          </cell>
        </row>
        <row r="16590">
          <cell r="A16590" t="str">
            <v>MQX111879</v>
          </cell>
          <cell r="B16590">
            <v>111879</v>
          </cell>
          <cell r="C16590" t="str">
            <v>ADP_FAB_10</v>
          </cell>
        </row>
        <row r="16591">
          <cell r="A16591" t="str">
            <v>MQX111878</v>
          </cell>
          <cell r="B16591">
            <v>111878</v>
          </cell>
          <cell r="C16591" t="str">
            <v>ADP_FAB_9</v>
          </cell>
        </row>
        <row r="16592">
          <cell r="A16592" t="str">
            <v>MQX111877</v>
          </cell>
          <cell r="B16592">
            <v>111877</v>
          </cell>
          <cell r="C16592" t="str">
            <v>ADP_FAB_8</v>
          </cell>
        </row>
        <row r="16593">
          <cell r="A16593" t="str">
            <v>MQX111876</v>
          </cell>
          <cell r="B16593">
            <v>111876</v>
          </cell>
          <cell r="C16593" t="str">
            <v>ADP_FAB_7</v>
          </cell>
        </row>
        <row r="16594">
          <cell r="A16594" t="str">
            <v>MQX111875</v>
          </cell>
          <cell r="B16594">
            <v>111875</v>
          </cell>
          <cell r="C16594" t="str">
            <v>ADP_FAB_6</v>
          </cell>
        </row>
        <row r="16595">
          <cell r="A16595" t="str">
            <v>MQX111874</v>
          </cell>
          <cell r="B16595">
            <v>111874</v>
          </cell>
          <cell r="C16595" t="str">
            <v>ADP_FAB_5</v>
          </cell>
        </row>
        <row r="16596">
          <cell r="A16596" t="str">
            <v>MQX111873</v>
          </cell>
          <cell r="B16596">
            <v>111873</v>
          </cell>
          <cell r="C16596" t="str">
            <v>ADP_FAB_4</v>
          </cell>
        </row>
        <row r="16597">
          <cell r="A16597" t="str">
            <v>MQX111872</v>
          </cell>
          <cell r="B16597">
            <v>111872</v>
          </cell>
          <cell r="C16597" t="str">
            <v>ADP_FAB_3</v>
          </cell>
        </row>
        <row r="16598">
          <cell r="A16598" t="str">
            <v>MQX111871</v>
          </cell>
          <cell r="B16598">
            <v>111871</v>
          </cell>
          <cell r="C16598" t="str">
            <v>ADP_FAB_2</v>
          </cell>
        </row>
        <row r="16599">
          <cell r="A16599" t="str">
            <v>MQX111870</v>
          </cell>
          <cell r="B16599">
            <v>111870</v>
          </cell>
          <cell r="C16599" t="str">
            <v>ADP_FAB_1</v>
          </cell>
        </row>
        <row r="16600">
          <cell r="A16600" t="str">
            <v>MQX111869</v>
          </cell>
          <cell r="B16600">
            <v>111869</v>
          </cell>
          <cell r="C16600" t="str">
            <v>HB_FAB_40</v>
          </cell>
        </row>
        <row r="16601">
          <cell r="A16601" t="str">
            <v>MQX111868</v>
          </cell>
          <cell r="B16601">
            <v>111868</v>
          </cell>
          <cell r="C16601" t="str">
            <v>HB_FAB_39</v>
          </cell>
        </row>
        <row r="16602">
          <cell r="A16602" t="str">
            <v>MQX111867</v>
          </cell>
          <cell r="B16602">
            <v>111867</v>
          </cell>
          <cell r="C16602" t="str">
            <v>HB_FAB_38</v>
          </cell>
        </row>
        <row r="16603">
          <cell r="A16603" t="str">
            <v>MQX111866</v>
          </cell>
          <cell r="B16603">
            <v>111866</v>
          </cell>
          <cell r="C16603" t="str">
            <v>HB_FAB_37</v>
          </cell>
        </row>
        <row r="16604">
          <cell r="A16604" t="str">
            <v>MQX111865</v>
          </cell>
          <cell r="B16604">
            <v>111865</v>
          </cell>
          <cell r="C16604" t="str">
            <v>HB_FAB_36</v>
          </cell>
        </row>
        <row r="16605">
          <cell r="A16605" t="str">
            <v>MQX111864</v>
          </cell>
          <cell r="B16605">
            <v>111864</v>
          </cell>
          <cell r="C16605" t="str">
            <v>HB_FAB_35</v>
          </cell>
        </row>
        <row r="16606">
          <cell r="A16606" t="str">
            <v>MQX111863</v>
          </cell>
          <cell r="B16606">
            <v>111863</v>
          </cell>
          <cell r="C16606" t="str">
            <v>HB_FAB_34</v>
          </cell>
        </row>
        <row r="16607">
          <cell r="A16607" t="str">
            <v>MQX111862</v>
          </cell>
          <cell r="B16607">
            <v>111862</v>
          </cell>
          <cell r="C16607" t="str">
            <v>HB_FAB_33</v>
          </cell>
        </row>
        <row r="16608">
          <cell r="A16608" t="str">
            <v>MQX111861</v>
          </cell>
          <cell r="B16608">
            <v>111861</v>
          </cell>
          <cell r="C16608" t="str">
            <v>HB_FAB_32</v>
          </cell>
        </row>
        <row r="16609">
          <cell r="A16609" t="str">
            <v>MQX111860</v>
          </cell>
          <cell r="B16609">
            <v>111860</v>
          </cell>
          <cell r="C16609" t="str">
            <v>HB_FAB_31</v>
          </cell>
        </row>
        <row r="16610">
          <cell r="A16610" t="str">
            <v>MQX111859</v>
          </cell>
          <cell r="B16610">
            <v>111859</v>
          </cell>
          <cell r="C16610" t="str">
            <v>HB_FAB_30</v>
          </cell>
        </row>
        <row r="16611">
          <cell r="A16611" t="str">
            <v>MQX111858</v>
          </cell>
          <cell r="B16611">
            <v>111858</v>
          </cell>
          <cell r="C16611" t="str">
            <v>HB_FAB_29</v>
          </cell>
        </row>
        <row r="16612">
          <cell r="A16612" t="str">
            <v>MQX111857</v>
          </cell>
          <cell r="B16612">
            <v>111857</v>
          </cell>
          <cell r="C16612" t="str">
            <v>HB_FAB_28</v>
          </cell>
        </row>
        <row r="16613">
          <cell r="A16613" t="str">
            <v>MQX111856</v>
          </cell>
          <cell r="B16613">
            <v>111856</v>
          </cell>
          <cell r="C16613" t="str">
            <v>HB_FAB_27</v>
          </cell>
        </row>
        <row r="16614">
          <cell r="A16614" t="str">
            <v>MQX111855</v>
          </cell>
          <cell r="B16614">
            <v>111855</v>
          </cell>
          <cell r="C16614" t="str">
            <v>HB_FAB_26</v>
          </cell>
        </row>
        <row r="16615">
          <cell r="A16615" t="str">
            <v>MQX111854</v>
          </cell>
          <cell r="B16615">
            <v>111854</v>
          </cell>
          <cell r="C16615" t="str">
            <v>HB_FAB_25</v>
          </cell>
        </row>
        <row r="16616">
          <cell r="A16616" t="str">
            <v>MQX111853</v>
          </cell>
          <cell r="B16616">
            <v>111853</v>
          </cell>
          <cell r="C16616" t="str">
            <v>HB_FAB_24</v>
          </cell>
        </row>
        <row r="16617">
          <cell r="A16617" t="str">
            <v>MQX111852</v>
          </cell>
          <cell r="B16617">
            <v>111852</v>
          </cell>
          <cell r="C16617" t="str">
            <v>HB_FAB_23</v>
          </cell>
        </row>
        <row r="16618">
          <cell r="A16618" t="str">
            <v>MQX111851</v>
          </cell>
          <cell r="B16618">
            <v>111851</v>
          </cell>
          <cell r="C16618" t="str">
            <v>HB_FAB_22</v>
          </cell>
        </row>
        <row r="16619">
          <cell r="A16619" t="str">
            <v>MQX111850</v>
          </cell>
          <cell r="B16619">
            <v>111850</v>
          </cell>
          <cell r="C16619" t="str">
            <v>HB_FAB_21</v>
          </cell>
        </row>
        <row r="16620">
          <cell r="A16620" t="str">
            <v>MQX111849</v>
          </cell>
          <cell r="B16620">
            <v>111849</v>
          </cell>
          <cell r="C16620" t="str">
            <v>HB_FAB_20</v>
          </cell>
        </row>
        <row r="16621">
          <cell r="A16621" t="str">
            <v>MQX111848</v>
          </cell>
          <cell r="B16621">
            <v>111848</v>
          </cell>
          <cell r="C16621" t="str">
            <v>HB_FAB_19</v>
          </cell>
        </row>
        <row r="16622">
          <cell r="A16622" t="str">
            <v>MQX111847</v>
          </cell>
          <cell r="B16622">
            <v>111847</v>
          </cell>
          <cell r="C16622" t="str">
            <v>HB_FAB_18</v>
          </cell>
        </row>
        <row r="16623">
          <cell r="A16623" t="str">
            <v>MQX111846</v>
          </cell>
          <cell r="B16623">
            <v>111846</v>
          </cell>
          <cell r="C16623" t="str">
            <v>HB_FAB_17</v>
          </cell>
        </row>
        <row r="16624">
          <cell r="A16624" t="str">
            <v>MQX111845</v>
          </cell>
          <cell r="B16624">
            <v>111845</v>
          </cell>
          <cell r="C16624" t="str">
            <v>HB_FAB_16</v>
          </cell>
        </row>
        <row r="16625">
          <cell r="A16625" t="str">
            <v>MQX111844</v>
          </cell>
          <cell r="B16625">
            <v>111844</v>
          </cell>
          <cell r="C16625" t="str">
            <v>HB_FAB_15</v>
          </cell>
        </row>
        <row r="16626">
          <cell r="A16626" t="str">
            <v>MQX111843</v>
          </cell>
          <cell r="B16626">
            <v>111843</v>
          </cell>
          <cell r="C16626" t="str">
            <v>HB_FAB_14</v>
          </cell>
        </row>
        <row r="16627">
          <cell r="A16627" t="str">
            <v>MQX111842</v>
          </cell>
          <cell r="B16627">
            <v>111842</v>
          </cell>
          <cell r="C16627" t="str">
            <v>HB_FAB_13</v>
          </cell>
        </row>
        <row r="16628">
          <cell r="A16628" t="str">
            <v>MQX111841</v>
          </cell>
          <cell r="B16628">
            <v>111841</v>
          </cell>
          <cell r="C16628" t="str">
            <v>HB_FAB_12</v>
          </cell>
        </row>
        <row r="16629">
          <cell r="A16629" t="str">
            <v>MQX111840</v>
          </cell>
          <cell r="B16629">
            <v>111840</v>
          </cell>
          <cell r="C16629" t="str">
            <v>HB_FAB_11</v>
          </cell>
        </row>
        <row r="16630">
          <cell r="A16630" t="str">
            <v>MQX111839</v>
          </cell>
          <cell r="B16630">
            <v>111839</v>
          </cell>
          <cell r="C16630" t="str">
            <v>HB_FAB_10</v>
          </cell>
        </row>
        <row r="16631">
          <cell r="A16631" t="str">
            <v>MQX111838</v>
          </cell>
          <cell r="B16631">
            <v>111838</v>
          </cell>
          <cell r="C16631" t="str">
            <v>HB_FAB_9</v>
          </cell>
        </row>
        <row r="16632">
          <cell r="A16632" t="str">
            <v>MQX111837</v>
          </cell>
          <cell r="B16632">
            <v>111837</v>
          </cell>
          <cell r="C16632" t="str">
            <v>HB_FAB_8</v>
          </cell>
        </row>
        <row r="16633">
          <cell r="A16633" t="str">
            <v>MQX111836</v>
          </cell>
          <cell r="B16633">
            <v>111836</v>
          </cell>
          <cell r="C16633" t="str">
            <v>HB_FAB_7</v>
          </cell>
        </row>
        <row r="16634">
          <cell r="A16634" t="str">
            <v>MQX111835</v>
          </cell>
          <cell r="B16634">
            <v>111835</v>
          </cell>
          <cell r="C16634" t="str">
            <v>HB_FAB_6</v>
          </cell>
        </row>
        <row r="16635">
          <cell r="A16635" t="str">
            <v>MQX111834</v>
          </cell>
          <cell r="B16635">
            <v>111834</v>
          </cell>
          <cell r="C16635" t="str">
            <v>HB_FAB_5</v>
          </cell>
        </row>
        <row r="16636">
          <cell r="A16636" t="str">
            <v>MQX111833</v>
          </cell>
          <cell r="B16636">
            <v>111833</v>
          </cell>
          <cell r="C16636" t="str">
            <v>HB_FAB_4</v>
          </cell>
        </row>
        <row r="16637">
          <cell r="A16637" t="str">
            <v>MQX111832</v>
          </cell>
          <cell r="B16637">
            <v>111832</v>
          </cell>
          <cell r="C16637" t="str">
            <v>HB_FAB_3</v>
          </cell>
        </row>
        <row r="16638">
          <cell r="A16638" t="str">
            <v>MQX111831</v>
          </cell>
          <cell r="B16638">
            <v>111831</v>
          </cell>
          <cell r="C16638" t="str">
            <v>HB_FAB_2</v>
          </cell>
        </row>
        <row r="16639">
          <cell r="A16639" t="str">
            <v>MQX111830</v>
          </cell>
          <cell r="B16639">
            <v>111830</v>
          </cell>
          <cell r="C16639" t="str">
            <v>HB_FAB_1</v>
          </cell>
        </row>
        <row r="16640">
          <cell r="A16640" t="str">
            <v>MQX111829</v>
          </cell>
          <cell r="B16640">
            <v>111829</v>
          </cell>
          <cell r="C16640" t="str">
            <v>HU_C504_U2</v>
          </cell>
        </row>
        <row r="16641">
          <cell r="A16641" t="str">
            <v>MQX111828</v>
          </cell>
          <cell r="B16641">
            <v>111828</v>
          </cell>
          <cell r="C16641" t="str">
            <v>HU_C504_U1</v>
          </cell>
        </row>
        <row r="16642">
          <cell r="A16642" t="str">
            <v>MQX111827</v>
          </cell>
          <cell r="B16642">
            <v>111827</v>
          </cell>
          <cell r="C16642" t="str">
            <v>Dst_A518_V3</v>
          </cell>
        </row>
        <row r="16643">
          <cell r="A16643" t="str">
            <v>MQX111826</v>
          </cell>
          <cell r="B16643">
            <v>111826</v>
          </cell>
          <cell r="C16643" t="str">
            <v>HU_A518_V3_U6</v>
          </cell>
        </row>
        <row r="16644">
          <cell r="A16644" t="str">
            <v>MQX111825</v>
          </cell>
          <cell r="B16644">
            <v>111825</v>
          </cell>
          <cell r="C16644" t="str">
            <v>HU_A518_V3_U5</v>
          </cell>
        </row>
        <row r="16645">
          <cell r="A16645" t="str">
            <v>MQX111824</v>
          </cell>
          <cell r="B16645">
            <v>111824</v>
          </cell>
          <cell r="C16645" t="str">
            <v>HU_A518_V3_U4</v>
          </cell>
        </row>
        <row r="16646">
          <cell r="A16646" t="str">
            <v>MQX111823</v>
          </cell>
          <cell r="B16646">
            <v>111823</v>
          </cell>
          <cell r="C16646" t="str">
            <v>HU_A518_V3_U3</v>
          </cell>
        </row>
        <row r="16647">
          <cell r="A16647" t="str">
            <v>MQX111822</v>
          </cell>
          <cell r="B16647">
            <v>111822</v>
          </cell>
          <cell r="C16647" t="str">
            <v>HU_A518_V3_U2</v>
          </cell>
        </row>
        <row r="16648">
          <cell r="A16648" t="str">
            <v>MQX111821</v>
          </cell>
          <cell r="B16648">
            <v>111821</v>
          </cell>
          <cell r="C16648" t="str">
            <v>HU_A518_V3_U1</v>
          </cell>
        </row>
        <row r="16649">
          <cell r="A16649" t="str">
            <v>MQX111820</v>
          </cell>
          <cell r="B16649">
            <v>111820</v>
          </cell>
          <cell r="C16649" t="str">
            <v>Hw_B507_BV3_back</v>
          </cell>
        </row>
        <row r="16650">
          <cell r="A16650" t="str">
            <v>MQX111819</v>
          </cell>
          <cell r="B16650">
            <v>111819</v>
          </cell>
          <cell r="C16650" t="str">
            <v>Hw_B507_BV3_palm</v>
          </cell>
        </row>
        <row r="16651">
          <cell r="A16651" t="str">
            <v>MQX111818</v>
          </cell>
          <cell r="B16651">
            <v>111818</v>
          </cell>
          <cell r="C16651" t="str">
            <v>Hw_C507_BV3_back</v>
          </cell>
        </row>
        <row r="16652">
          <cell r="A16652" t="str">
            <v>MQX111817</v>
          </cell>
          <cell r="B16652">
            <v>111817</v>
          </cell>
          <cell r="C16652" t="str">
            <v>Hw_C507_BV3_palm</v>
          </cell>
        </row>
        <row r="16653">
          <cell r="A16653" t="str">
            <v>MQX111816</v>
          </cell>
          <cell r="B16653">
            <v>111816</v>
          </cell>
          <cell r="C16653" t="str">
            <v>Dst_C507_BV3</v>
          </cell>
        </row>
        <row r="16654">
          <cell r="A16654" t="str">
            <v>MQX111815</v>
          </cell>
          <cell r="B16654">
            <v>111815</v>
          </cell>
          <cell r="C16654" t="str">
            <v>HU_C507_BV3_U4</v>
          </cell>
        </row>
        <row r="16655">
          <cell r="A16655" t="str">
            <v>MQX111814</v>
          </cell>
          <cell r="B16655">
            <v>111814</v>
          </cell>
          <cell r="C16655" t="str">
            <v>HU_C507_BV3_U3</v>
          </cell>
        </row>
        <row r="16656">
          <cell r="A16656" t="str">
            <v>MQX111813</v>
          </cell>
          <cell r="B16656">
            <v>111813</v>
          </cell>
          <cell r="C16656" t="str">
            <v>HU_C507_BV3_U2</v>
          </cell>
        </row>
        <row r="16657">
          <cell r="A16657" t="str">
            <v>MQX111812</v>
          </cell>
          <cell r="B16657">
            <v>111812</v>
          </cell>
          <cell r="C16657" t="str">
            <v>HU_C507_BV3_U1</v>
          </cell>
        </row>
        <row r="16658">
          <cell r="A16658" t="str">
            <v>MQX111811</v>
          </cell>
          <cell r="B16658">
            <v>111811</v>
          </cell>
          <cell r="C16658" t="str">
            <v>Dst_C514_BV3</v>
          </cell>
        </row>
        <row r="16659">
          <cell r="A16659" t="str">
            <v>MQX111810</v>
          </cell>
          <cell r="B16659">
            <v>111810</v>
          </cell>
          <cell r="C16659" t="str">
            <v>BM_C514_BV3_pool</v>
          </cell>
        </row>
        <row r="16660">
          <cell r="A16660" t="str">
            <v>MQX111809</v>
          </cell>
          <cell r="B16660">
            <v>111809</v>
          </cell>
          <cell r="C16660" t="str">
            <v>HU_C514_BV3_U5</v>
          </cell>
        </row>
        <row r="16661">
          <cell r="A16661" t="str">
            <v>MQX111808</v>
          </cell>
          <cell r="B16661">
            <v>111808</v>
          </cell>
          <cell r="C16661" t="str">
            <v>HU_C514_BV3_U4</v>
          </cell>
        </row>
        <row r="16662">
          <cell r="A16662" t="str">
            <v>MQX111807</v>
          </cell>
          <cell r="B16662">
            <v>111807</v>
          </cell>
          <cell r="C16662" t="str">
            <v>HU_C514_BV3_U3</v>
          </cell>
        </row>
        <row r="16663">
          <cell r="A16663" t="str">
            <v>MQX111806</v>
          </cell>
          <cell r="B16663">
            <v>111806</v>
          </cell>
          <cell r="C16663" t="str">
            <v>HU_C514_BV3_U2</v>
          </cell>
        </row>
        <row r="16664">
          <cell r="A16664" t="str">
            <v>MQX111805</v>
          </cell>
          <cell r="B16664">
            <v>111805</v>
          </cell>
          <cell r="C16664" t="str">
            <v>HU_C514_BV3_U1</v>
          </cell>
        </row>
        <row r="16665">
          <cell r="A16665" t="str">
            <v>MQX111804</v>
          </cell>
          <cell r="B16665">
            <v>111804</v>
          </cell>
          <cell r="C16665" t="str">
            <v>Dst_C513_BV3</v>
          </cell>
        </row>
        <row r="16666">
          <cell r="A16666" t="str">
            <v>MQX111803</v>
          </cell>
          <cell r="B16666">
            <v>111803</v>
          </cell>
          <cell r="C16666" t="str">
            <v>BM_C513_BV2_pool</v>
          </cell>
        </row>
        <row r="16667">
          <cell r="A16667" t="str">
            <v>MQX111802</v>
          </cell>
          <cell r="B16667">
            <v>111802</v>
          </cell>
          <cell r="C16667" t="str">
            <v>HU_C513_BV3_U6</v>
          </cell>
        </row>
        <row r="16668">
          <cell r="A16668" t="str">
            <v>MQX111801</v>
          </cell>
          <cell r="B16668">
            <v>111801</v>
          </cell>
          <cell r="C16668" t="str">
            <v>HU_C513_BV3_U5</v>
          </cell>
        </row>
        <row r="16669">
          <cell r="A16669" t="str">
            <v>MQX111800</v>
          </cell>
          <cell r="B16669">
            <v>111800</v>
          </cell>
          <cell r="C16669" t="str">
            <v>HU_C513_BV3_U4</v>
          </cell>
        </row>
        <row r="16670">
          <cell r="A16670" t="str">
            <v>MQX111799</v>
          </cell>
          <cell r="B16670">
            <v>111799</v>
          </cell>
          <cell r="C16670" t="str">
            <v>HU_C513_BV3_U2</v>
          </cell>
        </row>
        <row r="16671">
          <cell r="A16671" t="str">
            <v>MQX111798</v>
          </cell>
          <cell r="B16671">
            <v>111798</v>
          </cell>
          <cell r="C16671" t="str">
            <v>HU_C513_BV3_U1</v>
          </cell>
        </row>
        <row r="16672">
          <cell r="A16672" t="str">
            <v>MQX111797</v>
          </cell>
          <cell r="B16672">
            <v>111797</v>
          </cell>
          <cell r="C16672" t="str">
            <v>Dst_C510_BV3</v>
          </cell>
        </row>
        <row r="16673">
          <cell r="A16673" t="str">
            <v>MQX111796</v>
          </cell>
          <cell r="B16673">
            <v>111796</v>
          </cell>
          <cell r="C16673" t="str">
            <v>HU_C510_BV3_U6</v>
          </cell>
        </row>
        <row r="16674">
          <cell r="A16674" t="str">
            <v>MQX111795</v>
          </cell>
          <cell r="B16674">
            <v>111795</v>
          </cell>
          <cell r="C16674" t="str">
            <v>HU_C510_BV3_U5</v>
          </cell>
        </row>
        <row r="16675">
          <cell r="A16675" t="str">
            <v>MQX111794</v>
          </cell>
          <cell r="B16675">
            <v>111794</v>
          </cell>
          <cell r="C16675" t="str">
            <v>HU_C510_BV3_U4</v>
          </cell>
        </row>
        <row r="16676">
          <cell r="A16676" t="str">
            <v>MQX111793</v>
          </cell>
          <cell r="B16676">
            <v>111793</v>
          </cell>
          <cell r="C16676" t="str">
            <v>HU_C510_BV3_U3</v>
          </cell>
        </row>
        <row r="16677">
          <cell r="A16677" t="str">
            <v>MQX111792</v>
          </cell>
          <cell r="B16677">
            <v>111792</v>
          </cell>
          <cell r="C16677" t="str">
            <v>HU_C510_BV3_U2</v>
          </cell>
        </row>
        <row r="16678">
          <cell r="A16678" t="str">
            <v>MQX111791</v>
          </cell>
          <cell r="B16678">
            <v>111791</v>
          </cell>
          <cell r="C16678" t="str">
            <v>HU_C510_BV3_U1</v>
          </cell>
        </row>
        <row r="16679">
          <cell r="A16679" t="str">
            <v>MQX111790</v>
          </cell>
          <cell r="B16679">
            <v>111790</v>
          </cell>
          <cell r="C16679" t="str">
            <v>Hw_A516_V4_back</v>
          </cell>
        </row>
        <row r="16680">
          <cell r="A16680" t="str">
            <v>MQX111789</v>
          </cell>
          <cell r="B16680">
            <v>111789</v>
          </cell>
          <cell r="C16680" t="str">
            <v>Hw_A516_V4_palm</v>
          </cell>
        </row>
        <row r="16681">
          <cell r="A16681" t="str">
            <v>MQX111788</v>
          </cell>
          <cell r="B16681">
            <v>111788</v>
          </cell>
          <cell r="C16681" t="str">
            <v>Dst_A516_V4</v>
          </cell>
        </row>
        <row r="16682">
          <cell r="A16682" t="str">
            <v>MQX111787</v>
          </cell>
          <cell r="B16682">
            <v>111787</v>
          </cell>
          <cell r="C16682" t="str">
            <v>HU_A516_V4_U6</v>
          </cell>
        </row>
        <row r="16683">
          <cell r="A16683" t="str">
            <v>MQX111786</v>
          </cell>
          <cell r="B16683">
            <v>111786</v>
          </cell>
          <cell r="C16683" t="str">
            <v>HU_A516_V4_U5</v>
          </cell>
        </row>
        <row r="16684">
          <cell r="A16684" t="str">
            <v>MQX111785</v>
          </cell>
          <cell r="B16684">
            <v>111785</v>
          </cell>
          <cell r="C16684" t="str">
            <v>HU_A516_V4_U4</v>
          </cell>
        </row>
        <row r="16685">
          <cell r="A16685" t="str">
            <v>MQX111784</v>
          </cell>
          <cell r="B16685">
            <v>111784</v>
          </cell>
          <cell r="C16685" t="str">
            <v>HU_A516_V4_U3</v>
          </cell>
        </row>
        <row r="16686">
          <cell r="A16686" t="str">
            <v>MQX111783</v>
          </cell>
          <cell r="B16686">
            <v>111783</v>
          </cell>
          <cell r="C16686" t="str">
            <v>HU_A516_V4_U2</v>
          </cell>
        </row>
        <row r="16687">
          <cell r="A16687" t="str">
            <v>MQX111782</v>
          </cell>
          <cell r="B16687">
            <v>111782</v>
          </cell>
          <cell r="C16687" t="str">
            <v>HU_A516_V4_U1</v>
          </cell>
        </row>
        <row r="16688">
          <cell r="A16688" t="str">
            <v>MQX111781</v>
          </cell>
          <cell r="B16688">
            <v>111781</v>
          </cell>
          <cell r="C16688" t="str">
            <v>Dst_A521_V2</v>
          </cell>
        </row>
        <row r="16689">
          <cell r="A16689" t="str">
            <v>MQX111780</v>
          </cell>
          <cell r="B16689">
            <v>111780</v>
          </cell>
          <cell r="C16689" t="str">
            <v>HU_A521_V2_U6</v>
          </cell>
        </row>
        <row r="16690">
          <cell r="A16690" t="str">
            <v>MQX111779</v>
          </cell>
          <cell r="B16690">
            <v>111779</v>
          </cell>
          <cell r="C16690" t="str">
            <v>HU_A521_V2_U5</v>
          </cell>
        </row>
        <row r="16691">
          <cell r="A16691" t="str">
            <v>MQX111778</v>
          </cell>
          <cell r="B16691">
            <v>111778</v>
          </cell>
          <cell r="C16691" t="str">
            <v>HU_A521_V2_U4</v>
          </cell>
        </row>
        <row r="16692">
          <cell r="A16692" t="str">
            <v>MQX111777</v>
          </cell>
          <cell r="B16692">
            <v>111777</v>
          </cell>
          <cell r="C16692" t="str">
            <v>HU_A521_V2_U3</v>
          </cell>
        </row>
        <row r="16693">
          <cell r="A16693" t="str">
            <v>MQX111776</v>
          </cell>
          <cell r="B16693">
            <v>111776</v>
          </cell>
          <cell r="C16693" t="str">
            <v>HU_A521_V2_U2</v>
          </cell>
        </row>
        <row r="16694">
          <cell r="A16694" t="str">
            <v>MQX111775</v>
          </cell>
          <cell r="B16694">
            <v>111775</v>
          </cell>
          <cell r="C16694" t="str">
            <v>HU_A521_V2_U1</v>
          </cell>
        </row>
        <row r="16695">
          <cell r="A16695" t="str">
            <v>MQX111774</v>
          </cell>
          <cell r="B16695">
            <v>111774</v>
          </cell>
          <cell r="C16695" t="str">
            <v>Dst_A520_V2</v>
          </cell>
        </row>
        <row r="16696">
          <cell r="A16696" t="str">
            <v>MQX111773</v>
          </cell>
          <cell r="B16696">
            <v>111773</v>
          </cell>
          <cell r="C16696" t="str">
            <v>HU_A520_V2_U6</v>
          </cell>
        </row>
        <row r="16697">
          <cell r="A16697" t="str">
            <v>MQX111772</v>
          </cell>
          <cell r="B16697">
            <v>111772</v>
          </cell>
          <cell r="C16697" t="str">
            <v>HU_A520_V2_U5</v>
          </cell>
        </row>
        <row r="16698">
          <cell r="A16698" t="str">
            <v>MQX111771</v>
          </cell>
          <cell r="B16698">
            <v>111771</v>
          </cell>
          <cell r="C16698" t="str">
            <v>HU_A520_V2_U4</v>
          </cell>
        </row>
        <row r="16699">
          <cell r="A16699" t="str">
            <v>MQX111770</v>
          </cell>
          <cell r="B16699">
            <v>111770</v>
          </cell>
          <cell r="C16699" t="str">
            <v>HU_A520_V2_U3</v>
          </cell>
        </row>
        <row r="16700">
          <cell r="A16700" t="str">
            <v>MQX111769</v>
          </cell>
          <cell r="B16700">
            <v>111769</v>
          </cell>
          <cell r="C16700" t="str">
            <v>HU_A520_V2_U2</v>
          </cell>
        </row>
        <row r="16701">
          <cell r="A16701" t="str">
            <v>MQX111768</v>
          </cell>
          <cell r="B16701">
            <v>111768</v>
          </cell>
          <cell r="C16701" t="str">
            <v>HU_A520_V2_U1</v>
          </cell>
        </row>
        <row r="16702">
          <cell r="A16702" t="str">
            <v>MQX111767</v>
          </cell>
          <cell r="B16702">
            <v>111767</v>
          </cell>
          <cell r="C16702" t="str">
            <v>Dst_A520_V3</v>
          </cell>
        </row>
        <row r="16703">
          <cell r="A16703" t="str">
            <v>MQX111766</v>
          </cell>
          <cell r="B16703">
            <v>111766</v>
          </cell>
          <cell r="C16703" t="str">
            <v>HU_A520_V3_U6</v>
          </cell>
        </row>
        <row r="16704">
          <cell r="A16704" t="str">
            <v>MQX111765</v>
          </cell>
          <cell r="B16704">
            <v>111765</v>
          </cell>
          <cell r="C16704" t="str">
            <v>HU_A520_V3_U5</v>
          </cell>
        </row>
        <row r="16705">
          <cell r="A16705" t="str">
            <v>MQX111764</v>
          </cell>
          <cell r="B16705">
            <v>111764</v>
          </cell>
          <cell r="C16705" t="str">
            <v>HU_A520_V3_U4</v>
          </cell>
        </row>
        <row r="16706">
          <cell r="A16706" t="str">
            <v>MQX111763</v>
          </cell>
          <cell r="B16706">
            <v>111763</v>
          </cell>
          <cell r="C16706" t="str">
            <v>HU_A520_V3_U3</v>
          </cell>
        </row>
        <row r="16707">
          <cell r="A16707" t="str">
            <v>MQX111762</v>
          </cell>
          <cell r="B16707">
            <v>111762</v>
          </cell>
          <cell r="C16707" t="str">
            <v>HU_A520_V3_U2</v>
          </cell>
        </row>
        <row r="16708">
          <cell r="A16708" t="str">
            <v>MQX111761</v>
          </cell>
          <cell r="B16708">
            <v>111761</v>
          </cell>
          <cell r="C16708" t="str">
            <v>HU_A520_V3_U1</v>
          </cell>
        </row>
        <row r="16709">
          <cell r="A16709" t="str">
            <v>MQX111760</v>
          </cell>
          <cell r="B16709">
            <v>111760</v>
          </cell>
          <cell r="C16709" t="str">
            <v>Ben_15052016</v>
          </cell>
          <cell r="F16709" t="str">
            <v>Bendigo</v>
          </cell>
        </row>
        <row r="16710">
          <cell r="A16710" t="str">
            <v>MQX111759</v>
          </cell>
          <cell r="B16710">
            <v>111759</v>
          </cell>
          <cell r="C16710" t="str">
            <v>Ben_14052016</v>
          </cell>
          <cell r="F16710" t="str">
            <v>Bendigo</v>
          </cell>
        </row>
        <row r="16711">
          <cell r="A16711" t="str">
            <v>MQX111758</v>
          </cell>
          <cell r="B16711">
            <v>111758</v>
          </cell>
          <cell r="C16711" t="str">
            <v>Ben_13052016</v>
          </cell>
          <cell r="F16711" t="str">
            <v>Bendigo</v>
          </cell>
        </row>
        <row r="16712">
          <cell r="A16712" t="str">
            <v>MQX111757</v>
          </cell>
          <cell r="B16712">
            <v>111757</v>
          </cell>
          <cell r="C16712" t="str">
            <v>Ben_12052016</v>
          </cell>
          <cell r="F16712" t="str">
            <v>Bendigo</v>
          </cell>
        </row>
        <row r="16713">
          <cell r="A16713" t="str">
            <v>MQX111756</v>
          </cell>
          <cell r="B16713">
            <v>111756</v>
          </cell>
          <cell r="C16713" t="str">
            <v>Ben_11052016</v>
          </cell>
          <cell r="F16713" t="str">
            <v>Bendigo</v>
          </cell>
        </row>
        <row r="16714">
          <cell r="A16714" t="str">
            <v>MQX111755</v>
          </cell>
          <cell r="B16714">
            <v>111755</v>
          </cell>
          <cell r="C16714" t="str">
            <v>Ben_10052016</v>
          </cell>
          <cell r="F16714" t="str">
            <v>Bendigo</v>
          </cell>
        </row>
        <row r="16715">
          <cell r="A16715" t="str">
            <v>MQX111754</v>
          </cell>
          <cell r="B16715">
            <v>111754</v>
          </cell>
          <cell r="C16715" t="str">
            <v>Ben_09052016</v>
          </cell>
          <cell r="F16715" t="str">
            <v>Bendigo</v>
          </cell>
        </row>
        <row r="16716">
          <cell r="A16716" t="str">
            <v>MQX111753</v>
          </cell>
          <cell r="B16716">
            <v>111753</v>
          </cell>
          <cell r="C16716" t="str">
            <v>WTP_15052016</v>
          </cell>
          <cell r="F16716" t="str">
            <v>Melbourne WTP</v>
          </cell>
        </row>
        <row r="16717">
          <cell r="A16717" t="str">
            <v>MQX111752</v>
          </cell>
          <cell r="B16717">
            <v>111752</v>
          </cell>
          <cell r="C16717" t="str">
            <v>WTP_14052016</v>
          </cell>
          <cell r="F16717" t="str">
            <v>Melbourne WTP</v>
          </cell>
        </row>
        <row r="16718">
          <cell r="A16718" t="str">
            <v>MQX111751</v>
          </cell>
          <cell r="B16718">
            <v>111751</v>
          </cell>
          <cell r="C16718" t="str">
            <v>WTP_13052016</v>
          </cell>
          <cell r="F16718" t="str">
            <v>Melbourne WTP</v>
          </cell>
        </row>
        <row r="16719">
          <cell r="A16719" t="str">
            <v>MQX111750</v>
          </cell>
          <cell r="B16719">
            <v>111750</v>
          </cell>
          <cell r="C16719" t="str">
            <v>WTP_12052016</v>
          </cell>
          <cell r="F16719" t="str">
            <v>Melbourne WTP</v>
          </cell>
        </row>
        <row r="16720">
          <cell r="A16720" t="str">
            <v>MQX111749</v>
          </cell>
          <cell r="B16720">
            <v>111749</v>
          </cell>
          <cell r="C16720" t="str">
            <v>WTP_11052016</v>
          </cell>
          <cell r="F16720" t="str">
            <v>Melbourne WTP</v>
          </cell>
        </row>
        <row r="16721">
          <cell r="A16721" t="str">
            <v>MQX111748</v>
          </cell>
          <cell r="B16721">
            <v>111748</v>
          </cell>
          <cell r="C16721" t="str">
            <v>WTP_10052016</v>
          </cell>
          <cell r="F16721" t="str">
            <v>Melbourne WTP</v>
          </cell>
        </row>
        <row r="16722">
          <cell r="A16722" t="str">
            <v>MQX111747</v>
          </cell>
          <cell r="B16722">
            <v>111747</v>
          </cell>
          <cell r="C16722" t="str">
            <v>WTP_09052016</v>
          </cell>
          <cell r="F16722" t="str">
            <v>Melbourne WTP</v>
          </cell>
        </row>
        <row r="16723">
          <cell r="A16723" t="str">
            <v>MQX111746</v>
          </cell>
          <cell r="B16723">
            <v>111746</v>
          </cell>
          <cell r="C16723" t="str">
            <v>ETP_15052016</v>
          </cell>
          <cell r="F16723" t="str">
            <v>Melbourne ETP</v>
          </cell>
        </row>
        <row r="16724">
          <cell r="A16724" t="str">
            <v>MQX111745</v>
          </cell>
          <cell r="B16724">
            <v>111745</v>
          </cell>
          <cell r="C16724" t="str">
            <v>ETP_14052016</v>
          </cell>
          <cell r="F16724" t="str">
            <v>Melbourne ETP</v>
          </cell>
        </row>
        <row r="16725">
          <cell r="A16725" t="str">
            <v>MQX111744</v>
          </cell>
          <cell r="B16725">
            <v>111744</v>
          </cell>
          <cell r="C16725" t="str">
            <v>ETP_13052016</v>
          </cell>
          <cell r="F16725" t="str">
            <v>Melbourne ETP</v>
          </cell>
        </row>
        <row r="16726">
          <cell r="A16726" t="str">
            <v>MQX111743</v>
          </cell>
          <cell r="B16726">
            <v>111743</v>
          </cell>
          <cell r="C16726" t="str">
            <v>ETP_12052016</v>
          </cell>
          <cell r="F16726" t="str">
            <v>Melbourne ETP</v>
          </cell>
        </row>
        <row r="16727">
          <cell r="A16727" t="str">
            <v>MQX111742</v>
          </cell>
          <cell r="B16727">
            <v>111742</v>
          </cell>
          <cell r="C16727" t="str">
            <v>ETP_11052016</v>
          </cell>
          <cell r="F16727" t="str">
            <v>Melbourne ETP</v>
          </cell>
        </row>
        <row r="16728">
          <cell r="A16728" t="str">
            <v>MQX111741</v>
          </cell>
          <cell r="B16728">
            <v>111741</v>
          </cell>
          <cell r="C16728" t="str">
            <v>ETP_10052016</v>
          </cell>
          <cell r="F16728" t="str">
            <v>Melbourne ETP</v>
          </cell>
        </row>
        <row r="16729">
          <cell r="A16729" t="str">
            <v>MQX111740</v>
          </cell>
          <cell r="B16729">
            <v>111740</v>
          </cell>
          <cell r="C16729" t="str">
            <v>ETP_09052016</v>
          </cell>
          <cell r="F16729" t="str">
            <v>Melbourne ETP</v>
          </cell>
        </row>
        <row r="16730">
          <cell r="A16730" t="str">
            <v>MQX111739</v>
          </cell>
          <cell r="B16730">
            <v>111739</v>
          </cell>
          <cell r="C16730" t="str">
            <v>5072016B</v>
          </cell>
          <cell r="F16730" t="str">
            <v>Toowoomba</v>
          </cell>
        </row>
        <row r="16731">
          <cell r="A16731" t="str">
            <v>MQX111738</v>
          </cell>
          <cell r="B16731">
            <v>111738</v>
          </cell>
          <cell r="C16731" t="str">
            <v>5072016A</v>
          </cell>
          <cell r="F16731" t="str">
            <v>Toowoomba</v>
          </cell>
        </row>
        <row r="16732">
          <cell r="A16732" t="str">
            <v>MQX111737</v>
          </cell>
          <cell r="B16732">
            <v>111737</v>
          </cell>
          <cell r="C16732">
            <v>4072016</v>
          </cell>
          <cell r="F16732" t="str">
            <v>Toowoomba</v>
          </cell>
        </row>
        <row r="16733">
          <cell r="A16733" t="str">
            <v>MQX111736</v>
          </cell>
          <cell r="B16733">
            <v>111736</v>
          </cell>
          <cell r="C16733">
            <v>3072016</v>
          </cell>
          <cell r="F16733" t="str">
            <v>Toowoomba</v>
          </cell>
        </row>
        <row r="16734">
          <cell r="A16734" t="str">
            <v>MQX111735</v>
          </cell>
          <cell r="B16734">
            <v>111735</v>
          </cell>
          <cell r="C16734">
            <v>2072016</v>
          </cell>
          <cell r="F16734" t="str">
            <v>Toowoomba</v>
          </cell>
        </row>
        <row r="16735">
          <cell r="A16735" t="str">
            <v>MQX111734</v>
          </cell>
          <cell r="B16735">
            <v>111734</v>
          </cell>
          <cell r="C16735">
            <v>1072016</v>
          </cell>
          <cell r="F16735" t="str">
            <v>Toowoomba</v>
          </cell>
        </row>
        <row r="16736">
          <cell r="A16736" t="str">
            <v>MQX111733</v>
          </cell>
          <cell r="B16736">
            <v>111733</v>
          </cell>
          <cell r="C16736" t="str">
            <v>30062016B</v>
          </cell>
          <cell r="F16736" t="str">
            <v>Toowoomba</v>
          </cell>
        </row>
        <row r="16737">
          <cell r="A16737" t="str">
            <v>MQX111732</v>
          </cell>
          <cell r="B16737">
            <v>111732</v>
          </cell>
          <cell r="C16737" t="str">
            <v>30062016A</v>
          </cell>
          <cell r="F16737" t="str">
            <v>Toowoomba</v>
          </cell>
        </row>
        <row r="16738">
          <cell r="A16738" t="str">
            <v>MQX111731</v>
          </cell>
          <cell r="B16738">
            <v>111731</v>
          </cell>
          <cell r="C16738">
            <v>29062016</v>
          </cell>
          <cell r="F16738" t="str">
            <v>Toowoomba</v>
          </cell>
        </row>
        <row r="16739">
          <cell r="A16739" t="str">
            <v>MQX111730</v>
          </cell>
          <cell r="B16739">
            <v>111730</v>
          </cell>
          <cell r="C16739">
            <v>28062016</v>
          </cell>
          <cell r="F16739" t="str">
            <v>Toowoomba</v>
          </cell>
        </row>
        <row r="16740">
          <cell r="A16740" t="str">
            <v>MQX111729</v>
          </cell>
          <cell r="B16740">
            <v>111729</v>
          </cell>
          <cell r="C16740">
            <v>27062016</v>
          </cell>
          <cell r="F16740" t="str">
            <v>Toowoomba</v>
          </cell>
        </row>
        <row r="16741">
          <cell r="A16741" t="str">
            <v>MQX111728</v>
          </cell>
          <cell r="B16741">
            <v>111728</v>
          </cell>
          <cell r="C16741">
            <v>26062016</v>
          </cell>
          <cell r="F16741" t="str">
            <v>Toowoomba</v>
          </cell>
        </row>
        <row r="16742">
          <cell r="A16742" t="str">
            <v>MQX111727</v>
          </cell>
          <cell r="B16742">
            <v>111727</v>
          </cell>
          <cell r="C16742" t="str">
            <v>25062016B</v>
          </cell>
          <cell r="F16742" t="str">
            <v>Toowoomba</v>
          </cell>
        </row>
        <row r="16743">
          <cell r="A16743" t="str">
            <v>MQX111726</v>
          </cell>
          <cell r="B16743">
            <v>111726</v>
          </cell>
          <cell r="C16743" t="str">
            <v>25062016A</v>
          </cell>
          <cell r="F16743" t="str">
            <v>Toowoomba</v>
          </cell>
        </row>
        <row r="16744">
          <cell r="A16744" t="str">
            <v>MQX111725</v>
          </cell>
          <cell r="B16744">
            <v>111725</v>
          </cell>
          <cell r="C16744">
            <v>24062016</v>
          </cell>
          <cell r="F16744" t="str">
            <v>Toowoomba</v>
          </cell>
        </row>
        <row r="16745">
          <cell r="A16745" t="str">
            <v>MQX111724</v>
          </cell>
          <cell r="B16745">
            <v>111724</v>
          </cell>
          <cell r="C16745">
            <v>23062016</v>
          </cell>
          <cell r="F16745" t="str">
            <v>Toowoomba</v>
          </cell>
        </row>
        <row r="16746">
          <cell r="A16746" t="str">
            <v>MQX111723</v>
          </cell>
          <cell r="B16746">
            <v>111723</v>
          </cell>
          <cell r="C16746">
            <v>22062016</v>
          </cell>
          <cell r="F16746" t="str">
            <v>Toowoomba</v>
          </cell>
        </row>
        <row r="16747">
          <cell r="A16747" t="str">
            <v>MQX111722</v>
          </cell>
          <cell r="B16747">
            <v>111722</v>
          </cell>
          <cell r="C16747">
            <v>21062016</v>
          </cell>
          <cell r="F16747" t="str">
            <v>Toowoomba</v>
          </cell>
        </row>
        <row r="16748">
          <cell r="A16748" t="str">
            <v>MQX111721</v>
          </cell>
          <cell r="B16748">
            <v>111721</v>
          </cell>
          <cell r="C16748" t="str">
            <v>20062016B</v>
          </cell>
          <cell r="F16748" t="str">
            <v>Toowoomba</v>
          </cell>
        </row>
        <row r="16749">
          <cell r="A16749" t="str">
            <v>MQX111720</v>
          </cell>
          <cell r="B16749">
            <v>111720</v>
          </cell>
          <cell r="C16749" t="str">
            <v>20062016A</v>
          </cell>
          <cell r="F16749" t="str">
            <v>Toowoomba</v>
          </cell>
        </row>
        <row r="16750">
          <cell r="A16750" t="str">
            <v>MQX111719</v>
          </cell>
          <cell r="B16750">
            <v>111719</v>
          </cell>
          <cell r="C16750">
            <v>19062016</v>
          </cell>
          <cell r="F16750" t="str">
            <v>Toowoomba</v>
          </cell>
        </row>
        <row r="16751">
          <cell r="A16751" t="str">
            <v>MQX111718</v>
          </cell>
          <cell r="B16751">
            <v>111718</v>
          </cell>
          <cell r="C16751">
            <v>18062016</v>
          </cell>
          <cell r="F16751" t="str">
            <v>Toowoomba</v>
          </cell>
        </row>
        <row r="16752">
          <cell r="A16752" t="str">
            <v>MQX111717</v>
          </cell>
          <cell r="B16752">
            <v>111717</v>
          </cell>
          <cell r="C16752">
            <v>17062016</v>
          </cell>
          <cell r="F16752" t="str">
            <v>Toowoomba</v>
          </cell>
        </row>
        <row r="16753">
          <cell r="A16753" t="str">
            <v>MQX111716</v>
          </cell>
          <cell r="B16753">
            <v>111716</v>
          </cell>
          <cell r="C16753">
            <v>16062016</v>
          </cell>
          <cell r="F16753" t="str">
            <v>Toowoomba</v>
          </cell>
        </row>
        <row r="16754">
          <cell r="A16754" t="str">
            <v>MQX111715</v>
          </cell>
          <cell r="B16754">
            <v>111715</v>
          </cell>
          <cell r="C16754" t="str">
            <v>15062016B</v>
          </cell>
          <cell r="F16754" t="str">
            <v>Toowoomba</v>
          </cell>
        </row>
        <row r="16755">
          <cell r="A16755" t="str">
            <v>MQX111714</v>
          </cell>
          <cell r="B16755">
            <v>111714</v>
          </cell>
          <cell r="C16755" t="str">
            <v>15062016A</v>
          </cell>
          <cell r="F16755" t="str">
            <v>Toowoomba</v>
          </cell>
        </row>
        <row r="16756">
          <cell r="A16756" t="str">
            <v>MQX111713</v>
          </cell>
          <cell r="B16756">
            <v>111713</v>
          </cell>
          <cell r="C16756">
            <v>14062016</v>
          </cell>
          <cell r="F16756" t="str">
            <v>Toowoomba</v>
          </cell>
        </row>
        <row r="16757">
          <cell r="A16757" t="str">
            <v>MQX111712</v>
          </cell>
          <cell r="B16757">
            <v>111712</v>
          </cell>
          <cell r="C16757">
            <v>13062016</v>
          </cell>
          <cell r="F16757" t="str">
            <v>Toowoomba</v>
          </cell>
        </row>
        <row r="16758">
          <cell r="A16758" t="str">
            <v>MQX111711</v>
          </cell>
          <cell r="B16758">
            <v>111711</v>
          </cell>
          <cell r="C16758">
            <v>12062016</v>
          </cell>
          <cell r="F16758" t="str">
            <v>Toowoomba</v>
          </cell>
        </row>
        <row r="16759">
          <cell r="A16759" t="str">
            <v>MQX111710</v>
          </cell>
          <cell r="B16759">
            <v>111710</v>
          </cell>
          <cell r="C16759">
            <v>11062016</v>
          </cell>
          <cell r="F16759" t="str">
            <v>Toowoomba</v>
          </cell>
        </row>
        <row r="16760">
          <cell r="A16760" t="str">
            <v>MQX111709</v>
          </cell>
          <cell r="B16760">
            <v>111709</v>
          </cell>
          <cell r="C16760" t="str">
            <v>10062016B</v>
          </cell>
          <cell r="F16760" t="str">
            <v>Toowoomba</v>
          </cell>
        </row>
        <row r="16761">
          <cell r="A16761" t="str">
            <v>MQX111708</v>
          </cell>
          <cell r="B16761">
            <v>111708</v>
          </cell>
          <cell r="C16761" t="str">
            <v>10062016A</v>
          </cell>
          <cell r="F16761" t="str">
            <v>Toowoomba</v>
          </cell>
        </row>
        <row r="16762">
          <cell r="A16762" t="str">
            <v>MQX111707</v>
          </cell>
          <cell r="B16762">
            <v>111707</v>
          </cell>
          <cell r="C16762">
            <v>9062016</v>
          </cell>
          <cell r="F16762" t="str">
            <v>Toowoomba</v>
          </cell>
        </row>
        <row r="16763">
          <cell r="A16763" t="str">
            <v>MQX111706</v>
          </cell>
          <cell r="B16763">
            <v>111706</v>
          </cell>
          <cell r="C16763">
            <v>8062016</v>
          </cell>
          <cell r="F16763" t="str">
            <v>Toowoomba</v>
          </cell>
        </row>
        <row r="16764">
          <cell r="A16764" t="str">
            <v>MQX111705</v>
          </cell>
          <cell r="B16764">
            <v>111705</v>
          </cell>
          <cell r="C16764">
            <v>7062016</v>
          </cell>
          <cell r="F16764" t="str">
            <v>Toowoomba</v>
          </cell>
        </row>
        <row r="16765">
          <cell r="A16765" t="str">
            <v>MQX111704</v>
          </cell>
          <cell r="B16765">
            <v>111704</v>
          </cell>
          <cell r="C16765">
            <v>6062016</v>
          </cell>
          <cell r="F16765" t="str">
            <v>Toowoomba</v>
          </cell>
        </row>
        <row r="16766">
          <cell r="A16766" t="str">
            <v>MQX111703</v>
          </cell>
          <cell r="B16766">
            <v>111703</v>
          </cell>
          <cell r="C16766" t="str">
            <v>5062016B</v>
          </cell>
          <cell r="F16766" t="str">
            <v>Toowoomba</v>
          </cell>
        </row>
        <row r="16767">
          <cell r="A16767" t="str">
            <v>MQX111702</v>
          </cell>
          <cell r="B16767">
            <v>111702</v>
          </cell>
          <cell r="C16767" t="str">
            <v>5062016A</v>
          </cell>
          <cell r="F16767" t="str">
            <v>Toowoomba</v>
          </cell>
        </row>
        <row r="16768">
          <cell r="A16768" t="str">
            <v>MQX111701</v>
          </cell>
          <cell r="B16768">
            <v>111701</v>
          </cell>
          <cell r="C16768" t="str">
            <v>HBJF416</v>
          </cell>
          <cell r="F16768" t="str">
            <v>SNP</v>
          </cell>
          <cell r="G16768">
            <v>2016</v>
          </cell>
        </row>
        <row r="16769">
          <cell r="A16769" t="str">
            <v>MQX111700</v>
          </cell>
          <cell r="B16769">
            <v>111700</v>
          </cell>
          <cell r="C16769" t="str">
            <v>HBPT416</v>
          </cell>
          <cell r="F16769" t="str">
            <v>SNP</v>
          </cell>
          <cell r="G16769">
            <v>2016</v>
          </cell>
        </row>
        <row r="16770">
          <cell r="A16770" t="str">
            <v>MQX111699</v>
          </cell>
          <cell r="B16770">
            <v>111699</v>
          </cell>
          <cell r="C16770" t="str">
            <v>HBMP416</v>
          </cell>
          <cell r="F16770" t="str">
            <v>SNP</v>
          </cell>
          <cell r="G16770">
            <v>2016</v>
          </cell>
        </row>
        <row r="16771">
          <cell r="A16771" t="str">
            <v>MQX111698</v>
          </cell>
          <cell r="B16771">
            <v>111698</v>
          </cell>
          <cell r="C16771" t="str">
            <v>HBKE416</v>
          </cell>
          <cell r="F16771" t="str">
            <v>SNP</v>
          </cell>
          <cell r="G16771">
            <v>2016</v>
          </cell>
        </row>
        <row r="16772">
          <cell r="A16772" t="str">
            <v>MQX111697</v>
          </cell>
          <cell r="B16772">
            <v>111697</v>
          </cell>
          <cell r="C16772" t="str">
            <v>HBST416</v>
          </cell>
          <cell r="F16772" t="str">
            <v>SNP</v>
          </cell>
          <cell r="G16772">
            <v>2016</v>
          </cell>
        </row>
        <row r="16773">
          <cell r="A16773" t="str">
            <v>MQX111696</v>
          </cell>
          <cell r="B16773">
            <v>111696</v>
          </cell>
          <cell r="C16773" t="str">
            <v>HBJH416</v>
          </cell>
          <cell r="F16773" t="str">
            <v>SNP</v>
          </cell>
          <cell r="G16773">
            <v>2016</v>
          </cell>
        </row>
        <row r="16774">
          <cell r="A16774" t="str">
            <v>MQX111695</v>
          </cell>
          <cell r="B16774">
            <v>111695</v>
          </cell>
          <cell r="C16774" t="str">
            <v>HBLD416</v>
          </cell>
          <cell r="F16774" t="str">
            <v>SNP</v>
          </cell>
          <cell r="G16774">
            <v>2016</v>
          </cell>
        </row>
        <row r="16775">
          <cell r="A16775" t="str">
            <v>MQX111694</v>
          </cell>
          <cell r="B16775">
            <v>111694</v>
          </cell>
          <cell r="C16775" t="str">
            <v>HBMT416</v>
          </cell>
          <cell r="F16775" t="str">
            <v>SNP</v>
          </cell>
          <cell r="G16775">
            <v>2016</v>
          </cell>
        </row>
        <row r="16776">
          <cell r="A16776" t="str">
            <v>MQX111693</v>
          </cell>
          <cell r="B16776">
            <v>111693</v>
          </cell>
          <cell r="C16776" t="str">
            <v>HBFS416</v>
          </cell>
          <cell r="F16776" t="str">
            <v>SNP</v>
          </cell>
          <cell r="G16776">
            <v>2016</v>
          </cell>
        </row>
        <row r="16777">
          <cell r="A16777" t="str">
            <v>MQX111692</v>
          </cell>
          <cell r="B16777">
            <v>111692</v>
          </cell>
          <cell r="C16777" t="str">
            <v>HBJK416</v>
          </cell>
          <cell r="F16777" t="str">
            <v>SNP</v>
          </cell>
          <cell r="G16777">
            <v>2016</v>
          </cell>
        </row>
        <row r="16778">
          <cell r="A16778" t="str">
            <v>MQX111691</v>
          </cell>
          <cell r="B16778">
            <v>111691</v>
          </cell>
          <cell r="C16778" t="str">
            <v>HBAH416</v>
          </cell>
          <cell r="F16778" t="str">
            <v>SNP</v>
          </cell>
          <cell r="G16778">
            <v>2016</v>
          </cell>
        </row>
        <row r="16779">
          <cell r="A16779" t="str">
            <v>MQX111690</v>
          </cell>
          <cell r="B16779">
            <v>111690</v>
          </cell>
          <cell r="C16779" t="str">
            <v>HBTD416</v>
          </cell>
          <cell r="F16779" t="str">
            <v>SNP</v>
          </cell>
          <cell r="G16779">
            <v>2016</v>
          </cell>
        </row>
        <row r="16780">
          <cell r="A16780" t="str">
            <v>MQX111689</v>
          </cell>
          <cell r="B16780">
            <v>111689</v>
          </cell>
          <cell r="C16780" t="str">
            <v>HBPB416</v>
          </cell>
          <cell r="F16780" t="str">
            <v>SNP</v>
          </cell>
          <cell r="G16780">
            <v>2016</v>
          </cell>
        </row>
        <row r="16781">
          <cell r="A16781" t="str">
            <v>MQX111688</v>
          </cell>
          <cell r="B16781">
            <v>111688</v>
          </cell>
          <cell r="C16781" t="str">
            <v>HBKK416</v>
          </cell>
          <cell r="F16781" t="str">
            <v>SNP</v>
          </cell>
          <cell r="G16781">
            <v>2016</v>
          </cell>
        </row>
        <row r="16782">
          <cell r="A16782" t="str">
            <v>MQX111687</v>
          </cell>
          <cell r="B16782">
            <v>111687</v>
          </cell>
          <cell r="C16782" t="str">
            <v>HBRI416</v>
          </cell>
          <cell r="F16782" t="str">
            <v>SNP</v>
          </cell>
          <cell r="G16782">
            <v>2016</v>
          </cell>
        </row>
        <row r="16783">
          <cell r="A16783" t="str">
            <v>MQX111686</v>
          </cell>
          <cell r="B16783">
            <v>111686</v>
          </cell>
          <cell r="C16783" t="str">
            <v>HBSP416</v>
          </cell>
          <cell r="F16783" t="str">
            <v>SNP</v>
          </cell>
          <cell r="G16783">
            <v>2016</v>
          </cell>
        </row>
        <row r="16784">
          <cell r="A16784" t="str">
            <v>MQX111685</v>
          </cell>
          <cell r="B16784">
            <v>111685</v>
          </cell>
          <cell r="C16784" t="str">
            <v>HBCS416</v>
          </cell>
          <cell r="F16784" t="str">
            <v>SNP</v>
          </cell>
          <cell r="G16784">
            <v>2016</v>
          </cell>
        </row>
        <row r="16785">
          <cell r="A16785" t="str">
            <v>MQX111684</v>
          </cell>
          <cell r="B16785">
            <v>111684</v>
          </cell>
          <cell r="C16785" t="str">
            <v>HBNM416</v>
          </cell>
          <cell r="F16785" t="str">
            <v>SNP</v>
          </cell>
          <cell r="G16785">
            <v>2016</v>
          </cell>
        </row>
        <row r="16786">
          <cell r="A16786" t="str">
            <v>MQX111683</v>
          </cell>
          <cell r="B16786">
            <v>111683</v>
          </cell>
          <cell r="C16786" t="str">
            <v>BM160405</v>
          </cell>
          <cell r="F16786" t="str">
            <v>ENGELSMAN</v>
          </cell>
          <cell r="G16786">
            <v>2016</v>
          </cell>
        </row>
        <row r="16787">
          <cell r="A16787" t="str">
            <v>MQX111682</v>
          </cell>
          <cell r="B16787">
            <v>111682</v>
          </cell>
          <cell r="C16787" t="str">
            <v>PAADE15</v>
          </cell>
          <cell r="F16787" t="str">
            <v>SA EPA</v>
          </cell>
          <cell r="G16787">
            <v>2015</v>
          </cell>
        </row>
        <row r="16788">
          <cell r="A16788" t="str">
            <v>MQX111681</v>
          </cell>
          <cell r="B16788">
            <v>111681</v>
          </cell>
          <cell r="C16788">
            <v>4062016</v>
          </cell>
          <cell r="F16788" t="str">
            <v>Toowoomba</v>
          </cell>
        </row>
        <row r="16789">
          <cell r="A16789" t="str">
            <v>MQX111680</v>
          </cell>
          <cell r="B16789">
            <v>111680</v>
          </cell>
          <cell r="C16789">
            <v>3062016</v>
          </cell>
          <cell r="F16789" t="str">
            <v>Toowoomba</v>
          </cell>
        </row>
        <row r="16790">
          <cell r="A16790" t="str">
            <v>MQX111679</v>
          </cell>
          <cell r="B16790">
            <v>111679</v>
          </cell>
          <cell r="C16790">
            <v>2062016</v>
          </cell>
          <cell r="F16790" t="str">
            <v>Toowoomba</v>
          </cell>
        </row>
        <row r="16791">
          <cell r="A16791" t="str">
            <v>MQX111678</v>
          </cell>
          <cell r="B16791">
            <v>111678</v>
          </cell>
          <cell r="C16791">
            <v>1062016</v>
          </cell>
          <cell r="F16791" t="str">
            <v>Toowoomba</v>
          </cell>
        </row>
        <row r="16792">
          <cell r="A16792" t="str">
            <v>MQX111677</v>
          </cell>
          <cell r="B16792">
            <v>111677</v>
          </cell>
          <cell r="C16792">
            <v>31052016</v>
          </cell>
          <cell r="F16792" t="str">
            <v>Toowoomba</v>
          </cell>
        </row>
        <row r="16793">
          <cell r="A16793" t="str">
            <v>MQX111676</v>
          </cell>
          <cell r="B16793">
            <v>111676</v>
          </cell>
          <cell r="C16793" t="str">
            <v>30052016B</v>
          </cell>
          <cell r="F16793" t="str">
            <v>Toowoomba</v>
          </cell>
        </row>
        <row r="16794">
          <cell r="A16794" t="str">
            <v>MQX111675</v>
          </cell>
          <cell r="B16794">
            <v>111675</v>
          </cell>
          <cell r="C16794" t="str">
            <v>30052016A</v>
          </cell>
          <cell r="F16794" t="str">
            <v>Toowoomba</v>
          </cell>
        </row>
        <row r="16795">
          <cell r="A16795" t="str">
            <v>MQX111674</v>
          </cell>
          <cell r="B16795">
            <v>111674</v>
          </cell>
          <cell r="C16795">
            <v>29052016</v>
          </cell>
          <cell r="F16795" t="str">
            <v>Toowoomba</v>
          </cell>
        </row>
        <row r="16796">
          <cell r="A16796" t="str">
            <v>MQX111673</v>
          </cell>
          <cell r="B16796">
            <v>111673</v>
          </cell>
          <cell r="C16796">
            <v>28052016</v>
          </cell>
          <cell r="F16796" t="str">
            <v>Toowoomba</v>
          </cell>
        </row>
        <row r="16797">
          <cell r="A16797" t="str">
            <v>MQX111672</v>
          </cell>
          <cell r="B16797">
            <v>111672</v>
          </cell>
          <cell r="C16797">
            <v>27052016</v>
          </cell>
          <cell r="F16797" t="str">
            <v>Toowoomba</v>
          </cell>
        </row>
        <row r="16798">
          <cell r="A16798" t="str">
            <v>MQX111671</v>
          </cell>
          <cell r="B16798">
            <v>111671</v>
          </cell>
          <cell r="C16798">
            <v>26052016</v>
          </cell>
          <cell r="F16798" t="str">
            <v>Toowoomba</v>
          </cell>
        </row>
        <row r="16799">
          <cell r="A16799" t="str">
            <v>MQX111670</v>
          </cell>
          <cell r="B16799">
            <v>111670</v>
          </cell>
          <cell r="C16799" t="str">
            <v>25052016B</v>
          </cell>
          <cell r="F16799" t="str">
            <v>Toowoomba</v>
          </cell>
        </row>
        <row r="16800">
          <cell r="A16800" t="str">
            <v>MQX111669</v>
          </cell>
          <cell r="B16800">
            <v>111669</v>
          </cell>
          <cell r="C16800" t="str">
            <v>25052016A</v>
          </cell>
          <cell r="F16800" t="str">
            <v>Toowoomba</v>
          </cell>
        </row>
        <row r="16801">
          <cell r="A16801" t="str">
            <v>MQX111668</v>
          </cell>
          <cell r="B16801">
            <v>111668</v>
          </cell>
          <cell r="C16801">
            <v>24052016</v>
          </cell>
          <cell r="F16801" t="str">
            <v>Toowoomba</v>
          </cell>
        </row>
        <row r="16802">
          <cell r="A16802" t="str">
            <v>MQX111667</v>
          </cell>
          <cell r="B16802">
            <v>111667</v>
          </cell>
          <cell r="C16802">
            <v>23052016</v>
          </cell>
          <cell r="F16802" t="str">
            <v>Toowoomba</v>
          </cell>
        </row>
        <row r="16803">
          <cell r="A16803" t="str">
            <v>MQX111666</v>
          </cell>
          <cell r="B16803">
            <v>111666</v>
          </cell>
          <cell r="C16803">
            <v>22052016</v>
          </cell>
          <cell r="F16803" t="str">
            <v>Toowoomba</v>
          </cell>
        </row>
        <row r="16804">
          <cell r="A16804" t="str">
            <v>MQX111665</v>
          </cell>
          <cell r="B16804">
            <v>111665</v>
          </cell>
          <cell r="C16804">
            <v>21052016</v>
          </cell>
          <cell r="F16804" t="str">
            <v>Toowoomba</v>
          </cell>
        </row>
        <row r="16805">
          <cell r="A16805" t="str">
            <v>MQX111664</v>
          </cell>
          <cell r="B16805">
            <v>111664</v>
          </cell>
          <cell r="C16805" t="str">
            <v>20052016B</v>
          </cell>
          <cell r="F16805" t="str">
            <v>Toowoomba</v>
          </cell>
        </row>
        <row r="16806">
          <cell r="A16806" t="str">
            <v>MQX111663</v>
          </cell>
          <cell r="B16806">
            <v>111663</v>
          </cell>
          <cell r="C16806" t="str">
            <v>20052016A</v>
          </cell>
          <cell r="F16806" t="str">
            <v>Toowoomba</v>
          </cell>
        </row>
        <row r="16807">
          <cell r="A16807" t="str">
            <v>MQX111662</v>
          </cell>
          <cell r="B16807">
            <v>111662</v>
          </cell>
          <cell r="C16807">
            <v>19052016</v>
          </cell>
          <cell r="F16807" t="str">
            <v>Toowoomba</v>
          </cell>
        </row>
        <row r="16808">
          <cell r="A16808" t="str">
            <v>MQX111661</v>
          </cell>
          <cell r="B16808">
            <v>111661</v>
          </cell>
          <cell r="C16808">
            <v>18052016</v>
          </cell>
          <cell r="F16808" t="str">
            <v>Toowoomba</v>
          </cell>
        </row>
        <row r="16809">
          <cell r="A16809" t="str">
            <v>MQX111660</v>
          </cell>
          <cell r="B16809">
            <v>111660</v>
          </cell>
          <cell r="C16809">
            <v>17052016</v>
          </cell>
          <cell r="F16809" t="str">
            <v>Toowoomba</v>
          </cell>
        </row>
        <row r="16810">
          <cell r="A16810" t="str">
            <v>MQX111659</v>
          </cell>
          <cell r="B16810">
            <v>111659</v>
          </cell>
          <cell r="C16810">
            <v>16052016</v>
          </cell>
          <cell r="F16810" t="str">
            <v>Toowoomba</v>
          </cell>
        </row>
        <row r="16811">
          <cell r="A16811" t="str">
            <v>MQX111658</v>
          </cell>
          <cell r="B16811">
            <v>111658</v>
          </cell>
          <cell r="C16811" t="str">
            <v>15052016B</v>
          </cell>
          <cell r="F16811" t="str">
            <v>Toowoomba</v>
          </cell>
        </row>
        <row r="16812">
          <cell r="A16812" t="str">
            <v>MQX111657</v>
          </cell>
          <cell r="B16812">
            <v>111657</v>
          </cell>
          <cell r="C16812" t="str">
            <v>15052016A</v>
          </cell>
          <cell r="F16812" t="str">
            <v>Toowoomba</v>
          </cell>
        </row>
        <row r="16813">
          <cell r="A16813" t="str">
            <v>MQX111656</v>
          </cell>
          <cell r="B16813">
            <v>111656</v>
          </cell>
          <cell r="C16813">
            <v>14052016</v>
          </cell>
          <cell r="F16813" t="str">
            <v>Toowoomba</v>
          </cell>
        </row>
        <row r="16814">
          <cell r="A16814" t="str">
            <v>MQX111655</v>
          </cell>
          <cell r="B16814">
            <v>111655</v>
          </cell>
          <cell r="C16814">
            <v>13052016</v>
          </cell>
          <cell r="F16814" t="str">
            <v>Toowoomba</v>
          </cell>
        </row>
        <row r="16815">
          <cell r="A16815" t="str">
            <v>MQX111654</v>
          </cell>
          <cell r="B16815">
            <v>111654</v>
          </cell>
          <cell r="C16815">
            <v>12052016</v>
          </cell>
          <cell r="F16815" t="str">
            <v>Toowoomba</v>
          </cell>
        </row>
        <row r="16816">
          <cell r="A16816" t="str">
            <v>MQX111653</v>
          </cell>
          <cell r="B16816">
            <v>111653</v>
          </cell>
          <cell r="C16816">
            <v>11052016</v>
          </cell>
          <cell r="F16816" t="str">
            <v>Toowoomba</v>
          </cell>
        </row>
        <row r="16817">
          <cell r="A16817" t="str">
            <v>MQX111652</v>
          </cell>
          <cell r="B16817">
            <v>111652</v>
          </cell>
          <cell r="C16817" t="str">
            <v>10052016B</v>
          </cell>
          <cell r="F16817" t="str">
            <v>Toowoomba</v>
          </cell>
        </row>
        <row r="16818">
          <cell r="A16818" t="str">
            <v>MQX111651</v>
          </cell>
          <cell r="B16818">
            <v>111651</v>
          </cell>
          <cell r="C16818" t="str">
            <v>10052016A</v>
          </cell>
          <cell r="F16818" t="str">
            <v>Toowoomba</v>
          </cell>
        </row>
        <row r="16819">
          <cell r="A16819" t="str">
            <v>MQX111650</v>
          </cell>
          <cell r="B16819">
            <v>111650</v>
          </cell>
          <cell r="C16819">
            <v>9052016</v>
          </cell>
          <cell r="F16819" t="str">
            <v>Toowoomba</v>
          </cell>
        </row>
        <row r="16820">
          <cell r="A16820" t="str">
            <v>MQX111649</v>
          </cell>
          <cell r="B16820">
            <v>111649</v>
          </cell>
          <cell r="C16820">
            <v>8052016</v>
          </cell>
          <cell r="F16820" t="str">
            <v>Toowoomba</v>
          </cell>
        </row>
        <row r="16821">
          <cell r="A16821" t="str">
            <v>MQX111648</v>
          </cell>
          <cell r="B16821">
            <v>111648</v>
          </cell>
          <cell r="C16821">
            <v>7052016</v>
          </cell>
          <cell r="F16821" t="str">
            <v>Toowoomba</v>
          </cell>
        </row>
        <row r="16822">
          <cell r="A16822" t="str">
            <v>MQX111647</v>
          </cell>
          <cell r="B16822">
            <v>111647</v>
          </cell>
          <cell r="C16822">
            <v>6052016</v>
          </cell>
          <cell r="F16822" t="str">
            <v>Toowoomba</v>
          </cell>
        </row>
        <row r="16823">
          <cell r="A16823" t="str">
            <v>MQX111646</v>
          </cell>
          <cell r="B16823">
            <v>111646</v>
          </cell>
          <cell r="C16823" t="str">
            <v>5052016B</v>
          </cell>
          <cell r="F16823" t="str">
            <v>Toowoomba</v>
          </cell>
        </row>
        <row r="16824">
          <cell r="A16824" t="str">
            <v>MQX111645</v>
          </cell>
          <cell r="B16824">
            <v>111645</v>
          </cell>
          <cell r="C16824" t="str">
            <v>5052016A</v>
          </cell>
          <cell r="F16824" t="str">
            <v>Toowoomba</v>
          </cell>
        </row>
        <row r="16825">
          <cell r="A16825" t="str">
            <v>MQX111644</v>
          </cell>
          <cell r="B16825">
            <v>111644</v>
          </cell>
          <cell r="C16825">
            <v>4052016</v>
          </cell>
          <cell r="F16825" t="str">
            <v>Toowoomba</v>
          </cell>
        </row>
        <row r="16826">
          <cell r="A16826" t="str">
            <v>MQX111643</v>
          </cell>
          <cell r="B16826">
            <v>111643</v>
          </cell>
          <cell r="C16826">
            <v>3052016</v>
          </cell>
          <cell r="F16826" t="str">
            <v>Toowoomba</v>
          </cell>
        </row>
        <row r="16827">
          <cell r="A16827" t="str">
            <v>MQX111642</v>
          </cell>
          <cell r="B16827">
            <v>111642</v>
          </cell>
          <cell r="C16827">
            <v>2052016</v>
          </cell>
          <cell r="F16827" t="str">
            <v>Toowoomba</v>
          </cell>
        </row>
        <row r="16828">
          <cell r="A16828" t="str">
            <v>MQX111641</v>
          </cell>
          <cell r="B16828">
            <v>111641</v>
          </cell>
          <cell r="C16828">
            <v>1052016</v>
          </cell>
          <cell r="F16828" t="str">
            <v>Toowoomba</v>
          </cell>
        </row>
        <row r="16829">
          <cell r="A16829" t="str">
            <v>MQX111640</v>
          </cell>
          <cell r="B16829">
            <v>111640</v>
          </cell>
          <cell r="C16829" t="str">
            <v>HBP_G12P02_2015_ex</v>
          </cell>
        </row>
        <row r="16830">
          <cell r="A16830" t="str">
            <v>MQX111639</v>
          </cell>
          <cell r="B16830">
            <v>111639</v>
          </cell>
          <cell r="C16830" t="str">
            <v>HBP_G12P01_2015_ex</v>
          </cell>
        </row>
        <row r="16831">
          <cell r="A16831" t="str">
            <v>MQX111638</v>
          </cell>
          <cell r="B16831">
            <v>111638</v>
          </cell>
          <cell r="C16831" t="str">
            <v>HBP_G11P02_2015_ex</v>
          </cell>
        </row>
        <row r="16832">
          <cell r="A16832" t="str">
            <v>MQX111637</v>
          </cell>
          <cell r="B16832">
            <v>111637</v>
          </cell>
          <cell r="C16832" t="str">
            <v>HBP_G11P01_2015_ex</v>
          </cell>
        </row>
        <row r="16833">
          <cell r="A16833" t="str">
            <v>MQX111636</v>
          </cell>
          <cell r="B16833">
            <v>111636</v>
          </cell>
          <cell r="C16833" t="str">
            <v>HBP_G10P02_2015_ex</v>
          </cell>
        </row>
        <row r="16834">
          <cell r="A16834" t="str">
            <v>MQX111635</v>
          </cell>
          <cell r="B16834">
            <v>111635</v>
          </cell>
          <cell r="C16834" t="str">
            <v>HBP_G10P01_2015_ex</v>
          </cell>
        </row>
        <row r="16835">
          <cell r="A16835" t="str">
            <v>MQX111634</v>
          </cell>
          <cell r="B16835">
            <v>111634</v>
          </cell>
          <cell r="C16835" t="str">
            <v>HBP_G09P02_2015_ex</v>
          </cell>
        </row>
        <row r="16836">
          <cell r="A16836" t="str">
            <v>MQX111633</v>
          </cell>
          <cell r="B16836">
            <v>111633</v>
          </cell>
          <cell r="C16836" t="str">
            <v>HBP_G09P01_2015_ex</v>
          </cell>
        </row>
        <row r="16837">
          <cell r="A16837" t="str">
            <v>MQX111632</v>
          </cell>
          <cell r="B16837">
            <v>111632</v>
          </cell>
          <cell r="C16837" t="str">
            <v>HBP_G08P02_2015_ex</v>
          </cell>
        </row>
        <row r="16838">
          <cell r="A16838" t="str">
            <v>MQX111631</v>
          </cell>
          <cell r="B16838">
            <v>111631</v>
          </cell>
          <cell r="C16838" t="str">
            <v>HBP_G08P01_2015_ex</v>
          </cell>
        </row>
        <row r="16839">
          <cell r="A16839" t="str">
            <v>MQX111630</v>
          </cell>
          <cell r="B16839">
            <v>111630</v>
          </cell>
          <cell r="C16839" t="str">
            <v>HBP_G07P02_2015_ex</v>
          </cell>
        </row>
        <row r="16840">
          <cell r="A16840" t="str">
            <v>MQX111629</v>
          </cell>
          <cell r="B16840">
            <v>111629</v>
          </cell>
          <cell r="C16840" t="str">
            <v>HBP_G07P01_2015_ex</v>
          </cell>
        </row>
        <row r="16841">
          <cell r="A16841" t="str">
            <v>MQX111628</v>
          </cell>
          <cell r="B16841">
            <v>111628</v>
          </cell>
          <cell r="C16841" t="str">
            <v>HBP_G06P02_2015_ex</v>
          </cell>
        </row>
        <row r="16842">
          <cell r="A16842" t="str">
            <v>MQX111627</v>
          </cell>
          <cell r="B16842">
            <v>111627</v>
          </cell>
          <cell r="C16842" t="str">
            <v>HBP_G06P01_2015_ex</v>
          </cell>
        </row>
        <row r="16843">
          <cell r="A16843" t="str">
            <v>MQX111626</v>
          </cell>
          <cell r="B16843">
            <v>111626</v>
          </cell>
          <cell r="C16843" t="str">
            <v>HBP_G05P02_2015_ex</v>
          </cell>
        </row>
        <row r="16844">
          <cell r="A16844" t="str">
            <v>MQX111625</v>
          </cell>
          <cell r="B16844">
            <v>111625</v>
          </cell>
          <cell r="C16844" t="str">
            <v>HBP_G05P01_2015_ex</v>
          </cell>
        </row>
        <row r="16845">
          <cell r="A16845" t="str">
            <v>MQX111624</v>
          </cell>
          <cell r="B16845">
            <v>111624</v>
          </cell>
          <cell r="C16845" t="str">
            <v>HBP_G04P02_2015_ex</v>
          </cell>
        </row>
        <row r="16846">
          <cell r="A16846" t="str">
            <v>MQX111623</v>
          </cell>
          <cell r="B16846">
            <v>111623</v>
          </cell>
          <cell r="C16846" t="str">
            <v>HBP_G04P01_2015_ex</v>
          </cell>
        </row>
        <row r="16847">
          <cell r="A16847" t="str">
            <v>MQX111622</v>
          </cell>
          <cell r="B16847">
            <v>111622</v>
          </cell>
          <cell r="C16847" t="str">
            <v>HBP_G03P02_2015_ex</v>
          </cell>
        </row>
        <row r="16848">
          <cell r="A16848" t="str">
            <v>MQX111621</v>
          </cell>
          <cell r="B16848">
            <v>111621</v>
          </cell>
          <cell r="C16848" t="str">
            <v>HBP_G03P01_2015_ex</v>
          </cell>
        </row>
        <row r="16849">
          <cell r="A16849" t="str">
            <v>MQX111620</v>
          </cell>
          <cell r="B16849">
            <v>111620</v>
          </cell>
          <cell r="C16849" t="str">
            <v>HBP_G02P02_2015_ex</v>
          </cell>
        </row>
        <row r="16850">
          <cell r="A16850" t="str">
            <v>MQX111619</v>
          </cell>
          <cell r="B16850">
            <v>111619</v>
          </cell>
          <cell r="C16850" t="str">
            <v>HBP_G02P01_2015_ex</v>
          </cell>
        </row>
        <row r="16851">
          <cell r="A16851" t="str">
            <v>MQX111618</v>
          </cell>
          <cell r="B16851">
            <v>111618</v>
          </cell>
          <cell r="C16851" t="str">
            <v>HBP_G01P02_2015_ex</v>
          </cell>
        </row>
        <row r="16852">
          <cell r="A16852" t="str">
            <v>MQX111617</v>
          </cell>
          <cell r="B16852">
            <v>111617</v>
          </cell>
          <cell r="C16852" t="str">
            <v>HBP_G01P01_2015_ex</v>
          </cell>
        </row>
        <row r="16853">
          <cell r="A16853" t="str">
            <v>MQX111616</v>
          </cell>
          <cell r="B16853">
            <v>111616</v>
          </cell>
          <cell r="C16853" t="str">
            <v>07042016_NP</v>
          </cell>
          <cell r="F16853" t="str">
            <v>Toowoomba</v>
          </cell>
        </row>
        <row r="16854">
          <cell r="A16854" t="str">
            <v>MQX111615</v>
          </cell>
          <cell r="B16854">
            <v>111615</v>
          </cell>
          <cell r="C16854" t="str">
            <v>06042016_NP</v>
          </cell>
          <cell r="F16854" t="str">
            <v>Toowoomba</v>
          </cell>
        </row>
        <row r="16855">
          <cell r="A16855" t="str">
            <v>MQX111614</v>
          </cell>
          <cell r="B16855">
            <v>111614</v>
          </cell>
          <cell r="C16855" t="str">
            <v>05042016B_NP</v>
          </cell>
          <cell r="F16855" t="str">
            <v>Toowoomba</v>
          </cell>
        </row>
        <row r="16856">
          <cell r="A16856" t="str">
            <v>MQX111613</v>
          </cell>
          <cell r="B16856">
            <v>111613</v>
          </cell>
          <cell r="C16856" t="str">
            <v>05042016_NP</v>
          </cell>
          <cell r="F16856" t="str">
            <v>Toowoomba</v>
          </cell>
        </row>
        <row r="16857">
          <cell r="A16857" t="str">
            <v>MQX111612</v>
          </cell>
          <cell r="B16857">
            <v>111612</v>
          </cell>
          <cell r="C16857" t="str">
            <v>04042016_NP</v>
          </cell>
          <cell r="F16857" t="str">
            <v>Toowoomba</v>
          </cell>
        </row>
        <row r="16858">
          <cell r="A16858" t="str">
            <v>MQX111611</v>
          </cell>
          <cell r="B16858">
            <v>111611</v>
          </cell>
          <cell r="C16858" t="str">
            <v>03042016_NP</v>
          </cell>
          <cell r="F16858" t="str">
            <v>Toowoomba</v>
          </cell>
        </row>
        <row r="16859">
          <cell r="A16859" t="str">
            <v>MQX111610</v>
          </cell>
          <cell r="B16859">
            <v>111610</v>
          </cell>
          <cell r="C16859" t="str">
            <v>02042016_NP</v>
          </cell>
          <cell r="F16859" t="str">
            <v>Toowoomba</v>
          </cell>
        </row>
        <row r="16860">
          <cell r="A16860" t="str">
            <v>MQX111609</v>
          </cell>
          <cell r="B16860">
            <v>111609</v>
          </cell>
          <cell r="C16860" t="str">
            <v>01042016_NP</v>
          </cell>
          <cell r="F16860" t="str">
            <v>Toowoomba</v>
          </cell>
        </row>
        <row r="16861">
          <cell r="A16861" t="str">
            <v>MQX111608</v>
          </cell>
          <cell r="B16861">
            <v>111608</v>
          </cell>
          <cell r="C16861" t="str">
            <v>30042016B</v>
          </cell>
          <cell r="F16861" t="str">
            <v>Toowoomba</v>
          </cell>
        </row>
        <row r="16862">
          <cell r="A16862" t="str">
            <v>MQX111607</v>
          </cell>
          <cell r="B16862">
            <v>111607</v>
          </cell>
          <cell r="C16862">
            <v>30042016</v>
          </cell>
          <cell r="F16862" t="str">
            <v>Toowoomba</v>
          </cell>
        </row>
        <row r="16863">
          <cell r="A16863" t="str">
            <v>MQX111606</v>
          </cell>
          <cell r="B16863">
            <v>111606</v>
          </cell>
          <cell r="C16863">
            <v>29042016</v>
          </cell>
          <cell r="F16863" t="str">
            <v>Toowoomba</v>
          </cell>
        </row>
        <row r="16864">
          <cell r="A16864" t="str">
            <v>MQX111605</v>
          </cell>
          <cell r="B16864">
            <v>111605</v>
          </cell>
          <cell r="C16864">
            <v>28042016</v>
          </cell>
          <cell r="F16864" t="str">
            <v>Toowoomba</v>
          </cell>
        </row>
        <row r="16865">
          <cell r="A16865" t="str">
            <v>MQX111604</v>
          </cell>
          <cell r="B16865">
            <v>111604</v>
          </cell>
          <cell r="C16865">
            <v>27042016</v>
          </cell>
          <cell r="F16865" t="str">
            <v>Toowoomba</v>
          </cell>
        </row>
        <row r="16866">
          <cell r="A16866" t="str">
            <v>MQX111603</v>
          </cell>
          <cell r="B16866">
            <v>111603</v>
          </cell>
          <cell r="C16866">
            <v>26042016</v>
          </cell>
          <cell r="F16866" t="str">
            <v>Toowoomba</v>
          </cell>
        </row>
        <row r="16867">
          <cell r="A16867" t="str">
            <v>MQX111602</v>
          </cell>
          <cell r="B16867">
            <v>111602</v>
          </cell>
          <cell r="C16867" t="str">
            <v>25042016B</v>
          </cell>
          <cell r="F16867" t="str">
            <v>Toowoomba</v>
          </cell>
        </row>
        <row r="16868">
          <cell r="A16868" t="str">
            <v>MQX111601</v>
          </cell>
          <cell r="B16868">
            <v>111601</v>
          </cell>
          <cell r="C16868">
            <v>25042016</v>
          </cell>
          <cell r="F16868" t="str">
            <v>Toowoomba</v>
          </cell>
        </row>
        <row r="16869">
          <cell r="A16869" t="str">
            <v>MQX111600</v>
          </cell>
          <cell r="B16869">
            <v>111600</v>
          </cell>
          <cell r="C16869">
            <v>24042016</v>
          </cell>
          <cell r="F16869" t="str">
            <v>Toowoomba</v>
          </cell>
        </row>
        <row r="16870">
          <cell r="A16870" t="str">
            <v>MQX111599</v>
          </cell>
          <cell r="B16870">
            <v>111599</v>
          </cell>
          <cell r="C16870">
            <v>23042016</v>
          </cell>
          <cell r="F16870" t="str">
            <v>Toowoomba</v>
          </cell>
        </row>
        <row r="16871">
          <cell r="A16871" t="str">
            <v>MQX111598</v>
          </cell>
          <cell r="B16871">
            <v>111598</v>
          </cell>
          <cell r="C16871">
            <v>22042016</v>
          </cell>
          <cell r="F16871" t="str">
            <v>Toowoomba</v>
          </cell>
        </row>
        <row r="16872">
          <cell r="A16872" t="str">
            <v>MQX111597</v>
          </cell>
          <cell r="B16872">
            <v>111597</v>
          </cell>
          <cell r="C16872">
            <v>21042016</v>
          </cell>
          <cell r="F16872" t="str">
            <v>Toowoomba</v>
          </cell>
        </row>
        <row r="16873">
          <cell r="A16873" t="str">
            <v>MQX111596</v>
          </cell>
          <cell r="B16873">
            <v>111596</v>
          </cell>
          <cell r="C16873" t="str">
            <v>20042016B</v>
          </cell>
          <cell r="F16873" t="str">
            <v>Toowoomba</v>
          </cell>
        </row>
        <row r="16874">
          <cell r="A16874" t="str">
            <v>MQX111595</v>
          </cell>
          <cell r="B16874">
            <v>111595</v>
          </cell>
          <cell r="C16874">
            <v>20042016</v>
          </cell>
          <cell r="F16874" t="str">
            <v>Toowoomba</v>
          </cell>
        </row>
        <row r="16875">
          <cell r="A16875" t="str">
            <v>MQX111594</v>
          </cell>
          <cell r="B16875">
            <v>111594</v>
          </cell>
          <cell r="C16875">
            <v>19042016</v>
          </cell>
          <cell r="F16875" t="str">
            <v>Toowoomba</v>
          </cell>
        </row>
        <row r="16876">
          <cell r="A16876" t="str">
            <v>MQX111593</v>
          </cell>
          <cell r="B16876">
            <v>111593</v>
          </cell>
          <cell r="C16876">
            <v>18042016</v>
          </cell>
          <cell r="F16876" t="str">
            <v>Toowoomba</v>
          </cell>
        </row>
        <row r="16877">
          <cell r="A16877" t="str">
            <v>MQX111592</v>
          </cell>
          <cell r="B16877">
            <v>111592</v>
          </cell>
          <cell r="C16877">
            <v>17042016</v>
          </cell>
          <cell r="F16877" t="str">
            <v>Toowoomba</v>
          </cell>
        </row>
        <row r="16878">
          <cell r="A16878" t="str">
            <v>MQX111591</v>
          </cell>
          <cell r="B16878">
            <v>111591</v>
          </cell>
          <cell r="C16878">
            <v>16042016</v>
          </cell>
          <cell r="F16878" t="str">
            <v>Toowoomba</v>
          </cell>
        </row>
        <row r="16879">
          <cell r="A16879" t="str">
            <v>MQX111590</v>
          </cell>
          <cell r="B16879">
            <v>111590</v>
          </cell>
          <cell r="C16879" t="str">
            <v>15042016B</v>
          </cell>
          <cell r="F16879" t="str">
            <v>Toowoomba</v>
          </cell>
        </row>
        <row r="16880">
          <cell r="A16880" t="str">
            <v>MQX111589</v>
          </cell>
          <cell r="B16880">
            <v>111589</v>
          </cell>
          <cell r="C16880">
            <v>15042016</v>
          </cell>
          <cell r="F16880" t="str">
            <v>Toowoomba</v>
          </cell>
        </row>
        <row r="16881">
          <cell r="A16881" t="str">
            <v>MQX111588</v>
          </cell>
          <cell r="B16881">
            <v>111588</v>
          </cell>
          <cell r="C16881">
            <v>14042016</v>
          </cell>
          <cell r="F16881" t="str">
            <v>Toowoomba</v>
          </cell>
        </row>
        <row r="16882">
          <cell r="A16882" t="str">
            <v>MQX111587</v>
          </cell>
          <cell r="B16882">
            <v>111587</v>
          </cell>
          <cell r="C16882">
            <v>13042016</v>
          </cell>
          <cell r="F16882" t="str">
            <v>Toowoomba</v>
          </cell>
        </row>
        <row r="16883">
          <cell r="A16883" t="str">
            <v>MQX111586</v>
          </cell>
          <cell r="B16883">
            <v>111586</v>
          </cell>
          <cell r="C16883">
            <v>12042016</v>
          </cell>
          <cell r="F16883" t="str">
            <v>Toowoomba</v>
          </cell>
        </row>
        <row r="16884">
          <cell r="A16884" t="str">
            <v>MQX111585</v>
          </cell>
          <cell r="B16884">
            <v>111585</v>
          </cell>
          <cell r="C16884">
            <v>11042016</v>
          </cell>
          <cell r="F16884" t="str">
            <v>Toowoomba</v>
          </cell>
        </row>
        <row r="16885">
          <cell r="A16885" t="str">
            <v>MQX111584</v>
          </cell>
          <cell r="B16885">
            <v>111584</v>
          </cell>
          <cell r="C16885" t="str">
            <v>10042016B</v>
          </cell>
          <cell r="F16885" t="str">
            <v>Toowoomba</v>
          </cell>
        </row>
        <row r="16886">
          <cell r="A16886" t="str">
            <v>MQX111583</v>
          </cell>
          <cell r="B16886">
            <v>111583</v>
          </cell>
          <cell r="C16886">
            <v>10042016</v>
          </cell>
          <cell r="F16886" t="str">
            <v>Toowoomba</v>
          </cell>
        </row>
        <row r="16887">
          <cell r="A16887" t="str">
            <v>MQX111582</v>
          </cell>
          <cell r="B16887">
            <v>111582</v>
          </cell>
          <cell r="C16887">
            <v>9042016</v>
          </cell>
          <cell r="F16887" t="str">
            <v>Toowoomba</v>
          </cell>
        </row>
        <row r="16888">
          <cell r="A16888" t="str">
            <v>MQX111581</v>
          </cell>
          <cell r="B16888">
            <v>111581</v>
          </cell>
          <cell r="C16888">
            <v>8042016</v>
          </cell>
          <cell r="F16888" t="str">
            <v>Toowoomba</v>
          </cell>
        </row>
        <row r="16889">
          <cell r="A16889" t="str">
            <v>MQX111580</v>
          </cell>
          <cell r="B16889">
            <v>111580</v>
          </cell>
          <cell r="C16889">
            <v>7042016</v>
          </cell>
          <cell r="F16889" t="str">
            <v>Toowoomba</v>
          </cell>
        </row>
        <row r="16890">
          <cell r="A16890" t="str">
            <v>MQX111579</v>
          </cell>
          <cell r="B16890">
            <v>111579</v>
          </cell>
          <cell r="C16890">
            <v>6042016</v>
          </cell>
          <cell r="F16890" t="str">
            <v>Toowoomba</v>
          </cell>
        </row>
        <row r="16891">
          <cell r="A16891" t="str">
            <v>MQX111578</v>
          </cell>
          <cell r="B16891">
            <v>111578</v>
          </cell>
          <cell r="C16891" t="str">
            <v>05042016B</v>
          </cell>
          <cell r="F16891" t="str">
            <v>Toowoomba</v>
          </cell>
        </row>
        <row r="16892">
          <cell r="A16892" t="str">
            <v>MQX111577</v>
          </cell>
          <cell r="B16892">
            <v>111577</v>
          </cell>
          <cell r="C16892">
            <v>5042016</v>
          </cell>
          <cell r="F16892" t="str">
            <v>Toowoomba</v>
          </cell>
        </row>
        <row r="16893">
          <cell r="A16893" t="str">
            <v>MQX111576</v>
          </cell>
          <cell r="B16893">
            <v>111576</v>
          </cell>
          <cell r="C16893">
            <v>4042016</v>
          </cell>
          <cell r="F16893" t="str">
            <v>Toowoomba</v>
          </cell>
        </row>
        <row r="16894">
          <cell r="A16894" t="str">
            <v>MQX111575</v>
          </cell>
          <cell r="B16894">
            <v>111575</v>
          </cell>
          <cell r="C16894">
            <v>3042016</v>
          </cell>
          <cell r="F16894" t="str">
            <v>Toowoomba</v>
          </cell>
        </row>
        <row r="16895">
          <cell r="A16895" t="str">
            <v>MQX111574</v>
          </cell>
          <cell r="B16895">
            <v>111574</v>
          </cell>
          <cell r="C16895">
            <v>2042016</v>
          </cell>
          <cell r="F16895" t="str">
            <v>Toowoomba</v>
          </cell>
        </row>
        <row r="16896">
          <cell r="A16896" t="str">
            <v>MQX111573</v>
          </cell>
          <cell r="B16896">
            <v>111573</v>
          </cell>
          <cell r="C16896">
            <v>1042016</v>
          </cell>
          <cell r="F16896" t="str">
            <v>Toowoomba</v>
          </cell>
        </row>
        <row r="16897">
          <cell r="A16897" t="str">
            <v>MQX111572</v>
          </cell>
          <cell r="B16897">
            <v>111572</v>
          </cell>
          <cell r="C16897" t="str">
            <v>HBP_G12P02_2015</v>
          </cell>
          <cell r="F16897" t="str">
            <v>Sullivan Nicolaides</v>
          </cell>
          <cell r="G16897">
            <v>2015</v>
          </cell>
          <cell r="K16897" t="str">
            <v>&gt;60</v>
          </cell>
          <cell r="L16897" t="str">
            <v>F</v>
          </cell>
        </row>
        <row r="16898">
          <cell r="A16898" t="str">
            <v>MQX111571</v>
          </cell>
          <cell r="B16898">
            <v>111571</v>
          </cell>
          <cell r="C16898" t="str">
            <v>HBP_G12P01_2015</v>
          </cell>
          <cell r="F16898" t="str">
            <v>Sullivan Nicolaides</v>
          </cell>
          <cell r="G16898">
            <v>2015</v>
          </cell>
          <cell r="K16898" t="str">
            <v>&gt;60</v>
          </cell>
          <cell r="L16898" t="str">
            <v>F</v>
          </cell>
        </row>
        <row r="16899">
          <cell r="A16899" t="str">
            <v>MQX111570</v>
          </cell>
          <cell r="B16899">
            <v>111570</v>
          </cell>
          <cell r="C16899" t="str">
            <v>HBP_G11P02_2015</v>
          </cell>
          <cell r="F16899" t="str">
            <v>Sullivan Nicolaides</v>
          </cell>
          <cell r="G16899">
            <v>2015</v>
          </cell>
          <cell r="K16899" t="str">
            <v>46-60</v>
          </cell>
          <cell r="L16899" t="str">
            <v>F</v>
          </cell>
        </row>
        <row r="16900">
          <cell r="A16900" t="str">
            <v>MQX111569</v>
          </cell>
          <cell r="B16900">
            <v>111569</v>
          </cell>
          <cell r="C16900" t="str">
            <v>HBP_G11P01_2015</v>
          </cell>
          <cell r="F16900" t="str">
            <v>Sullivan Nicolaides</v>
          </cell>
          <cell r="G16900">
            <v>2015</v>
          </cell>
          <cell r="K16900" t="str">
            <v>46-60</v>
          </cell>
          <cell r="L16900" t="str">
            <v>F</v>
          </cell>
        </row>
        <row r="16901">
          <cell r="A16901" t="str">
            <v>MQX111568</v>
          </cell>
          <cell r="B16901">
            <v>111568</v>
          </cell>
          <cell r="C16901" t="str">
            <v>HBP_G10P02_2015</v>
          </cell>
          <cell r="F16901" t="str">
            <v>Sullivan Nicolaides</v>
          </cell>
          <cell r="G16901">
            <v>2015</v>
          </cell>
          <cell r="K16901" t="str">
            <v>31-45</v>
          </cell>
          <cell r="L16901" t="str">
            <v>F</v>
          </cell>
        </row>
        <row r="16902">
          <cell r="A16902" t="str">
            <v>MQX111567</v>
          </cell>
          <cell r="B16902">
            <v>111567</v>
          </cell>
          <cell r="C16902" t="str">
            <v>HBP_G10P01_2015</v>
          </cell>
          <cell r="F16902" t="str">
            <v>Sullivan Nicolaides</v>
          </cell>
          <cell r="G16902">
            <v>2015</v>
          </cell>
          <cell r="K16902" t="str">
            <v>31-45</v>
          </cell>
          <cell r="L16902" t="str">
            <v>F</v>
          </cell>
        </row>
        <row r="16903">
          <cell r="A16903" t="str">
            <v>MQX111566</v>
          </cell>
          <cell r="B16903">
            <v>111566</v>
          </cell>
          <cell r="C16903" t="str">
            <v>HBP_G09P02_2015</v>
          </cell>
          <cell r="F16903" t="str">
            <v>Sullivan Nicolaides</v>
          </cell>
          <cell r="G16903">
            <v>2015</v>
          </cell>
          <cell r="K16903" t="str">
            <v>16-30</v>
          </cell>
          <cell r="L16903" t="str">
            <v>F</v>
          </cell>
        </row>
        <row r="16904">
          <cell r="A16904" t="str">
            <v>MQX111565</v>
          </cell>
          <cell r="B16904">
            <v>111565</v>
          </cell>
          <cell r="C16904" t="str">
            <v>HBP_G09P01_2015</v>
          </cell>
          <cell r="F16904" t="str">
            <v>Sullivan Nicolaides</v>
          </cell>
          <cell r="G16904">
            <v>2015</v>
          </cell>
          <cell r="K16904" t="str">
            <v>16-30</v>
          </cell>
          <cell r="L16904" t="str">
            <v>F</v>
          </cell>
        </row>
        <row r="16905">
          <cell r="A16905" t="str">
            <v>MQX111564</v>
          </cell>
          <cell r="B16905">
            <v>111564</v>
          </cell>
          <cell r="C16905" t="str">
            <v>HBP_G08P02_2015</v>
          </cell>
          <cell r="F16905" t="str">
            <v>Sullivan Nicolaides</v>
          </cell>
          <cell r="G16905">
            <v>2015</v>
          </cell>
          <cell r="K16905" t="str">
            <v>6-15</v>
          </cell>
          <cell r="L16905" t="str">
            <v>F</v>
          </cell>
        </row>
        <row r="16906">
          <cell r="A16906" t="str">
            <v>MQX111563</v>
          </cell>
          <cell r="B16906">
            <v>111563</v>
          </cell>
          <cell r="C16906" t="str">
            <v>HBP_G08P01_2015</v>
          </cell>
          <cell r="F16906" t="str">
            <v>Sullivan Nicolaides</v>
          </cell>
          <cell r="G16906">
            <v>2015</v>
          </cell>
          <cell r="K16906" t="str">
            <v>6-15</v>
          </cell>
          <cell r="L16906" t="str">
            <v>F</v>
          </cell>
        </row>
        <row r="16907">
          <cell r="A16907" t="str">
            <v>MQX111562</v>
          </cell>
          <cell r="B16907">
            <v>111562</v>
          </cell>
          <cell r="C16907" t="str">
            <v>HBP_G07P02_2015</v>
          </cell>
          <cell r="F16907" t="str">
            <v>Sullivan Nicolaides</v>
          </cell>
          <cell r="G16907">
            <v>2015</v>
          </cell>
          <cell r="K16907" t="str">
            <v>0-5</v>
          </cell>
          <cell r="L16907" t="str">
            <v>F</v>
          </cell>
        </row>
        <row r="16908">
          <cell r="A16908" t="str">
            <v>MQX111561</v>
          </cell>
          <cell r="B16908">
            <v>111561</v>
          </cell>
          <cell r="C16908" t="str">
            <v>HBP_G07P01_2015</v>
          </cell>
          <cell r="F16908" t="str">
            <v>Sullivan Nicolaides</v>
          </cell>
          <cell r="G16908">
            <v>2015</v>
          </cell>
          <cell r="K16908" t="str">
            <v>0-5</v>
          </cell>
          <cell r="L16908" t="str">
            <v>F</v>
          </cell>
        </row>
        <row r="16909">
          <cell r="A16909" t="str">
            <v>MQX111560</v>
          </cell>
          <cell r="B16909">
            <v>111560</v>
          </cell>
          <cell r="C16909" t="str">
            <v>HBP_G06P02_2015</v>
          </cell>
          <cell r="F16909" t="str">
            <v>Sullivan Nicolaides</v>
          </cell>
          <cell r="G16909">
            <v>2015</v>
          </cell>
          <cell r="K16909" t="str">
            <v>&gt;60</v>
          </cell>
          <cell r="L16909" t="str">
            <v>M</v>
          </cell>
        </row>
        <row r="16910">
          <cell r="A16910" t="str">
            <v>MQX111559</v>
          </cell>
          <cell r="B16910">
            <v>111559</v>
          </cell>
          <cell r="C16910" t="str">
            <v>HBP_G06P01_2015</v>
          </cell>
          <cell r="F16910" t="str">
            <v>Sullivan Nicolaides</v>
          </cell>
          <cell r="G16910">
            <v>2015</v>
          </cell>
          <cell r="K16910" t="str">
            <v>&gt;60</v>
          </cell>
          <cell r="L16910" t="str">
            <v>M</v>
          </cell>
        </row>
        <row r="16911">
          <cell r="A16911" t="str">
            <v>MQX111558</v>
          </cell>
          <cell r="B16911">
            <v>111558</v>
          </cell>
          <cell r="C16911" t="str">
            <v>HBP_G05P02_2015</v>
          </cell>
          <cell r="F16911" t="str">
            <v>Sullivan Nicolaides</v>
          </cell>
          <cell r="G16911">
            <v>2015</v>
          </cell>
          <cell r="K16911" t="str">
            <v>46-60</v>
          </cell>
          <cell r="L16911" t="str">
            <v>M</v>
          </cell>
        </row>
        <row r="16912">
          <cell r="A16912" t="str">
            <v>MQX111557</v>
          </cell>
          <cell r="B16912">
            <v>111557</v>
          </cell>
          <cell r="C16912" t="str">
            <v>HBP_G05P01_2015</v>
          </cell>
          <cell r="F16912" t="str">
            <v>Sullivan Nicolaides</v>
          </cell>
          <cell r="G16912">
            <v>2015</v>
          </cell>
          <cell r="K16912" t="str">
            <v>46-60</v>
          </cell>
          <cell r="L16912" t="str">
            <v>M</v>
          </cell>
        </row>
        <row r="16913">
          <cell r="A16913" t="str">
            <v>MQX111556</v>
          </cell>
          <cell r="B16913">
            <v>111556</v>
          </cell>
          <cell r="C16913" t="str">
            <v>HBP_G04P02_2015</v>
          </cell>
          <cell r="F16913" t="str">
            <v>Sullivan Nicolaides</v>
          </cell>
          <cell r="G16913">
            <v>2015</v>
          </cell>
          <cell r="K16913" t="str">
            <v>31-45</v>
          </cell>
          <cell r="L16913" t="str">
            <v>M</v>
          </cell>
        </row>
        <row r="16914">
          <cell r="A16914" t="str">
            <v>MQX111555</v>
          </cell>
          <cell r="B16914">
            <v>111555</v>
          </cell>
          <cell r="C16914" t="str">
            <v>HBP_G04P01_2015</v>
          </cell>
          <cell r="F16914" t="str">
            <v>Sullivan Nicolaides</v>
          </cell>
          <cell r="G16914">
            <v>2015</v>
          </cell>
          <cell r="K16914" t="str">
            <v>31-45</v>
          </cell>
          <cell r="L16914" t="str">
            <v>M</v>
          </cell>
        </row>
        <row r="16915">
          <cell r="A16915" t="str">
            <v>MQX111554</v>
          </cell>
          <cell r="B16915">
            <v>111554</v>
          </cell>
          <cell r="C16915" t="str">
            <v>HBP_G03P02_2015</v>
          </cell>
          <cell r="F16915" t="str">
            <v>Sullivan Nicolaides</v>
          </cell>
          <cell r="G16915">
            <v>2015</v>
          </cell>
          <cell r="K16915" t="str">
            <v>16-30</v>
          </cell>
          <cell r="L16915" t="str">
            <v>M</v>
          </cell>
        </row>
        <row r="16916">
          <cell r="A16916" t="str">
            <v>MQX111553</v>
          </cell>
          <cell r="B16916">
            <v>111553</v>
          </cell>
          <cell r="C16916" t="str">
            <v>HBP_G03P01_2015</v>
          </cell>
          <cell r="F16916" t="str">
            <v>Sullivan Nicolaides</v>
          </cell>
          <cell r="G16916">
            <v>2015</v>
          </cell>
          <cell r="K16916" t="str">
            <v>16-30</v>
          </cell>
          <cell r="L16916" t="str">
            <v>M</v>
          </cell>
        </row>
        <row r="16917">
          <cell r="A16917" t="str">
            <v>MQX111552</v>
          </cell>
          <cell r="B16917">
            <v>111552</v>
          </cell>
          <cell r="C16917" t="str">
            <v>HBP_G02P02_2015</v>
          </cell>
          <cell r="F16917" t="str">
            <v>Sullivan Nicolaides</v>
          </cell>
          <cell r="G16917">
            <v>2015</v>
          </cell>
          <cell r="K16917" t="str">
            <v>6-15</v>
          </cell>
          <cell r="L16917" t="str">
            <v>M</v>
          </cell>
        </row>
        <row r="16918">
          <cell r="A16918" t="str">
            <v>MQX111551</v>
          </cell>
          <cell r="B16918">
            <v>111551</v>
          </cell>
          <cell r="C16918" t="str">
            <v>HBP_G02P01_2015</v>
          </cell>
          <cell r="F16918" t="str">
            <v>Sullivan Nicolaides</v>
          </cell>
          <cell r="G16918">
            <v>2015</v>
          </cell>
          <cell r="K16918" t="str">
            <v>6-15</v>
          </cell>
          <cell r="L16918" t="str">
            <v>M</v>
          </cell>
        </row>
        <row r="16919">
          <cell r="A16919" t="str">
            <v>MQX111550</v>
          </cell>
          <cell r="B16919">
            <v>111550</v>
          </cell>
          <cell r="C16919" t="str">
            <v>HBP_G01P02_2015</v>
          </cell>
          <cell r="F16919" t="str">
            <v>Sullivan Nicolaides</v>
          </cell>
          <cell r="G16919">
            <v>2015</v>
          </cell>
          <cell r="K16919" t="str">
            <v>0-5</v>
          </cell>
          <cell r="L16919" t="str">
            <v>M</v>
          </cell>
        </row>
        <row r="16920">
          <cell r="A16920" t="str">
            <v>MQX111549</v>
          </cell>
          <cell r="B16920">
            <v>111549</v>
          </cell>
          <cell r="C16920" t="str">
            <v>HBP_G01P01_2015</v>
          </cell>
          <cell r="F16920" t="str">
            <v>Sullivan Nicolaides</v>
          </cell>
          <cell r="G16920">
            <v>2015</v>
          </cell>
          <cell r="K16920" t="str">
            <v>0-5</v>
          </cell>
          <cell r="L16920" t="str">
            <v>M</v>
          </cell>
        </row>
        <row r="16921">
          <cell r="A16921" t="str">
            <v>MQX111548</v>
          </cell>
          <cell r="B16921">
            <v>111548</v>
          </cell>
          <cell r="C16921" t="str">
            <v>PAHBB15</v>
          </cell>
          <cell r="F16921" t="str">
            <v>Homebush Bay</v>
          </cell>
          <cell r="G16921">
            <v>2015</v>
          </cell>
        </row>
        <row r="16922">
          <cell r="A16922" t="str">
            <v>MQX111547</v>
          </cell>
          <cell r="B16922">
            <v>111547</v>
          </cell>
          <cell r="C16922" t="str">
            <v>PAGUN15</v>
          </cell>
          <cell r="F16922" t="str">
            <v>Gunnedah</v>
          </cell>
          <cell r="G16922">
            <v>2015</v>
          </cell>
        </row>
        <row r="16923">
          <cell r="A16923" t="str">
            <v>MQX111546</v>
          </cell>
          <cell r="B16923">
            <v>111546</v>
          </cell>
          <cell r="C16923" t="str">
            <v>PASNM15</v>
          </cell>
          <cell r="F16923" t="str">
            <v>Snowy Mountains</v>
          </cell>
          <cell r="G16923">
            <v>2015</v>
          </cell>
        </row>
        <row r="16924">
          <cell r="A16924" t="str">
            <v>MQX111545</v>
          </cell>
          <cell r="B16924">
            <v>111545</v>
          </cell>
          <cell r="C16924" t="str">
            <v>PAROZ15</v>
          </cell>
          <cell r="F16924" t="str">
            <v>Rozelle</v>
          </cell>
          <cell r="G16924">
            <v>2015</v>
          </cell>
        </row>
        <row r="16925">
          <cell r="A16925" t="str">
            <v>MQX111544</v>
          </cell>
          <cell r="B16925">
            <v>111544</v>
          </cell>
          <cell r="C16925" t="str">
            <v>PAGPO15</v>
          </cell>
          <cell r="F16925" t="str">
            <v>Gunn Point</v>
          </cell>
          <cell r="G16925">
            <v>2015</v>
          </cell>
        </row>
        <row r="16926">
          <cell r="A16926" t="str">
            <v>MQX111543</v>
          </cell>
          <cell r="B16926">
            <v>111543</v>
          </cell>
          <cell r="C16926" t="str">
            <v>PAALI15</v>
          </cell>
          <cell r="F16926" t="str">
            <v>Alice Springs</v>
          </cell>
          <cell r="G16926">
            <v>2015</v>
          </cell>
        </row>
        <row r="16927">
          <cell r="A16927" t="str">
            <v>MQX111542</v>
          </cell>
          <cell r="B16927">
            <v>111542</v>
          </cell>
          <cell r="C16927" t="str">
            <v>PAKEA15</v>
          </cell>
          <cell r="F16927" t="str">
            <v>Kakadu</v>
          </cell>
          <cell r="G16927">
            <v>2015</v>
          </cell>
        </row>
        <row r="16928">
          <cell r="A16928" t="str">
            <v>MQX111541</v>
          </cell>
          <cell r="B16928">
            <v>111541</v>
          </cell>
          <cell r="C16928" t="str">
            <v>PAKMR15</v>
          </cell>
          <cell r="F16928" t="str">
            <v>Kakadu</v>
          </cell>
          <cell r="G16928">
            <v>2015</v>
          </cell>
        </row>
        <row r="16929">
          <cell r="A16929" t="str">
            <v>MQX111540</v>
          </cell>
          <cell r="B16929">
            <v>111540</v>
          </cell>
          <cell r="C16929" t="str">
            <v>PADAR15</v>
          </cell>
          <cell r="F16929" t="str">
            <v>Darwin</v>
          </cell>
          <cell r="G16929">
            <v>2015</v>
          </cell>
        </row>
        <row r="16930">
          <cell r="A16930" t="str">
            <v>MQX111539</v>
          </cell>
          <cell r="B16930">
            <v>111539</v>
          </cell>
          <cell r="C16930" t="str">
            <v>PAULU15</v>
          </cell>
          <cell r="F16930" t="str">
            <v>Uluru</v>
          </cell>
          <cell r="G16930">
            <v>2015</v>
          </cell>
        </row>
        <row r="16931">
          <cell r="A16931" t="str">
            <v>MQX111538</v>
          </cell>
          <cell r="B16931">
            <v>111538</v>
          </cell>
          <cell r="C16931" t="str">
            <v>PAOTI15</v>
          </cell>
          <cell r="F16931" t="str">
            <v>One Tree Island</v>
          </cell>
          <cell r="G16931">
            <v>2015</v>
          </cell>
        </row>
        <row r="16932">
          <cell r="A16932" t="str">
            <v>MQX111537</v>
          </cell>
          <cell r="B16932">
            <v>111537</v>
          </cell>
          <cell r="C16932" t="str">
            <v>PANAR15</v>
          </cell>
          <cell r="F16932" t="str">
            <v>Narangba</v>
          </cell>
          <cell r="G16932">
            <v>2015</v>
          </cell>
        </row>
        <row r="16933">
          <cell r="A16933" t="str">
            <v>MQX111536</v>
          </cell>
          <cell r="B16933">
            <v>111536</v>
          </cell>
          <cell r="C16933" t="str">
            <v>PAMAC15</v>
          </cell>
          <cell r="F16933" t="str">
            <v>Mackay</v>
          </cell>
          <cell r="G16933">
            <v>2015</v>
          </cell>
        </row>
        <row r="16934">
          <cell r="A16934" t="str">
            <v>MQX111535</v>
          </cell>
          <cell r="B16934">
            <v>111535</v>
          </cell>
          <cell r="C16934" t="str">
            <v>PAIDA15</v>
          </cell>
          <cell r="F16934" t="str">
            <v>Idalia NP</v>
          </cell>
          <cell r="G16934">
            <v>2015</v>
          </cell>
        </row>
        <row r="16935">
          <cell r="A16935" t="str">
            <v>MQX111534</v>
          </cell>
          <cell r="B16935">
            <v>111534</v>
          </cell>
          <cell r="C16935" t="str">
            <v>PACON15</v>
          </cell>
          <cell r="F16935" t="str">
            <v>Condamine</v>
          </cell>
          <cell r="G16935">
            <v>2015</v>
          </cell>
        </row>
        <row r="16936">
          <cell r="A16936" t="str">
            <v>MQX111533</v>
          </cell>
          <cell r="B16936">
            <v>111533</v>
          </cell>
          <cell r="C16936" t="str">
            <v>PAEUN15</v>
          </cell>
          <cell r="F16936" t="str">
            <v>Eungella</v>
          </cell>
          <cell r="G16936">
            <v>2015</v>
          </cell>
        </row>
        <row r="16937">
          <cell r="A16937" t="str">
            <v>MQX111532</v>
          </cell>
          <cell r="B16937">
            <v>111532</v>
          </cell>
          <cell r="C16937" t="str">
            <v>PALKV15</v>
          </cell>
          <cell r="F16937" t="str">
            <v>Lockyer Valley</v>
          </cell>
          <cell r="G16937">
            <v>2015</v>
          </cell>
        </row>
        <row r="16938">
          <cell r="A16938" t="str">
            <v>MQX111531</v>
          </cell>
          <cell r="B16938">
            <v>111531</v>
          </cell>
          <cell r="C16938" t="str">
            <v>PADUN15</v>
          </cell>
          <cell r="F16938" t="str">
            <v>Dunk Is</v>
          </cell>
          <cell r="G16938">
            <v>2015</v>
          </cell>
        </row>
        <row r="16939">
          <cell r="A16939" t="str">
            <v>MQX111530</v>
          </cell>
          <cell r="B16939">
            <v>111530</v>
          </cell>
          <cell r="C16939" t="str">
            <v>PAHER15</v>
          </cell>
          <cell r="F16939" t="str">
            <v>Heron Is</v>
          </cell>
          <cell r="G16939">
            <v>2015</v>
          </cell>
        </row>
        <row r="16940">
          <cell r="A16940" t="str">
            <v>MQX111529</v>
          </cell>
          <cell r="B16940">
            <v>111529</v>
          </cell>
          <cell r="C16940" t="str">
            <v>PAORP15</v>
          </cell>
          <cell r="F16940" t="str">
            <v>Orpheus Is</v>
          </cell>
          <cell r="G16940">
            <v>2015</v>
          </cell>
        </row>
        <row r="16941">
          <cell r="A16941" t="str">
            <v>MQX111528</v>
          </cell>
          <cell r="B16941">
            <v>111528</v>
          </cell>
          <cell r="C16941" t="str">
            <v>PABUR15</v>
          </cell>
          <cell r="F16941" t="str">
            <v>Burdekin</v>
          </cell>
          <cell r="G16941">
            <v>2015</v>
          </cell>
        </row>
        <row r="16942">
          <cell r="A16942" t="str">
            <v>MQX111527</v>
          </cell>
          <cell r="B16942">
            <v>111527</v>
          </cell>
          <cell r="C16942" t="str">
            <v>PANSI15</v>
          </cell>
          <cell r="F16942" t="str">
            <v>Nth Stradbroke</v>
          </cell>
          <cell r="G16942">
            <v>2015</v>
          </cell>
        </row>
        <row r="16943">
          <cell r="A16943" t="str">
            <v>MQX111526</v>
          </cell>
          <cell r="B16943">
            <v>111526</v>
          </cell>
          <cell r="C16943" t="str">
            <v>PATUL15</v>
          </cell>
          <cell r="F16943" t="str">
            <v>Tully</v>
          </cell>
          <cell r="G16943">
            <v>2015</v>
          </cell>
        </row>
        <row r="16944">
          <cell r="A16944" t="str">
            <v>MQX111524</v>
          </cell>
          <cell r="B16944">
            <v>111524</v>
          </cell>
          <cell r="C16944" t="str">
            <v>PABRI15</v>
          </cell>
          <cell r="F16944" t="str">
            <v>Brisbane</v>
          </cell>
          <cell r="G16944">
            <v>2015</v>
          </cell>
        </row>
        <row r="16945">
          <cell r="A16945" t="str">
            <v>MQX111523</v>
          </cell>
          <cell r="B16945">
            <v>111523</v>
          </cell>
          <cell r="C16945" t="str">
            <v>PABAR15</v>
          </cell>
          <cell r="F16945" t="str">
            <v>Barossa Valley</v>
          </cell>
          <cell r="G16945">
            <v>2015</v>
          </cell>
        </row>
        <row r="16946">
          <cell r="A16946" t="str">
            <v>MQX111522</v>
          </cell>
          <cell r="B16946">
            <v>111522</v>
          </cell>
          <cell r="C16946" t="str">
            <v>PAMCV15</v>
          </cell>
          <cell r="F16946" t="str">
            <v>McLaren Vale</v>
          </cell>
          <cell r="G16946">
            <v>2015</v>
          </cell>
        </row>
        <row r="16947">
          <cell r="A16947" t="str">
            <v>MQX111521</v>
          </cell>
          <cell r="B16947">
            <v>111521</v>
          </cell>
          <cell r="C16947" t="str">
            <v>PAPSR15</v>
          </cell>
          <cell r="F16947" t="str">
            <v>Adelaide</v>
          </cell>
          <cell r="G16947">
            <v>2015</v>
          </cell>
        </row>
        <row r="16948">
          <cell r="A16948" t="str">
            <v>MQX111520</v>
          </cell>
          <cell r="B16948">
            <v>111520</v>
          </cell>
          <cell r="C16948" t="str">
            <v>PACPG15</v>
          </cell>
          <cell r="F16948" t="str">
            <v>Cape Grim</v>
          </cell>
          <cell r="G16948">
            <v>2015</v>
          </cell>
        </row>
        <row r="16949">
          <cell r="A16949" t="str">
            <v>MQX111519</v>
          </cell>
          <cell r="B16949">
            <v>111519</v>
          </cell>
          <cell r="C16949" t="str">
            <v>PANEW15</v>
          </cell>
          <cell r="F16949" t="str">
            <v>New Town</v>
          </cell>
          <cell r="G16949">
            <v>2015</v>
          </cell>
        </row>
        <row r="16950">
          <cell r="A16950" t="str">
            <v>MQX111518</v>
          </cell>
          <cell r="B16950">
            <v>111518</v>
          </cell>
          <cell r="C16950" t="str">
            <v>PAASP15</v>
          </cell>
          <cell r="F16950" t="str">
            <v>Aspendale</v>
          </cell>
          <cell r="G16950">
            <v>2015</v>
          </cell>
        </row>
        <row r="16951">
          <cell r="A16951" t="str">
            <v>MQX111517</v>
          </cell>
          <cell r="B16951">
            <v>111517</v>
          </cell>
          <cell r="C16951" t="str">
            <v>PAMEL15</v>
          </cell>
          <cell r="F16951" t="str">
            <v>Melbourne</v>
          </cell>
          <cell r="G16951">
            <v>2015</v>
          </cell>
        </row>
        <row r="16952">
          <cell r="A16952" t="str">
            <v>MQX111516</v>
          </cell>
          <cell r="B16952">
            <v>111516</v>
          </cell>
          <cell r="C16952" t="str">
            <v>PAPHI15</v>
          </cell>
          <cell r="F16952" t="str">
            <v>Phillip Island</v>
          </cell>
          <cell r="G16952">
            <v>2015</v>
          </cell>
        </row>
        <row r="16953">
          <cell r="A16953" t="str">
            <v>MQX111515</v>
          </cell>
          <cell r="B16953">
            <v>111515</v>
          </cell>
          <cell r="C16953" t="str">
            <v>PAMIL15</v>
          </cell>
          <cell r="F16953" t="str">
            <v>Mildura</v>
          </cell>
          <cell r="G16953">
            <v>2015</v>
          </cell>
        </row>
        <row r="16954">
          <cell r="A16954" t="str">
            <v>MQX111514</v>
          </cell>
          <cell r="B16954">
            <v>111514</v>
          </cell>
          <cell r="C16954" t="str">
            <v>PATAT15</v>
          </cell>
          <cell r="F16954" t="str">
            <v>Tatura</v>
          </cell>
          <cell r="G16954">
            <v>2015</v>
          </cell>
        </row>
        <row r="16955">
          <cell r="A16955" t="str">
            <v>MQX111513</v>
          </cell>
          <cell r="B16955">
            <v>111513</v>
          </cell>
          <cell r="C16955" t="str">
            <v>PAHAL15</v>
          </cell>
          <cell r="F16955" t="str">
            <v>Halls Creek</v>
          </cell>
          <cell r="G16955">
            <v>2015</v>
          </cell>
        </row>
        <row r="16956">
          <cell r="A16956" t="str">
            <v>MQX111512</v>
          </cell>
          <cell r="B16956">
            <v>111512</v>
          </cell>
          <cell r="C16956" t="str">
            <v>PAKAR15</v>
          </cell>
          <cell r="F16956" t="str">
            <v>Karratha</v>
          </cell>
          <cell r="G16956">
            <v>2015</v>
          </cell>
        </row>
        <row r="16957">
          <cell r="A16957" t="str">
            <v>MQX111511</v>
          </cell>
          <cell r="B16957">
            <v>111511</v>
          </cell>
          <cell r="C16957" t="str">
            <v>PAGIL15</v>
          </cell>
          <cell r="F16957" t="str">
            <v>Giles Station</v>
          </cell>
          <cell r="G16957">
            <v>2015</v>
          </cell>
        </row>
        <row r="16958">
          <cell r="A16958" t="str">
            <v>MQX111510</v>
          </cell>
          <cell r="B16958">
            <v>111510</v>
          </cell>
          <cell r="C16958" t="str">
            <v>PAKUN15</v>
          </cell>
          <cell r="F16958" t="str">
            <v>Kununurra</v>
          </cell>
          <cell r="G16958">
            <v>2015</v>
          </cell>
        </row>
        <row r="16959">
          <cell r="A16959" t="str">
            <v>MQX111509</v>
          </cell>
          <cell r="B16959">
            <v>111509</v>
          </cell>
          <cell r="C16959" t="str">
            <v>PAKLG15</v>
          </cell>
          <cell r="F16959" t="str">
            <v>Kalgoorlie</v>
          </cell>
          <cell r="G16959">
            <v>2015</v>
          </cell>
        </row>
        <row r="16960">
          <cell r="A16960" t="str">
            <v>MQX111508</v>
          </cell>
          <cell r="B16960">
            <v>111508</v>
          </cell>
          <cell r="C16960" t="str">
            <v>PAKLB15</v>
          </cell>
          <cell r="F16960" t="str">
            <v>Kalbarri</v>
          </cell>
          <cell r="G16960">
            <v>2015</v>
          </cell>
        </row>
        <row r="16961">
          <cell r="A16961" t="str">
            <v>MQX111507</v>
          </cell>
          <cell r="B16961">
            <v>111507</v>
          </cell>
          <cell r="C16961" t="str">
            <v>PAMER15</v>
          </cell>
          <cell r="F16961" t="str">
            <v>Merredin</v>
          </cell>
          <cell r="G16961">
            <v>2015</v>
          </cell>
        </row>
        <row r="16962">
          <cell r="A16962" t="str">
            <v>MQX111506</v>
          </cell>
          <cell r="B16962">
            <v>111506</v>
          </cell>
          <cell r="C16962" t="str">
            <v>PAPER15</v>
          </cell>
          <cell r="F16962" t="str">
            <v>Perth</v>
          </cell>
          <cell r="G16962">
            <v>2015</v>
          </cell>
        </row>
        <row r="16963">
          <cell r="A16963" t="str">
            <v>MQX111505</v>
          </cell>
          <cell r="B16963">
            <v>111505</v>
          </cell>
          <cell r="C16963" t="str">
            <v>PAMUL15</v>
          </cell>
          <cell r="F16963" t="str">
            <v>Mullewa</v>
          </cell>
          <cell r="G16963">
            <v>2015</v>
          </cell>
        </row>
        <row r="16964">
          <cell r="A16964" t="str">
            <v>MQX111504</v>
          </cell>
          <cell r="B16964">
            <v>111504</v>
          </cell>
          <cell r="C16964" t="str">
            <v>PABLA15</v>
          </cell>
          <cell r="F16964" t="str">
            <v>Blank</v>
          </cell>
          <cell r="G16964">
            <v>2015</v>
          </cell>
        </row>
        <row r="16965">
          <cell r="A16965" t="str">
            <v>MQX111503</v>
          </cell>
          <cell r="B16965">
            <v>111503</v>
          </cell>
          <cell r="C16965" t="str">
            <v>PAFBE15</v>
          </cell>
          <cell r="F16965" t="str">
            <v>Field Blank</v>
          </cell>
          <cell r="G16965">
            <v>2015</v>
          </cell>
        </row>
        <row r="16966">
          <cell r="A16966" t="str">
            <v>MQX111502</v>
          </cell>
          <cell r="B16966">
            <v>111502</v>
          </cell>
          <cell r="C16966" t="str">
            <v>PAFBL15</v>
          </cell>
          <cell r="F16966" t="str">
            <v>Field Blank</v>
          </cell>
          <cell r="G16966">
            <v>2015</v>
          </cell>
        </row>
        <row r="16967">
          <cell r="A16967" t="str">
            <v>MQX111501</v>
          </cell>
          <cell r="B16967">
            <v>111501</v>
          </cell>
          <cell r="C16967" t="str">
            <v>PALAB162</v>
          </cell>
          <cell r="F16967" t="str">
            <v>Lab Blank</v>
          </cell>
          <cell r="G16967">
            <v>2016</v>
          </cell>
        </row>
        <row r="16968">
          <cell r="A16968" t="str">
            <v>MQX111500</v>
          </cell>
          <cell r="B16968">
            <v>111500</v>
          </cell>
          <cell r="C16968" t="str">
            <v>PALAB161</v>
          </cell>
          <cell r="F16968" t="str">
            <v>Lab Blank</v>
          </cell>
          <cell r="G16968">
            <v>2016</v>
          </cell>
        </row>
        <row r="16969">
          <cell r="A16969" t="str">
            <v>MQX111499</v>
          </cell>
          <cell r="B16969">
            <v>111499</v>
          </cell>
          <cell r="C16969" t="str">
            <v>SF12012016</v>
          </cell>
          <cell r="F16969" t="str">
            <v>Sheffield WWTP</v>
          </cell>
        </row>
        <row r="16970">
          <cell r="A16970" t="str">
            <v>MQX111498</v>
          </cell>
          <cell r="B16970">
            <v>111498</v>
          </cell>
          <cell r="C16970" t="str">
            <v>SF08122015</v>
          </cell>
          <cell r="F16970" t="str">
            <v>Sheffield WWTP</v>
          </cell>
        </row>
        <row r="16971">
          <cell r="A16971" t="str">
            <v>MQX111497</v>
          </cell>
          <cell r="B16971">
            <v>111497</v>
          </cell>
          <cell r="C16971" t="str">
            <v>SF10112015</v>
          </cell>
          <cell r="F16971" t="str">
            <v>Sheffield WWTP</v>
          </cell>
        </row>
        <row r="16972">
          <cell r="A16972" t="str">
            <v>MQX111496</v>
          </cell>
          <cell r="B16972">
            <v>111496</v>
          </cell>
          <cell r="C16972" t="str">
            <v>SF07102015</v>
          </cell>
          <cell r="F16972" t="str">
            <v>Sheffield WWTP</v>
          </cell>
        </row>
        <row r="16973">
          <cell r="A16973" t="str">
            <v>MQX111495</v>
          </cell>
          <cell r="B16973">
            <v>111495</v>
          </cell>
          <cell r="C16973" t="str">
            <v>SF08092015</v>
          </cell>
          <cell r="F16973" t="str">
            <v>Sheffield WWTP</v>
          </cell>
        </row>
        <row r="16974">
          <cell r="A16974" t="str">
            <v>MQX111494</v>
          </cell>
          <cell r="B16974">
            <v>111494</v>
          </cell>
          <cell r="C16974" t="str">
            <v>SF11082015</v>
          </cell>
          <cell r="F16974" t="str">
            <v>Sheffield WWTP</v>
          </cell>
        </row>
        <row r="16975">
          <cell r="A16975" t="str">
            <v>MQX111493</v>
          </cell>
          <cell r="B16975">
            <v>111493</v>
          </cell>
          <cell r="C16975" t="str">
            <v>PP13012016</v>
          </cell>
          <cell r="F16975" t="str">
            <v>Smithton WWTP</v>
          </cell>
        </row>
        <row r="16976">
          <cell r="A16976" t="str">
            <v>MQX111492</v>
          </cell>
          <cell r="B16976">
            <v>111492</v>
          </cell>
          <cell r="C16976" t="str">
            <v>PP30122015</v>
          </cell>
          <cell r="F16976" t="str">
            <v>Smithton WWTP</v>
          </cell>
        </row>
        <row r="16977">
          <cell r="A16977" t="str">
            <v>MQX111491</v>
          </cell>
          <cell r="B16977">
            <v>111491</v>
          </cell>
          <cell r="C16977" t="str">
            <v>PP16122015</v>
          </cell>
          <cell r="F16977" t="str">
            <v>Smithton WWTP</v>
          </cell>
        </row>
        <row r="16978">
          <cell r="A16978" t="str">
            <v>MQX111490</v>
          </cell>
          <cell r="B16978">
            <v>111490</v>
          </cell>
          <cell r="C16978" t="str">
            <v>PP02122015</v>
          </cell>
          <cell r="F16978" t="str">
            <v>Smithton WWTP</v>
          </cell>
        </row>
        <row r="16979">
          <cell r="A16979" t="str">
            <v>MQX111489</v>
          </cell>
          <cell r="B16979">
            <v>111489</v>
          </cell>
          <cell r="C16979" t="str">
            <v>PP04112015</v>
          </cell>
          <cell r="F16979" t="str">
            <v>Smithton WWTP</v>
          </cell>
        </row>
        <row r="16980">
          <cell r="A16980" t="str">
            <v>MQX111488</v>
          </cell>
          <cell r="B16980">
            <v>111488</v>
          </cell>
          <cell r="C16980" t="str">
            <v>PP21102015</v>
          </cell>
          <cell r="F16980" t="str">
            <v>Smithton WWTP</v>
          </cell>
        </row>
        <row r="16981">
          <cell r="A16981" t="str">
            <v>MQX111487</v>
          </cell>
          <cell r="B16981">
            <v>111487</v>
          </cell>
          <cell r="C16981" t="str">
            <v>PP07102015</v>
          </cell>
          <cell r="F16981" t="str">
            <v>Smithton WWTP</v>
          </cell>
        </row>
        <row r="16982">
          <cell r="A16982" t="str">
            <v>MQX111486</v>
          </cell>
          <cell r="B16982">
            <v>111486</v>
          </cell>
          <cell r="C16982" t="str">
            <v>PP26082015</v>
          </cell>
          <cell r="F16982" t="str">
            <v>Smithton WWTP</v>
          </cell>
        </row>
        <row r="16983">
          <cell r="A16983" t="str">
            <v>MQX111485</v>
          </cell>
          <cell r="B16983">
            <v>111485</v>
          </cell>
          <cell r="C16983" t="str">
            <v>PP12082015</v>
          </cell>
          <cell r="F16983" t="str">
            <v>Smithton WWTP</v>
          </cell>
        </row>
        <row r="16984">
          <cell r="A16984" t="str">
            <v>MQX111484</v>
          </cell>
          <cell r="B16984">
            <v>111484</v>
          </cell>
          <cell r="C16984" t="str">
            <v>BU06012016</v>
          </cell>
          <cell r="F16984" t="str">
            <v>Burnie Round Hill WWTP</v>
          </cell>
        </row>
        <row r="16985">
          <cell r="A16985" t="str">
            <v>MQX111483</v>
          </cell>
          <cell r="B16985">
            <v>111483</v>
          </cell>
          <cell r="C16985" t="str">
            <v>BU02122015</v>
          </cell>
          <cell r="F16985" t="str">
            <v>Burnie Round Hill WWTP</v>
          </cell>
        </row>
        <row r="16986">
          <cell r="A16986" t="str">
            <v>MQX111482</v>
          </cell>
          <cell r="B16986">
            <v>111482</v>
          </cell>
          <cell r="C16986" t="str">
            <v>BU04112015</v>
          </cell>
          <cell r="F16986" t="str">
            <v>Burnie Round Hill WWTP</v>
          </cell>
        </row>
        <row r="16987">
          <cell r="A16987" t="str">
            <v>MQX111481</v>
          </cell>
          <cell r="B16987">
            <v>111481</v>
          </cell>
          <cell r="C16987" t="str">
            <v>BU05082015</v>
          </cell>
          <cell r="F16987" t="str">
            <v>Burnie Round Hill WWTP</v>
          </cell>
        </row>
        <row r="16988">
          <cell r="A16988" t="str">
            <v>MQX111480</v>
          </cell>
          <cell r="B16988">
            <v>111480</v>
          </cell>
          <cell r="C16988" t="str">
            <v>BT02122015</v>
          </cell>
          <cell r="F16988" t="str">
            <v>Boat Harbour Beach WWTP</v>
          </cell>
        </row>
        <row r="16989">
          <cell r="A16989" t="str">
            <v>MQX111479</v>
          </cell>
          <cell r="B16989">
            <v>111479</v>
          </cell>
          <cell r="C16989" t="str">
            <v>BT04112015</v>
          </cell>
          <cell r="F16989" t="str">
            <v>Boat Harbour Beach WWTP</v>
          </cell>
        </row>
        <row r="16990">
          <cell r="A16990" t="str">
            <v>MQX111478</v>
          </cell>
          <cell r="B16990">
            <v>111478</v>
          </cell>
          <cell r="C16990" t="str">
            <v>BT07102015</v>
          </cell>
          <cell r="F16990" t="str">
            <v>Boat Harbour Beach WWTP</v>
          </cell>
        </row>
        <row r="16991">
          <cell r="A16991" t="str">
            <v>MQX111477</v>
          </cell>
          <cell r="B16991">
            <v>111477</v>
          </cell>
          <cell r="C16991" t="str">
            <v>BT02092015</v>
          </cell>
          <cell r="F16991" t="str">
            <v>Boat Harbour Beach WWTP</v>
          </cell>
        </row>
        <row r="16992">
          <cell r="A16992" t="str">
            <v>MQX111476</v>
          </cell>
          <cell r="B16992">
            <v>111476</v>
          </cell>
          <cell r="C16992" t="str">
            <v>BT05082015</v>
          </cell>
          <cell r="F16992" t="str">
            <v>Boat Harbour Beach WWTP</v>
          </cell>
        </row>
        <row r="16993">
          <cell r="A16993" t="str">
            <v>MQX111475</v>
          </cell>
          <cell r="B16993">
            <v>111475</v>
          </cell>
          <cell r="C16993" t="str">
            <v>PAR06012016</v>
          </cell>
          <cell r="F16993" t="str">
            <v>Pardoe WWTP</v>
          </cell>
        </row>
        <row r="16994">
          <cell r="A16994" t="str">
            <v>MQX111474</v>
          </cell>
          <cell r="B16994">
            <v>111474</v>
          </cell>
          <cell r="C16994" t="str">
            <v>PAR23122015</v>
          </cell>
          <cell r="F16994" t="str">
            <v>Pardoe WWTP</v>
          </cell>
        </row>
        <row r="16995">
          <cell r="A16995" t="str">
            <v>MQX111473</v>
          </cell>
          <cell r="B16995">
            <v>111473</v>
          </cell>
          <cell r="C16995" t="str">
            <v>PAR09122015</v>
          </cell>
          <cell r="F16995" t="str">
            <v>Pardoe WWTP</v>
          </cell>
        </row>
        <row r="16996">
          <cell r="A16996" t="str">
            <v>MQX111472</v>
          </cell>
          <cell r="B16996">
            <v>111472</v>
          </cell>
          <cell r="C16996" t="str">
            <v>PAR25112015</v>
          </cell>
          <cell r="F16996" t="str">
            <v>Pardoe WWTP</v>
          </cell>
        </row>
        <row r="16997">
          <cell r="A16997" t="str">
            <v>MQX111471</v>
          </cell>
          <cell r="B16997">
            <v>111471</v>
          </cell>
          <cell r="C16997" t="str">
            <v>PAR11112015</v>
          </cell>
          <cell r="F16997" t="str">
            <v>Pardoe WWTP</v>
          </cell>
        </row>
        <row r="16998">
          <cell r="A16998" t="str">
            <v>MQX111470</v>
          </cell>
          <cell r="B16998">
            <v>111470</v>
          </cell>
          <cell r="C16998" t="str">
            <v>PAR29102015</v>
          </cell>
          <cell r="F16998" t="str">
            <v>Pardoe WWTP</v>
          </cell>
        </row>
        <row r="16999">
          <cell r="A16999" t="str">
            <v>MQX111469</v>
          </cell>
          <cell r="B16999">
            <v>111469</v>
          </cell>
          <cell r="C16999" t="str">
            <v>PAR14102015</v>
          </cell>
          <cell r="F16999" t="str">
            <v>Pardoe WWTP</v>
          </cell>
        </row>
        <row r="17000">
          <cell r="A17000" t="str">
            <v>MQX111468</v>
          </cell>
          <cell r="B17000">
            <v>111468</v>
          </cell>
          <cell r="C17000" t="str">
            <v>PAR30092015</v>
          </cell>
          <cell r="F17000" t="str">
            <v>Pardoe WWTP</v>
          </cell>
        </row>
        <row r="17001">
          <cell r="A17001" t="str">
            <v>MQX111467</v>
          </cell>
          <cell r="B17001">
            <v>111467</v>
          </cell>
          <cell r="C17001" t="str">
            <v>PAR16092015</v>
          </cell>
          <cell r="F17001" t="str">
            <v>Pardoe WWTP</v>
          </cell>
        </row>
        <row r="17002">
          <cell r="A17002" t="str">
            <v>MQX111466</v>
          </cell>
          <cell r="B17002">
            <v>111466</v>
          </cell>
          <cell r="C17002" t="str">
            <v>PAR02092015</v>
          </cell>
          <cell r="F17002" t="str">
            <v>Pardoe WWTP</v>
          </cell>
        </row>
        <row r="17003">
          <cell r="A17003" t="str">
            <v>MQX111465</v>
          </cell>
          <cell r="B17003">
            <v>111465</v>
          </cell>
          <cell r="C17003" t="str">
            <v>PAR19082015</v>
          </cell>
          <cell r="F17003" t="str">
            <v>Pardoe WWTP</v>
          </cell>
        </row>
        <row r="17004">
          <cell r="A17004" t="str">
            <v>MQX111464</v>
          </cell>
          <cell r="B17004">
            <v>111464</v>
          </cell>
          <cell r="C17004" t="str">
            <v>GC15072015</v>
          </cell>
          <cell r="F17004" t="str">
            <v>Coombabah</v>
          </cell>
        </row>
        <row r="17005">
          <cell r="A17005" t="str">
            <v>MQX111463</v>
          </cell>
          <cell r="B17005">
            <v>111463</v>
          </cell>
          <cell r="C17005" t="str">
            <v>GC08072015</v>
          </cell>
          <cell r="F17005" t="str">
            <v>Coombabah</v>
          </cell>
        </row>
        <row r="17006">
          <cell r="A17006" t="str">
            <v>MQX111462</v>
          </cell>
          <cell r="B17006">
            <v>111462</v>
          </cell>
          <cell r="C17006" t="str">
            <v>GC01072015</v>
          </cell>
          <cell r="F17006" t="str">
            <v>Coombabah</v>
          </cell>
        </row>
        <row r="17007">
          <cell r="A17007" t="str">
            <v>MQX111461</v>
          </cell>
          <cell r="B17007">
            <v>111461</v>
          </cell>
          <cell r="C17007" t="str">
            <v>GC24062015</v>
          </cell>
          <cell r="F17007" t="str">
            <v>Coombabah</v>
          </cell>
        </row>
        <row r="17008">
          <cell r="A17008" t="str">
            <v>MQX111460</v>
          </cell>
          <cell r="B17008">
            <v>111460</v>
          </cell>
          <cell r="C17008" t="str">
            <v>GC09062015</v>
          </cell>
          <cell r="F17008" t="str">
            <v>Coombabah</v>
          </cell>
        </row>
        <row r="17009">
          <cell r="A17009" t="str">
            <v>MQX111459</v>
          </cell>
          <cell r="B17009">
            <v>111459</v>
          </cell>
          <cell r="C17009" t="str">
            <v>GC03062015</v>
          </cell>
          <cell r="F17009" t="str">
            <v>Coombabah</v>
          </cell>
        </row>
        <row r="17010">
          <cell r="A17010" t="str">
            <v>MQX111458</v>
          </cell>
          <cell r="B17010">
            <v>111458</v>
          </cell>
          <cell r="C17010" t="str">
            <v>GC20052015</v>
          </cell>
          <cell r="F17010" t="str">
            <v>Coombabah</v>
          </cell>
        </row>
        <row r="17011">
          <cell r="A17011" t="str">
            <v>MQX111457</v>
          </cell>
          <cell r="B17011">
            <v>111457</v>
          </cell>
          <cell r="C17011" t="str">
            <v>GC13052015</v>
          </cell>
          <cell r="F17011" t="str">
            <v>Coombabah</v>
          </cell>
        </row>
        <row r="17012">
          <cell r="A17012" t="str">
            <v>MQX111456</v>
          </cell>
          <cell r="B17012">
            <v>111456</v>
          </cell>
          <cell r="C17012" t="str">
            <v>GC05052015</v>
          </cell>
          <cell r="F17012" t="str">
            <v>Coombabah</v>
          </cell>
        </row>
        <row r="17013">
          <cell r="A17013" t="str">
            <v>MQX111455</v>
          </cell>
          <cell r="B17013">
            <v>111455</v>
          </cell>
          <cell r="C17013" t="str">
            <v>GC26052015</v>
          </cell>
          <cell r="F17013" t="str">
            <v>Coombabah</v>
          </cell>
        </row>
        <row r="17014">
          <cell r="A17014" t="str">
            <v>MQX111454</v>
          </cell>
          <cell r="B17014">
            <v>111454</v>
          </cell>
          <cell r="C17014" t="str">
            <v>GC16122015</v>
          </cell>
          <cell r="F17014" t="str">
            <v>Coombabah</v>
          </cell>
        </row>
        <row r="17015">
          <cell r="A17015" t="str">
            <v>MQX111453</v>
          </cell>
          <cell r="B17015">
            <v>111453</v>
          </cell>
          <cell r="C17015" t="str">
            <v>GC09122015</v>
          </cell>
          <cell r="F17015" t="str">
            <v>Coombabah</v>
          </cell>
        </row>
        <row r="17016">
          <cell r="A17016" t="str">
            <v>MQX111452</v>
          </cell>
          <cell r="B17016">
            <v>111452</v>
          </cell>
          <cell r="C17016" t="str">
            <v>GC02122015</v>
          </cell>
          <cell r="F17016" t="str">
            <v>Coombabah</v>
          </cell>
        </row>
        <row r="17017">
          <cell r="A17017" t="str">
            <v>MQX111451</v>
          </cell>
          <cell r="B17017">
            <v>111451</v>
          </cell>
          <cell r="C17017" t="str">
            <v>GC01122015</v>
          </cell>
          <cell r="F17017" t="str">
            <v>Coombabah</v>
          </cell>
        </row>
        <row r="17018">
          <cell r="A17018" t="str">
            <v>MQX111450</v>
          </cell>
          <cell r="B17018">
            <v>111450</v>
          </cell>
          <cell r="C17018" t="str">
            <v>GC28-30112015</v>
          </cell>
          <cell r="F17018" t="str">
            <v>Coombabah</v>
          </cell>
        </row>
        <row r="17019">
          <cell r="A17019" t="str">
            <v>MQX111449</v>
          </cell>
          <cell r="B17019">
            <v>111449</v>
          </cell>
          <cell r="C17019" t="str">
            <v>GC27112015</v>
          </cell>
          <cell r="F17019" t="str">
            <v>Coombabah</v>
          </cell>
        </row>
        <row r="17020">
          <cell r="A17020" t="str">
            <v>MQX111448</v>
          </cell>
          <cell r="B17020">
            <v>111448</v>
          </cell>
          <cell r="C17020" t="str">
            <v>GC26112015</v>
          </cell>
          <cell r="F17020" t="str">
            <v>Coombabah</v>
          </cell>
        </row>
        <row r="17021">
          <cell r="A17021" t="str">
            <v>MQX111447</v>
          </cell>
          <cell r="B17021">
            <v>111447</v>
          </cell>
          <cell r="C17021" t="str">
            <v>GC25112015</v>
          </cell>
          <cell r="F17021" t="str">
            <v>Coombabah</v>
          </cell>
        </row>
        <row r="17022">
          <cell r="A17022" t="str">
            <v>MQX111446</v>
          </cell>
          <cell r="B17022">
            <v>111446</v>
          </cell>
          <cell r="C17022" t="str">
            <v>GC24112015</v>
          </cell>
          <cell r="F17022" t="str">
            <v>Coombabah</v>
          </cell>
        </row>
        <row r="17023">
          <cell r="A17023" t="str">
            <v>MQX111445</v>
          </cell>
          <cell r="B17023">
            <v>111445</v>
          </cell>
          <cell r="C17023" t="str">
            <v>GC23112015</v>
          </cell>
          <cell r="F17023" t="str">
            <v>Coombabah</v>
          </cell>
        </row>
        <row r="17024">
          <cell r="A17024" t="str">
            <v>MQX111444</v>
          </cell>
          <cell r="B17024">
            <v>111444</v>
          </cell>
          <cell r="C17024" t="str">
            <v>GC20112015</v>
          </cell>
          <cell r="F17024" t="str">
            <v>Coombabah</v>
          </cell>
        </row>
        <row r="17025">
          <cell r="A17025" t="str">
            <v>MQX111443</v>
          </cell>
          <cell r="B17025">
            <v>111443</v>
          </cell>
          <cell r="C17025" t="str">
            <v>GC19112015</v>
          </cell>
          <cell r="F17025" t="str">
            <v>Coombabah</v>
          </cell>
        </row>
        <row r="17026">
          <cell r="A17026" t="str">
            <v>MQX111442</v>
          </cell>
          <cell r="B17026">
            <v>111442</v>
          </cell>
          <cell r="C17026" t="str">
            <v>GC18112015</v>
          </cell>
          <cell r="F17026" t="str">
            <v>Coombabah</v>
          </cell>
        </row>
        <row r="17027">
          <cell r="A17027" t="str">
            <v>MQX111441</v>
          </cell>
          <cell r="B17027">
            <v>111441</v>
          </cell>
          <cell r="C17027" t="str">
            <v>GC11112015</v>
          </cell>
          <cell r="F17027" t="str">
            <v>Coombabah</v>
          </cell>
        </row>
        <row r="17028">
          <cell r="A17028" t="str">
            <v>MQX111440</v>
          </cell>
          <cell r="B17028">
            <v>111440</v>
          </cell>
          <cell r="C17028" t="str">
            <v>GC03112015</v>
          </cell>
          <cell r="F17028" t="str">
            <v>Coombabah</v>
          </cell>
        </row>
        <row r="17029">
          <cell r="A17029" t="str">
            <v>MQX111439</v>
          </cell>
          <cell r="B17029">
            <v>111439</v>
          </cell>
          <cell r="C17029" t="str">
            <v>GC27102015</v>
          </cell>
          <cell r="F17029" t="str">
            <v>Coombabah</v>
          </cell>
        </row>
        <row r="17030">
          <cell r="A17030" t="str">
            <v>MQX111438</v>
          </cell>
          <cell r="B17030">
            <v>111438</v>
          </cell>
          <cell r="C17030" t="str">
            <v>GC21102015</v>
          </cell>
          <cell r="F17030" t="str">
            <v>Coombabah</v>
          </cell>
        </row>
        <row r="17031">
          <cell r="A17031" t="str">
            <v>MQX111437</v>
          </cell>
          <cell r="B17031">
            <v>111437</v>
          </cell>
          <cell r="C17031" t="str">
            <v>GC14102015</v>
          </cell>
          <cell r="F17031" t="str">
            <v>Coombabah</v>
          </cell>
        </row>
        <row r="17032">
          <cell r="A17032" t="str">
            <v>MQX111436</v>
          </cell>
          <cell r="B17032">
            <v>111436</v>
          </cell>
          <cell r="C17032" t="str">
            <v>GC07102015</v>
          </cell>
          <cell r="F17032" t="str">
            <v>Coombabah</v>
          </cell>
        </row>
        <row r="17033">
          <cell r="A17033" t="str">
            <v>MQX111435</v>
          </cell>
          <cell r="B17033">
            <v>111435</v>
          </cell>
          <cell r="C17033" t="str">
            <v>GC29092015</v>
          </cell>
          <cell r="F17033" t="str">
            <v>Coombabah</v>
          </cell>
        </row>
        <row r="17034">
          <cell r="A17034" t="str">
            <v>MQX111434</v>
          </cell>
          <cell r="B17034">
            <v>111434</v>
          </cell>
          <cell r="C17034" t="str">
            <v>GC23092015</v>
          </cell>
          <cell r="F17034" t="str">
            <v>Coombabah</v>
          </cell>
        </row>
        <row r="17035">
          <cell r="A17035" t="str">
            <v>MQX111433</v>
          </cell>
          <cell r="B17035">
            <v>111433</v>
          </cell>
          <cell r="C17035" t="str">
            <v>GC15092015</v>
          </cell>
          <cell r="F17035" t="str">
            <v>Coombabah</v>
          </cell>
        </row>
        <row r="17036">
          <cell r="A17036" t="str">
            <v>MQX111432</v>
          </cell>
          <cell r="B17036">
            <v>111432</v>
          </cell>
          <cell r="C17036" t="str">
            <v>GC09092015</v>
          </cell>
          <cell r="F17036" t="str">
            <v>Coombabah</v>
          </cell>
        </row>
        <row r="17037">
          <cell r="A17037" t="str">
            <v>MQX111431</v>
          </cell>
          <cell r="B17037">
            <v>111431</v>
          </cell>
          <cell r="C17037" t="str">
            <v>GC02092015</v>
          </cell>
          <cell r="F17037" t="str">
            <v>Coombabah</v>
          </cell>
        </row>
        <row r="17038">
          <cell r="A17038" t="str">
            <v>MQX111430</v>
          </cell>
          <cell r="B17038">
            <v>111430</v>
          </cell>
          <cell r="C17038" t="str">
            <v>GC26082015</v>
          </cell>
          <cell r="F17038" t="str">
            <v>Coombabah</v>
          </cell>
        </row>
        <row r="17039">
          <cell r="A17039" t="str">
            <v>MQX111429</v>
          </cell>
          <cell r="B17039">
            <v>111429</v>
          </cell>
          <cell r="C17039" t="str">
            <v>GC19082015</v>
          </cell>
          <cell r="F17039" t="str">
            <v>Coombabah</v>
          </cell>
        </row>
        <row r="17040">
          <cell r="A17040" t="str">
            <v>MQX111428</v>
          </cell>
          <cell r="B17040">
            <v>111428</v>
          </cell>
          <cell r="C17040" t="str">
            <v>GC11082015</v>
          </cell>
          <cell r="F17040" t="str">
            <v>Coombabah</v>
          </cell>
        </row>
        <row r="17041">
          <cell r="A17041" t="str">
            <v>MQX111427</v>
          </cell>
          <cell r="B17041">
            <v>111427</v>
          </cell>
          <cell r="C17041" t="str">
            <v>GC05082015</v>
          </cell>
          <cell r="F17041" t="str">
            <v>Coombabah</v>
          </cell>
        </row>
        <row r="17042">
          <cell r="A17042" t="str">
            <v>MQX111426</v>
          </cell>
          <cell r="B17042">
            <v>111426</v>
          </cell>
          <cell r="C17042" t="str">
            <v>31032016B</v>
          </cell>
          <cell r="F17042" t="str">
            <v>Toowoomba</v>
          </cell>
        </row>
        <row r="17043">
          <cell r="A17043" t="str">
            <v>MQX111425</v>
          </cell>
          <cell r="B17043">
            <v>111425</v>
          </cell>
          <cell r="C17043" t="str">
            <v>31032016A</v>
          </cell>
          <cell r="F17043" t="str">
            <v>Toowoomba</v>
          </cell>
        </row>
        <row r="17044">
          <cell r="A17044" t="str">
            <v>MQX111424</v>
          </cell>
          <cell r="B17044">
            <v>111424</v>
          </cell>
          <cell r="C17044">
            <v>30032016</v>
          </cell>
          <cell r="F17044" t="str">
            <v>Toowoomba</v>
          </cell>
        </row>
        <row r="17045">
          <cell r="A17045" t="str">
            <v>MQX111423</v>
          </cell>
          <cell r="B17045">
            <v>111423</v>
          </cell>
          <cell r="C17045">
            <v>29032016</v>
          </cell>
          <cell r="F17045" t="str">
            <v>Toowoomba</v>
          </cell>
        </row>
        <row r="17046">
          <cell r="A17046" t="str">
            <v>MQX111422</v>
          </cell>
          <cell r="B17046">
            <v>111422</v>
          </cell>
          <cell r="C17046">
            <v>28032016</v>
          </cell>
          <cell r="F17046" t="str">
            <v>Toowoomba</v>
          </cell>
        </row>
        <row r="17047">
          <cell r="A17047" t="str">
            <v>MQX111421</v>
          </cell>
          <cell r="B17047">
            <v>111421</v>
          </cell>
          <cell r="C17047">
            <v>27032016</v>
          </cell>
          <cell r="F17047" t="str">
            <v>Toowoomba</v>
          </cell>
        </row>
        <row r="17048">
          <cell r="A17048" t="str">
            <v>MQX111420</v>
          </cell>
          <cell r="B17048">
            <v>111420</v>
          </cell>
          <cell r="C17048" t="str">
            <v>26032016B</v>
          </cell>
          <cell r="F17048" t="str">
            <v>Toowoomba</v>
          </cell>
        </row>
        <row r="17049">
          <cell r="A17049" t="str">
            <v>MQX111419</v>
          </cell>
          <cell r="B17049">
            <v>111419</v>
          </cell>
          <cell r="C17049" t="str">
            <v>26032016A</v>
          </cell>
          <cell r="F17049" t="str">
            <v>Toowoomba</v>
          </cell>
        </row>
        <row r="17050">
          <cell r="A17050" t="str">
            <v>MQX111418</v>
          </cell>
          <cell r="B17050">
            <v>111418</v>
          </cell>
          <cell r="C17050">
            <v>25032016</v>
          </cell>
          <cell r="F17050" t="str">
            <v>Toowoomba</v>
          </cell>
        </row>
        <row r="17051">
          <cell r="A17051" t="str">
            <v>MQX111417</v>
          </cell>
          <cell r="B17051">
            <v>111417</v>
          </cell>
          <cell r="C17051">
            <v>24032016</v>
          </cell>
          <cell r="F17051" t="str">
            <v>Toowoomba</v>
          </cell>
        </row>
        <row r="17052">
          <cell r="A17052" t="str">
            <v>MQX111416</v>
          </cell>
          <cell r="B17052">
            <v>111416</v>
          </cell>
          <cell r="C17052">
            <v>23032016</v>
          </cell>
          <cell r="F17052" t="str">
            <v>Toowoomba</v>
          </cell>
        </row>
        <row r="17053">
          <cell r="A17053" t="str">
            <v>MQX111415</v>
          </cell>
          <cell r="B17053">
            <v>111415</v>
          </cell>
          <cell r="C17053">
            <v>22032016</v>
          </cell>
          <cell r="F17053" t="str">
            <v>Toowoomba</v>
          </cell>
        </row>
        <row r="17054">
          <cell r="A17054" t="str">
            <v>MQX111414</v>
          </cell>
          <cell r="B17054">
            <v>111414</v>
          </cell>
          <cell r="C17054" t="str">
            <v>21032016B</v>
          </cell>
          <cell r="F17054" t="str">
            <v>Toowoomba</v>
          </cell>
        </row>
        <row r="17055">
          <cell r="A17055" t="str">
            <v>MQX111413</v>
          </cell>
          <cell r="B17055">
            <v>111413</v>
          </cell>
          <cell r="C17055" t="str">
            <v>21032016A</v>
          </cell>
          <cell r="F17055" t="str">
            <v>Toowoomba</v>
          </cell>
        </row>
        <row r="17056">
          <cell r="A17056" t="str">
            <v>MQX111412</v>
          </cell>
          <cell r="B17056">
            <v>111412</v>
          </cell>
          <cell r="C17056">
            <v>20032016</v>
          </cell>
          <cell r="F17056" t="str">
            <v>Toowoomba</v>
          </cell>
        </row>
        <row r="17057">
          <cell r="A17057" t="str">
            <v>MQX111411</v>
          </cell>
          <cell r="B17057">
            <v>111411</v>
          </cell>
          <cell r="C17057">
            <v>19032016</v>
          </cell>
          <cell r="F17057" t="str">
            <v>Toowoomba</v>
          </cell>
        </row>
        <row r="17058">
          <cell r="A17058" t="str">
            <v>MQX111410</v>
          </cell>
          <cell r="B17058">
            <v>111410</v>
          </cell>
          <cell r="C17058">
            <v>18032016</v>
          </cell>
          <cell r="F17058" t="str">
            <v>Toowoomba</v>
          </cell>
        </row>
        <row r="17059">
          <cell r="A17059" t="str">
            <v>MQX111409</v>
          </cell>
          <cell r="B17059">
            <v>111409</v>
          </cell>
          <cell r="C17059">
            <v>17032016</v>
          </cell>
          <cell r="F17059" t="str">
            <v>Toowoomba</v>
          </cell>
        </row>
        <row r="17060">
          <cell r="A17060" t="str">
            <v>MQX111408</v>
          </cell>
          <cell r="B17060">
            <v>111408</v>
          </cell>
          <cell r="C17060" t="str">
            <v>16032016B</v>
          </cell>
          <cell r="F17060" t="str">
            <v>Toowoomba</v>
          </cell>
        </row>
        <row r="17061">
          <cell r="A17061" t="str">
            <v>MQX111407</v>
          </cell>
          <cell r="B17061">
            <v>111407</v>
          </cell>
          <cell r="C17061" t="str">
            <v>16032016A</v>
          </cell>
          <cell r="F17061" t="str">
            <v>Toowoomba</v>
          </cell>
        </row>
        <row r="17062">
          <cell r="A17062" t="str">
            <v>MQX111406</v>
          </cell>
          <cell r="B17062">
            <v>111406</v>
          </cell>
          <cell r="C17062">
            <v>15032016</v>
          </cell>
          <cell r="F17062" t="str">
            <v>Toowoomba</v>
          </cell>
        </row>
        <row r="17063">
          <cell r="A17063" t="str">
            <v>MQX111405</v>
          </cell>
          <cell r="B17063">
            <v>111405</v>
          </cell>
          <cell r="C17063">
            <v>14032016</v>
          </cell>
          <cell r="F17063" t="str">
            <v>Toowoomba</v>
          </cell>
        </row>
        <row r="17064">
          <cell r="A17064" t="str">
            <v>MQX111404</v>
          </cell>
          <cell r="B17064">
            <v>111404</v>
          </cell>
          <cell r="C17064">
            <v>13032016</v>
          </cell>
          <cell r="F17064" t="str">
            <v>Toowoomba</v>
          </cell>
        </row>
        <row r="17065">
          <cell r="A17065" t="str">
            <v>MQX111403</v>
          </cell>
          <cell r="B17065">
            <v>111403</v>
          </cell>
          <cell r="C17065">
            <v>12032016</v>
          </cell>
          <cell r="F17065" t="str">
            <v>Toowoomba</v>
          </cell>
        </row>
        <row r="17066">
          <cell r="A17066" t="str">
            <v>MQX111402</v>
          </cell>
          <cell r="B17066">
            <v>111402</v>
          </cell>
          <cell r="C17066" t="str">
            <v>11032016B</v>
          </cell>
          <cell r="F17066" t="str">
            <v>Toowoomba</v>
          </cell>
        </row>
        <row r="17067">
          <cell r="A17067" t="str">
            <v>MQX111401</v>
          </cell>
          <cell r="B17067">
            <v>111401</v>
          </cell>
          <cell r="C17067" t="str">
            <v>11032016A</v>
          </cell>
          <cell r="F17067" t="str">
            <v>Toowoomba</v>
          </cell>
        </row>
        <row r="17068">
          <cell r="A17068" t="str">
            <v>MQX111400</v>
          </cell>
          <cell r="B17068">
            <v>111400</v>
          </cell>
          <cell r="C17068">
            <v>10032016</v>
          </cell>
          <cell r="F17068" t="str">
            <v>Toowoomba</v>
          </cell>
        </row>
        <row r="17069">
          <cell r="A17069" t="str">
            <v>MQX111399</v>
          </cell>
          <cell r="B17069">
            <v>111399</v>
          </cell>
          <cell r="C17069">
            <v>9032016</v>
          </cell>
          <cell r="F17069" t="str">
            <v>Toowoomba</v>
          </cell>
        </row>
        <row r="17070">
          <cell r="A17070" t="str">
            <v>MQX111398</v>
          </cell>
          <cell r="B17070">
            <v>111398</v>
          </cell>
          <cell r="C17070">
            <v>8032016</v>
          </cell>
          <cell r="F17070" t="str">
            <v>Toowoomba</v>
          </cell>
        </row>
        <row r="17071">
          <cell r="A17071" t="str">
            <v>MQX111397</v>
          </cell>
          <cell r="B17071">
            <v>111397</v>
          </cell>
          <cell r="C17071">
            <v>7032016</v>
          </cell>
          <cell r="F17071" t="str">
            <v>Toowoomba</v>
          </cell>
        </row>
        <row r="17072">
          <cell r="A17072" t="str">
            <v>MQX111396</v>
          </cell>
          <cell r="B17072">
            <v>111396</v>
          </cell>
          <cell r="C17072" t="str">
            <v>6032016B</v>
          </cell>
          <cell r="F17072" t="str">
            <v>Toowoomba</v>
          </cell>
        </row>
        <row r="17073">
          <cell r="A17073" t="str">
            <v>MQX111395</v>
          </cell>
          <cell r="B17073">
            <v>111395</v>
          </cell>
          <cell r="C17073" t="str">
            <v>6032016A</v>
          </cell>
          <cell r="F17073" t="str">
            <v>Toowoomba</v>
          </cell>
        </row>
        <row r="17074">
          <cell r="A17074" t="str">
            <v>MQX111394</v>
          </cell>
          <cell r="B17074">
            <v>111394</v>
          </cell>
          <cell r="C17074">
            <v>5032016</v>
          </cell>
          <cell r="F17074" t="str">
            <v>Toowoomba</v>
          </cell>
        </row>
        <row r="17075">
          <cell r="A17075" t="str">
            <v>MQX111393</v>
          </cell>
          <cell r="B17075">
            <v>111393</v>
          </cell>
          <cell r="C17075">
            <v>4032016</v>
          </cell>
          <cell r="F17075" t="str">
            <v>Toowoomba</v>
          </cell>
        </row>
        <row r="17076">
          <cell r="A17076" t="str">
            <v>MQX111392</v>
          </cell>
          <cell r="B17076">
            <v>111392</v>
          </cell>
          <cell r="C17076">
            <v>3032016</v>
          </cell>
          <cell r="F17076" t="str">
            <v>Toowoomba</v>
          </cell>
        </row>
        <row r="17077">
          <cell r="A17077" t="str">
            <v>MQX111391</v>
          </cell>
          <cell r="B17077">
            <v>111391</v>
          </cell>
          <cell r="C17077">
            <v>2032016</v>
          </cell>
          <cell r="F17077" t="str">
            <v>Toowoomba</v>
          </cell>
        </row>
        <row r="17078">
          <cell r="A17078" t="str">
            <v>MQX111390</v>
          </cell>
          <cell r="B17078">
            <v>111390</v>
          </cell>
          <cell r="C17078" t="str">
            <v>1032016B</v>
          </cell>
          <cell r="F17078" t="str">
            <v>Toowoomba</v>
          </cell>
        </row>
        <row r="17079">
          <cell r="A17079" t="str">
            <v>MQX111389</v>
          </cell>
          <cell r="B17079">
            <v>111389</v>
          </cell>
          <cell r="C17079" t="str">
            <v>1032016A</v>
          </cell>
          <cell r="F17079" t="str">
            <v>Toowoomba</v>
          </cell>
        </row>
        <row r="17080">
          <cell r="A17080" t="str">
            <v>MQX111388</v>
          </cell>
          <cell r="B17080">
            <v>111388</v>
          </cell>
          <cell r="C17080">
            <v>29022016</v>
          </cell>
          <cell r="F17080" t="str">
            <v>Toowoomba</v>
          </cell>
        </row>
        <row r="17081">
          <cell r="A17081" t="str">
            <v>MQX111387</v>
          </cell>
          <cell r="B17081">
            <v>111387</v>
          </cell>
          <cell r="C17081">
            <v>28022016</v>
          </cell>
          <cell r="F17081" t="str">
            <v>Toowoomba</v>
          </cell>
        </row>
        <row r="17082">
          <cell r="A17082" t="str">
            <v>MQX111386</v>
          </cell>
          <cell r="B17082">
            <v>111386</v>
          </cell>
          <cell r="C17082">
            <v>27022016</v>
          </cell>
          <cell r="F17082" t="str">
            <v>Toowoomba</v>
          </cell>
        </row>
        <row r="17083">
          <cell r="A17083" t="str">
            <v>MQX111385</v>
          </cell>
          <cell r="B17083">
            <v>111385</v>
          </cell>
          <cell r="C17083">
            <v>26022016</v>
          </cell>
          <cell r="F17083" t="str">
            <v>Toowoomba</v>
          </cell>
        </row>
        <row r="17084">
          <cell r="A17084" t="str">
            <v>MQX111384</v>
          </cell>
          <cell r="B17084">
            <v>111384</v>
          </cell>
          <cell r="C17084" t="str">
            <v>25022016B</v>
          </cell>
          <cell r="F17084" t="str">
            <v>Toowoomba</v>
          </cell>
        </row>
        <row r="17085">
          <cell r="A17085" t="str">
            <v>MQX111383</v>
          </cell>
          <cell r="B17085">
            <v>111383</v>
          </cell>
          <cell r="C17085" t="str">
            <v>25022016A</v>
          </cell>
          <cell r="F17085" t="str">
            <v>Toowoomba</v>
          </cell>
        </row>
        <row r="17086">
          <cell r="A17086" t="str">
            <v>MQX111382</v>
          </cell>
          <cell r="B17086">
            <v>111382</v>
          </cell>
          <cell r="C17086">
            <v>24022016</v>
          </cell>
          <cell r="F17086" t="str">
            <v>Toowoomba</v>
          </cell>
        </row>
        <row r="17087">
          <cell r="A17087" t="str">
            <v>MQX111381</v>
          </cell>
          <cell r="B17087">
            <v>111381</v>
          </cell>
          <cell r="C17087">
            <v>23022016</v>
          </cell>
          <cell r="F17087" t="str">
            <v>Toowoomba</v>
          </cell>
        </row>
        <row r="17088">
          <cell r="A17088" t="str">
            <v>MQX111380</v>
          </cell>
          <cell r="B17088">
            <v>111380</v>
          </cell>
          <cell r="C17088">
            <v>22022016</v>
          </cell>
          <cell r="F17088" t="str">
            <v>Toowoomba</v>
          </cell>
        </row>
        <row r="17089">
          <cell r="A17089" t="str">
            <v>MQX111379</v>
          </cell>
          <cell r="B17089">
            <v>111379</v>
          </cell>
          <cell r="C17089">
            <v>21022016</v>
          </cell>
          <cell r="F17089" t="str">
            <v>Toowoomba</v>
          </cell>
        </row>
        <row r="17090">
          <cell r="A17090" t="str">
            <v>MQX111378</v>
          </cell>
          <cell r="B17090">
            <v>111378</v>
          </cell>
          <cell r="C17090" t="str">
            <v>20022016B</v>
          </cell>
          <cell r="F17090" t="str">
            <v>Toowoomba</v>
          </cell>
        </row>
        <row r="17091">
          <cell r="A17091" t="str">
            <v>MQX111377</v>
          </cell>
          <cell r="B17091">
            <v>111377</v>
          </cell>
          <cell r="C17091" t="str">
            <v>20022016A</v>
          </cell>
          <cell r="F17091" t="str">
            <v>Toowoomba</v>
          </cell>
        </row>
        <row r="17092">
          <cell r="A17092" t="str">
            <v>MQX111376</v>
          </cell>
          <cell r="B17092">
            <v>111376</v>
          </cell>
          <cell r="C17092">
            <v>19022016</v>
          </cell>
          <cell r="F17092" t="str">
            <v>Toowoomba</v>
          </cell>
        </row>
        <row r="17093">
          <cell r="A17093" t="str">
            <v>MQX111375</v>
          </cell>
          <cell r="B17093">
            <v>111375</v>
          </cell>
          <cell r="C17093">
            <v>18022016</v>
          </cell>
          <cell r="F17093" t="str">
            <v>Toowoomba</v>
          </cell>
        </row>
        <row r="17094">
          <cell r="A17094" t="str">
            <v>MQX111374</v>
          </cell>
          <cell r="B17094">
            <v>111374</v>
          </cell>
          <cell r="C17094">
            <v>17022016</v>
          </cell>
          <cell r="F17094" t="str">
            <v>Toowoomba</v>
          </cell>
        </row>
        <row r="17095">
          <cell r="A17095" t="str">
            <v>MQX111373</v>
          </cell>
          <cell r="B17095">
            <v>111373</v>
          </cell>
          <cell r="C17095">
            <v>16022016</v>
          </cell>
          <cell r="F17095" t="str">
            <v>Toowoomba</v>
          </cell>
        </row>
        <row r="17096">
          <cell r="A17096" t="str">
            <v>MQX111372</v>
          </cell>
          <cell r="B17096">
            <v>111372</v>
          </cell>
          <cell r="C17096" t="str">
            <v>15022016A</v>
          </cell>
          <cell r="F17096" t="str">
            <v>Toowoomba</v>
          </cell>
        </row>
        <row r="17097">
          <cell r="A17097" t="str">
            <v>MQX111371</v>
          </cell>
          <cell r="B17097">
            <v>111371</v>
          </cell>
          <cell r="C17097">
            <v>14022016</v>
          </cell>
          <cell r="F17097" t="str">
            <v>Toowoomba</v>
          </cell>
        </row>
        <row r="17098">
          <cell r="A17098" t="str">
            <v>MQX111370</v>
          </cell>
          <cell r="B17098">
            <v>111370</v>
          </cell>
          <cell r="C17098">
            <v>13022016</v>
          </cell>
          <cell r="F17098" t="str">
            <v>Toowoomba</v>
          </cell>
        </row>
        <row r="17099">
          <cell r="A17099" t="str">
            <v>MQX111369</v>
          </cell>
          <cell r="B17099">
            <v>111369</v>
          </cell>
          <cell r="C17099">
            <v>12022016</v>
          </cell>
          <cell r="F17099" t="str">
            <v>Toowoomba</v>
          </cell>
        </row>
        <row r="17100">
          <cell r="A17100" t="str">
            <v>MQX111368</v>
          </cell>
          <cell r="B17100">
            <v>111368</v>
          </cell>
          <cell r="C17100">
            <v>11022016</v>
          </cell>
          <cell r="F17100" t="str">
            <v>Toowoomba</v>
          </cell>
        </row>
        <row r="17101">
          <cell r="A17101" t="str">
            <v>MQX111367</v>
          </cell>
          <cell r="B17101">
            <v>111367</v>
          </cell>
          <cell r="C17101" t="str">
            <v>10022016B</v>
          </cell>
          <cell r="F17101" t="str">
            <v>Toowoomba</v>
          </cell>
        </row>
        <row r="17102">
          <cell r="A17102" t="str">
            <v>MQX111366</v>
          </cell>
          <cell r="B17102">
            <v>111366</v>
          </cell>
          <cell r="C17102" t="str">
            <v>10022016A</v>
          </cell>
          <cell r="F17102" t="str">
            <v>Toowoomba</v>
          </cell>
        </row>
        <row r="17103">
          <cell r="A17103" t="str">
            <v>MQX111365</v>
          </cell>
          <cell r="B17103">
            <v>111365</v>
          </cell>
          <cell r="C17103">
            <v>9022016</v>
          </cell>
          <cell r="F17103" t="str">
            <v>Toowoomba</v>
          </cell>
        </row>
        <row r="17104">
          <cell r="A17104" t="str">
            <v>MQX111364</v>
          </cell>
          <cell r="B17104">
            <v>111364</v>
          </cell>
          <cell r="C17104">
            <v>8022016</v>
          </cell>
          <cell r="F17104" t="str">
            <v>Toowoomba</v>
          </cell>
        </row>
        <row r="17105">
          <cell r="A17105" t="str">
            <v>MQX111363</v>
          </cell>
          <cell r="B17105">
            <v>111363</v>
          </cell>
          <cell r="C17105">
            <v>7022016</v>
          </cell>
          <cell r="F17105" t="str">
            <v>Toowoomba</v>
          </cell>
        </row>
        <row r="17106">
          <cell r="A17106" t="str">
            <v>MQX111362</v>
          </cell>
          <cell r="B17106">
            <v>111362</v>
          </cell>
          <cell r="C17106">
            <v>6022016</v>
          </cell>
          <cell r="F17106" t="str">
            <v>Toowoomba</v>
          </cell>
        </row>
        <row r="17107">
          <cell r="A17107" t="str">
            <v>MQX111361</v>
          </cell>
          <cell r="B17107">
            <v>111361</v>
          </cell>
          <cell r="C17107" t="str">
            <v>5022016B</v>
          </cell>
          <cell r="F17107" t="str">
            <v>Toowoomba</v>
          </cell>
        </row>
        <row r="17108">
          <cell r="A17108" t="str">
            <v>MQX111360</v>
          </cell>
          <cell r="B17108">
            <v>111360</v>
          </cell>
          <cell r="C17108" t="str">
            <v>5022016A</v>
          </cell>
          <cell r="F17108" t="str">
            <v>Toowoomba</v>
          </cell>
        </row>
        <row r="17109">
          <cell r="A17109" t="str">
            <v>MQX111359</v>
          </cell>
          <cell r="B17109">
            <v>111359</v>
          </cell>
          <cell r="C17109">
            <v>4022016</v>
          </cell>
          <cell r="F17109" t="str">
            <v>Toowoomba</v>
          </cell>
        </row>
        <row r="17110">
          <cell r="A17110" t="str">
            <v>MQX111358</v>
          </cell>
          <cell r="B17110">
            <v>111358</v>
          </cell>
          <cell r="C17110">
            <v>3022016</v>
          </cell>
          <cell r="F17110" t="str">
            <v>Toowoomba</v>
          </cell>
        </row>
        <row r="17111">
          <cell r="A17111" t="str">
            <v>MQX111357</v>
          </cell>
          <cell r="B17111">
            <v>111357</v>
          </cell>
          <cell r="C17111">
            <v>2022016</v>
          </cell>
          <cell r="F17111" t="str">
            <v>Toowoomba</v>
          </cell>
        </row>
        <row r="17112">
          <cell r="A17112" t="str">
            <v>MQX111356</v>
          </cell>
          <cell r="B17112">
            <v>111356</v>
          </cell>
          <cell r="C17112">
            <v>1022016</v>
          </cell>
          <cell r="F17112" t="str">
            <v>Toowoomba</v>
          </cell>
        </row>
        <row r="17113">
          <cell r="A17113" t="str">
            <v>MQX111355</v>
          </cell>
          <cell r="B17113">
            <v>111355</v>
          </cell>
          <cell r="C17113">
            <v>31012016</v>
          </cell>
          <cell r="F17113" t="str">
            <v>Toowoomba</v>
          </cell>
        </row>
        <row r="17114">
          <cell r="A17114" t="str">
            <v>MQX111354</v>
          </cell>
          <cell r="B17114">
            <v>111354</v>
          </cell>
          <cell r="C17114">
            <v>30012016</v>
          </cell>
          <cell r="F17114" t="str">
            <v>Toowoomba</v>
          </cell>
        </row>
        <row r="17115">
          <cell r="A17115" t="str">
            <v>MQX111353</v>
          </cell>
          <cell r="B17115">
            <v>111353</v>
          </cell>
          <cell r="C17115" t="str">
            <v>29012016B</v>
          </cell>
          <cell r="F17115" t="str">
            <v>Toowoomba</v>
          </cell>
        </row>
        <row r="17116">
          <cell r="A17116" t="str">
            <v>MQX111352</v>
          </cell>
          <cell r="B17116">
            <v>111352</v>
          </cell>
          <cell r="C17116" t="str">
            <v>29012016A</v>
          </cell>
          <cell r="F17116" t="str">
            <v>Toowoomba</v>
          </cell>
        </row>
        <row r="17117">
          <cell r="A17117" t="str">
            <v>MQX111351</v>
          </cell>
          <cell r="B17117">
            <v>111351</v>
          </cell>
          <cell r="C17117">
            <v>28012016</v>
          </cell>
          <cell r="F17117" t="str">
            <v>Toowoomba</v>
          </cell>
        </row>
        <row r="17118">
          <cell r="A17118" t="str">
            <v>MQX111350</v>
          </cell>
          <cell r="B17118">
            <v>111350</v>
          </cell>
          <cell r="C17118">
            <v>27012016</v>
          </cell>
          <cell r="F17118" t="str">
            <v>Toowoomba</v>
          </cell>
        </row>
        <row r="17119">
          <cell r="A17119" t="str">
            <v>MQX111349</v>
          </cell>
          <cell r="B17119">
            <v>111349</v>
          </cell>
          <cell r="C17119">
            <v>26012016</v>
          </cell>
          <cell r="F17119" t="str">
            <v>Toowoomba</v>
          </cell>
        </row>
        <row r="17120">
          <cell r="A17120" t="str">
            <v>MQX111348</v>
          </cell>
          <cell r="B17120">
            <v>111348</v>
          </cell>
          <cell r="C17120">
            <v>25012016</v>
          </cell>
          <cell r="F17120" t="str">
            <v>Toowoomba</v>
          </cell>
        </row>
        <row r="17121">
          <cell r="A17121" t="str">
            <v>MQX111347</v>
          </cell>
          <cell r="B17121">
            <v>111347</v>
          </cell>
          <cell r="C17121" t="str">
            <v>24012016B</v>
          </cell>
          <cell r="F17121" t="str">
            <v>Toowoomba</v>
          </cell>
        </row>
        <row r="17122">
          <cell r="A17122" t="str">
            <v>MQX111346</v>
          </cell>
          <cell r="B17122">
            <v>111346</v>
          </cell>
          <cell r="C17122" t="str">
            <v>24012016A</v>
          </cell>
          <cell r="F17122" t="str">
            <v>Toowoomba</v>
          </cell>
        </row>
        <row r="17123">
          <cell r="A17123" t="str">
            <v>MQX111345</v>
          </cell>
          <cell r="B17123">
            <v>111345</v>
          </cell>
          <cell r="C17123">
            <v>23012016</v>
          </cell>
          <cell r="F17123" t="str">
            <v>Toowoomba</v>
          </cell>
        </row>
        <row r="17124">
          <cell r="A17124" t="str">
            <v>MQX111344</v>
          </cell>
          <cell r="B17124">
            <v>111344</v>
          </cell>
          <cell r="C17124">
            <v>22012016</v>
          </cell>
          <cell r="F17124" t="str">
            <v>Toowoomba</v>
          </cell>
        </row>
        <row r="17125">
          <cell r="A17125" t="str">
            <v>MQX111343</v>
          </cell>
          <cell r="B17125">
            <v>111343</v>
          </cell>
          <cell r="C17125">
            <v>21012016</v>
          </cell>
          <cell r="F17125" t="str">
            <v>Toowoomba</v>
          </cell>
        </row>
        <row r="17126">
          <cell r="A17126" t="str">
            <v>MQX111342</v>
          </cell>
          <cell r="B17126">
            <v>111342</v>
          </cell>
          <cell r="C17126">
            <v>20012016</v>
          </cell>
          <cell r="F17126" t="str">
            <v>Toowoomba</v>
          </cell>
        </row>
        <row r="17127">
          <cell r="A17127" t="str">
            <v>MQX111341</v>
          </cell>
          <cell r="B17127">
            <v>111341</v>
          </cell>
          <cell r="C17127" t="str">
            <v>19012016B</v>
          </cell>
          <cell r="F17127" t="str">
            <v>Toowoomba</v>
          </cell>
        </row>
        <row r="17128">
          <cell r="A17128" t="str">
            <v>MQX111340</v>
          </cell>
          <cell r="B17128">
            <v>111340</v>
          </cell>
          <cell r="C17128" t="str">
            <v>19012016A</v>
          </cell>
          <cell r="F17128" t="str">
            <v>Toowoomba</v>
          </cell>
        </row>
        <row r="17129">
          <cell r="A17129" t="str">
            <v>MQX111339</v>
          </cell>
          <cell r="B17129">
            <v>111339</v>
          </cell>
          <cell r="C17129">
            <v>18012016</v>
          </cell>
          <cell r="F17129" t="str">
            <v>Toowoomba</v>
          </cell>
        </row>
        <row r="17130">
          <cell r="A17130" t="str">
            <v>MQX111338</v>
          </cell>
          <cell r="B17130">
            <v>111338</v>
          </cell>
          <cell r="C17130">
            <v>17012016</v>
          </cell>
          <cell r="F17130" t="str">
            <v>Toowoomba</v>
          </cell>
        </row>
        <row r="17131">
          <cell r="A17131" t="str">
            <v>MQX111337</v>
          </cell>
          <cell r="B17131">
            <v>111337</v>
          </cell>
          <cell r="C17131">
            <v>16012016</v>
          </cell>
          <cell r="F17131" t="str">
            <v>Toowoomba</v>
          </cell>
        </row>
        <row r="17132">
          <cell r="A17132" t="str">
            <v>MQX111336</v>
          </cell>
          <cell r="B17132">
            <v>111336</v>
          </cell>
          <cell r="C17132">
            <v>15012016</v>
          </cell>
          <cell r="F17132" t="str">
            <v>Toowoomba</v>
          </cell>
        </row>
        <row r="17133">
          <cell r="A17133" t="str">
            <v>MQX111335</v>
          </cell>
          <cell r="B17133">
            <v>111335</v>
          </cell>
          <cell r="C17133" t="str">
            <v>14012016B</v>
          </cell>
          <cell r="F17133" t="str">
            <v>Toowoomba</v>
          </cell>
        </row>
        <row r="17134">
          <cell r="A17134" t="str">
            <v>MQX111334</v>
          </cell>
          <cell r="B17134">
            <v>111334</v>
          </cell>
          <cell r="C17134" t="str">
            <v>14012016A</v>
          </cell>
          <cell r="F17134" t="str">
            <v>Toowoomba</v>
          </cell>
        </row>
        <row r="17135">
          <cell r="A17135" t="str">
            <v>MQX111333</v>
          </cell>
          <cell r="B17135">
            <v>111333</v>
          </cell>
          <cell r="C17135">
            <v>13012016</v>
          </cell>
          <cell r="F17135" t="str">
            <v>Toowoomba</v>
          </cell>
        </row>
        <row r="17136">
          <cell r="A17136" t="str">
            <v>MQX111332</v>
          </cell>
          <cell r="B17136">
            <v>111332</v>
          </cell>
          <cell r="C17136">
            <v>12012016</v>
          </cell>
          <cell r="F17136" t="str">
            <v>Toowoomba</v>
          </cell>
        </row>
        <row r="17137">
          <cell r="A17137" t="str">
            <v>MQX111331</v>
          </cell>
          <cell r="B17137">
            <v>111331</v>
          </cell>
          <cell r="C17137">
            <v>11012016</v>
          </cell>
          <cell r="F17137" t="str">
            <v>Toowoomba</v>
          </cell>
        </row>
        <row r="17138">
          <cell r="A17138" t="str">
            <v>MQX111330</v>
          </cell>
          <cell r="B17138">
            <v>111330</v>
          </cell>
          <cell r="C17138">
            <v>10012016</v>
          </cell>
          <cell r="F17138" t="str">
            <v>Toowoomba</v>
          </cell>
        </row>
        <row r="17139">
          <cell r="A17139" t="str">
            <v>MQX111329</v>
          </cell>
          <cell r="B17139">
            <v>111329</v>
          </cell>
          <cell r="C17139" t="str">
            <v>9012016B</v>
          </cell>
          <cell r="F17139" t="str">
            <v>Toowoomba</v>
          </cell>
        </row>
        <row r="17140">
          <cell r="A17140" t="str">
            <v>MQX111328</v>
          </cell>
          <cell r="B17140">
            <v>111328</v>
          </cell>
          <cell r="C17140" t="str">
            <v>9012016A</v>
          </cell>
          <cell r="F17140" t="str">
            <v>Toowoomba</v>
          </cell>
        </row>
        <row r="17141">
          <cell r="A17141" t="str">
            <v>MQX111327</v>
          </cell>
          <cell r="B17141">
            <v>111327</v>
          </cell>
          <cell r="C17141">
            <v>8012016</v>
          </cell>
          <cell r="F17141" t="str">
            <v>Toowoomba</v>
          </cell>
        </row>
        <row r="17142">
          <cell r="A17142" t="str">
            <v>MQX111326</v>
          </cell>
          <cell r="B17142">
            <v>111326</v>
          </cell>
          <cell r="C17142">
            <v>7012016</v>
          </cell>
          <cell r="F17142" t="str">
            <v>Toowoomba</v>
          </cell>
        </row>
        <row r="17143">
          <cell r="A17143" t="str">
            <v>MQX111325</v>
          </cell>
          <cell r="B17143">
            <v>111325</v>
          </cell>
          <cell r="C17143">
            <v>6012016</v>
          </cell>
          <cell r="F17143" t="str">
            <v>Toowoomba</v>
          </cell>
        </row>
        <row r="17144">
          <cell r="A17144" t="str">
            <v>MQX111324</v>
          </cell>
          <cell r="B17144">
            <v>111324</v>
          </cell>
          <cell r="C17144" t="str">
            <v>BFBRPS43pd</v>
          </cell>
          <cell r="G17144">
            <v>2015</v>
          </cell>
        </row>
        <row r="17145">
          <cell r="A17145" t="str">
            <v>MQX111323</v>
          </cell>
          <cell r="B17145">
            <v>111323</v>
          </cell>
          <cell r="C17145" t="str">
            <v>BFBRPS43ed</v>
          </cell>
          <cell r="G17145">
            <v>2015</v>
          </cell>
        </row>
        <row r="17146">
          <cell r="A17146" t="str">
            <v>MQX111322</v>
          </cell>
          <cell r="B17146">
            <v>111322</v>
          </cell>
          <cell r="C17146" t="str">
            <v>BFBRPS42pd</v>
          </cell>
          <cell r="G17146">
            <v>2015</v>
          </cell>
        </row>
        <row r="17147">
          <cell r="A17147" t="str">
            <v>MQX111321</v>
          </cell>
          <cell r="B17147">
            <v>111321</v>
          </cell>
          <cell r="C17147" t="str">
            <v>BFBRPS42ed</v>
          </cell>
          <cell r="G17147">
            <v>2015</v>
          </cell>
        </row>
        <row r="17148">
          <cell r="A17148" t="str">
            <v>MQX111320</v>
          </cell>
          <cell r="B17148">
            <v>111320</v>
          </cell>
          <cell r="C17148" t="str">
            <v>BFBRPS41pd</v>
          </cell>
          <cell r="G17148">
            <v>2015</v>
          </cell>
        </row>
        <row r="17149">
          <cell r="A17149" t="str">
            <v>MQX111319</v>
          </cell>
          <cell r="B17149">
            <v>111319</v>
          </cell>
          <cell r="C17149" t="str">
            <v>BFBRPS41ed</v>
          </cell>
          <cell r="G17149">
            <v>2015</v>
          </cell>
        </row>
        <row r="17150">
          <cell r="A17150" t="str">
            <v>MQX111318</v>
          </cell>
          <cell r="B17150">
            <v>111318</v>
          </cell>
          <cell r="C17150" t="str">
            <v>BFBRPS40pd</v>
          </cell>
          <cell r="G17150">
            <v>2015</v>
          </cell>
        </row>
        <row r="17151">
          <cell r="A17151" t="str">
            <v>MQX111317</v>
          </cell>
          <cell r="B17151">
            <v>111317</v>
          </cell>
          <cell r="C17151" t="str">
            <v>BFBRPS40ed</v>
          </cell>
          <cell r="G17151">
            <v>2015</v>
          </cell>
        </row>
        <row r="17152">
          <cell r="A17152" t="str">
            <v>MQX111316</v>
          </cell>
          <cell r="B17152">
            <v>111316</v>
          </cell>
          <cell r="C17152" t="str">
            <v>BFBRPS39pd</v>
          </cell>
          <cell r="G17152">
            <v>2015</v>
          </cell>
        </row>
        <row r="17153">
          <cell r="A17153" t="str">
            <v>MQX111315</v>
          </cell>
          <cell r="B17153">
            <v>111315</v>
          </cell>
          <cell r="C17153" t="str">
            <v>BFBRPS39ed</v>
          </cell>
          <cell r="G17153">
            <v>2015</v>
          </cell>
        </row>
        <row r="17154">
          <cell r="A17154" t="str">
            <v>MQX111314</v>
          </cell>
          <cell r="B17154">
            <v>111314</v>
          </cell>
          <cell r="C17154" t="str">
            <v>BFBRPS38pd</v>
          </cell>
          <cell r="G17154">
            <v>2014</v>
          </cell>
        </row>
        <row r="17155">
          <cell r="A17155" t="str">
            <v>MQX111313</v>
          </cell>
          <cell r="B17155">
            <v>111313</v>
          </cell>
          <cell r="C17155" t="str">
            <v>BFBRPS38ed</v>
          </cell>
          <cell r="G17155">
            <v>2014</v>
          </cell>
        </row>
        <row r="17156">
          <cell r="A17156" t="str">
            <v>MQX111312</v>
          </cell>
          <cell r="B17156">
            <v>111312</v>
          </cell>
          <cell r="C17156" t="str">
            <v>BFBRPS37pd</v>
          </cell>
          <cell r="G17156">
            <v>2014</v>
          </cell>
        </row>
        <row r="17157">
          <cell r="A17157" t="str">
            <v>MQX111311</v>
          </cell>
          <cell r="B17157">
            <v>111311</v>
          </cell>
          <cell r="C17157" t="str">
            <v>BFBRPS37ed</v>
          </cell>
          <cell r="G17157">
            <v>2014</v>
          </cell>
        </row>
        <row r="17158">
          <cell r="A17158" t="str">
            <v>MQX111310</v>
          </cell>
          <cell r="B17158">
            <v>111310</v>
          </cell>
          <cell r="C17158" t="str">
            <v>BFBRPS36pd</v>
          </cell>
          <cell r="G17158">
            <v>2014</v>
          </cell>
        </row>
        <row r="17159">
          <cell r="A17159" t="str">
            <v>MQX111309</v>
          </cell>
          <cell r="B17159">
            <v>111309</v>
          </cell>
          <cell r="C17159" t="str">
            <v>BFBRPS36ed</v>
          </cell>
          <cell r="G17159">
            <v>2014</v>
          </cell>
        </row>
        <row r="17160">
          <cell r="A17160" t="str">
            <v>MQX111308</v>
          </cell>
          <cell r="B17160">
            <v>111308</v>
          </cell>
          <cell r="C17160" t="str">
            <v>BFBRPS35pd</v>
          </cell>
          <cell r="G17160">
            <v>2014</v>
          </cell>
        </row>
        <row r="17161">
          <cell r="A17161" t="str">
            <v>MQX111307</v>
          </cell>
          <cell r="B17161">
            <v>111307</v>
          </cell>
          <cell r="C17161" t="str">
            <v>BFBRPS35ed</v>
          </cell>
          <cell r="G17161">
            <v>2014</v>
          </cell>
        </row>
        <row r="17162">
          <cell r="A17162" t="str">
            <v>MQX111304</v>
          </cell>
          <cell r="B17162">
            <v>111304</v>
          </cell>
          <cell r="C17162" t="str">
            <v>BFOXPS50pd</v>
          </cell>
          <cell r="G17162">
            <v>2014</v>
          </cell>
        </row>
        <row r="17163">
          <cell r="A17163" t="str">
            <v>MQX111303</v>
          </cell>
          <cell r="B17163">
            <v>111303</v>
          </cell>
          <cell r="C17163" t="str">
            <v>BFOXPS50ed</v>
          </cell>
          <cell r="G17163">
            <v>2014</v>
          </cell>
        </row>
        <row r="17164">
          <cell r="A17164" t="str">
            <v>MQX111302</v>
          </cell>
          <cell r="B17164">
            <v>111302</v>
          </cell>
          <cell r="C17164" t="str">
            <v>BFOXPS49pd</v>
          </cell>
          <cell r="G17164">
            <v>2014</v>
          </cell>
        </row>
        <row r="17165">
          <cell r="A17165" t="str">
            <v>MQX111301</v>
          </cell>
          <cell r="B17165">
            <v>111301</v>
          </cell>
          <cell r="C17165" t="str">
            <v>BFOXPS49ed</v>
          </cell>
          <cell r="G17165">
            <v>2014</v>
          </cell>
        </row>
        <row r="17166">
          <cell r="A17166" t="str">
            <v>MQX111300</v>
          </cell>
          <cell r="B17166">
            <v>111300</v>
          </cell>
          <cell r="C17166" t="str">
            <v>BFOXPS48pd</v>
          </cell>
          <cell r="G17166">
            <v>2014</v>
          </cell>
        </row>
        <row r="17167">
          <cell r="A17167" t="str">
            <v>MQX111299</v>
          </cell>
          <cell r="B17167">
            <v>111299</v>
          </cell>
          <cell r="C17167" t="str">
            <v>BFOXPS48ed</v>
          </cell>
          <cell r="G17167">
            <v>2014</v>
          </cell>
        </row>
        <row r="17168">
          <cell r="A17168" t="str">
            <v>MQX111298</v>
          </cell>
          <cell r="B17168">
            <v>111298</v>
          </cell>
          <cell r="C17168" t="str">
            <v>BFOXPS47pd</v>
          </cell>
          <cell r="G17168">
            <v>2014</v>
          </cell>
        </row>
        <row r="17169">
          <cell r="A17169" t="str">
            <v>MQX111297</v>
          </cell>
          <cell r="B17169">
            <v>111297</v>
          </cell>
          <cell r="C17169" t="str">
            <v>BFOXPS47ed</v>
          </cell>
          <cell r="G17169">
            <v>2014</v>
          </cell>
        </row>
        <row r="17170">
          <cell r="A17170" t="str">
            <v>MQX111296</v>
          </cell>
          <cell r="B17170">
            <v>111296</v>
          </cell>
          <cell r="C17170" t="str">
            <v>BFOXPS46pd</v>
          </cell>
          <cell r="G17170">
            <v>2014</v>
          </cell>
        </row>
        <row r="17171">
          <cell r="A17171" t="str">
            <v>MQX111295</v>
          </cell>
          <cell r="B17171">
            <v>111295</v>
          </cell>
          <cell r="C17171" t="str">
            <v>BFOXPS46ed</v>
          </cell>
          <cell r="G17171">
            <v>2014</v>
          </cell>
        </row>
        <row r="17172">
          <cell r="A17172" t="str">
            <v>MQX111294</v>
          </cell>
          <cell r="B17172">
            <v>111294</v>
          </cell>
          <cell r="C17172" t="str">
            <v>BFOXPS45pd</v>
          </cell>
          <cell r="G17172">
            <v>2014</v>
          </cell>
        </row>
        <row r="17173">
          <cell r="A17173" t="str">
            <v>MQX111293</v>
          </cell>
          <cell r="B17173">
            <v>111293</v>
          </cell>
          <cell r="C17173" t="str">
            <v>BFOXPS45ed</v>
          </cell>
          <cell r="G17173">
            <v>2014</v>
          </cell>
        </row>
        <row r="17174">
          <cell r="A17174" t="str">
            <v>MQX111292</v>
          </cell>
          <cell r="B17174">
            <v>111292</v>
          </cell>
          <cell r="C17174" t="str">
            <v>BOX_SYDHARB_SPE_EXT_2013</v>
          </cell>
          <cell r="F17174" t="str">
            <v>Gavin Birch</v>
          </cell>
          <cell r="G17174">
            <v>2013</v>
          </cell>
        </row>
        <row r="17175">
          <cell r="A17175" t="str">
            <v>MQX111291</v>
          </cell>
          <cell r="B17175">
            <v>111291</v>
          </cell>
          <cell r="C17175" t="str">
            <v>BOX_SEQW_EXT_2007_2010</v>
          </cell>
          <cell r="F17175" t="str">
            <v>SEQW</v>
          </cell>
          <cell r="G17175">
            <v>2007</v>
          </cell>
        </row>
        <row r="17176">
          <cell r="A17176" t="str">
            <v>MQX111290</v>
          </cell>
          <cell r="B17176">
            <v>111290</v>
          </cell>
          <cell r="C17176" t="str">
            <v>BOX_SEQW_EXT_2009</v>
          </cell>
          <cell r="F17176" t="str">
            <v>SEQW</v>
          </cell>
          <cell r="G17176">
            <v>2009</v>
          </cell>
        </row>
        <row r="17177">
          <cell r="A17177" t="str">
            <v>MQX111289</v>
          </cell>
          <cell r="B17177">
            <v>111289</v>
          </cell>
          <cell r="C17177" t="str">
            <v>BOX_SEQW_EXT_2007_08</v>
          </cell>
          <cell r="F17177" t="str">
            <v>SEQW</v>
          </cell>
          <cell r="G17177">
            <v>2007</v>
          </cell>
        </row>
        <row r="17178">
          <cell r="A17178" t="str">
            <v>MQX111288</v>
          </cell>
          <cell r="B17178">
            <v>111288</v>
          </cell>
          <cell r="C17178">
            <v>5012016</v>
          </cell>
          <cell r="F17178" t="str">
            <v>Toowoomba</v>
          </cell>
        </row>
        <row r="17179">
          <cell r="A17179" t="str">
            <v>MQX111287</v>
          </cell>
          <cell r="B17179">
            <v>111287</v>
          </cell>
          <cell r="C17179" t="str">
            <v>4012016B</v>
          </cell>
          <cell r="F17179" t="str">
            <v>Toowoomba</v>
          </cell>
        </row>
        <row r="17180">
          <cell r="A17180" t="str">
            <v>MQX111286</v>
          </cell>
          <cell r="B17180">
            <v>111286</v>
          </cell>
          <cell r="C17180" t="str">
            <v>4012016A</v>
          </cell>
          <cell r="F17180" t="str">
            <v>Toowoomba</v>
          </cell>
        </row>
        <row r="17181">
          <cell r="A17181" t="str">
            <v>MQX111285</v>
          </cell>
          <cell r="B17181">
            <v>111285</v>
          </cell>
          <cell r="C17181">
            <v>3012016</v>
          </cell>
          <cell r="F17181" t="str">
            <v>Toowoomba</v>
          </cell>
        </row>
        <row r="17182">
          <cell r="A17182" t="str">
            <v>MQX111284</v>
          </cell>
          <cell r="B17182">
            <v>111284</v>
          </cell>
          <cell r="C17182">
            <v>2012016</v>
          </cell>
          <cell r="F17182" t="str">
            <v>Toowoomba</v>
          </cell>
        </row>
        <row r="17183">
          <cell r="A17183" t="str">
            <v>MQX111283</v>
          </cell>
          <cell r="B17183">
            <v>111283</v>
          </cell>
          <cell r="C17183">
            <v>1012016</v>
          </cell>
          <cell r="F17183" t="str">
            <v>Toowoomba</v>
          </cell>
        </row>
        <row r="17184">
          <cell r="A17184" t="str">
            <v>MQX111282</v>
          </cell>
          <cell r="B17184">
            <v>111282</v>
          </cell>
          <cell r="C17184">
            <v>31122015</v>
          </cell>
          <cell r="F17184" t="str">
            <v>Toowoomba</v>
          </cell>
        </row>
        <row r="17185">
          <cell r="A17185" t="str">
            <v>MQX111281</v>
          </cell>
          <cell r="B17185">
            <v>111281</v>
          </cell>
          <cell r="C17185" t="str">
            <v>30122015B</v>
          </cell>
          <cell r="F17185" t="str">
            <v>Toowoomba</v>
          </cell>
        </row>
        <row r="17186">
          <cell r="A17186" t="str">
            <v>MQX111280</v>
          </cell>
          <cell r="B17186">
            <v>111280</v>
          </cell>
          <cell r="C17186" t="str">
            <v>30122015A</v>
          </cell>
          <cell r="F17186" t="str">
            <v>Toowoomba</v>
          </cell>
        </row>
        <row r="17187">
          <cell r="A17187" t="str">
            <v>MQX111279</v>
          </cell>
          <cell r="B17187">
            <v>111279</v>
          </cell>
          <cell r="C17187">
            <v>29122015</v>
          </cell>
          <cell r="F17187" t="str">
            <v>Toowoomba</v>
          </cell>
        </row>
        <row r="17188">
          <cell r="A17188" t="str">
            <v>MQX111278</v>
          </cell>
          <cell r="B17188">
            <v>111278</v>
          </cell>
          <cell r="C17188">
            <v>28122015</v>
          </cell>
          <cell r="F17188" t="str">
            <v>Toowoomba</v>
          </cell>
        </row>
        <row r="17189">
          <cell r="A17189" t="str">
            <v>MQX111277</v>
          </cell>
          <cell r="B17189">
            <v>111277</v>
          </cell>
          <cell r="C17189">
            <v>27122015</v>
          </cell>
          <cell r="F17189" t="str">
            <v>Toowoomba</v>
          </cell>
        </row>
        <row r="17190">
          <cell r="A17190" t="str">
            <v>MQX111276</v>
          </cell>
          <cell r="B17190">
            <v>111276</v>
          </cell>
          <cell r="C17190">
            <v>26122015</v>
          </cell>
          <cell r="F17190" t="str">
            <v>Toowoomba</v>
          </cell>
        </row>
        <row r="17191">
          <cell r="A17191" t="str">
            <v>MQX111275</v>
          </cell>
          <cell r="B17191">
            <v>111275</v>
          </cell>
          <cell r="C17191" t="str">
            <v>25122015B</v>
          </cell>
          <cell r="F17191" t="str">
            <v>Toowoomba</v>
          </cell>
        </row>
        <row r="17192">
          <cell r="A17192" t="str">
            <v>MQX111274</v>
          </cell>
          <cell r="B17192">
            <v>111274</v>
          </cell>
          <cell r="C17192" t="str">
            <v>25122015A</v>
          </cell>
          <cell r="F17192" t="str">
            <v>Toowoomba</v>
          </cell>
        </row>
        <row r="17193">
          <cell r="A17193" t="str">
            <v>MQX111273</v>
          </cell>
          <cell r="B17193">
            <v>111273</v>
          </cell>
          <cell r="C17193">
            <v>24122015</v>
          </cell>
          <cell r="F17193" t="str">
            <v>Toowoomba</v>
          </cell>
        </row>
        <row r="17194">
          <cell r="A17194" t="str">
            <v>MQX111272</v>
          </cell>
          <cell r="B17194">
            <v>111272</v>
          </cell>
          <cell r="C17194">
            <v>23122015</v>
          </cell>
          <cell r="F17194" t="str">
            <v>Toowoomba</v>
          </cell>
        </row>
        <row r="17195">
          <cell r="A17195" t="str">
            <v>MQX111271</v>
          </cell>
          <cell r="B17195">
            <v>111271</v>
          </cell>
          <cell r="C17195">
            <v>22122015</v>
          </cell>
          <cell r="F17195" t="str">
            <v>Toowoomba</v>
          </cell>
        </row>
        <row r="17196">
          <cell r="A17196" t="str">
            <v>MQX111270</v>
          </cell>
          <cell r="B17196">
            <v>111270</v>
          </cell>
          <cell r="C17196">
            <v>21122015</v>
          </cell>
          <cell r="F17196" t="str">
            <v>Toowoomba</v>
          </cell>
        </row>
        <row r="17197">
          <cell r="A17197" t="str">
            <v>MQX111269</v>
          </cell>
          <cell r="B17197">
            <v>111269</v>
          </cell>
          <cell r="C17197" t="str">
            <v>20122015B</v>
          </cell>
          <cell r="F17197" t="str">
            <v>Toowoomba</v>
          </cell>
        </row>
        <row r="17198">
          <cell r="A17198" t="str">
            <v>MQX111268</v>
          </cell>
          <cell r="B17198">
            <v>111268</v>
          </cell>
          <cell r="C17198" t="str">
            <v>20122015A</v>
          </cell>
          <cell r="F17198" t="str">
            <v>Toowoomba</v>
          </cell>
        </row>
        <row r="17199">
          <cell r="A17199" t="str">
            <v>MQX111267</v>
          </cell>
          <cell r="B17199">
            <v>111267</v>
          </cell>
          <cell r="C17199">
            <v>19122015</v>
          </cell>
          <cell r="F17199" t="str">
            <v>Toowoomba</v>
          </cell>
        </row>
        <row r="17200">
          <cell r="A17200" t="str">
            <v>MQX111266</v>
          </cell>
          <cell r="B17200">
            <v>111266</v>
          </cell>
          <cell r="C17200">
            <v>18122015</v>
          </cell>
          <cell r="F17200" t="str">
            <v>Toowoomba</v>
          </cell>
        </row>
        <row r="17201">
          <cell r="A17201" t="str">
            <v>MQX111265</v>
          </cell>
          <cell r="B17201">
            <v>111265</v>
          </cell>
          <cell r="C17201">
            <v>17122015</v>
          </cell>
          <cell r="F17201" t="str">
            <v>Toowoomba</v>
          </cell>
        </row>
        <row r="17202">
          <cell r="A17202" t="str">
            <v>MQX111264</v>
          </cell>
          <cell r="B17202">
            <v>111264</v>
          </cell>
          <cell r="C17202">
            <v>16122015</v>
          </cell>
          <cell r="F17202" t="str">
            <v>Toowoomba</v>
          </cell>
        </row>
        <row r="17203">
          <cell r="A17203" t="str">
            <v>MQX111263</v>
          </cell>
          <cell r="B17203">
            <v>111263</v>
          </cell>
          <cell r="C17203" t="str">
            <v>15122015B</v>
          </cell>
          <cell r="F17203" t="str">
            <v>Toowoomba</v>
          </cell>
        </row>
        <row r="17204">
          <cell r="A17204" t="str">
            <v>MQX111262</v>
          </cell>
          <cell r="B17204">
            <v>111262</v>
          </cell>
          <cell r="C17204" t="str">
            <v>15122015A</v>
          </cell>
          <cell r="F17204" t="str">
            <v>Toowoomba</v>
          </cell>
        </row>
        <row r="17205">
          <cell r="A17205" t="str">
            <v>MQX111261</v>
          </cell>
          <cell r="B17205">
            <v>111261</v>
          </cell>
          <cell r="C17205">
            <v>14122015</v>
          </cell>
          <cell r="F17205" t="str">
            <v>Toowoomba</v>
          </cell>
        </row>
        <row r="17206">
          <cell r="A17206" t="str">
            <v>MQX111260</v>
          </cell>
          <cell r="B17206">
            <v>111260</v>
          </cell>
          <cell r="C17206">
            <v>13122015</v>
          </cell>
          <cell r="F17206" t="str">
            <v>Toowoomba</v>
          </cell>
        </row>
        <row r="17207">
          <cell r="A17207" t="str">
            <v>MQX111259</v>
          </cell>
          <cell r="B17207">
            <v>111259</v>
          </cell>
          <cell r="C17207">
            <v>12122015</v>
          </cell>
          <cell r="F17207" t="str">
            <v>Toowoomba</v>
          </cell>
        </row>
        <row r="17208">
          <cell r="A17208" t="str">
            <v>MQX111258</v>
          </cell>
          <cell r="B17208">
            <v>111258</v>
          </cell>
          <cell r="C17208">
            <v>11122015</v>
          </cell>
          <cell r="F17208" t="str">
            <v>Toowoomba</v>
          </cell>
        </row>
        <row r="17209">
          <cell r="A17209" t="str">
            <v>MQX111257</v>
          </cell>
          <cell r="B17209">
            <v>111257</v>
          </cell>
          <cell r="C17209" t="str">
            <v>10122015B</v>
          </cell>
          <cell r="F17209" t="str">
            <v>Toowoomba</v>
          </cell>
        </row>
        <row r="17210">
          <cell r="A17210" t="str">
            <v>MQX111256</v>
          </cell>
          <cell r="B17210">
            <v>111256</v>
          </cell>
          <cell r="C17210" t="str">
            <v>10122015A</v>
          </cell>
          <cell r="F17210" t="str">
            <v>Toowoomba</v>
          </cell>
        </row>
        <row r="17211">
          <cell r="A17211" t="str">
            <v>MQX111255</v>
          </cell>
          <cell r="B17211">
            <v>111255</v>
          </cell>
          <cell r="C17211">
            <v>9122015</v>
          </cell>
          <cell r="F17211" t="str">
            <v>Toowoomba</v>
          </cell>
        </row>
        <row r="17212">
          <cell r="A17212" t="str">
            <v>MQX111254</v>
          </cell>
          <cell r="B17212">
            <v>111254</v>
          </cell>
          <cell r="C17212">
            <v>8122015</v>
          </cell>
          <cell r="F17212" t="str">
            <v>Toowoomba</v>
          </cell>
        </row>
        <row r="17213">
          <cell r="A17213" t="str">
            <v>MQX111253</v>
          </cell>
          <cell r="B17213">
            <v>111253</v>
          </cell>
          <cell r="C17213">
            <v>7122015</v>
          </cell>
          <cell r="F17213" t="str">
            <v>Toowoomba</v>
          </cell>
        </row>
        <row r="17214">
          <cell r="A17214" t="str">
            <v>MQX111252</v>
          </cell>
          <cell r="B17214">
            <v>111252</v>
          </cell>
          <cell r="C17214">
            <v>6122015</v>
          </cell>
          <cell r="F17214" t="str">
            <v>Toowoomba</v>
          </cell>
        </row>
        <row r="17215">
          <cell r="A17215" t="str">
            <v>MQX111251</v>
          </cell>
          <cell r="B17215">
            <v>111251</v>
          </cell>
          <cell r="C17215" t="str">
            <v>5122015B</v>
          </cell>
          <cell r="F17215" t="str">
            <v>Toowoomba</v>
          </cell>
        </row>
        <row r="17216">
          <cell r="A17216" t="str">
            <v>MQX111250</v>
          </cell>
          <cell r="B17216">
            <v>111250</v>
          </cell>
          <cell r="C17216" t="str">
            <v>5122015A</v>
          </cell>
          <cell r="F17216" t="str">
            <v>Toowoomba</v>
          </cell>
        </row>
        <row r="17217">
          <cell r="A17217" t="str">
            <v>MQX111249</v>
          </cell>
          <cell r="B17217">
            <v>111249</v>
          </cell>
          <cell r="C17217">
            <v>4122015</v>
          </cell>
          <cell r="F17217" t="str">
            <v>Toowoomba</v>
          </cell>
        </row>
        <row r="17218">
          <cell r="A17218" t="str">
            <v>MQX111248</v>
          </cell>
          <cell r="B17218">
            <v>111248</v>
          </cell>
          <cell r="C17218">
            <v>3122015</v>
          </cell>
          <cell r="F17218" t="str">
            <v>Toowoomba</v>
          </cell>
        </row>
        <row r="17219">
          <cell r="A17219" t="str">
            <v>MQX111247</v>
          </cell>
          <cell r="B17219">
            <v>111247</v>
          </cell>
          <cell r="C17219">
            <v>2122015</v>
          </cell>
          <cell r="F17219" t="str">
            <v>Toowoomba</v>
          </cell>
        </row>
        <row r="17220">
          <cell r="A17220" t="str">
            <v>MQX111246</v>
          </cell>
          <cell r="B17220">
            <v>111246</v>
          </cell>
          <cell r="C17220">
            <v>1122015</v>
          </cell>
          <cell r="F17220" t="str">
            <v>Toowoomba</v>
          </cell>
        </row>
        <row r="17221">
          <cell r="A17221" t="str">
            <v>MQX111245</v>
          </cell>
          <cell r="B17221">
            <v>111245</v>
          </cell>
          <cell r="C17221" t="str">
            <v>30112015B</v>
          </cell>
          <cell r="F17221" t="str">
            <v>Toowoomba</v>
          </cell>
        </row>
        <row r="17222">
          <cell r="A17222" t="str">
            <v>MQX111244</v>
          </cell>
          <cell r="B17222">
            <v>111244</v>
          </cell>
          <cell r="C17222" t="str">
            <v>30112015A</v>
          </cell>
          <cell r="F17222" t="str">
            <v>Toowoomba</v>
          </cell>
        </row>
        <row r="17223">
          <cell r="A17223" t="str">
            <v>MQX111243</v>
          </cell>
          <cell r="B17223">
            <v>111243</v>
          </cell>
          <cell r="C17223">
            <v>29112015</v>
          </cell>
          <cell r="F17223" t="str">
            <v>Toowoomba</v>
          </cell>
        </row>
        <row r="17224">
          <cell r="A17224" t="str">
            <v>MQX111242</v>
          </cell>
          <cell r="B17224">
            <v>111242</v>
          </cell>
          <cell r="C17224">
            <v>28112015</v>
          </cell>
          <cell r="F17224" t="str">
            <v>Toowoomba</v>
          </cell>
        </row>
        <row r="17225">
          <cell r="A17225" t="str">
            <v>MQX111241</v>
          </cell>
          <cell r="B17225">
            <v>111241</v>
          </cell>
          <cell r="C17225">
            <v>27112015</v>
          </cell>
          <cell r="F17225" t="str">
            <v>Toowoomba</v>
          </cell>
        </row>
        <row r="17226">
          <cell r="A17226" t="str">
            <v>MQX111240</v>
          </cell>
          <cell r="B17226">
            <v>111240</v>
          </cell>
          <cell r="C17226">
            <v>26112015</v>
          </cell>
          <cell r="F17226" t="str">
            <v>Toowoomba</v>
          </cell>
        </row>
        <row r="17227">
          <cell r="A17227" t="str">
            <v>MQX111239</v>
          </cell>
          <cell r="B17227">
            <v>111239</v>
          </cell>
          <cell r="C17227" t="str">
            <v>25112015B</v>
          </cell>
          <cell r="F17227" t="str">
            <v>Toowoomba</v>
          </cell>
        </row>
        <row r="17228">
          <cell r="A17228" t="str">
            <v>MQX111238</v>
          </cell>
          <cell r="B17228">
            <v>111238</v>
          </cell>
          <cell r="C17228" t="str">
            <v>25112015A</v>
          </cell>
          <cell r="F17228" t="str">
            <v>Toowoomba</v>
          </cell>
        </row>
        <row r="17229">
          <cell r="A17229" t="str">
            <v>MQX111237</v>
          </cell>
          <cell r="B17229">
            <v>111237</v>
          </cell>
          <cell r="C17229">
            <v>24112015</v>
          </cell>
          <cell r="F17229" t="str">
            <v>Toowoomba</v>
          </cell>
        </row>
        <row r="17230">
          <cell r="A17230" t="str">
            <v>MQX111236</v>
          </cell>
          <cell r="B17230">
            <v>111236</v>
          </cell>
          <cell r="C17230">
            <v>23112015</v>
          </cell>
          <cell r="F17230" t="str">
            <v>Toowoomba</v>
          </cell>
        </row>
        <row r="17231">
          <cell r="A17231" t="str">
            <v>MQX111235</v>
          </cell>
          <cell r="B17231">
            <v>111235</v>
          </cell>
          <cell r="C17231">
            <v>22112015</v>
          </cell>
          <cell r="F17231" t="str">
            <v>Toowoomba</v>
          </cell>
        </row>
        <row r="17232">
          <cell r="A17232" t="str">
            <v>MQX111234</v>
          </cell>
          <cell r="B17232">
            <v>111234</v>
          </cell>
          <cell r="C17232">
            <v>21112015</v>
          </cell>
          <cell r="F17232" t="str">
            <v>Toowoomba</v>
          </cell>
        </row>
        <row r="17233">
          <cell r="A17233" t="str">
            <v>MQX111233</v>
          </cell>
          <cell r="B17233">
            <v>111233</v>
          </cell>
          <cell r="C17233" t="str">
            <v>20112015B</v>
          </cell>
          <cell r="F17233" t="str">
            <v>Toowoomba</v>
          </cell>
        </row>
        <row r="17234">
          <cell r="A17234" t="str">
            <v>MQX111232</v>
          </cell>
          <cell r="B17234">
            <v>111232</v>
          </cell>
          <cell r="C17234" t="str">
            <v>20112015A</v>
          </cell>
          <cell r="F17234" t="str">
            <v>Toowoomba</v>
          </cell>
        </row>
        <row r="17235">
          <cell r="A17235" t="str">
            <v>MQX111231</v>
          </cell>
          <cell r="B17235">
            <v>111231</v>
          </cell>
          <cell r="C17235">
            <v>19112015</v>
          </cell>
          <cell r="F17235" t="str">
            <v>Toowoomba</v>
          </cell>
        </row>
        <row r="17236">
          <cell r="A17236" t="str">
            <v>MQX111230</v>
          </cell>
          <cell r="B17236">
            <v>111230</v>
          </cell>
          <cell r="C17236">
            <v>18112015</v>
          </cell>
          <cell r="F17236" t="str">
            <v>Toowoomba</v>
          </cell>
        </row>
        <row r="17237">
          <cell r="A17237" t="str">
            <v>MQX111229</v>
          </cell>
          <cell r="B17237">
            <v>111229</v>
          </cell>
          <cell r="C17237">
            <v>17112015</v>
          </cell>
          <cell r="F17237" t="str">
            <v>Toowoomba</v>
          </cell>
        </row>
        <row r="17238">
          <cell r="A17238" t="str">
            <v>MQX111228</v>
          </cell>
          <cell r="B17238">
            <v>111228</v>
          </cell>
          <cell r="C17238">
            <v>16112015</v>
          </cell>
          <cell r="F17238" t="str">
            <v>Toowoomba</v>
          </cell>
        </row>
        <row r="17239">
          <cell r="A17239" t="str">
            <v>MQX111227</v>
          </cell>
          <cell r="B17239">
            <v>111227</v>
          </cell>
          <cell r="C17239" t="str">
            <v>15112015B</v>
          </cell>
          <cell r="F17239" t="str">
            <v>Toowoomba</v>
          </cell>
        </row>
        <row r="17240">
          <cell r="A17240" t="str">
            <v>MQX111226</v>
          </cell>
          <cell r="B17240">
            <v>111226</v>
          </cell>
          <cell r="C17240" t="str">
            <v>15112015A</v>
          </cell>
          <cell r="F17240" t="str">
            <v>Toowoomba</v>
          </cell>
        </row>
        <row r="17241">
          <cell r="A17241" t="str">
            <v>MQX111225</v>
          </cell>
          <cell r="B17241">
            <v>111225</v>
          </cell>
          <cell r="C17241">
            <v>14112015</v>
          </cell>
          <cell r="F17241" t="str">
            <v>Toowoomba</v>
          </cell>
        </row>
        <row r="17242">
          <cell r="A17242" t="str">
            <v>MQX111224</v>
          </cell>
          <cell r="B17242">
            <v>111224</v>
          </cell>
          <cell r="C17242">
            <v>13112015</v>
          </cell>
          <cell r="F17242" t="str">
            <v>Toowoomba</v>
          </cell>
        </row>
        <row r="17243">
          <cell r="A17243" t="str">
            <v>MQX111223</v>
          </cell>
          <cell r="B17243">
            <v>111223</v>
          </cell>
          <cell r="C17243">
            <v>12112015</v>
          </cell>
          <cell r="F17243" t="str">
            <v>Toowoomba</v>
          </cell>
        </row>
        <row r="17244">
          <cell r="A17244" t="str">
            <v>MQX111222</v>
          </cell>
          <cell r="B17244">
            <v>111222</v>
          </cell>
          <cell r="C17244">
            <v>11112015</v>
          </cell>
          <cell r="F17244" t="str">
            <v>Toowoomba</v>
          </cell>
        </row>
        <row r="17245">
          <cell r="A17245" t="str">
            <v>MQX111221</v>
          </cell>
          <cell r="B17245">
            <v>111221</v>
          </cell>
          <cell r="C17245" t="str">
            <v>10112015B</v>
          </cell>
          <cell r="F17245" t="str">
            <v>Toowoomba</v>
          </cell>
        </row>
        <row r="17246">
          <cell r="A17246" t="str">
            <v>MQX111220</v>
          </cell>
          <cell r="B17246">
            <v>111220</v>
          </cell>
          <cell r="C17246" t="str">
            <v>10112015A</v>
          </cell>
          <cell r="F17246" t="str">
            <v>Toowoomba</v>
          </cell>
        </row>
        <row r="17247">
          <cell r="A17247" t="str">
            <v>MQX111219</v>
          </cell>
          <cell r="B17247">
            <v>111219</v>
          </cell>
          <cell r="C17247">
            <v>9112015</v>
          </cell>
          <cell r="F17247" t="str">
            <v>Toowoomba</v>
          </cell>
        </row>
        <row r="17248">
          <cell r="A17248" t="str">
            <v>MQX111218</v>
          </cell>
          <cell r="B17248">
            <v>111218</v>
          </cell>
          <cell r="C17248">
            <v>8112015</v>
          </cell>
          <cell r="F17248" t="str">
            <v>Toowoomba</v>
          </cell>
        </row>
        <row r="17249">
          <cell r="A17249" t="str">
            <v>MQX111217</v>
          </cell>
          <cell r="B17249">
            <v>111217</v>
          </cell>
          <cell r="C17249">
            <v>7112015</v>
          </cell>
          <cell r="F17249" t="str">
            <v>Toowoomba</v>
          </cell>
        </row>
        <row r="17250">
          <cell r="A17250" t="str">
            <v>MQX111216</v>
          </cell>
          <cell r="B17250">
            <v>111216</v>
          </cell>
          <cell r="C17250">
            <v>6112015</v>
          </cell>
          <cell r="F17250" t="str">
            <v>Toowoomba</v>
          </cell>
        </row>
        <row r="17251">
          <cell r="A17251" t="str">
            <v>MQX111215</v>
          </cell>
          <cell r="B17251">
            <v>111215</v>
          </cell>
          <cell r="C17251" t="str">
            <v>5112015B</v>
          </cell>
          <cell r="F17251" t="str">
            <v>Toowoomba</v>
          </cell>
        </row>
        <row r="17252">
          <cell r="A17252" t="str">
            <v>MQX111214</v>
          </cell>
          <cell r="B17252">
            <v>111214</v>
          </cell>
          <cell r="C17252" t="str">
            <v>5112015A</v>
          </cell>
          <cell r="F17252" t="str">
            <v>Toowoomba</v>
          </cell>
        </row>
        <row r="17253">
          <cell r="A17253" t="str">
            <v>MQX111213</v>
          </cell>
          <cell r="B17253">
            <v>111213</v>
          </cell>
          <cell r="C17253">
            <v>4112015</v>
          </cell>
          <cell r="F17253" t="str">
            <v>Toowoomba</v>
          </cell>
        </row>
        <row r="17254">
          <cell r="A17254" t="str">
            <v>MQX111212</v>
          </cell>
          <cell r="B17254">
            <v>111212</v>
          </cell>
          <cell r="C17254" t="str">
            <v>HU_KE_A006_6_ex</v>
          </cell>
          <cell r="G17254">
            <v>2015</v>
          </cell>
        </row>
        <row r="17255">
          <cell r="A17255" t="str">
            <v>MQX111211</v>
          </cell>
          <cell r="B17255">
            <v>111211</v>
          </cell>
          <cell r="C17255" t="str">
            <v>HU_KE_A006_5_ex</v>
          </cell>
          <cell r="G17255">
            <v>2015</v>
          </cell>
        </row>
        <row r="17256">
          <cell r="A17256" t="str">
            <v>MQX111210</v>
          </cell>
          <cell r="B17256">
            <v>111210</v>
          </cell>
          <cell r="C17256" t="str">
            <v>HU_KE_A006_4_ex</v>
          </cell>
          <cell r="G17256">
            <v>2015</v>
          </cell>
        </row>
        <row r="17257">
          <cell r="A17257" t="str">
            <v>MQX111209</v>
          </cell>
          <cell r="B17257">
            <v>111209</v>
          </cell>
          <cell r="C17257" t="str">
            <v>HU_KE_A006_3_ex</v>
          </cell>
          <cell r="G17257">
            <v>2015</v>
          </cell>
        </row>
        <row r="17258">
          <cell r="A17258" t="str">
            <v>MQX111208</v>
          </cell>
          <cell r="B17258">
            <v>111208</v>
          </cell>
          <cell r="C17258" t="str">
            <v>HU_KE_A006_2_ex</v>
          </cell>
          <cell r="G17258">
            <v>2015</v>
          </cell>
        </row>
        <row r="17259">
          <cell r="A17259" t="str">
            <v>MQX111207</v>
          </cell>
          <cell r="B17259">
            <v>111207</v>
          </cell>
          <cell r="C17259" t="str">
            <v>HU_KE_A129_6_ex</v>
          </cell>
          <cell r="G17259">
            <v>2015</v>
          </cell>
        </row>
        <row r="17260">
          <cell r="A17260" t="str">
            <v>MQX111206</v>
          </cell>
          <cell r="B17260">
            <v>111206</v>
          </cell>
          <cell r="C17260" t="str">
            <v>HU_KE_A129_5_ex</v>
          </cell>
          <cell r="G17260">
            <v>2015</v>
          </cell>
        </row>
        <row r="17261">
          <cell r="A17261" t="str">
            <v>MQX111205</v>
          </cell>
          <cell r="B17261">
            <v>111205</v>
          </cell>
          <cell r="C17261" t="str">
            <v>HU_KE_A129_4_ex</v>
          </cell>
          <cell r="G17261">
            <v>2015</v>
          </cell>
        </row>
        <row r="17262">
          <cell r="A17262" t="str">
            <v>MQX111204</v>
          </cell>
          <cell r="B17262">
            <v>111204</v>
          </cell>
          <cell r="C17262" t="str">
            <v>HU_KE_A129_3_ex</v>
          </cell>
          <cell r="G17262">
            <v>2015</v>
          </cell>
        </row>
        <row r="17263">
          <cell r="A17263" t="str">
            <v>MQX111203</v>
          </cell>
          <cell r="B17263">
            <v>111203</v>
          </cell>
          <cell r="C17263" t="str">
            <v>HU_KE_A129_2_ex</v>
          </cell>
          <cell r="G17263">
            <v>2015</v>
          </cell>
        </row>
        <row r="17264">
          <cell r="A17264" t="str">
            <v>MQX111202</v>
          </cell>
          <cell r="B17264">
            <v>111202</v>
          </cell>
          <cell r="C17264" t="str">
            <v>HU_KE_A106_9a_v1</v>
          </cell>
          <cell r="G17264">
            <v>2015</v>
          </cell>
        </row>
        <row r="17265">
          <cell r="A17265" t="str">
            <v>MQX111201</v>
          </cell>
          <cell r="B17265">
            <v>111201</v>
          </cell>
          <cell r="C17265" t="str">
            <v>HU_KE_A106_8a_v1</v>
          </cell>
          <cell r="G17265">
            <v>2015</v>
          </cell>
        </row>
        <row r="17266">
          <cell r="A17266" t="str">
            <v>MQX111200</v>
          </cell>
          <cell r="B17266">
            <v>111200</v>
          </cell>
          <cell r="C17266" t="str">
            <v>HU_KE_A106_7a_v1</v>
          </cell>
          <cell r="G17266">
            <v>2015</v>
          </cell>
        </row>
        <row r="17267">
          <cell r="A17267" t="str">
            <v>MQX111199</v>
          </cell>
          <cell r="B17267">
            <v>111199</v>
          </cell>
          <cell r="C17267" t="str">
            <v>HU_KE_A106_6b_v1</v>
          </cell>
          <cell r="G17267">
            <v>2015</v>
          </cell>
        </row>
        <row r="17268">
          <cell r="A17268" t="str">
            <v>MQX111198</v>
          </cell>
          <cell r="B17268">
            <v>111198</v>
          </cell>
          <cell r="C17268" t="str">
            <v>HU_KE_A106_6a_v1</v>
          </cell>
          <cell r="G17268">
            <v>2015</v>
          </cell>
        </row>
        <row r="17269">
          <cell r="A17269" t="str">
            <v>MQX111197</v>
          </cell>
          <cell r="B17269">
            <v>111197</v>
          </cell>
          <cell r="C17269" t="str">
            <v>HU_KE_A106_5b_v1</v>
          </cell>
          <cell r="G17269">
            <v>2015</v>
          </cell>
        </row>
        <row r="17270">
          <cell r="A17270" t="str">
            <v>MQX111196</v>
          </cell>
          <cell r="B17270">
            <v>111196</v>
          </cell>
          <cell r="C17270" t="str">
            <v>HU_KE_A106_5a_v1</v>
          </cell>
          <cell r="G17270">
            <v>2015</v>
          </cell>
        </row>
        <row r="17271">
          <cell r="A17271" t="str">
            <v>MQX111195</v>
          </cell>
          <cell r="B17271">
            <v>111195</v>
          </cell>
          <cell r="C17271" t="str">
            <v>HU_KE_A106_4b_v1</v>
          </cell>
          <cell r="G17271">
            <v>2015</v>
          </cell>
        </row>
        <row r="17272">
          <cell r="A17272" t="str">
            <v>MQX111194</v>
          </cell>
          <cell r="B17272">
            <v>111194</v>
          </cell>
          <cell r="C17272" t="str">
            <v>HU_KE_A106_4a_v1</v>
          </cell>
          <cell r="G17272">
            <v>2015</v>
          </cell>
        </row>
        <row r="17273">
          <cell r="A17273" t="str">
            <v>MQX111193</v>
          </cell>
          <cell r="B17273">
            <v>111193</v>
          </cell>
          <cell r="C17273" t="str">
            <v>HU_KE_A106_3b_v1</v>
          </cell>
          <cell r="G17273">
            <v>2015</v>
          </cell>
        </row>
        <row r="17274">
          <cell r="A17274" t="str">
            <v>MQX111192</v>
          </cell>
          <cell r="B17274">
            <v>111192</v>
          </cell>
          <cell r="C17274" t="str">
            <v>HU_KE_A106_3a_v1</v>
          </cell>
          <cell r="G17274">
            <v>2015</v>
          </cell>
        </row>
        <row r="17275">
          <cell r="A17275" t="str">
            <v>MQX111191</v>
          </cell>
          <cell r="B17275">
            <v>111191</v>
          </cell>
          <cell r="C17275" t="str">
            <v>HU_KE_A106_2b_v1</v>
          </cell>
          <cell r="G17275">
            <v>2015</v>
          </cell>
        </row>
        <row r="17276">
          <cell r="A17276" t="str">
            <v>MQX111190</v>
          </cell>
          <cell r="B17276">
            <v>111190</v>
          </cell>
          <cell r="C17276" t="str">
            <v>HU_KE_A106_2a_v1</v>
          </cell>
          <cell r="G17276">
            <v>2015</v>
          </cell>
        </row>
        <row r="17277">
          <cell r="A17277" t="str">
            <v>MQX111189</v>
          </cell>
          <cell r="B17277">
            <v>111189</v>
          </cell>
          <cell r="C17277" t="str">
            <v>HU_KE_A051_9a_v1</v>
          </cell>
          <cell r="G17277">
            <v>2015</v>
          </cell>
        </row>
        <row r="17278">
          <cell r="A17278" t="str">
            <v>MQX111188</v>
          </cell>
          <cell r="B17278">
            <v>111188</v>
          </cell>
          <cell r="C17278" t="str">
            <v>HU_KE_A051_8a_v1</v>
          </cell>
          <cell r="G17278">
            <v>2015</v>
          </cell>
        </row>
        <row r="17279">
          <cell r="A17279" t="str">
            <v>MQX111187</v>
          </cell>
          <cell r="B17279">
            <v>111187</v>
          </cell>
          <cell r="C17279" t="str">
            <v>HU_KE_A051_7a_v1</v>
          </cell>
          <cell r="G17279">
            <v>2015</v>
          </cell>
        </row>
        <row r="17280">
          <cell r="A17280" t="str">
            <v>MQX111186</v>
          </cell>
          <cell r="B17280">
            <v>111186</v>
          </cell>
          <cell r="C17280" t="str">
            <v>HU_KE_A051_6b_v1</v>
          </cell>
          <cell r="G17280">
            <v>2015</v>
          </cell>
        </row>
        <row r="17281">
          <cell r="A17281" t="str">
            <v>MQX111185</v>
          </cell>
          <cell r="B17281">
            <v>111185</v>
          </cell>
          <cell r="C17281" t="str">
            <v>HU_KE_A051_6a_v1</v>
          </cell>
          <cell r="G17281">
            <v>2015</v>
          </cell>
        </row>
        <row r="17282">
          <cell r="A17282" t="str">
            <v>MQX111184</v>
          </cell>
          <cell r="B17282">
            <v>111184</v>
          </cell>
          <cell r="C17282" t="str">
            <v>HU_KE_A051_5b_v1</v>
          </cell>
          <cell r="G17282">
            <v>2015</v>
          </cell>
        </row>
        <row r="17283">
          <cell r="A17283" t="str">
            <v>MQX111183</v>
          </cell>
          <cell r="B17283">
            <v>111183</v>
          </cell>
          <cell r="C17283" t="str">
            <v>HU_KE_A051_5a_v1</v>
          </cell>
          <cell r="G17283">
            <v>2015</v>
          </cell>
        </row>
        <row r="17284">
          <cell r="A17284" t="str">
            <v>MQX111182</v>
          </cell>
          <cell r="B17284">
            <v>111182</v>
          </cell>
          <cell r="C17284" t="str">
            <v>HU_KE_A051_4b_v1</v>
          </cell>
          <cell r="G17284">
            <v>2015</v>
          </cell>
        </row>
        <row r="17285">
          <cell r="A17285" t="str">
            <v>MQX111181</v>
          </cell>
          <cell r="B17285">
            <v>111181</v>
          </cell>
          <cell r="C17285" t="str">
            <v>HU_KE_A051_4a_v1</v>
          </cell>
          <cell r="G17285">
            <v>2015</v>
          </cell>
        </row>
        <row r="17286">
          <cell r="A17286" t="str">
            <v>MQX111180</v>
          </cell>
          <cell r="B17286">
            <v>111180</v>
          </cell>
          <cell r="C17286" t="str">
            <v>HU_KE_A051_3b_v1</v>
          </cell>
          <cell r="G17286">
            <v>2015</v>
          </cell>
        </row>
        <row r="17287">
          <cell r="A17287" t="str">
            <v>MQX111179</v>
          </cell>
          <cell r="B17287">
            <v>111179</v>
          </cell>
          <cell r="C17287" t="str">
            <v>HU_KE_A051_3a_v1</v>
          </cell>
          <cell r="G17287">
            <v>2015</v>
          </cell>
        </row>
        <row r="17288">
          <cell r="A17288" t="str">
            <v>MQX111178</v>
          </cell>
          <cell r="B17288">
            <v>111178</v>
          </cell>
          <cell r="C17288" t="str">
            <v>HU_KE_A051_2b_v1</v>
          </cell>
          <cell r="G17288">
            <v>2015</v>
          </cell>
        </row>
        <row r="17289">
          <cell r="A17289" t="str">
            <v>MQX111177</v>
          </cell>
          <cell r="B17289">
            <v>111177</v>
          </cell>
          <cell r="C17289" t="str">
            <v>HU_KE_A051_2a_v1</v>
          </cell>
          <cell r="G17289">
            <v>2015</v>
          </cell>
        </row>
        <row r="17290">
          <cell r="A17290" t="str">
            <v>MQX111176</v>
          </cell>
          <cell r="B17290">
            <v>111176</v>
          </cell>
          <cell r="C17290" t="str">
            <v>HU_KE_A065_9b_v1</v>
          </cell>
          <cell r="G17290">
            <v>2015</v>
          </cell>
        </row>
        <row r="17291">
          <cell r="A17291" t="str">
            <v>MQX111175</v>
          </cell>
          <cell r="B17291">
            <v>111175</v>
          </cell>
          <cell r="C17291" t="str">
            <v>HU_KE_A065_8b_v1</v>
          </cell>
          <cell r="G17291">
            <v>2015</v>
          </cell>
        </row>
        <row r="17292">
          <cell r="A17292" t="str">
            <v>MQX111174</v>
          </cell>
          <cell r="B17292">
            <v>111174</v>
          </cell>
          <cell r="C17292" t="str">
            <v>HU_KE_A065_7b_v1</v>
          </cell>
          <cell r="G17292">
            <v>2015</v>
          </cell>
        </row>
        <row r="17293">
          <cell r="A17293" t="str">
            <v>MQX111173</v>
          </cell>
          <cell r="B17293">
            <v>111173</v>
          </cell>
          <cell r="C17293" t="str">
            <v>HU_KE_A065_7a_v1</v>
          </cell>
          <cell r="G17293">
            <v>2015</v>
          </cell>
        </row>
        <row r="17294">
          <cell r="A17294" t="str">
            <v>MQX111172</v>
          </cell>
          <cell r="B17294">
            <v>111172</v>
          </cell>
          <cell r="C17294" t="str">
            <v>HU_KE_A065_6b_v1</v>
          </cell>
          <cell r="G17294">
            <v>2015</v>
          </cell>
        </row>
        <row r="17295">
          <cell r="A17295" t="str">
            <v>MQX111171</v>
          </cell>
          <cell r="B17295">
            <v>111171</v>
          </cell>
          <cell r="C17295" t="str">
            <v>HU_KE_A065_6a_v1</v>
          </cell>
          <cell r="G17295">
            <v>2015</v>
          </cell>
        </row>
        <row r="17296">
          <cell r="A17296" t="str">
            <v>MQX111170</v>
          </cell>
          <cell r="B17296">
            <v>111170</v>
          </cell>
          <cell r="C17296" t="str">
            <v>HU_KE_A065_5b_v1</v>
          </cell>
          <cell r="G17296">
            <v>2015</v>
          </cell>
        </row>
        <row r="17297">
          <cell r="A17297" t="str">
            <v>MQX111169</v>
          </cell>
          <cell r="B17297">
            <v>111169</v>
          </cell>
          <cell r="C17297" t="str">
            <v>HU_KE_A065_5a_v1</v>
          </cell>
          <cell r="G17297">
            <v>2015</v>
          </cell>
        </row>
        <row r="17298">
          <cell r="A17298" t="str">
            <v>MQX111168</v>
          </cell>
          <cell r="B17298">
            <v>111168</v>
          </cell>
          <cell r="C17298" t="str">
            <v>HU_KE_A065_4b_v1</v>
          </cell>
          <cell r="G17298">
            <v>2015</v>
          </cell>
        </row>
        <row r="17299">
          <cell r="A17299" t="str">
            <v>MQX111167</v>
          </cell>
          <cell r="B17299">
            <v>111167</v>
          </cell>
          <cell r="C17299" t="str">
            <v>HU_KE_A065_4a_v1</v>
          </cell>
          <cell r="G17299">
            <v>2015</v>
          </cell>
        </row>
        <row r="17300">
          <cell r="A17300" t="str">
            <v>MQX111166</v>
          </cell>
          <cell r="B17300">
            <v>111166</v>
          </cell>
          <cell r="C17300" t="str">
            <v>HU_KE_A065_3b_v1</v>
          </cell>
          <cell r="G17300">
            <v>2015</v>
          </cell>
        </row>
        <row r="17301">
          <cell r="A17301" t="str">
            <v>MQX111165</v>
          </cell>
          <cell r="B17301">
            <v>111165</v>
          </cell>
          <cell r="C17301" t="str">
            <v>HU_KE_A065_3a_v1</v>
          </cell>
          <cell r="G17301">
            <v>2015</v>
          </cell>
        </row>
        <row r="17302">
          <cell r="A17302" t="str">
            <v>MQX111164</v>
          </cell>
          <cell r="B17302">
            <v>111164</v>
          </cell>
          <cell r="C17302" t="str">
            <v>HU_KE_A065_2b_v1</v>
          </cell>
          <cell r="G17302">
            <v>2015</v>
          </cell>
        </row>
        <row r="17303">
          <cell r="A17303" t="str">
            <v>MQX111163</v>
          </cell>
          <cell r="B17303">
            <v>111163</v>
          </cell>
          <cell r="C17303" t="str">
            <v>HU_KE_A065_2a_v1</v>
          </cell>
          <cell r="G17303">
            <v>2015</v>
          </cell>
        </row>
        <row r="17304">
          <cell r="A17304" t="str">
            <v>MQX111162</v>
          </cell>
          <cell r="B17304">
            <v>111162</v>
          </cell>
          <cell r="C17304" t="str">
            <v>HU_KE_A099_8a_v1</v>
          </cell>
          <cell r="G17304">
            <v>2015</v>
          </cell>
        </row>
        <row r="17305">
          <cell r="A17305" t="str">
            <v>MQX111161</v>
          </cell>
          <cell r="B17305">
            <v>111161</v>
          </cell>
          <cell r="C17305" t="str">
            <v>HU_KE_A099_7a_v1</v>
          </cell>
          <cell r="G17305">
            <v>2015</v>
          </cell>
        </row>
        <row r="17306">
          <cell r="A17306" t="str">
            <v>MQX111160</v>
          </cell>
          <cell r="B17306">
            <v>111160</v>
          </cell>
          <cell r="C17306" t="str">
            <v>HU_KE_A099_6a_v1</v>
          </cell>
          <cell r="G17306">
            <v>2015</v>
          </cell>
        </row>
        <row r="17307">
          <cell r="A17307" t="str">
            <v>MQX111159</v>
          </cell>
          <cell r="B17307">
            <v>111159</v>
          </cell>
          <cell r="C17307" t="str">
            <v>HU_KE_A099_5a_v1</v>
          </cell>
          <cell r="G17307">
            <v>2015</v>
          </cell>
        </row>
        <row r="17308">
          <cell r="A17308" t="str">
            <v>MQX111158</v>
          </cell>
          <cell r="B17308">
            <v>111158</v>
          </cell>
          <cell r="C17308" t="str">
            <v>HU_KE_A099_4b_v1</v>
          </cell>
          <cell r="G17308">
            <v>2015</v>
          </cell>
        </row>
        <row r="17309">
          <cell r="A17309" t="str">
            <v>MQX111157</v>
          </cell>
          <cell r="B17309">
            <v>111157</v>
          </cell>
          <cell r="C17309" t="str">
            <v>HU_KE_A099_4a_v1</v>
          </cell>
          <cell r="G17309">
            <v>2015</v>
          </cell>
        </row>
        <row r="17310">
          <cell r="A17310" t="str">
            <v>MQX111156</v>
          </cell>
          <cell r="B17310">
            <v>111156</v>
          </cell>
          <cell r="C17310" t="str">
            <v>HU_KE_A099_3b_v1</v>
          </cell>
          <cell r="G17310">
            <v>2015</v>
          </cell>
        </row>
        <row r="17311">
          <cell r="A17311" t="str">
            <v>MQX111155</v>
          </cell>
          <cell r="B17311">
            <v>111155</v>
          </cell>
          <cell r="C17311" t="str">
            <v>HU_KE_A099_3a_v1</v>
          </cell>
          <cell r="G17311">
            <v>2015</v>
          </cell>
        </row>
        <row r="17312">
          <cell r="A17312" t="str">
            <v>MQX111154</v>
          </cell>
          <cell r="B17312">
            <v>111154</v>
          </cell>
          <cell r="C17312" t="str">
            <v>HU_KE_A099_2b_v1</v>
          </cell>
          <cell r="G17312">
            <v>2015</v>
          </cell>
        </row>
        <row r="17313">
          <cell r="A17313" t="str">
            <v>MQX111153</v>
          </cell>
          <cell r="B17313">
            <v>111153</v>
          </cell>
          <cell r="C17313" t="str">
            <v>HU_KE_A099_2a_v1</v>
          </cell>
          <cell r="G17313">
            <v>2015</v>
          </cell>
        </row>
        <row r="17314">
          <cell r="A17314" t="str">
            <v>MQX111152</v>
          </cell>
          <cell r="B17314">
            <v>111152</v>
          </cell>
          <cell r="C17314" t="str">
            <v>HU_KE_A064_7b_v1</v>
          </cell>
          <cell r="G17314">
            <v>2015</v>
          </cell>
        </row>
        <row r="17315">
          <cell r="A17315" t="str">
            <v>MQX111151</v>
          </cell>
          <cell r="B17315">
            <v>111151</v>
          </cell>
          <cell r="C17315" t="str">
            <v>HU_KE_A064_6b_v1</v>
          </cell>
          <cell r="G17315">
            <v>2015</v>
          </cell>
        </row>
        <row r="17316">
          <cell r="A17316" t="str">
            <v>MQX111150</v>
          </cell>
          <cell r="B17316">
            <v>111150</v>
          </cell>
          <cell r="C17316" t="str">
            <v>HU_KE_A064_6a_v1</v>
          </cell>
          <cell r="G17316">
            <v>2015</v>
          </cell>
        </row>
        <row r="17317">
          <cell r="A17317" t="str">
            <v>MQX111149</v>
          </cell>
          <cell r="B17317">
            <v>111149</v>
          </cell>
          <cell r="C17317" t="str">
            <v>HU_KE_A064_5b_v1</v>
          </cell>
          <cell r="G17317">
            <v>2015</v>
          </cell>
        </row>
        <row r="17318">
          <cell r="A17318" t="str">
            <v>MQX111148</v>
          </cell>
          <cell r="B17318">
            <v>111148</v>
          </cell>
          <cell r="C17318" t="str">
            <v>HU_KE_A064_5a_v1</v>
          </cell>
          <cell r="G17318">
            <v>2015</v>
          </cell>
        </row>
        <row r="17319">
          <cell r="A17319" t="str">
            <v>MQX111147</v>
          </cell>
          <cell r="B17319">
            <v>111147</v>
          </cell>
          <cell r="C17319" t="str">
            <v>HU_KE_A064_4b_v1</v>
          </cell>
          <cell r="G17319">
            <v>2015</v>
          </cell>
        </row>
        <row r="17320">
          <cell r="A17320" t="str">
            <v>MQX111146</v>
          </cell>
          <cell r="B17320">
            <v>111146</v>
          </cell>
          <cell r="C17320" t="str">
            <v>HU_KE_A064_4a_v1</v>
          </cell>
          <cell r="G17320">
            <v>2015</v>
          </cell>
        </row>
        <row r="17321">
          <cell r="A17321" t="str">
            <v>MQX111145</v>
          </cell>
          <cell r="B17321">
            <v>111145</v>
          </cell>
          <cell r="C17321" t="str">
            <v>HU_KE_A064_3b_v1</v>
          </cell>
          <cell r="G17321">
            <v>2015</v>
          </cell>
        </row>
        <row r="17322">
          <cell r="A17322" t="str">
            <v>MQX111144</v>
          </cell>
          <cell r="B17322">
            <v>111144</v>
          </cell>
          <cell r="C17322" t="str">
            <v>HU_KE_A064_3a_v1</v>
          </cell>
          <cell r="G17322">
            <v>2015</v>
          </cell>
        </row>
        <row r="17323">
          <cell r="A17323" t="str">
            <v>MQX111143</v>
          </cell>
          <cell r="B17323">
            <v>111143</v>
          </cell>
          <cell r="C17323" t="str">
            <v>HU_KE_A064_2b_v1</v>
          </cell>
          <cell r="G17323">
            <v>2015</v>
          </cell>
        </row>
        <row r="17324">
          <cell r="A17324" t="str">
            <v>MQX111142</v>
          </cell>
          <cell r="B17324">
            <v>111142</v>
          </cell>
          <cell r="C17324" t="str">
            <v>HU_KE_A064_2a_v1</v>
          </cell>
          <cell r="G17324">
            <v>2015</v>
          </cell>
        </row>
        <row r="17325">
          <cell r="A17325" t="str">
            <v>MQX111141</v>
          </cell>
          <cell r="B17325">
            <v>111141</v>
          </cell>
          <cell r="C17325" t="str">
            <v>HU_KE_A125_2_ex</v>
          </cell>
          <cell r="G17325">
            <v>2015</v>
          </cell>
        </row>
        <row r="17326">
          <cell r="A17326" t="str">
            <v>MQX111140</v>
          </cell>
          <cell r="B17326">
            <v>111140</v>
          </cell>
          <cell r="C17326" t="str">
            <v>HU_KE_A125_1_ex</v>
          </cell>
          <cell r="G17326">
            <v>2015</v>
          </cell>
        </row>
        <row r="17327">
          <cell r="A17327" t="str">
            <v>MQX111139</v>
          </cell>
          <cell r="B17327">
            <v>111139</v>
          </cell>
          <cell r="C17327" t="str">
            <v>HU_KE_A007_9a_v1</v>
          </cell>
          <cell r="G17327">
            <v>2015</v>
          </cell>
        </row>
        <row r="17328">
          <cell r="A17328" t="str">
            <v>MQX111138</v>
          </cell>
          <cell r="B17328">
            <v>111138</v>
          </cell>
          <cell r="C17328" t="str">
            <v>HU_KE_A007_8a_v1</v>
          </cell>
          <cell r="G17328">
            <v>2015</v>
          </cell>
        </row>
        <row r="17329">
          <cell r="A17329" t="str">
            <v>MQX111137</v>
          </cell>
          <cell r="B17329">
            <v>111137</v>
          </cell>
          <cell r="C17329" t="str">
            <v>HU_KE_A007_7a_v1</v>
          </cell>
          <cell r="G17329">
            <v>2015</v>
          </cell>
        </row>
        <row r="17330">
          <cell r="A17330" t="str">
            <v>MQX111136</v>
          </cell>
          <cell r="B17330">
            <v>111136</v>
          </cell>
          <cell r="C17330" t="str">
            <v>HU_KE_A007_6a_v1</v>
          </cell>
          <cell r="G17330">
            <v>2015</v>
          </cell>
        </row>
        <row r="17331">
          <cell r="A17331" t="str">
            <v>MQX111135</v>
          </cell>
          <cell r="B17331">
            <v>111135</v>
          </cell>
          <cell r="C17331" t="str">
            <v>HU_KE_A007_5a_v1</v>
          </cell>
          <cell r="G17331">
            <v>2015</v>
          </cell>
        </row>
        <row r="17332">
          <cell r="A17332" t="str">
            <v>MQX111134</v>
          </cell>
          <cell r="B17332">
            <v>111134</v>
          </cell>
          <cell r="C17332" t="str">
            <v>HU_KE_A007_4b_v1</v>
          </cell>
          <cell r="G17332">
            <v>2015</v>
          </cell>
        </row>
        <row r="17333">
          <cell r="A17333" t="str">
            <v>MQX111133</v>
          </cell>
          <cell r="B17333">
            <v>111133</v>
          </cell>
          <cell r="C17333" t="str">
            <v>HU_KE_A007_4a_v1</v>
          </cell>
          <cell r="G17333">
            <v>2015</v>
          </cell>
        </row>
        <row r="17334">
          <cell r="A17334" t="str">
            <v>MQX111132</v>
          </cell>
          <cell r="B17334">
            <v>111132</v>
          </cell>
          <cell r="C17334" t="str">
            <v>HU_KE_A007_3b_v1</v>
          </cell>
          <cell r="G17334">
            <v>2015</v>
          </cell>
        </row>
        <row r="17335">
          <cell r="A17335" t="str">
            <v>MQX111131</v>
          </cell>
          <cell r="B17335">
            <v>111131</v>
          </cell>
          <cell r="C17335" t="str">
            <v>HU_KE_A007_3a_v1</v>
          </cell>
          <cell r="G17335">
            <v>2015</v>
          </cell>
        </row>
        <row r="17336">
          <cell r="A17336" t="str">
            <v>MQX111130</v>
          </cell>
          <cell r="B17336">
            <v>111130</v>
          </cell>
          <cell r="C17336" t="str">
            <v>HU_KE_A007_2b_v1</v>
          </cell>
          <cell r="G17336">
            <v>2015</v>
          </cell>
        </row>
        <row r="17337">
          <cell r="A17337" t="str">
            <v>MQX111129</v>
          </cell>
          <cell r="B17337">
            <v>111129</v>
          </cell>
          <cell r="C17337" t="str">
            <v>HU_KE_A007_2a_v1</v>
          </cell>
          <cell r="G17337">
            <v>2015</v>
          </cell>
        </row>
        <row r="17338">
          <cell r="A17338" t="str">
            <v>MQX111128</v>
          </cell>
          <cell r="B17338">
            <v>111128</v>
          </cell>
          <cell r="C17338" t="str">
            <v>HU_KE_A007_10a_v1</v>
          </cell>
          <cell r="G17338">
            <v>2015</v>
          </cell>
        </row>
        <row r="17339">
          <cell r="A17339" t="str">
            <v>MQX111127</v>
          </cell>
          <cell r="B17339">
            <v>111127</v>
          </cell>
          <cell r="C17339" t="str">
            <v>HU_KE_A126_8_ex</v>
          </cell>
          <cell r="G17339">
            <v>2015</v>
          </cell>
        </row>
        <row r="17340">
          <cell r="A17340" t="str">
            <v>MQX111126</v>
          </cell>
          <cell r="B17340">
            <v>111126</v>
          </cell>
          <cell r="C17340" t="str">
            <v>HU_KE_A126_7_ex</v>
          </cell>
          <cell r="G17340">
            <v>2015</v>
          </cell>
        </row>
        <row r="17341">
          <cell r="A17341" t="str">
            <v>MQX111125</v>
          </cell>
          <cell r="B17341">
            <v>111125</v>
          </cell>
          <cell r="C17341" t="str">
            <v>HU_KE_A126_6_ex</v>
          </cell>
          <cell r="G17341">
            <v>2015</v>
          </cell>
        </row>
        <row r="17342">
          <cell r="A17342" t="str">
            <v>MQX111124</v>
          </cell>
          <cell r="B17342">
            <v>111124</v>
          </cell>
          <cell r="C17342" t="str">
            <v>HU_KE_A126_5_ex</v>
          </cell>
          <cell r="G17342">
            <v>2015</v>
          </cell>
        </row>
        <row r="17343">
          <cell r="A17343" t="str">
            <v>MQX111123</v>
          </cell>
          <cell r="B17343">
            <v>111123</v>
          </cell>
          <cell r="C17343" t="str">
            <v>HU_KE_A126_4_ex</v>
          </cell>
          <cell r="G17343">
            <v>2015</v>
          </cell>
        </row>
        <row r="17344">
          <cell r="A17344" t="str">
            <v>MQX111122</v>
          </cell>
          <cell r="B17344">
            <v>111122</v>
          </cell>
          <cell r="C17344" t="str">
            <v>HU_KE_A126_3_ex</v>
          </cell>
          <cell r="G17344">
            <v>2015</v>
          </cell>
        </row>
        <row r="17345">
          <cell r="A17345" t="str">
            <v>MQX111121</v>
          </cell>
          <cell r="B17345">
            <v>111121</v>
          </cell>
          <cell r="C17345" t="str">
            <v>HU_KE_A126_2_ex</v>
          </cell>
          <cell r="G17345">
            <v>2015</v>
          </cell>
        </row>
        <row r="17346">
          <cell r="A17346" t="str">
            <v>MQX111120</v>
          </cell>
          <cell r="B17346">
            <v>111120</v>
          </cell>
          <cell r="C17346" t="str">
            <v>HU_KE_A101_9_v1</v>
          </cell>
          <cell r="G17346">
            <v>2015</v>
          </cell>
        </row>
        <row r="17347">
          <cell r="A17347" t="str">
            <v>MQX111119</v>
          </cell>
          <cell r="B17347">
            <v>111119</v>
          </cell>
          <cell r="C17347" t="str">
            <v>HU_KE_A101_8_v1</v>
          </cell>
          <cell r="G17347">
            <v>2015</v>
          </cell>
        </row>
        <row r="17348">
          <cell r="A17348" t="str">
            <v>MQX111118</v>
          </cell>
          <cell r="B17348">
            <v>111118</v>
          </cell>
          <cell r="C17348" t="str">
            <v>HU_KE_A101_7_v1</v>
          </cell>
          <cell r="G17348">
            <v>2015</v>
          </cell>
        </row>
        <row r="17349">
          <cell r="A17349" t="str">
            <v>MQX111117</v>
          </cell>
          <cell r="B17349">
            <v>111117</v>
          </cell>
          <cell r="C17349" t="str">
            <v>HU_KE_A101_6_v1</v>
          </cell>
          <cell r="G17349">
            <v>2015</v>
          </cell>
        </row>
        <row r="17350">
          <cell r="A17350" t="str">
            <v>MQX111116</v>
          </cell>
          <cell r="B17350">
            <v>111116</v>
          </cell>
          <cell r="C17350" t="str">
            <v>HU_KE_A101_5_v1</v>
          </cell>
          <cell r="G17350">
            <v>2015</v>
          </cell>
        </row>
        <row r="17351">
          <cell r="A17351" t="str">
            <v>MQX111115</v>
          </cell>
          <cell r="B17351">
            <v>111115</v>
          </cell>
          <cell r="C17351" t="str">
            <v>HU_KE_A101_4_v1</v>
          </cell>
          <cell r="G17351">
            <v>2015</v>
          </cell>
        </row>
        <row r="17352">
          <cell r="A17352" t="str">
            <v>MQX111114</v>
          </cell>
          <cell r="B17352">
            <v>111114</v>
          </cell>
          <cell r="C17352" t="str">
            <v>HU_KE_A101_3_v1</v>
          </cell>
          <cell r="G17352">
            <v>2015</v>
          </cell>
        </row>
        <row r="17353">
          <cell r="A17353" t="str">
            <v>MQX111113</v>
          </cell>
          <cell r="B17353">
            <v>111113</v>
          </cell>
          <cell r="C17353" t="str">
            <v>HU_KE_A101_2_v1</v>
          </cell>
          <cell r="G17353">
            <v>2015</v>
          </cell>
        </row>
        <row r="17354">
          <cell r="A17354" t="str">
            <v>MQX111112</v>
          </cell>
          <cell r="B17354">
            <v>111112</v>
          </cell>
          <cell r="C17354" t="str">
            <v>HU_KE_A101_16_v1</v>
          </cell>
          <cell r="G17354">
            <v>2015</v>
          </cell>
        </row>
        <row r="17355">
          <cell r="A17355" t="str">
            <v>MQX111111</v>
          </cell>
          <cell r="B17355">
            <v>111111</v>
          </cell>
          <cell r="C17355" t="str">
            <v>HU_KE_A101_15_v1</v>
          </cell>
          <cell r="G17355">
            <v>2015</v>
          </cell>
        </row>
        <row r="17356">
          <cell r="A17356" t="str">
            <v>MQX111110</v>
          </cell>
          <cell r="B17356">
            <v>111110</v>
          </cell>
          <cell r="C17356" t="str">
            <v>HU_KE_A101_14_v1</v>
          </cell>
          <cell r="G17356">
            <v>2015</v>
          </cell>
        </row>
        <row r="17357">
          <cell r="A17357" t="str">
            <v>MQX111109</v>
          </cell>
          <cell r="B17357">
            <v>111109</v>
          </cell>
          <cell r="C17357" t="str">
            <v>HU_KE_A101_13_v1</v>
          </cell>
          <cell r="G17357">
            <v>2015</v>
          </cell>
        </row>
        <row r="17358">
          <cell r="A17358" t="str">
            <v>MQX111108</v>
          </cell>
          <cell r="B17358">
            <v>111108</v>
          </cell>
          <cell r="C17358" t="str">
            <v>HU_KE_A101_12_v1</v>
          </cell>
          <cell r="G17358">
            <v>2015</v>
          </cell>
        </row>
        <row r="17359">
          <cell r="A17359" t="str">
            <v>MQX111107</v>
          </cell>
          <cell r="B17359">
            <v>111107</v>
          </cell>
          <cell r="C17359" t="str">
            <v>HU_KE_A101_11_v1</v>
          </cell>
          <cell r="G17359">
            <v>2015</v>
          </cell>
        </row>
        <row r="17360">
          <cell r="A17360" t="str">
            <v>MQX111106</v>
          </cell>
          <cell r="B17360">
            <v>111106</v>
          </cell>
          <cell r="C17360" t="str">
            <v>HU_KE_A101_10_v1</v>
          </cell>
          <cell r="G17360">
            <v>2015</v>
          </cell>
        </row>
        <row r="17361">
          <cell r="A17361" t="str">
            <v>MQX111105</v>
          </cell>
          <cell r="B17361">
            <v>111105</v>
          </cell>
          <cell r="C17361" t="str">
            <v>HU_KE_A104_9a_v1</v>
          </cell>
          <cell r="G17361">
            <v>2015</v>
          </cell>
        </row>
        <row r="17362">
          <cell r="A17362" t="str">
            <v>MQX111104</v>
          </cell>
          <cell r="B17362">
            <v>111104</v>
          </cell>
          <cell r="C17362" t="str">
            <v>HU_KE_A104_8a_v1</v>
          </cell>
          <cell r="G17362">
            <v>2015</v>
          </cell>
        </row>
        <row r="17363">
          <cell r="A17363" t="str">
            <v>MQX111103</v>
          </cell>
          <cell r="B17363">
            <v>111103</v>
          </cell>
          <cell r="C17363" t="str">
            <v>HU_KE_A104_7a_v1</v>
          </cell>
          <cell r="G17363">
            <v>2015</v>
          </cell>
        </row>
        <row r="17364">
          <cell r="A17364" t="str">
            <v>MQX111102</v>
          </cell>
          <cell r="B17364">
            <v>111102</v>
          </cell>
          <cell r="C17364" t="str">
            <v>HU_KE_A104_6a_v1</v>
          </cell>
          <cell r="G17364">
            <v>2015</v>
          </cell>
        </row>
        <row r="17365">
          <cell r="A17365" t="str">
            <v>MQX111101</v>
          </cell>
          <cell r="B17365">
            <v>111101</v>
          </cell>
          <cell r="C17365" t="str">
            <v>HU_KE_A104_5a_v1</v>
          </cell>
          <cell r="G17365">
            <v>2015</v>
          </cell>
        </row>
        <row r="17366">
          <cell r="A17366" t="str">
            <v>MQX111100</v>
          </cell>
          <cell r="B17366">
            <v>111100</v>
          </cell>
          <cell r="C17366" t="str">
            <v>HU_KE_A104_4b_v1</v>
          </cell>
          <cell r="G17366">
            <v>2015</v>
          </cell>
        </row>
        <row r="17367">
          <cell r="A17367" t="str">
            <v>MQX111099</v>
          </cell>
          <cell r="B17367">
            <v>111099</v>
          </cell>
          <cell r="C17367" t="str">
            <v>HU_KE_A104_4a_v1</v>
          </cell>
          <cell r="G17367">
            <v>2015</v>
          </cell>
        </row>
        <row r="17368">
          <cell r="A17368" t="str">
            <v>MQX111098</v>
          </cell>
          <cell r="B17368">
            <v>111098</v>
          </cell>
          <cell r="C17368" t="str">
            <v>HU_KE_A104_3b_v1</v>
          </cell>
          <cell r="G17368">
            <v>2015</v>
          </cell>
        </row>
        <row r="17369">
          <cell r="A17369" t="str">
            <v>MQX111097</v>
          </cell>
          <cell r="B17369">
            <v>111097</v>
          </cell>
          <cell r="C17369" t="str">
            <v>HU_KE_A104_3a_v1</v>
          </cell>
          <cell r="G17369">
            <v>2015</v>
          </cell>
        </row>
        <row r="17370">
          <cell r="A17370" t="str">
            <v>MQX111096</v>
          </cell>
          <cell r="B17370">
            <v>111096</v>
          </cell>
          <cell r="C17370" t="str">
            <v>HU_KE_A104_2b_v1</v>
          </cell>
          <cell r="G17370">
            <v>2015</v>
          </cell>
        </row>
        <row r="17371">
          <cell r="A17371" t="str">
            <v>MQX111095</v>
          </cell>
          <cell r="B17371">
            <v>111095</v>
          </cell>
          <cell r="C17371" t="str">
            <v>HU_KE_A104_10a_v1</v>
          </cell>
          <cell r="G17371">
            <v>2015</v>
          </cell>
        </row>
        <row r="17372">
          <cell r="A17372" t="str">
            <v>MQX111094</v>
          </cell>
          <cell r="B17372">
            <v>111094</v>
          </cell>
          <cell r="C17372" t="str">
            <v>HU_KE_A116_9_ex</v>
          </cell>
          <cell r="G17372">
            <v>2015</v>
          </cell>
        </row>
        <row r="17373">
          <cell r="A17373" t="str">
            <v>MQX111093</v>
          </cell>
          <cell r="B17373">
            <v>111093</v>
          </cell>
          <cell r="C17373" t="str">
            <v>HU_KE_A116_8_ex</v>
          </cell>
          <cell r="G17373">
            <v>2015</v>
          </cell>
        </row>
        <row r="17374">
          <cell r="A17374" t="str">
            <v>MQX111092</v>
          </cell>
          <cell r="B17374">
            <v>111092</v>
          </cell>
          <cell r="C17374" t="str">
            <v>HU_KE_A116_7_ex</v>
          </cell>
          <cell r="G17374">
            <v>2015</v>
          </cell>
        </row>
        <row r="17375">
          <cell r="A17375" t="str">
            <v>MQX111091</v>
          </cell>
          <cell r="B17375">
            <v>111091</v>
          </cell>
          <cell r="C17375" t="str">
            <v>HU_KE_A116_6_ex</v>
          </cell>
          <cell r="G17375">
            <v>2015</v>
          </cell>
        </row>
        <row r="17376">
          <cell r="A17376" t="str">
            <v>MQX111090</v>
          </cell>
          <cell r="B17376">
            <v>111090</v>
          </cell>
          <cell r="C17376" t="str">
            <v>HU_KE_A116_5_ex</v>
          </cell>
          <cell r="G17376">
            <v>2015</v>
          </cell>
        </row>
        <row r="17377">
          <cell r="A17377" t="str">
            <v>MQX111089</v>
          </cell>
          <cell r="B17377">
            <v>111089</v>
          </cell>
          <cell r="C17377" t="str">
            <v>HU_KE_A116_4_ex</v>
          </cell>
          <cell r="G17377">
            <v>2015</v>
          </cell>
        </row>
        <row r="17378">
          <cell r="A17378" t="str">
            <v>MQX111088</v>
          </cell>
          <cell r="B17378">
            <v>111088</v>
          </cell>
          <cell r="C17378" t="str">
            <v>HU_KE_A116_3_ex</v>
          </cell>
          <cell r="G17378">
            <v>2015</v>
          </cell>
        </row>
        <row r="17379">
          <cell r="A17379" t="str">
            <v>MQX111087</v>
          </cell>
          <cell r="B17379">
            <v>111087</v>
          </cell>
          <cell r="C17379" t="str">
            <v>HU_KE_A116_12_ex</v>
          </cell>
          <cell r="G17379">
            <v>2015</v>
          </cell>
        </row>
        <row r="17380">
          <cell r="A17380" t="str">
            <v>MQX111086</v>
          </cell>
          <cell r="B17380">
            <v>111086</v>
          </cell>
          <cell r="C17380" t="str">
            <v>HU_KE_A116_11_ex</v>
          </cell>
          <cell r="G17380">
            <v>2015</v>
          </cell>
        </row>
        <row r="17381">
          <cell r="A17381" t="str">
            <v>MQX111085</v>
          </cell>
          <cell r="B17381">
            <v>111085</v>
          </cell>
          <cell r="C17381" t="str">
            <v>HU_KE_A116_10_ex</v>
          </cell>
          <cell r="G17381">
            <v>2015</v>
          </cell>
        </row>
        <row r="17382">
          <cell r="A17382" t="str">
            <v>MQX111084</v>
          </cell>
          <cell r="B17382">
            <v>111084</v>
          </cell>
          <cell r="C17382" t="str">
            <v>HU_KE_A115_8_ex</v>
          </cell>
          <cell r="G17382">
            <v>2015</v>
          </cell>
        </row>
        <row r="17383">
          <cell r="A17383" t="str">
            <v>MQX111083</v>
          </cell>
          <cell r="B17383">
            <v>111083</v>
          </cell>
          <cell r="C17383" t="str">
            <v>HU_KE_A115_7_ex</v>
          </cell>
          <cell r="G17383">
            <v>2015</v>
          </cell>
        </row>
        <row r="17384">
          <cell r="A17384" t="str">
            <v>MQX111082</v>
          </cell>
          <cell r="B17384">
            <v>111082</v>
          </cell>
          <cell r="C17384" t="str">
            <v>HU_KE_A115_6_ex</v>
          </cell>
          <cell r="G17384">
            <v>2015</v>
          </cell>
        </row>
        <row r="17385">
          <cell r="A17385" t="str">
            <v>MQX111081</v>
          </cell>
          <cell r="B17385">
            <v>111081</v>
          </cell>
          <cell r="C17385" t="str">
            <v>HU_KE_A115_5_ex</v>
          </cell>
          <cell r="G17385">
            <v>2015</v>
          </cell>
        </row>
        <row r="17386">
          <cell r="A17386" t="str">
            <v>MQX111080</v>
          </cell>
          <cell r="B17386">
            <v>111080</v>
          </cell>
          <cell r="C17386" t="str">
            <v>HU_KE_A115_4_ex</v>
          </cell>
          <cell r="G17386">
            <v>2015</v>
          </cell>
        </row>
        <row r="17387">
          <cell r="A17387" t="str">
            <v>MQX111079</v>
          </cell>
          <cell r="B17387">
            <v>111079</v>
          </cell>
          <cell r="C17387" t="str">
            <v>HU_KE_A115_3_ex</v>
          </cell>
          <cell r="G17387">
            <v>2015</v>
          </cell>
        </row>
        <row r="17388">
          <cell r="A17388" t="str">
            <v>MQX111078</v>
          </cell>
          <cell r="B17388">
            <v>111078</v>
          </cell>
          <cell r="C17388" t="str">
            <v>HU_KE_A114_17_ex</v>
          </cell>
          <cell r="G17388">
            <v>2015</v>
          </cell>
        </row>
        <row r="17389">
          <cell r="A17389" t="str">
            <v>MQX111077</v>
          </cell>
          <cell r="B17389">
            <v>111077</v>
          </cell>
          <cell r="C17389" t="str">
            <v>HU_KE_A114_16_ex</v>
          </cell>
          <cell r="G17389">
            <v>2015</v>
          </cell>
        </row>
        <row r="17390">
          <cell r="A17390" t="str">
            <v>MQX111076</v>
          </cell>
          <cell r="B17390">
            <v>111076</v>
          </cell>
          <cell r="C17390" t="str">
            <v>HU_KE_A114_15_ex</v>
          </cell>
          <cell r="G17390">
            <v>2015</v>
          </cell>
        </row>
        <row r="17391">
          <cell r="A17391" t="str">
            <v>MQX111075</v>
          </cell>
          <cell r="B17391">
            <v>111075</v>
          </cell>
          <cell r="C17391" t="str">
            <v>HU_KE_A114_14_ex</v>
          </cell>
          <cell r="G17391">
            <v>2015</v>
          </cell>
        </row>
        <row r="17392">
          <cell r="A17392" t="str">
            <v>MQX111074</v>
          </cell>
          <cell r="B17392">
            <v>111074</v>
          </cell>
          <cell r="C17392" t="str">
            <v>HU_KE_A114_13_ex</v>
          </cell>
          <cell r="G17392">
            <v>2015</v>
          </cell>
        </row>
        <row r="17393">
          <cell r="A17393" t="str">
            <v>MQX111073</v>
          </cell>
          <cell r="B17393">
            <v>111073</v>
          </cell>
          <cell r="C17393" t="str">
            <v>HU_KE_A114_12_ex</v>
          </cell>
          <cell r="G17393">
            <v>2015</v>
          </cell>
        </row>
        <row r="17394">
          <cell r="A17394" t="str">
            <v>MQX111072</v>
          </cell>
          <cell r="B17394">
            <v>111072</v>
          </cell>
          <cell r="C17394" t="str">
            <v>HU_KE_A114_11_ex</v>
          </cell>
          <cell r="G17394">
            <v>2015</v>
          </cell>
        </row>
        <row r="17395">
          <cell r="A17395" t="str">
            <v>MQX111071</v>
          </cell>
          <cell r="B17395">
            <v>111071</v>
          </cell>
          <cell r="C17395" t="str">
            <v>HU_KE_A114_10_ex</v>
          </cell>
          <cell r="G17395">
            <v>2015</v>
          </cell>
        </row>
        <row r="17396">
          <cell r="A17396" t="str">
            <v>MQX111070</v>
          </cell>
          <cell r="B17396">
            <v>111070</v>
          </cell>
          <cell r="C17396" t="str">
            <v>HU_KE_A114_9_ex</v>
          </cell>
          <cell r="G17396">
            <v>2015</v>
          </cell>
        </row>
        <row r="17397">
          <cell r="A17397" t="str">
            <v>MQX111069</v>
          </cell>
          <cell r="B17397">
            <v>111069</v>
          </cell>
          <cell r="C17397" t="str">
            <v>HU_KE_A114_8_ex</v>
          </cell>
          <cell r="G17397">
            <v>2015</v>
          </cell>
        </row>
        <row r="17398">
          <cell r="A17398" t="str">
            <v>MQX111068</v>
          </cell>
          <cell r="B17398">
            <v>111068</v>
          </cell>
          <cell r="C17398" t="str">
            <v>HU_KE_A114_7_ex</v>
          </cell>
          <cell r="G17398">
            <v>2015</v>
          </cell>
        </row>
        <row r="17399">
          <cell r="A17399" t="str">
            <v>MQX111067</v>
          </cell>
          <cell r="B17399">
            <v>111067</v>
          </cell>
          <cell r="C17399" t="str">
            <v>HU_KE_A114_6_ex</v>
          </cell>
          <cell r="G17399">
            <v>2015</v>
          </cell>
        </row>
        <row r="17400">
          <cell r="A17400" t="str">
            <v>MQX111066</v>
          </cell>
          <cell r="B17400">
            <v>111066</v>
          </cell>
          <cell r="C17400" t="str">
            <v>HU_KE_A114_5_ex</v>
          </cell>
          <cell r="G17400">
            <v>2015</v>
          </cell>
        </row>
        <row r="17401">
          <cell r="A17401" t="str">
            <v>MQX111065</v>
          </cell>
          <cell r="B17401">
            <v>111065</v>
          </cell>
          <cell r="C17401" t="str">
            <v>HU_KE_A114_4_ex</v>
          </cell>
          <cell r="G17401">
            <v>2015</v>
          </cell>
        </row>
        <row r="17402">
          <cell r="A17402" t="str">
            <v>MQX111064</v>
          </cell>
          <cell r="B17402">
            <v>111064</v>
          </cell>
          <cell r="C17402" t="str">
            <v>HU_KE_A114_3_ex</v>
          </cell>
          <cell r="G17402">
            <v>2015</v>
          </cell>
        </row>
        <row r="17403">
          <cell r="A17403" t="str">
            <v>MQX111063</v>
          </cell>
          <cell r="B17403">
            <v>111063</v>
          </cell>
          <cell r="C17403" t="str">
            <v>HU_KE_A114_2_ex</v>
          </cell>
          <cell r="G17403">
            <v>2015</v>
          </cell>
        </row>
        <row r="17404">
          <cell r="A17404" t="str">
            <v>MQX111062</v>
          </cell>
          <cell r="B17404">
            <v>111062</v>
          </cell>
          <cell r="C17404" t="str">
            <v>HU_KE_A111_9_ex</v>
          </cell>
          <cell r="G17404">
            <v>2015</v>
          </cell>
        </row>
        <row r="17405">
          <cell r="A17405" t="str">
            <v>MQX111061</v>
          </cell>
          <cell r="B17405">
            <v>111061</v>
          </cell>
          <cell r="C17405" t="str">
            <v>HU_KE_A111_8_ex</v>
          </cell>
          <cell r="G17405">
            <v>2015</v>
          </cell>
        </row>
        <row r="17406">
          <cell r="A17406" t="str">
            <v>MQX111060</v>
          </cell>
          <cell r="B17406">
            <v>111060</v>
          </cell>
          <cell r="C17406" t="str">
            <v>HU_KE_A111_7_ex</v>
          </cell>
          <cell r="G17406">
            <v>2015</v>
          </cell>
        </row>
        <row r="17407">
          <cell r="A17407" t="str">
            <v>MQX111059</v>
          </cell>
          <cell r="B17407">
            <v>111059</v>
          </cell>
          <cell r="C17407" t="str">
            <v>HU_KE_A111_6_ex</v>
          </cell>
          <cell r="G17407">
            <v>2015</v>
          </cell>
        </row>
        <row r="17408">
          <cell r="A17408" t="str">
            <v>MQX111058</v>
          </cell>
          <cell r="B17408">
            <v>111058</v>
          </cell>
          <cell r="C17408" t="str">
            <v>HU_KE_A111_5_ex</v>
          </cell>
          <cell r="G17408">
            <v>2015</v>
          </cell>
        </row>
        <row r="17409">
          <cell r="A17409" t="str">
            <v>MQX111057</v>
          </cell>
          <cell r="B17409">
            <v>111057</v>
          </cell>
          <cell r="C17409" t="str">
            <v>HU_KE_A111_4_ex</v>
          </cell>
          <cell r="G17409">
            <v>2015</v>
          </cell>
        </row>
        <row r="17410">
          <cell r="A17410" t="str">
            <v>MQX111056</v>
          </cell>
          <cell r="B17410">
            <v>111056</v>
          </cell>
          <cell r="C17410" t="str">
            <v>HU_KE_A111_3_ex</v>
          </cell>
          <cell r="G17410">
            <v>2015</v>
          </cell>
        </row>
        <row r="17411">
          <cell r="A17411" t="str">
            <v>MQX111055</v>
          </cell>
          <cell r="B17411">
            <v>111055</v>
          </cell>
          <cell r="C17411" t="str">
            <v>HU_KE_A111_2_ex</v>
          </cell>
          <cell r="G17411">
            <v>2015</v>
          </cell>
        </row>
        <row r="17412">
          <cell r="A17412" t="str">
            <v>MQX111054</v>
          </cell>
          <cell r="B17412">
            <v>111054</v>
          </cell>
          <cell r="C17412" t="str">
            <v>HU_KE_A111_16_ex</v>
          </cell>
          <cell r="G17412">
            <v>2015</v>
          </cell>
        </row>
        <row r="17413">
          <cell r="A17413" t="str">
            <v>MQX111053</v>
          </cell>
          <cell r="B17413">
            <v>111053</v>
          </cell>
          <cell r="C17413" t="str">
            <v>HU_KE_A111_15_ex</v>
          </cell>
          <cell r="G17413">
            <v>2015</v>
          </cell>
        </row>
        <row r="17414">
          <cell r="A17414" t="str">
            <v>MQX111052</v>
          </cell>
          <cell r="B17414">
            <v>111052</v>
          </cell>
          <cell r="C17414" t="str">
            <v>HU_KE_A111_14_ex</v>
          </cell>
          <cell r="G17414">
            <v>2015</v>
          </cell>
        </row>
        <row r="17415">
          <cell r="A17415" t="str">
            <v>MQX111051</v>
          </cell>
          <cell r="B17415">
            <v>111051</v>
          </cell>
          <cell r="C17415" t="str">
            <v>HU_KE_A111_13_ex</v>
          </cell>
          <cell r="G17415">
            <v>2015</v>
          </cell>
        </row>
        <row r="17416">
          <cell r="A17416" t="str">
            <v>MQX111050</v>
          </cell>
          <cell r="B17416">
            <v>111050</v>
          </cell>
          <cell r="C17416" t="str">
            <v>HU_KE_A111_12_ex</v>
          </cell>
          <cell r="G17416">
            <v>2015</v>
          </cell>
        </row>
        <row r="17417">
          <cell r="A17417" t="str">
            <v>MQX111049</v>
          </cell>
          <cell r="B17417">
            <v>111049</v>
          </cell>
          <cell r="C17417" t="str">
            <v>HU_KE_A111_11_ex</v>
          </cell>
          <cell r="G17417">
            <v>2015</v>
          </cell>
        </row>
        <row r="17418">
          <cell r="A17418" t="str">
            <v>MQX111048</v>
          </cell>
          <cell r="B17418">
            <v>111048</v>
          </cell>
          <cell r="C17418" t="str">
            <v>HU_KE_A111_10_ex</v>
          </cell>
          <cell r="G17418">
            <v>2015</v>
          </cell>
        </row>
        <row r="17419">
          <cell r="A17419" t="str">
            <v>MQX111047</v>
          </cell>
          <cell r="B17419">
            <v>111047</v>
          </cell>
          <cell r="C17419" t="str">
            <v>HU_KE_A112_6_ex</v>
          </cell>
          <cell r="G17419">
            <v>2015</v>
          </cell>
        </row>
        <row r="17420">
          <cell r="A17420" t="str">
            <v>MQX111046</v>
          </cell>
          <cell r="B17420">
            <v>111046</v>
          </cell>
          <cell r="C17420" t="str">
            <v>HU_KE_A112_5_ex</v>
          </cell>
          <cell r="G17420">
            <v>2015</v>
          </cell>
        </row>
        <row r="17421">
          <cell r="A17421" t="str">
            <v>MQX111045</v>
          </cell>
          <cell r="B17421">
            <v>111045</v>
          </cell>
          <cell r="C17421" t="str">
            <v>HU_KE_A112_4_ex</v>
          </cell>
          <cell r="G17421">
            <v>2015</v>
          </cell>
        </row>
        <row r="17422">
          <cell r="A17422" t="str">
            <v>MQX111044</v>
          </cell>
          <cell r="B17422">
            <v>111044</v>
          </cell>
          <cell r="C17422" t="str">
            <v>HU_KE_A112_3_ex</v>
          </cell>
          <cell r="G17422">
            <v>2015</v>
          </cell>
        </row>
        <row r="17423">
          <cell r="A17423" t="str">
            <v>MQX111043</v>
          </cell>
          <cell r="B17423">
            <v>111043</v>
          </cell>
          <cell r="C17423" t="str">
            <v>HU_KE_k228_2b_v1</v>
          </cell>
          <cell r="G17423">
            <v>2015</v>
          </cell>
        </row>
        <row r="17424">
          <cell r="A17424" t="str">
            <v>MQX111042</v>
          </cell>
          <cell r="B17424">
            <v>111042</v>
          </cell>
          <cell r="C17424" t="str">
            <v>HU_KE_k228_1a_v1</v>
          </cell>
          <cell r="G17424">
            <v>2015</v>
          </cell>
        </row>
        <row r="17425">
          <cell r="A17425" t="str">
            <v>MQX111041</v>
          </cell>
          <cell r="B17425">
            <v>111041</v>
          </cell>
          <cell r="C17425" t="str">
            <v>FE_KE_k228</v>
          </cell>
          <cell r="G17425">
            <v>2015</v>
          </cell>
        </row>
        <row r="17426">
          <cell r="A17426" t="str">
            <v>MQX111040</v>
          </cell>
          <cell r="B17426">
            <v>111040</v>
          </cell>
          <cell r="C17426" t="str">
            <v>BM_KE_K228</v>
          </cell>
          <cell r="G17426">
            <v>2015</v>
          </cell>
        </row>
        <row r="17427">
          <cell r="A17427" t="str">
            <v>MQX111039</v>
          </cell>
          <cell r="B17427">
            <v>111039</v>
          </cell>
          <cell r="C17427" t="str">
            <v>HU_KE_k226_2b_v1</v>
          </cell>
          <cell r="G17427">
            <v>2015</v>
          </cell>
        </row>
        <row r="17428">
          <cell r="A17428" t="str">
            <v>MQX111038</v>
          </cell>
          <cell r="B17428">
            <v>111038</v>
          </cell>
          <cell r="C17428" t="str">
            <v>HU_KE_k226_1a_v1</v>
          </cell>
          <cell r="G17428">
            <v>2015</v>
          </cell>
        </row>
        <row r="17429">
          <cell r="A17429" t="str">
            <v>MQX111037</v>
          </cell>
          <cell r="B17429">
            <v>111037</v>
          </cell>
          <cell r="C17429" t="str">
            <v>FE_KE_k226</v>
          </cell>
          <cell r="G17429">
            <v>2015</v>
          </cell>
        </row>
        <row r="17430">
          <cell r="A17430" t="str">
            <v>MQX111036</v>
          </cell>
          <cell r="B17430">
            <v>111036</v>
          </cell>
          <cell r="C17430" t="str">
            <v>BM_KE_k226</v>
          </cell>
          <cell r="G17430">
            <v>2015</v>
          </cell>
        </row>
        <row r="17431">
          <cell r="A17431" t="str">
            <v>MQX111035</v>
          </cell>
          <cell r="B17431">
            <v>111035</v>
          </cell>
          <cell r="C17431" t="str">
            <v>HU_KE_k225_2b_v1</v>
          </cell>
          <cell r="G17431">
            <v>2015</v>
          </cell>
        </row>
        <row r="17432">
          <cell r="A17432" t="str">
            <v>MQX111034</v>
          </cell>
          <cell r="B17432">
            <v>111034</v>
          </cell>
          <cell r="C17432" t="str">
            <v>HU_KE_k225_1a_v1</v>
          </cell>
          <cell r="G17432">
            <v>2015</v>
          </cell>
        </row>
        <row r="17433">
          <cell r="A17433" t="str">
            <v>MQX111033</v>
          </cell>
          <cell r="B17433">
            <v>111033</v>
          </cell>
          <cell r="C17433" t="str">
            <v>FE_KE_k225</v>
          </cell>
          <cell r="G17433">
            <v>2015</v>
          </cell>
        </row>
        <row r="17434">
          <cell r="A17434" t="str">
            <v>MQX111032</v>
          </cell>
          <cell r="B17434">
            <v>111032</v>
          </cell>
          <cell r="C17434" t="str">
            <v>HU_KE_k200_6_v1</v>
          </cell>
          <cell r="G17434">
            <v>2015</v>
          </cell>
        </row>
        <row r="17435">
          <cell r="A17435" t="str">
            <v>MQX111031</v>
          </cell>
          <cell r="B17435">
            <v>111031</v>
          </cell>
          <cell r="C17435" t="str">
            <v>HU_KE_k200_5_v1</v>
          </cell>
          <cell r="G17435">
            <v>2015</v>
          </cell>
        </row>
        <row r="17436">
          <cell r="A17436" t="str">
            <v>MQX111030</v>
          </cell>
          <cell r="B17436">
            <v>111030</v>
          </cell>
          <cell r="C17436" t="str">
            <v>HU_KE_k200_4_v1</v>
          </cell>
          <cell r="G17436">
            <v>2015</v>
          </cell>
        </row>
        <row r="17437">
          <cell r="A17437" t="str">
            <v>MQX111029</v>
          </cell>
          <cell r="B17437">
            <v>111029</v>
          </cell>
          <cell r="C17437" t="str">
            <v>HU_KE_k200_3_v1</v>
          </cell>
          <cell r="G17437">
            <v>2015</v>
          </cell>
        </row>
        <row r="17438">
          <cell r="A17438" t="str">
            <v>MQX111028</v>
          </cell>
          <cell r="B17438">
            <v>111028</v>
          </cell>
          <cell r="C17438" t="str">
            <v>HU_KE_k200_2_v1</v>
          </cell>
          <cell r="G17438">
            <v>2015</v>
          </cell>
        </row>
        <row r="17439">
          <cell r="A17439" t="str">
            <v>MQX111027</v>
          </cell>
          <cell r="B17439">
            <v>111027</v>
          </cell>
          <cell r="C17439" t="str">
            <v>HU_KE_k200_1_v1</v>
          </cell>
          <cell r="G17439">
            <v>2015</v>
          </cell>
        </row>
        <row r="17440">
          <cell r="A17440" t="str">
            <v>MQX110869</v>
          </cell>
          <cell r="B17440">
            <v>110869</v>
          </cell>
          <cell r="C17440" t="str">
            <v>BM_KE_K004</v>
          </cell>
          <cell r="G17440">
            <v>2015</v>
          </cell>
        </row>
        <row r="17441">
          <cell r="A17441" t="str">
            <v>MQX110868</v>
          </cell>
          <cell r="B17441">
            <v>110868</v>
          </cell>
          <cell r="C17441" t="str">
            <v>BM_KE_P020</v>
          </cell>
          <cell r="G17441">
            <v>2015</v>
          </cell>
        </row>
        <row r="17442">
          <cell r="A17442" t="str">
            <v>MQX110867</v>
          </cell>
          <cell r="B17442">
            <v>110867</v>
          </cell>
          <cell r="C17442" t="str">
            <v>HU_KE_P101_4</v>
          </cell>
          <cell r="G17442">
            <v>2015</v>
          </cell>
        </row>
        <row r="17443">
          <cell r="A17443" t="str">
            <v>MQX110866</v>
          </cell>
          <cell r="B17443">
            <v>110866</v>
          </cell>
          <cell r="C17443" t="str">
            <v>HU_KE_P101_3</v>
          </cell>
          <cell r="G17443">
            <v>2015</v>
          </cell>
        </row>
        <row r="17444">
          <cell r="A17444" t="str">
            <v>MQX110865</v>
          </cell>
          <cell r="B17444">
            <v>110865</v>
          </cell>
          <cell r="C17444" t="str">
            <v>HU_KE_P101_2</v>
          </cell>
          <cell r="G17444">
            <v>2015</v>
          </cell>
        </row>
        <row r="17445">
          <cell r="A17445" t="str">
            <v>MQX110864</v>
          </cell>
          <cell r="B17445">
            <v>110864</v>
          </cell>
          <cell r="C17445" t="str">
            <v>HU_KE_P101_1</v>
          </cell>
          <cell r="G17445">
            <v>2015</v>
          </cell>
        </row>
        <row r="17446">
          <cell r="A17446" t="str">
            <v>MQX110863</v>
          </cell>
          <cell r="B17446">
            <v>110863</v>
          </cell>
          <cell r="C17446" t="str">
            <v>HU_KE_K004_2</v>
          </cell>
          <cell r="G17446">
            <v>2015</v>
          </cell>
        </row>
        <row r="17447">
          <cell r="A17447" t="str">
            <v>MQX110862</v>
          </cell>
          <cell r="B17447">
            <v>110862</v>
          </cell>
          <cell r="C17447" t="str">
            <v>HU_KE_K004_1</v>
          </cell>
          <cell r="G17447">
            <v>2015</v>
          </cell>
        </row>
        <row r="17448">
          <cell r="A17448" t="str">
            <v>MQX110861</v>
          </cell>
          <cell r="B17448">
            <v>110861</v>
          </cell>
          <cell r="C17448" t="str">
            <v>HU_KE_P020_2</v>
          </cell>
          <cell r="G17448">
            <v>2015</v>
          </cell>
        </row>
        <row r="17449">
          <cell r="A17449" t="str">
            <v>MQX110860</v>
          </cell>
          <cell r="B17449">
            <v>110860</v>
          </cell>
          <cell r="C17449" t="str">
            <v>HU_KE_P020_1</v>
          </cell>
          <cell r="G17449">
            <v>2015</v>
          </cell>
        </row>
        <row r="17450">
          <cell r="A17450" t="str">
            <v>MQX110859</v>
          </cell>
          <cell r="B17450">
            <v>110859</v>
          </cell>
          <cell r="C17450" t="str">
            <v>FE_KE_P101</v>
          </cell>
          <cell r="G17450">
            <v>2015</v>
          </cell>
        </row>
        <row r="17451">
          <cell r="A17451" t="str">
            <v>MQX110858</v>
          </cell>
          <cell r="B17451">
            <v>110858</v>
          </cell>
          <cell r="C17451" t="str">
            <v>FE_KE_K004</v>
          </cell>
          <cell r="G17451">
            <v>2015</v>
          </cell>
        </row>
        <row r="17452">
          <cell r="A17452" t="str">
            <v>MQX110857</v>
          </cell>
          <cell r="B17452">
            <v>110857</v>
          </cell>
          <cell r="C17452" t="str">
            <v>FE_KE_P020</v>
          </cell>
          <cell r="G17452">
            <v>2015</v>
          </cell>
        </row>
        <row r="17453">
          <cell r="A17453" t="str">
            <v>MQX110856</v>
          </cell>
          <cell r="B17453">
            <v>110856</v>
          </cell>
          <cell r="C17453" t="str">
            <v>HU_C520_BV3_U5</v>
          </cell>
        </row>
        <row r="17454">
          <cell r="A17454" t="str">
            <v>MQX110855</v>
          </cell>
          <cell r="B17454">
            <v>110855</v>
          </cell>
          <cell r="C17454" t="str">
            <v>HU_C520_BV3_U4</v>
          </cell>
        </row>
        <row r="17455">
          <cell r="A17455" t="str">
            <v>MQX110854</v>
          </cell>
          <cell r="B17455">
            <v>110854</v>
          </cell>
          <cell r="C17455" t="str">
            <v>HU_C520_BV3_U3</v>
          </cell>
        </row>
        <row r="17456">
          <cell r="A17456" t="str">
            <v>MQX110853</v>
          </cell>
          <cell r="B17456">
            <v>110853</v>
          </cell>
          <cell r="C17456" t="str">
            <v>HU_C520_BV3_U2</v>
          </cell>
        </row>
        <row r="17457">
          <cell r="A17457" t="str">
            <v>MQX110852</v>
          </cell>
          <cell r="B17457">
            <v>110852</v>
          </cell>
          <cell r="C17457" t="str">
            <v>HU_C520_BV3_U1</v>
          </cell>
        </row>
        <row r="17458">
          <cell r="A17458" t="str">
            <v>MQX110851</v>
          </cell>
          <cell r="B17458">
            <v>110851</v>
          </cell>
          <cell r="C17458" t="str">
            <v>Dst_C518_BV3</v>
          </cell>
        </row>
        <row r="17459">
          <cell r="A17459" t="str">
            <v>MQX110850</v>
          </cell>
          <cell r="B17459">
            <v>110850</v>
          </cell>
          <cell r="C17459" t="str">
            <v>HU_C518_BV3_U2</v>
          </cell>
        </row>
        <row r="17460">
          <cell r="A17460" t="str">
            <v>MQX110849</v>
          </cell>
          <cell r="B17460">
            <v>110849</v>
          </cell>
          <cell r="C17460" t="str">
            <v>HU_C518_BV3_U1</v>
          </cell>
        </row>
        <row r="17461">
          <cell r="A17461" t="str">
            <v>MQX110848</v>
          </cell>
          <cell r="B17461">
            <v>110848</v>
          </cell>
          <cell r="C17461" t="str">
            <v>HU_C518_BV3_U3</v>
          </cell>
        </row>
        <row r="17462">
          <cell r="A17462" t="str">
            <v>MQX110847</v>
          </cell>
          <cell r="B17462">
            <v>110847</v>
          </cell>
          <cell r="C17462" t="str">
            <v>Stool_C502_BV5_S3</v>
          </cell>
        </row>
        <row r="17463">
          <cell r="A17463" t="str">
            <v>MQX110846</v>
          </cell>
          <cell r="B17463">
            <v>110846</v>
          </cell>
          <cell r="C17463" t="str">
            <v>Stool_C502_BV5_S2</v>
          </cell>
        </row>
        <row r="17464">
          <cell r="A17464" t="str">
            <v>MQX110845</v>
          </cell>
          <cell r="B17464">
            <v>110845</v>
          </cell>
          <cell r="C17464" t="str">
            <v>Stool_C502_BV5_S1</v>
          </cell>
        </row>
        <row r="17465">
          <cell r="A17465" t="str">
            <v>MQX110844</v>
          </cell>
          <cell r="B17465">
            <v>110844</v>
          </cell>
          <cell r="C17465" t="str">
            <v>Dst_C502_BV5</v>
          </cell>
        </row>
        <row r="17466">
          <cell r="A17466" t="str">
            <v>MQX110843</v>
          </cell>
          <cell r="B17466">
            <v>110843</v>
          </cell>
          <cell r="C17466" t="str">
            <v>HU_C502_BV5_U5</v>
          </cell>
        </row>
        <row r="17467">
          <cell r="A17467" t="str">
            <v>MQX110842</v>
          </cell>
          <cell r="B17467">
            <v>110842</v>
          </cell>
          <cell r="C17467" t="str">
            <v>HU_C502_BV5_U4</v>
          </cell>
        </row>
        <row r="17468">
          <cell r="A17468" t="str">
            <v>MQX110841</v>
          </cell>
          <cell r="B17468">
            <v>110841</v>
          </cell>
          <cell r="C17468" t="str">
            <v>HU_C502_BV5_U3</v>
          </cell>
        </row>
        <row r="17469">
          <cell r="A17469" t="str">
            <v>MQX110840</v>
          </cell>
          <cell r="B17469">
            <v>110840</v>
          </cell>
          <cell r="C17469" t="str">
            <v>HU_C502_BV5_U2</v>
          </cell>
        </row>
        <row r="17470">
          <cell r="A17470" t="str">
            <v>MQX110839</v>
          </cell>
          <cell r="B17470">
            <v>110839</v>
          </cell>
          <cell r="C17470" t="str">
            <v>HU_C502_BV5_U1</v>
          </cell>
        </row>
        <row r="17471">
          <cell r="A17471" t="str">
            <v>MQX110838</v>
          </cell>
          <cell r="B17471">
            <v>110838</v>
          </cell>
          <cell r="C17471" t="str">
            <v>Dst_A530_V3</v>
          </cell>
        </row>
        <row r="17472">
          <cell r="A17472" t="str">
            <v>MQX110837</v>
          </cell>
          <cell r="B17472">
            <v>110837</v>
          </cell>
          <cell r="C17472" t="str">
            <v>HU_A530_V3_U5</v>
          </cell>
        </row>
        <row r="17473">
          <cell r="A17473" t="str">
            <v>MQX110836</v>
          </cell>
          <cell r="B17473">
            <v>110836</v>
          </cell>
          <cell r="C17473" t="str">
            <v>HU_A530_V3_U4</v>
          </cell>
        </row>
        <row r="17474">
          <cell r="A17474" t="str">
            <v>MQX110835</v>
          </cell>
          <cell r="B17474">
            <v>110835</v>
          </cell>
          <cell r="C17474" t="str">
            <v>HU_A530_V3_U3</v>
          </cell>
        </row>
        <row r="17475">
          <cell r="A17475" t="str">
            <v>MQX110834</v>
          </cell>
          <cell r="B17475">
            <v>110834</v>
          </cell>
          <cell r="C17475" t="str">
            <v>HU_A530_V3_U2</v>
          </cell>
        </row>
        <row r="17476">
          <cell r="A17476" t="str">
            <v>MQX110833</v>
          </cell>
          <cell r="B17476">
            <v>110833</v>
          </cell>
          <cell r="C17476" t="str">
            <v>HU_A530_V3_U1</v>
          </cell>
        </row>
        <row r="17477">
          <cell r="A17477" t="str">
            <v>MQX110832</v>
          </cell>
          <cell r="B17477">
            <v>110832</v>
          </cell>
          <cell r="C17477" t="str">
            <v>Dst_A528_V4</v>
          </cell>
        </row>
        <row r="17478">
          <cell r="A17478" t="str">
            <v>MQX110831</v>
          </cell>
          <cell r="B17478">
            <v>110831</v>
          </cell>
          <cell r="C17478" t="str">
            <v>HU_A528_V3_U6</v>
          </cell>
        </row>
        <row r="17479">
          <cell r="A17479" t="str">
            <v>MQX110830</v>
          </cell>
          <cell r="B17479">
            <v>110830</v>
          </cell>
          <cell r="C17479" t="str">
            <v>HU_A528_V3_U5</v>
          </cell>
        </row>
        <row r="17480">
          <cell r="A17480" t="str">
            <v>MQX110829</v>
          </cell>
          <cell r="B17480">
            <v>110829</v>
          </cell>
          <cell r="C17480" t="str">
            <v>HU_A528_V3_U4</v>
          </cell>
        </row>
        <row r="17481">
          <cell r="A17481" t="str">
            <v>MQX110828</v>
          </cell>
          <cell r="B17481">
            <v>110828</v>
          </cell>
          <cell r="C17481" t="str">
            <v>HU_A528_V3_U3</v>
          </cell>
        </row>
        <row r="17482">
          <cell r="A17482" t="str">
            <v>MQX110827</v>
          </cell>
          <cell r="B17482">
            <v>110827</v>
          </cell>
          <cell r="C17482" t="str">
            <v>HU_A528_V3_U2</v>
          </cell>
        </row>
        <row r="17483">
          <cell r="A17483" t="str">
            <v>MQX110826</v>
          </cell>
          <cell r="B17483">
            <v>110826</v>
          </cell>
          <cell r="C17483" t="str">
            <v>HU_A528_V3_U1</v>
          </cell>
        </row>
        <row r="17484">
          <cell r="A17484" t="str">
            <v>MQX110825</v>
          </cell>
          <cell r="B17484">
            <v>110825</v>
          </cell>
          <cell r="C17484" t="str">
            <v>Dst_A525_V4</v>
          </cell>
        </row>
        <row r="17485">
          <cell r="A17485" t="str">
            <v>MQX110824</v>
          </cell>
          <cell r="B17485">
            <v>110824</v>
          </cell>
          <cell r="C17485" t="str">
            <v>HU_A525_V4_U6</v>
          </cell>
        </row>
        <row r="17486">
          <cell r="A17486" t="str">
            <v>MQX110823</v>
          </cell>
          <cell r="B17486">
            <v>110823</v>
          </cell>
          <cell r="C17486" t="str">
            <v>HU_A525_V4_U5</v>
          </cell>
        </row>
        <row r="17487">
          <cell r="A17487" t="str">
            <v>MQX110822</v>
          </cell>
          <cell r="B17487">
            <v>110822</v>
          </cell>
          <cell r="C17487" t="str">
            <v>HU_A525_V4_U4</v>
          </cell>
        </row>
        <row r="17488">
          <cell r="A17488" t="str">
            <v>MQX110821</v>
          </cell>
          <cell r="B17488">
            <v>110821</v>
          </cell>
          <cell r="C17488" t="str">
            <v>HU_A525_V4_U3</v>
          </cell>
        </row>
        <row r="17489">
          <cell r="A17489" t="str">
            <v>MQX110820</v>
          </cell>
          <cell r="B17489">
            <v>110820</v>
          </cell>
          <cell r="C17489" t="str">
            <v>HU_A525_V4_U2</v>
          </cell>
        </row>
        <row r="17490">
          <cell r="A17490" t="str">
            <v>MQX110819</v>
          </cell>
          <cell r="B17490">
            <v>110819</v>
          </cell>
          <cell r="C17490" t="str">
            <v>HU_A525_V4_U1</v>
          </cell>
        </row>
        <row r="17491">
          <cell r="A17491" t="str">
            <v>MQX110818</v>
          </cell>
          <cell r="B17491">
            <v>110818</v>
          </cell>
          <cell r="C17491" t="str">
            <v>HU_A524_V3_U6</v>
          </cell>
        </row>
        <row r="17492">
          <cell r="A17492" t="str">
            <v>MQX110817</v>
          </cell>
          <cell r="B17492">
            <v>110817</v>
          </cell>
          <cell r="C17492" t="str">
            <v>HU_A524_V3_U5</v>
          </cell>
        </row>
        <row r="17493">
          <cell r="A17493" t="str">
            <v>MQX110816</v>
          </cell>
          <cell r="B17493">
            <v>110816</v>
          </cell>
          <cell r="C17493" t="str">
            <v>HU_A524_V3_U4</v>
          </cell>
        </row>
        <row r="17494">
          <cell r="A17494" t="str">
            <v>MQX110815</v>
          </cell>
          <cell r="B17494">
            <v>110815</v>
          </cell>
          <cell r="C17494" t="str">
            <v>HU_A524_V3_U3</v>
          </cell>
        </row>
        <row r="17495">
          <cell r="A17495" t="str">
            <v>MQX110814</v>
          </cell>
          <cell r="B17495">
            <v>110814</v>
          </cell>
          <cell r="C17495" t="str">
            <v>HU_A524_V3_U2</v>
          </cell>
        </row>
        <row r="17496">
          <cell r="A17496" t="str">
            <v>MQX110813</v>
          </cell>
          <cell r="B17496">
            <v>110813</v>
          </cell>
          <cell r="C17496" t="str">
            <v>HU_A524_V3_U1</v>
          </cell>
        </row>
        <row r="17497">
          <cell r="A17497" t="str">
            <v>MQX110812</v>
          </cell>
          <cell r="B17497">
            <v>110812</v>
          </cell>
          <cell r="C17497" t="str">
            <v>HU_A523_V4_U6</v>
          </cell>
        </row>
        <row r="17498">
          <cell r="A17498" t="str">
            <v>MQX110811</v>
          </cell>
          <cell r="B17498">
            <v>110811</v>
          </cell>
          <cell r="C17498" t="str">
            <v>HU_A523_V4_U5</v>
          </cell>
        </row>
        <row r="17499">
          <cell r="A17499" t="str">
            <v>MQX110810</v>
          </cell>
          <cell r="B17499">
            <v>110810</v>
          </cell>
          <cell r="C17499" t="str">
            <v>HU_A523_V4_U4</v>
          </cell>
        </row>
        <row r="17500">
          <cell r="A17500" t="str">
            <v>MQX110809</v>
          </cell>
          <cell r="B17500">
            <v>110809</v>
          </cell>
          <cell r="C17500" t="str">
            <v>HU_A523_V4_U3</v>
          </cell>
        </row>
        <row r="17501">
          <cell r="A17501" t="str">
            <v>MQX110808</v>
          </cell>
          <cell r="B17501">
            <v>110808</v>
          </cell>
          <cell r="C17501" t="str">
            <v>HU_A523_V4_U2</v>
          </cell>
        </row>
        <row r="17502">
          <cell r="A17502" t="str">
            <v>MQX110807</v>
          </cell>
          <cell r="B17502">
            <v>110807</v>
          </cell>
          <cell r="C17502" t="str">
            <v>HU_A523_V4_U1</v>
          </cell>
        </row>
        <row r="17503">
          <cell r="A17503" t="str">
            <v>MQX110806</v>
          </cell>
          <cell r="B17503">
            <v>110806</v>
          </cell>
          <cell r="C17503" t="str">
            <v>BM_C511_BV2</v>
          </cell>
        </row>
        <row r="17504">
          <cell r="A17504" t="str">
            <v>MQX110805</v>
          </cell>
          <cell r="B17504">
            <v>110805</v>
          </cell>
          <cell r="C17504" t="str">
            <v>HU_C511_BV2_U6</v>
          </cell>
        </row>
        <row r="17505">
          <cell r="A17505" t="str">
            <v>MQX110804</v>
          </cell>
          <cell r="B17505">
            <v>110804</v>
          </cell>
          <cell r="C17505" t="str">
            <v>HU_C511_BV2_U5</v>
          </cell>
        </row>
        <row r="17506">
          <cell r="A17506" t="str">
            <v>MQX110803</v>
          </cell>
          <cell r="B17506">
            <v>110803</v>
          </cell>
          <cell r="C17506" t="str">
            <v>HU_C511_BV2_U4</v>
          </cell>
        </row>
        <row r="17507">
          <cell r="A17507" t="str">
            <v>MQX110802</v>
          </cell>
          <cell r="B17507">
            <v>110802</v>
          </cell>
          <cell r="C17507" t="str">
            <v>HU_C511_BV2_U3</v>
          </cell>
        </row>
        <row r="17508">
          <cell r="A17508" t="str">
            <v>MQX110801</v>
          </cell>
          <cell r="B17508">
            <v>110801</v>
          </cell>
          <cell r="C17508" t="str">
            <v>HU_C511_BV2_U2</v>
          </cell>
        </row>
        <row r="17509">
          <cell r="A17509" t="str">
            <v>MQX110800</v>
          </cell>
          <cell r="B17509">
            <v>110800</v>
          </cell>
          <cell r="C17509" t="str">
            <v>HU_C511_BV2_U1</v>
          </cell>
        </row>
        <row r="17510">
          <cell r="A17510" t="str">
            <v>MQX110799</v>
          </cell>
          <cell r="B17510">
            <v>110799</v>
          </cell>
          <cell r="C17510" t="str">
            <v>Dst_A530_V2</v>
          </cell>
        </row>
        <row r="17511">
          <cell r="A17511" t="str">
            <v>MQX110798</v>
          </cell>
          <cell r="B17511">
            <v>110798</v>
          </cell>
          <cell r="C17511" t="str">
            <v>HU_A530_V2_U6</v>
          </cell>
        </row>
        <row r="17512">
          <cell r="A17512" t="str">
            <v>MQX110797</v>
          </cell>
          <cell r="B17512">
            <v>110797</v>
          </cell>
          <cell r="C17512" t="str">
            <v>HU_A530_V2_U5</v>
          </cell>
        </row>
        <row r="17513">
          <cell r="A17513" t="str">
            <v>MQX110796</v>
          </cell>
          <cell r="B17513">
            <v>110796</v>
          </cell>
          <cell r="C17513" t="str">
            <v>HU_A530_V2_U4</v>
          </cell>
        </row>
        <row r="17514">
          <cell r="A17514" t="str">
            <v>MQX110795</v>
          </cell>
          <cell r="B17514">
            <v>110795</v>
          </cell>
          <cell r="C17514" t="str">
            <v>HU_A530_V2_U3</v>
          </cell>
        </row>
        <row r="17515">
          <cell r="A17515" t="str">
            <v>MQX110794</v>
          </cell>
          <cell r="B17515">
            <v>110794</v>
          </cell>
          <cell r="C17515" t="str">
            <v>HU_A530_V2_U2</v>
          </cell>
        </row>
        <row r="17516">
          <cell r="A17516" t="str">
            <v>MQX110793</v>
          </cell>
          <cell r="B17516">
            <v>110793</v>
          </cell>
          <cell r="C17516" t="str">
            <v>HU_A530_V2_U1</v>
          </cell>
        </row>
        <row r="17517">
          <cell r="A17517" t="str">
            <v>MQX110792</v>
          </cell>
          <cell r="B17517">
            <v>110792</v>
          </cell>
          <cell r="C17517" t="str">
            <v>Dst_A527_V3</v>
          </cell>
        </row>
        <row r="17518">
          <cell r="A17518" t="str">
            <v>MQX110791</v>
          </cell>
          <cell r="B17518">
            <v>110791</v>
          </cell>
          <cell r="C17518" t="str">
            <v>HU_A527_V3_U6</v>
          </cell>
        </row>
        <row r="17519">
          <cell r="A17519" t="str">
            <v>MQX110790</v>
          </cell>
          <cell r="B17519">
            <v>110790</v>
          </cell>
          <cell r="C17519" t="str">
            <v>HU_A527_V3_U5</v>
          </cell>
        </row>
        <row r="17520">
          <cell r="A17520" t="str">
            <v>MQX110789</v>
          </cell>
          <cell r="B17520">
            <v>110789</v>
          </cell>
          <cell r="C17520" t="str">
            <v>HU_A527_V3_U4</v>
          </cell>
        </row>
        <row r="17521">
          <cell r="A17521" t="str">
            <v>MQX110788</v>
          </cell>
          <cell r="B17521">
            <v>110788</v>
          </cell>
          <cell r="C17521" t="str">
            <v>HU_A527_V3_U2</v>
          </cell>
        </row>
        <row r="17522">
          <cell r="A17522" t="str">
            <v>MQX110787</v>
          </cell>
          <cell r="B17522">
            <v>110787</v>
          </cell>
          <cell r="C17522" t="str">
            <v>HU_A527_V3_U1</v>
          </cell>
        </row>
        <row r="17523">
          <cell r="A17523" t="str">
            <v>MQX110786</v>
          </cell>
          <cell r="B17523">
            <v>110786</v>
          </cell>
          <cell r="C17523" t="str">
            <v>Dst_A523_V3</v>
          </cell>
        </row>
        <row r="17524">
          <cell r="A17524" t="str">
            <v>MQX110785</v>
          </cell>
          <cell r="B17524">
            <v>110785</v>
          </cell>
          <cell r="C17524" t="str">
            <v>HU_A523_V3_U5</v>
          </cell>
        </row>
        <row r="17525">
          <cell r="A17525" t="str">
            <v>MQX110784</v>
          </cell>
          <cell r="B17525">
            <v>110784</v>
          </cell>
          <cell r="C17525" t="str">
            <v>HU_A523_V3_U4</v>
          </cell>
        </row>
        <row r="17526">
          <cell r="A17526" t="str">
            <v>MQX110783</v>
          </cell>
          <cell r="B17526">
            <v>110783</v>
          </cell>
          <cell r="C17526" t="str">
            <v>HU_A523_V3_U2</v>
          </cell>
        </row>
        <row r="17527">
          <cell r="A17527" t="str">
            <v>MQX110782</v>
          </cell>
          <cell r="B17527">
            <v>110782</v>
          </cell>
          <cell r="C17527" t="str">
            <v>HU_A523_V3_U1</v>
          </cell>
        </row>
        <row r="17528">
          <cell r="A17528" t="str">
            <v>MQX110781</v>
          </cell>
          <cell r="B17528">
            <v>110781</v>
          </cell>
          <cell r="C17528" t="str">
            <v>Dst_C507_BV4</v>
          </cell>
        </row>
        <row r="17529">
          <cell r="A17529" t="str">
            <v>MQX110780</v>
          </cell>
          <cell r="B17529">
            <v>110780</v>
          </cell>
          <cell r="C17529" t="str">
            <v>HU_C507_BV4_U5</v>
          </cell>
        </row>
        <row r="17530">
          <cell r="A17530" t="str">
            <v>MQX110779</v>
          </cell>
          <cell r="B17530">
            <v>110779</v>
          </cell>
          <cell r="C17530" t="str">
            <v>HU_C507_BV4_U4</v>
          </cell>
        </row>
        <row r="17531">
          <cell r="A17531" t="str">
            <v>MQX110778</v>
          </cell>
          <cell r="B17531">
            <v>110778</v>
          </cell>
          <cell r="C17531" t="str">
            <v>HU_C507_BV4_U3</v>
          </cell>
        </row>
        <row r="17532">
          <cell r="A17532" t="str">
            <v>MQX110777</v>
          </cell>
          <cell r="B17532">
            <v>110777</v>
          </cell>
          <cell r="C17532" t="str">
            <v>HU_C507_BV4_U2</v>
          </cell>
        </row>
        <row r="17533">
          <cell r="A17533" t="str">
            <v>MQX110776</v>
          </cell>
          <cell r="B17533">
            <v>110776</v>
          </cell>
          <cell r="C17533" t="str">
            <v>HU_C507_BV4_U1</v>
          </cell>
        </row>
        <row r="17534">
          <cell r="A17534" t="str">
            <v>MQX110775</v>
          </cell>
          <cell r="B17534">
            <v>110775</v>
          </cell>
          <cell r="C17534" t="str">
            <v>Dst_A524_V2</v>
          </cell>
        </row>
        <row r="17535">
          <cell r="A17535" t="str">
            <v>MQX110774</v>
          </cell>
          <cell r="B17535">
            <v>110774</v>
          </cell>
          <cell r="C17535" t="str">
            <v>HU_A524_V2_U6</v>
          </cell>
        </row>
        <row r="17536">
          <cell r="A17536" t="str">
            <v>MQX110773</v>
          </cell>
          <cell r="B17536">
            <v>110773</v>
          </cell>
          <cell r="C17536" t="str">
            <v>HU_A524_V2_U5</v>
          </cell>
        </row>
        <row r="17537">
          <cell r="A17537" t="str">
            <v>MQX110772</v>
          </cell>
          <cell r="B17537">
            <v>110772</v>
          </cell>
          <cell r="C17537" t="str">
            <v>HU_A524_V2_U4</v>
          </cell>
        </row>
        <row r="17538">
          <cell r="A17538" t="str">
            <v>MQX110771</v>
          </cell>
          <cell r="B17538">
            <v>110771</v>
          </cell>
          <cell r="C17538" t="str">
            <v>HU_A524_V2_U3</v>
          </cell>
        </row>
        <row r="17539">
          <cell r="A17539" t="str">
            <v>MQX110770</v>
          </cell>
          <cell r="B17539">
            <v>110770</v>
          </cell>
          <cell r="C17539" t="str">
            <v>HU_A524_V2_U2</v>
          </cell>
        </row>
        <row r="17540">
          <cell r="A17540" t="str">
            <v>MQX110769</v>
          </cell>
          <cell r="B17540">
            <v>110769</v>
          </cell>
          <cell r="C17540" t="str">
            <v>HU_A524_V2_U1</v>
          </cell>
        </row>
        <row r="17541">
          <cell r="A17541" t="str">
            <v>MQX110768</v>
          </cell>
          <cell r="B17541">
            <v>110768</v>
          </cell>
          <cell r="C17541" t="str">
            <v>Dst_A525_V3</v>
          </cell>
        </row>
        <row r="17542">
          <cell r="A17542" t="str">
            <v>MQX110767</v>
          </cell>
          <cell r="B17542">
            <v>110767</v>
          </cell>
          <cell r="C17542" t="str">
            <v>HU_A525_V3_U6</v>
          </cell>
        </row>
        <row r="17543">
          <cell r="A17543" t="str">
            <v>MQX110766</v>
          </cell>
          <cell r="B17543">
            <v>110766</v>
          </cell>
          <cell r="C17543" t="str">
            <v>HU_A525_V3_U5</v>
          </cell>
        </row>
        <row r="17544">
          <cell r="A17544" t="str">
            <v>MQX110765</v>
          </cell>
          <cell r="B17544">
            <v>110765</v>
          </cell>
          <cell r="C17544" t="str">
            <v>HU_A525_V3_U4</v>
          </cell>
        </row>
        <row r="17545">
          <cell r="A17545" t="str">
            <v>MQX110764</v>
          </cell>
          <cell r="B17545">
            <v>110764</v>
          </cell>
          <cell r="C17545" t="str">
            <v>HU_A525_V3_U2</v>
          </cell>
        </row>
        <row r="17546">
          <cell r="A17546" t="str">
            <v>MQX110763</v>
          </cell>
          <cell r="B17546">
            <v>110763</v>
          </cell>
          <cell r="C17546" t="str">
            <v>HU_A525_V3_U1</v>
          </cell>
        </row>
        <row r="17547">
          <cell r="A17547" t="str">
            <v>MQX110668</v>
          </cell>
          <cell r="B17547">
            <v>110668</v>
          </cell>
          <cell r="C17547" t="str">
            <v>Box_GBR_ED_0511to0312</v>
          </cell>
          <cell r="F17547" t="str">
            <v>GBRMMP</v>
          </cell>
          <cell r="G17547">
            <v>2011</v>
          </cell>
        </row>
        <row r="17548">
          <cell r="A17548" t="str">
            <v>MQX110667</v>
          </cell>
          <cell r="B17548">
            <v>110667</v>
          </cell>
          <cell r="C17548" t="str">
            <v>Box_GBR_ED_0307to1207</v>
          </cell>
          <cell r="F17548" t="str">
            <v>GBRMMP</v>
          </cell>
          <cell r="G17548">
            <v>2007</v>
          </cell>
        </row>
        <row r="17549">
          <cell r="A17549" t="str">
            <v>MQX110666</v>
          </cell>
          <cell r="B17549">
            <v>110666</v>
          </cell>
          <cell r="C17549" t="str">
            <v>Box_GBR_ED_2011_2012</v>
          </cell>
          <cell r="F17549" t="str">
            <v>GBRMMP</v>
          </cell>
          <cell r="G17549">
            <v>2011</v>
          </cell>
        </row>
        <row r="17550">
          <cell r="A17550" t="str">
            <v>MQX110665</v>
          </cell>
          <cell r="B17550">
            <v>110665</v>
          </cell>
          <cell r="C17550" t="str">
            <v>Box_GBR_ED_0910to0411</v>
          </cell>
          <cell r="F17550" t="str">
            <v>GBRMMP</v>
          </cell>
          <cell r="G17550">
            <v>2010</v>
          </cell>
        </row>
        <row r="17551">
          <cell r="A17551" t="str">
            <v>MQX110664</v>
          </cell>
          <cell r="B17551">
            <v>110664</v>
          </cell>
          <cell r="C17551" t="str">
            <v>Box_GBR_SPMD_1105to0906</v>
          </cell>
          <cell r="F17551" t="str">
            <v>GBRMMP</v>
          </cell>
          <cell r="G17551">
            <v>2006</v>
          </cell>
        </row>
        <row r="17552">
          <cell r="A17552" t="str">
            <v>MQX110663</v>
          </cell>
          <cell r="B17552">
            <v>110663</v>
          </cell>
          <cell r="C17552" t="str">
            <v>Box_GBR_ED_DUPL_0907to1208</v>
          </cell>
          <cell r="F17552" t="str">
            <v>GBRMMP</v>
          </cell>
          <cell r="G17552">
            <v>2008</v>
          </cell>
        </row>
        <row r="17553">
          <cell r="A17553" t="str">
            <v>MQX110662</v>
          </cell>
          <cell r="B17553">
            <v>110662</v>
          </cell>
          <cell r="C17553" t="str">
            <v>Box_GBR_PDMS_1113to0415</v>
          </cell>
          <cell r="F17553" t="str">
            <v>GBRMMP</v>
          </cell>
          <cell r="G17553">
            <v>2014</v>
          </cell>
        </row>
        <row r="17554">
          <cell r="A17554" t="str">
            <v>MQX110661</v>
          </cell>
          <cell r="B17554">
            <v>110661</v>
          </cell>
          <cell r="C17554" t="str">
            <v>Box_GBR_SPMD_1205to1109_0708</v>
          </cell>
          <cell r="F17554" t="str">
            <v>GBRMMP</v>
          </cell>
          <cell r="G17554">
            <v>2006</v>
          </cell>
        </row>
        <row r="17555">
          <cell r="A17555" t="str">
            <v>MQX110660</v>
          </cell>
          <cell r="B17555">
            <v>110660</v>
          </cell>
          <cell r="C17555" t="str">
            <v>Box_GBR_ED_0713to0314</v>
          </cell>
          <cell r="F17555" t="str">
            <v>GBRMMP</v>
          </cell>
          <cell r="G17555">
            <v>2013</v>
          </cell>
        </row>
        <row r="17556">
          <cell r="A17556" t="str">
            <v>MQX110659</v>
          </cell>
          <cell r="B17556">
            <v>110659</v>
          </cell>
          <cell r="C17556" t="str">
            <v>Box_GBR_ED_DUPL_0113to0814</v>
          </cell>
          <cell r="F17556" t="str">
            <v>GBRMMP</v>
          </cell>
          <cell r="G17556">
            <v>2013</v>
          </cell>
        </row>
        <row r="17557">
          <cell r="A17557" t="str">
            <v>MQX110658</v>
          </cell>
          <cell r="B17557">
            <v>110658</v>
          </cell>
          <cell r="C17557" t="str">
            <v>B0x_DoE_INDOORBFRs_3_2015</v>
          </cell>
          <cell r="F17557" t="str">
            <v>DoE</v>
          </cell>
          <cell r="G17557">
            <v>2015</v>
          </cell>
        </row>
        <row r="17558">
          <cell r="A17558" t="str">
            <v>MQX110657</v>
          </cell>
          <cell r="B17558">
            <v>110657</v>
          </cell>
          <cell r="C17558" t="str">
            <v>Box_DoE_INDOORBFRs_2_2015</v>
          </cell>
          <cell r="F17558" t="str">
            <v>DoE</v>
          </cell>
          <cell r="G17558">
            <v>2015</v>
          </cell>
        </row>
        <row r="17559">
          <cell r="A17559" t="str">
            <v>MQX110656</v>
          </cell>
          <cell r="B17559">
            <v>110656</v>
          </cell>
          <cell r="C17559" t="str">
            <v>Box_DoE_INDOORBFRs_1_2015</v>
          </cell>
          <cell r="F17559" t="str">
            <v>DoE</v>
          </cell>
          <cell r="G17559">
            <v>2015</v>
          </cell>
        </row>
        <row r="17560">
          <cell r="A17560" t="str">
            <v>MQX110655</v>
          </cell>
          <cell r="B17560">
            <v>110655</v>
          </cell>
          <cell r="C17560" t="str">
            <v>Box_DoE_LANDFILL_2014</v>
          </cell>
          <cell r="F17560" t="str">
            <v>DoE</v>
          </cell>
          <cell r="G17560">
            <v>2014</v>
          </cell>
        </row>
        <row r="17561">
          <cell r="A17561" t="str">
            <v>MQX110654</v>
          </cell>
          <cell r="B17561">
            <v>110654</v>
          </cell>
          <cell r="C17561" t="str">
            <v>Box_DoE_LANDFILL_3_2014</v>
          </cell>
          <cell r="F17561" t="str">
            <v>DoE</v>
          </cell>
          <cell r="G17561">
            <v>2014</v>
          </cell>
        </row>
        <row r="17562">
          <cell r="A17562" t="str">
            <v>MQX110653</v>
          </cell>
          <cell r="B17562">
            <v>110653</v>
          </cell>
          <cell r="C17562" t="str">
            <v>Box_DoE_LANDFILL_2_2014</v>
          </cell>
          <cell r="F17562" t="str">
            <v>DoE</v>
          </cell>
          <cell r="G17562">
            <v>2014</v>
          </cell>
        </row>
        <row r="17563">
          <cell r="A17563" t="str">
            <v>MQX110652</v>
          </cell>
          <cell r="B17563">
            <v>110652</v>
          </cell>
          <cell r="C17563" t="str">
            <v>Box_DoE_LANDFILL_1_2014</v>
          </cell>
          <cell r="F17563" t="str">
            <v>DoE</v>
          </cell>
          <cell r="G17563">
            <v>2014</v>
          </cell>
        </row>
        <row r="17564">
          <cell r="A17564" t="str">
            <v>MQX110651</v>
          </cell>
          <cell r="B17564">
            <v>110651</v>
          </cell>
          <cell r="C17564" t="str">
            <v>Box3_DoE_LANDFILL_2014</v>
          </cell>
          <cell r="F17564" t="str">
            <v>DoE</v>
          </cell>
          <cell r="G17564">
            <v>2014</v>
          </cell>
        </row>
        <row r="17565">
          <cell r="A17565" t="str">
            <v>MQX110650</v>
          </cell>
          <cell r="B17565">
            <v>110650</v>
          </cell>
          <cell r="C17565" t="str">
            <v>Box2_DoE_LANDFILL_2014</v>
          </cell>
          <cell r="F17565" t="str">
            <v>DoE</v>
          </cell>
          <cell r="G17565">
            <v>2014</v>
          </cell>
        </row>
        <row r="17566">
          <cell r="A17566" t="str">
            <v>MQX110649</v>
          </cell>
          <cell r="B17566">
            <v>110649</v>
          </cell>
          <cell r="C17566" t="str">
            <v>Box1_DoE_LANDFILL_2014</v>
          </cell>
          <cell r="F17566" t="str">
            <v>DoE</v>
          </cell>
          <cell r="G17566">
            <v>2014</v>
          </cell>
        </row>
        <row r="17567">
          <cell r="A17567" t="str">
            <v>MQX110648</v>
          </cell>
          <cell r="B17567">
            <v>110648</v>
          </cell>
          <cell r="C17567" t="str">
            <v>Box_DoE_LANDFILL_2014_3</v>
          </cell>
          <cell r="F17567" t="str">
            <v>DoE</v>
          </cell>
          <cell r="G17567">
            <v>2014</v>
          </cell>
        </row>
        <row r="17568">
          <cell r="A17568" t="str">
            <v>MQX110647</v>
          </cell>
          <cell r="B17568">
            <v>110647</v>
          </cell>
          <cell r="C17568" t="str">
            <v>Box_DoE_LANDFILL_2014_2</v>
          </cell>
          <cell r="F17568" t="str">
            <v>DoE</v>
          </cell>
          <cell r="G17568">
            <v>2014</v>
          </cell>
        </row>
        <row r="17569">
          <cell r="A17569" t="str">
            <v>MQX110646</v>
          </cell>
          <cell r="B17569">
            <v>110646</v>
          </cell>
          <cell r="C17569" t="str">
            <v>Box_DoE_LANDFILL_2014_1</v>
          </cell>
          <cell r="F17569" t="str">
            <v>DoE</v>
          </cell>
          <cell r="G17569">
            <v>2014</v>
          </cell>
        </row>
        <row r="17570">
          <cell r="A17570" t="str">
            <v>MQX110645</v>
          </cell>
          <cell r="B17570">
            <v>110645</v>
          </cell>
          <cell r="C17570" t="str">
            <v>Box_HNP_NDMA_2010_2012</v>
          </cell>
          <cell r="F17570" t="str">
            <v>Various</v>
          </cell>
          <cell r="G17570">
            <v>2010</v>
          </cell>
        </row>
        <row r="17571">
          <cell r="A17571" t="str">
            <v>MQX110644</v>
          </cell>
          <cell r="B17571">
            <v>110644</v>
          </cell>
          <cell r="C17571" t="str">
            <v>Box_ACTFR_ED_SPE_PDMS_2014</v>
          </cell>
          <cell r="F17571" t="str">
            <v>ACTFR/Tropwater</v>
          </cell>
          <cell r="G17571">
            <v>2014</v>
          </cell>
        </row>
        <row r="17572">
          <cell r="A17572" t="str">
            <v>MQX110643</v>
          </cell>
          <cell r="B17572">
            <v>110643</v>
          </cell>
          <cell r="C17572" t="str">
            <v>Box_ACTFR_BARCK_ED_2011_2012_1</v>
          </cell>
          <cell r="F17572" t="str">
            <v>ACTFR/Tropwater</v>
          </cell>
          <cell r="G17572">
            <v>2011</v>
          </cell>
        </row>
        <row r="17573">
          <cell r="A17573" t="str">
            <v>MQX110642</v>
          </cell>
          <cell r="B17573">
            <v>110642</v>
          </cell>
          <cell r="C17573" t="str">
            <v>Box_ACTFR_BARCK_ED_2011_2012_2</v>
          </cell>
          <cell r="F17573" t="str">
            <v>ACTFR/Tropwater</v>
          </cell>
          <cell r="G17573">
            <v>2011</v>
          </cell>
        </row>
        <row r="17574">
          <cell r="A17574" t="str">
            <v>MQX110641</v>
          </cell>
          <cell r="B17574">
            <v>110641</v>
          </cell>
          <cell r="C17574" t="str">
            <v>Box_GBR_ED_1212to0713</v>
          </cell>
          <cell r="F17574" t="str">
            <v>GBRMMP</v>
          </cell>
          <cell r="G17574">
            <v>2013</v>
          </cell>
        </row>
        <row r="17575">
          <cell r="A17575" t="str">
            <v>MQX110640</v>
          </cell>
          <cell r="B17575">
            <v>110640</v>
          </cell>
          <cell r="C17575" t="str">
            <v>Box_GBR_SPMD_2008_2013</v>
          </cell>
          <cell r="F17575" t="str">
            <v>GBRMMP</v>
          </cell>
          <cell r="G17575">
            <v>2008</v>
          </cell>
        </row>
        <row r="17576">
          <cell r="A17576" t="str">
            <v>MQX110639</v>
          </cell>
          <cell r="B17576">
            <v>110639</v>
          </cell>
          <cell r="C17576" t="str">
            <v>Box_ACTFR_PDMS_2011_2012</v>
          </cell>
          <cell r="F17576" t="str">
            <v>ACTFR/TROPWATER</v>
          </cell>
          <cell r="G17576">
            <v>2011</v>
          </cell>
        </row>
        <row r="17577">
          <cell r="A17577" t="str">
            <v>MQX110638</v>
          </cell>
          <cell r="B17577">
            <v>110638</v>
          </cell>
          <cell r="C17577" t="str">
            <v>Box_DoE_LEACHBIOS_2014</v>
          </cell>
          <cell r="F17577" t="str">
            <v>Dpt of Environment</v>
          </cell>
          <cell r="G17577">
            <v>2014</v>
          </cell>
        </row>
        <row r="17578">
          <cell r="A17578" t="str">
            <v>MQX110637</v>
          </cell>
          <cell r="B17578">
            <v>110637</v>
          </cell>
          <cell r="C17578" t="str">
            <v>Box_DERM_NR_SPMD_2010_2</v>
          </cell>
          <cell r="F17578" t="str">
            <v>DERM</v>
          </cell>
          <cell r="G17578">
            <v>2010</v>
          </cell>
        </row>
        <row r="17579">
          <cell r="A17579" t="str">
            <v>MQX110636</v>
          </cell>
          <cell r="B17579">
            <v>110636</v>
          </cell>
          <cell r="C17579" t="str">
            <v>Box_DERM_NR_SPMD_2010</v>
          </cell>
          <cell r="F17579" t="str">
            <v>DERM</v>
          </cell>
          <cell r="G17579">
            <v>2010</v>
          </cell>
        </row>
        <row r="17580">
          <cell r="A17580" t="str">
            <v>MQX110635</v>
          </cell>
          <cell r="B17580">
            <v>110635</v>
          </cell>
          <cell r="C17580" t="str">
            <v>Box_DERM_NR_ED_PDMS_2010</v>
          </cell>
          <cell r="F17580" t="str">
            <v>DERM</v>
          </cell>
          <cell r="G17580">
            <v>2010</v>
          </cell>
        </row>
        <row r="17581">
          <cell r="A17581" t="str">
            <v>MQX110634</v>
          </cell>
          <cell r="B17581">
            <v>110634</v>
          </cell>
          <cell r="C17581" t="str">
            <v>Box_DERM_ATHERTON_2013</v>
          </cell>
          <cell r="F17581" t="str">
            <v>DERM</v>
          </cell>
          <cell r="G17581">
            <v>2013</v>
          </cell>
        </row>
        <row r="17582">
          <cell r="A17582" t="str">
            <v>MQX110633</v>
          </cell>
          <cell r="B17582">
            <v>110633</v>
          </cell>
          <cell r="C17582" t="str">
            <v>Box_DERM_NR_PDMS_2010</v>
          </cell>
          <cell r="F17582" t="str">
            <v>DERM</v>
          </cell>
          <cell r="G17582">
            <v>2010</v>
          </cell>
        </row>
        <row r="17583">
          <cell r="A17583" t="str">
            <v>MQX110632</v>
          </cell>
          <cell r="B17583">
            <v>110632</v>
          </cell>
          <cell r="C17583" t="str">
            <v>Box_GBRFLOOD_2009_2011</v>
          </cell>
          <cell r="F17583" t="str">
            <v>GBRMMP</v>
          </cell>
          <cell r="G17583">
            <v>2009</v>
          </cell>
        </row>
        <row r="17584">
          <cell r="A17584" t="str">
            <v>MQX110631</v>
          </cell>
          <cell r="B17584">
            <v>110631</v>
          </cell>
          <cell r="C17584" t="str">
            <v>Box_DERM_NR_0110to0710</v>
          </cell>
          <cell r="F17584" t="str">
            <v>DERM</v>
          </cell>
          <cell r="G17584">
            <v>2010</v>
          </cell>
        </row>
        <row r="17585">
          <cell r="A17585" t="str">
            <v>MQX110630</v>
          </cell>
          <cell r="B17585">
            <v>110630</v>
          </cell>
          <cell r="C17585" t="str">
            <v>Box_DERM_SHAW_2009</v>
          </cell>
          <cell r="F17585" t="str">
            <v>DERM</v>
          </cell>
          <cell r="G17585">
            <v>2009</v>
          </cell>
        </row>
        <row r="17586">
          <cell r="A17586" t="str">
            <v>MQX110629</v>
          </cell>
          <cell r="B17586">
            <v>110629</v>
          </cell>
          <cell r="C17586" t="str">
            <v>PP03062015</v>
          </cell>
          <cell r="F17586" t="str">
            <v>Smithton WWTP</v>
          </cell>
        </row>
        <row r="17587">
          <cell r="A17587" t="str">
            <v>MQX110628</v>
          </cell>
          <cell r="B17587">
            <v>110628</v>
          </cell>
          <cell r="C17587" t="str">
            <v>PAR24062015</v>
          </cell>
          <cell r="F17587" t="str">
            <v>Pardoe WWTP</v>
          </cell>
          <cell r="G17587">
            <v>2015</v>
          </cell>
        </row>
        <row r="17588">
          <cell r="A17588" t="str">
            <v>MQX110627</v>
          </cell>
          <cell r="B17588">
            <v>110627</v>
          </cell>
          <cell r="C17588" t="str">
            <v>SF16062015</v>
          </cell>
          <cell r="F17588" t="str">
            <v>Sheffield WWTP</v>
          </cell>
        </row>
        <row r="17589">
          <cell r="A17589" t="str">
            <v>MQX110626</v>
          </cell>
          <cell r="B17589">
            <v>110626</v>
          </cell>
          <cell r="C17589" t="str">
            <v>PP03052015</v>
          </cell>
          <cell r="F17589" t="str">
            <v>Smithton WWTP</v>
          </cell>
        </row>
        <row r="17590">
          <cell r="A17590" t="str">
            <v>MQX110624</v>
          </cell>
          <cell r="B17590">
            <v>110624</v>
          </cell>
          <cell r="C17590" t="str">
            <v>BU22072015</v>
          </cell>
          <cell r="F17590" t="str">
            <v>Burnie Round Hill WWTP</v>
          </cell>
        </row>
        <row r="17591">
          <cell r="A17591" t="str">
            <v>MQX110623</v>
          </cell>
          <cell r="B17591">
            <v>110623</v>
          </cell>
          <cell r="C17591" t="str">
            <v>POW14072015</v>
          </cell>
          <cell r="F17591" t="str">
            <v>Prince of Wales Inlet</v>
          </cell>
        </row>
        <row r="17592">
          <cell r="A17592" t="str">
            <v>MQX110622</v>
          </cell>
          <cell r="B17592">
            <v>110622</v>
          </cell>
          <cell r="C17592" t="str">
            <v>BU07072015</v>
          </cell>
          <cell r="F17592" t="str">
            <v>Burnie Round Hill WWTP</v>
          </cell>
        </row>
        <row r="17593">
          <cell r="A17593" t="str">
            <v>MQX110621</v>
          </cell>
          <cell r="B17593">
            <v>110621</v>
          </cell>
          <cell r="C17593" t="str">
            <v>PP29072015</v>
          </cell>
          <cell r="F17593" t="str">
            <v>Smithton WWTP</v>
          </cell>
        </row>
        <row r="17594">
          <cell r="A17594" t="str">
            <v>MQX110620</v>
          </cell>
          <cell r="B17594">
            <v>110620</v>
          </cell>
          <cell r="C17594" t="str">
            <v>PP15072015</v>
          </cell>
          <cell r="F17594" t="str">
            <v>Smithton WWTP</v>
          </cell>
        </row>
        <row r="17595">
          <cell r="A17595" t="str">
            <v>MQX110619</v>
          </cell>
          <cell r="B17595">
            <v>110619</v>
          </cell>
          <cell r="C17595" t="str">
            <v>PP04022015b</v>
          </cell>
          <cell r="F17595" t="str">
            <v>Smithton WWTP</v>
          </cell>
        </row>
        <row r="17596">
          <cell r="A17596" t="str">
            <v>MQX110618</v>
          </cell>
          <cell r="B17596">
            <v>110618</v>
          </cell>
          <cell r="C17596" t="str">
            <v>PP04022015a</v>
          </cell>
          <cell r="F17596" t="str">
            <v>Smithton WWTP</v>
          </cell>
        </row>
        <row r="17597">
          <cell r="A17597" t="str">
            <v>MQX110617</v>
          </cell>
          <cell r="B17597">
            <v>110617</v>
          </cell>
          <cell r="C17597" t="str">
            <v>PAR22072015</v>
          </cell>
          <cell r="F17597" t="str">
            <v>Pardoe WWTP</v>
          </cell>
          <cell r="G17597">
            <v>2015</v>
          </cell>
        </row>
        <row r="17598">
          <cell r="A17598" t="str">
            <v>MQX110616</v>
          </cell>
          <cell r="B17598">
            <v>110616</v>
          </cell>
          <cell r="C17598" t="str">
            <v>PAR08072015</v>
          </cell>
          <cell r="F17598" t="str">
            <v>Pardoe WWTP</v>
          </cell>
          <cell r="G17598">
            <v>2015</v>
          </cell>
        </row>
        <row r="17599">
          <cell r="A17599" t="str">
            <v>MQX110615</v>
          </cell>
          <cell r="B17599">
            <v>110615</v>
          </cell>
          <cell r="C17599" t="str">
            <v>SF02072015</v>
          </cell>
          <cell r="F17599" t="str">
            <v>Sheffield WWTP</v>
          </cell>
        </row>
        <row r="17600">
          <cell r="A17600" t="str">
            <v>MQX110614</v>
          </cell>
          <cell r="B17600">
            <v>110614</v>
          </cell>
          <cell r="C17600" t="str">
            <v>BT01072015</v>
          </cell>
          <cell r="F17600" t="str">
            <v>Boat Harbour Beach WWTP</v>
          </cell>
        </row>
        <row r="17601">
          <cell r="A17601" t="str">
            <v>MQX110613</v>
          </cell>
          <cell r="B17601">
            <v>110613</v>
          </cell>
          <cell r="C17601" t="str">
            <v>Ben_5082015</v>
          </cell>
          <cell r="F17601" t="str">
            <v>Bendigo</v>
          </cell>
        </row>
        <row r="17602">
          <cell r="A17602" t="str">
            <v>MQX110612</v>
          </cell>
          <cell r="B17602">
            <v>110612</v>
          </cell>
          <cell r="C17602" t="str">
            <v>Ben_4082015</v>
          </cell>
          <cell r="F17602" t="str">
            <v>Bendigo</v>
          </cell>
        </row>
        <row r="17603">
          <cell r="A17603" t="str">
            <v>MQX110611</v>
          </cell>
          <cell r="B17603">
            <v>110611</v>
          </cell>
          <cell r="C17603" t="str">
            <v>Ben_3082015</v>
          </cell>
          <cell r="F17603" t="str">
            <v>Bendigo</v>
          </cell>
        </row>
        <row r="17604">
          <cell r="A17604" t="str">
            <v>MQX110610</v>
          </cell>
          <cell r="B17604">
            <v>110610</v>
          </cell>
          <cell r="C17604" t="str">
            <v>Ben_2082015</v>
          </cell>
          <cell r="F17604" t="str">
            <v>Bendigo</v>
          </cell>
        </row>
        <row r="17605">
          <cell r="A17605" t="str">
            <v>MQX110609</v>
          </cell>
          <cell r="B17605">
            <v>110609</v>
          </cell>
          <cell r="C17605" t="str">
            <v>Ben_1082015</v>
          </cell>
          <cell r="F17605" t="str">
            <v>Bendigo</v>
          </cell>
        </row>
        <row r="17606">
          <cell r="A17606" t="str">
            <v>MQX110608</v>
          </cell>
          <cell r="B17606">
            <v>110608</v>
          </cell>
          <cell r="C17606" t="str">
            <v>Ben_31072015</v>
          </cell>
          <cell r="F17606" t="str">
            <v>Bendigo</v>
          </cell>
        </row>
        <row r="17607">
          <cell r="A17607" t="str">
            <v>MQX110607</v>
          </cell>
          <cell r="B17607">
            <v>110607</v>
          </cell>
          <cell r="C17607" t="str">
            <v>Ben_30072015</v>
          </cell>
          <cell r="F17607" t="str">
            <v>Bendigo</v>
          </cell>
        </row>
        <row r="17608">
          <cell r="A17608" t="str">
            <v>MQX110606</v>
          </cell>
          <cell r="B17608">
            <v>110606</v>
          </cell>
          <cell r="C17608" t="str">
            <v>PP28062014</v>
          </cell>
          <cell r="F17608" t="str">
            <v>Smithton WWTP</v>
          </cell>
        </row>
        <row r="17609">
          <cell r="A17609" t="str">
            <v>MQX110605</v>
          </cell>
          <cell r="B17609">
            <v>110605</v>
          </cell>
          <cell r="C17609" t="str">
            <v>Box_NAR_PDMS_1208to0510</v>
          </cell>
          <cell r="F17609" t="str">
            <v>QEPA</v>
          </cell>
          <cell r="G17609">
            <v>2009</v>
          </cell>
        </row>
        <row r="17610">
          <cell r="A17610" t="str">
            <v>MQX110604</v>
          </cell>
          <cell r="B17610">
            <v>110604</v>
          </cell>
          <cell r="C17610" t="str">
            <v>Box_GBRFLOOD_ED_SPE_2007</v>
          </cell>
          <cell r="F17610" t="str">
            <v>GBR Rivers</v>
          </cell>
          <cell r="G17610">
            <v>2007</v>
          </cell>
        </row>
        <row r="17611">
          <cell r="A17611" t="str">
            <v>MQX110603</v>
          </cell>
          <cell r="B17611">
            <v>110603</v>
          </cell>
          <cell r="C17611" t="str">
            <v>Box_GBR_ED_0210to0810</v>
          </cell>
          <cell r="F17611" t="str">
            <v>REEFMMP</v>
          </cell>
          <cell r="G17611">
            <v>2010</v>
          </cell>
        </row>
        <row r="17612">
          <cell r="A17612" t="str">
            <v>MQX110602</v>
          </cell>
          <cell r="B17612">
            <v>110602</v>
          </cell>
          <cell r="C17612" t="str">
            <v>Box_GBR_ED_0509to0110</v>
          </cell>
          <cell r="F17612" t="str">
            <v>REEFMMP</v>
          </cell>
          <cell r="G17612">
            <v>2009</v>
          </cell>
        </row>
        <row r="17613">
          <cell r="A17613" t="str">
            <v>MQX110601</v>
          </cell>
          <cell r="B17613">
            <v>110601</v>
          </cell>
          <cell r="C17613">
            <v>3112015</v>
          </cell>
          <cell r="F17613" t="str">
            <v>Toowoomba</v>
          </cell>
        </row>
        <row r="17614">
          <cell r="A17614" t="str">
            <v>MQX110600</v>
          </cell>
          <cell r="B17614">
            <v>110600</v>
          </cell>
          <cell r="C17614">
            <v>2112015</v>
          </cell>
          <cell r="F17614" t="str">
            <v>Toowoomba</v>
          </cell>
        </row>
        <row r="17615">
          <cell r="A17615" t="str">
            <v>MQX110599</v>
          </cell>
          <cell r="B17615">
            <v>110599</v>
          </cell>
          <cell r="C17615">
            <v>1112015</v>
          </cell>
          <cell r="F17615" t="str">
            <v>Toowoomba</v>
          </cell>
        </row>
        <row r="17616">
          <cell r="A17616" t="str">
            <v>MQX110598</v>
          </cell>
          <cell r="B17616">
            <v>110598</v>
          </cell>
          <cell r="C17616" t="str">
            <v>31102015B</v>
          </cell>
          <cell r="F17616" t="str">
            <v>Toowoomba</v>
          </cell>
        </row>
        <row r="17617">
          <cell r="A17617" t="str">
            <v>MQX110597</v>
          </cell>
          <cell r="B17617">
            <v>110597</v>
          </cell>
          <cell r="C17617" t="str">
            <v>31102015A</v>
          </cell>
          <cell r="F17617" t="str">
            <v>Toowoomba</v>
          </cell>
        </row>
        <row r="17618">
          <cell r="A17618" t="str">
            <v>MQX110596</v>
          </cell>
          <cell r="B17618">
            <v>110596</v>
          </cell>
          <cell r="C17618">
            <v>30102015</v>
          </cell>
          <cell r="F17618" t="str">
            <v>Toowoomba</v>
          </cell>
        </row>
        <row r="17619">
          <cell r="A17619" t="str">
            <v>MQX110595</v>
          </cell>
          <cell r="B17619">
            <v>110595</v>
          </cell>
          <cell r="C17619">
            <v>29102015</v>
          </cell>
          <cell r="F17619" t="str">
            <v>Toowoomba</v>
          </cell>
        </row>
        <row r="17620">
          <cell r="A17620" t="str">
            <v>MQX110594</v>
          </cell>
          <cell r="B17620">
            <v>110594</v>
          </cell>
          <cell r="C17620">
            <v>28102015</v>
          </cell>
          <cell r="F17620" t="str">
            <v>Toowoomba</v>
          </cell>
        </row>
        <row r="17621">
          <cell r="A17621" t="str">
            <v>MQX110593</v>
          </cell>
          <cell r="B17621">
            <v>110593</v>
          </cell>
          <cell r="C17621">
            <v>27102015</v>
          </cell>
          <cell r="F17621" t="str">
            <v>Toowoomba</v>
          </cell>
        </row>
        <row r="17622">
          <cell r="A17622" t="str">
            <v>MQX110592</v>
          </cell>
          <cell r="B17622">
            <v>110592</v>
          </cell>
          <cell r="C17622" t="str">
            <v>26102015B</v>
          </cell>
          <cell r="F17622" t="str">
            <v>Toowoomba</v>
          </cell>
        </row>
        <row r="17623">
          <cell r="A17623" t="str">
            <v>MQX110591</v>
          </cell>
          <cell r="B17623">
            <v>110591</v>
          </cell>
          <cell r="C17623" t="str">
            <v>26102015A</v>
          </cell>
          <cell r="F17623" t="str">
            <v>Toowoomba</v>
          </cell>
        </row>
        <row r="17624">
          <cell r="A17624" t="str">
            <v>MQX110590</v>
          </cell>
          <cell r="B17624">
            <v>110590</v>
          </cell>
          <cell r="C17624">
            <v>25102015</v>
          </cell>
          <cell r="F17624" t="str">
            <v>Toowoomba</v>
          </cell>
        </row>
        <row r="17625">
          <cell r="A17625" t="str">
            <v>MQX110589</v>
          </cell>
          <cell r="B17625">
            <v>110589</v>
          </cell>
          <cell r="C17625">
            <v>24102015</v>
          </cell>
          <cell r="F17625" t="str">
            <v>Toowoomba</v>
          </cell>
        </row>
        <row r="17626">
          <cell r="A17626" t="str">
            <v>MQX110588</v>
          </cell>
          <cell r="B17626">
            <v>110588</v>
          </cell>
          <cell r="C17626">
            <v>23102015</v>
          </cell>
          <cell r="F17626" t="str">
            <v>Toowoomba</v>
          </cell>
        </row>
        <row r="17627">
          <cell r="A17627" t="str">
            <v>MQX110587</v>
          </cell>
          <cell r="B17627">
            <v>110587</v>
          </cell>
          <cell r="C17627">
            <v>22102015</v>
          </cell>
          <cell r="F17627" t="str">
            <v>Toowoomba</v>
          </cell>
        </row>
        <row r="17628">
          <cell r="A17628" t="str">
            <v>MQX110586</v>
          </cell>
          <cell r="B17628">
            <v>110586</v>
          </cell>
          <cell r="C17628" t="str">
            <v>21102015B</v>
          </cell>
          <cell r="F17628" t="str">
            <v>Toowoomba</v>
          </cell>
        </row>
        <row r="17629">
          <cell r="A17629" t="str">
            <v>MQX110585</v>
          </cell>
          <cell r="B17629">
            <v>110585</v>
          </cell>
          <cell r="C17629" t="str">
            <v>21102015A</v>
          </cell>
          <cell r="F17629" t="str">
            <v>Toowoomba</v>
          </cell>
        </row>
        <row r="17630">
          <cell r="A17630" t="str">
            <v>MQX110584</v>
          </cell>
          <cell r="B17630">
            <v>110584</v>
          </cell>
          <cell r="C17630">
            <v>20102015</v>
          </cell>
          <cell r="F17630" t="str">
            <v>Toowoomba</v>
          </cell>
        </row>
        <row r="17631">
          <cell r="A17631" t="str">
            <v>MQX110583</v>
          </cell>
          <cell r="B17631">
            <v>110583</v>
          </cell>
          <cell r="C17631">
            <v>19102015</v>
          </cell>
          <cell r="F17631" t="str">
            <v>Toowoomba</v>
          </cell>
        </row>
        <row r="17632">
          <cell r="A17632" t="str">
            <v>MQX110582</v>
          </cell>
          <cell r="B17632">
            <v>110582</v>
          </cell>
          <cell r="C17632">
            <v>18102015</v>
          </cell>
          <cell r="F17632" t="str">
            <v>Toowoomba</v>
          </cell>
        </row>
        <row r="17633">
          <cell r="A17633" t="str">
            <v>MQX110581</v>
          </cell>
          <cell r="B17633">
            <v>110581</v>
          </cell>
          <cell r="C17633">
            <v>17102015</v>
          </cell>
          <cell r="F17633" t="str">
            <v>Toowoomba</v>
          </cell>
        </row>
        <row r="17634">
          <cell r="A17634" t="str">
            <v>MQX110580</v>
          </cell>
          <cell r="B17634">
            <v>110580</v>
          </cell>
          <cell r="C17634" t="str">
            <v>16102015B</v>
          </cell>
          <cell r="F17634" t="str">
            <v>Toowoomba</v>
          </cell>
        </row>
        <row r="17635">
          <cell r="A17635" t="str">
            <v>MQX110579</v>
          </cell>
          <cell r="B17635">
            <v>110579</v>
          </cell>
          <cell r="C17635" t="str">
            <v>16102015A</v>
          </cell>
          <cell r="F17635" t="str">
            <v>Toowoomba</v>
          </cell>
        </row>
        <row r="17636">
          <cell r="A17636" t="str">
            <v>MQX110578</v>
          </cell>
          <cell r="B17636">
            <v>110578</v>
          </cell>
          <cell r="C17636">
            <v>15102015</v>
          </cell>
          <cell r="F17636" t="str">
            <v>Toowoomba</v>
          </cell>
        </row>
        <row r="17637">
          <cell r="A17637" t="str">
            <v>MQX110577</v>
          </cell>
          <cell r="B17637">
            <v>110577</v>
          </cell>
          <cell r="C17637">
            <v>14102015</v>
          </cell>
          <cell r="F17637" t="str">
            <v>Toowoomba</v>
          </cell>
        </row>
        <row r="17638">
          <cell r="A17638" t="str">
            <v>MQX110576</v>
          </cell>
          <cell r="B17638">
            <v>110576</v>
          </cell>
          <cell r="C17638">
            <v>13102015</v>
          </cell>
          <cell r="F17638" t="str">
            <v>Toowoomba</v>
          </cell>
        </row>
        <row r="17639">
          <cell r="A17639" t="str">
            <v>MQX110575</v>
          </cell>
          <cell r="B17639">
            <v>110575</v>
          </cell>
          <cell r="C17639">
            <v>12102015</v>
          </cell>
          <cell r="F17639" t="str">
            <v>Toowoomba</v>
          </cell>
        </row>
        <row r="17640">
          <cell r="A17640" t="str">
            <v>MQX110574</v>
          </cell>
          <cell r="B17640">
            <v>110574</v>
          </cell>
          <cell r="C17640" t="str">
            <v>11102015B</v>
          </cell>
          <cell r="F17640" t="str">
            <v>Toowoomba</v>
          </cell>
        </row>
        <row r="17641">
          <cell r="A17641" t="str">
            <v>MQX110573</v>
          </cell>
          <cell r="B17641">
            <v>110573</v>
          </cell>
          <cell r="C17641" t="str">
            <v>11102015A</v>
          </cell>
          <cell r="F17641" t="str">
            <v>Toowoomba</v>
          </cell>
        </row>
        <row r="17642">
          <cell r="A17642" t="str">
            <v>MQX110572</v>
          </cell>
          <cell r="B17642">
            <v>110572</v>
          </cell>
          <cell r="C17642">
            <v>10102015</v>
          </cell>
          <cell r="F17642" t="str">
            <v>Toowoomba</v>
          </cell>
        </row>
        <row r="17643">
          <cell r="A17643" t="str">
            <v>MQX110571</v>
          </cell>
          <cell r="B17643">
            <v>110571</v>
          </cell>
          <cell r="C17643">
            <v>9102015</v>
          </cell>
          <cell r="F17643" t="str">
            <v>Toowoomba</v>
          </cell>
        </row>
        <row r="17644">
          <cell r="A17644" t="str">
            <v>MQX110570</v>
          </cell>
          <cell r="B17644">
            <v>110570</v>
          </cell>
          <cell r="C17644">
            <v>8102015</v>
          </cell>
          <cell r="F17644" t="str">
            <v>Toowoomba</v>
          </cell>
        </row>
        <row r="17645">
          <cell r="A17645" t="str">
            <v>MQX110569</v>
          </cell>
          <cell r="B17645">
            <v>110569</v>
          </cell>
          <cell r="C17645">
            <v>7102015</v>
          </cell>
          <cell r="F17645" t="str">
            <v>Toowoomba</v>
          </cell>
        </row>
        <row r="17646">
          <cell r="A17646" t="str">
            <v>MQX110568</v>
          </cell>
          <cell r="B17646">
            <v>110568</v>
          </cell>
          <cell r="C17646" t="str">
            <v>6102015B</v>
          </cell>
          <cell r="F17646" t="str">
            <v>Toowoomba</v>
          </cell>
        </row>
        <row r="17647">
          <cell r="A17647" t="str">
            <v>MQX110567</v>
          </cell>
          <cell r="B17647">
            <v>110567</v>
          </cell>
          <cell r="C17647" t="str">
            <v>6102015A</v>
          </cell>
          <cell r="F17647" t="str">
            <v>Toowoomba</v>
          </cell>
        </row>
        <row r="17648">
          <cell r="A17648" t="str">
            <v>MQX110566</v>
          </cell>
          <cell r="B17648">
            <v>110566</v>
          </cell>
          <cell r="C17648">
            <v>5102015</v>
          </cell>
          <cell r="F17648" t="str">
            <v>Toowoomba</v>
          </cell>
        </row>
        <row r="17649">
          <cell r="A17649" t="str">
            <v>MQX110565</v>
          </cell>
          <cell r="B17649">
            <v>110565</v>
          </cell>
          <cell r="C17649">
            <v>4102015</v>
          </cell>
          <cell r="F17649" t="str">
            <v>Toowoomba</v>
          </cell>
        </row>
        <row r="17650">
          <cell r="A17650" t="str">
            <v>MQX110564</v>
          </cell>
          <cell r="B17650">
            <v>110564</v>
          </cell>
          <cell r="C17650">
            <v>3102015</v>
          </cell>
          <cell r="F17650" t="str">
            <v>Toowoomba</v>
          </cell>
        </row>
        <row r="17651">
          <cell r="A17651" t="str">
            <v>MQX110563</v>
          </cell>
          <cell r="B17651">
            <v>110563</v>
          </cell>
          <cell r="C17651">
            <v>2102015</v>
          </cell>
          <cell r="F17651" t="str">
            <v>Toowoomba</v>
          </cell>
        </row>
        <row r="17652">
          <cell r="A17652" t="str">
            <v>MQX110562</v>
          </cell>
          <cell r="B17652">
            <v>110562</v>
          </cell>
          <cell r="C17652" t="str">
            <v>1102015B</v>
          </cell>
          <cell r="F17652" t="str">
            <v>Toowoomba</v>
          </cell>
        </row>
        <row r="17653">
          <cell r="A17653" t="str">
            <v>MQX110561</v>
          </cell>
          <cell r="B17653">
            <v>110561</v>
          </cell>
          <cell r="C17653" t="str">
            <v>1102015A</v>
          </cell>
          <cell r="F17653" t="str">
            <v>Toowoomba</v>
          </cell>
        </row>
        <row r="17654">
          <cell r="A17654" t="str">
            <v>MQX110560</v>
          </cell>
          <cell r="B17654">
            <v>110560</v>
          </cell>
          <cell r="C17654">
            <v>30092015</v>
          </cell>
          <cell r="F17654" t="str">
            <v>Toowoomba</v>
          </cell>
        </row>
        <row r="17655">
          <cell r="A17655" t="str">
            <v>MQX110559</v>
          </cell>
          <cell r="B17655">
            <v>110559</v>
          </cell>
          <cell r="C17655">
            <v>29092015</v>
          </cell>
          <cell r="F17655" t="str">
            <v>Toowoomba</v>
          </cell>
        </row>
        <row r="17656">
          <cell r="A17656" t="str">
            <v>MQX110558</v>
          </cell>
          <cell r="B17656">
            <v>110558</v>
          </cell>
          <cell r="C17656">
            <v>28092015</v>
          </cell>
          <cell r="F17656" t="str">
            <v>Toowoomba</v>
          </cell>
        </row>
        <row r="17657">
          <cell r="A17657" t="str">
            <v>MQX110557</v>
          </cell>
          <cell r="B17657">
            <v>110557</v>
          </cell>
          <cell r="C17657">
            <v>27092015</v>
          </cell>
          <cell r="F17657" t="str">
            <v>Toowoomba</v>
          </cell>
        </row>
        <row r="17658">
          <cell r="A17658" t="str">
            <v>MQX110556</v>
          </cell>
          <cell r="B17658">
            <v>110556</v>
          </cell>
          <cell r="C17658" t="str">
            <v>26092015B</v>
          </cell>
          <cell r="F17658" t="str">
            <v>Toowoomba</v>
          </cell>
        </row>
        <row r="17659">
          <cell r="A17659" t="str">
            <v>MQX110555</v>
          </cell>
          <cell r="B17659">
            <v>110555</v>
          </cell>
          <cell r="C17659" t="str">
            <v>26092015A</v>
          </cell>
          <cell r="F17659" t="str">
            <v>Toowoomba</v>
          </cell>
        </row>
        <row r="17660">
          <cell r="A17660" t="str">
            <v>MQX110554</v>
          </cell>
          <cell r="B17660">
            <v>110554</v>
          </cell>
          <cell r="C17660">
            <v>25092015</v>
          </cell>
          <cell r="F17660" t="str">
            <v>Toowoomba</v>
          </cell>
        </row>
        <row r="17661">
          <cell r="A17661" t="str">
            <v>MQX110553</v>
          </cell>
          <cell r="B17661">
            <v>110553</v>
          </cell>
          <cell r="C17661">
            <v>24092015</v>
          </cell>
          <cell r="F17661" t="str">
            <v>Toowoomba</v>
          </cell>
        </row>
        <row r="17662">
          <cell r="A17662" t="str">
            <v>MQX110552</v>
          </cell>
          <cell r="B17662">
            <v>110552</v>
          </cell>
          <cell r="C17662">
            <v>23092015</v>
          </cell>
          <cell r="F17662" t="str">
            <v>Toowoomba</v>
          </cell>
        </row>
        <row r="17663">
          <cell r="A17663" t="str">
            <v>MQX110551</v>
          </cell>
          <cell r="B17663">
            <v>110551</v>
          </cell>
          <cell r="C17663">
            <v>22092015</v>
          </cell>
          <cell r="F17663" t="str">
            <v>Toowoomba</v>
          </cell>
        </row>
        <row r="17664">
          <cell r="A17664" t="str">
            <v>MQX110550</v>
          </cell>
          <cell r="B17664">
            <v>110550</v>
          </cell>
          <cell r="C17664" t="str">
            <v>21092015B</v>
          </cell>
          <cell r="F17664" t="str">
            <v>Toowoomba</v>
          </cell>
        </row>
        <row r="17665">
          <cell r="A17665" t="str">
            <v>MQX110549</v>
          </cell>
          <cell r="B17665">
            <v>110549</v>
          </cell>
          <cell r="C17665" t="str">
            <v>21092015A</v>
          </cell>
          <cell r="F17665" t="str">
            <v>Toowoomba</v>
          </cell>
        </row>
        <row r="17666">
          <cell r="A17666" t="str">
            <v>MQX110548</v>
          </cell>
          <cell r="B17666">
            <v>110548</v>
          </cell>
          <cell r="C17666">
            <v>20092015</v>
          </cell>
          <cell r="F17666" t="str">
            <v>Toowoomba</v>
          </cell>
        </row>
        <row r="17667">
          <cell r="A17667" t="str">
            <v>MQX110547</v>
          </cell>
          <cell r="B17667">
            <v>110547</v>
          </cell>
          <cell r="C17667">
            <v>19092015</v>
          </cell>
          <cell r="F17667" t="str">
            <v>Toowoomba</v>
          </cell>
        </row>
        <row r="17668">
          <cell r="A17668" t="str">
            <v>MQX110546</v>
          </cell>
          <cell r="B17668">
            <v>110546</v>
          </cell>
          <cell r="C17668">
            <v>18092015</v>
          </cell>
          <cell r="F17668" t="str">
            <v>Toowoomba</v>
          </cell>
        </row>
        <row r="17669">
          <cell r="A17669" t="str">
            <v>MQX110545</v>
          </cell>
          <cell r="B17669">
            <v>110545</v>
          </cell>
          <cell r="C17669">
            <v>17092015</v>
          </cell>
          <cell r="F17669" t="str">
            <v>Toowoomba</v>
          </cell>
        </row>
        <row r="17670">
          <cell r="A17670" t="str">
            <v>MQX110544</v>
          </cell>
          <cell r="B17670">
            <v>110544</v>
          </cell>
          <cell r="C17670" t="str">
            <v>16092015B</v>
          </cell>
          <cell r="F17670" t="str">
            <v>Toowoomba</v>
          </cell>
        </row>
        <row r="17671">
          <cell r="A17671" t="str">
            <v>MQX110543</v>
          </cell>
          <cell r="B17671">
            <v>110543</v>
          </cell>
          <cell r="C17671" t="str">
            <v>16092015A</v>
          </cell>
          <cell r="F17671" t="str">
            <v>Toowoomba</v>
          </cell>
        </row>
        <row r="17672">
          <cell r="A17672" t="str">
            <v>MQX110542</v>
          </cell>
          <cell r="B17672">
            <v>110542</v>
          </cell>
          <cell r="C17672">
            <v>15092015</v>
          </cell>
          <cell r="F17672" t="str">
            <v>Toowoomba</v>
          </cell>
        </row>
        <row r="17673">
          <cell r="A17673" t="str">
            <v>MQX110541</v>
          </cell>
          <cell r="B17673">
            <v>110541</v>
          </cell>
          <cell r="C17673">
            <v>14092015</v>
          </cell>
          <cell r="F17673" t="str">
            <v>Toowoomba</v>
          </cell>
        </row>
        <row r="17674">
          <cell r="A17674" t="str">
            <v>MQX110540</v>
          </cell>
          <cell r="B17674">
            <v>110540</v>
          </cell>
          <cell r="C17674">
            <v>13092015</v>
          </cell>
          <cell r="F17674" t="str">
            <v>Toowoomba</v>
          </cell>
        </row>
        <row r="17675">
          <cell r="A17675" t="str">
            <v>MQX110539</v>
          </cell>
          <cell r="B17675">
            <v>110539</v>
          </cell>
          <cell r="C17675">
            <v>12092015</v>
          </cell>
          <cell r="F17675" t="str">
            <v>Toowoomba</v>
          </cell>
        </row>
        <row r="17676">
          <cell r="A17676" t="str">
            <v>MQX110538</v>
          </cell>
          <cell r="B17676">
            <v>110538</v>
          </cell>
          <cell r="C17676" t="str">
            <v>11092015B</v>
          </cell>
          <cell r="F17676" t="str">
            <v>Toowoomba</v>
          </cell>
        </row>
        <row r="17677">
          <cell r="A17677" t="str">
            <v>MQX110537</v>
          </cell>
          <cell r="B17677">
            <v>110537</v>
          </cell>
          <cell r="C17677" t="str">
            <v>11092015A</v>
          </cell>
          <cell r="F17677" t="str">
            <v>Toowoomba</v>
          </cell>
        </row>
        <row r="17678">
          <cell r="A17678" t="str">
            <v>MQX110536</v>
          </cell>
          <cell r="B17678">
            <v>110536</v>
          </cell>
          <cell r="C17678">
            <v>10092015</v>
          </cell>
          <cell r="F17678" t="str">
            <v>Toowoomba</v>
          </cell>
        </row>
        <row r="17679">
          <cell r="A17679" t="str">
            <v>MQX110535</v>
          </cell>
          <cell r="B17679">
            <v>110535</v>
          </cell>
          <cell r="C17679">
            <v>9092015</v>
          </cell>
          <cell r="F17679" t="str">
            <v>Toowoomba</v>
          </cell>
        </row>
        <row r="17680">
          <cell r="A17680" t="str">
            <v>MQX110534</v>
          </cell>
          <cell r="B17680">
            <v>110534</v>
          </cell>
          <cell r="C17680">
            <v>8092015</v>
          </cell>
          <cell r="F17680" t="str">
            <v>Toowoomba</v>
          </cell>
        </row>
        <row r="17681">
          <cell r="A17681" t="str">
            <v>MQX110533</v>
          </cell>
          <cell r="B17681">
            <v>110533</v>
          </cell>
          <cell r="C17681">
            <v>7092015</v>
          </cell>
          <cell r="F17681" t="str">
            <v>Toowoomba</v>
          </cell>
        </row>
        <row r="17682">
          <cell r="A17682" t="str">
            <v>MQX110532</v>
          </cell>
          <cell r="B17682">
            <v>110532</v>
          </cell>
          <cell r="C17682" t="str">
            <v>6092015B</v>
          </cell>
          <cell r="F17682" t="str">
            <v>Toowoomba</v>
          </cell>
        </row>
        <row r="17683">
          <cell r="A17683" t="str">
            <v>MQX110531</v>
          </cell>
          <cell r="B17683">
            <v>110531</v>
          </cell>
          <cell r="C17683" t="str">
            <v>6092015A</v>
          </cell>
          <cell r="F17683" t="str">
            <v>Toowoomba</v>
          </cell>
        </row>
        <row r="17684">
          <cell r="A17684" t="str">
            <v>MQX110530</v>
          </cell>
          <cell r="B17684">
            <v>110530</v>
          </cell>
          <cell r="C17684">
            <v>5092015</v>
          </cell>
          <cell r="F17684" t="str">
            <v>Toowoomba</v>
          </cell>
        </row>
        <row r="17685">
          <cell r="A17685" t="str">
            <v>MQX110529</v>
          </cell>
          <cell r="B17685">
            <v>110529</v>
          </cell>
          <cell r="C17685">
            <v>4092015</v>
          </cell>
          <cell r="F17685" t="str">
            <v>Toowoomba</v>
          </cell>
        </row>
        <row r="17686">
          <cell r="A17686" t="str">
            <v>MQX110528</v>
          </cell>
          <cell r="B17686">
            <v>110528</v>
          </cell>
          <cell r="C17686">
            <v>3092015</v>
          </cell>
          <cell r="F17686" t="str">
            <v>Toowoomba</v>
          </cell>
        </row>
        <row r="17687">
          <cell r="A17687" t="str">
            <v>MQX110527</v>
          </cell>
          <cell r="B17687">
            <v>110527</v>
          </cell>
          <cell r="C17687">
            <v>2092015</v>
          </cell>
          <cell r="F17687" t="str">
            <v>Toowoomba</v>
          </cell>
        </row>
        <row r="17688">
          <cell r="A17688" t="str">
            <v>MQX110526</v>
          </cell>
          <cell r="B17688">
            <v>110526</v>
          </cell>
          <cell r="C17688" t="str">
            <v>1092015B</v>
          </cell>
          <cell r="F17688" t="str">
            <v>Toowoomba</v>
          </cell>
        </row>
        <row r="17689">
          <cell r="A17689" t="str">
            <v>MQX110525</v>
          </cell>
          <cell r="B17689">
            <v>110525</v>
          </cell>
          <cell r="C17689" t="str">
            <v>1092015A</v>
          </cell>
          <cell r="F17689" t="str">
            <v>Toowoomba</v>
          </cell>
        </row>
        <row r="17690">
          <cell r="A17690" t="str">
            <v>MQX110524</v>
          </cell>
          <cell r="B17690">
            <v>110524</v>
          </cell>
          <cell r="C17690">
            <v>31082015</v>
          </cell>
          <cell r="F17690" t="str">
            <v>Toowoomba</v>
          </cell>
        </row>
        <row r="17691">
          <cell r="A17691" t="str">
            <v>MQX110523</v>
          </cell>
          <cell r="B17691">
            <v>110523</v>
          </cell>
          <cell r="C17691">
            <v>30082015</v>
          </cell>
          <cell r="F17691" t="str">
            <v>Toowoomba</v>
          </cell>
        </row>
        <row r="17692">
          <cell r="A17692" t="str">
            <v>MQX110522</v>
          </cell>
          <cell r="B17692">
            <v>110522</v>
          </cell>
          <cell r="C17692">
            <v>29082015</v>
          </cell>
          <cell r="F17692" t="str">
            <v>Toowoomba</v>
          </cell>
        </row>
        <row r="17693">
          <cell r="A17693" t="str">
            <v>MQX110521</v>
          </cell>
          <cell r="B17693">
            <v>110521</v>
          </cell>
          <cell r="C17693">
            <v>28082015</v>
          </cell>
          <cell r="F17693" t="str">
            <v>Toowoomba</v>
          </cell>
        </row>
        <row r="17694">
          <cell r="A17694" t="str">
            <v>MQX110520</v>
          </cell>
          <cell r="B17694">
            <v>110520</v>
          </cell>
          <cell r="C17694" t="str">
            <v>27082015B</v>
          </cell>
          <cell r="F17694" t="str">
            <v>Toowoomba</v>
          </cell>
        </row>
        <row r="17695">
          <cell r="A17695" t="str">
            <v>MQX110519</v>
          </cell>
          <cell r="B17695">
            <v>110519</v>
          </cell>
          <cell r="C17695" t="str">
            <v>27082015A</v>
          </cell>
          <cell r="F17695" t="str">
            <v>Toowoomba</v>
          </cell>
        </row>
        <row r="17696">
          <cell r="A17696" t="str">
            <v>MQX110518</v>
          </cell>
          <cell r="B17696">
            <v>110518</v>
          </cell>
          <cell r="C17696">
            <v>26082015</v>
          </cell>
          <cell r="F17696" t="str">
            <v>Toowoomba</v>
          </cell>
        </row>
        <row r="17697">
          <cell r="A17697" t="str">
            <v>MQX110517</v>
          </cell>
          <cell r="B17697">
            <v>110517</v>
          </cell>
          <cell r="C17697">
            <v>25082015</v>
          </cell>
          <cell r="F17697" t="str">
            <v>Toowoomba</v>
          </cell>
        </row>
        <row r="17698">
          <cell r="A17698" t="str">
            <v>MQX110516</v>
          </cell>
          <cell r="B17698">
            <v>110516</v>
          </cell>
          <cell r="C17698">
            <v>24082015</v>
          </cell>
          <cell r="F17698" t="str">
            <v>Toowoomba</v>
          </cell>
        </row>
        <row r="17699">
          <cell r="A17699" t="str">
            <v>MQX110515</v>
          </cell>
          <cell r="B17699">
            <v>110515</v>
          </cell>
          <cell r="C17699">
            <v>23082015</v>
          </cell>
          <cell r="F17699" t="str">
            <v>Toowoomba</v>
          </cell>
        </row>
        <row r="17700">
          <cell r="A17700" t="str">
            <v>MQX110514</v>
          </cell>
          <cell r="B17700">
            <v>110514</v>
          </cell>
          <cell r="C17700" t="str">
            <v>22082015B</v>
          </cell>
          <cell r="F17700" t="str">
            <v>Toowoomba</v>
          </cell>
        </row>
        <row r="17701">
          <cell r="A17701" t="str">
            <v>MQX110513</v>
          </cell>
          <cell r="B17701">
            <v>110513</v>
          </cell>
          <cell r="C17701" t="str">
            <v>22082015A</v>
          </cell>
          <cell r="F17701" t="str">
            <v>Toowoomba</v>
          </cell>
        </row>
        <row r="17702">
          <cell r="A17702" t="str">
            <v>MQX110512</v>
          </cell>
          <cell r="B17702">
            <v>110512</v>
          </cell>
          <cell r="C17702">
            <v>21082015</v>
          </cell>
          <cell r="F17702" t="str">
            <v>Toowoomba</v>
          </cell>
        </row>
        <row r="17703">
          <cell r="A17703" t="str">
            <v>MQX110511</v>
          </cell>
          <cell r="B17703">
            <v>110511</v>
          </cell>
          <cell r="C17703">
            <v>20082015</v>
          </cell>
          <cell r="F17703" t="str">
            <v>Toowoomba</v>
          </cell>
        </row>
        <row r="17704">
          <cell r="A17704" t="str">
            <v>MQX110510</v>
          </cell>
          <cell r="B17704">
            <v>110510</v>
          </cell>
          <cell r="C17704">
            <v>19082015</v>
          </cell>
          <cell r="F17704" t="str">
            <v>Toowoomba</v>
          </cell>
        </row>
        <row r="17705">
          <cell r="A17705" t="str">
            <v>MQX110509</v>
          </cell>
          <cell r="B17705">
            <v>110509</v>
          </cell>
          <cell r="C17705">
            <v>18082015</v>
          </cell>
          <cell r="F17705" t="str">
            <v>Toowoomba</v>
          </cell>
        </row>
        <row r="17706">
          <cell r="A17706" t="str">
            <v>MQX110508</v>
          </cell>
          <cell r="B17706">
            <v>110508</v>
          </cell>
          <cell r="C17706" t="str">
            <v>17082015B</v>
          </cell>
          <cell r="F17706" t="str">
            <v>Toowoomba</v>
          </cell>
        </row>
        <row r="17707">
          <cell r="A17707" t="str">
            <v>MQX110507</v>
          </cell>
          <cell r="B17707">
            <v>110507</v>
          </cell>
          <cell r="C17707" t="str">
            <v>17082015A</v>
          </cell>
          <cell r="F17707" t="str">
            <v>Toowoomba</v>
          </cell>
        </row>
        <row r="17708">
          <cell r="A17708" t="str">
            <v>MQX110506</v>
          </cell>
          <cell r="B17708">
            <v>110506</v>
          </cell>
          <cell r="C17708">
            <v>16082015</v>
          </cell>
          <cell r="F17708" t="str">
            <v>Toowoomba</v>
          </cell>
        </row>
        <row r="17709">
          <cell r="A17709" t="str">
            <v>MQX110505</v>
          </cell>
          <cell r="B17709">
            <v>110505</v>
          </cell>
          <cell r="C17709">
            <v>15082015</v>
          </cell>
          <cell r="F17709" t="str">
            <v>Toowoomba</v>
          </cell>
        </row>
        <row r="17710">
          <cell r="A17710" t="str">
            <v>MQX110504</v>
          </cell>
          <cell r="B17710">
            <v>110504</v>
          </cell>
          <cell r="C17710">
            <v>14082015</v>
          </cell>
          <cell r="F17710" t="str">
            <v>Toowoomba</v>
          </cell>
        </row>
        <row r="17711">
          <cell r="A17711" t="str">
            <v>MQX110503</v>
          </cell>
          <cell r="B17711">
            <v>110503</v>
          </cell>
          <cell r="C17711">
            <v>13082015</v>
          </cell>
          <cell r="F17711" t="str">
            <v>Toowoomba</v>
          </cell>
        </row>
        <row r="17712">
          <cell r="A17712" t="str">
            <v>MQX110502</v>
          </cell>
          <cell r="B17712">
            <v>110502</v>
          </cell>
          <cell r="C17712" t="str">
            <v>12082015B</v>
          </cell>
          <cell r="F17712" t="str">
            <v>Toowoomba</v>
          </cell>
        </row>
        <row r="17713">
          <cell r="A17713" t="str">
            <v>MQX110501</v>
          </cell>
          <cell r="B17713">
            <v>110501</v>
          </cell>
          <cell r="C17713" t="str">
            <v>12082015A</v>
          </cell>
          <cell r="F17713" t="str">
            <v>Toowoomba</v>
          </cell>
        </row>
        <row r="17714">
          <cell r="A17714" t="str">
            <v>MQX110500</v>
          </cell>
          <cell r="B17714">
            <v>110500</v>
          </cell>
          <cell r="C17714">
            <v>11082015</v>
          </cell>
          <cell r="F17714" t="str">
            <v>Toowoomba</v>
          </cell>
        </row>
        <row r="17715">
          <cell r="A17715" t="str">
            <v>MQX110499</v>
          </cell>
          <cell r="B17715">
            <v>110499</v>
          </cell>
          <cell r="C17715">
            <v>10082015</v>
          </cell>
          <cell r="F17715" t="str">
            <v>Toowoomba</v>
          </cell>
        </row>
        <row r="17716">
          <cell r="A17716" t="str">
            <v>MQX110498</v>
          </cell>
          <cell r="B17716">
            <v>110498</v>
          </cell>
          <cell r="C17716">
            <v>9082015</v>
          </cell>
          <cell r="F17716" t="str">
            <v>Toowoomba</v>
          </cell>
        </row>
        <row r="17717">
          <cell r="A17717" t="str">
            <v>MQX110497</v>
          </cell>
          <cell r="B17717">
            <v>110497</v>
          </cell>
          <cell r="C17717">
            <v>8082015</v>
          </cell>
          <cell r="F17717" t="str">
            <v>Toowoomba</v>
          </cell>
        </row>
        <row r="17718">
          <cell r="A17718" t="str">
            <v>MQX110496</v>
          </cell>
          <cell r="B17718">
            <v>110496</v>
          </cell>
          <cell r="C17718" t="str">
            <v>7082015B</v>
          </cell>
          <cell r="F17718" t="str">
            <v>Toowoomba</v>
          </cell>
        </row>
        <row r="17719">
          <cell r="A17719" t="str">
            <v>MQX110495</v>
          </cell>
          <cell r="B17719">
            <v>110495</v>
          </cell>
          <cell r="C17719" t="str">
            <v>7082015A</v>
          </cell>
          <cell r="F17719" t="str">
            <v>Toowoomba</v>
          </cell>
        </row>
        <row r="17720">
          <cell r="A17720" t="str">
            <v>MQX110494</v>
          </cell>
          <cell r="B17720">
            <v>110494</v>
          </cell>
          <cell r="C17720">
            <v>6082015</v>
          </cell>
          <cell r="F17720" t="str">
            <v>Toowoomba</v>
          </cell>
        </row>
        <row r="17721">
          <cell r="A17721" t="str">
            <v>MQX110493</v>
          </cell>
          <cell r="B17721">
            <v>110493</v>
          </cell>
          <cell r="C17721">
            <v>5082015</v>
          </cell>
          <cell r="F17721" t="str">
            <v>Toowoomba</v>
          </cell>
        </row>
        <row r="17722">
          <cell r="A17722" t="str">
            <v>MQX110492</v>
          </cell>
          <cell r="B17722">
            <v>110492</v>
          </cell>
          <cell r="C17722" t="str">
            <v>HB_entox07</v>
          </cell>
          <cell r="F17722" t="str">
            <v>Entox</v>
          </cell>
          <cell r="G17722">
            <v>2015</v>
          </cell>
          <cell r="L17722" t="str">
            <v>F</v>
          </cell>
        </row>
        <row r="17723">
          <cell r="A17723" t="str">
            <v>MQX110491</v>
          </cell>
          <cell r="B17723">
            <v>110491</v>
          </cell>
          <cell r="C17723" t="str">
            <v>HB_entox06</v>
          </cell>
          <cell r="F17723" t="str">
            <v>Entox</v>
          </cell>
          <cell r="G17723">
            <v>2015</v>
          </cell>
          <cell r="L17723" t="str">
            <v>M</v>
          </cell>
        </row>
        <row r="17724">
          <cell r="A17724" t="str">
            <v>MQX110490</v>
          </cell>
          <cell r="B17724">
            <v>110490</v>
          </cell>
          <cell r="C17724" t="str">
            <v>HB_entox05</v>
          </cell>
          <cell r="F17724" t="str">
            <v>Entox</v>
          </cell>
          <cell r="G17724">
            <v>2015</v>
          </cell>
          <cell r="L17724" t="str">
            <v>F</v>
          </cell>
        </row>
        <row r="17725">
          <cell r="A17725" t="str">
            <v>MQX110489</v>
          </cell>
          <cell r="B17725">
            <v>110489</v>
          </cell>
          <cell r="C17725" t="str">
            <v>HB_entox04</v>
          </cell>
          <cell r="F17725" t="str">
            <v>Entox</v>
          </cell>
          <cell r="G17725">
            <v>2015</v>
          </cell>
          <cell r="L17725" t="str">
            <v>M</v>
          </cell>
        </row>
        <row r="17726">
          <cell r="A17726" t="str">
            <v>MQX110488</v>
          </cell>
          <cell r="B17726">
            <v>110488</v>
          </cell>
          <cell r="C17726" t="str">
            <v>HB_entox03</v>
          </cell>
          <cell r="F17726" t="str">
            <v>Entox</v>
          </cell>
          <cell r="G17726">
            <v>2015</v>
          </cell>
          <cell r="L17726" t="str">
            <v>F</v>
          </cell>
        </row>
        <row r="17727">
          <cell r="A17727" t="str">
            <v>MQX110487</v>
          </cell>
          <cell r="B17727">
            <v>110487</v>
          </cell>
          <cell r="C17727" t="str">
            <v>HB_entox02</v>
          </cell>
          <cell r="F17727" t="str">
            <v>Entox</v>
          </cell>
          <cell r="G17727">
            <v>2015</v>
          </cell>
          <cell r="L17727" t="str">
            <v>F</v>
          </cell>
        </row>
        <row r="17728">
          <cell r="A17728" t="str">
            <v>MQX110486</v>
          </cell>
          <cell r="B17728">
            <v>110486</v>
          </cell>
          <cell r="C17728" t="str">
            <v>HB_entox01</v>
          </cell>
          <cell r="F17728" t="str">
            <v>Entox</v>
          </cell>
          <cell r="G17728">
            <v>2015</v>
          </cell>
          <cell r="L17728" t="str">
            <v>F</v>
          </cell>
        </row>
        <row r="17729">
          <cell r="A17729" t="str">
            <v>MQX110485</v>
          </cell>
          <cell r="B17729">
            <v>110485</v>
          </cell>
          <cell r="C17729" t="str">
            <v>Dst_C505_bv4</v>
          </cell>
        </row>
        <row r="17730">
          <cell r="A17730" t="str">
            <v>MQX110484</v>
          </cell>
          <cell r="B17730">
            <v>110484</v>
          </cell>
          <cell r="C17730" t="str">
            <v>HU_C505_BV4_U6</v>
          </cell>
        </row>
        <row r="17731">
          <cell r="A17731" t="str">
            <v>MQX110483</v>
          </cell>
          <cell r="B17731">
            <v>110483</v>
          </cell>
          <cell r="C17731" t="str">
            <v>HU_C505_BV4_U5</v>
          </cell>
        </row>
        <row r="17732">
          <cell r="A17732" t="str">
            <v>MQX110482</v>
          </cell>
          <cell r="B17732">
            <v>110482</v>
          </cell>
          <cell r="C17732" t="str">
            <v>HU_C505_BV4_U4</v>
          </cell>
        </row>
        <row r="17733">
          <cell r="A17733" t="str">
            <v>MQX110481</v>
          </cell>
          <cell r="B17733">
            <v>110481</v>
          </cell>
          <cell r="C17733" t="str">
            <v>HU_C505_BV4_U3</v>
          </cell>
        </row>
        <row r="17734">
          <cell r="A17734" t="str">
            <v>MQX110480</v>
          </cell>
          <cell r="B17734">
            <v>110480</v>
          </cell>
          <cell r="C17734" t="str">
            <v>Hw_C505_BV4_back</v>
          </cell>
        </row>
        <row r="17735">
          <cell r="A17735" t="str">
            <v>MQX110479</v>
          </cell>
          <cell r="B17735">
            <v>110479</v>
          </cell>
          <cell r="C17735" t="str">
            <v>Hw_C505_BV4_palm</v>
          </cell>
        </row>
        <row r="17736">
          <cell r="A17736" t="str">
            <v>MQX110478</v>
          </cell>
          <cell r="B17736">
            <v>110478</v>
          </cell>
          <cell r="C17736" t="str">
            <v>Hw_B505_BV4_back</v>
          </cell>
        </row>
        <row r="17737">
          <cell r="A17737" t="str">
            <v>MQX110477</v>
          </cell>
          <cell r="B17737">
            <v>110477</v>
          </cell>
          <cell r="C17737" t="str">
            <v>Hw_B505_BV4_palm</v>
          </cell>
        </row>
        <row r="17738">
          <cell r="A17738" t="str">
            <v>MQX110476</v>
          </cell>
          <cell r="B17738">
            <v>110476</v>
          </cell>
          <cell r="C17738" t="str">
            <v>HU_C516_BV2_U5</v>
          </cell>
        </row>
        <row r="17739">
          <cell r="A17739" t="str">
            <v>MQX110475</v>
          </cell>
          <cell r="B17739">
            <v>110475</v>
          </cell>
          <cell r="C17739" t="str">
            <v>HU_C516_BV2_U4</v>
          </cell>
        </row>
        <row r="17740">
          <cell r="A17740" t="str">
            <v>MQX110474</v>
          </cell>
          <cell r="B17740">
            <v>110474</v>
          </cell>
          <cell r="C17740" t="str">
            <v>HU_C516_BV2_U1</v>
          </cell>
        </row>
        <row r="17741">
          <cell r="A17741" t="str">
            <v>MQX110473</v>
          </cell>
          <cell r="B17741">
            <v>110473</v>
          </cell>
          <cell r="C17741" t="str">
            <v>Dst_C516_BV2</v>
          </cell>
        </row>
        <row r="17742">
          <cell r="A17742" t="str">
            <v>MQX110472</v>
          </cell>
          <cell r="B17742">
            <v>110472</v>
          </cell>
          <cell r="C17742" t="str">
            <v>Dst_A518_V4</v>
          </cell>
        </row>
        <row r="17743">
          <cell r="A17743" t="str">
            <v>MQX110471</v>
          </cell>
          <cell r="B17743">
            <v>110471</v>
          </cell>
          <cell r="C17743" t="str">
            <v>HU_A518_V4_U6</v>
          </cell>
        </row>
        <row r="17744">
          <cell r="A17744" t="str">
            <v>MQX110470</v>
          </cell>
          <cell r="B17744">
            <v>110470</v>
          </cell>
          <cell r="C17744" t="str">
            <v>HU_A518_V4_U5</v>
          </cell>
        </row>
        <row r="17745">
          <cell r="A17745" t="str">
            <v>MQX110469</v>
          </cell>
          <cell r="B17745">
            <v>110469</v>
          </cell>
          <cell r="C17745" t="str">
            <v>HU_A518_V4_U4</v>
          </cell>
        </row>
        <row r="17746">
          <cell r="A17746" t="str">
            <v>MQX110468</v>
          </cell>
          <cell r="B17746">
            <v>110468</v>
          </cell>
          <cell r="C17746" t="str">
            <v>HU_A518_V4_U3</v>
          </cell>
        </row>
        <row r="17747">
          <cell r="A17747" t="str">
            <v>MQX110467</v>
          </cell>
          <cell r="B17747">
            <v>110467</v>
          </cell>
          <cell r="C17747" t="str">
            <v>HU_A518_V4_U2</v>
          </cell>
        </row>
        <row r="17748">
          <cell r="A17748" t="str">
            <v>MQX110466</v>
          </cell>
          <cell r="B17748">
            <v>110466</v>
          </cell>
          <cell r="C17748" t="str">
            <v>HU_A518_V4_U1</v>
          </cell>
        </row>
        <row r="17749">
          <cell r="A17749" t="str">
            <v>MQX110465</v>
          </cell>
          <cell r="B17749">
            <v>110465</v>
          </cell>
          <cell r="C17749" t="str">
            <v>Dst_A519_V4</v>
          </cell>
        </row>
        <row r="17750">
          <cell r="A17750" t="str">
            <v>MQX110464</v>
          </cell>
          <cell r="B17750">
            <v>110464</v>
          </cell>
          <cell r="C17750" t="str">
            <v>HU_A519_V4_U6</v>
          </cell>
        </row>
        <row r="17751">
          <cell r="A17751" t="str">
            <v>MQX110463</v>
          </cell>
          <cell r="B17751">
            <v>110463</v>
          </cell>
          <cell r="C17751" t="str">
            <v>HU_A519_V4_U5</v>
          </cell>
        </row>
        <row r="17752">
          <cell r="A17752" t="str">
            <v>MQX110462</v>
          </cell>
          <cell r="B17752">
            <v>110462</v>
          </cell>
          <cell r="C17752" t="str">
            <v>HU_A519_V4_U4</v>
          </cell>
        </row>
        <row r="17753">
          <cell r="A17753" t="str">
            <v>MQX110461</v>
          </cell>
          <cell r="B17753">
            <v>110461</v>
          </cell>
          <cell r="C17753" t="str">
            <v>HU_A519_V4_U3</v>
          </cell>
        </row>
        <row r="17754">
          <cell r="A17754" t="str">
            <v>MQX110460</v>
          </cell>
          <cell r="B17754">
            <v>110460</v>
          </cell>
          <cell r="C17754" t="str">
            <v>HU_A519_V4_U2</v>
          </cell>
        </row>
        <row r="17755">
          <cell r="A17755" t="str">
            <v>MQX110459</v>
          </cell>
          <cell r="B17755">
            <v>110459</v>
          </cell>
          <cell r="C17755" t="str">
            <v>HU_A519_V4_U1</v>
          </cell>
        </row>
        <row r="17756">
          <cell r="A17756" t="str">
            <v>MQX110458</v>
          </cell>
          <cell r="B17756">
            <v>110458</v>
          </cell>
          <cell r="C17756" t="str">
            <v>Hw_A519_V4_back</v>
          </cell>
        </row>
        <row r="17757">
          <cell r="A17757" t="str">
            <v>MQX110457</v>
          </cell>
          <cell r="B17757">
            <v>110457</v>
          </cell>
          <cell r="C17757" t="str">
            <v>Hw_A519_V4_palm</v>
          </cell>
        </row>
        <row r="17758">
          <cell r="A17758" t="str">
            <v>MQX110456</v>
          </cell>
          <cell r="B17758">
            <v>110456</v>
          </cell>
          <cell r="C17758" t="str">
            <v>Dst_A522_V4</v>
          </cell>
        </row>
        <row r="17759">
          <cell r="A17759" t="str">
            <v>MQX110455</v>
          </cell>
          <cell r="B17759">
            <v>110455</v>
          </cell>
          <cell r="C17759" t="str">
            <v>HU_A522_V4_U6</v>
          </cell>
        </row>
        <row r="17760">
          <cell r="A17760" t="str">
            <v>MQX110454</v>
          </cell>
          <cell r="B17760">
            <v>110454</v>
          </cell>
          <cell r="C17760" t="str">
            <v>HU_A522_V4_U5</v>
          </cell>
        </row>
        <row r="17761">
          <cell r="A17761" t="str">
            <v>MQX110453</v>
          </cell>
          <cell r="B17761">
            <v>110453</v>
          </cell>
          <cell r="C17761" t="str">
            <v>HU_A522_V4_U4</v>
          </cell>
        </row>
        <row r="17762">
          <cell r="A17762" t="str">
            <v>MQX110452</v>
          </cell>
          <cell r="B17762">
            <v>110452</v>
          </cell>
          <cell r="C17762" t="str">
            <v>HU_A522_V4_U3</v>
          </cell>
        </row>
        <row r="17763">
          <cell r="A17763" t="str">
            <v>MQX110451</v>
          </cell>
          <cell r="B17763">
            <v>110451</v>
          </cell>
          <cell r="C17763" t="str">
            <v>HU_A522_V4_U2</v>
          </cell>
        </row>
        <row r="17764">
          <cell r="A17764" t="str">
            <v>MQX110450</v>
          </cell>
          <cell r="B17764">
            <v>110450</v>
          </cell>
          <cell r="C17764" t="str">
            <v>HU_A522_V4_U1</v>
          </cell>
        </row>
        <row r="17765">
          <cell r="A17765" t="str">
            <v>MQX110449</v>
          </cell>
          <cell r="B17765">
            <v>110449</v>
          </cell>
          <cell r="C17765" t="str">
            <v>Dst_A522_V3</v>
          </cell>
        </row>
        <row r="17766">
          <cell r="A17766" t="str">
            <v>MQX110448</v>
          </cell>
          <cell r="B17766">
            <v>110448</v>
          </cell>
          <cell r="C17766" t="str">
            <v>HU_A522_V3_U6</v>
          </cell>
        </row>
        <row r="17767">
          <cell r="A17767" t="str">
            <v>MQX110447</v>
          </cell>
          <cell r="B17767">
            <v>110447</v>
          </cell>
          <cell r="C17767" t="str">
            <v>HU_A522_V3_U5</v>
          </cell>
        </row>
        <row r="17768">
          <cell r="A17768" t="str">
            <v>MQX110446</v>
          </cell>
          <cell r="B17768">
            <v>110446</v>
          </cell>
          <cell r="C17768" t="str">
            <v>HU_A522_V3_U4</v>
          </cell>
        </row>
        <row r="17769">
          <cell r="A17769" t="str">
            <v>MQX110445</v>
          </cell>
          <cell r="B17769">
            <v>110445</v>
          </cell>
          <cell r="C17769" t="str">
            <v>HU_A522_V3_U3</v>
          </cell>
        </row>
        <row r="17770">
          <cell r="A17770" t="str">
            <v>MQX110444</v>
          </cell>
          <cell r="B17770">
            <v>110444</v>
          </cell>
          <cell r="C17770" t="str">
            <v>HU_A522_V3_U2</v>
          </cell>
        </row>
        <row r="17771">
          <cell r="A17771" t="str">
            <v>MQX110443</v>
          </cell>
          <cell r="B17771">
            <v>110443</v>
          </cell>
          <cell r="C17771" t="str">
            <v>HU_A522_V3_U1</v>
          </cell>
        </row>
        <row r="17772">
          <cell r="A17772" t="str">
            <v>MQX110442</v>
          </cell>
          <cell r="B17772">
            <v>110442</v>
          </cell>
          <cell r="C17772" t="str">
            <v>Dst_A522_V2</v>
          </cell>
        </row>
        <row r="17773">
          <cell r="A17773" t="str">
            <v>MQX110441</v>
          </cell>
          <cell r="B17773">
            <v>110441</v>
          </cell>
          <cell r="C17773" t="str">
            <v>HU_A522_V2_U6</v>
          </cell>
        </row>
        <row r="17774">
          <cell r="A17774" t="str">
            <v>MQX110440</v>
          </cell>
          <cell r="B17774">
            <v>110440</v>
          </cell>
          <cell r="C17774" t="str">
            <v>HU_A522_V2_U5</v>
          </cell>
        </row>
        <row r="17775">
          <cell r="A17775" t="str">
            <v>MQX110439</v>
          </cell>
          <cell r="B17775">
            <v>110439</v>
          </cell>
          <cell r="C17775" t="str">
            <v>HU_A522_V2_U4</v>
          </cell>
        </row>
        <row r="17776">
          <cell r="A17776" t="str">
            <v>MQX110438</v>
          </cell>
          <cell r="B17776">
            <v>110438</v>
          </cell>
          <cell r="C17776" t="str">
            <v>HU_A522_V2_U3</v>
          </cell>
        </row>
        <row r="17777">
          <cell r="A17777" t="str">
            <v>MQX110437</v>
          </cell>
          <cell r="B17777">
            <v>110437</v>
          </cell>
          <cell r="C17777" t="str">
            <v>HU_A522_V2_U2</v>
          </cell>
        </row>
        <row r="17778">
          <cell r="A17778" t="str">
            <v>MQX110436</v>
          </cell>
          <cell r="B17778">
            <v>110436</v>
          </cell>
          <cell r="C17778" t="str">
            <v>HU_A522_V2_U1</v>
          </cell>
        </row>
        <row r="17779">
          <cell r="A17779" t="str">
            <v>MQX110435</v>
          </cell>
          <cell r="B17779">
            <v>110435</v>
          </cell>
          <cell r="C17779" t="str">
            <v>Dst_A520_V4</v>
          </cell>
        </row>
        <row r="17780">
          <cell r="A17780" t="str">
            <v>MQX110434</v>
          </cell>
          <cell r="B17780">
            <v>110434</v>
          </cell>
          <cell r="C17780" t="str">
            <v>HU_A520_V4_U6</v>
          </cell>
        </row>
        <row r="17781">
          <cell r="A17781" t="str">
            <v>MQX110433</v>
          </cell>
          <cell r="B17781">
            <v>110433</v>
          </cell>
          <cell r="C17781" t="str">
            <v>HU_A520_V4_U5</v>
          </cell>
        </row>
        <row r="17782">
          <cell r="A17782" t="str">
            <v>MQX110432</v>
          </cell>
          <cell r="B17782">
            <v>110432</v>
          </cell>
          <cell r="C17782" t="str">
            <v>HU_A520_V4_U4</v>
          </cell>
        </row>
        <row r="17783">
          <cell r="A17783" t="str">
            <v>MQX110431</v>
          </cell>
          <cell r="B17783">
            <v>110431</v>
          </cell>
          <cell r="C17783" t="str">
            <v>HU_A520_V4_U3</v>
          </cell>
        </row>
        <row r="17784">
          <cell r="A17784" t="str">
            <v>MQX110430</v>
          </cell>
          <cell r="B17784">
            <v>110430</v>
          </cell>
          <cell r="C17784" t="str">
            <v>HU_A520_V4_U2</v>
          </cell>
        </row>
        <row r="17785">
          <cell r="A17785" t="str">
            <v>MQX110429</v>
          </cell>
          <cell r="B17785">
            <v>110429</v>
          </cell>
          <cell r="C17785" t="str">
            <v>HU_A520_V4_U1</v>
          </cell>
        </row>
        <row r="17786">
          <cell r="A17786" t="str">
            <v>MQX110428</v>
          </cell>
          <cell r="B17786">
            <v>110428</v>
          </cell>
          <cell r="C17786" t="str">
            <v>Hw_A520_V4_back</v>
          </cell>
        </row>
        <row r="17787">
          <cell r="A17787" t="str">
            <v>MQX110427</v>
          </cell>
          <cell r="B17787">
            <v>110427</v>
          </cell>
          <cell r="C17787" t="str">
            <v>Hw_A520_V4_palm</v>
          </cell>
        </row>
        <row r="17788">
          <cell r="A17788" t="str">
            <v>MQX110426</v>
          </cell>
          <cell r="B17788">
            <v>110426</v>
          </cell>
          <cell r="C17788" t="str">
            <v>Dst_A523_V4</v>
          </cell>
        </row>
        <row r="17789">
          <cell r="A17789" t="str">
            <v>MQX110425</v>
          </cell>
          <cell r="B17789">
            <v>110425</v>
          </cell>
          <cell r="C17789" t="str">
            <v>HU_A523_V1_U6</v>
          </cell>
        </row>
        <row r="17790">
          <cell r="A17790" t="str">
            <v>MQX110424</v>
          </cell>
          <cell r="B17790">
            <v>110424</v>
          </cell>
          <cell r="C17790" t="str">
            <v>HU_A523_V1_U4</v>
          </cell>
        </row>
        <row r="17791">
          <cell r="A17791" t="str">
            <v>MQX110423</v>
          </cell>
          <cell r="B17791">
            <v>110423</v>
          </cell>
          <cell r="C17791" t="str">
            <v>HU_A523_V1_U3</v>
          </cell>
        </row>
        <row r="17792">
          <cell r="A17792" t="str">
            <v>MQX110422</v>
          </cell>
          <cell r="B17792">
            <v>110422</v>
          </cell>
          <cell r="C17792" t="str">
            <v>HU_A523_V1_U2</v>
          </cell>
        </row>
        <row r="17793">
          <cell r="A17793" t="str">
            <v>MQX110421</v>
          </cell>
          <cell r="B17793">
            <v>110421</v>
          </cell>
          <cell r="C17793" t="str">
            <v>HU_A523_V1_U1</v>
          </cell>
        </row>
        <row r="17794">
          <cell r="A17794" t="str">
            <v>MQX110420</v>
          </cell>
          <cell r="B17794">
            <v>110420</v>
          </cell>
          <cell r="C17794" t="str">
            <v>Hw_A523_V1_back</v>
          </cell>
        </row>
        <row r="17795">
          <cell r="A17795" t="str">
            <v>MQX110419</v>
          </cell>
          <cell r="B17795">
            <v>110419</v>
          </cell>
          <cell r="C17795" t="str">
            <v>Hw_A523_V1_palm</v>
          </cell>
        </row>
        <row r="17796">
          <cell r="A17796" t="str">
            <v>MQX110418</v>
          </cell>
          <cell r="B17796">
            <v>110418</v>
          </cell>
          <cell r="C17796" t="str">
            <v>Dst_A525_V1</v>
          </cell>
        </row>
        <row r="17797">
          <cell r="A17797" t="str">
            <v>MQX110417</v>
          </cell>
          <cell r="B17797">
            <v>110417</v>
          </cell>
          <cell r="C17797" t="str">
            <v>HU_A525_V1_U6</v>
          </cell>
        </row>
        <row r="17798">
          <cell r="A17798" t="str">
            <v>MQX110416</v>
          </cell>
          <cell r="B17798">
            <v>110416</v>
          </cell>
          <cell r="C17798" t="str">
            <v>HU_A525_V1_U5</v>
          </cell>
        </row>
        <row r="17799">
          <cell r="A17799" t="str">
            <v>MQX110415</v>
          </cell>
          <cell r="B17799">
            <v>110415</v>
          </cell>
          <cell r="C17799" t="str">
            <v>HU_A525_V1_U4</v>
          </cell>
        </row>
        <row r="17800">
          <cell r="A17800" t="str">
            <v>MQX110414</v>
          </cell>
          <cell r="B17800">
            <v>110414</v>
          </cell>
          <cell r="C17800" t="str">
            <v>HU_A525_V1_U3</v>
          </cell>
        </row>
        <row r="17801">
          <cell r="A17801" t="str">
            <v>MQX110413</v>
          </cell>
          <cell r="B17801">
            <v>110413</v>
          </cell>
          <cell r="C17801" t="str">
            <v>HU_A525_V1_U1</v>
          </cell>
        </row>
        <row r="17802">
          <cell r="A17802" t="str">
            <v>MQX110412</v>
          </cell>
          <cell r="B17802">
            <v>110412</v>
          </cell>
          <cell r="C17802" t="str">
            <v>Dst_A526_V4</v>
          </cell>
        </row>
        <row r="17803">
          <cell r="A17803" t="str">
            <v>MQX110411</v>
          </cell>
          <cell r="B17803">
            <v>110411</v>
          </cell>
          <cell r="C17803" t="str">
            <v>HU_A526_V1_U6</v>
          </cell>
        </row>
        <row r="17804">
          <cell r="A17804" t="str">
            <v>MQX110410</v>
          </cell>
          <cell r="B17804">
            <v>110410</v>
          </cell>
          <cell r="C17804" t="str">
            <v>HU_A526_V1_U5</v>
          </cell>
        </row>
        <row r="17805">
          <cell r="A17805" t="str">
            <v>MQX110409</v>
          </cell>
          <cell r="B17805">
            <v>110409</v>
          </cell>
          <cell r="C17805" t="str">
            <v>HU_A526_V1_U4</v>
          </cell>
        </row>
        <row r="17806">
          <cell r="A17806" t="str">
            <v>MQX110408</v>
          </cell>
          <cell r="B17806">
            <v>110408</v>
          </cell>
          <cell r="C17806" t="str">
            <v>HU_A526_V1_U3</v>
          </cell>
        </row>
        <row r="17807">
          <cell r="A17807" t="str">
            <v>MQX110407</v>
          </cell>
          <cell r="B17807">
            <v>110407</v>
          </cell>
          <cell r="C17807" t="str">
            <v>HU_A526_V1_U2</v>
          </cell>
        </row>
        <row r="17808">
          <cell r="A17808" t="str">
            <v>MQX110406</v>
          </cell>
          <cell r="B17808">
            <v>110406</v>
          </cell>
          <cell r="C17808" t="str">
            <v>HU_A526_V1_U1</v>
          </cell>
        </row>
        <row r="17809">
          <cell r="A17809" t="str">
            <v>MQX110405</v>
          </cell>
          <cell r="B17809">
            <v>110405</v>
          </cell>
          <cell r="C17809" t="str">
            <v>Dst_A527_V1</v>
          </cell>
        </row>
        <row r="17810">
          <cell r="A17810" t="str">
            <v>MQX110404</v>
          </cell>
          <cell r="B17810">
            <v>110404</v>
          </cell>
          <cell r="C17810" t="str">
            <v>HU_A527_V1_U6</v>
          </cell>
        </row>
        <row r="17811">
          <cell r="A17811" t="str">
            <v>MQX110403</v>
          </cell>
          <cell r="B17811">
            <v>110403</v>
          </cell>
          <cell r="C17811" t="str">
            <v>HU_A527_V1_U5</v>
          </cell>
        </row>
        <row r="17812">
          <cell r="A17812" t="str">
            <v>MQX110402</v>
          </cell>
          <cell r="B17812">
            <v>110402</v>
          </cell>
          <cell r="C17812" t="str">
            <v>HU_A527_V1_U4</v>
          </cell>
        </row>
        <row r="17813">
          <cell r="A17813" t="str">
            <v>MQX110401</v>
          </cell>
          <cell r="B17813">
            <v>110401</v>
          </cell>
          <cell r="C17813" t="str">
            <v>HU_A527_V1_U3</v>
          </cell>
        </row>
        <row r="17814">
          <cell r="A17814" t="str">
            <v>MQX110400</v>
          </cell>
          <cell r="B17814">
            <v>110400</v>
          </cell>
          <cell r="C17814" t="str">
            <v>HU_A527_V1_U2</v>
          </cell>
        </row>
        <row r="17815">
          <cell r="A17815" t="str">
            <v>MQX110399</v>
          </cell>
          <cell r="B17815">
            <v>110399</v>
          </cell>
          <cell r="C17815" t="str">
            <v>HU_A527_V1_U1</v>
          </cell>
        </row>
        <row r="17816">
          <cell r="A17816" t="str">
            <v>MQX110398</v>
          </cell>
          <cell r="B17816">
            <v>110398</v>
          </cell>
          <cell r="C17816" t="str">
            <v>Hw_A527_V1_back</v>
          </cell>
        </row>
        <row r="17817">
          <cell r="A17817" t="str">
            <v>MQX110397</v>
          </cell>
          <cell r="B17817">
            <v>110397</v>
          </cell>
          <cell r="C17817" t="str">
            <v>Hw_A527_V1_palm</v>
          </cell>
        </row>
        <row r="17818">
          <cell r="A17818" t="str">
            <v>MQX110396</v>
          </cell>
          <cell r="B17818">
            <v>110396</v>
          </cell>
          <cell r="C17818" t="str">
            <v>Dst_C521_Bv2</v>
          </cell>
        </row>
        <row r="17819">
          <cell r="A17819" t="str">
            <v>MQX110395</v>
          </cell>
          <cell r="B17819">
            <v>110395</v>
          </cell>
          <cell r="C17819" t="str">
            <v>HU_C521_BV2_U4</v>
          </cell>
        </row>
        <row r="17820">
          <cell r="A17820" t="str">
            <v>MQX110394</v>
          </cell>
          <cell r="B17820">
            <v>110394</v>
          </cell>
          <cell r="C17820" t="str">
            <v>HU_C521_BV2_U3</v>
          </cell>
        </row>
        <row r="17821">
          <cell r="A17821" t="str">
            <v>MQX110393</v>
          </cell>
          <cell r="B17821">
            <v>110393</v>
          </cell>
          <cell r="C17821" t="str">
            <v>HU_C521_BV2_U2</v>
          </cell>
        </row>
        <row r="17822">
          <cell r="A17822" t="str">
            <v>MQX110392</v>
          </cell>
          <cell r="B17822">
            <v>110392</v>
          </cell>
          <cell r="C17822" t="str">
            <v>HU_C521_BV2_U1</v>
          </cell>
        </row>
        <row r="17823">
          <cell r="A17823" t="str">
            <v>MQX110391</v>
          </cell>
          <cell r="B17823">
            <v>110391</v>
          </cell>
          <cell r="C17823" t="str">
            <v>HU_C510_BV4_U6</v>
          </cell>
        </row>
        <row r="17824">
          <cell r="A17824" t="str">
            <v>MQX110390</v>
          </cell>
          <cell r="B17824">
            <v>110390</v>
          </cell>
          <cell r="C17824" t="str">
            <v>HU_C510_BV4_U5</v>
          </cell>
        </row>
        <row r="17825">
          <cell r="A17825" t="str">
            <v>MQX110389</v>
          </cell>
          <cell r="B17825">
            <v>110389</v>
          </cell>
          <cell r="C17825" t="str">
            <v>HU_C510_BV4_U4</v>
          </cell>
        </row>
        <row r="17826">
          <cell r="A17826" t="str">
            <v>MQX110388</v>
          </cell>
          <cell r="B17826">
            <v>110388</v>
          </cell>
          <cell r="C17826" t="str">
            <v>HU_C510_BV4_U3</v>
          </cell>
        </row>
        <row r="17827">
          <cell r="A17827" t="str">
            <v>MQX110387</v>
          </cell>
          <cell r="B17827">
            <v>110387</v>
          </cell>
          <cell r="C17827" t="str">
            <v>HU_C510_BV4_U2</v>
          </cell>
        </row>
        <row r="17828">
          <cell r="A17828" t="str">
            <v>MQX110386</v>
          </cell>
          <cell r="B17828">
            <v>110386</v>
          </cell>
          <cell r="C17828" t="str">
            <v>HU_C510_BV4_U1</v>
          </cell>
        </row>
        <row r="17829">
          <cell r="A17829" t="str">
            <v>MQX110385</v>
          </cell>
          <cell r="B17829">
            <v>110385</v>
          </cell>
          <cell r="C17829" t="str">
            <v>Stool_C510_BV4</v>
          </cell>
        </row>
        <row r="17830">
          <cell r="A17830" t="str">
            <v>MQX110384</v>
          </cell>
          <cell r="B17830">
            <v>110384</v>
          </cell>
          <cell r="C17830" t="str">
            <v>Dst_C510_BV4</v>
          </cell>
        </row>
        <row r="17831">
          <cell r="A17831" t="str">
            <v>MQX110383</v>
          </cell>
          <cell r="B17831">
            <v>110383</v>
          </cell>
          <cell r="C17831" t="str">
            <v>HU_B513_BV4</v>
          </cell>
        </row>
        <row r="17832">
          <cell r="A17832" t="str">
            <v>MQX110382</v>
          </cell>
          <cell r="B17832">
            <v>110382</v>
          </cell>
          <cell r="C17832" t="str">
            <v>Stool_C513_BV4_S2</v>
          </cell>
        </row>
        <row r="17833">
          <cell r="A17833" t="str">
            <v>MQX110381</v>
          </cell>
          <cell r="B17833">
            <v>110381</v>
          </cell>
          <cell r="C17833" t="str">
            <v>Stool_C513_BV4_S1</v>
          </cell>
        </row>
        <row r="17834">
          <cell r="A17834" t="str">
            <v>MQX110380</v>
          </cell>
          <cell r="B17834">
            <v>110380</v>
          </cell>
          <cell r="C17834" t="str">
            <v>Dst_C513_BV4</v>
          </cell>
        </row>
        <row r="17835">
          <cell r="A17835" t="str">
            <v>MQX110379</v>
          </cell>
          <cell r="B17835">
            <v>110379</v>
          </cell>
          <cell r="C17835" t="str">
            <v>HU_C513_BV4_U6</v>
          </cell>
        </row>
        <row r="17836">
          <cell r="A17836" t="str">
            <v>MQX110378</v>
          </cell>
          <cell r="B17836">
            <v>110378</v>
          </cell>
          <cell r="C17836" t="str">
            <v>HU_C513_BV4_U5</v>
          </cell>
        </row>
        <row r="17837">
          <cell r="A17837" t="str">
            <v>MQX110377</v>
          </cell>
          <cell r="B17837">
            <v>110377</v>
          </cell>
          <cell r="C17837" t="str">
            <v>HU_C513_BV4_U4</v>
          </cell>
        </row>
        <row r="17838">
          <cell r="A17838" t="str">
            <v>MQX110376</v>
          </cell>
          <cell r="B17838">
            <v>110376</v>
          </cell>
          <cell r="C17838" t="str">
            <v>HU_C513_BV4_U3</v>
          </cell>
        </row>
        <row r="17839">
          <cell r="A17839" t="str">
            <v>MQX110375</v>
          </cell>
          <cell r="B17839">
            <v>110375</v>
          </cell>
          <cell r="C17839" t="str">
            <v>HU_C513_BV4_U2</v>
          </cell>
        </row>
        <row r="17840">
          <cell r="A17840" t="str">
            <v>MQX110374</v>
          </cell>
          <cell r="B17840">
            <v>110374</v>
          </cell>
          <cell r="C17840" t="str">
            <v>HU_C513_BV4_U1</v>
          </cell>
        </row>
        <row r="17841">
          <cell r="A17841" t="str">
            <v>MQX110373</v>
          </cell>
          <cell r="B17841">
            <v>110373</v>
          </cell>
          <cell r="C17841" t="str">
            <v>Stool_C514_BV4</v>
          </cell>
        </row>
        <row r="17842">
          <cell r="A17842" t="str">
            <v>MQX110372</v>
          </cell>
          <cell r="B17842">
            <v>110372</v>
          </cell>
          <cell r="C17842" t="str">
            <v>Dst_C514_BV4</v>
          </cell>
        </row>
        <row r="17843">
          <cell r="A17843" t="str">
            <v>MQX110371</v>
          </cell>
          <cell r="B17843">
            <v>110371</v>
          </cell>
          <cell r="C17843" t="str">
            <v>HU_C514_BV4_U6</v>
          </cell>
        </row>
        <row r="17844">
          <cell r="A17844" t="str">
            <v>MQX110370</v>
          </cell>
          <cell r="B17844">
            <v>110370</v>
          </cell>
          <cell r="C17844" t="str">
            <v>HU_C514_BV4_U5</v>
          </cell>
        </row>
        <row r="17845">
          <cell r="A17845" t="str">
            <v>MQX110369</v>
          </cell>
          <cell r="B17845">
            <v>110369</v>
          </cell>
          <cell r="C17845" t="str">
            <v>HU_C514_BV4_U4</v>
          </cell>
        </row>
        <row r="17846">
          <cell r="A17846" t="str">
            <v>MQX110368</v>
          </cell>
          <cell r="B17846">
            <v>110368</v>
          </cell>
          <cell r="C17846" t="str">
            <v>HU_C514_BV4_U3</v>
          </cell>
        </row>
        <row r="17847">
          <cell r="A17847" t="str">
            <v>MQX110367</v>
          </cell>
          <cell r="B17847">
            <v>110367</v>
          </cell>
          <cell r="C17847" t="str">
            <v>HU_C514_BV4_U2</v>
          </cell>
        </row>
        <row r="17848">
          <cell r="A17848" t="str">
            <v>MQX110366</v>
          </cell>
          <cell r="B17848">
            <v>110366</v>
          </cell>
          <cell r="C17848" t="str">
            <v>HU_C514_BV4_U1</v>
          </cell>
        </row>
        <row r="17849">
          <cell r="A17849" t="str">
            <v>MQX110365</v>
          </cell>
          <cell r="B17849">
            <v>110365</v>
          </cell>
          <cell r="C17849" t="str">
            <v>Dst_C509_BV2</v>
          </cell>
        </row>
        <row r="17850">
          <cell r="A17850" t="str">
            <v>MQX110364</v>
          </cell>
          <cell r="B17850">
            <v>110364</v>
          </cell>
          <cell r="C17850" t="str">
            <v>HU_C509_BV2_U4</v>
          </cell>
        </row>
        <row r="17851">
          <cell r="A17851" t="str">
            <v>MQX110363</v>
          </cell>
          <cell r="B17851">
            <v>110363</v>
          </cell>
          <cell r="C17851" t="str">
            <v>HU_C509_BV2_U3</v>
          </cell>
        </row>
        <row r="17852">
          <cell r="A17852" t="str">
            <v>MQX110362</v>
          </cell>
          <cell r="B17852">
            <v>110362</v>
          </cell>
          <cell r="C17852" t="str">
            <v>HU_C509_BV2_U2</v>
          </cell>
        </row>
        <row r="17853">
          <cell r="A17853" t="str">
            <v>MQX110361</v>
          </cell>
          <cell r="B17853">
            <v>110361</v>
          </cell>
          <cell r="C17853" t="str">
            <v>HU_C509_BV2_U1</v>
          </cell>
        </row>
        <row r="17854">
          <cell r="A17854" t="str">
            <v>MQX110360</v>
          </cell>
          <cell r="B17854">
            <v>110360</v>
          </cell>
          <cell r="C17854" t="str">
            <v>HU_C516_BV3_U2</v>
          </cell>
        </row>
        <row r="17855">
          <cell r="A17855" t="str">
            <v>MQX110359</v>
          </cell>
          <cell r="B17855">
            <v>110359</v>
          </cell>
          <cell r="C17855" t="str">
            <v>Dst_C516_BV3</v>
          </cell>
        </row>
        <row r="17856">
          <cell r="A17856" t="str">
            <v>MQX110358</v>
          </cell>
          <cell r="B17856">
            <v>110358</v>
          </cell>
          <cell r="C17856" t="str">
            <v>HU_C516_BV3_U1</v>
          </cell>
        </row>
        <row r="17857">
          <cell r="A17857" t="str">
            <v>MQX110357</v>
          </cell>
          <cell r="B17857">
            <v>110357</v>
          </cell>
          <cell r="C17857" t="str">
            <v>Dst_A523_V2</v>
          </cell>
        </row>
        <row r="17858">
          <cell r="A17858" t="str">
            <v>MQX110356</v>
          </cell>
          <cell r="B17858">
            <v>110356</v>
          </cell>
          <cell r="C17858" t="str">
            <v>HU_A523_V2_U6</v>
          </cell>
        </row>
        <row r="17859">
          <cell r="A17859" t="str">
            <v>MQX110355</v>
          </cell>
          <cell r="B17859">
            <v>110355</v>
          </cell>
          <cell r="C17859" t="str">
            <v>HU_A523_V2_U5</v>
          </cell>
        </row>
        <row r="17860">
          <cell r="A17860" t="str">
            <v>MQX110354</v>
          </cell>
          <cell r="B17860">
            <v>110354</v>
          </cell>
          <cell r="C17860" t="str">
            <v>HU_A523_V2_U4</v>
          </cell>
        </row>
        <row r="17861">
          <cell r="A17861" t="str">
            <v>MQX110353</v>
          </cell>
          <cell r="B17861">
            <v>110353</v>
          </cell>
          <cell r="C17861" t="str">
            <v>HU_A523_V2_U3</v>
          </cell>
        </row>
        <row r="17862">
          <cell r="A17862" t="str">
            <v>MQX110352</v>
          </cell>
          <cell r="B17862">
            <v>110352</v>
          </cell>
          <cell r="C17862" t="str">
            <v>HU_A523_V2_U2</v>
          </cell>
        </row>
        <row r="17863">
          <cell r="A17863" t="str">
            <v>MQX110351</v>
          </cell>
          <cell r="B17863">
            <v>110351</v>
          </cell>
          <cell r="C17863" t="str">
            <v>HU_A523_V2_U1</v>
          </cell>
        </row>
        <row r="17864">
          <cell r="A17864" t="str">
            <v>MQX110350</v>
          </cell>
          <cell r="B17864">
            <v>110350</v>
          </cell>
          <cell r="C17864" t="str">
            <v>Dst_A525_V2</v>
          </cell>
        </row>
        <row r="17865">
          <cell r="A17865" t="str">
            <v>MQX110349</v>
          </cell>
          <cell r="B17865">
            <v>110349</v>
          </cell>
          <cell r="C17865" t="str">
            <v>HU_A525_V2_U6</v>
          </cell>
        </row>
        <row r="17866">
          <cell r="A17866" t="str">
            <v>MQX110348</v>
          </cell>
          <cell r="B17866">
            <v>110348</v>
          </cell>
          <cell r="C17866" t="str">
            <v>HU_A525_V2_U4</v>
          </cell>
        </row>
        <row r="17867">
          <cell r="A17867" t="str">
            <v>MQX110347</v>
          </cell>
          <cell r="B17867">
            <v>110347</v>
          </cell>
          <cell r="C17867" t="str">
            <v>HU_A525_V2_U3</v>
          </cell>
        </row>
        <row r="17868">
          <cell r="A17868" t="str">
            <v>MQX110346</v>
          </cell>
          <cell r="B17868">
            <v>110346</v>
          </cell>
          <cell r="C17868" t="str">
            <v>HU_A525_V2_U2</v>
          </cell>
        </row>
        <row r="17869">
          <cell r="A17869" t="str">
            <v>MQX110345</v>
          </cell>
          <cell r="B17869">
            <v>110345</v>
          </cell>
          <cell r="C17869" t="str">
            <v>HU_A525_V2_U1</v>
          </cell>
        </row>
        <row r="17870">
          <cell r="A17870" t="str">
            <v>MQX110344</v>
          </cell>
          <cell r="B17870">
            <v>110344</v>
          </cell>
          <cell r="C17870" t="str">
            <v>Dst_A526_V2</v>
          </cell>
        </row>
        <row r="17871">
          <cell r="A17871" t="str">
            <v>MQX110343</v>
          </cell>
          <cell r="B17871">
            <v>110343</v>
          </cell>
          <cell r="C17871" t="str">
            <v>HU_A526_V2_U6</v>
          </cell>
        </row>
        <row r="17872">
          <cell r="A17872" t="str">
            <v>MQX110342</v>
          </cell>
          <cell r="B17872">
            <v>110342</v>
          </cell>
          <cell r="C17872" t="str">
            <v>HU_A526_V2_U5</v>
          </cell>
        </row>
        <row r="17873">
          <cell r="A17873" t="str">
            <v>MQX110341</v>
          </cell>
          <cell r="B17873">
            <v>110341</v>
          </cell>
          <cell r="C17873" t="str">
            <v>HU_A526_V2_U4</v>
          </cell>
        </row>
        <row r="17874">
          <cell r="A17874" t="str">
            <v>MQX110340</v>
          </cell>
          <cell r="B17874">
            <v>110340</v>
          </cell>
          <cell r="C17874" t="str">
            <v>HU_A526_V2_U3</v>
          </cell>
        </row>
        <row r="17875">
          <cell r="A17875" t="str">
            <v>MQX110339</v>
          </cell>
          <cell r="B17875">
            <v>110339</v>
          </cell>
          <cell r="C17875" t="str">
            <v>HU_A526_V2_U2</v>
          </cell>
        </row>
        <row r="17876">
          <cell r="A17876" t="str">
            <v>MQX110338</v>
          </cell>
          <cell r="B17876">
            <v>110338</v>
          </cell>
          <cell r="C17876" t="str">
            <v>HU_A526_V2_U1</v>
          </cell>
        </row>
        <row r="17877">
          <cell r="A17877" t="str">
            <v>MQX110337</v>
          </cell>
          <cell r="B17877">
            <v>110337</v>
          </cell>
          <cell r="C17877" t="str">
            <v>Dst_A527_V2</v>
          </cell>
        </row>
        <row r="17878">
          <cell r="A17878" t="str">
            <v>MQX110336</v>
          </cell>
          <cell r="B17878">
            <v>110336</v>
          </cell>
          <cell r="C17878" t="str">
            <v>HU_A527_V2_U6</v>
          </cell>
        </row>
        <row r="17879">
          <cell r="A17879" t="str">
            <v>MQX110335</v>
          </cell>
          <cell r="B17879">
            <v>110335</v>
          </cell>
          <cell r="C17879" t="str">
            <v>HU_A527_V2_U5</v>
          </cell>
        </row>
        <row r="17880">
          <cell r="A17880" t="str">
            <v>MQX110334</v>
          </cell>
          <cell r="B17880">
            <v>110334</v>
          </cell>
          <cell r="C17880" t="str">
            <v>HU_A527_V2_U4</v>
          </cell>
        </row>
        <row r="17881">
          <cell r="A17881" t="str">
            <v>MQX110333</v>
          </cell>
          <cell r="B17881">
            <v>110333</v>
          </cell>
          <cell r="C17881" t="str">
            <v>HU_A527_V2_U3</v>
          </cell>
        </row>
        <row r="17882">
          <cell r="A17882" t="str">
            <v>MQX110332</v>
          </cell>
          <cell r="B17882">
            <v>110332</v>
          </cell>
          <cell r="C17882" t="str">
            <v>HU_A527_V2_U2</v>
          </cell>
        </row>
        <row r="17883">
          <cell r="A17883" t="str">
            <v>MQX110331</v>
          </cell>
          <cell r="B17883">
            <v>110331</v>
          </cell>
          <cell r="C17883" t="str">
            <v>HU_A527_V2_U1</v>
          </cell>
        </row>
        <row r="17884">
          <cell r="A17884" t="str">
            <v>MQX110330</v>
          </cell>
          <cell r="B17884">
            <v>110330</v>
          </cell>
          <cell r="C17884" t="str">
            <v>Dst_A528_V1</v>
          </cell>
        </row>
        <row r="17885">
          <cell r="A17885" t="str">
            <v>MQX110329</v>
          </cell>
          <cell r="B17885">
            <v>110329</v>
          </cell>
          <cell r="C17885" t="str">
            <v>HU_A528_V1_U6</v>
          </cell>
        </row>
        <row r="17886">
          <cell r="A17886" t="str">
            <v>MQX110328</v>
          </cell>
          <cell r="B17886">
            <v>110328</v>
          </cell>
          <cell r="C17886" t="str">
            <v>HU_A528_V1_U5</v>
          </cell>
        </row>
        <row r="17887">
          <cell r="A17887" t="str">
            <v>MQX110327</v>
          </cell>
          <cell r="B17887">
            <v>110327</v>
          </cell>
          <cell r="C17887" t="str">
            <v>HU_A528_V1_U4</v>
          </cell>
        </row>
        <row r="17888">
          <cell r="A17888" t="str">
            <v>MQX110326</v>
          </cell>
          <cell r="B17888">
            <v>110326</v>
          </cell>
          <cell r="C17888" t="str">
            <v>HU_A528_V1_U3</v>
          </cell>
        </row>
        <row r="17889">
          <cell r="A17889" t="str">
            <v>MQX110325</v>
          </cell>
          <cell r="B17889">
            <v>110325</v>
          </cell>
          <cell r="C17889" t="str">
            <v>HU_A528_V1_U2</v>
          </cell>
        </row>
        <row r="17890">
          <cell r="A17890" t="str">
            <v>MQX110324</v>
          </cell>
          <cell r="B17890">
            <v>110324</v>
          </cell>
          <cell r="C17890" t="str">
            <v>HU_A528_V1_U1</v>
          </cell>
        </row>
        <row r="17891">
          <cell r="A17891" t="str">
            <v>MQX110323</v>
          </cell>
          <cell r="B17891">
            <v>110323</v>
          </cell>
          <cell r="C17891" t="str">
            <v>Dst_A528_V2</v>
          </cell>
        </row>
        <row r="17892">
          <cell r="A17892" t="str">
            <v>MQX110322</v>
          </cell>
          <cell r="B17892">
            <v>110322</v>
          </cell>
          <cell r="C17892" t="str">
            <v>HU_A528_V2_U6</v>
          </cell>
        </row>
        <row r="17893">
          <cell r="A17893" t="str">
            <v>MQX110321</v>
          </cell>
          <cell r="B17893">
            <v>110321</v>
          </cell>
          <cell r="C17893" t="str">
            <v>HU_A528_V2_U5</v>
          </cell>
        </row>
        <row r="17894">
          <cell r="A17894" t="str">
            <v>MQX110320</v>
          </cell>
          <cell r="B17894">
            <v>110320</v>
          </cell>
          <cell r="C17894" t="str">
            <v>HU_A528_V2_U4</v>
          </cell>
        </row>
        <row r="17895">
          <cell r="A17895" t="str">
            <v>MQX110319</v>
          </cell>
          <cell r="B17895">
            <v>110319</v>
          </cell>
          <cell r="C17895" t="str">
            <v>HU_A528_V2_U3</v>
          </cell>
        </row>
        <row r="17896">
          <cell r="A17896" t="str">
            <v>MQX110318</v>
          </cell>
          <cell r="B17896">
            <v>110318</v>
          </cell>
          <cell r="C17896" t="str">
            <v>HU_A528_V2_U2</v>
          </cell>
        </row>
        <row r="17897">
          <cell r="A17897" t="str">
            <v>MQX110317</v>
          </cell>
          <cell r="B17897">
            <v>110317</v>
          </cell>
          <cell r="C17897" t="str">
            <v>HU_A528_V2_U1</v>
          </cell>
        </row>
        <row r="17898">
          <cell r="A17898" t="str">
            <v>MQX110316</v>
          </cell>
          <cell r="B17898">
            <v>110316</v>
          </cell>
          <cell r="C17898" t="str">
            <v>Dst_A529_V1</v>
          </cell>
        </row>
        <row r="17899">
          <cell r="A17899" t="str">
            <v>MQX110315</v>
          </cell>
          <cell r="B17899">
            <v>110315</v>
          </cell>
          <cell r="C17899" t="str">
            <v>HU_A529_V1_U6</v>
          </cell>
        </row>
        <row r="17900">
          <cell r="A17900" t="str">
            <v>MQX110314</v>
          </cell>
          <cell r="B17900">
            <v>110314</v>
          </cell>
          <cell r="C17900" t="str">
            <v>HU_A529_V1_U5</v>
          </cell>
        </row>
        <row r="17901">
          <cell r="A17901" t="str">
            <v>MQX110313</v>
          </cell>
          <cell r="B17901">
            <v>110313</v>
          </cell>
          <cell r="C17901" t="str">
            <v>HU_A529_V1_U4</v>
          </cell>
        </row>
        <row r="17902">
          <cell r="A17902" t="str">
            <v>MQX110312</v>
          </cell>
          <cell r="B17902">
            <v>110312</v>
          </cell>
          <cell r="C17902" t="str">
            <v>HU_A529_V1_U3</v>
          </cell>
        </row>
        <row r="17903">
          <cell r="A17903" t="str">
            <v>MQX110311</v>
          </cell>
          <cell r="B17903">
            <v>110311</v>
          </cell>
          <cell r="C17903" t="str">
            <v>HU_A529_V1_U2</v>
          </cell>
        </row>
        <row r="17904">
          <cell r="A17904" t="str">
            <v>MQX110310</v>
          </cell>
          <cell r="B17904">
            <v>110310</v>
          </cell>
          <cell r="C17904" t="str">
            <v>HU_A529_V1_U1</v>
          </cell>
        </row>
        <row r="17905">
          <cell r="A17905" t="str">
            <v>MQX110309</v>
          </cell>
          <cell r="B17905">
            <v>110309</v>
          </cell>
          <cell r="C17905" t="str">
            <v>Dst_A530_V1</v>
          </cell>
        </row>
        <row r="17906">
          <cell r="A17906" t="str">
            <v>MQX110308</v>
          </cell>
          <cell r="B17906">
            <v>110308</v>
          </cell>
          <cell r="C17906" t="str">
            <v>HU_A530_V1_U6</v>
          </cell>
        </row>
        <row r="17907">
          <cell r="A17907" t="str">
            <v>MQX110307</v>
          </cell>
          <cell r="B17907">
            <v>110307</v>
          </cell>
          <cell r="C17907" t="str">
            <v>HU_A530_V1_U5</v>
          </cell>
        </row>
        <row r="17908">
          <cell r="A17908" t="str">
            <v>MQX110306</v>
          </cell>
          <cell r="B17908">
            <v>110306</v>
          </cell>
          <cell r="C17908" t="str">
            <v>HU_A530_V1_U4</v>
          </cell>
        </row>
        <row r="17909">
          <cell r="A17909" t="str">
            <v>MQX110305</v>
          </cell>
          <cell r="B17909">
            <v>110305</v>
          </cell>
          <cell r="C17909" t="str">
            <v>HU_A530_V1_U3</v>
          </cell>
        </row>
        <row r="17910">
          <cell r="A17910" t="str">
            <v>MQX110304</v>
          </cell>
          <cell r="B17910">
            <v>110304</v>
          </cell>
          <cell r="C17910" t="str">
            <v>HU_A530_V1_U2</v>
          </cell>
        </row>
        <row r="17911">
          <cell r="A17911" t="str">
            <v>MQX110303</v>
          </cell>
          <cell r="B17911">
            <v>110303</v>
          </cell>
          <cell r="C17911" t="str">
            <v>HU_A530_V1_U1</v>
          </cell>
        </row>
        <row r="17912">
          <cell r="A17912" t="str">
            <v>MQX110302</v>
          </cell>
          <cell r="B17912">
            <v>110302</v>
          </cell>
          <cell r="C17912" t="str">
            <v>PAKLG14</v>
          </cell>
          <cell r="F17912" t="str">
            <v>Kalgoorlie</v>
          </cell>
          <cell r="G17912">
            <v>2014</v>
          </cell>
        </row>
        <row r="17913">
          <cell r="A17913" t="str">
            <v>MQX110301</v>
          </cell>
          <cell r="B17913">
            <v>110301</v>
          </cell>
          <cell r="C17913" t="str">
            <v>Box_SWANRIVER_2012</v>
          </cell>
          <cell r="G17913">
            <v>2012</v>
          </cell>
        </row>
        <row r="17914">
          <cell r="A17914" t="str">
            <v>MQX110300</v>
          </cell>
          <cell r="B17914">
            <v>110300</v>
          </cell>
          <cell r="C17914" t="str">
            <v>Box_NORMAN_Interlab_2011</v>
          </cell>
          <cell r="F17914" t="str">
            <v>Entox</v>
          </cell>
          <cell r="G17914">
            <v>2011</v>
          </cell>
        </row>
        <row r="17915">
          <cell r="A17915" t="str">
            <v>MQX110299</v>
          </cell>
          <cell r="B17915">
            <v>110299</v>
          </cell>
          <cell r="C17915" t="str">
            <v>Box_Cons_Proj_2013_2014</v>
          </cell>
          <cell r="F17915" t="str">
            <v>various</v>
          </cell>
          <cell r="G17915">
            <v>2013</v>
          </cell>
        </row>
        <row r="17916">
          <cell r="A17916" t="str">
            <v>MQX110298</v>
          </cell>
          <cell r="B17916">
            <v>110298</v>
          </cell>
          <cell r="C17916" t="str">
            <v>Box_DERM_BR_2012</v>
          </cell>
          <cell r="F17916" t="str">
            <v>DERM</v>
          </cell>
          <cell r="G17916">
            <v>2012</v>
          </cell>
        </row>
        <row r="17917">
          <cell r="A17917" t="str">
            <v>MQX110297</v>
          </cell>
          <cell r="B17917">
            <v>110297</v>
          </cell>
          <cell r="C17917" t="str">
            <v>Box_SA_CSIRO_2011</v>
          </cell>
          <cell r="F17917" t="str">
            <v>CSIRO</v>
          </cell>
          <cell r="G17917">
            <v>2011</v>
          </cell>
        </row>
        <row r="17918">
          <cell r="A17918" t="str">
            <v>MQX110296</v>
          </cell>
          <cell r="B17918">
            <v>110296</v>
          </cell>
          <cell r="C17918" t="str">
            <v>Box_cons_proj_2010_2013</v>
          </cell>
          <cell r="F17918" t="str">
            <v>various</v>
          </cell>
          <cell r="G17918">
            <v>2010</v>
          </cell>
        </row>
        <row r="17919">
          <cell r="A17919" t="str">
            <v>MQX110295</v>
          </cell>
          <cell r="B17919">
            <v>110295</v>
          </cell>
          <cell r="C17919" t="str">
            <v>SAN_0710pd</v>
          </cell>
        </row>
        <row r="17920">
          <cell r="A17920" t="str">
            <v>MQX110294</v>
          </cell>
          <cell r="B17920">
            <v>110294</v>
          </cell>
          <cell r="C17920" t="str">
            <v>PIOR_0710pd</v>
          </cell>
        </row>
        <row r="17921">
          <cell r="A17921" t="str">
            <v>MQX110293</v>
          </cell>
          <cell r="B17921">
            <v>110293</v>
          </cell>
          <cell r="C17921" t="str">
            <v>FITR2_0710*pd</v>
          </cell>
        </row>
        <row r="17922">
          <cell r="A17922" t="str">
            <v>MQX110292</v>
          </cell>
          <cell r="B17922">
            <v>110292</v>
          </cell>
          <cell r="C17922" t="str">
            <v>FITR2_0710pd</v>
          </cell>
        </row>
        <row r="17923">
          <cell r="A17923" t="str">
            <v>MQX110291</v>
          </cell>
          <cell r="B17923">
            <v>110291</v>
          </cell>
          <cell r="C17923" t="str">
            <v>FITR1_0710*pd</v>
          </cell>
        </row>
        <row r="17924">
          <cell r="A17924" t="str">
            <v>MQX110290</v>
          </cell>
          <cell r="B17924">
            <v>110290</v>
          </cell>
          <cell r="C17924" t="str">
            <v>FITR1_0710pd</v>
          </cell>
        </row>
        <row r="17925">
          <cell r="A17925" t="str">
            <v>MQX110289</v>
          </cell>
          <cell r="B17925">
            <v>110289</v>
          </cell>
          <cell r="C17925" t="str">
            <v>BURR_0710pd</v>
          </cell>
        </row>
        <row r="17926">
          <cell r="A17926" t="str">
            <v>MQX110288</v>
          </cell>
          <cell r="B17926">
            <v>110288</v>
          </cell>
          <cell r="C17926" t="str">
            <v>BLA_0710*pd</v>
          </cell>
        </row>
        <row r="17927">
          <cell r="A17927" t="str">
            <v>MQX110287</v>
          </cell>
          <cell r="B17927">
            <v>110287</v>
          </cell>
          <cell r="C17927" t="str">
            <v>TUL_0610pd</v>
          </cell>
        </row>
        <row r="17928">
          <cell r="A17928" t="str">
            <v>MQX110286</v>
          </cell>
          <cell r="B17928">
            <v>110286</v>
          </cell>
          <cell r="C17928" t="str">
            <v>SJO_0610pd</v>
          </cell>
        </row>
        <row r="17929">
          <cell r="A17929" t="str">
            <v>MQX110285</v>
          </cell>
          <cell r="B17929">
            <v>110285</v>
          </cell>
          <cell r="C17929" t="str">
            <v>SAN_0610pd</v>
          </cell>
        </row>
        <row r="17930">
          <cell r="A17930" t="str">
            <v>MQX110284</v>
          </cell>
          <cell r="B17930">
            <v>110284</v>
          </cell>
          <cell r="C17930" t="str">
            <v>PIOR_0610*pd</v>
          </cell>
        </row>
        <row r="17931">
          <cell r="A17931" t="str">
            <v>MQX110283</v>
          </cell>
          <cell r="B17931">
            <v>110283</v>
          </cell>
          <cell r="C17931" t="str">
            <v>PIOR_0610pd</v>
          </cell>
        </row>
        <row r="17932">
          <cell r="A17932" t="str">
            <v>MQX110282</v>
          </cell>
          <cell r="B17932">
            <v>110282</v>
          </cell>
          <cell r="C17932" t="str">
            <v>FITR_0610*pd</v>
          </cell>
        </row>
        <row r="17933">
          <cell r="A17933" t="str">
            <v>MQX110281</v>
          </cell>
          <cell r="B17933">
            <v>110281</v>
          </cell>
          <cell r="C17933" t="str">
            <v>FITR_0610pd</v>
          </cell>
        </row>
        <row r="17934">
          <cell r="A17934" t="str">
            <v>MQX110280</v>
          </cell>
          <cell r="B17934">
            <v>110280</v>
          </cell>
          <cell r="C17934" t="str">
            <v>BURR_0610pd</v>
          </cell>
        </row>
        <row r="17935">
          <cell r="A17935" t="str">
            <v>MQX110279</v>
          </cell>
          <cell r="B17935">
            <v>110279</v>
          </cell>
          <cell r="C17935" t="str">
            <v>BDI_0610pd</v>
          </cell>
        </row>
        <row r="17936">
          <cell r="A17936" t="str">
            <v>MQX110278</v>
          </cell>
          <cell r="B17936">
            <v>110278</v>
          </cell>
          <cell r="C17936" t="str">
            <v>UBA_0510pd</v>
          </cell>
        </row>
        <row r="17937">
          <cell r="A17937" t="str">
            <v>MQX110277</v>
          </cell>
          <cell r="B17937">
            <v>110277</v>
          </cell>
          <cell r="C17937" t="str">
            <v>SAN_0510*pd</v>
          </cell>
        </row>
        <row r="17938">
          <cell r="A17938" t="str">
            <v>MQX110276</v>
          </cell>
          <cell r="B17938">
            <v>110276</v>
          </cell>
          <cell r="C17938" t="str">
            <v>SAN_0510pd</v>
          </cell>
        </row>
        <row r="17939">
          <cell r="A17939" t="str">
            <v>MQX110275</v>
          </cell>
          <cell r="B17939">
            <v>110275</v>
          </cell>
          <cell r="C17939" t="str">
            <v>PIOR_0510pd</v>
          </cell>
        </row>
        <row r="17940">
          <cell r="A17940" t="str">
            <v>MQX110274</v>
          </cell>
          <cell r="B17940">
            <v>110274</v>
          </cell>
          <cell r="C17940" t="str">
            <v>BURR_0510pd</v>
          </cell>
        </row>
        <row r="17941">
          <cell r="A17941" t="str">
            <v>MQX110273</v>
          </cell>
          <cell r="B17941">
            <v>110273</v>
          </cell>
          <cell r="C17941" t="str">
            <v>BDI2_0510*pd</v>
          </cell>
        </row>
        <row r="17942">
          <cell r="A17942" t="str">
            <v>MQX110272</v>
          </cell>
          <cell r="B17942">
            <v>110272</v>
          </cell>
          <cell r="C17942" t="str">
            <v>BDI2_0510pd</v>
          </cell>
        </row>
        <row r="17943">
          <cell r="A17943" t="str">
            <v>MQX110271</v>
          </cell>
          <cell r="B17943">
            <v>110271</v>
          </cell>
          <cell r="C17943" t="str">
            <v>BDI_0510*pd</v>
          </cell>
        </row>
        <row r="17944">
          <cell r="A17944" t="str">
            <v>MQX110270</v>
          </cell>
          <cell r="B17944">
            <v>110270</v>
          </cell>
          <cell r="C17944" t="str">
            <v>BDI_0510pd</v>
          </cell>
        </row>
        <row r="17945">
          <cell r="A17945" t="str">
            <v>MQX110269</v>
          </cell>
          <cell r="B17945">
            <v>110269</v>
          </cell>
          <cell r="C17945" t="str">
            <v>UBA_0410*pd</v>
          </cell>
        </row>
        <row r="17946">
          <cell r="A17946" t="str">
            <v>MQX110268</v>
          </cell>
          <cell r="B17946">
            <v>110268</v>
          </cell>
          <cell r="C17946" t="str">
            <v>UBA_0410pd</v>
          </cell>
        </row>
        <row r="17947">
          <cell r="A17947" t="str">
            <v>MQX110267</v>
          </cell>
          <cell r="B17947">
            <v>110267</v>
          </cell>
          <cell r="C17947" t="str">
            <v>SJO_0410pd</v>
          </cell>
        </row>
        <row r="17948">
          <cell r="A17948" t="str">
            <v>MQX110266</v>
          </cell>
          <cell r="B17948">
            <v>110266</v>
          </cell>
          <cell r="C17948" t="str">
            <v>SAN_0410pd</v>
          </cell>
        </row>
        <row r="17949">
          <cell r="A17949" t="str">
            <v>MQX110265</v>
          </cell>
          <cell r="B17949">
            <v>110265</v>
          </cell>
          <cell r="C17949" t="str">
            <v>PIOR_0410pd</v>
          </cell>
        </row>
        <row r="17950">
          <cell r="A17950" t="str">
            <v>MQX110264</v>
          </cell>
          <cell r="B17950">
            <v>110264</v>
          </cell>
          <cell r="C17950" t="str">
            <v>FITR_0410pd</v>
          </cell>
        </row>
        <row r="17951">
          <cell r="A17951" t="str">
            <v>MQX110263</v>
          </cell>
          <cell r="B17951">
            <v>110263</v>
          </cell>
          <cell r="C17951" t="str">
            <v>BURR_0410pd</v>
          </cell>
        </row>
        <row r="17952">
          <cell r="A17952" t="str">
            <v>MQX110262</v>
          </cell>
          <cell r="B17952">
            <v>110262</v>
          </cell>
          <cell r="C17952" t="str">
            <v>TUL_0310pd</v>
          </cell>
        </row>
        <row r="17953">
          <cell r="A17953" t="str">
            <v>MQX110261</v>
          </cell>
          <cell r="B17953">
            <v>110261</v>
          </cell>
          <cell r="C17953" t="str">
            <v>SAN_0310pd</v>
          </cell>
        </row>
        <row r="17954">
          <cell r="A17954" t="str">
            <v>MQX110260</v>
          </cell>
          <cell r="B17954">
            <v>110260</v>
          </cell>
          <cell r="C17954" t="str">
            <v>FITR_0310pd</v>
          </cell>
        </row>
        <row r="17955">
          <cell r="A17955" t="str">
            <v>MQX110259</v>
          </cell>
          <cell r="B17955">
            <v>110259</v>
          </cell>
          <cell r="C17955" t="str">
            <v>BURR_0310pd</v>
          </cell>
        </row>
        <row r="17956">
          <cell r="A17956" t="str">
            <v>MQX110258</v>
          </cell>
          <cell r="B17956">
            <v>110258</v>
          </cell>
          <cell r="C17956" t="str">
            <v>BDI_0310pd</v>
          </cell>
        </row>
        <row r="17957">
          <cell r="A17957" t="str">
            <v>MQX110257</v>
          </cell>
          <cell r="B17957">
            <v>110257</v>
          </cell>
          <cell r="C17957" t="str">
            <v>TUL_0210pd</v>
          </cell>
        </row>
        <row r="17958">
          <cell r="A17958" t="str">
            <v>MQX110256</v>
          </cell>
          <cell r="B17958">
            <v>110256</v>
          </cell>
          <cell r="C17958" t="str">
            <v>SJO_0210*pd</v>
          </cell>
        </row>
        <row r="17959">
          <cell r="A17959" t="str">
            <v>MQX110255</v>
          </cell>
          <cell r="B17959">
            <v>110255</v>
          </cell>
          <cell r="C17959" t="str">
            <v>SJO_0210pd</v>
          </cell>
        </row>
        <row r="17960">
          <cell r="A17960" t="str">
            <v>MQX110254</v>
          </cell>
          <cell r="B17960">
            <v>110254</v>
          </cell>
          <cell r="C17960" t="str">
            <v>FITR_0210*pd</v>
          </cell>
        </row>
        <row r="17961">
          <cell r="A17961" t="str">
            <v>MQX110253</v>
          </cell>
          <cell r="B17961">
            <v>110253</v>
          </cell>
          <cell r="C17961" t="str">
            <v>FITR_0210pd</v>
          </cell>
        </row>
        <row r="17962">
          <cell r="A17962" t="str">
            <v>MQX110252</v>
          </cell>
          <cell r="B17962">
            <v>110252</v>
          </cell>
          <cell r="C17962" t="str">
            <v>COM_0210pd</v>
          </cell>
        </row>
        <row r="17963">
          <cell r="A17963" t="str">
            <v>MQX110251</v>
          </cell>
          <cell r="B17963">
            <v>110251</v>
          </cell>
          <cell r="C17963" t="str">
            <v>BDI_0210pd</v>
          </cell>
        </row>
        <row r="17964">
          <cell r="A17964" t="str">
            <v>MQX110250</v>
          </cell>
          <cell r="B17964">
            <v>110250</v>
          </cell>
          <cell r="C17964" t="str">
            <v>BDB_0210pd</v>
          </cell>
        </row>
        <row r="17965">
          <cell r="A17965" t="str">
            <v>MQX110249</v>
          </cell>
          <cell r="B17965">
            <v>110249</v>
          </cell>
          <cell r="C17965" t="str">
            <v>UBA_0110pd</v>
          </cell>
        </row>
        <row r="17966">
          <cell r="A17966" t="str">
            <v>MQX110248</v>
          </cell>
          <cell r="B17966">
            <v>110248</v>
          </cell>
          <cell r="C17966" t="str">
            <v>TUL_0110pd</v>
          </cell>
        </row>
        <row r="17967">
          <cell r="A17967" t="str">
            <v>MQX110247</v>
          </cell>
          <cell r="B17967">
            <v>110247</v>
          </cell>
          <cell r="C17967" t="str">
            <v>SUT_0110pd</v>
          </cell>
        </row>
        <row r="17968">
          <cell r="A17968" t="str">
            <v>MQX110246</v>
          </cell>
          <cell r="B17968">
            <v>110246</v>
          </cell>
          <cell r="C17968" t="str">
            <v>SJO_0110pd</v>
          </cell>
        </row>
        <row r="17969">
          <cell r="A17969" t="str">
            <v>MQX110245</v>
          </cell>
          <cell r="B17969">
            <v>110245</v>
          </cell>
          <cell r="C17969" t="str">
            <v>COM_0110pd</v>
          </cell>
        </row>
        <row r="17970">
          <cell r="A17970" t="str">
            <v>MQX110244</v>
          </cell>
          <cell r="B17970">
            <v>110244</v>
          </cell>
          <cell r="C17970" t="str">
            <v>BDI_0110pd</v>
          </cell>
        </row>
        <row r="17971">
          <cell r="A17971" t="str">
            <v>MQX110243</v>
          </cell>
          <cell r="B17971">
            <v>110243</v>
          </cell>
          <cell r="C17971" t="str">
            <v>BDB_0110pd</v>
          </cell>
        </row>
        <row r="17972">
          <cell r="A17972" t="str">
            <v>MQX110242</v>
          </cell>
          <cell r="B17972">
            <v>110242</v>
          </cell>
          <cell r="C17972" t="str">
            <v>SAN_0710sp2</v>
          </cell>
        </row>
        <row r="17973">
          <cell r="A17973" t="str">
            <v>MQX110241</v>
          </cell>
          <cell r="B17973">
            <v>110241</v>
          </cell>
          <cell r="C17973" t="str">
            <v>PIOR_0710sp2</v>
          </cell>
        </row>
        <row r="17974">
          <cell r="A17974" t="str">
            <v>MQX110240</v>
          </cell>
          <cell r="B17974">
            <v>110240</v>
          </cell>
          <cell r="C17974" t="str">
            <v>BURR_0710sp2</v>
          </cell>
        </row>
        <row r="17975">
          <cell r="A17975" t="str">
            <v>MQX110239</v>
          </cell>
          <cell r="B17975">
            <v>110239</v>
          </cell>
          <cell r="C17975" t="str">
            <v>BLA_0710sp2</v>
          </cell>
        </row>
        <row r="17976">
          <cell r="A17976" t="str">
            <v>MQX110238</v>
          </cell>
          <cell r="B17976">
            <v>110238</v>
          </cell>
          <cell r="C17976" t="str">
            <v>TUL_0610sp2</v>
          </cell>
        </row>
        <row r="17977">
          <cell r="A17977" t="str">
            <v>MQX110237</v>
          </cell>
          <cell r="B17977">
            <v>110237</v>
          </cell>
          <cell r="C17977" t="str">
            <v>SJO_0610sp2</v>
          </cell>
        </row>
        <row r="17978">
          <cell r="A17978" t="str">
            <v>MQX110236</v>
          </cell>
          <cell r="B17978">
            <v>110236</v>
          </cell>
          <cell r="C17978" t="str">
            <v>SAN_0610sp2</v>
          </cell>
        </row>
        <row r="17979">
          <cell r="A17979" t="str">
            <v>MQX110235</v>
          </cell>
          <cell r="B17979">
            <v>110235</v>
          </cell>
          <cell r="C17979" t="str">
            <v>PIOR_0610*sp2</v>
          </cell>
        </row>
        <row r="17980">
          <cell r="A17980" t="str">
            <v>MQX110234</v>
          </cell>
          <cell r="B17980">
            <v>110234</v>
          </cell>
          <cell r="C17980" t="str">
            <v>PIOR_0610sp2</v>
          </cell>
        </row>
        <row r="17981">
          <cell r="A17981" t="str">
            <v>MQX110233</v>
          </cell>
          <cell r="B17981">
            <v>110233</v>
          </cell>
          <cell r="C17981" t="str">
            <v>BURR_0610sp2</v>
          </cell>
        </row>
        <row r="17982">
          <cell r="A17982" t="str">
            <v>MQX110232</v>
          </cell>
          <cell r="B17982">
            <v>110232</v>
          </cell>
          <cell r="C17982" t="str">
            <v>BDI_0610sp2</v>
          </cell>
        </row>
        <row r="17983">
          <cell r="A17983" t="str">
            <v>MQX110231</v>
          </cell>
          <cell r="B17983">
            <v>110231</v>
          </cell>
          <cell r="C17983" t="str">
            <v>BLA_0610sp2</v>
          </cell>
        </row>
        <row r="17984">
          <cell r="A17984" t="str">
            <v>MQX110230</v>
          </cell>
          <cell r="B17984">
            <v>110230</v>
          </cell>
          <cell r="C17984" t="str">
            <v>UBA_0510sp2</v>
          </cell>
        </row>
        <row r="17985">
          <cell r="A17985" t="str">
            <v>MQX110229</v>
          </cell>
          <cell r="B17985">
            <v>110229</v>
          </cell>
          <cell r="C17985" t="str">
            <v>SAN_0510*sp2</v>
          </cell>
        </row>
        <row r="17986">
          <cell r="A17986" t="str">
            <v>MQX110228</v>
          </cell>
          <cell r="B17986">
            <v>110228</v>
          </cell>
          <cell r="C17986" t="str">
            <v>SAN_0510sp2</v>
          </cell>
        </row>
        <row r="17987">
          <cell r="A17987" t="str">
            <v>MQX110227</v>
          </cell>
          <cell r="B17987">
            <v>110227</v>
          </cell>
          <cell r="C17987" t="str">
            <v>PIOR_0510sp2</v>
          </cell>
        </row>
        <row r="17988">
          <cell r="A17988" t="str">
            <v>MQX110226</v>
          </cell>
          <cell r="B17988">
            <v>110226</v>
          </cell>
          <cell r="C17988" t="str">
            <v>BURR_0510sp2</v>
          </cell>
        </row>
        <row r="17989">
          <cell r="A17989" t="str">
            <v>MQX110225</v>
          </cell>
          <cell r="B17989">
            <v>110225</v>
          </cell>
          <cell r="C17989" t="str">
            <v>BDI2_0510*sp2</v>
          </cell>
        </row>
        <row r="17990">
          <cell r="A17990" t="str">
            <v>MQX110224</v>
          </cell>
          <cell r="B17990">
            <v>110224</v>
          </cell>
          <cell r="C17990" t="str">
            <v>BDI_0510*sp2</v>
          </cell>
        </row>
        <row r="17991">
          <cell r="A17991" t="str">
            <v>MQX110223</v>
          </cell>
          <cell r="B17991">
            <v>110223</v>
          </cell>
          <cell r="C17991" t="str">
            <v>BDI_0510sp2</v>
          </cell>
        </row>
        <row r="17992">
          <cell r="A17992" t="str">
            <v>MQX110222</v>
          </cell>
          <cell r="B17992">
            <v>110222</v>
          </cell>
          <cell r="C17992" t="str">
            <v>UBA_0410*sp2</v>
          </cell>
        </row>
        <row r="17993">
          <cell r="A17993" t="str">
            <v>MQX110221</v>
          </cell>
          <cell r="B17993">
            <v>110221</v>
          </cell>
          <cell r="C17993" t="str">
            <v>UBA_0410sp2</v>
          </cell>
        </row>
        <row r="17994">
          <cell r="A17994" t="str">
            <v>MQX110220</v>
          </cell>
          <cell r="B17994">
            <v>110220</v>
          </cell>
          <cell r="C17994" t="str">
            <v>SJO_0410sp2</v>
          </cell>
        </row>
        <row r="17995">
          <cell r="A17995" t="str">
            <v>MQX110219</v>
          </cell>
          <cell r="B17995">
            <v>110219</v>
          </cell>
          <cell r="C17995" t="str">
            <v>SAN_0410*sp2</v>
          </cell>
        </row>
        <row r="17996">
          <cell r="A17996" t="str">
            <v>MQX110218</v>
          </cell>
          <cell r="B17996">
            <v>110218</v>
          </cell>
          <cell r="C17996" t="str">
            <v>SAN_0410sp2</v>
          </cell>
        </row>
        <row r="17997">
          <cell r="A17997" t="str">
            <v>MQX110217</v>
          </cell>
          <cell r="B17997">
            <v>110217</v>
          </cell>
          <cell r="C17997" t="str">
            <v>PIOR_0410sp2</v>
          </cell>
        </row>
        <row r="17998">
          <cell r="A17998" t="str">
            <v>MQX110216</v>
          </cell>
          <cell r="B17998">
            <v>110216</v>
          </cell>
          <cell r="C17998" t="str">
            <v>FITR_0410sp2</v>
          </cell>
        </row>
        <row r="17999">
          <cell r="A17999" t="str">
            <v>MQX110215</v>
          </cell>
          <cell r="B17999">
            <v>110215</v>
          </cell>
          <cell r="C17999" t="str">
            <v>BURR_0410sp2</v>
          </cell>
        </row>
        <row r="18000">
          <cell r="A18000" t="str">
            <v>MQX110214</v>
          </cell>
          <cell r="B18000">
            <v>110214</v>
          </cell>
          <cell r="C18000" t="str">
            <v>BLA_0410sp2</v>
          </cell>
        </row>
        <row r="18001">
          <cell r="A18001" t="str">
            <v>MQX110213</v>
          </cell>
          <cell r="B18001">
            <v>110213</v>
          </cell>
          <cell r="C18001" t="str">
            <v>UBA_0310sp2</v>
          </cell>
        </row>
        <row r="18002">
          <cell r="A18002" t="str">
            <v>MQX110212</v>
          </cell>
          <cell r="B18002">
            <v>110212</v>
          </cell>
          <cell r="C18002" t="str">
            <v>TUL_0310*sp2</v>
          </cell>
        </row>
        <row r="18003">
          <cell r="A18003" t="str">
            <v>MQX110211</v>
          </cell>
          <cell r="B18003">
            <v>110211</v>
          </cell>
          <cell r="C18003" t="str">
            <v>TUL_0310sp2</v>
          </cell>
        </row>
        <row r="18004">
          <cell r="A18004" t="str">
            <v>MQX110210</v>
          </cell>
          <cell r="B18004">
            <v>110210</v>
          </cell>
          <cell r="C18004" t="str">
            <v>SAN_0310sp2</v>
          </cell>
        </row>
        <row r="18005">
          <cell r="A18005" t="str">
            <v>MQX110209</v>
          </cell>
          <cell r="B18005">
            <v>110209</v>
          </cell>
          <cell r="C18005" t="str">
            <v>FITR_0310sp2</v>
          </cell>
        </row>
        <row r="18006">
          <cell r="A18006" t="str">
            <v>MQX110208</v>
          </cell>
          <cell r="B18006">
            <v>110208</v>
          </cell>
          <cell r="C18006" t="str">
            <v>BURR_0310sp2</v>
          </cell>
        </row>
        <row r="18007">
          <cell r="A18007" t="str">
            <v>MQX110207</v>
          </cell>
          <cell r="B18007">
            <v>110207</v>
          </cell>
          <cell r="C18007" t="str">
            <v>BDI_0310sp2</v>
          </cell>
        </row>
        <row r="18008">
          <cell r="A18008" t="str">
            <v>MQX110206</v>
          </cell>
          <cell r="B18008">
            <v>110206</v>
          </cell>
          <cell r="C18008" t="str">
            <v>BLA_0310sp2</v>
          </cell>
        </row>
        <row r="18009">
          <cell r="A18009" t="str">
            <v>MQX110205</v>
          </cell>
          <cell r="B18009">
            <v>110205</v>
          </cell>
          <cell r="C18009" t="str">
            <v>UBA_0210sp2</v>
          </cell>
        </row>
        <row r="18010">
          <cell r="A18010" t="str">
            <v>MQX110204</v>
          </cell>
          <cell r="B18010">
            <v>110204</v>
          </cell>
          <cell r="C18010" t="str">
            <v>SJO_0210*sp2</v>
          </cell>
        </row>
        <row r="18011">
          <cell r="A18011" t="str">
            <v>MQX110203</v>
          </cell>
          <cell r="B18011">
            <v>110203</v>
          </cell>
          <cell r="C18011" t="str">
            <v>SJO_0210sp2</v>
          </cell>
        </row>
        <row r="18012">
          <cell r="A18012" t="str">
            <v>MQX110202</v>
          </cell>
          <cell r="B18012">
            <v>110202</v>
          </cell>
          <cell r="C18012" t="str">
            <v>FITR_0210*sp2</v>
          </cell>
        </row>
        <row r="18013">
          <cell r="A18013" t="str">
            <v>MQX110201</v>
          </cell>
          <cell r="B18013">
            <v>110201</v>
          </cell>
          <cell r="C18013" t="str">
            <v>FITR_0210sp2</v>
          </cell>
        </row>
        <row r="18014">
          <cell r="A18014" t="str">
            <v>MQX110200</v>
          </cell>
          <cell r="B18014">
            <v>110200</v>
          </cell>
          <cell r="C18014" t="str">
            <v>BDI_0210sp2</v>
          </cell>
        </row>
        <row r="18015">
          <cell r="A18015" t="str">
            <v>MQX110199</v>
          </cell>
          <cell r="B18015">
            <v>110199</v>
          </cell>
          <cell r="C18015" t="str">
            <v>BDB_0210sp2</v>
          </cell>
        </row>
        <row r="18016">
          <cell r="A18016" t="str">
            <v>MQX110198</v>
          </cell>
          <cell r="B18016">
            <v>110198</v>
          </cell>
          <cell r="C18016" t="str">
            <v>UBA_0110*sp2</v>
          </cell>
        </row>
        <row r="18017">
          <cell r="A18017" t="str">
            <v>MQX110197</v>
          </cell>
          <cell r="B18017">
            <v>110197</v>
          </cell>
          <cell r="C18017" t="str">
            <v>UBA_0110sp2</v>
          </cell>
        </row>
        <row r="18018">
          <cell r="A18018" t="str">
            <v>MQX110196</v>
          </cell>
          <cell r="B18018">
            <v>110196</v>
          </cell>
          <cell r="C18018" t="str">
            <v>TUL_0110*sp2</v>
          </cell>
        </row>
        <row r="18019">
          <cell r="A18019" t="str">
            <v>MQX110195</v>
          </cell>
          <cell r="B18019">
            <v>110195</v>
          </cell>
          <cell r="C18019" t="str">
            <v>TUL_0110sp2</v>
          </cell>
        </row>
        <row r="18020">
          <cell r="A18020" t="str">
            <v>MQX110194</v>
          </cell>
          <cell r="B18020">
            <v>110194</v>
          </cell>
          <cell r="C18020" t="str">
            <v>SUT_0110sp2</v>
          </cell>
        </row>
        <row r="18021">
          <cell r="A18021" t="str">
            <v>MQX110193</v>
          </cell>
          <cell r="B18021">
            <v>110193</v>
          </cell>
          <cell r="C18021" t="str">
            <v>SJO_0110sp2</v>
          </cell>
        </row>
        <row r="18022">
          <cell r="A18022" t="str">
            <v>MQX110192</v>
          </cell>
          <cell r="B18022">
            <v>110192</v>
          </cell>
          <cell r="C18022" t="str">
            <v>COM_0110*sp2</v>
          </cell>
        </row>
        <row r="18023">
          <cell r="A18023" t="str">
            <v>MQX110191</v>
          </cell>
          <cell r="B18023">
            <v>110191</v>
          </cell>
          <cell r="C18023" t="str">
            <v>COM_0110sp2</v>
          </cell>
        </row>
        <row r="18024">
          <cell r="A18024" t="str">
            <v>MQX110190</v>
          </cell>
          <cell r="B18024">
            <v>110190</v>
          </cell>
          <cell r="C18024" t="str">
            <v>BDI_0110sp2</v>
          </cell>
        </row>
        <row r="18025">
          <cell r="A18025" t="str">
            <v>MQX110189</v>
          </cell>
          <cell r="B18025">
            <v>110189</v>
          </cell>
          <cell r="C18025" t="str">
            <v>BDB_0110sp2</v>
          </cell>
        </row>
        <row r="18026">
          <cell r="A18026" t="str">
            <v>MQX110188</v>
          </cell>
          <cell r="B18026">
            <v>110188</v>
          </cell>
          <cell r="C18026" t="str">
            <v>UBA_1210sp1</v>
          </cell>
        </row>
        <row r="18027">
          <cell r="A18027" t="str">
            <v>MQX110187</v>
          </cell>
          <cell r="B18027">
            <v>110187</v>
          </cell>
          <cell r="C18027" t="str">
            <v>FIT(BC)_0810sp1</v>
          </cell>
        </row>
        <row r="18028">
          <cell r="A18028" t="str">
            <v>MQX110186</v>
          </cell>
          <cell r="B18028">
            <v>110186</v>
          </cell>
          <cell r="C18028" t="str">
            <v>FIT#2_0810sp1</v>
          </cell>
        </row>
        <row r="18029">
          <cell r="A18029" t="str">
            <v>MQX110185</v>
          </cell>
          <cell r="B18029">
            <v>110185</v>
          </cell>
          <cell r="C18029" t="str">
            <v>BURR_0810*sp1</v>
          </cell>
        </row>
        <row r="18030">
          <cell r="A18030" t="str">
            <v>MQX110184</v>
          </cell>
          <cell r="B18030">
            <v>110184</v>
          </cell>
          <cell r="C18030" t="str">
            <v>BURR_0810sp1</v>
          </cell>
        </row>
        <row r="18031">
          <cell r="A18031" t="str">
            <v>MQX110183</v>
          </cell>
          <cell r="B18031">
            <v>110183</v>
          </cell>
          <cell r="C18031" t="str">
            <v>SAN_0710sp1</v>
          </cell>
        </row>
        <row r="18032">
          <cell r="A18032" t="str">
            <v>MQX110182</v>
          </cell>
          <cell r="B18032">
            <v>110182</v>
          </cell>
          <cell r="C18032" t="str">
            <v>PIOR_0710sp1</v>
          </cell>
        </row>
        <row r="18033">
          <cell r="A18033" t="str">
            <v>MQX110181</v>
          </cell>
          <cell r="B18033">
            <v>110181</v>
          </cell>
          <cell r="C18033" t="str">
            <v>FITR_0710*sp1</v>
          </cell>
        </row>
        <row r="18034">
          <cell r="A18034" t="str">
            <v>MQX110180</v>
          </cell>
          <cell r="B18034">
            <v>110180</v>
          </cell>
          <cell r="C18034" t="str">
            <v>FITR_0710sp1</v>
          </cell>
        </row>
        <row r="18035">
          <cell r="A18035" t="str">
            <v>MQX110179</v>
          </cell>
          <cell r="B18035">
            <v>110179</v>
          </cell>
          <cell r="C18035" t="str">
            <v>BURR_0710sp1</v>
          </cell>
        </row>
        <row r="18036">
          <cell r="A18036" t="str">
            <v>MQX110178</v>
          </cell>
          <cell r="B18036">
            <v>110178</v>
          </cell>
          <cell r="C18036" t="str">
            <v>TUL_0610sp1</v>
          </cell>
        </row>
        <row r="18037">
          <cell r="A18037" t="str">
            <v>MQX110177</v>
          </cell>
          <cell r="B18037">
            <v>110177</v>
          </cell>
          <cell r="C18037" t="str">
            <v>SJO_0610sp1</v>
          </cell>
        </row>
        <row r="18038">
          <cell r="A18038" t="str">
            <v>MQX110176</v>
          </cell>
          <cell r="B18038">
            <v>110176</v>
          </cell>
          <cell r="C18038" t="str">
            <v>SAN_0610sp1</v>
          </cell>
        </row>
        <row r="18039">
          <cell r="A18039" t="str">
            <v>MQX110175</v>
          </cell>
          <cell r="B18039">
            <v>110175</v>
          </cell>
          <cell r="C18039" t="str">
            <v>PIOR_0610*sp1</v>
          </cell>
        </row>
        <row r="18040">
          <cell r="A18040" t="str">
            <v>MQX110174</v>
          </cell>
          <cell r="B18040">
            <v>110174</v>
          </cell>
          <cell r="C18040" t="str">
            <v>PIOR_0610sp1</v>
          </cell>
        </row>
        <row r="18041">
          <cell r="A18041" t="str">
            <v>MQX110173</v>
          </cell>
          <cell r="B18041">
            <v>110173</v>
          </cell>
          <cell r="C18041" t="str">
            <v>FITR_0610sp1</v>
          </cell>
        </row>
        <row r="18042">
          <cell r="A18042" t="str">
            <v>MQX110172</v>
          </cell>
          <cell r="B18042">
            <v>110172</v>
          </cell>
          <cell r="C18042" t="str">
            <v>BURR_0610sp1</v>
          </cell>
        </row>
        <row r="18043">
          <cell r="A18043" t="str">
            <v>MQX110171</v>
          </cell>
          <cell r="B18043">
            <v>110171</v>
          </cell>
          <cell r="C18043" t="str">
            <v>BDI_0610sp1</v>
          </cell>
        </row>
        <row r="18044">
          <cell r="A18044" t="str">
            <v>MQX110170</v>
          </cell>
          <cell r="B18044">
            <v>110170</v>
          </cell>
          <cell r="C18044" t="str">
            <v>BLA_0610sp1</v>
          </cell>
        </row>
        <row r="18045">
          <cell r="A18045" t="str">
            <v>MQX110169</v>
          </cell>
          <cell r="B18045">
            <v>110169</v>
          </cell>
          <cell r="C18045" t="str">
            <v>UBA_0510sp1</v>
          </cell>
        </row>
        <row r="18046">
          <cell r="A18046" t="str">
            <v>MQX110168</v>
          </cell>
          <cell r="B18046">
            <v>110168</v>
          </cell>
          <cell r="C18046" t="str">
            <v>SAN_0510*sp1</v>
          </cell>
        </row>
        <row r="18047">
          <cell r="A18047" t="str">
            <v>MQX110167</v>
          </cell>
          <cell r="B18047">
            <v>110167</v>
          </cell>
          <cell r="C18047" t="str">
            <v>SAN_0510sp1</v>
          </cell>
        </row>
        <row r="18048">
          <cell r="A18048" t="str">
            <v>MQX110166</v>
          </cell>
          <cell r="B18048">
            <v>110166</v>
          </cell>
          <cell r="C18048" t="str">
            <v>PIOR_0510sp1</v>
          </cell>
        </row>
        <row r="18049">
          <cell r="A18049" t="str">
            <v>MQX110165</v>
          </cell>
          <cell r="B18049">
            <v>110165</v>
          </cell>
          <cell r="C18049" t="str">
            <v>BURR_0510sp1</v>
          </cell>
        </row>
        <row r="18050">
          <cell r="A18050" t="str">
            <v>MQX110164</v>
          </cell>
          <cell r="B18050">
            <v>110164</v>
          </cell>
          <cell r="C18050" t="str">
            <v>BDI2_0510*sp1</v>
          </cell>
        </row>
        <row r="18051">
          <cell r="A18051" t="str">
            <v>MQX110163</v>
          </cell>
          <cell r="B18051">
            <v>110163</v>
          </cell>
          <cell r="C18051" t="str">
            <v>BDI2_0510sp1</v>
          </cell>
        </row>
        <row r="18052">
          <cell r="A18052" t="str">
            <v>MQX110162</v>
          </cell>
          <cell r="B18052">
            <v>110162</v>
          </cell>
          <cell r="C18052" t="str">
            <v>BDI_0510*sp1</v>
          </cell>
        </row>
        <row r="18053">
          <cell r="A18053" t="str">
            <v>MQX110161</v>
          </cell>
          <cell r="B18053">
            <v>110161</v>
          </cell>
          <cell r="C18053" t="str">
            <v>BDI_0510sp1</v>
          </cell>
        </row>
        <row r="18054">
          <cell r="A18054" t="str">
            <v>MQX110160</v>
          </cell>
          <cell r="B18054">
            <v>110160</v>
          </cell>
          <cell r="C18054" t="str">
            <v>UBA_0410*sp1</v>
          </cell>
        </row>
        <row r="18055">
          <cell r="A18055" t="str">
            <v>MQX110159</v>
          </cell>
          <cell r="B18055">
            <v>110159</v>
          </cell>
          <cell r="C18055" t="str">
            <v>UBA_0410sp1</v>
          </cell>
        </row>
        <row r="18056">
          <cell r="A18056" t="str">
            <v>MQX110158</v>
          </cell>
          <cell r="B18056">
            <v>110158</v>
          </cell>
          <cell r="C18056" t="str">
            <v>SJO_0410sp1</v>
          </cell>
        </row>
        <row r="18057">
          <cell r="A18057" t="str">
            <v>MQX110157</v>
          </cell>
          <cell r="B18057">
            <v>110157</v>
          </cell>
          <cell r="C18057" t="str">
            <v>SAN_0410*sp1</v>
          </cell>
        </row>
        <row r="18058">
          <cell r="A18058" t="str">
            <v>MQX110156</v>
          </cell>
          <cell r="B18058">
            <v>110156</v>
          </cell>
          <cell r="C18058" t="str">
            <v>SAN_0410sp1</v>
          </cell>
        </row>
        <row r="18059">
          <cell r="A18059" t="str">
            <v>MQX110155</v>
          </cell>
          <cell r="B18059">
            <v>110155</v>
          </cell>
          <cell r="C18059" t="str">
            <v>PIOR_0410sp1</v>
          </cell>
        </row>
        <row r="18060">
          <cell r="A18060" t="str">
            <v>MQX110154</v>
          </cell>
          <cell r="B18060">
            <v>110154</v>
          </cell>
          <cell r="C18060" t="str">
            <v>NORR_0410sp1</v>
          </cell>
        </row>
        <row r="18061">
          <cell r="A18061" t="str">
            <v>MQX110153</v>
          </cell>
          <cell r="B18061">
            <v>110153</v>
          </cell>
          <cell r="C18061" t="str">
            <v>FITR_0410sp1</v>
          </cell>
        </row>
        <row r="18062">
          <cell r="A18062" t="str">
            <v>MQX110152</v>
          </cell>
          <cell r="B18062">
            <v>110152</v>
          </cell>
          <cell r="C18062" t="str">
            <v>BURR_0410sp1</v>
          </cell>
        </row>
        <row r="18063">
          <cell r="A18063" t="str">
            <v>MQX110151</v>
          </cell>
          <cell r="B18063">
            <v>110151</v>
          </cell>
          <cell r="C18063" t="str">
            <v>UBA_0310sp1</v>
          </cell>
        </row>
        <row r="18064">
          <cell r="A18064" t="str">
            <v>MQX110150</v>
          </cell>
          <cell r="B18064">
            <v>110150</v>
          </cell>
          <cell r="C18064" t="str">
            <v>TUL_0310*sp1</v>
          </cell>
        </row>
        <row r="18065">
          <cell r="A18065" t="str">
            <v>MQX110149</v>
          </cell>
          <cell r="B18065">
            <v>110149</v>
          </cell>
          <cell r="C18065" t="str">
            <v>TUL_0310sp1</v>
          </cell>
        </row>
        <row r="18066">
          <cell r="A18066" t="str">
            <v>MQX110148</v>
          </cell>
          <cell r="B18066">
            <v>110148</v>
          </cell>
          <cell r="C18066" t="str">
            <v>SAN_0310sp1</v>
          </cell>
        </row>
        <row r="18067">
          <cell r="A18067" t="str">
            <v>MQX110147</v>
          </cell>
          <cell r="B18067">
            <v>110147</v>
          </cell>
          <cell r="C18067" t="str">
            <v>PIOR_0310sp1</v>
          </cell>
        </row>
        <row r="18068">
          <cell r="A18068" t="str">
            <v>MQX110146</v>
          </cell>
          <cell r="B18068">
            <v>110146</v>
          </cell>
          <cell r="C18068" t="str">
            <v>NORR_0310sp1</v>
          </cell>
        </row>
        <row r="18069">
          <cell r="A18069" t="str">
            <v>MQX110145</v>
          </cell>
          <cell r="B18069">
            <v>110145</v>
          </cell>
          <cell r="C18069" t="str">
            <v>FITR_0310sp1</v>
          </cell>
        </row>
        <row r="18070">
          <cell r="A18070" t="str">
            <v>MQX110144</v>
          </cell>
          <cell r="B18070">
            <v>110144</v>
          </cell>
          <cell r="C18070" t="str">
            <v>BURR_0310sp1</v>
          </cell>
        </row>
        <row r="18071">
          <cell r="A18071" t="str">
            <v>MQX110143</v>
          </cell>
          <cell r="B18071">
            <v>110143</v>
          </cell>
          <cell r="C18071" t="str">
            <v>BDI_0310sp1</v>
          </cell>
        </row>
        <row r="18072">
          <cell r="A18072" t="str">
            <v>MQX110142</v>
          </cell>
          <cell r="B18072">
            <v>110142</v>
          </cell>
          <cell r="C18072" t="str">
            <v>BLA_0310sp1</v>
          </cell>
        </row>
        <row r="18073">
          <cell r="A18073" t="str">
            <v>MQX110141</v>
          </cell>
          <cell r="B18073">
            <v>110141</v>
          </cell>
          <cell r="C18073" t="str">
            <v>UBA_0210sp1</v>
          </cell>
        </row>
        <row r="18074">
          <cell r="A18074" t="str">
            <v>MQX110140</v>
          </cell>
          <cell r="B18074">
            <v>110140</v>
          </cell>
          <cell r="C18074" t="str">
            <v>SJO_0210*sp1</v>
          </cell>
        </row>
        <row r="18075">
          <cell r="A18075" t="str">
            <v>MQX110139</v>
          </cell>
          <cell r="B18075">
            <v>110139</v>
          </cell>
          <cell r="C18075" t="str">
            <v>SJO_0210sp1</v>
          </cell>
        </row>
        <row r="18076">
          <cell r="A18076" t="str">
            <v>MQX110138</v>
          </cell>
          <cell r="B18076">
            <v>110138</v>
          </cell>
          <cell r="C18076" t="str">
            <v>NORR_0210sp1</v>
          </cell>
        </row>
        <row r="18077">
          <cell r="A18077" t="str">
            <v>MQX110137</v>
          </cell>
          <cell r="B18077">
            <v>110137</v>
          </cell>
          <cell r="C18077" t="str">
            <v>FITR_0210*sp1</v>
          </cell>
        </row>
        <row r="18078">
          <cell r="A18078" t="str">
            <v>MQX110136</v>
          </cell>
          <cell r="B18078">
            <v>110136</v>
          </cell>
          <cell r="C18078" t="str">
            <v>FITR_0210sp1</v>
          </cell>
        </row>
        <row r="18079">
          <cell r="A18079" t="str">
            <v>MQX110135</v>
          </cell>
          <cell r="B18079">
            <v>110135</v>
          </cell>
          <cell r="C18079" t="str">
            <v>COM_0210sp1</v>
          </cell>
        </row>
        <row r="18080">
          <cell r="A18080" t="str">
            <v>MQX110134</v>
          </cell>
          <cell r="B18080">
            <v>110134</v>
          </cell>
          <cell r="C18080" t="str">
            <v>BDI_0210sp1</v>
          </cell>
        </row>
        <row r="18081">
          <cell r="A18081" t="str">
            <v>MQX110133</v>
          </cell>
          <cell r="B18081">
            <v>110133</v>
          </cell>
          <cell r="C18081" t="str">
            <v>BDB_0210sp1</v>
          </cell>
        </row>
        <row r="18082">
          <cell r="A18082" t="str">
            <v>MQX110132</v>
          </cell>
          <cell r="B18082">
            <v>110132</v>
          </cell>
          <cell r="C18082" t="str">
            <v>UBA_0110sp1</v>
          </cell>
        </row>
        <row r="18083">
          <cell r="A18083" t="str">
            <v>MQX110131</v>
          </cell>
          <cell r="B18083">
            <v>110131</v>
          </cell>
          <cell r="C18083" t="str">
            <v>TUL_0110*sp1</v>
          </cell>
        </row>
        <row r="18084">
          <cell r="A18084" t="str">
            <v>MQX110130</v>
          </cell>
          <cell r="B18084">
            <v>110130</v>
          </cell>
          <cell r="C18084" t="str">
            <v>TUL_0110sp1</v>
          </cell>
        </row>
        <row r="18085">
          <cell r="A18085" t="str">
            <v>MQX110129</v>
          </cell>
          <cell r="B18085">
            <v>110129</v>
          </cell>
          <cell r="C18085" t="str">
            <v>SUT_0110sp1</v>
          </cell>
        </row>
        <row r="18086">
          <cell r="A18086" t="str">
            <v>MQX110128</v>
          </cell>
          <cell r="B18086">
            <v>110128</v>
          </cell>
          <cell r="C18086" t="str">
            <v>SJO_0110sp1</v>
          </cell>
        </row>
        <row r="18087">
          <cell r="A18087" t="str">
            <v>MQX110127</v>
          </cell>
          <cell r="B18087">
            <v>110127</v>
          </cell>
          <cell r="C18087" t="str">
            <v>COM_0110sp1</v>
          </cell>
        </row>
        <row r="18088">
          <cell r="A18088" t="str">
            <v>MQX110126</v>
          </cell>
          <cell r="B18088">
            <v>110126</v>
          </cell>
          <cell r="C18088" t="str">
            <v>BDI_0110sp1</v>
          </cell>
        </row>
        <row r="18089">
          <cell r="A18089" t="str">
            <v>MQX110125</v>
          </cell>
          <cell r="B18089">
            <v>110125</v>
          </cell>
          <cell r="C18089" t="str">
            <v>BDB_0110sp1</v>
          </cell>
        </row>
        <row r="18090">
          <cell r="A18090" t="str">
            <v>MQX110124</v>
          </cell>
          <cell r="B18090">
            <v>110124</v>
          </cell>
          <cell r="C18090" t="str">
            <v>BARR_0110sp1</v>
          </cell>
        </row>
        <row r="18091">
          <cell r="A18091" t="str">
            <v>MQX110123</v>
          </cell>
          <cell r="B18091">
            <v>110123</v>
          </cell>
          <cell r="C18091" t="str">
            <v>PIOR_0906sp1</v>
          </cell>
        </row>
        <row r="18092">
          <cell r="A18092" t="str">
            <v>MQX110122</v>
          </cell>
          <cell r="B18092">
            <v>110122</v>
          </cell>
          <cell r="C18092" t="str">
            <v>OWK_0906sp1</v>
          </cell>
        </row>
        <row r="18093">
          <cell r="A18093" t="str">
            <v>MQX110121</v>
          </cell>
          <cell r="B18093">
            <v>110121</v>
          </cell>
          <cell r="C18093" t="str">
            <v>NOR_0906sp1</v>
          </cell>
        </row>
        <row r="18094">
          <cell r="A18094" t="str">
            <v>MQX110120</v>
          </cell>
          <cell r="B18094">
            <v>110120</v>
          </cell>
          <cell r="C18094" t="str">
            <v>NJO_0906sp1</v>
          </cell>
        </row>
        <row r="18095">
          <cell r="A18095" t="str">
            <v>MQX110119</v>
          </cell>
          <cell r="B18095">
            <v>110119</v>
          </cell>
          <cell r="C18095" t="str">
            <v>MAG_0906sp1</v>
          </cell>
        </row>
        <row r="18096">
          <cell r="A18096" t="str">
            <v>MQX110118</v>
          </cell>
          <cell r="B18096">
            <v>110118</v>
          </cell>
          <cell r="C18096" t="str">
            <v>LOW_0906*sp1</v>
          </cell>
        </row>
        <row r="18097">
          <cell r="A18097" t="str">
            <v>MQX110117</v>
          </cell>
          <cell r="B18097">
            <v>110117</v>
          </cell>
          <cell r="C18097" t="str">
            <v>LOW_0906sp1</v>
          </cell>
        </row>
        <row r="18098">
          <cell r="A18098" t="str">
            <v>MQX110116</v>
          </cell>
          <cell r="B18098">
            <v>110116</v>
          </cell>
          <cell r="C18098" t="str">
            <v>FIT_0906sp1</v>
          </cell>
        </row>
        <row r="18099">
          <cell r="A18099" t="str">
            <v>MQX110115</v>
          </cell>
          <cell r="B18099">
            <v>110115</v>
          </cell>
          <cell r="C18099" t="str">
            <v>BLA_0906*sp1</v>
          </cell>
        </row>
        <row r="18100">
          <cell r="A18100" t="str">
            <v>MQX110114</v>
          </cell>
          <cell r="B18100">
            <v>110114</v>
          </cell>
          <cell r="C18100" t="str">
            <v>BLA_0906sp1</v>
          </cell>
        </row>
        <row r="18101">
          <cell r="A18101" t="str">
            <v>MQX110113</v>
          </cell>
          <cell r="B18101">
            <v>110113</v>
          </cell>
          <cell r="C18101" t="str">
            <v>PIX_0906sp1</v>
          </cell>
        </row>
        <row r="18102">
          <cell r="A18102" t="str">
            <v>MQX110112</v>
          </cell>
          <cell r="B18102">
            <v>110112</v>
          </cell>
          <cell r="C18102" t="str">
            <v>ORP_0906sp1</v>
          </cell>
        </row>
        <row r="18103">
          <cell r="A18103" t="str">
            <v>MQX110111</v>
          </cell>
          <cell r="B18103">
            <v>110111</v>
          </cell>
          <cell r="C18103" t="str">
            <v>NKI_0906sp1</v>
          </cell>
        </row>
        <row r="18104">
          <cell r="A18104" t="str">
            <v>MQX110110</v>
          </cell>
          <cell r="B18104">
            <v>110110</v>
          </cell>
          <cell r="C18104" t="str">
            <v>HIG_0906sp1</v>
          </cell>
        </row>
        <row r="18105">
          <cell r="A18105" t="str">
            <v>MQX110109</v>
          </cell>
          <cell r="B18105">
            <v>110109</v>
          </cell>
          <cell r="C18105" t="str">
            <v>PIT_0706sp1</v>
          </cell>
        </row>
        <row r="18106">
          <cell r="A18106" t="str">
            <v>MQX110108</v>
          </cell>
          <cell r="B18106">
            <v>110108</v>
          </cell>
          <cell r="C18106" t="str">
            <v>PIOR_0706sp1</v>
          </cell>
        </row>
        <row r="18107">
          <cell r="A18107" t="str">
            <v>MQX110107</v>
          </cell>
          <cell r="B18107">
            <v>110107</v>
          </cell>
          <cell r="C18107" t="str">
            <v>ORP_0706sp1</v>
          </cell>
        </row>
        <row r="18108">
          <cell r="A18108" t="str">
            <v>MQX110106</v>
          </cell>
          <cell r="B18108">
            <v>110106</v>
          </cell>
          <cell r="C18108" t="str">
            <v>NJO_0706sp1</v>
          </cell>
        </row>
        <row r="18109">
          <cell r="A18109" t="str">
            <v>MQX110105</v>
          </cell>
          <cell r="B18109">
            <v>110105</v>
          </cell>
          <cell r="C18109" t="str">
            <v>NKI_0706sp1</v>
          </cell>
        </row>
        <row r="18110">
          <cell r="A18110" t="str">
            <v>MQX110104</v>
          </cell>
          <cell r="B18110">
            <v>110104</v>
          </cell>
          <cell r="C18110" t="str">
            <v>LOW_0706*sp1</v>
          </cell>
        </row>
        <row r="18111">
          <cell r="A18111" t="str">
            <v>MQX110103</v>
          </cell>
          <cell r="B18111">
            <v>110103</v>
          </cell>
          <cell r="C18111" t="str">
            <v>LOW_0706sp1</v>
          </cell>
        </row>
        <row r="18112">
          <cell r="A18112" t="str">
            <v>MQX110102</v>
          </cell>
          <cell r="B18112">
            <v>110102</v>
          </cell>
          <cell r="C18112" t="str">
            <v>HIG_0706sp1</v>
          </cell>
        </row>
        <row r="18113">
          <cell r="A18113" t="str">
            <v>MQX110101</v>
          </cell>
          <cell r="B18113">
            <v>110101</v>
          </cell>
          <cell r="C18113" t="str">
            <v>BURR_0706sp1</v>
          </cell>
        </row>
        <row r="18114">
          <cell r="A18114" t="str">
            <v>MQX110100</v>
          </cell>
          <cell r="B18114">
            <v>110100</v>
          </cell>
          <cell r="C18114" t="str">
            <v>BARR_0706sp1</v>
          </cell>
        </row>
        <row r="18115">
          <cell r="A18115" t="str">
            <v>MQX110099</v>
          </cell>
          <cell r="B18115">
            <v>110099</v>
          </cell>
          <cell r="C18115" t="str">
            <v>BLA_0706sp1</v>
          </cell>
        </row>
        <row r="18116">
          <cell r="A18116" t="str">
            <v>MQX110098</v>
          </cell>
          <cell r="B18116">
            <v>110098</v>
          </cell>
          <cell r="C18116" t="str">
            <v>PIOR_0506sp1</v>
          </cell>
        </row>
        <row r="18117">
          <cell r="A18117" t="str">
            <v>MQX110097</v>
          </cell>
          <cell r="B18117">
            <v>110097</v>
          </cell>
          <cell r="C18117" t="str">
            <v>ORP_0506sp1</v>
          </cell>
        </row>
        <row r="18118">
          <cell r="A18118" t="str">
            <v>MQX110096</v>
          </cell>
          <cell r="B18118">
            <v>110096</v>
          </cell>
          <cell r="C18118" t="str">
            <v>NOR_0506sp1</v>
          </cell>
        </row>
        <row r="18119">
          <cell r="A18119" t="str">
            <v>MQX110095</v>
          </cell>
          <cell r="B18119">
            <v>110095</v>
          </cell>
          <cell r="C18119" t="str">
            <v>NKI_0506sp1</v>
          </cell>
        </row>
        <row r="18120">
          <cell r="A18120" t="str">
            <v>MQX110094</v>
          </cell>
          <cell r="B18120">
            <v>110094</v>
          </cell>
          <cell r="C18120" t="str">
            <v>MAG_0506sp1</v>
          </cell>
        </row>
        <row r="18121">
          <cell r="A18121" t="str">
            <v>MQX110093</v>
          </cell>
          <cell r="B18121">
            <v>110093</v>
          </cell>
          <cell r="C18121" t="str">
            <v>FIT_0506sp1</v>
          </cell>
        </row>
        <row r="18122">
          <cell r="A18122" t="str">
            <v>MQX110092</v>
          </cell>
          <cell r="B18122">
            <v>110092</v>
          </cell>
          <cell r="C18122" t="str">
            <v>BURR_0506sp1</v>
          </cell>
        </row>
        <row r="18123">
          <cell r="A18123" t="str">
            <v>MQX110091</v>
          </cell>
          <cell r="B18123">
            <v>110091</v>
          </cell>
          <cell r="C18123" t="str">
            <v>BLA_0506sp1</v>
          </cell>
        </row>
        <row r="18124">
          <cell r="A18124" t="str">
            <v>MQX110090</v>
          </cell>
          <cell r="B18124">
            <v>110090</v>
          </cell>
          <cell r="C18124" t="str">
            <v>LOW_0406sp1</v>
          </cell>
        </row>
        <row r="18125">
          <cell r="A18125" t="str">
            <v>MQX110089</v>
          </cell>
          <cell r="B18125">
            <v>110089</v>
          </cell>
          <cell r="C18125" t="str">
            <v>FITR_0406sp1</v>
          </cell>
        </row>
        <row r="18126">
          <cell r="A18126" t="str">
            <v>MQX110088</v>
          </cell>
          <cell r="B18126">
            <v>110088</v>
          </cell>
          <cell r="C18126" t="str">
            <v>PIOR_0406sp1</v>
          </cell>
        </row>
        <row r="18127">
          <cell r="A18127" t="str">
            <v>MQX110087</v>
          </cell>
          <cell r="B18127">
            <v>110087</v>
          </cell>
          <cell r="C18127" t="str">
            <v>NJO_0406sp1</v>
          </cell>
        </row>
        <row r="18128">
          <cell r="A18128" t="str">
            <v>MQX110086</v>
          </cell>
          <cell r="B18128">
            <v>110086</v>
          </cell>
          <cell r="C18128" t="str">
            <v>NKI_0406*sp1</v>
          </cell>
        </row>
        <row r="18129">
          <cell r="A18129" t="str">
            <v>MQX110085</v>
          </cell>
          <cell r="B18129">
            <v>110085</v>
          </cell>
          <cell r="C18129" t="str">
            <v>NKI_0406sp1</v>
          </cell>
        </row>
        <row r="18130">
          <cell r="A18130" t="str">
            <v>MQX110084</v>
          </cell>
          <cell r="B18130">
            <v>110084</v>
          </cell>
          <cell r="C18130" t="str">
            <v>HERR_0406sp1</v>
          </cell>
        </row>
        <row r="18131">
          <cell r="A18131" t="str">
            <v>MQX110083</v>
          </cell>
          <cell r="B18131">
            <v>110083</v>
          </cell>
          <cell r="C18131" t="str">
            <v>FIT_0406sp1</v>
          </cell>
        </row>
        <row r="18132">
          <cell r="A18132" t="str">
            <v>MQX110082</v>
          </cell>
          <cell r="B18132">
            <v>110082</v>
          </cell>
          <cell r="C18132" t="str">
            <v>BDE_0406sp1</v>
          </cell>
        </row>
        <row r="18133">
          <cell r="A18133" t="str">
            <v>MQX110081</v>
          </cell>
          <cell r="B18133">
            <v>110081</v>
          </cell>
          <cell r="C18133" t="str">
            <v>BURR_0406sp1</v>
          </cell>
        </row>
        <row r="18134">
          <cell r="A18134" t="str">
            <v>MQX110080</v>
          </cell>
          <cell r="B18134">
            <v>110080</v>
          </cell>
          <cell r="C18134" t="str">
            <v>BLA_0406sp1</v>
          </cell>
        </row>
        <row r="18135">
          <cell r="A18135" t="str">
            <v>MQX110079</v>
          </cell>
          <cell r="B18135">
            <v>110079</v>
          </cell>
          <cell r="C18135" t="str">
            <v>FIT_0306sp1</v>
          </cell>
        </row>
        <row r="18136">
          <cell r="A18136" t="str">
            <v>MQX110078</v>
          </cell>
          <cell r="B18136">
            <v>110078</v>
          </cell>
          <cell r="C18136" t="str">
            <v>PIOR_0306*sp1</v>
          </cell>
        </row>
        <row r="18137">
          <cell r="A18137" t="str">
            <v>MQX110077</v>
          </cell>
          <cell r="B18137">
            <v>110077</v>
          </cell>
          <cell r="C18137" t="str">
            <v>PIOR_0306sp1</v>
          </cell>
        </row>
        <row r="18138">
          <cell r="A18138" t="str">
            <v>MQX110076</v>
          </cell>
          <cell r="B18138">
            <v>110076</v>
          </cell>
          <cell r="C18138" t="str">
            <v>ORP_0306sp1</v>
          </cell>
        </row>
        <row r="18139">
          <cell r="A18139" t="str">
            <v>MQX110075</v>
          </cell>
          <cell r="B18139">
            <v>110075</v>
          </cell>
          <cell r="C18139" t="str">
            <v>NJO_0306*sp1</v>
          </cell>
        </row>
        <row r="18140">
          <cell r="A18140" t="str">
            <v>MQX110074</v>
          </cell>
          <cell r="B18140">
            <v>110074</v>
          </cell>
          <cell r="C18140" t="str">
            <v>NJO_0306sp1</v>
          </cell>
        </row>
        <row r="18141">
          <cell r="A18141" t="str">
            <v>MQX110073</v>
          </cell>
          <cell r="B18141">
            <v>110073</v>
          </cell>
          <cell r="C18141" t="str">
            <v>MAG_0306sp1</v>
          </cell>
        </row>
        <row r="18142">
          <cell r="A18142" t="str">
            <v>MQX110072</v>
          </cell>
          <cell r="B18142">
            <v>110072</v>
          </cell>
          <cell r="C18142" t="str">
            <v>LOW_0306sp1</v>
          </cell>
        </row>
        <row r="18143">
          <cell r="A18143" t="str">
            <v>MQX110071</v>
          </cell>
          <cell r="B18143">
            <v>110071</v>
          </cell>
          <cell r="C18143" t="str">
            <v>FITR_0306sp1</v>
          </cell>
        </row>
        <row r="18144">
          <cell r="A18144" t="str">
            <v>MQX110070</v>
          </cell>
          <cell r="B18144">
            <v>110070</v>
          </cell>
          <cell r="C18144" t="str">
            <v>BURR_0306*sp1</v>
          </cell>
        </row>
        <row r="18145">
          <cell r="A18145" t="str">
            <v>MQX110069</v>
          </cell>
          <cell r="B18145">
            <v>110069</v>
          </cell>
          <cell r="C18145" t="str">
            <v>BURR_0306sp1</v>
          </cell>
        </row>
        <row r="18146">
          <cell r="A18146" t="str">
            <v>MQX110068</v>
          </cell>
          <cell r="B18146">
            <v>110068</v>
          </cell>
          <cell r="C18146" t="str">
            <v>PIOR_0206sp1</v>
          </cell>
        </row>
        <row r="18147">
          <cell r="A18147" t="str">
            <v>MQX110067</v>
          </cell>
          <cell r="B18147">
            <v>110067</v>
          </cell>
          <cell r="C18147" t="str">
            <v>NJO_0206sp1</v>
          </cell>
        </row>
        <row r="18148">
          <cell r="A18148" t="str">
            <v>MQX110066</v>
          </cell>
          <cell r="B18148">
            <v>110066</v>
          </cell>
          <cell r="C18148" t="str">
            <v>NKI_0206sp1</v>
          </cell>
        </row>
        <row r="18149">
          <cell r="A18149" t="str">
            <v>MQX110065</v>
          </cell>
          <cell r="B18149">
            <v>110065</v>
          </cell>
          <cell r="C18149" t="str">
            <v>LOW_0206sp1</v>
          </cell>
        </row>
        <row r="18150">
          <cell r="A18150" t="str">
            <v>MQX110064</v>
          </cell>
          <cell r="B18150">
            <v>110064</v>
          </cell>
          <cell r="C18150" t="str">
            <v>ORP_0206sp1</v>
          </cell>
        </row>
        <row r="18151">
          <cell r="A18151" t="str">
            <v>MQX110063</v>
          </cell>
          <cell r="B18151">
            <v>110063</v>
          </cell>
          <cell r="C18151" t="str">
            <v>HERR_0206sp1</v>
          </cell>
        </row>
        <row r="18152">
          <cell r="A18152" t="str">
            <v>MQX110062</v>
          </cell>
          <cell r="B18152">
            <v>110062</v>
          </cell>
          <cell r="C18152" t="str">
            <v>FIT_0206sp1</v>
          </cell>
        </row>
        <row r="18153">
          <cell r="A18153" t="str">
            <v>MQX110061</v>
          </cell>
          <cell r="B18153">
            <v>110061</v>
          </cell>
          <cell r="C18153" t="str">
            <v>BURR_0206sp1</v>
          </cell>
        </row>
        <row r="18154">
          <cell r="A18154" t="str">
            <v>MQX110060</v>
          </cell>
          <cell r="B18154">
            <v>110060</v>
          </cell>
          <cell r="C18154" t="str">
            <v>BARR_0206sp1</v>
          </cell>
        </row>
        <row r="18155">
          <cell r="A18155" t="str">
            <v>MQX110059</v>
          </cell>
          <cell r="B18155">
            <v>110059</v>
          </cell>
          <cell r="C18155" t="str">
            <v>BLA_0206sp1</v>
          </cell>
        </row>
        <row r="18156">
          <cell r="A18156" t="str">
            <v>MQX110058</v>
          </cell>
          <cell r="B18156">
            <v>110058</v>
          </cell>
          <cell r="C18156" t="str">
            <v>PIOR_0106sp1</v>
          </cell>
        </row>
        <row r="18157">
          <cell r="A18157" t="str">
            <v>MQX110057</v>
          </cell>
          <cell r="B18157">
            <v>110057</v>
          </cell>
          <cell r="C18157" t="str">
            <v>FIT_0106sp1</v>
          </cell>
        </row>
        <row r="18158">
          <cell r="A18158" t="str">
            <v>MQX110056</v>
          </cell>
          <cell r="B18158">
            <v>110056</v>
          </cell>
          <cell r="C18158" t="str">
            <v>HERR_0106sp1</v>
          </cell>
        </row>
        <row r="18159">
          <cell r="A18159" t="str">
            <v>MQX110055</v>
          </cell>
          <cell r="B18159">
            <v>110055</v>
          </cell>
          <cell r="C18159" t="str">
            <v>BURR_0106sp1</v>
          </cell>
        </row>
        <row r="18160">
          <cell r="A18160" t="str">
            <v>MQX110054</v>
          </cell>
          <cell r="B18160">
            <v>110054</v>
          </cell>
          <cell r="C18160" t="str">
            <v>BARR_0106sp1</v>
          </cell>
        </row>
        <row r="18161">
          <cell r="A18161" t="str">
            <v>MQX110053</v>
          </cell>
          <cell r="B18161">
            <v>110053</v>
          </cell>
          <cell r="C18161" t="str">
            <v>BLA_0106sp1</v>
          </cell>
        </row>
        <row r="18162">
          <cell r="A18162" t="str">
            <v>MQX110052</v>
          </cell>
          <cell r="B18162">
            <v>110052</v>
          </cell>
          <cell r="C18162" t="str">
            <v>PIOR_1205sp1</v>
          </cell>
        </row>
        <row r="18163">
          <cell r="A18163" t="str">
            <v>MQX110051</v>
          </cell>
          <cell r="B18163">
            <v>110051</v>
          </cell>
          <cell r="C18163" t="str">
            <v>MAG_1205sp1</v>
          </cell>
        </row>
        <row r="18164">
          <cell r="A18164" t="str">
            <v>MQX110050</v>
          </cell>
          <cell r="B18164">
            <v>110050</v>
          </cell>
          <cell r="C18164" t="str">
            <v>NJO_1205sp1</v>
          </cell>
        </row>
        <row r="18165">
          <cell r="A18165" t="str">
            <v>MQX110049</v>
          </cell>
          <cell r="B18165">
            <v>110049</v>
          </cell>
          <cell r="C18165" t="str">
            <v>NKI_1205sp1</v>
          </cell>
        </row>
        <row r="18166">
          <cell r="A18166" t="str">
            <v>MQX110048</v>
          </cell>
          <cell r="B18166">
            <v>110048</v>
          </cell>
          <cell r="C18166" t="str">
            <v>HERR_1205sp1</v>
          </cell>
        </row>
        <row r="18167">
          <cell r="A18167" t="str">
            <v>MQX110047</v>
          </cell>
          <cell r="B18167">
            <v>110047</v>
          </cell>
          <cell r="C18167" t="str">
            <v>FIT_1205sp1</v>
          </cell>
        </row>
        <row r="18168">
          <cell r="A18168" t="str">
            <v>MQX110046</v>
          </cell>
          <cell r="B18168">
            <v>110046</v>
          </cell>
          <cell r="C18168" t="str">
            <v>BARR_1205sp1</v>
          </cell>
        </row>
        <row r="18169">
          <cell r="A18169" t="str">
            <v>MQX110045</v>
          </cell>
          <cell r="B18169">
            <v>110045</v>
          </cell>
          <cell r="C18169" t="str">
            <v>PIOR_1105sp1</v>
          </cell>
        </row>
        <row r="18170">
          <cell r="A18170" t="str">
            <v>MQX110044</v>
          </cell>
          <cell r="B18170">
            <v>110044</v>
          </cell>
          <cell r="C18170" t="str">
            <v>ORP_1105sp1</v>
          </cell>
        </row>
        <row r="18171">
          <cell r="A18171" t="str">
            <v>MQX110043</v>
          </cell>
          <cell r="B18171">
            <v>110043</v>
          </cell>
          <cell r="C18171" t="str">
            <v>NJO_1105sp1</v>
          </cell>
        </row>
        <row r="18172">
          <cell r="A18172" t="str">
            <v>MQX110042</v>
          </cell>
          <cell r="B18172">
            <v>110042</v>
          </cell>
          <cell r="C18172" t="str">
            <v>NKI_1105sp1</v>
          </cell>
        </row>
        <row r="18173">
          <cell r="A18173" t="str">
            <v>MQX110041</v>
          </cell>
          <cell r="B18173">
            <v>110041</v>
          </cell>
          <cell r="C18173" t="str">
            <v>LOW_1105sp1</v>
          </cell>
        </row>
        <row r="18174">
          <cell r="A18174" t="str">
            <v>MQX110040</v>
          </cell>
          <cell r="B18174">
            <v>110040</v>
          </cell>
          <cell r="C18174" t="str">
            <v>LON_1105sp1</v>
          </cell>
        </row>
        <row r="18175">
          <cell r="A18175" t="str">
            <v>MQX110039</v>
          </cell>
          <cell r="B18175">
            <v>110039</v>
          </cell>
          <cell r="C18175" t="str">
            <v>HERR_1105sp1</v>
          </cell>
        </row>
        <row r="18176">
          <cell r="A18176" t="str">
            <v>MQX110038</v>
          </cell>
          <cell r="B18176">
            <v>110038</v>
          </cell>
          <cell r="C18176" t="str">
            <v>FITR_1105sp1</v>
          </cell>
        </row>
        <row r="18177">
          <cell r="A18177" t="str">
            <v>MQX110037</v>
          </cell>
          <cell r="B18177">
            <v>110037</v>
          </cell>
          <cell r="C18177" t="str">
            <v>FIT_1105sp1</v>
          </cell>
        </row>
        <row r="18178">
          <cell r="A18178" t="str">
            <v>MQX110036</v>
          </cell>
          <cell r="B18178">
            <v>110036</v>
          </cell>
          <cell r="C18178" t="str">
            <v>BLA_1105sp1</v>
          </cell>
        </row>
        <row r="18179">
          <cell r="A18179" t="str">
            <v>MQX110035</v>
          </cell>
          <cell r="B18179">
            <v>110035</v>
          </cell>
          <cell r="C18179" t="str">
            <v>3 day flood blank ed</v>
          </cell>
        </row>
        <row r="18180">
          <cell r="A18180" t="str">
            <v>MQX110034</v>
          </cell>
          <cell r="B18180">
            <v>110034</v>
          </cell>
          <cell r="C18180" t="str">
            <v>F#3*ed</v>
          </cell>
        </row>
        <row r="18181">
          <cell r="A18181" t="str">
            <v>MQX110033</v>
          </cell>
          <cell r="B18181">
            <v>110033</v>
          </cell>
          <cell r="C18181" t="str">
            <v>F#3ed</v>
          </cell>
        </row>
        <row r="18182">
          <cell r="A18182" t="str">
            <v>MQX110032</v>
          </cell>
          <cell r="B18182">
            <v>110032</v>
          </cell>
          <cell r="C18182" t="str">
            <v>F#2*ed</v>
          </cell>
        </row>
        <row r="18183">
          <cell r="A18183" t="str">
            <v>MQX110031</v>
          </cell>
          <cell r="B18183">
            <v>110031</v>
          </cell>
          <cell r="C18183" t="str">
            <v>F#2ed</v>
          </cell>
        </row>
        <row r="18184">
          <cell r="A18184" t="str">
            <v>MQX110030</v>
          </cell>
          <cell r="B18184">
            <v>110030</v>
          </cell>
          <cell r="C18184" t="str">
            <v>F#1*ed</v>
          </cell>
        </row>
        <row r="18185">
          <cell r="A18185" t="str">
            <v>MQX110029</v>
          </cell>
          <cell r="B18185">
            <v>110029</v>
          </cell>
          <cell r="C18185" t="str">
            <v>F#1ed</v>
          </cell>
        </row>
        <row r="18186">
          <cell r="A18186" t="str">
            <v>MQX110028</v>
          </cell>
          <cell r="B18186">
            <v>110028</v>
          </cell>
          <cell r="C18186" t="str">
            <v>FBLA_060112</v>
          </cell>
        </row>
        <row r="18187">
          <cell r="A18187" t="str">
            <v>MQX110027</v>
          </cell>
          <cell r="B18187">
            <v>110027</v>
          </cell>
          <cell r="C18187" t="str">
            <v>FBLA_090512</v>
          </cell>
        </row>
        <row r="18188">
          <cell r="A18188" t="str">
            <v>MQX110026</v>
          </cell>
          <cell r="B18188">
            <v>110026</v>
          </cell>
          <cell r="C18188" t="str">
            <v>FBED*_150411ed</v>
          </cell>
        </row>
        <row r="18189">
          <cell r="A18189" t="str">
            <v>MQX110025</v>
          </cell>
          <cell r="B18189">
            <v>110025</v>
          </cell>
          <cell r="C18189" t="str">
            <v>FBED_150411ed</v>
          </cell>
        </row>
        <row r="18190">
          <cell r="A18190" t="str">
            <v>MQX110024</v>
          </cell>
          <cell r="B18190">
            <v>110024</v>
          </cell>
          <cell r="C18190" t="str">
            <v>FTUL*_150411ed</v>
          </cell>
        </row>
        <row r="18191">
          <cell r="A18191" t="str">
            <v>MQX110023</v>
          </cell>
          <cell r="B18191">
            <v>110023</v>
          </cell>
          <cell r="C18191" t="str">
            <v>FTUL_150411ed</v>
          </cell>
        </row>
        <row r="18192">
          <cell r="A18192" t="str">
            <v>MQX110022</v>
          </cell>
          <cell r="B18192">
            <v>110022</v>
          </cell>
          <cell r="C18192" t="str">
            <v>HER#3_060312ed</v>
          </cell>
        </row>
        <row r="18193">
          <cell r="A18193" t="str">
            <v>MQX110021</v>
          </cell>
          <cell r="B18193">
            <v>110021</v>
          </cell>
          <cell r="C18193" t="str">
            <v>HER#3_210112ed</v>
          </cell>
        </row>
        <row r="18194">
          <cell r="A18194" t="str">
            <v>MQX110020</v>
          </cell>
          <cell r="B18194">
            <v>110020</v>
          </cell>
          <cell r="C18194" t="str">
            <v>HER#3_191211ed</v>
          </cell>
        </row>
        <row r="18195">
          <cell r="A18195" t="str">
            <v>MQX110019</v>
          </cell>
          <cell r="B18195">
            <v>110019</v>
          </cell>
          <cell r="C18195" t="str">
            <v>HER#2_060312ed</v>
          </cell>
        </row>
        <row r="18196">
          <cell r="A18196" t="str">
            <v>MQX110018</v>
          </cell>
          <cell r="B18196">
            <v>110018</v>
          </cell>
          <cell r="C18196" t="str">
            <v>HER#2_191211ed</v>
          </cell>
        </row>
        <row r="18197">
          <cell r="A18197" t="str">
            <v>MQX110017</v>
          </cell>
          <cell r="B18197">
            <v>110017</v>
          </cell>
          <cell r="C18197" t="str">
            <v>HER#1_050312ed</v>
          </cell>
        </row>
        <row r="18198">
          <cell r="A18198" t="str">
            <v>MQX110016</v>
          </cell>
          <cell r="B18198">
            <v>110016</v>
          </cell>
          <cell r="C18198" t="str">
            <v>HER#1*_191211ed</v>
          </cell>
        </row>
        <row r="18199">
          <cell r="A18199" t="str">
            <v>MQX110015</v>
          </cell>
          <cell r="B18199">
            <v>110015</v>
          </cell>
          <cell r="C18199" t="str">
            <v>HER#1_191211ed</v>
          </cell>
        </row>
        <row r="18200">
          <cell r="A18200" t="str">
            <v>MQX110014</v>
          </cell>
          <cell r="B18200">
            <v>110014</v>
          </cell>
          <cell r="C18200" t="str">
            <v>FNESS_060112</v>
          </cell>
        </row>
        <row r="18201">
          <cell r="A18201" t="str">
            <v>MQX110013</v>
          </cell>
          <cell r="B18201">
            <v>110013</v>
          </cell>
          <cell r="C18201" t="str">
            <v>FNESS_090512</v>
          </cell>
        </row>
        <row r="18202">
          <cell r="A18202" t="str">
            <v>MQX110012</v>
          </cell>
          <cell r="B18202">
            <v>110012</v>
          </cell>
          <cell r="C18202" t="str">
            <v>DI_#1*ed</v>
          </cell>
        </row>
        <row r="18203">
          <cell r="A18203" t="str">
            <v>MQX110011</v>
          </cell>
          <cell r="B18203">
            <v>110011</v>
          </cell>
          <cell r="C18203" t="str">
            <v>DI_#1ed</v>
          </cell>
        </row>
        <row r="18204">
          <cell r="A18204" t="str">
            <v>MQX110010</v>
          </cell>
          <cell r="B18204">
            <v>110010</v>
          </cell>
          <cell r="C18204" t="str">
            <v>SAR_1112*ed</v>
          </cell>
        </row>
        <row r="18205">
          <cell r="A18205" t="str">
            <v>MQX110009</v>
          </cell>
          <cell r="B18205">
            <v>110009</v>
          </cell>
          <cell r="C18205" t="str">
            <v>SAR_1112ed</v>
          </cell>
        </row>
        <row r="18206">
          <cell r="A18206" t="str">
            <v>MQX110008</v>
          </cell>
          <cell r="B18206">
            <v>110008</v>
          </cell>
          <cell r="C18206" t="str">
            <v>NOR_1112ed</v>
          </cell>
        </row>
        <row r="18207">
          <cell r="A18207" t="str">
            <v>MQX110007</v>
          </cell>
          <cell r="B18207">
            <v>110007</v>
          </cell>
          <cell r="C18207" t="str">
            <v>ORP_1112ed</v>
          </cell>
        </row>
        <row r="18208">
          <cell r="A18208" t="str">
            <v>MQX110006</v>
          </cell>
          <cell r="B18208">
            <v>110006</v>
          </cell>
          <cell r="C18208" t="str">
            <v>NKI_1112ed</v>
          </cell>
        </row>
        <row r="18209">
          <cell r="A18209" t="str">
            <v>MQX110005</v>
          </cell>
          <cell r="B18209">
            <v>110005</v>
          </cell>
          <cell r="C18209" t="str">
            <v>MAG_1112ed</v>
          </cell>
        </row>
        <row r="18210">
          <cell r="A18210" t="str">
            <v>MQX110004</v>
          </cell>
          <cell r="B18210">
            <v>110004</v>
          </cell>
          <cell r="C18210" t="str">
            <v>BLA_1112ed</v>
          </cell>
        </row>
        <row r="18211">
          <cell r="A18211" t="str">
            <v>MQX110003</v>
          </cell>
          <cell r="B18211">
            <v>110003</v>
          </cell>
          <cell r="C18211" t="str">
            <v>DUN_1112ed</v>
          </cell>
        </row>
        <row r="18212">
          <cell r="A18212" t="str">
            <v>MQX110002</v>
          </cell>
          <cell r="B18212">
            <v>110002</v>
          </cell>
          <cell r="C18212" t="str">
            <v>AIM_1112ed</v>
          </cell>
        </row>
        <row r="18213">
          <cell r="A18213" t="str">
            <v>MQX110001</v>
          </cell>
          <cell r="B18213">
            <v>110001</v>
          </cell>
          <cell r="C18213" t="str">
            <v>NESS_1112ed</v>
          </cell>
        </row>
        <row r="18214">
          <cell r="A18214" t="str">
            <v>MQX110000</v>
          </cell>
          <cell r="B18214">
            <v>110000</v>
          </cell>
          <cell r="C18214" t="str">
            <v>HAM_1012ed</v>
          </cell>
        </row>
        <row r="18215">
          <cell r="A18215" t="str">
            <v>MQX109999</v>
          </cell>
          <cell r="B18215">
            <v>109999</v>
          </cell>
          <cell r="C18215" t="str">
            <v>FIT_0912*ed</v>
          </cell>
        </row>
        <row r="18216">
          <cell r="A18216" t="str">
            <v>MQX109998</v>
          </cell>
          <cell r="B18216">
            <v>109998</v>
          </cell>
          <cell r="C18216" t="str">
            <v>FIT_0912ed</v>
          </cell>
        </row>
        <row r="18217">
          <cell r="A18217" t="str">
            <v>MQX109997</v>
          </cell>
          <cell r="B18217">
            <v>109997</v>
          </cell>
          <cell r="C18217" t="str">
            <v>DUN_0912ed</v>
          </cell>
        </row>
        <row r="18218">
          <cell r="A18218" t="str">
            <v>MQX109996</v>
          </cell>
          <cell r="B18218">
            <v>109996</v>
          </cell>
          <cell r="C18218" t="str">
            <v>AIM_0912ed</v>
          </cell>
        </row>
        <row r="18219">
          <cell r="A18219" t="str">
            <v>MQX109995</v>
          </cell>
          <cell r="B18219">
            <v>109995</v>
          </cell>
          <cell r="C18219" t="str">
            <v>MAG_0912ed</v>
          </cell>
        </row>
        <row r="18220">
          <cell r="A18220" t="str">
            <v>MQX109994</v>
          </cell>
          <cell r="B18220">
            <v>109994</v>
          </cell>
          <cell r="C18220" t="str">
            <v>ORP_0912ed</v>
          </cell>
        </row>
        <row r="18221">
          <cell r="A18221" t="str">
            <v>MQX109993</v>
          </cell>
          <cell r="B18221">
            <v>109993</v>
          </cell>
          <cell r="C18221" t="str">
            <v>SAR_0912*ed</v>
          </cell>
        </row>
        <row r="18222">
          <cell r="A18222" t="str">
            <v>MQX109992</v>
          </cell>
          <cell r="B18222">
            <v>109992</v>
          </cell>
          <cell r="C18222" t="str">
            <v>NOR_0912ed</v>
          </cell>
        </row>
        <row r="18223">
          <cell r="A18223" t="str">
            <v>MQX109991</v>
          </cell>
          <cell r="B18223">
            <v>109991</v>
          </cell>
          <cell r="C18223" t="str">
            <v>LOW_0912ed</v>
          </cell>
        </row>
        <row r="18224">
          <cell r="A18224" t="str">
            <v>MQX109990</v>
          </cell>
          <cell r="B18224">
            <v>109990</v>
          </cell>
          <cell r="C18224" t="str">
            <v>BLA_0912ed</v>
          </cell>
        </row>
        <row r="18225">
          <cell r="A18225" t="str">
            <v>MQX109989</v>
          </cell>
          <cell r="B18225">
            <v>109989</v>
          </cell>
          <cell r="C18225" t="str">
            <v>NESS_0912ed</v>
          </cell>
        </row>
        <row r="18226">
          <cell r="A18226" t="str">
            <v>MQX109988</v>
          </cell>
          <cell r="B18226">
            <v>109988</v>
          </cell>
          <cell r="C18226" t="str">
            <v>NKI_0912ed</v>
          </cell>
        </row>
        <row r="18227">
          <cell r="A18227" t="str">
            <v>MQX109987</v>
          </cell>
          <cell r="B18227">
            <v>109987</v>
          </cell>
          <cell r="C18227" t="str">
            <v>GRE_0912ed</v>
          </cell>
        </row>
        <row r="18228">
          <cell r="A18228" t="str">
            <v>MQX109986</v>
          </cell>
          <cell r="B18228">
            <v>109986</v>
          </cell>
          <cell r="C18228" t="str">
            <v>HAM_0912ed</v>
          </cell>
        </row>
        <row r="18229">
          <cell r="A18229" t="str">
            <v>MQX109985</v>
          </cell>
          <cell r="B18229">
            <v>109985</v>
          </cell>
          <cell r="C18229" t="str">
            <v>MAG_0712*ed</v>
          </cell>
        </row>
        <row r="18230">
          <cell r="A18230" t="str">
            <v>MQX109984</v>
          </cell>
          <cell r="B18230">
            <v>109984</v>
          </cell>
          <cell r="C18230" t="str">
            <v>MAG_0712ed</v>
          </cell>
        </row>
        <row r="18231">
          <cell r="A18231" t="str">
            <v>MQX109983</v>
          </cell>
          <cell r="B18231">
            <v>109983</v>
          </cell>
          <cell r="C18231" t="str">
            <v>FIT_0712ed</v>
          </cell>
        </row>
        <row r="18232">
          <cell r="A18232" t="str">
            <v>MQX109982</v>
          </cell>
          <cell r="B18232">
            <v>109982</v>
          </cell>
          <cell r="C18232" t="str">
            <v>AIM_0712ed</v>
          </cell>
        </row>
        <row r="18233">
          <cell r="A18233" t="str">
            <v>MQX109981</v>
          </cell>
          <cell r="B18233">
            <v>109981</v>
          </cell>
          <cell r="C18233" t="str">
            <v>DUN_0712*ed</v>
          </cell>
        </row>
        <row r="18234">
          <cell r="A18234" t="str">
            <v>MQX109980</v>
          </cell>
          <cell r="B18234">
            <v>109980</v>
          </cell>
          <cell r="C18234" t="str">
            <v>DUN_0712ed</v>
          </cell>
        </row>
        <row r="18235">
          <cell r="A18235" t="str">
            <v>MQX109979</v>
          </cell>
          <cell r="B18235">
            <v>109979</v>
          </cell>
          <cell r="C18235" t="str">
            <v>SAR_0712ed</v>
          </cell>
        </row>
        <row r="18236">
          <cell r="A18236" t="str">
            <v>MQX109978</v>
          </cell>
          <cell r="B18236">
            <v>109978</v>
          </cell>
          <cell r="C18236" t="str">
            <v>ORP_0712ed</v>
          </cell>
        </row>
        <row r="18237">
          <cell r="A18237" t="str">
            <v>MQX109977</v>
          </cell>
          <cell r="B18237">
            <v>109977</v>
          </cell>
          <cell r="C18237" t="str">
            <v>NOR_0712ed</v>
          </cell>
        </row>
        <row r="18238">
          <cell r="A18238" t="str">
            <v>MQX109976</v>
          </cell>
          <cell r="B18238">
            <v>109976</v>
          </cell>
          <cell r="C18238" t="str">
            <v>NKI_0712ed</v>
          </cell>
        </row>
        <row r="18239">
          <cell r="A18239" t="str">
            <v>MQX109975</v>
          </cell>
          <cell r="B18239">
            <v>109975</v>
          </cell>
          <cell r="C18239" t="str">
            <v>HAM_0712*ed</v>
          </cell>
        </row>
        <row r="18240">
          <cell r="A18240" t="str">
            <v>MQX109974</v>
          </cell>
          <cell r="B18240">
            <v>109974</v>
          </cell>
          <cell r="C18240" t="str">
            <v>HAM_0712ed</v>
          </cell>
        </row>
        <row r="18241">
          <cell r="A18241" t="str">
            <v>MQX109973</v>
          </cell>
          <cell r="B18241">
            <v>109973</v>
          </cell>
          <cell r="C18241" t="str">
            <v>BLA_0712ed</v>
          </cell>
        </row>
        <row r="18242">
          <cell r="A18242" t="str">
            <v>MQX109972</v>
          </cell>
          <cell r="B18242">
            <v>109972</v>
          </cell>
          <cell r="C18242" t="str">
            <v>NESS_0712ed</v>
          </cell>
        </row>
        <row r="18243">
          <cell r="A18243" t="str">
            <v>MQX109971</v>
          </cell>
          <cell r="B18243">
            <v>109971</v>
          </cell>
          <cell r="C18243" t="str">
            <v>NKI_0512*ed</v>
          </cell>
        </row>
        <row r="18244">
          <cell r="A18244" t="str">
            <v>MQX109970</v>
          </cell>
          <cell r="B18244">
            <v>109970</v>
          </cell>
          <cell r="C18244" t="str">
            <v>NKI_0512ed</v>
          </cell>
        </row>
        <row r="18245">
          <cell r="A18245" t="str">
            <v>MQX109969</v>
          </cell>
          <cell r="B18245">
            <v>109969</v>
          </cell>
          <cell r="C18245" t="str">
            <v>DUN_0512ed</v>
          </cell>
        </row>
        <row r="18246">
          <cell r="A18246" t="str">
            <v>MQX109968</v>
          </cell>
          <cell r="B18246">
            <v>109968</v>
          </cell>
          <cell r="C18246" t="str">
            <v>SAR_0512*ed</v>
          </cell>
        </row>
        <row r="18247">
          <cell r="A18247" t="str">
            <v>MQX109967</v>
          </cell>
          <cell r="B18247">
            <v>109967</v>
          </cell>
          <cell r="C18247" t="str">
            <v>SAR_0512ed</v>
          </cell>
        </row>
        <row r="18248">
          <cell r="A18248" t="str">
            <v>MQX109966</v>
          </cell>
          <cell r="B18248">
            <v>109966</v>
          </cell>
          <cell r="C18248" t="str">
            <v>HAM_0512ed</v>
          </cell>
        </row>
        <row r="18249">
          <cell r="A18249" t="str">
            <v>MQX109965</v>
          </cell>
          <cell r="B18249">
            <v>109965</v>
          </cell>
          <cell r="C18249" t="str">
            <v>PIO_0512ed</v>
          </cell>
        </row>
        <row r="18250">
          <cell r="A18250" t="str">
            <v>MQX109964</v>
          </cell>
          <cell r="B18250">
            <v>109964</v>
          </cell>
          <cell r="C18250" t="str">
            <v>ORP_0512*ed</v>
          </cell>
        </row>
        <row r="18251">
          <cell r="A18251" t="str">
            <v>MQX109963</v>
          </cell>
          <cell r="B18251">
            <v>109963</v>
          </cell>
          <cell r="C18251" t="str">
            <v>MAG_0512ed</v>
          </cell>
        </row>
        <row r="18252">
          <cell r="A18252" t="str">
            <v>MQX109962</v>
          </cell>
          <cell r="B18252">
            <v>109962</v>
          </cell>
          <cell r="C18252" t="str">
            <v>NOR_0512ed</v>
          </cell>
        </row>
        <row r="18253">
          <cell r="A18253" t="str">
            <v>MQX109961</v>
          </cell>
          <cell r="B18253">
            <v>109961</v>
          </cell>
          <cell r="C18253" t="str">
            <v>ORP_0512ed</v>
          </cell>
        </row>
        <row r="18254">
          <cell r="A18254" t="str">
            <v>MQX109960</v>
          </cell>
          <cell r="B18254">
            <v>109960</v>
          </cell>
          <cell r="C18254" t="str">
            <v>GRE_0512ed</v>
          </cell>
        </row>
        <row r="18255">
          <cell r="A18255" t="str">
            <v>MQX109959</v>
          </cell>
          <cell r="B18255">
            <v>109959</v>
          </cell>
          <cell r="C18255" t="str">
            <v>AIM_0512ed</v>
          </cell>
        </row>
        <row r="18256">
          <cell r="A18256" t="str">
            <v>MQX109958</v>
          </cell>
          <cell r="B18256">
            <v>109958</v>
          </cell>
          <cell r="C18256" t="str">
            <v>BLA_0512ed</v>
          </cell>
        </row>
        <row r="18257">
          <cell r="A18257" t="str">
            <v>MQX109957</v>
          </cell>
          <cell r="B18257">
            <v>109957</v>
          </cell>
          <cell r="C18257" t="str">
            <v>NESS_0512ed</v>
          </cell>
        </row>
        <row r="18258">
          <cell r="A18258" t="str">
            <v>MQX109956</v>
          </cell>
          <cell r="B18258">
            <v>109956</v>
          </cell>
          <cell r="C18258" t="str">
            <v>NKI_0412*ed</v>
          </cell>
        </row>
        <row r="18259">
          <cell r="A18259" t="str">
            <v>MQX109955</v>
          </cell>
          <cell r="B18259">
            <v>109955</v>
          </cell>
          <cell r="C18259" t="str">
            <v>NKI_0412ed</v>
          </cell>
        </row>
        <row r="18260">
          <cell r="A18260" t="str">
            <v>MQX109954</v>
          </cell>
          <cell r="B18260">
            <v>109954</v>
          </cell>
          <cell r="C18260" t="str">
            <v>NESS_0412ed</v>
          </cell>
        </row>
        <row r="18261">
          <cell r="A18261" t="str">
            <v>MQX109953</v>
          </cell>
          <cell r="B18261">
            <v>109953</v>
          </cell>
          <cell r="C18261" t="str">
            <v>SAR_0412ed</v>
          </cell>
        </row>
        <row r="18262">
          <cell r="A18262" t="str">
            <v>MQX109952</v>
          </cell>
          <cell r="B18262">
            <v>109952</v>
          </cell>
          <cell r="C18262" t="str">
            <v>ORP_0412ed</v>
          </cell>
        </row>
        <row r="18263">
          <cell r="A18263" t="str">
            <v>MQX109951</v>
          </cell>
          <cell r="B18263">
            <v>109951</v>
          </cell>
          <cell r="C18263" t="str">
            <v>NOR_0412*ed</v>
          </cell>
        </row>
        <row r="18264">
          <cell r="A18264" t="str">
            <v>MQX109950</v>
          </cell>
          <cell r="B18264">
            <v>109950</v>
          </cell>
          <cell r="C18264" t="str">
            <v>MAG_0412ed</v>
          </cell>
        </row>
        <row r="18265">
          <cell r="A18265" t="str">
            <v>MQX109949</v>
          </cell>
          <cell r="B18265">
            <v>109949</v>
          </cell>
          <cell r="C18265" t="str">
            <v>LOW_0412*ed</v>
          </cell>
        </row>
        <row r="18266">
          <cell r="A18266" t="str">
            <v>MQX109948</v>
          </cell>
          <cell r="B18266">
            <v>109948</v>
          </cell>
          <cell r="C18266" t="str">
            <v>GRE_0412*ed</v>
          </cell>
        </row>
        <row r="18267">
          <cell r="A18267" t="str">
            <v>MQX109947</v>
          </cell>
          <cell r="B18267">
            <v>109947</v>
          </cell>
          <cell r="C18267" t="str">
            <v>GRE_0412ed</v>
          </cell>
        </row>
        <row r="18268">
          <cell r="A18268" t="str">
            <v>MQX109946</v>
          </cell>
          <cell r="B18268">
            <v>109946</v>
          </cell>
          <cell r="C18268" t="str">
            <v>HAM_0412*ed</v>
          </cell>
        </row>
        <row r="18269">
          <cell r="A18269" t="str">
            <v>MQX109945</v>
          </cell>
          <cell r="B18269">
            <v>109945</v>
          </cell>
          <cell r="C18269" t="str">
            <v>DUN_0412ed</v>
          </cell>
        </row>
        <row r="18270">
          <cell r="A18270" t="str">
            <v>MQX109944</v>
          </cell>
          <cell r="B18270">
            <v>109944</v>
          </cell>
          <cell r="C18270" t="str">
            <v>AIM_0412ed</v>
          </cell>
        </row>
        <row r="18271">
          <cell r="A18271" t="str">
            <v>MQX109943</v>
          </cell>
          <cell r="B18271">
            <v>109943</v>
          </cell>
          <cell r="C18271" t="str">
            <v>BLA_0412ed</v>
          </cell>
        </row>
        <row r="18272">
          <cell r="A18272" t="str">
            <v>MQX109942</v>
          </cell>
          <cell r="B18272">
            <v>109942</v>
          </cell>
          <cell r="C18272" t="str">
            <v>NKI_0312*ed</v>
          </cell>
        </row>
        <row r="18273">
          <cell r="A18273" t="str">
            <v>MQX109941</v>
          </cell>
          <cell r="B18273">
            <v>109941</v>
          </cell>
          <cell r="C18273" t="str">
            <v>NKI_0312ed</v>
          </cell>
        </row>
        <row r="18274">
          <cell r="A18274" t="str">
            <v>MQX109940</v>
          </cell>
          <cell r="B18274">
            <v>109940</v>
          </cell>
          <cell r="C18274" t="str">
            <v>SAR_0312ed</v>
          </cell>
        </row>
        <row r="18275">
          <cell r="A18275" t="str">
            <v>MQX109939</v>
          </cell>
          <cell r="B18275">
            <v>109939</v>
          </cell>
          <cell r="C18275" t="str">
            <v>ORP_0312ed</v>
          </cell>
        </row>
        <row r="18276">
          <cell r="A18276" t="str">
            <v>MQX109938</v>
          </cell>
          <cell r="B18276">
            <v>109938</v>
          </cell>
          <cell r="C18276" t="str">
            <v>NOR_0312*ed</v>
          </cell>
        </row>
        <row r="18277">
          <cell r="A18277" t="str">
            <v>MQX109937</v>
          </cell>
          <cell r="B18277">
            <v>109937</v>
          </cell>
          <cell r="C18277" t="str">
            <v>NOR_0312ed</v>
          </cell>
        </row>
        <row r="18278">
          <cell r="A18278" t="str">
            <v>MQX109936</v>
          </cell>
          <cell r="B18278">
            <v>109936</v>
          </cell>
          <cell r="C18278" t="str">
            <v>MAG_0312ed</v>
          </cell>
        </row>
        <row r="18279">
          <cell r="A18279" t="str">
            <v>MQX109935</v>
          </cell>
          <cell r="B18279">
            <v>109935</v>
          </cell>
          <cell r="C18279" t="str">
            <v>LOW_0312ed</v>
          </cell>
        </row>
        <row r="18280">
          <cell r="A18280" t="str">
            <v>MQX109934</v>
          </cell>
          <cell r="B18280">
            <v>109934</v>
          </cell>
          <cell r="C18280" t="str">
            <v>GRE_0312ed</v>
          </cell>
        </row>
        <row r="18281">
          <cell r="A18281" t="str">
            <v>MQX109933</v>
          </cell>
          <cell r="B18281">
            <v>109933</v>
          </cell>
          <cell r="C18281" t="str">
            <v>DUN_0312ed</v>
          </cell>
        </row>
        <row r="18282">
          <cell r="A18282" t="str">
            <v>MQX109932</v>
          </cell>
          <cell r="B18282">
            <v>109932</v>
          </cell>
          <cell r="C18282" t="str">
            <v>AIM_0312ed</v>
          </cell>
        </row>
        <row r="18283">
          <cell r="A18283" t="str">
            <v>MQX109931</v>
          </cell>
          <cell r="B18283">
            <v>109931</v>
          </cell>
          <cell r="C18283" t="str">
            <v>AAQS_0312*ed</v>
          </cell>
        </row>
        <row r="18284">
          <cell r="A18284" t="str">
            <v>MQX109930</v>
          </cell>
          <cell r="B18284">
            <v>109930</v>
          </cell>
          <cell r="C18284" t="str">
            <v>AAQS_0312ed</v>
          </cell>
        </row>
        <row r="18285">
          <cell r="A18285" t="str">
            <v>MQX109929</v>
          </cell>
          <cell r="B18285">
            <v>109929</v>
          </cell>
          <cell r="C18285" t="str">
            <v>AAQN_0312*ed</v>
          </cell>
        </row>
        <row r="18286">
          <cell r="A18286" t="str">
            <v>MQX109928</v>
          </cell>
          <cell r="B18286">
            <v>109928</v>
          </cell>
          <cell r="C18286" t="str">
            <v>AAQN_0312ed</v>
          </cell>
        </row>
        <row r="18287">
          <cell r="A18287" t="str">
            <v>MQX109927</v>
          </cell>
          <cell r="B18287">
            <v>109927</v>
          </cell>
          <cell r="C18287" t="str">
            <v>BLA_0312ed</v>
          </cell>
        </row>
        <row r="18288">
          <cell r="A18288" t="str">
            <v>MQX109926</v>
          </cell>
          <cell r="B18288">
            <v>109926</v>
          </cell>
          <cell r="C18288" t="str">
            <v>NESS_0312ed</v>
          </cell>
        </row>
        <row r="18289">
          <cell r="A18289" t="str">
            <v>MQX109925</v>
          </cell>
          <cell r="B18289">
            <v>109925</v>
          </cell>
          <cell r="C18289" t="str">
            <v>NESS_0212ed</v>
          </cell>
        </row>
        <row r="18290">
          <cell r="A18290" t="str">
            <v>MQX109924</v>
          </cell>
          <cell r="B18290">
            <v>109924</v>
          </cell>
          <cell r="C18290" t="str">
            <v>SAR_0212ed</v>
          </cell>
        </row>
        <row r="18291">
          <cell r="A18291" t="str">
            <v>MQX109923</v>
          </cell>
          <cell r="B18291">
            <v>109923</v>
          </cell>
          <cell r="C18291" t="str">
            <v>ORP_0212ed</v>
          </cell>
        </row>
        <row r="18292">
          <cell r="A18292" t="str">
            <v>MQX109922</v>
          </cell>
          <cell r="B18292">
            <v>109922</v>
          </cell>
          <cell r="C18292" t="str">
            <v>NKI_0212ed</v>
          </cell>
        </row>
        <row r="18293">
          <cell r="A18293" t="str">
            <v>MQX109921</v>
          </cell>
          <cell r="B18293">
            <v>109921</v>
          </cell>
          <cell r="C18293" t="str">
            <v>MAG_0212ed</v>
          </cell>
        </row>
        <row r="18294">
          <cell r="A18294" t="str">
            <v>MQX109920</v>
          </cell>
          <cell r="B18294">
            <v>109920</v>
          </cell>
          <cell r="C18294" t="str">
            <v>LOW_0212ed</v>
          </cell>
        </row>
        <row r="18295">
          <cell r="A18295" t="str">
            <v>MQX109919</v>
          </cell>
          <cell r="B18295">
            <v>109919</v>
          </cell>
          <cell r="C18295" t="str">
            <v>GRE_0212*ed</v>
          </cell>
        </row>
        <row r="18296">
          <cell r="A18296" t="str">
            <v>MQX109918</v>
          </cell>
          <cell r="B18296">
            <v>109918</v>
          </cell>
          <cell r="C18296" t="str">
            <v>GRE_0212ed</v>
          </cell>
        </row>
        <row r="18297">
          <cell r="A18297" t="str">
            <v>MQX109917</v>
          </cell>
          <cell r="B18297">
            <v>109917</v>
          </cell>
          <cell r="C18297" t="str">
            <v>AIM_0212ed</v>
          </cell>
        </row>
        <row r="18298">
          <cell r="A18298" t="str">
            <v>MQX109916</v>
          </cell>
          <cell r="B18298">
            <v>109916</v>
          </cell>
          <cell r="C18298" t="str">
            <v>AAQ_0212ed</v>
          </cell>
        </row>
        <row r="18299">
          <cell r="A18299" t="str">
            <v>MQX109915</v>
          </cell>
          <cell r="B18299">
            <v>109915</v>
          </cell>
          <cell r="C18299" t="str">
            <v>BLA_0212ed</v>
          </cell>
        </row>
        <row r="18300">
          <cell r="A18300" t="str">
            <v>MQX109914</v>
          </cell>
          <cell r="B18300">
            <v>109914</v>
          </cell>
          <cell r="C18300" t="str">
            <v>HAM_0212ed</v>
          </cell>
        </row>
        <row r="18301">
          <cell r="A18301" t="str">
            <v>MQX109913</v>
          </cell>
          <cell r="B18301">
            <v>109913</v>
          </cell>
          <cell r="C18301" t="str">
            <v>SAR_0112*ed</v>
          </cell>
        </row>
        <row r="18302">
          <cell r="A18302" t="str">
            <v>MQX109912</v>
          </cell>
          <cell r="B18302">
            <v>109912</v>
          </cell>
          <cell r="C18302" t="str">
            <v>NKI_0112*ed</v>
          </cell>
        </row>
        <row r="18303">
          <cell r="A18303" t="str">
            <v>MQX109911</v>
          </cell>
          <cell r="B18303">
            <v>109911</v>
          </cell>
          <cell r="C18303" t="str">
            <v>ORP_0112*ed</v>
          </cell>
        </row>
        <row r="18304">
          <cell r="A18304" t="str">
            <v>MQX109910</v>
          </cell>
          <cell r="B18304">
            <v>109910</v>
          </cell>
          <cell r="C18304" t="str">
            <v>HAM_0112*ed</v>
          </cell>
        </row>
        <row r="18305">
          <cell r="A18305" t="str">
            <v>MQX109909</v>
          </cell>
          <cell r="B18305">
            <v>109909</v>
          </cell>
          <cell r="C18305" t="str">
            <v>LOW_0112*ed</v>
          </cell>
        </row>
        <row r="18306">
          <cell r="A18306" t="str">
            <v>MQX109908</v>
          </cell>
          <cell r="B18306">
            <v>109908</v>
          </cell>
          <cell r="C18306" t="str">
            <v>LOW_0112ed</v>
          </cell>
        </row>
        <row r="18307">
          <cell r="A18307" t="str">
            <v>MQX109907</v>
          </cell>
          <cell r="B18307">
            <v>109907</v>
          </cell>
          <cell r="C18307" t="str">
            <v>GRE_0112ed</v>
          </cell>
        </row>
        <row r="18308">
          <cell r="A18308" t="str">
            <v>MQX109906</v>
          </cell>
          <cell r="B18308">
            <v>109906</v>
          </cell>
          <cell r="C18308" t="str">
            <v>BLA_0112ed</v>
          </cell>
        </row>
        <row r="18309">
          <cell r="A18309" t="str">
            <v>MQX109905</v>
          </cell>
          <cell r="B18309">
            <v>109905</v>
          </cell>
          <cell r="C18309" t="str">
            <v>NESS_0112ed</v>
          </cell>
        </row>
        <row r="18310">
          <cell r="A18310" t="str">
            <v>MQX109904</v>
          </cell>
          <cell r="B18310">
            <v>109904</v>
          </cell>
          <cell r="C18310" t="str">
            <v>ORP_1211*ed</v>
          </cell>
        </row>
        <row r="18311">
          <cell r="A18311" t="str">
            <v>MQX109903</v>
          </cell>
          <cell r="B18311">
            <v>109903</v>
          </cell>
          <cell r="C18311" t="str">
            <v>NKI_1211*ed</v>
          </cell>
        </row>
        <row r="18312">
          <cell r="A18312" t="str">
            <v>MQX109902</v>
          </cell>
          <cell r="B18312">
            <v>109902</v>
          </cell>
          <cell r="C18312" t="str">
            <v>MAG_1211ed</v>
          </cell>
        </row>
        <row r="18313">
          <cell r="A18313" t="str">
            <v>MQX109901</v>
          </cell>
          <cell r="B18313">
            <v>109901</v>
          </cell>
          <cell r="C18313" t="str">
            <v>LOW_1211ed</v>
          </cell>
        </row>
        <row r="18314">
          <cell r="A18314" t="str">
            <v>MQX109900</v>
          </cell>
          <cell r="B18314">
            <v>109900</v>
          </cell>
          <cell r="C18314" t="str">
            <v>GRE_1211*ed</v>
          </cell>
        </row>
        <row r="18315">
          <cell r="A18315" t="str">
            <v>MQX109899</v>
          </cell>
          <cell r="B18315">
            <v>109899</v>
          </cell>
          <cell r="C18315" t="str">
            <v>DUN_1211ed</v>
          </cell>
        </row>
        <row r="18316">
          <cell r="A18316" t="str">
            <v>MQX109898</v>
          </cell>
          <cell r="B18316">
            <v>109898</v>
          </cell>
          <cell r="C18316" t="str">
            <v>AIM_1211*ed</v>
          </cell>
        </row>
        <row r="18317">
          <cell r="A18317" t="str">
            <v>MQX109897</v>
          </cell>
          <cell r="B18317">
            <v>109897</v>
          </cell>
          <cell r="C18317" t="str">
            <v>AIM_1211ed</v>
          </cell>
        </row>
        <row r="18318">
          <cell r="A18318" t="str">
            <v>MQX109896</v>
          </cell>
          <cell r="B18318">
            <v>109896</v>
          </cell>
          <cell r="C18318" t="str">
            <v>AAQ_1211ed</v>
          </cell>
        </row>
        <row r="18319">
          <cell r="A18319" t="str">
            <v>MQX109895</v>
          </cell>
          <cell r="B18319">
            <v>109895</v>
          </cell>
          <cell r="C18319" t="str">
            <v>BLA_1211ed</v>
          </cell>
        </row>
        <row r="18320">
          <cell r="A18320" t="str">
            <v>MQX109894</v>
          </cell>
          <cell r="B18320">
            <v>109894</v>
          </cell>
          <cell r="C18320" t="str">
            <v>NESS_1211ed</v>
          </cell>
        </row>
        <row r="18321">
          <cell r="A18321" t="str">
            <v>MQX109893</v>
          </cell>
          <cell r="B18321">
            <v>109893</v>
          </cell>
          <cell r="C18321" t="str">
            <v>NOR_1111ed</v>
          </cell>
        </row>
        <row r="18322">
          <cell r="A18322" t="str">
            <v>MQX109892</v>
          </cell>
          <cell r="B18322">
            <v>109892</v>
          </cell>
          <cell r="C18322" t="str">
            <v>PIOB_1111ed</v>
          </cell>
        </row>
        <row r="18323">
          <cell r="A18323" t="str">
            <v>MQX109891</v>
          </cell>
          <cell r="B18323">
            <v>109891</v>
          </cell>
          <cell r="C18323" t="str">
            <v>LOW_1111*ed</v>
          </cell>
        </row>
        <row r="18324">
          <cell r="A18324" t="str">
            <v>MQX109890</v>
          </cell>
          <cell r="B18324">
            <v>109890</v>
          </cell>
          <cell r="C18324" t="str">
            <v>SAR_1111ed</v>
          </cell>
        </row>
        <row r="18325">
          <cell r="A18325" t="str">
            <v>MQX109889</v>
          </cell>
          <cell r="B18325">
            <v>109889</v>
          </cell>
          <cell r="C18325" t="str">
            <v>NKI_1111*ed</v>
          </cell>
        </row>
        <row r="18326">
          <cell r="A18326" t="str">
            <v>MQX109888</v>
          </cell>
          <cell r="B18326">
            <v>109888</v>
          </cell>
          <cell r="C18326" t="str">
            <v>NKI_1111ed</v>
          </cell>
        </row>
        <row r="18327">
          <cell r="A18327" t="str">
            <v>MQX109887</v>
          </cell>
          <cell r="B18327">
            <v>109887</v>
          </cell>
          <cell r="C18327" t="str">
            <v>MAG_1111ed</v>
          </cell>
        </row>
        <row r="18328">
          <cell r="A18328" t="str">
            <v>MQX109886</v>
          </cell>
          <cell r="B18328">
            <v>109886</v>
          </cell>
          <cell r="C18328" t="str">
            <v>GRE_1111ed</v>
          </cell>
        </row>
        <row r="18329">
          <cell r="A18329" t="str">
            <v>MQX109885</v>
          </cell>
          <cell r="B18329">
            <v>109885</v>
          </cell>
          <cell r="C18329" t="str">
            <v>HAM_1111ed</v>
          </cell>
        </row>
        <row r="18330">
          <cell r="A18330" t="str">
            <v>MQX109884</v>
          </cell>
          <cell r="B18330">
            <v>109884</v>
          </cell>
          <cell r="C18330" t="str">
            <v>BLA_1111ed</v>
          </cell>
        </row>
        <row r="18331">
          <cell r="A18331" t="str">
            <v>MQX109883</v>
          </cell>
          <cell r="B18331">
            <v>109883</v>
          </cell>
          <cell r="C18331" t="str">
            <v>NESS_1111ed</v>
          </cell>
        </row>
        <row r="18332">
          <cell r="A18332" t="str">
            <v>MQX109882</v>
          </cell>
          <cell r="B18332">
            <v>109882</v>
          </cell>
          <cell r="C18332" t="str">
            <v>PIOB_0911ed</v>
          </cell>
        </row>
        <row r="18333">
          <cell r="A18333" t="str">
            <v>MQX109881</v>
          </cell>
          <cell r="B18333">
            <v>109881</v>
          </cell>
          <cell r="C18333" t="str">
            <v>NESS_0911ed</v>
          </cell>
        </row>
        <row r="18334">
          <cell r="A18334" t="str">
            <v>MQX109880</v>
          </cell>
          <cell r="B18334">
            <v>109880</v>
          </cell>
          <cell r="C18334" t="str">
            <v>SAR_0911ed</v>
          </cell>
        </row>
        <row r="18335">
          <cell r="A18335" t="str">
            <v>MQX109879</v>
          </cell>
          <cell r="B18335">
            <v>109879</v>
          </cell>
          <cell r="C18335" t="str">
            <v>ORP_0911ed</v>
          </cell>
        </row>
        <row r="18336">
          <cell r="A18336" t="str">
            <v>MQX109878</v>
          </cell>
          <cell r="B18336">
            <v>109878</v>
          </cell>
          <cell r="C18336" t="str">
            <v>NKI_0911ed</v>
          </cell>
        </row>
        <row r="18337">
          <cell r="A18337" t="str">
            <v>MQX109877</v>
          </cell>
          <cell r="B18337">
            <v>109877</v>
          </cell>
          <cell r="C18337" t="str">
            <v>MAG_0911ed</v>
          </cell>
        </row>
        <row r="18338">
          <cell r="A18338" t="str">
            <v>MQX109876</v>
          </cell>
          <cell r="B18338">
            <v>109876</v>
          </cell>
          <cell r="C18338" t="str">
            <v>LOW_0911ed</v>
          </cell>
        </row>
        <row r="18339">
          <cell r="A18339" t="str">
            <v>MQX109875</v>
          </cell>
          <cell r="B18339">
            <v>109875</v>
          </cell>
          <cell r="C18339" t="str">
            <v>GRE_0911ed</v>
          </cell>
        </row>
        <row r="18340">
          <cell r="A18340" t="str">
            <v>MQX109874</v>
          </cell>
          <cell r="B18340">
            <v>109874</v>
          </cell>
          <cell r="C18340" t="str">
            <v>AIM_0911*ed</v>
          </cell>
        </row>
        <row r="18341">
          <cell r="A18341" t="str">
            <v>MQX109873</v>
          </cell>
          <cell r="B18341">
            <v>109873</v>
          </cell>
          <cell r="C18341" t="str">
            <v>AIM_0911ed</v>
          </cell>
        </row>
        <row r="18342">
          <cell r="A18342" t="str">
            <v>MQX109872</v>
          </cell>
          <cell r="B18342">
            <v>109872</v>
          </cell>
          <cell r="C18342" t="str">
            <v>BLA_0911ed</v>
          </cell>
        </row>
        <row r="18343">
          <cell r="A18343" t="str">
            <v>MQX109871</v>
          </cell>
          <cell r="B18343">
            <v>109871</v>
          </cell>
          <cell r="C18343" t="str">
            <v>PIX_1109ed</v>
          </cell>
        </row>
        <row r="18344">
          <cell r="A18344" t="str">
            <v>MQX109870</v>
          </cell>
          <cell r="B18344">
            <v>109870</v>
          </cell>
          <cell r="C18344" t="str">
            <v>NKI_0711ed</v>
          </cell>
        </row>
        <row r="18345">
          <cell r="A18345" t="str">
            <v>MQX109869</v>
          </cell>
          <cell r="B18345">
            <v>109869</v>
          </cell>
          <cell r="C18345" t="str">
            <v>GRE_0711ed</v>
          </cell>
        </row>
        <row r="18346">
          <cell r="A18346" t="str">
            <v>MQX109868</v>
          </cell>
          <cell r="B18346">
            <v>109868</v>
          </cell>
          <cell r="C18346" t="str">
            <v>NOR_0711*ed</v>
          </cell>
        </row>
        <row r="18347">
          <cell r="A18347" t="str">
            <v>MQX109867</v>
          </cell>
          <cell r="B18347">
            <v>109867</v>
          </cell>
          <cell r="C18347" t="str">
            <v>NOR_0711ed</v>
          </cell>
        </row>
        <row r="18348">
          <cell r="A18348" t="str">
            <v>MQX109866</v>
          </cell>
          <cell r="B18348">
            <v>109866</v>
          </cell>
          <cell r="C18348" t="str">
            <v>SAR_0711*ed</v>
          </cell>
        </row>
        <row r="18349">
          <cell r="A18349" t="str">
            <v>MQX109865</v>
          </cell>
          <cell r="B18349">
            <v>109865</v>
          </cell>
          <cell r="C18349" t="str">
            <v>PIOB_0711ed</v>
          </cell>
        </row>
        <row r="18350">
          <cell r="A18350" t="str">
            <v>MQX109864</v>
          </cell>
          <cell r="B18350">
            <v>109864</v>
          </cell>
          <cell r="C18350" t="str">
            <v>ORP_0711*ed</v>
          </cell>
        </row>
        <row r="18351">
          <cell r="A18351" t="str">
            <v>MQX109863</v>
          </cell>
          <cell r="B18351">
            <v>109863</v>
          </cell>
          <cell r="C18351" t="str">
            <v>MAG_0711*ed</v>
          </cell>
        </row>
        <row r="18352">
          <cell r="A18352" t="str">
            <v>MQX109862</v>
          </cell>
          <cell r="B18352">
            <v>109862</v>
          </cell>
          <cell r="C18352" t="str">
            <v>LOW_0711ed</v>
          </cell>
        </row>
        <row r="18353">
          <cell r="A18353" t="str">
            <v>MQX109861</v>
          </cell>
          <cell r="B18353">
            <v>109861</v>
          </cell>
          <cell r="C18353" t="str">
            <v>AIM_0711ed</v>
          </cell>
        </row>
        <row r="18354">
          <cell r="A18354" t="str">
            <v>MQX109860</v>
          </cell>
          <cell r="B18354">
            <v>109860</v>
          </cell>
          <cell r="C18354" t="str">
            <v>BLA_0711ed</v>
          </cell>
        </row>
        <row r="18355">
          <cell r="A18355" t="str">
            <v>MQX109859</v>
          </cell>
          <cell r="B18355">
            <v>109859</v>
          </cell>
          <cell r="C18355" t="str">
            <v>NESS_0711ed</v>
          </cell>
        </row>
        <row r="18356">
          <cell r="A18356" t="str">
            <v>MQX109858</v>
          </cell>
          <cell r="B18356">
            <v>109858</v>
          </cell>
          <cell r="C18356" t="str">
            <v>DUN_0511ed</v>
          </cell>
        </row>
        <row r="18357">
          <cell r="A18357" t="str">
            <v>MQX109857</v>
          </cell>
          <cell r="B18357">
            <v>109857</v>
          </cell>
          <cell r="C18357" t="str">
            <v>MAG_0511ed</v>
          </cell>
        </row>
        <row r="18358">
          <cell r="A18358" t="str">
            <v>MQX109856</v>
          </cell>
          <cell r="B18358">
            <v>109856</v>
          </cell>
          <cell r="C18358" t="str">
            <v>SAR_0511ed</v>
          </cell>
        </row>
        <row r="18359">
          <cell r="A18359" t="str">
            <v>MQX109855</v>
          </cell>
          <cell r="B18359">
            <v>109855</v>
          </cell>
          <cell r="C18359" t="str">
            <v>ORP_0511ed</v>
          </cell>
        </row>
        <row r="18360">
          <cell r="A18360" t="str">
            <v>MQX109854</v>
          </cell>
          <cell r="B18360">
            <v>109854</v>
          </cell>
          <cell r="C18360" t="str">
            <v>NOR_0511ed</v>
          </cell>
        </row>
        <row r="18361">
          <cell r="A18361" t="str">
            <v>MQX109853</v>
          </cell>
          <cell r="B18361">
            <v>109853</v>
          </cell>
          <cell r="C18361" t="str">
            <v>PIOB_0511ed</v>
          </cell>
        </row>
        <row r="18362">
          <cell r="A18362" t="str">
            <v>MQX109852</v>
          </cell>
          <cell r="B18362">
            <v>109852</v>
          </cell>
          <cell r="C18362" t="str">
            <v>LOW_0511ed</v>
          </cell>
        </row>
        <row r="18363">
          <cell r="A18363" t="str">
            <v>MQX109851</v>
          </cell>
          <cell r="B18363">
            <v>109851</v>
          </cell>
          <cell r="C18363" t="str">
            <v>NKI_0511ed</v>
          </cell>
        </row>
        <row r="18364">
          <cell r="A18364" t="str">
            <v>MQX109850</v>
          </cell>
          <cell r="B18364">
            <v>109850</v>
          </cell>
          <cell r="C18364" t="str">
            <v>MAG_0511*ed</v>
          </cell>
        </row>
        <row r="18365">
          <cell r="A18365" t="str">
            <v>MQX109849</v>
          </cell>
          <cell r="B18365">
            <v>109849</v>
          </cell>
          <cell r="C18365" t="str">
            <v>AIM_0511*ed</v>
          </cell>
        </row>
        <row r="18366">
          <cell r="A18366" t="str">
            <v>MQX109848</v>
          </cell>
          <cell r="B18366">
            <v>109848</v>
          </cell>
          <cell r="C18366" t="str">
            <v>BLA_0511ed</v>
          </cell>
        </row>
        <row r="18367">
          <cell r="A18367" t="str">
            <v>MQX109847</v>
          </cell>
          <cell r="B18367">
            <v>109847</v>
          </cell>
          <cell r="C18367" t="str">
            <v>NESS_0511ed</v>
          </cell>
        </row>
        <row r="18368">
          <cell r="A18368" t="str">
            <v>MQX109846</v>
          </cell>
          <cell r="B18368">
            <v>109846</v>
          </cell>
          <cell r="C18368" t="str">
            <v>sample_id</v>
          </cell>
        </row>
        <row r="18369">
          <cell r="A18369" t="str">
            <v>MQX109845</v>
          </cell>
          <cell r="B18369">
            <v>109845</v>
          </cell>
        </row>
        <row r="18370">
          <cell r="A18370" t="str">
            <v>MQX109844</v>
          </cell>
          <cell r="B18370">
            <v>109844</v>
          </cell>
          <cell r="C18370">
            <v>4082015</v>
          </cell>
          <cell r="F18370" t="str">
            <v>Toowoomba</v>
          </cell>
        </row>
        <row r="18371">
          <cell r="A18371" t="str">
            <v>MQX109843</v>
          </cell>
          <cell r="B18371">
            <v>109843</v>
          </cell>
          <cell r="C18371">
            <v>3082015</v>
          </cell>
          <cell r="F18371" t="str">
            <v>Toowoomba</v>
          </cell>
        </row>
        <row r="18372">
          <cell r="A18372" t="str">
            <v>MQX109842</v>
          </cell>
          <cell r="B18372">
            <v>109842</v>
          </cell>
          <cell r="C18372" t="str">
            <v>2082015B</v>
          </cell>
          <cell r="F18372" t="str">
            <v>Toowoomba</v>
          </cell>
        </row>
        <row r="18373">
          <cell r="A18373" t="str">
            <v>MQX109841</v>
          </cell>
          <cell r="B18373">
            <v>109841</v>
          </cell>
          <cell r="C18373" t="str">
            <v>2082015A</v>
          </cell>
          <cell r="F18373" t="str">
            <v>Toowoomba</v>
          </cell>
        </row>
        <row r="18374">
          <cell r="A18374" t="str">
            <v>MQX109840</v>
          </cell>
          <cell r="B18374">
            <v>109840</v>
          </cell>
          <cell r="C18374">
            <v>1082015</v>
          </cell>
          <cell r="F18374" t="str">
            <v>Toowoomba</v>
          </cell>
        </row>
        <row r="18375">
          <cell r="A18375" t="str">
            <v>MQX109839</v>
          </cell>
          <cell r="B18375">
            <v>109839</v>
          </cell>
          <cell r="C18375">
            <v>31072015</v>
          </cell>
          <cell r="F18375" t="str">
            <v>Toowoomba</v>
          </cell>
        </row>
        <row r="18376">
          <cell r="A18376" t="str">
            <v>MQX109838</v>
          </cell>
          <cell r="B18376">
            <v>109838</v>
          </cell>
          <cell r="C18376">
            <v>30072015</v>
          </cell>
          <cell r="F18376" t="str">
            <v>Toowoomba</v>
          </cell>
        </row>
        <row r="18377">
          <cell r="A18377" t="str">
            <v>MQX109837</v>
          </cell>
          <cell r="B18377">
            <v>109837</v>
          </cell>
          <cell r="C18377">
            <v>29072015</v>
          </cell>
          <cell r="F18377" t="str">
            <v>Toowoomba</v>
          </cell>
        </row>
        <row r="18378">
          <cell r="A18378" t="str">
            <v>MQX109836</v>
          </cell>
          <cell r="B18378">
            <v>109836</v>
          </cell>
          <cell r="C18378" t="str">
            <v>28072015B</v>
          </cell>
          <cell r="F18378" t="str">
            <v>Toowoomba</v>
          </cell>
        </row>
        <row r="18379">
          <cell r="A18379" t="str">
            <v>MQX109835</v>
          </cell>
          <cell r="B18379">
            <v>109835</v>
          </cell>
          <cell r="C18379" t="str">
            <v>28072015A</v>
          </cell>
          <cell r="F18379" t="str">
            <v>Toowoomba</v>
          </cell>
        </row>
        <row r="18380">
          <cell r="A18380" t="str">
            <v>MQX109834</v>
          </cell>
          <cell r="B18380">
            <v>109834</v>
          </cell>
          <cell r="C18380">
            <v>27072015</v>
          </cell>
          <cell r="F18380" t="str">
            <v>Toowoomba</v>
          </cell>
        </row>
        <row r="18381">
          <cell r="A18381" t="str">
            <v>MQX109833</v>
          </cell>
          <cell r="B18381">
            <v>109833</v>
          </cell>
          <cell r="C18381">
            <v>26072015</v>
          </cell>
          <cell r="F18381" t="str">
            <v>Toowoomba</v>
          </cell>
        </row>
        <row r="18382">
          <cell r="A18382" t="str">
            <v>MQX109832</v>
          </cell>
          <cell r="B18382">
            <v>109832</v>
          </cell>
          <cell r="C18382">
            <v>25072015</v>
          </cell>
          <cell r="F18382" t="str">
            <v>Toowoomba</v>
          </cell>
        </row>
        <row r="18383">
          <cell r="A18383" t="str">
            <v>MQX109831</v>
          </cell>
          <cell r="B18383">
            <v>109831</v>
          </cell>
          <cell r="C18383">
            <v>24072015</v>
          </cell>
          <cell r="F18383" t="str">
            <v>Toowoomba</v>
          </cell>
        </row>
        <row r="18384">
          <cell r="A18384" t="str">
            <v>MQX109830</v>
          </cell>
          <cell r="B18384">
            <v>109830</v>
          </cell>
          <cell r="C18384" t="str">
            <v>23072015B</v>
          </cell>
          <cell r="F18384" t="str">
            <v>Toowoomba</v>
          </cell>
        </row>
        <row r="18385">
          <cell r="A18385" t="str">
            <v>MQX109829</v>
          </cell>
          <cell r="B18385">
            <v>109829</v>
          </cell>
          <cell r="C18385" t="str">
            <v>23072015A</v>
          </cell>
          <cell r="F18385" t="str">
            <v>Toowoomba</v>
          </cell>
        </row>
        <row r="18386">
          <cell r="A18386" t="str">
            <v>MQX109828</v>
          </cell>
          <cell r="B18386">
            <v>109828</v>
          </cell>
          <cell r="C18386">
            <v>22072015</v>
          </cell>
          <cell r="F18386" t="str">
            <v>Toowoomba</v>
          </cell>
        </row>
        <row r="18387">
          <cell r="A18387" t="str">
            <v>MQX109827</v>
          </cell>
          <cell r="B18387">
            <v>109827</v>
          </cell>
          <cell r="C18387">
            <v>21072015</v>
          </cell>
          <cell r="F18387" t="str">
            <v>Toowoomba</v>
          </cell>
        </row>
        <row r="18388">
          <cell r="A18388" t="str">
            <v>MQX109826</v>
          </cell>
          <cell r="B18388">
            <v>109826</v>
          </cell>
          <cell r="C18388">
            <v>20072015</v>
          </cell>
          <cell r="F18388" t="str">
            <v>Toowoomba</v>
          </cell>
        </row>
        <row r="18389">
          <cell r="A18389" t="str">
            <v>MQX109825</v>
          </cell>
          <cell r="B18389">
            <v>109825</v>
          </cell>
          <cell r="C18389">
            <v>19072015</v>
          </cell>
          <cell r="F18389" t="str">
            <v>Toowoomba</v>
          </cell>
        </row>
        <row r="18390">
          <cell r="A18390" t="str">
            <v>MQX109824</v>
          </cell>
          <cell r="B18390">
            <v>109824</v>
          </cell>
          <cell r="C18390" t="str">
            <v>18072015B</v>
          </cell>
          <cell r="F18390" t="str">
            <v>Toowoomba</v>
          </cell>
        </row>
        <row r="18391">
          <cell r="A18391" t="str">
            <v>MQX109823</v>
          </cell>
          <cell r="B18391">
            <v>109823</v>
          </cell>
          <cell r="C18391" t="str">
            <v>18072015A</v>
          </cell>
          <cell r="F18391" t="str">
            <v>Toowoomba</v>
          </cell>
        </row>
        <row r="18392">
          <cell r="A18392" t="str">
            <v>MQX109822</v>
          </cell>
          <cell r="B18392">
            <v>109822</v>
          </cell>
          <cell r="C18392">
            <v>17072015</v>
          </cell>
          <cell r="F18392" t="str">
            <v>Toowoomba</v>
          </cell>
        </row>
        <row r="18393">
          <cell r="A18393" t="str">
            <v>MQX109821</v>
          </cell>
          <cell r="B18393">
            <v>109821</v>
          </cell>
          <cell r="C18393">
            <v>16072015</v>
          </cell>
          <cell r="F18393" t="str">
            <v>Toowoomba</v>
          </cell>
        </row>
        <row r="18394">
          <cell r="A18394" t="str">
            <v>MQX109820</v>
          </cell>
          <cell r="B18394">
            <v>109820</v>
          </cell>
          <cell r="C18394">
            <v>15072015</v>
          </cell>
          <cell r="F18394" t="str">
            <v>Toowoomba</v>
          </cell>
        </row>
        <row r="18395">
          <cell r="A18395" t="str">
            <v>MQX109819</v>
          </cell>
          <cell r="B18395">
            <v>109819</v>
          </cell>
          <cell r="C18395">
            <v>14072015</v>
          </cell>
          <cell r="F18395" t="str">
            <v>Toowoomba</v>
          </cell>
        </row>
        <row r="18396">
          <cell r="A18396" t="str">
            <v>MQX109818</v>
          </cell>
          <cell r="B18396">
            <v>109818</v>
          </cell>
          <cell r="C18396" t="str">
            <v>13072015B</v>
          </cell>
          <cell r="F18396" t="str">
            <v>Toowoomba</v>
          </cell>
        </row>
        <row r="18397">
          <cell r="A18397" t="str">
            <v>MQX109817</v>
          </cell>
          <cell r="B18397">
            <v>109817</v>
          </cell>
          <cell r="C18397" t="str">
            <v>13072015A</v>
          </cell>
          <cell r="F18397" t="str">
            <v>Toowoomba</v>
          </cell>
        </row>
        <row r="18398">
          <cell r="A18398" t="str">
            <v>MQX109816</v>
          </cell>
          <cell r="B18398">
            <v>109816</v>
          </cell>
          <cell r="C18398">
            <v>12072015</v>
          </cell>
          <cell r="F18398" t="str">
            <v>Toowoomba</v>
          </cell>
        </row>
        <row r="18399">
          <cell r="A18399" t="str">
            <v>MQX109815</v>
          </cell>
          <cell r="B18399">
            <v>109815</v>
          </cell>
          <cell r="C18399">
            <v>11072015</v>
          </cell>
          <cell r="F18399" t="str">
            <v>Toowoomba</v>
          </cell>
        </row>
        <row r="18400">
          <cell r="A18400" t="str">
            <v>MQX109814</v>
          </cell>
          <cell r="B18400">
            <v>109814</v>
          </cell>
          <cell r="C18400">
            <v>10072015</v>
          </cell>
          <cell r="F18400" t="str">
            <v>Toowoomba</v>
          </cell>
        </row>
        <row r="18401">
          <cell r="A18401" t="str">
            <v>MQX109813</v>
          </cell>
          <cell r="B18401">
            <v>109813</v>
          </cell>
          <cell r="C18401">
            <v>9072015</v>
          </cell>
          <cell r="F18401" t="str">
            <v>Toowoomba</v>
          </cell>
        </row>
        <row r="18402">
          <cell r="A18402" t="str">
            <v>MQX109812</v>
          </cell>
          <cell r="B18402">
            <v>109812</v>
          </cell>
          <cell r="C18402" t="str">
            <v>8072015B</v>
          </cell>
          <cell r="F18402" t="str">
            <v>Toowoomba</v>
          </cell>
        </row>
        <row r="18403">
          <cell r="A18403" t="str">
            <v>MQX109811</v>
          </cell>
          <cell r="B18403">
            <v>109811</v>
          </cell>
          <cell r="C18403" t="str">
            <v>8072015A</v>
          </cell>
          <cell r="F18403" t="str">
            <v>Toowoomba</v>
          </cell>
        </row>
        <row r="18404">
          <cell r="A18404" t="str">
            <v>MQX109810</v>
          </cell>
          <cell r="B18404">
            <v>109810</v>
          </cell>
          <cell r="C18404">
            <v>7072015</v>
          </cell>
          <cell r="F18404" t="str">
            <v>Toowoomba</v>
          </cell>
        </row>
        <row r="18405">
          <cell r="A18405" t="str">
            <v>MQX109809</v>
          </cell>
          <cell r="B18405">
            <v>109809</v>
          </cell>
          <cell r="C18405">
            <v>6072015</v>
          </cell>
          <cell r="F18405" t="str">
            <v>Toowoomba</v>
          </cell>
        </row>
        <row r="18406">
          <cell r="A18406" t="str">
            <v>MQX109808</v>
          </cell>
          <cell r="B18406">
            <v>109808</v>
          </cell>
          <cell r="C18406">
            <v>5072015</v>
          </cell>
          <cell r="F18406" t="str">
            <v>Toowoomba</v>
          </cell>
        </row>
        <row r="18407">
          <cell r="A18407" t="str">
            <v>MQX109807</v>
          </cell>
          <cell r="B18407">
            <v>109807</v>
          </cell>
          <cell r="C18407">
            <v>4072015</v>
          </cell>
          <cell r="F18407" t="str">
            <v>Toowoomba</v>
          </cell>
        </row>
        <row r="18408">
          <cell r="A18408" t="str">
            <v>MQX109806</v>
          </cell>
          <cell r="B18408">
            <v>109806</v>
          </cell>
          <cell r="C18408" t="str">
            <v>Shep_1072015</v>
          </cell>
          <cell r="F18408" t="str">
            <v>Shepparton</v>
          </cell>
        </row>
        <row r="18409">
          <cell r="A18409" t="str">
            <v>MQX109805</v>
          </cell>
          <cell r="B18409">
            <v>109805</v>
          </cell>
          <cell r="C18409" t="str">
            <v>Shep_30062015</v>
          </cell>
          <cell r="F18409" t="str">
            <v>Shepparton</v>
          </cell>
        </row>
        <row r="18410">
          <cell r="A18410" t="str">
            <v>MQX109804</v>
          </cell>
          <cell r="B18410">
            <v>109804</v>
          </cell>
          <cell r="C18410" t="str">
            <v>Shep_29062015</v>
          </cell>
          <cell r="F18410" t="str">
            <v>Shepparton</v>
          </cell>
        </row>
        <row r="18411">
          <cell r="A18411" t="str">
            <v>MQX109803</v>
          </cell>
          <cell r="B18411">
            <v>109803</v>
          </cell>
          <cell r="C18411" t="str">
            <v>Shep_28062015</v>
          </cell>
          <cell r="F18411" t="str">
            <v>Shepparton</v>
          </cell>
        </row>
        <row r="18412">
          <cell r="A18412" t="str">
            <v>MQX109802</v>
          </cell>
          <cell r="B18412">
            <v>109802</v>
          </cell>
          <cell r="C18412" t="str">
            <v>Shep_27062015</v>
          </cell>
          <cell r="F18412" t="str">
            <v>Shepparton</v>
          </cell>
        </row>
        <row r="18413">
          <cell r="A18413" t="str">
            <v>MQX109801</v>
          </cell>
          <cell r="B18413">
            <v>109801</v>
          </cell>
          <cell r="C18413" t="str">
            <v>Shep_26062015</v>
          </cell>
          <cell r="F18413" t="str">
            <v>Shepparton</v>
          </cell>
        </row>
        <row r="18414">
          <cell r="A18414" t="str">
            <v>MQX109800</v>
          </cell>
          <cell r="B18414">
            <v>109800</v>
          </cell>
          <cell r="C18414" t="str">
            <v>Shep_25062015</v>
          </cell>
          <cell r="F18414" t="str">
            <v>Shepparton</v>
          </cell>
        </row>
        <row r="18415">
          <cell r="A18415" t="str">
            <v>MQX109792</v>
          </cell>
          <cell r="B18415">
            <v>109792</v>
          </cell>
          <cell r="C18415" t="str">
            <v>Col_1072015</v>
          </cell>
          <cell r="F18415" t="str">
            <v>Colac WRP</v>
          </cell>
        </row>
        <row r="18416">
          <cell r="A18416" t="str">
            <v>MQX109791</v>
          </cell>
          <cell r="B18416">
            <v>109791</v>
          </cell>
          <cell r="C18416" t="str">
            <v>Col_30062015</v>
          </cell>
          <cell r="F18416" t="str">
            <v>Colac WRP</v>
          </cell>
        </row>
        <row r="18417">
          <cell r="A18417" t="str">
            <v>MQX109790</v>
          </cell>
          <cell r="B18417">
            <v>109790</v>
          </cell>
          <cell r="C18417" t="str">
            <v>Col_29062015</v>
          </cell>
          <cell r="F18417" t="str">
            <v>Colac WRP</v>
          </cell>
        </row>
        <row r="18418">
          <cell r="A18418" t="str">
            <v>MQX109789</v>
          </cell>
          <cell r="B18418">
            <v>109789</v>
          </cell>
          <cell r="C18418" t="str">
            <v>Col_28062015</v>
          </cell>
          <cell r="F18418" t="str">
            <v>Colac WRP</v>
          </cell>
        </row>
        <row r="18419">
          <cell r="A18419" t="str">
            <v>MQX109788</v>
          </cell>
          <cell r="B18419">
            <v>109788</v>
          </cell>
          <cell r="C18419" t="str">
            <v>Col_27062015</v>
          </cell>
          <cell r="F18419" t="str">
            <v>Colac WRP</v>
          </cell>
        </row>
        <row r="18420">
          <cell r="A18420" t="str">
            <v>MQX109787</v>
          </cell>
          <cell r="B18420">
            <v>109787</v>
          </cell>
          <cell r="C18420" t="str">
            <v>Col_26062015</v>
          </cell>
          <cell r="F18420" t="str">
            <v>Colac WRP</v>
          </cell>
        </row>
        <row r="18421">
          <cell r="A18421" t="str">
            <v>MQX109786</v>
          </cell>
          <cell r="B18421">
            <v>109786</v>
          </cell>
          <cell r="C18421" t="str">
            <v>Col_25062015</v>
          </cell>
          <cell r="F18421" t="str">
            <v>Colac WRP</v>
          </cell>
        </row>
        <row r="18422">
          <cell r="A18422" t="str">
            <v>MQX109785</v>
          </cell>
          <cell r="B18422">
            <v>109785</v>
          </cell>
          <cell r="C18422" t="str">
            <v>Nor_1072015</v>
          </cell>
          <cell r="F18422" t="str">
            <v>Northern WRP</v>
          </cell>
        </row>
        <row r="18423">
          <cell r="A18423" t="str">
            <v>MQX109784</v>
          </cell>
          <cell r="B18423">
            <v>109784</v>
          </cell>
          <cell r="C18423" t="str">
            <v>Nor_30062015</v>
          </cell>
          <cell r="F18423" t="str">
            <v>Northern WRP</v>
          </cell>
        </row>
        <row r="18424">
          <cell r="A18424" t="str">
            <v>MQX109783</v>
          </cell>
          <cell r="B18424">
            <v>109783</v>
          </cell>
          <cell r="C18424" t="str">
            <v>Nor_29062015</v>
          </cell>
          <cell r="F18424" t="str">
            <v>Northern WRP</v>
          </cell>
        </row>
        <row r="18425">
          <cell r="A18425" t="str">
            <v>MQX109782</v>
          </cell>
          <cell r="B18425">
            <v>109782</v>
          </cell>
          <cell r="C18425" t="str">
            <v>Nor_28062015</v>
          </cell>
          <cell r="F18425" t="str">
            <v>Northern WRP</v>
          </cell>
        </row>
        <row r="18426">
          <cell r="A18426" t="str">
            <v>MQX109781</v>
          </cell>
          <cell r="B18426">
            <v>109781</v>
          </cell>
          <cell r="C18426" t="str">
            <v>Nor_27062015</v>
          </cell>
          <cell r="F18426" t="str">
            <v>Northern WRP</v>
          </cell>
        </row>
        <row r="18427">
          <cell r="A18427" t="str">
            <v>MQX109780</v>
          </cell>
          <cell r="B18427">
            <v>109780</v>
          </cell>
          <cell r="C18427" t="str">
            <v>Nor_26062015</v>
          </cell>
          <cell r="F18427" t="str">
            <v>Northern WRP</v>
          </cell>
        </row>
        <row r="18428">
          <cell r="A18428" t="str">
            <v>MQX109779</v>
          </cell>
          <cell r="B18428">
            <v>109779</v>
          </cell>
          <cell r="C18428" t="str">
            <v>Nor_25062015</v>
          </cell>
          <cell r="F18428" t="str">
            <v>Northern WRP</v>
          </cell>
        </row>
        <row r="18429">
          <cell r="A18429" t="str">
            <v>MQX109778</v>
          </cell>
          <cell r="B18429">
            <v>109778</v>
          </cell>
          <cell r="C18429" t="str">
            <v>BR_1072015</v>
          </cell>
          <cell r="F18429" t="str">
            <v>Black Rock WRP</v>
          </cell>
        </row>
        <row r="18430">
          <cell r="A18430" t="str">
            <v>MQX109777</v>
          </cell>
          <cell r="B18430">
            <v>109777</v>
          </cell>
          <cell r="C18430" t="str">
            <v>BR_30062015</v>
          </cell>
          <cell r="F18430" t="str">
            <v>Black Rock WRP</v>
          </cell>
        </row>
        <row r="18431">
          <cell r="A18431" t="str">
            <v>MQX109776</v>
          </cell>
          <cell r="B18431">
            <v>109776</v>
          </cell>
          <cell r="C18431" t="str">
            <v>BR_29062015</v>
          </cell>
          <cell r="F18431" t="str">
            <v>Black Rock WRP</v>
          </cell>
        </row>
        <row r="18432">
          <cell r="A18432" t="str">
            <v>MQX109775</v>
          </cell>
          <cell r="B18432">
            <v>109775</v>
          </cell>
          <cell r="C18432" t="str">
            <v>BR_28062015</v>
          </cell>
          <cell r="F18432" t="str">
            <v>Black Rock WRP</v>
          </cell>
        </row>
        <row r="18433">
          <cell r="A18433" t="str">
            <v>MQX109774</v>
          </cell>
          <cell r="B18433">
            <v>109774</v>
          </cell>
          <cell r="C18433" t="str">
            <v>BR_27062015</v>
          </cell>
          <cell r="F18433" t="str">
            <v>Black Rock WRP</v>
          </cell>
        </row>
        <row r="18434">
          <cell r="A18434" t="str">
            <v>MQX109773</v>
          </cell>
          <cell r="B18434">
            <v>109773</v>
          </cell>
          <cell r="C18434" t="str">
            <v>BR_26062015</v>
          </cell>
          <cell r="F18434" t="str">
            <v>Black Rock WRP</v>
          </cell>
        </row>
        <row r="18435">
          <cell r="A18435" t="str">
            <v>MQX109772</v>
          </cell>
          <cell r="B18435">
            <v>109772</v>
          </cell>
          <cell r="C18435" t="str">
            <v>BR_25062015</v>
          </cell>
          <cell r="F18435" t="str">
            <v>Black Rock WRP</v>
          </cell>
        </row>
        <row r="18436">
          <cell r="A18436" t="str">
            <v>MQX109771</v>
          </cell>
          <cell r="B18436">
            <v>109771</v>
          </cell>
          <cell r="C18436" t="str">
            <v>WTP_1072015</v>
          </cell>
          <cell r="F18436" t="str">
            <v>Melbourne WTP</v>
          </cell>
        </row>
        <row r="18437">
          <cell r="A18437" t="str">
            <v>MQX109770</v>
          </cell>
          <cell r="B18437">
            <v>109770</v>
          </cell>
          <cell r="C18437" t="str">
            <v>WTP_30062015</v>
          </cell>
          <cell r="F18437" t="str">
            <v>Melbourne WTP</v>
          </cell>
        </row>
        <row r="18438">
          <cell r="A18438" t="str">
            <v>MQX109769</v>
          </cell>
          <cell r="B18438">
            <v>109769</v>
          </cell>
          <cell r="C18438" t="str">
            <v>WTP_29062015</v>
          </cell>
          <cell r="F18438" t="str">
            <v>Melbourne WTP</v>
          </cell>
        </row>
        <row r="18439">
          <cell r="A18439" t="str">
            <v>MQX109768</v>
          </cell>
          <cell r="B18439">
            <v>109768</v>
          </cell>
          <cell r="C18439" t="str">
            <v>WTP_28062015</v>
          </cell>
          <cell r="F18439" t="str">
            <v>Melbourne WTP</v>
          </cell>
        </row>
        <row r="18440">
          <cell r="A18440" t="str">
            <v>MQX109767</v>
          </cell>
          <cell r="B18440">
            <v>109767</v>
          </cell>
          <cell r="C18440" t="str">
            <v>WTP_27062015</v>
          </cell>
          <cell r="F18440" t="str">
            <v>Melbourne WTP</v>
          </cell>
        </row>
        <row r="18441">
          <cell r="A18441" t="str">
            <v>MQX109766</v>
          </cell>
          <cell r="B18441">
            <v>109766</v>
          </cell>
          <cell r="C18441" t="str">
            <v>WTP_26062015</v>
          </cell>
          <cell r="F18441" t="str">
            <v>Melbourne WTP</v>
          </cell>
        </row>
        <row r="18442">
          <cell r="A18442" t="str">
            <v>MQX109765</v>
          </cell>
          <cell r="B18442">
            <v>109765</v>
          </cell>
          <cell r="C18442" t="str">
            <v>WTP_25062015</v>
          </cell>
          <cell r="F18442" t="str">
            <v>Melbourne WTP</v>
          </cell>
        </row>
        <row r="18443">
          <cell r="A18443" t="str">
            <v>MQX109764</v>
          </cell>
          <cell r="B18443">
            <v>109764</v>
          </cell>
          <cell r="C18443" t="str">
            <v>ETP_1072015</v>
          </cell>
          <cell r="F18443" t="str">
            <v>Melbourne ETP</v>
          </cell>
        </row>
        <row r="18444">
          <cell r="A18444" t="str">
            <v>MQX109763</v>
          </cell>
          <cell r="B18444">
            <v>109763</v>
          </cell>
          <cell r="C18444" t="str">
            <v>ETP_30062015</v>
          </cell>
          <cell r="F18444" t="str">
            <v>Melbourne ETP</v>
          </cell>
        </row>
        <row r="18445">
          <cell r="A18445" t="str">
            <v>MQX109762</v>
          </cell>
          <cell r="B18445">
            <v>109762</v>
          </cell>
          <cell r="C18445" t="str">
            <v>ETP_29062015</v>
          </cell>
          <cell r="F18445" t="str">
            <v>Melbourne ETP</v>
          </cell>
        </row>
        <row r="18446">
          <cell r="A18446" t="str">
            <v>MQX109761</v>
          </cell>
          <cell r="B18446">
            <v>109761</v>
          </cell>
          <cell r="C18446" t="str">
            <v>ETP_28062015</v>
          </cell>
          <cell r="F18446" t="str">
            <v>Melbourne ETP</v>
          </cell>
        </row>
        <row r="18447">
          <cell r="A18447" t="str">
            <v>MQX109760</v>
          </cell>
          <cell r="B18447">
            <v>109760</v>
          </cell>
          <cell r="C18447" t="str">
            <v>ETP_27062015</v>
          </cell>
          <cell r="F18447" t="str">
            <v>Melbourne ETP</v>
          </cell>
        </row>
        <row r="18448">
          <cell r="A18448" t="str">
            <v>MQX109759</v>
          </cell>
          <cell r="B18448">
            <v>109759</v>
          </cell>
          <cell r="C18448" t="str">
            <v>ETP_26062015</v>
          </cell>
          <cell r="F18448" t="str">
            <v>Melbourne ETP</v>
          </cell>
        </row>
        <row r="18449">
          <cell r="A18449" t="str">
            <v>MQX109758</v>
          </cell>
          <cell r="B18449">
            <v>109758</v>
          </cell>
          <cell r="C18449" t="str">
            <v>ETP_25062015</v>
          </cell>
          <cell r="F18449" t="str">
            <v>Melbourne ETP</v>
          </cell>
        </row>
        <row r="18450">
          <cell r="A18450" t="str">
            <v>MQX109757</v>
          </cell>
          <cell r="B18450">
            <v>109757</v>
          </cell>
          <cell r="C18450" t="str">
            <v>Man_14032015</v>
          </cell>
          <cell r="F18450" t="str">
            <v>Mangere</v>
          </cell>
        </row>
        <row r="18451">
          <cell r="A18451" t="str">
            <v>MQX109756</v>
          </cell>
          <cell r="B18451">
            <v>109756</v>
          </cell>
          <cell r="C18451" t="str">
            <v>Ros_16032015</v>
          </cell>
          <cell r="F18451" t="str">
            <v>Rosedale</v>
          </cell>
        </row>
        <row r="18452">
          <cell r="A18452" t="str">
            <v>MQX109755</v>
          </cell>
          <cell r="B18452">
            <v>109755</v>
          </cell>
          <cell r="C18452" t="str">
            <v>Ros_15032015</v>
          </cell>
          <cell r="F18452" t="str">
            <v>Rosedale</v>
          </cell>
        </row>
        <row r="18453">
          <cell r="A18453" t="str">
            <v>MQX109754</v>
          </cell>
          <cell r="B18453">
            <v>109754</v>
          </cell>
          <cell r="C18453" t="str">
            <v>Ros_14032015</v>
          </cell>
          <cell r="F18453" t="str">
            <v>Rosedale</v>
          </cell>
        </row>
        <row r="18454">
          <cell r="A18454" t="str">
            <v>MQX109753</v>
          </cell>
          <cell r="B18454">
            <v>109753</v>
          </cell>
          <cell r="C18454" t="str">
            <v>Ros_13032015</v>
          </cell>
          <cell r="F18454" t="str">
            <v>Rosedale</v>
          </cell>
        </row>
        <row r="18455">
          <cell r="A18455" t="str">
            <v>MQX109752</v>
          </cell>
          <cell r="B18455">
            <v>109752</v>
          </cell>
          <cell r="C18455" t="str">
            <v>Ros_12032015</v>
          </cell>
          <cell r="F18455" t="str">
            <v>Rosedale</v>
          </cell>
        </row>
        <row r="18456">
          <cell r="A18456" t="str">
            <v>MQX109751</v>
          </cell>
          <cell r="B18456">
            <v>109751</v>
          </cell>
          <cell r="C18456" t="str">
            <v>Ros_11032015</v>
          </cell>
          <cell r="F18456" t="str">
            <v>Rosedale</v>
          </cell>
        </row>
        <row r="18457">
          <cell r="A18457" t="str">
            <v>MQX109750</v>
          </cell>
          <cell r="B18457">
            <v>109750</v>
          </cell>
          <cell r="C18457" t="str">
            <v>Ros_10032015</v>
          </cell>
          <cell r="F18457" t="str">
            <v>Rosedale</v>
          </cell>
        </row>
        <row r="18458">
          <cell r="A18458" t="str">
            <v>MQX109749</v>
          </cell>
          <cell r="B18458">
            <v>109749</v>
          </cell>
          <cell r="C18458" t="str">
            <v>Ros_8032015</v>
          </cell>
          <cell r="F18458" t="str">
            <v>Rosedale</v>
          </cell>
        </row>
        <row r="18459">
          <cell r="A18459" t="str">
            <v>MQX109748</v>
          </cell>
          <cell r="B18459">
            <v>109748</v>
          </cell>
          <cell r="C18459" t="str">
            <v>Ros_6032015</v>
          </cell>
          <cell r="F18459" t="str">
            <v>Rosedale</v>
          </cell>
        </row>
        <row r="18460">
          <cell r="A18460" t="str">
            <v>MQX109747</v>
          </cell>
          <cell r="B18460">
            <v>109747</v>
          </cell>
          <cell r="C18460" t="str">
            <v>Ros_5032015</v>
          </cell>
          <cell r="F18460" t="str">
            <v>Rosedale</v>
          </cell>
        </row>
        <row r="18461">
          <cell r="A18461" t="str">
            <v>MQX109746</v>
          </cell>
          <cell r="B18461">
            <v>109746</v>
          </cell>
          <cell r="C18461" t="str">
            <v>Man_13032015</v>
          </cell>
          <cell r="F18461" t="str">
            <v>Mangere</v>
          </cell>
        </row>
        <row r="18462">
          <cell r="A18462" t="str">
            <v>MQX109745</v>
          </cell>
          <cell r="B18462">
            <v>109745</v>
          </cell>
          <cell r="C18462" t="str">
            <v>Man_12032015</v>
          </cell>
          <cell r="F18462" t="str">
            <v>Mangere</v>
          </cell>
        </row>
        <row r="18463">
          <cell r="A18463" t="str">
            <v>MQX109744</v>
          </cell>
          <cell r="B18463">
            <v>109744</v>
          </cell>
          <cell r="C18463" t="str">
            <v>Man_11032015</v>
          </cell>
          <cell r="F18463" t="str">
            <v>Mangere</v>
          </cell>
        </row>
        <row r="18464">
          <cell r="A18464" t="str">
            <v>MQX109743</v>
          </cell>
          <cell r="B18464">
            <v>109743</v>
          </cell>
          <cell r="C18464" t="str">
            <v>Man_10032015</v>
          </cell>
          <cell r="F18464" t="str">
            <v>Mangere</v>
          </cell>
        </row>
        <row r="18465">
          <cell r="A18465" t="str">
            <v>MQX109742</v>
          </cell>
          <cell r="B18465">
            <v>109742</v>
          </cell>
          <cell r="C18465" t="str">
            <v>Man_9032015</v>
          </cell>
          <cell r="F18465" t="str">
            <v>Mangere</v>
          </cell>
        </row>
        <row r="18466">
          <cell r="A18466" t="str">
            <v>MQX109741</v>
          </cell>
          <cell r="B18466">
            <v>109741</v>
          </cell>
          <cell r="C18466" t="str">
            <v>Man_8032015</v>
          </cell>
          <cell r="F18466" t="str">
            <v>Mangere</v>
          </cell>
        </row>
        <row r="18467">
          <cell r="A18467" t="str">
            <v>MQX109740</v>
          </cell>
          <cell r="B18467">
            <v>109740</v>
          </cell>
          <cell r="C18467" t="str">
            <v>Man_7032015</v>
          </cell>
          <cell r="F18467" t="str">
            <v>Mangere</v>
          </cell>
        </row>
        <row r="18468">
          <cell r="A18468" t="str">
            <v>MQX109739</v>
          </cell>
          <cell r="B18468">
            <v>109739</v>
          </cell>
          <cell r="C18468" t="str">
            <v>Man_6032015</v>
          </cell>
          <cell r="F18468" t="str">
            <v>Mangere</v>
          </cell>
        </row>
        <row r="18469">
          <cell r="A18469" t="str">
            <v>MQX109738</v>
          </cell>
          <cell r="B18469">
            <v>109738</v>
          </cell>
          <cell r="C18469" t="str">
            <v>Man_5032015</v>
          </cell>
          <cell r="F18469" t="str">
            <v>Mangere</v>
          </cell>
        </row>
        <row r="18470">
          <cell r="A18470" t="str">
            <v>MQX109737</v>
          </cell>
          <cell r="B18470">
            <v>109737</v>
          </cell>
          <cell r="C18470" t="str">
            <v>HUD_24032015</v>
          </cell>
          <cell r="F18470" t="str">
            <v>Hae-un-dae</v>
          </cell>
        </row>
        <row r="18471">
          <cell r="A18471" t="str">
            <v>MQX109736</v>
          </cell>
          <cell r="B18471">
            <v>109736</v>
          </cell>
          <cell r="C18471" t="str">
            <v>HUD_23032015</v>
          </cell>
          <cell r="F18471" t="str">
            <v>Hae-un-dae</v>
          </cell>
        </row>
        <row r="18472">
          <cell r="A18472" t="str">
            <v>MQX109735</v>
          </cell>
          <cell r="B18472">
            <v>109735</v>
          </cell>
          <cell r="C18472" t="str">
            <v>HUD_22032015</v>
          </cell>
          <cell r="F18472" t="str">
            <v>Hae-un-dae</v>
          </cell>
        </row>
        <row r="18473">
          <cell r="A18473" t="str">
            <v>MQX109734</v>
          </cell>
          <cell r="B18473">
            <v>109734</v>
          </cell>
          <cell r="C18473" t="str">
            <v>HUD_21032015</v>
          </cell>
          <cell r="F18473" t="str">
            <v>Hae-un-dae</v>
          </cell>
        </row>
        <row r="18474">
          <cell r="A18474" t="str">
            <v>MQX109733</v>
          </cell>
          <cell r="B18474">
            <v>109733</v>
          </cell>
          <cell r="C18474" t="str">
            <v>HUD_20032015</v>
          </cell>
          <cell r="F18474" t="str">
            <v>Hae-un-dae</v>
          </cell>
        </row>
        <row r="18475">
          <cell r="A18475" t="str">
            <v>MQX109732</v>
          </cell>
          <cell r="B18475">
            <v>109732</v>
          </cell>
          <cell r="C18475" t="str">
            <v>HUD_19032015</v>
          </cell>
          <cell r="F18475" t="str">
            <v>Hae-un-dae</v>
          </cell>
        </row>
        <row r="18476">
          <cell r="A18476" t="str">
            <v>MQX109731</v>
          </cell>
          <cell r="B18476">
            <v>109731</v>
          </cell>
          <cell r="C18476" t="str">
            <v>HUD_18032015</v>
          </cell>
          <cell r="F18476" t="str">
            <v>Hae-un-dae</v>
          </cell>
        </row>
        <row r="18477">
          <cell r="A18477" t="str">
            <v>MQX109730</v>
          </cell>
          <cell r="B18477">
            <v>109730</v>
          </cell>
          <cell r="C18477" t="str">
            <v>NB_24032015</v>
          </cell>
          <cell r="F18477" t="str">
            <v>Nam-bu</v>
          </cell>
        </row>
        <row r="18478">
          <cell r="A18478" t="str">
            <v>MQX109729</v>
          </cell>
          <cell r="B18478">
            <v>109729</v>
          </cell>
          <cell r="C18478" t="str">
            <v>NB_23032015</v>
          </cell>
          <cell r="F18478" t="str">
            <v>Nam-bu</v>
          </cell>
        </row>
        <row r="18479">
          <cell r="A18479" t="str">
            <v>MQX109728</v>
          </cell>
          <cell r="B18479">
            <v>109728</v>
          </cell>
          <cell r="C18479" t="str">
            <v>NB_22032015</v>
          </cell>
          <cell r="F18479" t="str">
            <v>Nam-bu</v>
          </cell>
        </row>
        <row r="18480">
          <cell r="A18480" t="str">
            <v>MQX109727</v>
          </cell>
          <cell r="B18480">
            <v>109727</v>
          </cell>
          <cell r="C18480" t="str">
            <v>NB_21032015</v>
          </cell>
          <cell r="F18480" t="str">
            <v>Nam-bu</v>
          </cell>
        </row>
        <row r="18481">
          <cell r="A18481" t="str">
            <v>MQX109726</v>
          </cell>
          <cell r="B18481">
            <v>109726</v>
          </cell>
          <cell r="C18481" t="str">
            <v>NB_20032015</v>
          </cell>
          <cell r="F18481" t="str">
            <v>Nam-bu</v>
          </cell>
        </row>
        <row r="18482">
          <cell r="A18482" t="str">
            <v>MQX109725</v>
          </cell>
          <cell r="B18482">
            <v>109725</v>
          </cell>
          <cell r="C18482" t="str">
            <v>NB_19032015</v>
          </cell>
          <cell r="F18482" t="str">
            <v>Nam-bu</v>
          </cell>
        </row>
        <row r="18483">
          <cell r="A18483" t="str">
            <v>MQX109724</v>
          </cell>
          <cell r="B18483">
            <v>109724</v>
          </cell>
          <cell r="C18483" t="str">
            <v>NB_18032015</v>
          </cell>
          <cell r="F18483" t="str">
            <v>Nam-bu</v>
          </cell>
        </row>
        <row r="18484">
          <cell r="A18484" t="str">
            <v>MQX109723</v>
          </cell>
          <cell r="B18484">
            <v>109723</v>
          </cell>
          <cell r="C18484" t="str">
            <v>Hw_KE_p100</v>
          </cell>
          <cell r="G18484">
            <v>2015</v>
          </cell>
        </row>
        <row r="18485">
          <cell r="A18485" t="str">
            <v>MQX109722</v>
          </cell>
          <cell r="B18485">
            <v>109722</v>
          </cell>
          <cell r="C18485" t="str">
            <v>Hw_KE_p018</v>
          </cell>
          <cell r="G18485">
            <v>2015</v>
          </cell>
        </row>
        <row r="18486">
          <cell r="A18486" t="str">
            <v>MQX109721</v>
          </cell>
          <cell r="B18486">
            <v>109721</v>
          </cell>
          <cell r="C18486" t="str">
            <v>Hw_KE_p017</v>
          </cell>
          <cell r="G18486">
            <v>2015</v>
          </cell>
        </row>
        <row r="18487">
          <cell r="A18487" t="str">
            <v>MQX109720</v>
          </cell>
          <cell r="B18487">
            <v>109720</v>
          </cell>
          <cell r="C18487" t="str">
            <v>Hw_KE_p016</v>
          </cell>
          <cell r="G18487">
            <v>2015</v>
          </cell>
        </row>
        <row r="18488">
          <cell r="A18488" t="str">
            <v>MQX109719</v>
          </cell>
          <cell r="B18488">
            <v>109719</v>
          </cell>
          <cell r="C18488" t="str">
            <v>Hw_KE_p015</v>
          </cell>
          <cell r="G18488">
            <v>2015</v>
          </cell>
        </row>
        <row r="18489">
          <cell r="A18489" t="str">
            <v>MQX109718</v>
          </cell>
          <cell r="B18489">
            <v>109718</v>
          </cell>
          <cell r="C18489" t="str">
            <v>Hw_KE_p014</v>
          </cell>
          <cell r="G18489">
            <v>2015</v>
          </cell>
        </row>
        <row r="18490">
          <cell r="A18490" t="str">
            <v>MQX109717</v>
          </cell>
          <cell r="B18490">
            <v>109717</v>
          </cell>
          <cell r="C18490" t="str">
            <v>Hw_KE_p013</v>
          </cell>
          <cell r="G18490">
            <v>2015</v>
          </cell>
        </row>
        <row r="18491">
          <cell r="A18491" t="str">
            <v>MQX109716</v>
          </cell>
          <cell r="B18491">
            <v>109716</v>
          </cell>
          <cell r="C18491" t="str">
            <v>Hw_KE_p012</v>
          </cell>
          <cell r="G18491">
            <v>2015</v>
          </cell>
        </row>
        <row r="18492">
          <cell r="A18492" t="str">
            <v>MQX109715</v>
          </cell>
          <cell r="B18492">
            <v>109715</v>
          </cell>
          <cell r="C18492" t="str">
            <v>Hw_KE_p011</v>
          </cell>
          <cell r="G18492">
            <v>2015</v>
          </cell>
        </row>
        <row r="18493">
          <cell r="A18493" t="str">
            <v>MQX109714</v>
          </cell>
          <cell r="B18493">
            <v>109714</v>
          </cell>
          <cell r="C18493" t="str">
            <v>HU_KE_p100_4</v>
          </cell>
          <cell r="G18493">
            <v>2015</v>
          </cell>
        </row>
        <row r="18494">
          <cell r="A18494" t="str">
            <v>MQX109713</v>
          </cell>
          <cell r="B18494">
            <v>109713</v>
          </cell>
          <cell r="C18494" t="str">
            <v>HU_KE_p100_3</v>
          </cell>
          <cell r="G18494">
            <v>2015</v>
          </cell>
        </row>
        <row r="18495">
          <cell r="A18495" t="str">
            <v>MQX109712</v>
          </cell>
          <cell r="B18495">
            <v>109712</v>
          </cell>
          <cell r="C18495" t="str">
            <v>HU_KE_p100_2</v>
          </cell>
          <cell r="G18495">
            <v>2015</v>
          </cell>
        </row>
        <row r="18496">
          <cell r="A18496" t="str">
            <v>MQX109711</v>
          </cell>
          <cell r="B18496">
            <v>109711</v>
          </cell>
          <cell r="C18496" t="str">
            <v>HU_KE_p100_1</v>
          </cell>
          <cell r="G18496">
            <v>2015</v>
          </cell>
        </row>
        <row r="18497">
          <cell r="A18497" t="str">
            <v>MQX109710</v>
          </cell>
          <cell r="B18497">
            <v>109710</v>
          </cell>
          <cell r="C18497" t="str">
            <v>HU_KE_p018_2</v>
          </cell>
          <cell r="G18497">
            <v>2015</v>
          </cell>
        </row>
        <row r="18498">
          <cell r="A18498" t="str">
            <v>MQX109709</v>
          </cell>
          <cell r="B18498">
            <v>109709</v>
          </cell>
          <cell r="C18498" t="str">
            <v>HU_KE_p018_1</v>
          </cell>
          <cell r="G18498">
            <v>2015</v>
          </cell>
        </row>
        <row r="18499">
          <cell r="A18499" t="str">
            <v>MQX109708</v>
          </cell>
          <cell r="B18499">
            <v>109708</v>
          </cell>
          <cell r="C18499" t="str">
            <v>HU_KE_p017_2</v>
          </cell>
          <cell r="G18499">
            <v>2015</v>
          </cell>
        </row>
        <row r="18500">
          <cell r="A18500" t="str">
            <v>MQX109707</v>
          </cell>
          <cell r="B18500">
            <v>109707</v>
          </cell>
          <cell r="C18500" t="str">
            <v>HU_KE_p017_1</v>
          </cell>
          <cell r="G18500">
            <v>2015</v>
          </cell>
        </row>
        <row r="18501">
          <cell r="A18501" t="str">
            <v>MQX109706</v>
          </cell>
          <cell r="B18501">
            <v>109706</v>
          </cell>
          <cell r="C18501" t="str">
            <v>HU_KE_p016_2</v>
          </cell>
          <cell r="G18501">
            <v>2015</v>
          </cell>
        </row>
        <row r="18502">
          <cell r="A18502" t="str">
            <v>MQX109705</v>
          </cell>
          <cell r="B18502">
            <v>109705</v>
          </cell>
          <cell r="C18502" t="str">
            <v>HU_KE_p016_1</v>
          </cell>
          <cell r="G18502">
            <v>2015</v>
          </cell>
        </row>
        <row r="18503">
          <cell r="A18503" t="str">
            <v>MQX109704</v>
          </cell>
          <cell r="B18503">
            <v>109704</v>
          </cell>
          <cell r="C18503" t="str">
            <v>HU_KE_p015_3</v>
          </cell>
          <cell r="G18503">
            <v>2015</v>
          </cell>
        </row>
        <row r="18504">
          <cell r="A18504" t="str">
            <v>MQX109703</v>
          </cell>
          <cell r="B18504">
            <v>109703</v>
          </cell>
          <cell r="C18504" t="str">
            <v>HU_KE_p015_2</v>
          </cell>
          <cell r="G18504">
            <v>2015</v>
          </cell>
        </row>
        <row r="18505">
          <cell r="A18505" t="str">
            <v>MQX109702</v>
          </cell>
          <cell r="B18505">
            <v>109702</v>
          </cell>
          <cell r="C18505" t="str">
            <v>HU_KE_p015_1</v>
          </cell>
          <cell r="G18505">
            <v>2015</v>
          </cell>
        </row>
        <row r="18506">
          <cell r="A18506" t="str">
            <v>MQX109701</v>
          </cell>
          <cell r="B18506">
            <v>109701</v>
          </cell>
          <cell r="C18506" t="str">
            <v>HU_KE_p014_4</v>
          </cell>
          <cell r="G18506">
            <v>2015</v>
          </cell>
        </row>
        <row r="18507">
          <cell r="A18507" t="str">
            <v>MQX109700</v>
          </cell>
          <cell r="B18507">
            <v>109700</v>
          </cell>
          <cell r="C18507" t="str">
            <v>HU_KE_p014_3</v>
          </cell>
          <cell r="G18507">
            <v>2015</v>
          </cell>
        </row>
        <row r="18508">
          <cell r="A18508" t="str">
            <v>MQX109699</v>
          </cell>
          <cell r="B18508">
            <v>109699</v>
          </cell>
          <cell r="C18508" t="str">
            <v>HU_KE_p014_2</v>
          </cell>
          <cell r="G18508">
            <v>2015</v>
          </cell>
        </row>
        <row r="18509">
          <cell r="A18509" t="str">
            <v>MQX109698</v>
          </cell>
          <cell r="B18509">
            <v>109698</v>
          </cell>
          <cell r="C18509" t="str">
            <v>HU_KE_p014_1</v>
          </cell>
          <cell r="G18509">
            <v>2015</v>
          </cell>
        </row>
        <row r="18510">
          <cell r="A18510" t="str">
            <v>MQX109697</v>
          </cell>
          <cell r="B18510">
            <v>109697</v>
          </cell>
          <cell r="C18510" t="str">
            <v>HU_KE_p013_3</v>
          </cell>
          <cell r="G18510">
            <v>2015</v>
          </cell>
        </row>
        <row r="18511">
          <cell r="A18511" t="str">
            <v>MQX109696</v>
          </cell>
          <cell r="B18511">
            <v>109696</v>
          </cell>
          <cell r="C18511" t="str">
            <v>HU_KE_p013_2</v>
          </cell>
          <cell r="G18511">
            <v>2015</v>
          </cell>
        </row>
        <row r="18512">
          <cell r="A18512" t="str">
            <v>MQX109695</v>
          </cell>
          <cell r="B18512">
            <v>109695</v>
          </cell>
          <cell r="C18512" t="str">
            <v>HU_KE_p013_1</v>
          </cell>
          <cell r="G18512">
            <v>2015</v>
          </cell>
        </row>
        <row r="18513">
          <cell r="A18513" t="str">
            <v>MQX109694</v>
          </cell>
          <cell r="B18513">
            <v>109694</v>
          </cell>
          <cell r="C18513" t="str">
            <v>HU_KE_p012_4</v>
          </cell>
          <cell r="G18513">
            <v>2015</v>
          </cell>
        </row>
        <row r="18514">
          <cell r="A18514" t="str">
            <v>MQX109693</v>
          </cell>
          <cell r="B18514">
            <v>109693</v>
          </cell>
          <cell r="C18514" t="str">
            <v>HU_KE_p012_3</v>
          </cell>
          <cell r="G18514">
            <v>2015</v>
          </cell>
        </row>
        <row r="18515">
          <cell r="A18515" t="str">
            <v>MQX109692</v>
          </cell>
          <cell r="B18515">
            <v>109692</v>
          </cell>
          <cell r="C18515" t="str">
            <v>HU_KE_p012_2</v>
          </cell>
          <cell r="G18515">
            <v>2015</v>
          </cell>
        </row>
        <row r="18516">
          <cell r="A18516" t="str">
            <v>MQX109691</v>
          </cell>
          <cell r="B18516">
            <v>109691</v>
          </cell>
          <cell r="C18516" t="str">
            <v>HU_KE_p012_1</v>
          </cell>
          <cell r="G18516">
            <v>2015</v>
          </cell>
        </row>
        <row r="18517">
          <cell r="A18517" t="str">
            <v>MQX109690</v>
          </cell>
          <cell r="B18517">
            <v>109690</v>
          </cell>
          <cell r="C18517" t="str">
            <v>HU_KE_p011_2</v>
          </cell>
          <cell r="G18517">
            <v>2015</v>
          </cell>
        </row>
        <row r="18518">
          <cell r="A18518" t="str">
            <v>MQX109689</v>
          </cell>
          <cell r="B18518">
            <v>109689</v>
          </cell>
          <cell r="C18518" t="str">
            <v>HU_KE_p011_1</v>
          </cell>
          <cell r="G18518">
            <v>2015</v>
          </cell>
        </row>
        <row r="18519">
          <cell r="A18519" t="str">
            <v>MQX109688</v>
          </cell>
          <cell r="B18519">
            <v>109688</v>
          </cell>
          <cell r="C18519" t="str">
            <v>FE_KE_p018</v>
          </cell>
          <cell r="G18519">
            <v>2015</v>
          </cell>
        </row>
        <row r="18520">
          <cell r="A18520" t="str">
            <v>MQX109687</v>
          </cell>
          <cell r="B18520">
            <v>109687</v>
          </cell>
          <cell r="C18520" t="str">
            <v>FE_KE_p017</v>
          </cell>
          <cell r="G18520">
            <v>2015</v>
          </cell>
        </row>
        <row r="18521">
          <cell r="A18521" t="str">
            <v>MQX109686</v>
          </cell>
          <cell r="B18521">
            <v>109686</v>
          </cell>
          <cell r="C18521" t="str">
            <v>FE_KE_p016</v>
          </cell>
          <cell r="G18521">
            <v>2015</v>
          </cell>
        </row>
        <row r="18522">
          <cell r="A18522" t="str">
            <v>MQX109685</v>
          </cell>
          <cell r="B18522">
            <v>109685</v>
          </cell>
          <cell r="C18522" t="str">
            <v>FE_KE_p015_2</v>
          </cell>
          <cell r="G18522">
            <v>2015</v>
          </cell>
        </row>
        <row r="18523">
          <cell r="A18523" t="str">
            <v>MQX109684</v>
          </cell>
          <cell r="B18523">
            <v>109684</v>
          </cell>
          <cell r="C18523" t="str">
            <v>FE_KE_p015_1</v>
          </cell>
          <cell r="G18523">
            <v>2015</v>
          </cell>
        </row>
        <row r="18524">
          <cell r="A18524" t="str">
            <v>MQX109683</v>
          </cell>
          <cell r="B18524">
            <v>109683</v>
          </cell>
          <cell r="C18524" t="str">
            <v>FE_KE_p014</v>
          </cell>
          <cell r="G18524">
            <v>2015</v>
          </cell>
        </row>
        <row r="18525">
          <cell r="A18525" t="str">
            <v>MQX109682</v>
          </cell>
          <cell r="B18525">
            <v>109682</v>
          </cell>
          <cell r="C18525" t="str">
            <v>FE_KE_p013</v>
          </cell>
          <cell r="G18525">
            <v>2015</v>
          </cell>
        </row>
        <row r="18526">
          <cell r="A18526" t="str">
            <v>MQX109681</v>
          </cell>
          <cell r="B18526">
            <v>109681</v>
          </cell>
          <cell r="C18526" t="str">
            <v>FE_KE_p012</v>
          </cell>
          <cell r="G18526">
            <v>2015</v>
          </cell>
        </row>
        <row r="18527">
          <cell r="A18527" t="str">
            <v>MQX109680</v>
          </cell>
          <cell r="B18527">
            <v>109680</v>
          </cell>
          <cell r="C18527" t="str">
            <v>FE_KE_p011</v>
          </cell>
          <cell r="G18527">
            <v>2015</v>
          </cell>
        </row>
        <row r="18528">
          <cell r="A18528" t="str">
            <v>MQX109679</v>
          </cell>
          <cell r="B18528">
            <v>109679</v>
          </cell>
          <cell r="C18528" t="str">
            <v>FE_KE_p0100</v>
          </cell>
          <cell r="G18528">
            <v>2015</v>
          </cell>
        </row>
        <row r="18529">
          <cell r="A18529" t="str">
            <v>MQX109678</v>
          </cell>
          <cell r="B18529">
            <v>109678</v>
          </cell>
          <cell r="C18529" t="str">
            <v>BM_KE_p018</v>
          </cell>
          <cell r="G18529">
            <v>2015</v>
          </cell>
        </row>
        <row r="18530">
          <cell r="A18530" t="str">
            <v>MQX109677</v>
          </cell>
          <cell r="B18530">
            <v>109677</v>
          </cell>
          <cell r="C18530" t="str">
            <v>BM_KE_p017</v>
          </cell>
          <cell r="G18530">
            <v>2015</v>
          </cell>
        </row>
        <row r="18531">
          <cell r="A18531" t="str">
            <v>MQX109676</v>
          </cell>
          <cell r="B18531">
            <v>109676</v>
          </cell>
          <cell r="C18531" t="str">
            <v>BM_KE_p014</v>
          </cell>
          <cell r="G18531">
            <v>2015</v>
          </cell>
        </row>
        <row r="18532">
          <cell r="A18532" t="str">
            <v>MQX109675</v>
          </cell>
          <cell r="B18532">
            <v>109675</v>
          </cell>
          <cell r="C18532" t="str">
            <v>BM_KE_p013</v>
          </cell>
          <cell r="G18532">
            <v>2015</v>
          </cell>
        </row>
        <row r="18533">
          <cell r="A18533" t="str">
            <v>MQX109674</v>
          </cell>
          <cell r="B18533">
            <v>109674</v>
          </cell>
          <cell r="C18533" t="str">
            <v>BM_KE_p012</v>
          </cell>
          <cell r="G18533">
            <v>2015</v>
          </cell>
        </row>
        <row r="18534">
          <cell r="A18534" t="str">
            <v>MQX109673</v>
          </cell>
          <cell r="B18534">
            <v>109673</v>
          </cell>
          <cell r="C18534" t="str">
            <v>3072015B</v>
          </cell>
          <cell r="F18534" t="str">
            <v>Toowoomba</v>
          </cell>
        </row>
        <row r="18535">
          <cell r="A18535" t="str">
            <v>MQX109672</v>
          </cell>
          <cell r="B18535">
            <v>109672</v>
          </cell>
          <cell r="C18535" t="str">
            <v>3072015A</v>
          </cell>
          <cell r="F18535" t="str">
            <v>Toowoomba</v>
          </cell>
        </row>
        <row r="18536">
          <cell r="A18536" t="str">
            <v>MQX109671</v>
          </cell>
          <cell r="B18536">
            <v>109671</v>
          </cell>
          <cell r="C18536">
            <v>2072015</v>
          </cell>
          <cell r="F18536" t="str">
            <v>Toowoomba</v>
          </cell>
        </row>
        <row r="18537">
          <cell r="A18537" t="str">
            <v>MQX109670</v>
          </cell>
          <cell r="B18537">
            <v>109670</v>
          </cell>
          <cell r="C18537">
            <v>1072015</v>
          </cell>
          <cell r="F18537" t="str">
            <v>Toowoomba</v>
          </cell>
        </row>
        <row r="18538">
          <cell r="A18538" t="str">
            <v>MQX109669</v>
          </cell>
          <cell r="B18538">
            <v>109669</v>
          </cell>
          <cell r="C18538">
            <v>30062015</v>
          </cell>
          <cell r="F18538" t="str">
            <v>Toowoomba</v>
          </cell>
        </row>
        <row r="18539">
          <cell r="A18539" t="str">
            <v>MQX109668</v>
          </cell>
          <cell r="B18539">
            <v>109668</v>
          </cell>
          <cell r="C18539">
            <v>29062015</v>
          </cell>
          <cell r="F18539" t="str">
            <v>Toowoomba</v>
          </cell>
        </row>
        <row r="18540">
          <cell r="A18540" t="str">
            <v>MQX109667</v>
          </cell>
          <cell r="B18540">
            <v>109667</v>
          </cell>
          <cell r="C18540" t="str">
            <v>28062015B</v>
          </cell>
          <cell r="F18540" t="str">
            <v>Toowoomba</v>
          </cell>
        </row>
        <row r="18541">
          <cell r="A18541" t="str">
            <v>MQX109666</v>
          </cell>
          <cell r="B18541">
            <v>109666</v>
          </cell>
          <cell r="C18541" t="str">
            <v>28062015A</v>
          </cell>
          <cell r="F18541" t="str">
            <v>Toowoomba</v>
          </cell>
        </row>
        <row r="18542">
          <cell r="A18542" t="str">
            <v>MQX109665</v>
          </cell>
          <cell r="B18542">
            <v>109665</v>
          </cell>
          <cell r="C18542">
            <v>27062015</v>
          </cell>
          <cell r="F18542" t="str">
            <v>Toowoomba</v>
          </cell>
        </row>
        <row r="18543">
          <cell r="A18543" t="str">
            <v>MQX109664</v>
          </cell>
          <cell r="B18543">
            <v>109664</v>
          </cell>
          <cell r="C18543">
            <v>26062015</v>
          </cell>
          <cell r="F18543" t="str">
            <v>Toowoomba</v>
          </cell>
        </row>
        <row r="18544">
          <cell r="A18544" t="str">
            <v>MQX109663</v>
          </cell>
          <cell r="B18544">
            <v>109663</v>
          </cell>
          <cell r="C18544">
            <v>25062015</v>
          </cell>
          <cell r="F18544" t="str">
            <v>Toowoomba</v>
          </cell>
        </row>
        <row r="18545">
          <cell r="A18545" t="str">
            <v>MQX109662</v>
          </cell>
          <cell r="B18545">
            <v>109662</v>
          </cell>
          <cell r="C18545">
            <v>24062015</v>
          </cell>
          <cell r="F18545" t="str">
            <v>Toowoomba</v>
          </cell>
        </row>
        <row r="18546">
          <cell r="A18546" t="str">
            <v>MQX109661</v>
          </cell>
          <cell r="B18546">
            <v>109661</v>
          </cell>
          <cell r="C18546" t="str">
            <v>23062015B</v>
          </cell>
          <cell r="F18546" t="str">
            <v>Toowoomba</v>
          </cell>
        </row>
        <row r="18547">
          <cell r="A18547" t="str">
            <v>MQX109660</v>
          </cell>
          <cell r="B18547">
            <v>109660</v>
          </cell>
          <cell r="C18547" t="str">
            <v>23062015A</v>
          </cell>
          <cell r="F18547" t="str">
            <v>Toowoomba</v>
          </cell>
        </row>
        <row r="18548">
          <cell r="A18548" t="str">
            <v>MQX109659</v>
          </cell>
          <cell r="B18548">
            <v>109659</v>
          </cell>
          <cell r="C18548">
            <v>22062015</v>
          </cell>
          <cell r="F18548" t="str">
            <v>Toowoomba</v>
          </cell>
        </row>
        <row r="18549">
          <cell r="A18549" t="str">
            <v>MQX109658</v>
          </cell>
          <cell r="B18549">
            <v>109658</v>
          </cell>
          <cell r="C18549">
            <v>21062015</v>
          </cell>
          <cell r="F18549" t="str">
            <v>Toowoomba</v>
          </cell>
        </row>
        <row r="18550">
          <cell r="A18550" t="str">
            <v>MQX109657</v>
          </cell>
          <cell r="B18550">
            <v>109657</v>
          </cell>
          <cell r="C18550">
            <v>20062015</v>
          </cell>
          <cell r="F18550" t="str">
            <v>Toowoomba</v>
          </cell>
        </row>
        <row r="18551">
          <cell r="A18551" t="str">
            <v>MQX109656</v>
          </cell>
          <cell r="B18551">
            <v>109656</v>
          </cell>
          <cell r="C18551">
            <v>19062015</v>
          </cell>
          <cell r="F18551" t="str">
            <v>Toowoomba</v>
          </cell>
        </row>
        <row r="18552">
          <cell r="A18552" t="str">
            <v>MQX109655</v>
          </cell>
          <cell r="B18552">
            <v>109655</v>
          </cell>
          <cell r="C18552" t="str">
            <v>18062015B</v>
          </cell>
          <cell r="F18552" t="str">
            <v>Toowoomba</v>
          </cell>
        </row>
        <row r="18553">
          <cell r="A18553" t="str">
            <v>MQX109654</v>
          </cell>
          <cell r="B18553">
            <v>109654</v>
          </cell>
          <cell r="C18553" t="str">
            <v>18062015A</v>
          </cell>
          <cell r="F18553" t="str">
            <v>Toowoomba</v>
          </cell>
        </row>
        <row r="18554">
          <cell r="A18554" t="str">
            <v>MQX109653</v>
          </cell>
          <cell r="B18554">
            <v>109653</v>
          </cell>
          <cell r="C18554">
            <v>17062015</v>
          </cell>
          <cell r="F18554" t="str">
            <v>Toowoomba</v>
          </cell>
        </row>
        <row r="18555">
          <cell r="A18555" t="str">
            <v>MQX109652</v>
          </cell>
          <cell r="B18555">
            <v>109652</v>
          </cell>
          <cell r="C18555">
            <v>16062015</v>
          </cell>
          <cell r="F18555" t="str">
            <v>Toowoomba</v>
          </cell>
        </row>
        <row r="18556">
          <cell r="A18556" t="str">
            <v>MQX109651</v>
          </cell>
          <cell r="B18556">
            <v>109651</v>
          </cell>
          <cell r="C18556">
            <v>15062015</v>
          </cell>
          <cell r="F18556" t="str">
            <v>Toowoomba</v>
          </cell>
        </row>
        <row r="18557">
          <cell r="A18557" t="str">
            <v>MQX109650</v>
          </cell>
          <cell r="B18557">
            <v>109650</v>
          </cell>
          <cell r="C18557">
            <v>14062015</v>
          </cell>
          <cell r="F18557" t="str">
            <v>Toowoomba</v>
          </cell>
        </row>
        <row r="18558">
          <cell r="A18558" t="str">
            <v>MQX109649</v>
          </cell>
          <cell r="B18558">
            <v>109649</v>
          </cell>
          <cell r="C18558" t="str">
            <v>13062015B</v>
          </cell>
          <cell r="F18558" t="str">
            <v>Toowoomba</v>
          </cell>
        </row>
        <row r="18559">
          <cell r="A18559" t="str">
            <v>MQX109648</v>
          </cell>
          <cell r="B18559">
            <v>109648</v>
          </cell>
          <cell r="C18559" t="str">
            <v>13062015A</v>
          </cell>
          <cell r="F18559" t="str">
            <v>Toowoomba</v>
          </cell>
        </row>
        <row r="18560">
          <cell r="A18560" t="str">
            <v>MQX109647</v>
          </cell>
          <cell r="B18560">
            <v>109647</v>
          </cell>
          <cell r="C18560">
            <v>12062015</v>
          </cell>
          <cell r="F18560" t="str">
            <v>Toowoomba</v>
          </cell>
        </row>
        <row r="18561">
          <cell r="A18561" t="str">
            <v>MQX109646</v>
          </cell>
          <cell r="B18561">
            <v>109646</v>
          </cell>
          <cell r="C18561">
            <v>11062015</v>
          </cell>
          <cell r="F18561" t="str">
            <v>Toowoomba</v>
          </cell>
        </row>
        <row r="18562">
          <cell r="A18562" t="str">
            <v>MQX109645</v>
          </cell>
          <cell r="B18562">
            <v>109645</v>
          </cell>
          <cell r="C18562">
            <v>10062015</v>
          </cell>
          <cell r="F18562" t="str">
            <v>Toowoomba</v>
          </cell>
        </row>
        <row r="18563">
          <cell r="A18563" t="str">
            <v>MQX109644</v>
          </cell>
          <cell r="B18563">
            <v>109644</v>
          </cell>
          <cell r="C18563">
            <v>9062015</v>
          </cell>
          <cell r="F18563" t="str">
            <v>Toowoomba</v>
          </cell>
        </row>
        <row r="18564">
          <cell r="A18564" t="str">
            <v>MQX109643</v>
          </cell>
          <cell r="B18564">
            <v>109643</v>
          </cell>
          <cell r="C18564" t="str">
            <v>8062015B</v>
          </cell>
          <cell r="F18564" t="str">
            <v>Toowoomba</v>
          </cell>
        </row>
        <row r="18565">
          <cell r="A18565" t="str">
            <v>MQX109642</v>
          </cell>
          <cell r="B18565">
            <v>109642</v>
          </cell>
          <cell r="C18565" t="str">
            <v>8062015A</v>
          </cell>
          <cell r="F18565" t="str">
            <v>Toowoomba</v>
          </cell>
        </row>
        <row r="18566">
          <cell r="A18566" t="str">
            <v>MQX109641</v>
          </cell>
          <cell r="B18566">
            <v>109641</v>
          </cell>
          <cell r="C18566">
            <v>7062015</v>
          </cell>
          <cell r="F18566" t="str">
            <v>Toowoomba</v>
          </cell>
        </row>
        <row r="18567">
          <cell r="A18567" t="str">
            <v>MQX109640</v>
          </cell>
          <cell r="B18567">
            <v>109640</v>
          </cell>
          <cell r="C18567">
            <v>6062015</v>
          </cell>
          <cell r="F18567" t="str">
            <v>Toowoomba</v>
          </cell>
        </row>
        <row r="18568">
          <cell r="A18568" t="str">
            <v>MQX109639</v>
          </cell>
          <cell r="B18568">
            <v>109639</v>
          </cell>
          <cell r="C18568">
            <v>5062015</v>
          </cell>
          <cell r="F18568" t="str">
            <v>Toowoomba</v>
          </cell>
        </row>
        <row r="18569">
          <cell r="A18569" t="str">
            <v>MQX109638</v>
          </cell>
          <cell r="B18569">
            <v>109638</v>
          </cell>
          <cell r="C18569">
            <v>4062015</v>
          </cell>
          <cell r="F18569" t="str">
            <v>Toowoomba</v>
          </cell>
        </row>
        <row r="18570">
          <cell r="A18570" t="str">
            <v>MQX109637</v>
          </cell>
          <cell r="B18570">
            <v>109637</v>
          </cell>
          <cell r="C18570" t="str">
            <v>3062015B</v>
          </cell>
          <cell r="F18570" t="str">
            <v>Toowoomba</v>
          </cell>
        </row>
        <row r="18571">
          <cell r="A18571" t="str">
            <v>MQX109636</v>
          </cell>
          <cell r="B18571">
            <v>109636</v>
          </cell>
          <cell r="C18571" t="str">
            <v>3062015A</v>
          </cell>
          <cell r="F18571" t="str">
            <v>Toowoomba</v>
          </cell>
        </row>
        <row r="18572">
          <cell r="A18572" t="str">
            <v>MQX109635</v>
          </cell>
          <cell r="B18572">
            <v>109635</v>
          </cell>
          <cell r="C18572" t="str">
            <v>LP06052015</v>
          </cell>
          <cell r="F18572" t="str">
            <v>Luggage Point</v>
          </cell>
        </row>
        <row r="18573">
          <cell r="A18573" t="str">
            <v>MQX109634</v>
          </cell>
          <cell r="B18573">
            <v>109634</v>
          </cell>
          <cell r="C18573" t="str">
            <v>LP18052015</v>
          </cell>
          <cell r="F18573" t="str">
            <v>Luggage Point</v>
          </cell>
        </row>
        <row r="18574">
          <cell r="A18574" t="str">
            <v>MQX109633</v>
          </cell>
          <cell r="B18574">
            <v>109633</v>
          </cell>
          <cell r="C18574" t="str">
            <v>LP13052015</v>
          </cell>
          <cell r="F18574" t="str">
            <v>Luggage Point</v>
          </cell>
        </row>
        <row r="18575">
          <cell r="A18575" t="str">
            <v>MQX109632</v>
          </cell>
          <cell r="B18575">
            <v>109632</v>
          </cell>
          <cell r="C18575" t="str">
            <v>LP27042015</v>
          </cell>
          <cell r="F18575" t="str">
            <v>Luggage Point</v>
          </cell>
        </row>
        <row r="18576">
          <cell r="A18576" t="str">
            <v>MQX109631</v>
          </cell>
          <cell r="B18576">
            <v>109631</v>
          </cell>
          <cell r="C18576" t="str">
            <v>LP23042015</v>
          </cell>
          <cell r="F18576" t="str">
            <v>Luggage Point</v>
          </cell>
        </row>
        <row r="18577">
          <cell r="A18577" t="str">
            <v>MQX109630</v>
          </cell>
          <cell r="B18577">
            <v>109630</v>
          </cell>
          <cell r="C18577" t="str">
            <v>LP15042015</v>
          </cell>
          <cell r="F18577" t="str">
            <v>Luggage Point</v>
          </cell>
        </row>
        <row r="18578">
          <cell r="A18578" t="str">
            <v>MQX109629</v>
          </cell>
          <cell r="B18578">
            <v>109629</v>
          </cell>
          <cell r="C18578" t="str">
            <v>LP08042015</v>
          </cell>
          <cell r="F18578" t="str">
            <v>Luggage Point</v>
          </cell>
        </row>
        <row r="18579">
          <cell r="A18579" t="str">
            <v>MQX109627</v>
          </cell>
          <cell r="B18579">
            <v>109627</v>
          </cell>
          <cell r="C18579" t="str">
            <v>LP31032015</v>
          </cell>
          <cell r="F18579" t="str">
            <v>Luggage Point</v>
          </cell>
        </row>
        <row r="18580">
          <cell r="A18580" t="str">
            <v>MQX109626</v>
          </cell>
          <cell r="B18580">
            <v>109626</v>
          </cell>
          <cell r="C18580" t="str">
            <v>LP25032015</v>
          </cell>
          <cell r="F18580" t="str">
            <v>Luggage Point</v>
          </cell>
        </row>
        <row r="18581">
          <cell r="A18581" t="str">
            <v>MQX109625</v>
          </cell>
          <cell r="B18581">
            <v>109625</v>
          </cell>
          <cell r="C18581" t="str">
            <v>LP17032015</v>
          </cell>
          <cell r="F18581" t="str">
            <v>Luggage Point</v>
          </cell>
        </row>
        <row r="18582">
          <cell r="A18582" t="str">
            <v>MQX109624</v>
          </cell>
          <cell r="B18582">
            <v>109624</v>
          </cell>
          <cell r="C18582" t="str">
            <v>LP09032015</v>
          </cell>
          <cell r="F18582" t="str">
            <v>Luggage Point</v>
          </cell>
        </row>
        <row r="18583">
          <cell r="A18583" t="str">
            <v>MQX109623</v>
          </cell>
          <cell r="B18583">
            <v>109623</v>
          </cell>
          <cell r="C18583" t="str">
            <v>LP06032015</v>
          </cell>
          <cell r="F18583" t="str">
            <v>Luggage Point</v>
          </cell>
        </row>
        <row r="18584">
          <cell r="A18584" t="str">
            <v>MQX109622</v>
          </cell>
          <cell r="B18584">
            <v>109622</v>
          </cell>
          <cell r="C18584" t="str">
            <v>LP26022015</v>
          </cell>
          <cell r="F18584" t="str">
            <v>Luggage Point</v>
          </cell>
        </row>
        <row r="18585">
          <cell r="A18585" t="str">
            <v>MQX109621</v>
          </cell>
          <cell r="B18585">
            <v>109621</v>
          </cell>
          <cell r="C18585" t="str">
            <v>LP13012015</v>
          </cell>
          <cell r="F18585" t="str">
            <v>Luggage Point</v>
          </cell>
        </row>
        <row r="18586">
          <cell r="A18586" t="str">
            <v>MQX109620</v>
          </cell>
          <cell r="B18586">
            <v>109620</v>
          </cell>
          <cell r="C18586" t="str">
            <v>LP05012015</v>
          </cell>
          <cell r="F18586" t="str">
            <v>Luggage Point</v>
          </cell>
        </row>
        <row r="18587">
          <cell r="A18587" t="str">
            <v>MQX109619</v>
          </cell>
          <cell r="B18587">
            <v>109619</v>
          </cell>
          <cell r="C18587" t="str">
            <v>FB_CRN20112014</v>
          </cell>
          <cell r="F18587" t="str">
            <v>Cairns</v>
          </cell>
          <cell r="G18587">
            <v>2014</v>
          </cell>
        </row>
        <row r="18588">
          <cell r="A18588" t="str">
            <v>MQX109618</v>
          </cell>
          <cell r="B18588">
            <v>109618</v>
          </cell>
          <cell r="C18588" t="str">
            <v>FB_ALB13112014</v>
          </cell>
          <cell r="F18588" t="str">
            <v>Albury</v>
          </cell>
          <cell r="G18588">
            <v>2014</v>
          </cell>
        </row>
        <row r="18589">
          <cell r="A18589" t="str">
            <v>MQX109617</v>
          </cell>
          <cell r="B18589">
            <v>109617</v>
          </cell>
          <cell r="C18589" t="str">
            <v>FB_BAL03122014</v>
          </cell>
          <cell r="F18589" t="str">
            <v>Ballarat</v>
          </cell>
          <cell r="G18589">
            <v>2014</v>
          </cell>
        </row>
        <row r="18590">
          <cell r="A18590" t="str">
            <v>MQX109616</v>
          </cell>
          <cell r="B18590">
            <v>109616</v>
          </cell>
          <cell r="C18590" t="str">
            <v>BS_OX26082014_5</v>
          </cell>
          <cell r="F18590" t="str">
            <v>Oxley Ck STP</v>
          </cell>
          <cell r="G18590">
            <v>2014</v>
          </cell>
        </row>
        <row r="18591">
          <cell r="A18591" t="str">
            <v>MQX109615</v>
          </cell>
          <cell r="B18591">
            <v>109615</v>
          </cell>
          <cell r="C18591" t="str">
            <v>BS_OX26082014_4</v>
          </cell>
          <cell r="F18591" t="str">
            <v>Oxley Ck STP</v>
          </cell>
          <cell r="G18591">
            <v>2014</v>
          </cell>
        </row>
        <row r="18592">
          <cell r="A18592" t="str">
            <v>MQX109614</v>
          </cell>
          <cell r="B18592">
            <v>109614</v>
          </cell>
          <cell r="C18592" t="str">
            <v>BS_OX26082014_3</v>
          </cell>
          <cell r="F18592" t="str">
            <v>Oxley Ck STP</v>
          </cell>
          <cell r="G18592">
            <v>2014</v>
          </cell>
        </row>
        <row r="18593">
          <cell r="A18593" t="str">
            <v>MQX109613</v>
          </cell>
          <cell r="B18593">
            <v>109613</v>
          </cell>
          <cell r="C18593" t="str">
            <v>BS_TWB26092014</v>
          </cell>
          <cell r="F18593" t="str">
            <v>Wetalla WWTP (Toowoomba)</v>
          </cell>
          <cell r="G18593">
            <v>2014</v>
          </cell>
        </row>
        <row r="18594">
          <cell r="A18594" t="str">
            <v>MQX109612</v>
          </cell>
          <cell r="B18594">
            <v>109612</v>
          </cell>
          <cell r="C18594" t="str">
            <v>LCH_RH011220142014_LS5</v>
          </cell>
          <cell r="F18594" t="str">
            <v>Red Hill</v>
          </cell>
          <cell r="G18594">
            <v>2014</v>
          </cell>
        </row>
        <row r="18595">
          <cell r="A18595" t="str">
            <v>MQX109611</v>
          </cell>
          <cell r="B18595">
            <v>109611</v>
          </cell>
          <cell r="C18595" t="str">
            <v>LCH_RH03112014_LS5</v>
          </cell>
          <cell r="F18595" t="str">
            <v>Red Hill</v>
          </cell>
          <cell r="G18595">
            <v>2014</v>
          </cell>
        </row>
        <row r="18596">
          <cell r="A18596" t="str">
            <v>MQX109610</v>
          </cell>
          <cell r="B18596">
            <v>109610</v>
          </cell>
          <cell r="C18596" t="str">
            <v>ML2_11052015</v>
          </cell>
          <cell r="F18596" t="str">
            <v>Malabar Inf 2</v>
          </cell>
        </row>
        <row r="18597">
          <cell r="A18597" t="str">
            <v>MQX109609</v>
          </cell>
          <cell r="B18597">
            <v>109609</v>
          </cell>
          <cell r="C18597" t="str">
            <v>ML2_10052015</v>
          </cell>
          <cell r="F18597" t="str">
            <v>Malabar Inf 2</v>
          </cell>
        </row>
        <row r="18598">
          <cell r="A18598" t="str">
            <v>MQX109608</v>
          </cell>
          <cell r="B18598">
            <v>109608</v>
          </cell>
          <cell r="C18598" t="str">
            <v>ML2_09052015</v>
          </cell>
          <cell r="F18598" t="str">
            <v>Malabar Inf 2</v>
          </cell>
        </row>
        <row r="18599">
          <cell r="A18599" t="str">
            <v>MQX109607</v>
          </cell>
          <cell r="B18599">
            <v>109607</v>
          </cell>
          <cell r="C18599" t="str">
            <v>ML2_08052015</v>
          </cell>
          <cell r="F18599" t="str">
            <v>Malabar Inf 2</v>
          </cell>
        </row>
        <row r="18600">
          <cell r="A18600" t="str">
            <v>MQX109606</v>
          </cell>
          <cell r="B18600">
            <v>109606</v>
          </cell>
          <cell r="C18600" t="str">
            <v>ML2_07052015</v>
          </cell>
          <cell r="F18600" t="str">
            <v>Malabar Inf 2</v>
          </cell>
        </row>
        <row r="18601">
          <cell r="A18601" t="str">
            <v>MQX109605</v>
          </cell>
          <cell r="B18601">
            <v>109605</v>
          </cell>
          <cell r="C18601" t="str">
            <v>ML2_06052015</v>
          </cell>
          <cell r="F18601" t="str">
            <v>Malabar Inf 2</v>
          </cell>
        </row>
        <row r="18602">
          <cell r="A18602" t="str">
            <v>MQX109604</v>
          </cell>
          <cell r="B18602">
            <v>109604</v>
          </cell>
          <cell r="C18602" t="str">
            <v>ML1_11052015</v>
          </cell>
          <cell r="F18602" t="str">
            <v>Malabar Inf 1</v>
          </cell>
        </row>
        <row r="18603">
          <cell r="A18603" t="str">
            <v>MQX109603</v>
          </cell>
          <cell r="B18603">
            <v>109603</v>
          </cell>
          <cell r="C18603" t="str">
            <v>ML1_10052015</v>
          </cell>
          <cell r="F18603" t="str">
            <v>Malabar Inf 1</v>
          </cell>
        </row>
        <row r="18604">
          <cell r="A18604" t="str">
            <v>MQX109602</v>
          </cell>
          <cell r="B18604">
            <v>109602</v>
          </cell>
          <cell r="C18604" t="str">
            <v>ML1_09052015</v>
          </cell>
          <cell r="F18604" t="str">
            <v>Malabar Inf 1</v>
          </cell>
        </row>
        <row r="18605">
          <cell r="A18605" t="str">
            <v>MQX109601</v>
          </cell>
          <cell r="B18605">
            <v>109601</v>
          </cell>
          <cell r="C18605" t="str">
            <v>ML1_08052015</v>
          </cell>
          <cell r="F18605" t="str">
            <v>Malabar Inf 1</v>
          </cell>
        </row>
        <row r="18606">
          <cell r="A18606" t="str">
            <v>MQX109600</v>
          </cell>
          <cell r="B18606">
            <v>109600</v>
          </cell>
          <cell r="C18606" t="str">
            <v>ML1_07052015</v>
          </cell>
          <cell r="F18606" t="str">
            <v>Malabar Inf 1</v>
          </cell>
        </row>
        <row r="18607">
          <cell r="A18607" t="str">
            <v>MQX109599</v>
          </cell>
          <cell r="B18607">
            <v>109599</v>
          </cell>
          <cell r="C18607" t="str">
            <v>ML1_06052015</v>
          </cell>
          <cell r="F18607" t="str">
            <v>Malabar Inf 1</v>
          </cell>
        </row>
        <row r="18608">
          <cell r="A18608" t="str">
            <v>MQX109598</v>
          </cell>
          <cell r="B18608">
            <v>109598</v>
          </cell>
          <cell r="C18608" t="str">
            <v>ML2_04052015</v>
          </cell>
          <cell r="F18608" t="str">
            <v>Malabar Inf 2</v>
          </cell>
        </row>
        <row r="18609">
          <cell r="A18609" t="str">
            <v>MQX109597</v>
          </cell>
          <cell r="B18609">
            <v>109597</v>
          </cell>
          <cell r="C18609" t="str">
            <v>ML2_03052015</v>
          </cell>
          <cell r="F18609" t="str">
            <v>Malabar Inf 2</v>
          </cell>
        </row>
        <row r="18610">
          <cell r="A18610" t="str">
            <v>MQX109596</v>
          </cell>
          <cell r="B18610">
            <v>109596</v>
          </cell>
          <cell r="C18610" t="str">
            <v>ML2_02052015</v>
          </cell>
          <cell r="F18610" t="str">
            <v>Malabar Inf 2</v>
          </cell>
        </row>
        <row r="18611">
          <cell r="A18611" t="str">
            <v>MQX109595</v>
          </cell>
          <cell r="B18611">
            <v>109595</v>
          </cell>
          <cell r="C18611" t="str">
            <v>ML2_01052015</v>
          </cell>
          <cell r="F18611" t="str">
            <v>Malabar Inf 2</v>
          </cell>
        </row>
        <row r="18612">
          <cell r="A18612" t="str">
            <v>MQX109594</v>
          </cell>
          <cell r="B18612">
            <v>109594</v>
          </cell>
          <cell r="C18612" t="str">
            <v>ML2_28042015</v>
          </cell>
          <cell r="F18612" t="str">
            <v>Malabar Inf 2</v>
          </cell>
        </row>
        <row r="18613">
          <cell r="A18613" t="str">
            <v>MQX109593</v>
          </cell>
          <cell r="B18613">
            <v>109593</v>
          </cell>
          <cell r="C18613" t="str">
            <v>ML1_04052015</v>
          </cell>
          <cell r="F18613" t="str">
            <v>Malabar Inf 1</v>
          </cell>
        </row>
        <row r="18614">
          <cell r="A18614" t="str">
            <v>MQX109592</v>
          </cell>
          <cell r="B18614">
            <v>109592</v>
          </cell>
          <cell r="C18614" t="str">
            <v>ML1_03052015</v>
          </cell>
          <cell r="F18614" t="str">
            <v>Malabar Inf 1</v>
          </cell>
        </row>
        <row r="18615">
          <cell r="A18615" t="str">
            <v>MQX109591</v>
          </cell>
          <cell r="B18615">
            <v>109591</v>
          </cell>
          <cell r="C18615" t="str">
            <v>ML1_02052015</v>
          </cell>
          <cell r="F18615" t="str">
            <v>Malabar Inf 1</v>
          </cell>
        </row>
        <row r="18616">
          <cell r="A18616" t="str">
            <v>MQX109590</v>
          </cell>
          <cell r="B18616">
            <v>109590</v>
          </cell>
          <cell r="C18616" t="str">
            <v>ML1_01052015</v>
          </cell>
          <cell r="F18616" t="str">
            <v>Malabar Inf 1</v>
          </cell>
        </row>
        <row r="18617">
          <cell r="A18617" t="str">
            <v>MQX109589</v>
          </cell>
          <cell r="B18617">
            <v>109589</v>
          </cell>
          <cell r="C18617" t="str">
            <v>ML1_28042015</v>
          </cell>
          <cell r="F18617" t="str">
            <v>Malabar Inf 1</v>
          </cell>
        </row>
        <row r="18618">
          <cell r="A18618" t="str">
            <v>MQX109588</v>
          </cell>
          <cell r="B18618">
            <v>109588</v>
          </cell>
          <cell r="C18618" t="str">
            <v>NH_04052015</v>
          </cell>
          <cell r="F18618" t="str">
            <v>North Head</v>
          </cell>
        </row>
        <row r="18619">
          <cell r="A18619" t="str">
            <v>MQX109587</v>
          </cell>
          <cell r="B18619">
            <v>109587</v>
          </cell>
          <cell r="C18619" t="str">
            <v>NH_03052015</v>
          </cell>
          <cell r="F18619" t="str">
            <v>North Head</v>
          </cell>
        </row>
        <row r="18620">
          <cell r="A18620" t="str">
            <v>MQX109586</v>
          </cell>
          <cell r="B18620">
            <v>109586</v>
          </cell>
          <cell r="C18620" t="str">
            <v>NH_02052015</v>
          </cell>
          <cell r="F18620" t="str">
            <v>North Head</v>
          </cell>
        </row>
        <row r="18621">
          <cell r="A18621" t="str">
            <v>MQX109585</v>
          </cell>
          <cell r="B18621">
            <v>109585</v>
          </cell>
          <cell r="C18621" t="str">
            <v>NH_01052015</v>
          </cell>
          <cell r="F18621" t="str">
            <v>North Head</v>
          </cell>
        </row>
        <row r="18622">
          <cell r="A18622" t="str">
            <v>MQX109584</v>
          </cell>
          <cell r="B18622">
            <v>109584</v>
          </cell>
          <cell r="C18622" t="str">
            <v>NH_30042015</v>
          </cell>
          <cell r="F18622" t="str">
            <v>North Head</v>
          </cell>
        </row>
        <row r="18623">
          <cell r="A18623" t="str">
            <v>MQX109583</v>
          </cell>
          <cell r="B18623">
            <v>109583</v>
          </cell>
          <cell r="C18623" t="str">
            <v>NH_29042015</v>
          </cell>
          <cell r="F18623" t="str">
            <v>North Head</v>
          </cell>
        </row>
        <row r="18624">
          <cell r="A18624" t="str">
            <v>MQX109582</v>
          </cell>
          <cell r="B18624">
            <v>109582</v>
          </cell>
          <cell r="C18624" t="str">
            <v>NH_28042015</v>
          </cell>
          <cell r="F18624" t="str">
            <v>North Head</v>
          </cell>
        </row>
        <row r="18625">
          <cell r="A18625" t="str">
            <v>MQX109581</v>
          </cell>
          <cell r="B18625">
            <v>109581</v>
          </cell>
          <cell r="C18625" t="str">
            <v>BND_04052015</v>
          </cell>
          <cell r="F18625" t="str">
            <v>Bondi</v>
          </cell>
        </row>
        <row r="18626">
          <cell r="A18626" t="str">
            <v>MQX109580</v>
          </cell>
          <cell r="B18626">
            <v>109580</v>
          </cell>
          <cell r="C18626" t="str">
            <v>BND_03052015</v>
          </cell>
          <cell r="F18626" t="str">
            <v>Bondi</v>
          </cell>
        </row>
        <row r="18627">
          <cell r="A18627" t="str">
            <v>MQX109579</v>
          </cell>
          <cell r="B18627">
            <v>109579</v>
          </cell>
          <cell r="C18627" t="str">
            <v>BND_02052015</v>
          </cell>
          <cell r="F18627" t="str">
            <v>Bondi</v>
          </cell>
        </row>
        <row r="18628">
          <cell r="A18628" t="str">
            <v>MQX109578</v>
          </cell>
          <cell r="B18628">
            <v>109578</v>
          </cell>
          <cell r="C18628" t="str">
            <v>BND_01052015</v>
          </cell>
          <cell r="F18628" t="str">
            <v>Bondi</v>
          </cell>
        </row>
        <row r="18629">
          <cell r="A18629" t="str">
            <v>MQX109577</v>
          </cell>
          <cell r="B18629">
            <v>109577</v>
          </cell>
          <cell r="C18629" t="str">
            <v>BND_30042015</v>
          </cell>
          <cell r="F18629" t="str">
            <v>Bondi</v>
          </cell>
        </row>
        <row r="18630">
          <cell r="A18630" t="str">
            <v>MQX109576</v>
          </cell>
          <cell r="B18630">
            <v>109576</v>
          </cell>
          <cell r="C18630" t="str">
            <v>BND_29042015</v>
          </cell>
          <cell r="F18630" t="str">
            <v>Bondi</v>
          </cell>
        </row>
        <row r="18631">
          <cell r="A18631" t="str">
            <v>MQX109575</v>
          </cell>
          <cell r="B18631">
            <v>109575</v>
          </cell>
          <cell r="C18631" t="str">
            <v>BND_28042015</v>
          </cell>
          <cell r="F18631" t="str">
            <v>Bondi</v>
          </cell>
        </row>
        <row r="18632">
          <cell r="A18632" t="str">
            <v>MQX109574</v>
          </cell>
          <cell r="B18632">
            <v>109574</v>
          </cell>
          <cell r="C18632" t="str">
            <v>RIN_04052015</v>
          </cell>
          <cell r="F18632" t="str">
            <v>Riverstone</v>
          </cell>
        </row>
        <row r="18633">
          <cell r="A18633" t="str">
            <v>MQX109573</v>
          </cell>
          <cell r="B18633">
            <v>109573</v>
          </cell>
          <cell r="C18633" t="str">
            <v>RIN_03052015</v>
          </cell>
          <cell r="F18633" t="str">
            <v>Riverstone</v>
          </cell>
        </row>
        <row r="18634">
          <cell r="A18634" t="str">
            <v>MQX109572</v>
          </cell>
          <cell r="B18634">
            <v>109572</v>
          </cell>
          <cell r="C18634" t="str">
            <v>RIN_02052015</v>
          </cell>
          <cell r="F18634" t="str">
            <v>Riverstone</v>
          </cell>
        </row>
        <row r="18635">
          <cell r="A18635" t="str">
            <v>MQX109571</v>
          </cell>
          <cell r="B18635">
            <v>109571</v>
          </cell>
          <cell r="C18635" t="str">
            <v>RIN_01052015</v>
          </cell>
          <cell r="F18635" t="str">
            <v>Riverstone</v>
          </cell>
        </row>
        <row r="18636">
          <cell r="A18636" t="str">
            <v>MQX109570</v>
          </cell>
          <cell r="B18636">
            <v>109570</v>
          </cell>
          <cell r="C18636" t="str">
            <v>RIN_30042015</v>
          </cell>
          <cell r="F18636" t="str">
            <v>Riverstone</v>
          </cell>
        </row>
        <row r="18637">
          <cell r="A18637" t="str">
            <v>MQX109569</v>
          </cell>
          <cell r="B18637">
            <v>109569</v>
          </cell>
          <cell r="C18637" t="str">
            <v>RIN_29042015</v>
          </cell>
          <cell r="F18637" t="str">
            <v>Riverstone</v>
          </cell>
        </row>
        <row r="18638">
          <cell r="A18638" t="str">
            <v>MQX109568</v>
          </cell>
          <cell r="B18638">
            <v>109568</v>
          </cell>
          <cell r="C18638" t="str">
            <v>RIN_28042015</v>
          </cell>
          <cell r="F18638" t="str">
            <v>Riverstone</v>
          </cell>
        </row>
        <row r="18639">
          <cell r="A18639" t="str">
            <v>MQX109567</v>
          </cell>
          <cell r="B18639">
            <v>109567</v>
          </cell>
          <cell r="C18639" t="str">
            <v>WDM_25032015</v>
          </cell>
          <cell r="F18639" t="str">
            <v>Woodman Pt STP</v>
          </cell>
        </row>
        <row r="18640">
          <cell r="A18640" t="str">
            <v>MQX109566</v>
          </cell>
          <cell r="B18640">
            <v>109566</v>
          </cell>
          <cell r="C18640" t="str">
            <v>WDM_24032015</v>
          </cell>
          <cell r="F18640" t="str">
            <v>Woodman Pt STP</v>
          </cell>
        </row>
        <row r="18641">
          <cell r="A18641" t="str">
            <v>MQX109565</v>
          </cell>
          <cell r="B18641">
            <v>109565</v>
          </cell>
          <cell r="C18641" t="str">
            <v>WDM_23032015</v>
          </cell>
          <cell r="F18641" t="str">
            <v>Woodman Pt STP</v>
          </cell>
        </row>
        <row r="18642">
          <cell r="A18642" t="str">
            <v>MQX109564</v>
          </cell>
          <cell r="B18642">
            <v>109564</v>
          </cell>
          <cell r="C18642" t="str">
            <v>WDM_20032015</v>
          </cell>
          <cell r="F18642" t="str">
            <v>Woodman Pt STP</v>
          </cell>
        </row>
        <row r="18643">
          <cell r="A18643" t="str">
            <v>MQX109563</v>
          </cell>
          <cell r="B18643">
            <v>109563</v>
          </cell>
          <cell r="C18643" t="str">
            <v>WDM_19032015</v>
          </cell>
          <cell r="F18643" t="str">
            <v>Woodman Pt STP</v>
          </cell>
        </row>
        <row r="18644">
          <cell r="A18644" t="str">
            <v>MQX109562</v>
          </cell>
          <cell r="B18644">
            <v>109562</v>
          </cell>
          <cell r="C18644" t="str">
            <v>WDM_18032015</v>
          </cell>
          <cell r="F18644" t="str">
            <v>Woodman Pt STP</v>
          </cell>
        </row>
        <row r="18645">
          <cell r="A18645" t="str">
            <v>MQX109561</v>
          </cell>
          <cell r="B18645">
            <v>109561</v>
          </cell>
          <cell r="C18645" t="str">
            <v>LM_24032015</v>
          </cell>
          <cell r="F18645" t="str">
            <v>Lower Molonglo</v>
          </cell>
        </row>
        <row r="18646">
          <cell r="A18646" t="str">
            <v>MQX109560</v>
          </cell>
          <cell r="B18646">
            <v>109560</v>
          </cell>
          <cell r="C18646" t="str">
            <v>LM_23032015</v>
          </cell>
          <cell r="F18646" t="str">
            <v>Lower Molonglo</v>
          </cell>
        </row>
        <row r="18647">
          <cell r="A18647" t="str">
            <v>MQX109559</v>
          </cell>
          <cell r="B18647">
            <v>109559</v>
          </cell>
          <cell r="C18647" t="str">
            <v>LM_22032015</v>
          </cell>
          <cell r="F18647" t="str">
            <v>Lower Molonglo</v>
          </cell>
        </row>
        <row r="18648">
          <cell r="A18648" t="str">
            <v>MQX109558</v>
          </cell>
          <cell r="B18648">
            <v>109558</v>
          </cell>
          <cell r="C18648" t="str">
            <v>LM_21032015</v>
          </cell>
          <cell r="F18648" t="str">
            <v>Lower Molonglo</v>
          </cell>
        </row>
        <row r="18649">
          <cell r="A18649" t="str">
            <v>MQX109557</v>
          </cell>
          <cell r="B18649">
            <v>109557</v>
          </cell>
          <cell r="C18649" t="str">
            <v>LM_20032015</v>
          </cell>
          <cell r="F18649" t="str">
            <v>Lower Molonglo</v>
          </cell>
        </row>
        <row r="18650">
          <cell r="A18650" t="str">
            <v>MQX109556</v>
          </cell>
          <cell r="B18650">
            <v>109556</v>
          </cell>
          <cell r="C18650" t="str">
            <v>LM_19032015</v>
          </cell>
          <cell r="F18650" t="str">
            <v>Lower Molonglo</v>
          </cell>
        </row>
        <row r="18651">
          <cell r="A18651" t="str">
            <v>MQX109555</v>
          </cell>
          <cell r="B18651">
            <v>109555</v>
          </cell>
          <cell r="C18651" t="str">
            <v>LM_18032015</v>
          </cell>
          <cell r="F18651" t="str">
            <v>Lower Molonglo</v>
          </cell>
        </row>
        <row r="18652">
          <cell r="A18652" t="str">
            <v>MQX109554</v>
          </cell>
          <cell r="B18652">
            <v>109554</v>
          </cell>
          <cell r="C18652" t="str">
            <v>WTP_24032015</v>
          </cell>
          <cell r="F18652" t="str">
            <v>Melbourne WTP</v>
          </cell>
        </row>
        <row r="18653">
          <cell r="A18653" t="str">
            <v>MQX109553</v>
          </cell>
          <cell r="B18653">
            <v>109553</v>
          </cell>
          <cell r="C18653" t="str">
            <v>WTP_23032015</v>
          </cell>
          <cell r="F18653" t="str">
            <v>Melbourne WTP</v>
          </cell>
        </row>
        <row r="18654">
          <cell r="A18654" t="str">
            <v>MQX109552</v>
          </cell>
          <cell r="B18654">
            <v>109552</v>
          </cell>
          <cell r="C18654" t="str">
            <v>WTP_22032015</v>
          </cell>
          <cell r="F18654" t="str">
            <v>Melbourne WTP</v>
          </cell>
        </row>
        <row r="18655">
          <cell r="A18655" t="str">
            <v>MQX109551</v>
          </cell>
          <cell r="B18655">
            <v>109551</v>
          </cell>
          <cell r="C18655" t="str">
            <v>WTP_21032015</v>
          </cell>
          <cell r="F18655" t="str">
            <v>Melbourne WTP</v>
          </cell>
        </row>
        <row r="18656">
          <cell r="A18656" t="str">
            <v>MQX109550</v>
          </cell>
          <cell r="B18656">
            <v>109550</v>
          </cell>
          <cell r="C18656" t="str">
            <v>WTP_20032015</v>
          </cell>
          <cell r="F18656" t="str">
            <v>Melbourne WTP</v>
          </cell>
        </row>
        <row r="18657">
          <cell r="A18657" t="str">
            <v>MQX109549</v>
          </cell>
          <cell r="B18657">
            <v>109549</v>
          </cell>
          <cell r="C18657" t="str">
            <v>WTP_19032015</v>
          </cell>
          <cell r="F18657" t="str">
            <v>Melbourne WTP</v>
          </cell>
        </row>
        <row r="18658">
          <cell r="A18658" t="str">
            <v>MQX109548</v>
          </cell>
          <cell r="B18658">
            <v>109548</v>
          </cell>
          <cell r="C18658" t="str">
            <v>WTP_18032015</v>
          </cell>
          <cell r="F18658" t="str">
            <v>Melbourne WTP</v>
          </cell>
        </row>
        <row r="18659">
          <cell r="A18659" t="str">
            <v>MQX109547</v>
          </cell>
          <cell r="B18659">
            <v>109547</v>
          </cell>
          <cell r="C18659" t="str">
            <v>ETP_24032015</v>
          </cell>
          <cell r="F18659" t="str">
            <v>Melbourne ETP</v>
          </cell>
        </row>
        <row r="18660">
          <cell r="A18660" t="str">
            <v>MQX109546</v>
          </cell>
          <cell r="B18660">
            <v>109546</v>
          </cell>
          <cell r="C18660" t="str">
            <v>ETP_23032015</v>
          </cell>
          <cell r="F18660" t="str">
            <v>Melbourne ETP</v>
          </cell>
        </row>
        <row r="18661">
          <cell r="A18661" t="str">
            <v>MQX109545</v>
          </cell>
          <cell r="B18661">
            <v>109545</v>
          </cell>
          <cell r="C18661" t="str">
            <v>ETP_22032015</v>
          </cell>
          <cell r="F18661" t="str">
            <v>Melbourne ETP</v>
          </cell>
        </row>
        <row r="18662">
          <cell r="A18662" t="str">
            <v>MQX109544</v>
          </cell>
          <cell r="B18662">
            <v>109544</v>
          </cell>
          <cell r="C18662" t="str">
            <v>ETP_21032015</v>
          </cell>
          <cell r="F18662" t="str">
            <v>Melbourne ETP</v>
          </cell>
        </row>
        <row r="18663">
          <cell r="A18663" t="str">
            <v>MQX109543</v>
          </cell>
          <cell r="B18663">
            <v>109543</v>
          </cell>
          <cell r="C18663" t="str">
            <v>ETP_20032015</v>
          </cell>
          <cell r="F18663" t="str">
            <v>Melbourne ETP</v>
          </cell>
        </row>
        <row r="18664">
          <cell r="A18664" t="str">
            <v>MQX109542</v>
          </cell>
          <cell r="B18664">
            <v>109542</v>
          </cell>
          <cell r="C18664" t="str">
            <v>ETP_19032015</v>
          </cell>
          <cell r="F18664" t="str">
            <v>Melbourne ETP</v>
          </cell>
        </row>
        <row r="18665">
          <cell r="A18665" t="str">
            <v>MQX109541</v>
          </cell>
          <cell r="B18665">
            <v>109541</v>
          </cell>
          <cell r="C18665" t="str">
            <v>ETP_18032015</v>
          </cell>
          <cell r="F18665" t="str">
            <v>Melbourne ETP</v>
          </cell>
        </row>
        <row r="18666">
          <cell r="A18666" t="str">
            <v>MQX109540</v>
          </cell>
          <cell r="B18666">
            <v>109540</v>
          </cell>
          <cell r="C18666" t="str">
            <v>GC_18032015</v>
          </cell>
          <cell r="F18666" t="str">
            <v>Coombabah</v>
          </cell>
        </row>
        <row r="18667">
          <cell r="A18667" t="str">
            <v>MQX109539</v>
          </cell>
          <cell r="B18667">
            <v>109539</v>
          </cell>
          <cell r="C18667" t="str">
            <v>GC_17032015</v>
          </cell>
          <cell r="F18667" t="str">
            <v>Coombabah</v>
          </cell>
        </row>
        <row r="18668">
          <cell r="A18668" t="str">
            <v>MQX109538</v>
          </cell>
          <cell r="B18668">
            <v>109538</v>
          </cell>
          <cell r="C18668" t="str">
            <v>GC_16032015</v>
          </cell>
          <cell r="F18668" t="str">
            <v>Coombabah</v>
          </cell>
        </row>
        <row r="18669">
          <cell r="A18669" t="str">
            <v>MQX109537</v>
          </cell>
          <cell r="B18669">
            <v>109537</v>
          </cell>
          <cell r="C18669" t="str">
            <v>GC_15032015</v>
          </cell>
          <cell r="F18669" t="str">
            <v>Coombabah</v>
          </cell>
        </row>
        <row r="18670">
          <cell r="A18670" t="str">
            <v>MQX109536</v>
          </cell>
          <cell r="B18670">
            <v>109536</v>
          </cell>
          <cell r="C18670" t="str">
            <v>GC_14032015</v>
          </cell>
          <cell r="F18670" t="str">
            <v>Coombabah</v>
          </cell>
        </row>
        <row r="18671">
          <cell r="A18671" t="str">
            <v>MQX109535</v>
          </cell>
          <cell r="B18671">
            <v>109535</v>
          </cell>
          <cell r="C18671" t="str">
            <v>GC_13032015</v>
          </cell>
          <cell r="F18671" t="str">
            <v>Coombabah</v>
          </cell>
        </row>
        <row r="18672">
          <cell r="A18672" t="str">
            <v>MQX109534</v>
          </cell>
          <cell r="B18672">
            <v>109534</v>
          </cell>
          <cell r="C18672" t="str">
            <v>GC_12032015</v>
          </cell>
          <cell r="F18672" t="str">
            <v>Coombabah</v>
          </cell>
        </row>
        <row r="18673">
          <cell r="A18673" t="str">
            <v>MQX109533</v>
          </cell>
          <cell r="B18673">
            <v>109533</v>
          </cell>
          <cell r="C18673" t="str">
            <v>TWB_24032015</v>
          </cell>
          <cell r="F18673" t="str">
            <v>Toowoomba</v>
          </cell>
        </row>
        <row r="18674">
          <cell r="A18674" t="str">
            <v>MQX109532</v>
          </cell>
          <cell r="B18674">
            <v>109532</v>
          </cell>
          <cell r="C18674" t="str">
            <v>TWB_23032015</v>
          </cell>
          <cell r="F18674" t="str">
            <v>Toowoomba</v>
          </cell>
        </row>
        <row r="18675">
          <cell r="A18675" t="str">
            <v>MQX109531</v>
          </cell>
          <cell r="B18675">
            <v>109531</v>
          </cell>
          <cell r="C18675" t="str">
            <v>TWB_22032015</v>
          </cell>
          <cell r="F18675" t="str">
            <v>Toowoomba</v>
          </cell>
        </row>
        <row r="18676">
          <cell r="A18676" t="str">
            <v>MQX109530</v>
          </cell>
          <cell r="B18676">
            <v>109530</v>
          </cell>
          <cell r="C18676" t="str">
            <v>TWB_21032015</v>
          </cell>
          <cell r="F18676" t="str">
            <v>Toowoomba</v>
          </cell>
        </row>
        <row r="18677">
          <cell r="A18677" t="str">
            <v>MQX109529</v>
          </cell>
          <cell r="B18677">
            <v>109529</v>
          </cell>
          <cell r="C18677" t="str">
            <v>TWB_20032015</v>
          </cell>
          <cell r="F18677" t="str">
            <v>Toowoomba</v>
          </cell>
        </row>
        <row r="18678">
          <cell r="A18678" t="str">
            <v>MQX109528</v>
          </cell>
          <cell r="B18678">
            <v>109528</v>
          </cell>
          <cell r="C18678" t="str">
            <v>TWB_19032015</v>
          </cell>
          <cell r="F18678" t="str">
            <v>Toowoomba</v>
          </cell>
        </row>
        <row r="18679">
          <cell r="A18679" t="str">
            <v>MQX109527</v>
          </cell>
          <cell r="B18679">
            <v>109527</v>
          </cell>
          <cell r="C18679" t="str">
            <v>TWB_18032015</v>
          </cell>
          <cell r="F18679" t="str">
            <v>Toowoomba</v>
          </cell>
        </row>
        <row r="18680">
          <cell r="A18680" t="str">
            <v>MQX109526</v>
          </cell>
          <cell r="B18680">
            <v>109526</v>
          </cell>
          <cell r="C18680" t="str">
            <v>LP_28042015</v>
          </cell>
          <cell r="F18680" t="str">
            <v>Luggage Point</v>
          </cell>
        </row>
        <row r="18681">
          <cell r="A18681" t="str">
            <v>MQX109525</v>
          </cell>
          <cell r="B18681">
            <v>109525</v>
          </cell>
          <cell r="C18681" t="str">
            <v>LP_27042015</v>
          </cell>
          <cell r="F18681" t="str">
            <v>Luggage Point</v>
          </cell>
        </row>
        <row r="18682">
          <cell r="A18682" t="str">
            <v>MQX109524</v>
          </cell>
          <cell r="B18682">
            <v>109524</v>
          </cell>
          <cell r="C18682" t="str">
            <v>LP_26042015</v>
          </cell>
          <cell r="F18682" t="str">
            <v>Luggage Point</v>
          </cell>
        </row>
        <row r="18683">
          <cell r="A18683" t="str">
            <v>MQX109523</v>
          </cell>
          <cell r="B18683">
            <v>109523</v>
          </cell>
          <cell r="C18683" t="str">
            <v>LP_25042015</v>
          </cell>
          <cell r="F18683" t="str">
            <v>Luggage Point</v>
          </cell>
        </row>
        <row r="18684">
          <cell r="A18684" t="str">
            <v>MQX109522</v>
          </cell>
          <cell r="B18684">
            <v>109522</v>
          </cell>
          <cell r="C18684" t="str">
            <v>LP_24042015</v>
          </cell>
          <cell r="F18684" t="str">
            <v>Luggage Point</v>
          </cell>
        </row>
        <row r="18685">
          <cell r="A18685" t="str">
            <v>MQX109521</v>
          </cell>
          <cell r="B18685">
            <v>109521</v>
          </cell>
          <cell r="C18685" t="str">
            <v>LP_23042015</v>
          </cell>
          <cell r="F18685" t="str">
            <v>Luggage Point</v>
          </cell>
        </row>
        <row r="18686">
          <cell r="A18686" t="str">
            <v>MQX109520</v>
          </cell>
          <cell r="B18686">
            <v>109520</v>
          </cell>
          <cell r="C18686" t="str">
            <v>LP_22042015</v>
          </cell>
          <cell r="F18686" t="str">
            <v>Luggage Point</v>
          </cell>
        </row>
        <row r="18687">
          <cell r="A18687" t="str">
            <v>MQX109519</v>
          </cell>
          <cell r="B18687">
            <v>109519</v>
          </cell>
          <cell r="C18687" t="str">
            <v>AS_31032015</v>
          </cell>
          <cell r="F18687" t="str">
            <v>Alice Springs</v>
          </cell>
        </row>
        <row r="18688">
          <cell r="A18688" t="str">
            <v>MQX109518</v>
          </cell>
          <cell r="B18688">
            <v>109518</v>
          </cell>
          <cell r="C18688" t="str">
            <v>AS_30032015</v>
          </cell>
          <cell r="F18688" t="str">
            <v>Alice Springs</v>
          </cell>
        </row>
        <row r="18689">
          <cell r="A18689" t="str">
            <v>MQX109517</v>
          </cell>
          <cell r="B18689">
            <v>109517</v>
          </cell>
          <cell r="C18689" t="str">
            <v>AS_29032015</v>
          </cell>
          <cell r="F18689" t="str">
            <v>Alice Springs</v>
          </cell>
        </row>
        <row r="18690">
          <cell r="A18690" t="str">
            <v>MQX109516</v>
          </cell>
          <cell r="B18690">
            <v>109516</v>
          </cell>
          <cell r="C18690" t="str">
            <v>AS_28032015</v>
          </cell>
          <cell r="F18690" t="str">
            <v>Alice Springs</v>
          </cell>
        </row>
        <row r="18691">
          <cell r="A18691" t="str">
            <v>MQX109515</v>
          </cell>
          <cell r="B18691">
            <v>109515</v>
          </cell>
          <cell r="C18691" t="str">
            <v>AS_27032015</v>
          </cell>
          <cell r="F18691" t="str">
            <v>Alice Springs</v>
          </cell>
        </row>
        <row r="18692">
          <cell r="A18692" t="str">
            <v>MQX109514</v>
          </cell>
          <cell r="B18692">
            <v>109514</v>
          </cell>
          <cell r="C18692" t="str">
            <v>AS_26032015</v>
          </cell>
          <cell r="F18692" t="str">
            <v>Alice Springs</v>
          </cell>
        </row>
        <row r="18693">
          <cell r="A18693" t="str">
            <v>MQX109513</v>
          </cell>
          <cell r="B18693">
            <v>109513</v>
          </cell>
          <cell r="C18693" t="str">
            <v>AS_25032015</v>
          </cell>
          <cell r="F18693" t="str">
            <v>Alice Springs</v>
          </cell>
        </row>
        <row r="18694">
          <cell r="A18694" t="str">
            <v>MQX109512</v>
          </cell>
          <cell r="B18694">
            <v>109512</v>
          </cell>
          <cell r="C18694" t="str">
            <v>LD_31032015</v>
          </cell>
          <cell r="F18694" t="str">
            <v>Ludmilla WWTP</v>
          </cell>
        </row>
        <row r="18695">
          <cell r="A18695" t="str">
            <v>MQX109511</v>
          </cell>
          <cell r="B18695">
            <v>109511</v>
          </cell>
          <cell r="C18695" t="str">
            <v>LD_30032015</v>
          </cell>
          <cell r="F18695" t="str">
            <v>Ludmilla WWTP</v>
          </cell>
        </row>
        <row r="18696">
          <cell r="A18696" t="str">
            <v>MQX109510</v>
          </cell>
          <cell r="B18696">
            <v>109510</v>
          </cell>
          <cell r="C18696" t="str">
            <v>LD_29032015</v>
          </cell>
          <cell r="F18696" t="str">
            <v>Ludmilla WWTP</v>
          </cell>
        </row>
        <row r="18697">
          <cell r="A18697" t="str">
            <v>MQX109509</v>
          </cell>
          <cell r="B18697">
            <v>109509</v>
          </cell>
          <cell r="C18697" t="str">
            <v>LD_28032015</v>
          </cell>
          <cell r="F18697" t="str">
            <v>Ludmilla WWTP</v>
          </cell>
        </row>
        <row r="18698">
          <cell r="A18698" t="str">
            <v>MQX109508</v>
          </cell>
          <cell r="B18698">
            <v>109508</v>
          </cell>
          <cell r="C18698" t="str">
            <v>LD_27032015</v>
          </cell>
          <cell r="F18698" t="str">
            <v>Ludmilla WWTP</v>
          </cell>
        </row>
        <row r="18699">
          <cell r="A18699" t="str">
            <v>MQX109507</v>
          </cell>
          <cell r="B18699">
            <v>109507</v>
          </cell>
          <cell r="C18699" t="str">
            <v>LD_26032015</v>
          </cell>
          <cell r="F18699" t="str">
            <v>Ludmilla WWTP</v>
          </cell>
        </row>
        <row r="18700">
          <cell r="A18700" t="str">
            <v>MQX109506</v>
          </cell>
          <cell r="B18700">
            <v>109506</v>
          </cell>
          <cell r="C18700" t="str">
            <v>LD_25032015</v>
          </cell>
          <cell r="F18700" t="str">
            <v>Ludmilla WWTP</v>
          </cell>
        </row>
        <row r="18701">
          <cell r="A18701" t="str">
            <v>MQX109505</v>
          </cell>
          <cell r="B18701">
            <v>109505</v>
          </cell>
          <cell r="C18701" t="str">
            <v>BS_TWB31102014_3</v>
          </cell>
          <cell r="F18701" t="str">
            <v>Wetalla WWTP (Toowoomba)</v>
          </cell>
          <cell r="G18701">
            <v>2014</v>
          </cell>
        </row>
        <row r="18702">
          <cell r="A18702" t="str">
            <v>MQX109504</v>
          </cell>
          <cell r="B18702">
            <v>109504</v>
          </cell>
          <cell r="C18702" t="str">
            <v>BS_TWB13082014_3</v>
          </cell>
          <cell r="F18702" t="str">
            <v>Wetalla WWTP (Toowoomba)</v>
          </cell>
          <cell r="G18702">
            <v>2014</v>
          </cell>
        </row>
        <row r="18703">
          <cell r="A18703" t="str">
            <v>MQX109503</v>
          </cell>
          <cell r="B18703">
            <v>109503</v>
          </cell>
          <cell r="C18703" t="str">
            <v>BS_TWB31102014_2</v>
          </cell>
          <cell r="F18703" t="str">
            <v>Wetalla WWTP (Toowoomba)</v>
          </cell>
          <cell r="G18703">
            <v>2014</v>
          </cell>
        </row>
        <row r="18704">
          <cell r="A18704" t="str">
            <v>MQX109502</v>
          </cell>
          <cell r="B18704">
            <v>109502</v>
          </cell>
          <cell r="C18704" t="str">
            <v>BS_TWB13082014_2</v>
          </cell>
          <cell r="F18704" t="str">
            <v>Wetalla WWTP (Toowoomba)</v>
          </cell>
          <cell r="G18704">
            <v>2014</v>
          </cell>
        </row>
        <row r="18705">
          <cell r="A18705" t="str">
            <v>MQX109501</v>
          </cell>
          <cell r="B18705">
            <v>109501</v>
          </cell>
          <cell r="C18705" t="str">
            <v>BS_TWB31102014_1</v>
          </cell>
          <cell r="F18705" t="str">
            <v>Wetalla WWTP (Toowoomba)</v>
          </cell>
          <cell r="G18705">
            <v>2014</v>
          </cell>
        </row>
        <row r="18706">
          <cell r="A18706" t="str">
            <v>MQX109500</v>
          </cell>
          <cell r="B18706">
            <v>109500</v>
          </cell>
          <cell r="C18706" t="str">
            <v>BS_TWB13082014_1</v>
          </cell>
          <cell r="F18706" t="str">
            <v>Wetalla WWTP (Toowoomba)</v>
          </cell>
          <cell r="G18706">
            <v>2014</v>
          </cell>
        </row>
        <row r="18707">
          <cell r="A18707" t="str">
            <v>MQX109499</v>
          </cell>
          <cell r="B18707">
            <v>109499</v>
          </cell>
          <cell r="C18707" t="str">
            <v>Eff_TWB31102014</v>
          </cell>
          <cell r="F18707" t="str">
            <v>Wetalla WWTP (Toowoomba)</v>
          </cell>
          <cell r="G18707">
            <v>2014</v>
          </cell>
        </row>
        <row r="18708">
          <cell r="A18708" t="str">
            <v>MQX109498</v>
          </cell>
          <cell r="B18708">
            <v>109498</v>
          </cell>
          <cell r="C18708" t="str">
            <v>Inf_TWB31102014</v>
          </cell>
          <cell r="F18708" t="str">
            <v>Wetalla WWTP (Toowoomba)</v>
          </cell>
          <cell r="G18708">
            <v>2014</v>
          </cell>
        </row>
        <row r="18709">
          <cell r="A18709" t="str">
            <v>MQX109497</v>
          </cell>
          <cell r="B18709">
            <v>109497</v>
          </cell>
          <cell r="C18709" t="str">
            <v>Ash_CA13082014_3</v>
          </cell>
          <cell r="F18709" t="str">
            <v>Canberra (Lower Molonglo)</v>
          </cell>
          <cell r="G18709">
            <v>2014</v>
          </cell>
        </row>
        <row r="18710">
          <cell r="A18710" t="str">
            <v>MQX109496</v>
          </cell>
          <cell r="B18710">
            <v>109496</v>
          </cell>
          <cell r="C18710" t="str">
            <v>Ash_CA13082014_2</v>
          </cell>
          <cell r="F18710" t="str">
            <v>Canberra (Lower Molonglo)</v>
          </cell>
          <cell r="G18710">
            <v>2014</v>
          </cell>
        </row>
        <row r="18711">
          <cell r="A18711" t="str">
            <v>MQX109495</v>
          </cell>
          <cell r="B18711">
            <v>109495</v>
          </cell>
          <cell r="C18711" t="str">
            <v>Ash_CA13082014_1</v>
          </cell>
          <cell r="F18711" t="str">
            <v>Canberra (Lower Molonglo)</v>
          </cell>
          <cell r="G18711">
            <v>2014</v>
          </cell>
        </row>
        <row r="18712">
          <cell r="A18712" t="str">
            <v>MQX109494</v>
          </cell>
          <cell r="B18712">
            <v>109494</v>
          </cell>
          <cell r="C18712" t="str">
            <v>BS_CA13082014_3</v>
          </cell>
          <cell r="F18712" t="str">
            <v>Canberra (Lower Molonglo)</v>
          </cell>
          <cell r="G18712">
            <v>2014</v>
          </cell>
        </row>
        <row r="18713">
          <cell r="A18713" t="str">
            <v>MQX109493</v>
          </cell>
          <cell r="B18713">
            <v>109493</v>
          </cell>
          <cell r="C18713" t="str">
            <v>BS_CA13082014_2</v>
          </cell>
          <cell r="F18713" t="str">
            <v>Canberra (Lower Molonglo)</v>
          </cell>
          <cell r="G18713">
            <v>2014</v>
          </cell>
        </row>
        <row r="18714">
          <cell r="A18714" t="str">
            <v>MQX109492</v>
          </cell>
          <cell r="B18714">
            <v>109492</v>
          </cell>
          <cell r="C18714" t="str">
            <v>BS_CA13082014_1</v>
          </cell>
          <cell r="F18714" t="str">
            <v>Canberra (Lower Molonglo)</v>
          </cell>
          <cell r="G18714">
            <v>2014</v>
          </cell>
        </row>
        <row r="18715">
          <cell r="A18715" t="str">
            <v>MQX109491</v>
          </cell>
          <cell r="B18715">
            <v>109491</v>
          </cell>
          <cell r="C18715" t="str">
            <v>Eff_CA13082014</v>
          </cell>
          <cell r="F18715" t="str">
            <v>Canberra (Lower Molonglo)</v>
          </cell>
          <cell r="G18715">
            <v>2014</v>
          </cell>
        </row>
        <row r="18716">
          <cell r="A18716" t="str">
            <v>MQX109490</v>
          </cell>
          <cell r="B18716">
            <v>109490</v>
          </cell>
          <cell r="C18716" t="str">
            <v>Inf_CA13082014</v>
          </cell>
          <cell r="F18716" t="str">
            <v>Canberra (Lower Molonglo)</v>
          </cell>
          <cell r="G18716">
            <v>2014</v>
          </cell>
        </row>
        <row r="18717">
          <cell r="A18717" t="str">
            <v>MQX109489</v>
          </cell>
          <cell r="B18717">
            <v>109489</v>
          </cell>
          <cell r="C18717" t="str">
            <v>Eff_FYS14082014</v>
          </cell>
          <cell r="F18717" t="str">
            <v>Fyshwick (Canberra)</v>
          </cell>
          <cell r="G18717">
            <v>2014</v>
          </cell>
        </row>
        <row r="18718">
          <cell r="A18718" t="str">
            <v>MQX109488</v>
          </cell>
          <cell r="B18718">
            <v>109488</v>
          </cell>
          <cell r="C18718" t="str">
            <v>Inf_FYS14082014</v>
          </cell>
          <cell r="F18718" t="str">
            <v>Fyshwick (Canberra)</v>
          </cell>
          <cell r="G18718">
            <v>2014</v>
          </cell>
        </row>
        <row r="18719">
          <cell r="A18719" t="str">
            <v>MQX109487</v>
          </cell>
          <cell r="B18719">
            <v>109487</v>
          </cell>
          <cell r="C18719" t="str">
            <v>BS_TTB02122014_2</v>
          </cell>
          <cell r="F18719" t="str">
            <v>TiTree Bend</v>
          </cell>
          <cell r="G18719">
            <v>2014</v>
          </cell>
        </row>
        <row r="18720">
          <cell r="A18720" t="str">
            <v>MQX109486</v>
          </cell>
          <cell r="B18720">
            <v>109486</v>
          </cell>
          <cell r="C18720" t="str">
            <v>BS_TTB02122014_1</v>
          </cell>
          <cell r="F18720" t="str">
            <v>TiTree Bend</v>
          </cell>
          <cell r="G18720">
            <v>2014</v>
          </cell>
        </row>
        <row r="18721">
          <cell r="A18721" t="str">
            <v>MQX109485</v>
          </cell>
          <cell r="B18721">
            <v>109485</v>
          </cell>
          <cell r="C18721" t="str">
            <v>Eff_TTB02122014</v>
          </cell>
          <cell r="F18721" t="str">
            <v>TiTree Bend</v>
          </cell>
          <cell r="G18721">
            <v>2014</v>
          </cell>
        </row>
        <row r="18722">
          <cell r="A18722" t="str">
            <v>MQX109484</v>
          </cell>
          <cell r="B18722">
            <v>109484</v>
          </cell>
          <cell r="C18722" t="str">
            <v>Inf_TTB02122014</v>
          </cell>
          <cell r="F18722" t="str">
            <v>TiTree Bend</v>
          </cell>
          <cell r="G18722">
            <v>2014</v>
          </cell>
        </row>
        <row r="18723">
          <cell r="A18723" t="str">
            <v>MQX109483</v>
          </cell>
          <cell r="B18723">
            <v>109483</v>
          </cell>
          <cell r="C18723" t="str">
            <v>BS_BOL27112014_3</v>
          </cell>
          <cell r="F18723" t="str">
            <v>Bolivar</v>
          </cell>
          <cell r="G18723">
            <v>2014</v>
          </cell>
        </row>
        <row r="18724">
          <cell r="A18724" t="str">
            <v>MQX109482</v>
          </cell>
          <cell r="B18724">
            <v>109482</v>
          </cell>
          <cell r="C18724" t="str">
            <v>BS_BOL27112014_2</v>
          </cell>
          <cell r="F18724" t="str">
            <v>Bolivar</v>
          </cell>
          <cell r="G18724">
            <v>2014</v>
          </cell>
        </row>
        <row r="18725">
          <cell r="A18725" t="str">
            <v>MQX109481</v>
          </cell>
          <cell r="B18725">
            <v>109481</v>
          </cell>
          <cell r="C18725" t="str">
            <v>BS_BOL27112014_1</v>
          </cell>
          <cell r="F18725" t="str">
            <v>Bolivar</v>
          </cell>
          <cell r="G18725">
            <v>2014</v>
          </cell>
        </row>
        <row r="18726">
          <cell r="A18726" t="str">
            <v>MQX109480</v>
          </cell>
          <cell r="B18726">
            <v>109480</v>
          </cell>
          <cell r="C18726" t="str">
            <v>Eff_BOL27112014</v>
          </cell>
          <cell r="F18726" t="str">
            <v>Bolivar</v>
          </cell>
          <cell r="G18726">
            <v>2014</v>
          </cell>
        </row>
        <row r="18727">
          <cell r="A18727" t="str">
            <v>MQX109479</v>
          </cell>
          <cell r="B18727">
            <v>109479</v>
          </cell>
          <cell r="C18727" t="str">
            <v>Inf_BOL27112014</v>
          </cell>
          <cell r="F18727" t="str">
            <v>Bolivar</v>
          </cell>
          <cell r="G18727">
            <v>2014</v>
          </cell>
        </row>
        <row r="18728">
          <cell r="A18728" t="str">
            <v>MQX109478</v>
          </cell>
          <cell r="B18728">
            <v>109478</v>
          </cell>
          <cell r="C18728" t="str">
            <v>GW_RR16102014_BH12</v>
          </cell>
          <cell r="F18728" t="str">
            <v>Remount Road</v>
          </cell>
          <cell r="G18728">
            <v>2014</v>
          </cell>
        </row>
        <row r="18729">
          <cell r="A18729" t="str">
            <v>MQX109477</v>
          </cell>
          <cell r="B18729">
            <v>109477</v>
          </cell>
          <cell r="C18729" t="str">
            <v>GW_RR16102014_BH9</v>
          </cell>
          <cell r="F18729" t="str">
            <v>Remount Road</v>
          </cell>
          <cell r="G18729">
            <v>2014</v>
          </cell>
        </row>
        <row r="18730">
          <cell r="A18730" t="str">
            <v>MQX109476</v>
          </cell>
          <cell r="B18730">
            <v>109476</v>
          </cell>
          <cell r="C18730" t="str">
            <v>GW_RR16102014_BH7</v>
          </cell>
          <cell r="F18730" t="str">
            <v>Remount Road</v>
          </cell>
          <cell r="G18730">
            <v>2014</v>
          </cell>
        </row>
        <row r="18731">
          <cell r="A18731" t="str">
            <v>MQX109475</v>
          </cell>
          <cell r="B18731">
            <v>109475</v>
          </cell>
          <cell r="C18731" t="str">
            <v>GW_RR16102014_BH5</v>
          </cell>
          <cell r="F18731" t="str">
            <v>Remount Road</v>
          </cell>
          <cell r="G18731">
            <v>2014</v>
          </cell>
        </row>
        <row r="18732">
          <cell r="A18732" t="str">
            <v>MQX109474</v>
          </cell>
          <cell r="B18732">
            <v>109474</v>
          </cell>
          <cell r="C18732" t="str">
            <v>LCH_RR22102014_L6</v>
          </cell>
          <cell r="F18732" t="str">
            <v>Remount Road</v>
          </cell>
          <cell r="G18732">
            <v>2014</v>
          </cell>
        </row>
        <row r="18733">
          <cell r="A18733" t="str">
            <v>MQX109473</v>
          </cell>
          <cell r="B18733">
            <v>109473</v>
          </cell>
          <cell r="C18733" t="str">
            <v>LCH_RR22102014_L5</v>
          </cell>
          <cell r="F18733" t="str">
            <v>Remount Road</v>
          </cell>
          <cell r="G18733">
            <v>2014</v>
          </cell>
        </row>
        <row r="18734">
          <cell r="A18734" t="str">
            <v>MQX109472</v>
          </cell>
          <cell r="B18734">
            <v>109472</v>
          </cell>
          <cell r="C18734" t="str">
            <v>LCH_RR22102014_L4</v>
          </cell>
          <cell r="F18734" t="str">
            <v>Remount Road</v>
          </cell>
          <cell r="G18734">
            <v>2014</v>
          </cell>
        </row>
        <row r="18735">
          <cell r="A18735" t="str">
            <v>MQX109471</v>
          </cell>
          <cell r="B18735">
            <v>109471</v>
          </cell>
          <cell r="C18735" t="str">
            <v>LCH_RR22102014_L3</v>
          </cell>
          <cell r="F18735" t="str">
            <v>Remount Road</v>
          </cell>
          <cell r="G18735">
            <v>2014</v>
          </cell>
        </row>
        <row r="18736">
          <cell r="A18736" t="str">
            <v>MQX109470</v>
          </cell>
          <cell r="B18736">
            <v>109470</v>
          </cell>
          <cell r="C18736" t="str">
            <v>LCH_RR22102014_L2</v>
          </cell>
          <cell r="F18736" t="str">
            <v>Remount Road</v>
          </cell>
          <cell r="G18736">
            <v>2014</v>
          </cell>
        </row>
        <row r="18737">
          <cell r="A18737" t="str">
            <v>MQX109469</v>
          </cell>
          <cell r="B18737">
            <v>109469</v>
          </cell>
          <cell r="C18737" t="str">
            <v>LCH_RR22102014_L1</v>
          </cell>
          <cell r="F18737" t="str">
            <v>Remount Road</v>
          </cell>
          <cell r="G18737">
            <v>2014</v>
          </cell>
        </row>
        <row r="18738">
          <cell r="A18738" t="str">
            <v>MQX109468</v>
          </cell>
          <cell r="B18738">
            <v>109468</v>
          </cell>
          <cell r="C18738" t="str">
            <v>LCH_NA26112014_006</v>
          </cell>
          <cell r="F18738" t="str">
            <v>NAWMA</v>
          </cell>
          <cell r="G18738">
            <v>2014</v>
          </cell>
        </row>
        <row r="18739">
          <cell r="A18739" t="str">
            <v>MQX109467</v>
          </cell>
          <cell r="B18739">
            <v>109467</v>
          </cell>
          <cell r="C18739" t="str">
            <v>LCH_NA30102014_006</v>
          </cell>
          <cell r="F18739" t="str">
            <v>NAWMA</v>
          </cell>
          <cell r="G18739">
            <v>2014</v>
          </cell>
        </row>
        <row r="18740">
          <cell r="A18740" t="str">
            <v>MQX109466</v>
          </cell>
          <cell r="B18740">
            <v>109466</v>
          </cell>
          <cell r="C18740" t="str">
            <v>LCH_NA26112014_005</v>
          </cell>
          <cell r="F18740" t="str">
            <v>NAWMA</v>
          </cell>
          <cell r="G18740">
            <v>2014</v>
          </cell>
        </row>
        <row r="18741">
          <cell r="A18741" t="str">
            <v>MQX109465</v>
          </cell>
          <cell r="B18741">
            <v>109465</v>
          </cell>
          <cell r="C18741" t="str">
            <v>LCH_NA30102014_005</v>
          </cell>
          <cell r="F18741" t="str">
            <v>NAWMA</v>
          </cell>
          <cell r="G18741">
            <v>2014</v>
          </cell>
        </row>
        <row r="18742">
          <cell r="A18742" t="str">
            <v>MQX109464</v>
          </cell>
          <cell r="B18742">
            <v>109464</v>
          </cell>
          <cell r="C18742" t="str">
            <v>LCH_NA26112014_004</v>
          </cell>
          <cell r="F18742" t="str">
            <v>NAWMA</v>
          </cell>
          <cell r="G18742">
            <v>2014</v>
          </cell>
        </row>
        <row r="18743">
          <cell r="A18743" t="str">
            <v>MQX109463</v>
          </cell>
          <cell r="B18743">
            <v>109463</v>
          </cell>
          <cell r="C18743" t="str">
            <v>LCH_NA30102014_004</v>
          </cell>
          <cell r="F18743" t="str">
            <v>NAWMA</v>
          </cell>
          <cell r="G18743">
            <v>2014</v>
          </cell>
        </row>
        <row r="18744">
          <cell r="A18744" t="str">
            <v>MQX109462</v>
          </cell>
          <cell r="B18744">
            <v>109462</v>
          </cell>
          <cell r="C18744" t="str">
            <v>LCH_NA26112014_003</v>
          </cell>
          <cell r="F18744" t="str">
            <v>NAWMA</v>
          </cell>
          <cell r="G18744">
            <v>2014</v>
          </cell>
        </row>
        <row r="18745">
          <cell r="A18745" t="str">
            <v>MQX109461</v>
          </cell>
          <cell r="B18745">
            <v>109461</v>
          </cell>
          <cell r="C18745" t="str">
            <v>LCH_NA30102014_003</v>
          </cell>
          <cell r="F18745" t="str">
            <v>NAWMA</v>
          </cell>
          <cell r="G18745">
            <v>2014</v>
          </cell>
        </row>
        <row r="18746">
          <cell r="A18746" t="str">
            <v>MQX109460</v>
          </cell>
          <cell r="B18746">
            <v>109460</v>
          </cell>
          <cell r="C18746" t="str">
            <v>LCH_NA26112014_002</v>
          </cell>
          <cell r="F18746" t="str">
            <v>NAWMA</v>
          </cell>
          <cell r="G18746">
            <v>2014</v>
          </cell>
        </row>
        <row r="18747">
          <cell r="A18747" t="str">
            <v>MQX109459</v>
          </cell>
          <cell r="B18747">
            <v>109459</v>
          </cell>
          <cell r="C18747" t="str">
            <v>LCH_NA30102014_002</v>
          </cell>
          <cell r="F18747" t="str">
            <v>NAWMA</v>
          </cell>
          <cell r="G18747">
            <v>2014</v>
          </cell>
        </row>
        <row r="18748">
          <cell r="A18748" t="str">
            <v>MQX109458</v>
          </cell>
          <cell r="B18748">
            <v>109458</v>
          </cell>
          <cell r="C18748" t="str">
            <v>LCH_NA26112014_001</v>
          </cell>
          <cell r="F18748" t="str">
            <v>NAWMA</v>
          </cell>
          <cell r="G18748">
            <v>2014</v>
          </cell>
        </row>
        <row r="18749">
          <cell r="A18749" t="str">
            <v>MQX109457</v>
          </cell>
          <cell r="B18749">
            <v>109457</v>
          </cell>
          <cell r="C18749" t="str">
            <v>LCH_NA30102014_001</v>
          </cell>
          <cell r="F18749" t="str">
            <v>NAWMA</v>
          </cell>
          <cell r="G18749">
            <v>2014</v>
          </cell>
        </row>
        <row r="18750">
          <cell r="A18750" t="str">
            <v>MQX109456</v>
          </cell>
          <cell r="B18750">
            <v>109456</v>
          </cell>
          <cell r="C18750" t="str">
            <v>GW_RH01122014_35D</v>
          </cell>
          <cell r="F18750" t="str">
            <v>Red Hill</v>
          </cell>
          <cell r="G18750">
            <v>2014</v>
          </cell>
        </row>
        <row r="18751">
          <cell r="A18751" t="str">
            <v>MQX109455</v>
          </cell>
          <cell r="B18751">
            <v>109455</v>
          </cell>
          <cell r="C18751" t="str">
            <v>GW_RH03112014_35D</v>
          </cell>
          <cell r="F18751" t="str">
            <v>Red Hill</v>
          </cell>
          <cell r="G18751">
            <v>2014</v>
          </cell>
        </row>
        <row r="18752">
          <cell r="A18752" t="str">
            <v>MQX109454</v>
          </cell>
          <cell r="B18752">
            <v>109454</v>
          </cell>
          <cell r="C18752" t="str">
            <v>GW_RH01122014_34D</v>
          </cell>
          <cell r="F18752" t="str">
            <v>Red Hill</v>
          </cell>
          <cell r="G18752">
            <v>2014</v>
          </cell>
        </row>
        <row r="18753">
          <cell r="A18753" t="str">
            <v>MQX109453</v>
          </cell>
          <cell r="B18753">
            <v>109453</v>
          </cell>
          <cell r="C18753" t="str">
            <v>GW_RH03112014_34D</v>
          </cell>
          <cell r="F18753" t="str">
            <v>Red Hill</v>
          </cell>
          <cell r="G18753">
            <v>2014</v>
          </cell>
        </row>
        <row r="18754">
          <cell r="A18754" t="str">
            <v>MQX109452</v>
          </cell>
          <cell r="B18754">
            <v>109452</v>
          </cell>
          <cell r="C18754" t="str">
            <v>GW_RH01122014_20D</v>
          </cell>
          <cell r="F18754" t="str">
            <v>Red Hill</v>
          </cell>
          <cell r="G18754">
            <v>2014</v>
          </cell>
        </row>
        <row r="18755">
          <cell r="A18755" t="str">
            <v>MQX109451</v>
          </cell>
          <cell r="B18755">
            <v>109451</v>
          </cell>
          <cell r="C18755" t="str">
            <v>GW_RH03112014_20D</v>
          </cell>
          <cell r="F18755" t="str">
            <v>Red Hill</v>
          </cell>
          <cell r="G18755">
            <v>2014</v>
          </cell>
        </row>
        <row r="18756">
          <cell r="A18756" t="str">
            <v>MQX109450</v>
          </cell>
          <cell r="B18756">
            <v>109450</v>
          </cell>
          <cell r="C18756" t="str">
            <v>GW_RH01122014_19D</v>
          </cell>
          <cell r="F18756" t="str">
            <v>Red Hill</v>
          </cell>
          <cell r="G18756">
            <v>2014</v>
          </cell>
        </row>
        <row r="18757">
          <cell r="A18757" t="str">
            <v>MQX109449</v>
          </cell>
          <cell r="B18757">
            <v>109449</v>
          </cell>
          <cell r="C18757" t="str">
            <v>GW_RH03112014_19D</v>
          </cell>
          <cell r="F18757" t="str">
            <v>Red Hill</v>
          </cell>
          <cell r="G18757">
            <v>2014</v>
          </cell>
        </row>
        <row r="18758">
          <cell r="A18758" t="str">
            <v>MQX109448</v>
          </cell>
          <cell r="B18758">
            <v>109448</v>
          </cell>
          <cell r="C18758" t="str">
            <v>GW_RH01122014_FMB3</v>
          </cell>
          <cell r="F18758" t="str">
            <v>Red Hill</v>
          </cell>
          <cell r="G18758">
            <v>2014</v>
          </cell>
        </row>
        <row r="18759">
          <cell r="A18759" t="str">
            <v>MQX109447</v>
          </cell>
          <cell r="B18759">
            <v>109447</v>
          </cell>
          <cell r="C18759" t="str">
            <v>GW_RH03112014_FMB3</v>
          </cell>
          <cell r="F18759" t="str">
            <v>Red Hill</v>
          </cell>
          <cell r="G18759">
            <v>2014</v>
          </cell>
        </row>
        <row r="18760">
          <cell r="A18760" t="str">
            <v>MQX109446</v>
          </cell>
          <cell r="B18760">
            <v>109446</v>
          </cell>
          <cell r="C18760" t="str">
            <v>LCH_RH01122014_C4</v>
          </cell>
          <cell r="F18760" t="str">
            <v>Red Hill</v>
          </cell>
          <cell r="G18760">
            <v>2014</v>
          </cell>
        </row>
        <row r="18761">
          <cell r="A18761" t="str">
            <v>MQX109445</v>
          </cell>
          <cell r="B18761">
            <v>109445</v>
          </cell>
          <cell r="C18761" t="str">
            <v>LCH_RH03112014_C4</v>
          </cell>
          <cell r="F18761" t="str">
            <v>Red Hill</v>
          </cell>
          <cell r="G18761">
            <v>2014</v>
          </cell>
        </row>
        <row r="18762">
          <cell r="A18762" t="str">
            <v>MQX109444</v>
          </cell>
          <cell r="B18762">
            <v>109444</v>
          </cell>
          <cell r="C18762" t="str">
            <v>LCH_RH01122014_LW4</v>
          </cell>
          <cell r="F18762" t="str">
            <v>Red Hill</v>
          </cell>
          <cell r="G18762">
            <v>2014</v>
          </cell>
        </row>
        <row r="18763">
          <cell r="A18763" t="str">
            <v>MQX109443</v>
          </cell>
          <cell r="B18763">
            <v>109443</v>
          </cell>
          <cell r="C18763" t="str">
            <v>LCH_RH03112014_LW4</v>
          </cell>
          <cell r="F18763" t="str">
            <v>Red Hill</v>
          </cell>
          <cell r="G18763">
            <v>2014</v>
          </cell>
        </row>
        <row r="18764">
          <cell r="A18764" t="str">
            <v>MQX109442</v>
          </cell>
          <cell r="B18764">
            <v>109442</v>
          </cell>
          <cell r="C18764" t="str">
            <v>LCH_RH01122014_L5</v>
          </cell>
          <cell r="F18764" t="str">
            <v>Red Hill</v>
          </cell>
          <cell r="G18764">
            <v>2014</v>
          </cell>
        </row>
        <row r="18765">
          <cell r="A18765" t="str">
            <v>MQX109441</v>
          </cell>
          <cell r="B18765">
            <v>109441</v>
          </cell>
          <cell r="C18765" t="str">
            <v>LCH_RH03112014_L5</v>
          </cell>
          <cell r="F18765" t="str">
            <v>Red Hill</v>
          </cell>
          <cell r="G18765">
            <v>2014</v>
          </cell>
        </row>
        <row r="18766">
          <cell r="A18766" t="str">
            <v>MQX109440</v>
          </cell>
          <cell r="B18766">
            <v>109440</v>
          </cell>
          <cell r="C18766" t="str">
            <v>LCH_RH01122014_L1</v>
          </cell>
          <cell r="F18766" t="str">
            <v>Red Hill</v>
          </cell>
          <cell r="G18766">
            <v>2014</v>
          </cell>
        </row>
        <row r="18767">
          <cell r="A18767" t="str">
            <v>MQX109439</v>
          </cell>
          <cell r="B18767">
            <v>109439</v>
          </cell>
          <cell r="C18767" t="str">
            <v>LCH_RH03112014_L1</v>
          </cell>
          <cell r="F18767" t="str">
            <v>Red Hill</v>
          </cell>
          <cell r="G18767">
            <v>2014</v>
          </cell>
        </row>
        <row r="18768">
          <cell r="A18768" t="str">
            <v>MQX109438</v>
          </cell>
          <cell r="B18768">
            <v>109438</v>
          </cell>
          <cell r="C18768" t="str">
            <v>BS_EDM26112014_2</v>
          </cell>
          <cell r="F18768" t="str">
            <v>Edmonton</v>
          </cell>
          <cell r="G18768">
            <v>2014</v>
          </cell>
        </row>
        <row r="18769">
          <cell r="A18769" t="str">
            <v>MQX109437</v>
          </cell>
          <cell r="B18769">
            <v>109437</v>
          </cell>
          <cell r="C18769" t="str">
            <v>BS_EDM26112014_1</v>
          </cell>
          <cell r="F18769" t="str">
            <v>Edmonton</v>
          </cell>
          <cell r="G18769">
            <v>2014</v>
          </cell>
        </row>
        <row r="18770">
          <cell r="A18770" t="str">
            <v>MQX109436</v>
          </cell>
          <cell r="B18770">
            <v>109436</v>
          </cell>
          <cell r="C18770" t="str">
            <v>Eff_EDM26112014</v>
          </cell>
          <cell r="F18770" t="str">
            <v>Edmonton</v>
          </cell>
          <cell r="G18770">
            <v>2014</v>
          </cell>
        </row>
        <row r="18771">
          <cell r="A18771" t="str">
            <v>MQX109435</v>
          </cell>
          <cell r="B18771">
            <v>109435</v>
          </cell>
          <cell r="C18771" t="str">
            <v>Inf_EDM26112014</v>
          </cell>
          <cell r="F18771" t="str">
            <v>Edmonton</v>
          </cell>
          <cell r="G18771">
            <v>2014</v>
          </cell>
        </row>
        <row r="18772">
          <cell r="A18772" t="str">
            <v>MQX109434</v>
          </cell>
          <cell r="B18772">
            <v>109434</v>
          </cell>
          <cell r="C18772" t="str">
            <v>BS_EDM28102014_2</v>
          </cell>
          <cell r="F18772" t="str">
            <v>Edmonton</v>
          </cell>
          <cell r="G18772">
            <v>2014</v>
          </cell>
        </row>
        <row r="18773">
          <cell r="A18773" t="str">
            <v>MQX109433</v>
          </cell>
          <cell r="B18773">
            <v>109433</v>
          </cell>
          <cell r="C18773" t="str">
            <v>BS_EDM28102014_1</v>
          </cell>
          <cell r="F18773" t="str">
            <v>Edmonton</v>
          </cell>
          <cell r="G18773">
            <v>2014</v>
          </cell>
        </row>
        <row r="18774">
          <cell r="A18774" t="str">
            <v>MQX109432</v>
          </cell>
          <cell r="B18774">
            <v>109432</v>
          </cell>
          <cell r="C18774" t="str">
            <v>Eff_EDM28102014</v>
          </cell>
          <cell r="F18774" t="str">
            <v>Edmonton</v>
          </cell>
          <cell r="G18774">
            <v>2014</v>
          </cell>
        </row>
        <row r="18775">
          <cell r="A18775" t="str">
            <v>MQX109431</v>
          </cell>
          <cell r="B18775">
            <v>109431</v>
          </cell>
          <cell r="C18775" t="str">
            <v>Inf_EDM28102014</v>
          </cell>
          <cell r="F18775" t="str">
            <v>Edmonton</v>
          </cell>
          <cell r="G18775">
            <v>2014</v>
          </cell>
        </row>
        <row r="18776">
          <cell r="A18776" t="str">
            <v>MQX109430</v>
          </cell>
          <cell r="B18776">
            <v>109430</v>
          </cell>
          <cell r="C18776" t="str">
            <v>BS_EDM11082014_2</v>
          </cell>
          <cell r="F18776" t="str">
            <v>Edmonton</v>
          </cell>
          <cell r="G18776">
            <v>2014</v>
          </cell>
        </row>
        <row r="18777">
          <cell r="A18777" t="str">
            <v>MQX109429</v>
          </cell>
          <cell r="B18777">
            <v>109429</v>
          </cell>
          <cell r="C18777" t="str">
            <v>BS_EDM11082014_1</v>
          </cell>
          <cell r="F18777" t="str">
            <v>Edmonton</v>
          </cell>
          <cell r="G18777">
            <v>2014</v>
          </cell>
        </row>
        <row r="18778">
          <cell r="A18778" t="str">
            <v>MQX109428</v>
          </cell>
          <cell r="B18778">
            <v>109428</v>
          </cell>
          <cell r="C18778" t="str">
            <v>Eff_EDM11082014</v>
          </cell>
          <cell r="F18778" t="str">
            <v>Edmonton</v>
          </cell>
          <cell r="G18778">
            <v>2014</v>
          </cell>
        </row>
        <row r="18779">
          <cell r="A18779" t="str">
            <v>MQX109427</v>
          </cell>
          <cell r="B18779">
            <v>109427</v>
          </cell>
          <cell r="C18779" t="str">
            <v>Inf_EDM11082014</v>
          </cell>
          <cell r="F18779" t="str">
            <v>Edmonton</v>
          </cell>
          <cell r="G18779">
            <v>2014</v>
          </cell>
        </row>
        <row r="18780">
          <cell r="A18780" t="str">
            <v>MQX109426</v>
          </cell>
          <cell r="B18780">
            <v>109426</v>
          </cell>
          <cell r="C18780" t="str">
            <v>BS_LGH13082014_4</v>
          </cell>
          <cell r="F18780" t="str">
            <v>Loganholme</v>
          </cell>
          <cell r="G18780">
            <v>2014</v>
          </cell>
        </row>
        <row r="18781">
          <cell r="A18781" t="str">
            <v>MQX109425</v>
          </cell>
          <cell r="B18781">
            <v>109425</v>
          </cell>
          <cell r="C18781" t="str">
            <v>BS_LGH13082014_3</v>
          </cell>
          <cell r="F18781" t="str">
            <v>Loganholme</v>
          </cell>
          <cell r="G18781">
            <v>2014</v>
          </cell>
        </row>
        <row r="18782">
          <cell r="A18782" t="str">
            <v>MQX109424</v>
          </cell>
          <cell r="B18782">
            <v>109424</v>
          </cell>
          <cell r="C18782" t="str">
            <v>Eff_LGH08082014</v>
          </cell>
          <cell r="F18782" t="str">
            <v>Loganholme</v>
          </cell>
          <cell r="G18782">
            <v>2014</v>
          </cell>
        </row>
        <row r="18783">
          <cell r="A18783" t="str">
            <v>MQX109423</v>
          </cell>
          <cell r="B18783">
            <v>109423</v>
          </cell>
          <cell r="C18783" t="str">
            <v>Inf_LGH08082014</v>
          </cell>
          <cell r="F18783" t="str">
            <v>Loganholme</v>
          </cell>
          <cell r="G18783">
            <v>2014</v>
          </cell>
        </row>
        <row r="18784">
          <cell r="A18784" t="str">
            <v>MQX109422</v>
          </cell>
          <cell r="B18784">
            <v>109422</v>
          </cell>
          <cell r="C18784" t="str">
            <v>BS_LUD30092014_2</v>
          </cell>
          <cell r="F18784" t="str">
            <v>Ludmilla</v>
          </cell>
          <cell r="G18784">
            <v>2014</v>
          </cell>
        </row>
        <row r="18785">
          <cell r="A18785" t="str">
            <v>MQX109421</v>
          </cell>
          <cell r="B18785">
            <v>109421</v>
          </cell>
          <cell r="C18785" t="str">
            <v>BS_LUD30092014_1</v>
          </cell>
          <cell r="F18785" t="str">
            <v>Ludmilla</v>
          </cell>
          <cell r="G18785">
            <v>2014</v>
          </cell>
        </row>
        <row r="18786">
          <cell r="A18786" t="str">
            <v>MQX109420</v>
          </cell>
          <cell r="B18786">
            <v>109420</v>
          </cell>
          <cell r="C18786" t="str">
            <v>BS_MYR02092014_3</v>
          </cell>
          <cell r="F18786" t="str">
            <v>Myrtleford</v>
          </cell>
          <cell r="G18786">
            <v>2014</v>
          </cell>
        </row>
        <row r="18787">
          <cell r="A18787" t="str">
            <v>MQX109419</v>
          </cell>
          <cell r="B18787">
            <v>109419</v>
          </cell>
          <cell r="C18787" t="str">
            <v>BS_MYR02092014_2</v>
          </cell>
          <cell r="F18787" t="str">
            <v>Myrtleford</v>
          </cell>
          <cell r="G18787">
            <v>2014</v>
          </cell>
        </row>
        <row r="18788">
          <cell r="A18788" t="str">
            <v>MQX109418</v>
          </cell>
          <cell r="B18788">
            <v>109418</v>
          </cell>
          <cell r="C18788" t="str">
            <v>BS_MYR02092014_1</v>
          </cell>
          <cell r="F18788" t="str">
            <v>Myrtleford</v>
          </cell>
          <cell r="G18788">
            <v>2014</v>
          </cell>
        </row>
        <row r="18789">
          <cell r="A18789" t="str">
            <v>MQX109417</v>
          </cell>
          <cell r="B18789">
            <v>109417</v>
          </cell>
          <cell r="C18789" t="str">
            <v>Eff_MYR02092014</v>
          </cell>
          <cell r="F18789" t="str">
            <v>Myrtleford</v>
          </cell>
          <cell r="G18789">
            <v>2014</v>
          </cell>
        </row>
        <row r="18790">
          <cell r="A18790" t="str">
            <v>MQX109416</v>
          </cell>
          <cell r="B18790">
            <v>109416</v>
          </cell>
          <cell r="C18790" t="str">
            <v>Inf_MYR02092014</v>
          </cell>
          <cell r="F18790" t="str">
            <v>Myrtleford</v>
          </cell>
          <cell r="G18790">
            <v>2014</v>
          </cell>
        </row>
        <row r="18791">
          <cell r="A18791" t="str">
            <v>MQX109415</v>
          </cell>
          <cell r="B18791">
            <v>109415</v>
          </cell>
          <cell r="C18791" t="str">
            <v>BS_MAC15092014_2</v>
          </cell>
          <cell r="F18791" t="str">
            <v>Macquarie Point</v>
          </cell>
          <cell r="G18791">
            <v>2014</v>
          </cell>
        </row>
        <row r="18792">
          <cell r="A18792" t="str">
            <v>MQX109414</v>
          </cell>
          <cell r="B18792">
            <v>109414</v>
          </cell>
          <cell r="C18792" t="str">
            <v>BS_MAC15092014_1</v>
          </cell>
          <cell r="F18792" t="str">
            <v>Macquarie Point</v>
          </cell>
          <cell r="G18792">
            <v>2014</v>
          </cell>
        </row>
        <row r="18793">
          <cell r="A18793" t="str">
            <v>MQX109413</v>
          </cell>
          <cell r="B18793">
            <v>109413</v>
          </cell>
          <cell r="C18793" t="str">
            <v>BS_SUB28102014_2</v>
          </cell>
          <cell r="F18793" t="str">
            <v>Subiaco</v>
          </cell>
          <cell r="G18793">
            <v>2014</v>
          </cell>
        </row>
        <row r="18794">
          <cell r="A18794" t="str">
            <v>MQX109412</v>
          </cell>
          <cell r="B18794">
            <v>109412</v>
          </cell>
          <cell r="C18794" t="str">
            <v>BS_SUB28102014_1</v>
          </cell>
          <cell r="F18794" t="str">
            <v>Subiaco</v>
          </cell>
          <cell r="G18794">
            <v>2014</v>
          </cell>
        </row>
        <row r="18795">
          <cell r="A18795" t="str">
            <v>MQX109411</v>
          </cell>
          <cell r="B18795">
            <v>109411</v>
          </cell>
          <cell r="C18795" t="str">
            <v>Eff_SUB28102014</v>
          </cell>
          <cell r="F18795" t="str">
            <v>Subiaco</v>
          </cell>
          <cell r="G18795">
            <v>2014</v>
          </cell>
        </row>
        <row r="18796">
          <cell r="A18796" t="str">
            <v>MQX109410</v>
          </cell>
          <cell r="B18796">
            <v>109410</v>
          </cell>
          <cell r="C18796" t="str">
            <v>Inf_SUB28102014</v>
          </cell>
          <cell r="F18796" t="str">
            <v>Subiaco</v>
          </cell>
          <cell r="G18796">
            <v>2014</v>
          </cell>
        </row>
        <row r="18797">
          <cell r="A18797" t="str">
            <v>MQX109409</v>
          </cell>
          <cell r="B18797">
            <v>109409</v>
          </cell>
          <cell r="C18797" t="str">
            <v>BS_WPT28102014_2</v>
          </cell>
          <cell r="F18797" t="str">
            <v>Woodman Point</v>
          </cell>
          <cell r="G18797">
            <v>2014</v>
          </cell>
        </row>
        <row r="18798">
          <cell r="A18798" t="str">
            <v>MQX109408</v>
          </cell>
          <cell r="B18798">
            <v>109408</v>
          </cell>
          <cell r="C18798" t="str">
            <v>BS_WPT28102014_1</v>
          </cell>
          <cell r="F18798" t="str">
            <v>Woodman Point</v>
          </cell>
          <cell r="G18798">
            <v>2014</v>
          </cell>
        </row>
        <row r="18799">
          <cell r="A18799" t="str">
            <v>MQX109407</v>
          </cell>
          <cell r="B18799">
            <v>109407</v>
          </cell>
          <cell r="C18799" t="str">
            <v>Eff_WPT28102014</v>
          </cell>
          <cell r="F18799" t="str">
            <v>Woodman Point</v>
          </cell>
          <cell r="G18799">
            <v>2014</v>
          </cell>
        </row>
        <row r="18800">
          <cell r="A18800" t="str">
            <v>MQX109406</v>
          </cell>
          <cell r="B18800">
            <v>109406</v>
          </cell>
          <cell r="C18800" t="str">
            <v>Inf_WPT28102014</v>
          </cell>
          <cell r="F18800" t="str">
            <v>Woodman Point</v>
          </cell>
          <cell r="G18800">
            <v>2014</v>
          </cell>
        </row>
        <row r="18801">
          <cell r="A18801" t="str">
            <v>MQX109405</v>
          </cell>
          <cell r="B18801">
            <v>109405</v>
          </cell>
          <cell r="C18801" t="str">
            <v>BS_KWI28102014_2</v>
          </cell>
          <cell r="F18801" t="str">
            <v>Kwiana</v>
          </cell>
          <cell r="G18801">
            <v>2014</v>
          </cell>
        </row>
        <row r="18802">
          <cell r="A18802" t="str">
            <v>MQX109404</v>
          </cell>
          <cell r="B18802">
            <v>109404</v>
          </cell>
          <cell r="C18802" t="str">
            <v>BS_KWI28102014_1</v>
          </cell>
          <cell r="F18802" t="str">
            <v>Kwiana</v>
          </cell>
          <cell r="G18802">
            <v>2014</v>
          </cell>
        </row>
        <row r="18803">
          <cell r="A18803" t="str">
            <v>MQX109403</v>
          </cell>
          <cell r="B18803">
            <v>109403</v>
          </cell>
          <cell r="C18803" t="str">
            <v>Eff_KWI28102014</v>
          </cell>
          <cell r="F18803" t="str">
            <v>Kwiana</v>
          </cell>
          <cell r="G18803">
            <v>2014</v>
          </cell>
        </row>
        <row r="18804">
          <cell r="A18804" t="str">
            <v>MQX109402</v>
          </cell>
          <cell r="B18804">
            <v>109402</v>
          </cell>
          <cell r="C18804" t="str">
            <v>Inf_KWI28102014</v>
          </cell>
          <cell r="F18804" t="str">
            <v>Kwiana</v>
          </cell>
          <cell r="G18804">
            <v>2014</v>
          </cell>
        </row>
        <row r="18805">
          <cell r="A18805" t="str">
            <v>MQX109401</v>
          </cell>
          <cell r="B18805">
            <v>109401</v>
          </cell>
          <cell r="C18805" t="str">
            <v>LCH_BAL03122014_L</v>
          </cell>
          <cell r="F18805" t="str">
            <v>Ballarat</v>
          </cell>
          <cell r="G18805">
            <v>2014</v>
          </cell>
        </row>
        <row r="18806">
          <cell r="A18806" t="str">
            <v>MQX109400</v>
          </cell>
          <cell r="B18806">
            <v>109400</v>
          </cell>
          <cell r="C18806" t="str">
            <v>LCH_ALB13112014_L</v>
          </cell>
          <cell r="F18806" t="str">
            <v>Albury</v>
          </cell>
          <cell r="G18806">
            <v>2014</v>
          </cell>
        </row>
        <row r="18807">
          <cell r="A18807" t="str">
            <v>MQX109399</v>
          </cell>
          <cell r="B18807">
            <v>109399</v>
          </cell>
          <cell r="C18807" t="str">
            <v>LCH_CRR60112014_09</v>
          </cell>
          <cell r="F18807" t="str">
            <v>Carrol Road</v>
          </cell>
          <cell r="G18807">
            <v>2014</v>
          </cell>
        </row>
        <row r="18808">
          <cell r="A18808" t="str">
            <v>MQX109398</v>
          </cell>
          <cell r="B18808">
            <v>109398</v>
          </cell>
          <cell r="C18808" t="str">
            <v>LCH_CRR06112014_08</v>
          </cell>
          <cell r="F18808" t="str">
            <v>Carrol Road</v>
          </cell>
          <cell r="G18808">
            <v>2014</v>
          </cell>
        </row>
        <row r="18809">
          <cell r="A18809" t="str">
            <v>MQX109397</v>
          </cell>
          <cell r="B18809">
            <v>109397</v>
          </cell>
          <cell r="C18809" t="str">
            <v>LCH_CRR06112014_06</v>
          </cell>
          <cell r="F18809" t="str">
            <v>Carrol Road</v>
          </cell>
          <cell r="G18809">
            <v>2014</v>
          </cell>
        </row>
        <row r="18810">
          <cell r="A18810" t="str">
            <v>MQX109396</v>
          </cell>
          <cell r="B18810">
            <v>109396</v>
          </cell>
          <cell r="C18810" t="str">
            <v>LCH_CRR06112014_05</v>
          </cell>
          <cell r="F18810" t="str">
            <v>Carrol Road</v>
          </cell>
          <cell r="G18810">
            <v>2014</v>
          </cell>
        </row>
        <row r="18811">
          <cell r="A18811" t="str">
            <v>MQX109395</v>
          </cell>
          <cell r="B18811">
            <v>109395</v>
          </cell>
          <cell r="C18811" t="str">
            <v>LCH_MBC04122014_E5</v>
          </cell>
          <cell r="F18811" t="str">
            <v>Maddingley Brown Coal</v>
          </cell>
          <cell r="G18811">
            <v>2014</v>
          </cell>
        </row>
        <row r="18812">
          <cell r="A18812" t="str">
            <v>MQX109394</v>
          </cell>
          <cell r="B18812">
            <v>109394</v>
          </cell>
          <cell r="C18812" t="str">
            <v>LCH_MBC04122014_C</v>
          </cell>
          <cell r="F18812" t="str">
            <v>Maddingley Brown Coal</v>
          </cell>
          <cell r="G18812">
            <v>2014</v>
          </cell>
        </row>
        <row r="18813">
          <cell r="A18813" t="str">
            <v>MQX109393</v>
          </cell>
          <cell r="B18813">
            <v>109393</v>
          </cell>
          <cell r="C18813" t="str">
            <v>LCH_MBC04122014_A</v>
          </cell>
          <cell r="F18813" t="str">
            <v>Maddingley Brown Coal</v>
          </cell>
          <cell r="G18813">
            <v>2014</v>
          </cell>
        </row>
        <row r="18814">
          <cell r="A18814" t="str">
            <v>MQX109392</v>
          </cell>
          <cell r="B18814">
            <v>109392</v>
          </cell>
          <cell r="C18814" t="str">
            <v>LCH_MBC04122014_FW</v>
          </cell>
          <cell r="F18814" t="str">
            <v>Maddingley Brown Coal</v>
          </cell>
          <cell r="G18814">
            <v>2014</v>
          </cell>
        </row>
        <row r="18815">
          <cell r="A18815" t="str">
            <v>MQX109391</v>
          </cell>
          <cell r="B18815">
            <v>109391</v>
          </cell>
          <cell r="C18815" t="str">
            <v>LCH_PEN27102014_L</v>
          </cell>
          <cell r="F18815" t="str">
            <v>Penrith</v>
          </cell>
          <cell r="G18815">
            <v>2014</v>
          </cell>
        </row>
        <row r="18816">
          <cell r="A18816" t="str">
            <v>MQX109390</v>
          </cell>
          <cell r="B18816">
            <v>109390</v>
          </cell>
          <cell r="C18816" t="str">
            <v>LCH_BLK27102014_L1</v>
          </cell>
          <cell r="F18816" t="str">
            <v>Blacktown</v>
          </cell>
          <cell r="G18816">
            <v>2014</v>
          </cell>
        </row>
        <row r="18817">
          <cell r="A18817" t="str">
            <v>MQX109389</v>
          </cell>
          <cell r="B18817">
            <v>109389</v>
          </cell>
          <cell r="C18817" t="str">
            <v>LCH_DVL27102014_L</v>
          </cell>
          <cell r="F18817" t="str">
            <v>Dulverton</v>
          </cell>
          <cell r="G18817">
            <v>2014</v>
          </cell>
        </row>
        <row r="18818">
          <cell r="A18818" t="str">
            <v>MQX109388</v>
          </cell>
          <cell r="B18818">
            <v>109388</v>
          </cell>
          <cell r="C18818" t="str">
            <v>LCH_RIN26112014_L</v>
          </cell>
          <cell r="F18818" t="str">
            <v>Riverstone</v>
          </cell>
          <cell r="G18818">
            <v>2014</v>
          </cell>
        </row>
        <row r="18819">
          <cell r="A18819" t="str">
            <v>MQX109387</v>
          </cell>
          <cell r="B18819">
            <v>109387</v>
          </cell>
          <cell r="C18819" t="str">
            <v>LCH_CRN20112014_L</v>
          </cell>
          <cell r="F18819" t="str">
            <v>Cairns</v>
          </cell>
          <cell r="G18819">
            <v>2014</v>
          </cell>
        </row>
        <row r="18820">
          <cell r="A18820" t="str">
            <v>MQX109386</v>
          </cell>
          <cell r="B18820">
            <v>109386</v>
          </cell>
          <cell r="C18820" t="str">
            <v>LCH_MACK21112014_L</v>
          </cell>
          <cell r="F18820" t="str">
            <v>Mackay</v>
          </cell>
          <cell r="G18820">
            <v>2014</v>
          </cell>
        </row>
        <row r="18821">
          <cell r="A18821" t="str">
            <v>MQX109385</v>
          </cell>
          <cell r="B18821">
            <v>109385</v>
          </cell>
          <cell r="C18821" t="str">
            <v>LCH_TAM17112014_L</v>
          </cell>
          <cell r="F18821" t="str">
            <v>Tamworth</v>
          </cell>
          <cell r="G18821">
            <v>2014</v>
          </cell>
        </row>
        <row r="18822">
          <cell r="A18822" t="str">
            <v>MQX109384</v>
          </cell>
          <cell r="B18822">
            <v>109384</v>
          </cell>
          <cell r="C18822" t="str">
            <v>LCH_ALBN26112014_L</v>
          </cell>
          <cell r="F18822" t="str">
            <v>Albany</v>
          </cell>
          <cell r="G18822">
            <v>2014</v>
          </cell>
        </row>
        <row r="18823">
          <cell r="A18823" t="str">
            <v>MQX109383</v>
          </cell>
          <cell r="B18823">
            <v>109383</v>
          </cell>
          <cell r="C18823" t="str">
            <v>LCH_INK19112014_2.2</v>
          </cell>
          <cell r="F18823" t="str">
            <v>Inkermann</v>
          </cell>
          <cell r="G18823">
            <v>2014</v>
          </cell>
        </row>
        <row r="18824">
          <cell r="A18824" t="str">
            <v>MQX109382</v>
          </cell>
          <cell r="B18824">
            <v>109382</v>
          </cell>
          <cell r="C18824" t="str">
            <v>LCH_INK19112014_2.1</v>
          </cell>
          <cell r="F18824" t="str">
            <v>Inkermann</v>
          </cell>
          <cell r="G18824">
            <v>2014</v>
          </cell>
        </row>
        <row r="18825">
          <cell r="A18825" t="str">
            <v>MQX109381</v>
          </cell>
          <cell r="B18825">
            <v>109381</v>
          </cell>
          <cell r="C18825" t="str">
            <v>LCH_INK19112014_1.4</v>
          </cell>
          <cell r="F18825" t="str">
            <v>Inkermann</v>
          </cell>
          <cell r="G18825">
            <v>2014</v>
          </cell>
        </row>
        <row r="18826">
          <cell r="A18826" t="str">
            <v>MQX109380</v>
          </cell>
          <cell r="B18826">
            <v>109380</v>
          </cell>
          <cell r="C18826" t="str">
            <v>LCH_INK19112014_1.3</v>
          </cell>
          <cell r="F18826" t="str">
            <v>Inkermann</v>
          </cell>
          <cell r="G18826">
            <v>2014</v>
          </cell>
        </row>
        <row r="18827">
          <cell r="A18827" t="str">
            <v>MQX109379</v>
          </cell>
          <cell r="B18827">
            <v>109379</v>
          </cell>
          <cell r="C18827" t="str">
            <v>LCH_INK19112014_1.2</v>
          </cell>
          <cell r="F18827" t="str">
            <v>Inkermann</v>
          </cell>
          <cell r="G18827">
            <v>2014</v>
          </cell>
        </row>
        <row r="18828">
          <cell r="A18828" t="str">
            <v>MQX109378</v>
          </cell>
          <cell r="B18828">
            <v>109378</v>
          </cell>
          <cell r="C18828" t="str">
            <v>LCH_INK19112014_1.1</v>
          </cell>
          <cell r="F18828" t="str">
            <v>Inkermann</v>
          </cell>
          <cell r="G18828">
            <v>2014</v>
          </cell>
        </row>
        <row r="18829">
          <cell r="A18829" t="str">
            <v>MQX109377</v>
          </cell>
          <cell r="B18829">
            <v>109377</v>
          </cell>
          <cell r="C18829" t="str">
            <v>LCH_SHE19112014_L</v>
          </cell>
          <cell r="F18829" t="str">
            <v>Shepparton</v>
          </cell>
          <cell r="G18829">
            <v>2014</v>
          </cell>
        </row>
        <row r="18830">
          <cell r="A18830" t="str">
            <v>MQX109376</v>
          </cell>
          <cell r="B18830">
            <v>109376</v>
          </cell>
          <cell r="C18830" t="str">
            <v>LCH_AWA29102014_L</v>
          </cell>
          <cell r="F18830" t="str">
            <v>Awaba</v>
          </cell>
          <cell r="G18830">
            <v>2014</v>
          </cell>
        </row>
        <row r="18831">
          <cell r="A18831" t="str">
            <v>MQX109375</v>
          </cell>
          <cell r="B18831">
            <v>109375</v>
          </cell>
          <cell r="C18831" t="str">
            <v>LCH_CAR30102014_L3</v>
          </cell>
          <cell r="F18831" t="str">
            <v>Mt Gambier</v>
          </cell>
          <cell r="G18831">
            <v>2014</v>
          </cell>
        </row>
        <row r="18832">
          <cell r="A18832" t="str">
            <v>MQX109374</v>
          </cell>
          <cell r="B18832">
            <v>109374</v>
          </cell>
          <cell r="C18832" t="str">
            <v>LCH_CAR30102014_L2</v>
          </cell>
          <cell r="F18832" t="str">
            <v>Mt Gambier</v>
          </cell>
          <cell r="G18832">
            <v>2014</v>
          </cell>
        </row>
        <row r="18833">
          <cell r="A18833" t="str">
            <v>MQX109373</v>
          </cell>
          <cell r="B18833">
            <v>109373</v>
          </cell>
          <cell r="C18833" t="str">
            <v>LCH_CAR30102014_L1</v>
          </cell>
          <cell r="F18833" t="str">
            <v>Mt Gambier</v>
          </cell>
          <cell r="G18833">
            <v>2014</v>
          </cell>
        </row>
        <row r="18834">
          <cell r="A18834" t="str">
            <v>MQX109372</v>
          </cell>
          <cell r="B18834">
            <v>109372</v>
          </cell>
          <cell r="C18834" t="str">
            <v>LCH_RH25092014_LS5</v>
          </cell>
          <cell r="F18834" t="str">
            <v>Red Hill</v>
          </cell>
          <cell r="G18834">
            <v>2014</v>
          </cell>
        </row>
        <row r="18835">
          <cell r="A18835" t="str">
            <v>MQX109371</v>
          </cell>
          <cell r="B18835">
            <v>109371</v>
          </cell>
          <cell r="C18835" t="str">
            <v>BS_OX26082014_2</v>
          </cell>
          <cell r="F18835" t="str">
            <v>Oxley Ck STP</v>
          </cell>
          <cell r="G18835">
            <v>2014</v>
          </cell>
        </row>
        <row r="18836">
          <cell r="A18836" t="str">
            <v>MQX109370</v>
          </cell>
          <cell r="B18836">
            <v>109370</v>
          </cell>
          <cell r="C18836" t="str">
            <v>BS_OX26082014_1</v>
          </cell>
          <cell r="F18836" t="str">
            <v>Oxley Ck STP</v>
          </cell>
          <cell r="G18836">
            <v>2014</v>
          </cell>
        </row>
        <row r="18837">
          <cell r="A18837" t="str">
            <v>MQX109369</v>
          </cell>
          <cell r="B18837">
            <v>109369</v>
          </cell>
          <cell r="C18837">
            <v>2062015</v>
          </cell>
          <cell r="F18837" t="str">
            <v>Toowoomba</v>
          </cell>
        </row>
        <row r="18838">
          <cell r="A18838" t="str">
            <v>MQX109368</v>
          </cell>
          <cell r="B18838">
            <v>109368</v>
          </cell>
          <cell r="C18838">
            <v>1062015</v>
          </cell>
          <cell r="F18838" t="str">
            <v>Toowoomba</v>
          </cell>
        </row>
        <row r="18839">
          <cell r="A18839" t="str">
            <v>MQX109367</v>
          </cell>
          <cell r="B18839">
            <v>109367</v>
          </cell>
          <cell r="C18839">
            <v>31052015</v>
          </cell>
          <cell r="F18839" t="str">
            <v>Toowoomba</v>
          </cell>
        </row>
        <row r="18840">
          <cell r="A18840" t="str">
            <v>MQX109366</v>
          </cell>
          <cell r="B18840">
            <v>109366</v>
          </cell>
          <cell r="C18840">
            <v>30052015</v>
          </cell>
          <cell r="F18840" t="str">
            <v>Toowoomba</v>
          </cell>
        </row>
        <row r="18841">
          <cell r="A18841" t="str">
            <v>MQX109365</v>
          </cell>
          <cell r="B18841">
            <v>109365</v>
          </cell>
          <cell r="C18841" t="str">
            <v>29052015B</v>
          </cell>
          <cell r="F18841" t="str">
            <v>Toowoomba</v>
          </cell>
        </row>
        <row r="18842">
          <cell r="A18842" t="str">
            <v>MQX109364</v>
          </cell>
          <cell r="B18842">
            <v>109364</v>
          </cell>
          <cell r="C18842" t="str">
            <v>29052015A</v>
          </cell>
          <cell r="F18842" t="str">
            <v>Toowoomba</v>
          </cell>
        </row>
        <row r="18843">
          <cell r="A18843" t="str">
            <v>MQX109363</v>
          </cell>
          <cell r="B18843">
            <v>109363</v>
          </cell>
          <cell r="C18843">
            <v>28052015</v>
          </cell>
          <cell r="F18843" t="str">
            <v>Toowoomba</v>
          </cell>
        </row>
        <row r="18844">
          <cell r="A18844" t="str">
            <v>MQX109362</v>
          </cell>
          <cell r="B18844">
            <v>109362</v>
          </cell>
          <cell r="C18844">
            <v>27052015</v>
          </cell>
          <cell r="F18844" t="str">
            <v>Toowoomba</v>
          </cell>
        </row>
        <row r="18845">
          <cell r="A18845" t="str">
            <v>MQX109361</v>
          </cell>
          <cell r="B18845">
            <v>109361</v>
          </cell>
          <cell r="C18845">
            <v>26052015</v>
          </cell>
          <cell r="F18845" t="str">
            <v>Toowoomba</v>
          </cell>
        </row>
        <row r="18846">
          <cell r="A18846" t="str">
            <v>MQX109360</v>
          </cell>
          <cell r="B18846">
            <v>109360</v>
          </cell>
          <cell r="C18846">
            <v>25052015</v>
          </cell>
          <cell r="F18846" t="str">
            <v>Toowoomba</v>
          </cell>
        </row>
        <row r="18847">
          <cell r="A18847" t="str">
            <v>MQX109359</v>
          </cell>
          <cell r="B18847">
            <v>109359</v>
          </cell>
          <cell r="C18847" t="str">
            <v>24052015B</v>
          </cell>
          <cell r="F18847" t="str">
            <v>Toowoomba</v>
          </cell>
        </row>
        <row r="18848">
          <cell r="A18848" t="str">
            <v>MQX109358</v>
          </cell>
          <cell r="B18848">
            <v>109358</v>
          </cell>
          <cell r="C18848" t="str">
            <v>24052015A</v>
          </cell>
          <cell r="F18848" t="str">
            <v>Toowoomba</v>
          </cell>
        </row>
        <row r="18849">
          <cell r="A18849" t="str">
            <v>MQX109357</v>
          </cell>
          <cell r="B18849">
            <v>109357</v>
          </cell>
          <cell r="C18849">
            <v>23052015</v>
          </cell>
          <cell r="F18849" t="str">
            <v>Toowoomba</v>
          </cell>
        </row>
        <row r="18850">
          <cell r="A18850" t="str">
            <v>MQX109356</v>
          </cell>
          <cell r="B18850">
            <v>109356</v>
          </cell>
          <cell r="C18850">
            <v>22052015</v>
          </cell>
          <cell r="F18850" t="str">
            <v>Toowoomba</v>
          </cell>
        </row>
        <row r="18851">
          <cell r="A18851" t="str">
            <v>MQX109355</v>
          </cell>
          <cell r="B18851">
            <v>109355</v>
          </cell>
          <cell r="C18851">
            <v>21052015</v>
          </cell>
          <cell r="F18851" t="str">
            <v>Toowoomba</v>
          </cell>
        </row>
        <row r="18852">
          <cell r="A18852" t="str">
            <v>MQX109354</v>
          </cell>
          <cell r="B18852">
            <v>109354</v>
          </cell>
          <cell r="C18852">
            <v>20052015</v>
          </cell>
          <cell r="F18852" t="str">
            <v>Toowoomba</v>
          </cell>
        </row>
        <row r="18853">
          <cell r="A18853" t="str">
            <v>MQX109353</v>
          </cell>
          <cell r="B18853">
            <v>109353</v>
          </cell>
          <cell r="C18853" t="str">
            <v>19052015B</v>
          </cell>
          <cell r="F18853" t="str">
            <v>Toowoomba</v>
          </cell>
        </row>
        <row r="18854">
          <cell r="A18854" t="str">
            <v>MQX109352</v>
          </cell>
          <cell r="B18854">
            <v>109352</v>
          </cell>
          <cell r="C18854" t="str">
            <v>19052015A</v>
          </cell>
          <cell r="F18854" t="str">
            <v>Toowoomba</v>
          </cell>
        </row>
        <row r="18855">
          <cell r="A18855" t="str">
            <v>MQX109351</v>
          </cell>
          <cell r="B18855">
            <v>109351</v>
          </cell>
          <cell r="C18855">
            <v>18052015</v>
          </cell>
          <cell r="F18855" t="str">
            <v>Toowoomba</v>
          </cell>
        </row>
        <row r="18856">
          <cell r="A18856" t="str">
            <v>MQX109350</v>
          </cell>
          <cell r="B18856">
            <v>109350</v>
          </cell>
          <cell r="C18856">
            <v>17052015</v>
          </cell>
          <cell r="F18856" t="str">
            <v>Toowoomba</v>
          </cell>
        </row>
        <row r="18857">
          <cell r="A18857" t="str">
            <v>MQX109349</v>
          </cell>
          <cell r="B18857">
            <v>109349</v>
          </cell>
          <cell r="C18857">
            <v>16052015</v>
          </cell>
          <cell r="F18857" t="str">
            <v>Toowoomba</v>
          </cell>
        </row>
        <row r="18858">
          <cell r="A18858" t="str">
            <v>MQX109348</v>
          </cell>
          <cell r="B18858">
            <v>109348</v>
          </cell>
          <cell r="C18858">
            <v>15052015</v>
          </cell>
          <cell r="F18858" t="str">
            <v>Toowoomba</v>
          </cell>
        </row>
        <row r="18859">
          <cell r="A18859" t="str">
            <v>MQX109347</v>
          </cell>
          <cell r="B18859">
            <v>109347</v>
          </cell>
          <cell r="C18859" t="str">
            <v>14052015B</v>
          </cell>
          <cell r="F18859" t="str">
            <v>Toowoomba</v>
          </cell>
        </row>
        <row r="18860">
          <cell r="A18860" t="str">
            <v>MQX109346</v>
          </cell>
          <cell r="B18860">
            <v>109346</v>
          </cell>
          <cell r="C18860" t="str">
            <v>14052015A</v>
          </cell>
          <cell r="F18860" t="str">
            <v>Toowoomba</v>
          </cell>
        </row>
        <row r="18861">
          <cell r="A18861" t="str">
            <v>MQX109345</v>
          </cell>
          <cell r="B18861">
            <v>109345</v>
          </cell>
          <cell r="C18861">
            <v>13052015</v>
          </cell>
          <cell r="F18861" t="str">
            <v>Toowoomba</v>
          </cell>
        </row>
        <row r="18862">
          <cell r="A18862" t="str">
            <v>MQX109344</v>
          </cell>
          <cell r="B18862">
            <v>109344</v>
          </cell>
          <cell r="C18862">
            <v>12052015</v>
          </cell>
          <cell r="F18862" t="str">
            <v>Toowoomba</v>
          </cell>
        </row>
        <row r="18863">
          <cell r="A18863" t="str">
            <v>MQX109343</v>
          </cell>
          <cell r="B18863">
            <v>109343</v>
          </cell>
          <cell r="C18863">
            <v>11052015</v>
          </cell>
          <cell r="F18863" t="str">
            <v>Toowoomba</v>
          </cell>
        </row>
        <row r="18864">
          <cell r="A18864" t="str">
            <v>MQX109342</v>
          </cell>
          <cell r="B18864">
            <v>109342</v>
          </cell>
          <cell r="C18864">
            <v>10052015</v>
          </cell>
          <cell r="F18864" t="str">
            <v>Toowoomba</v>
          </cell>
        </row>
        <row r="18865">
          <cell r="A18865" t="str">
            <v>MQX109341</v>
          </cell>
          <cell r="B18865">
            <v>109341</v>
          </cell>
          <cell r="C18865" t="str">
            <v>9052015B</v>
          </cell>
          <cell r="F18865" t="str">
            <v>Toowoomba</v>
          </cell>
        </row>
        <row r="18866">
          <cell r="A18866" t="str">
            <v>MQX109340</v>
          </cell>
          <cell r="B18866">
            <v>109340</v>
          </cell>
          <cell r="C18866" t="str">
            <v>9052015A</v>
          </cell>
          <cell r="F18866" t="str">
            <v>Toowoomba</v>
          </cell>
        </row>
        <row r="18867">
          <cell r="A18867" t="str">
            <v>MQX109339</v>
          </cell>
          <cell r="B18867">
            <v>109339</v>
          </cell>
          <cell r="C18867">
            <v>8052015</v>
          </cell>
          <cell r="F18867" t="str">
            <v>Toowoomba</v>
          </cell>
        </row>
        <row r="18868">
          <cell r="A18868" t="str">
            <v>MQX109338</v>
          </cell>
          <cell r="B18868">
            <v>109338</v>
          </cell>
          <cell r="C18868">
            <v>7052015</v>
          </cell>
          <cell r="F18868" t="str">
            <v>Toowoomba</v>
          </cell>
        </row>
        <row r="18869">
          <cell r="A18869" t="str">
            <v>MQX109337</v>
          </cell>
          <cell r="B18869">
            <v>109337</v>
          </cell>
          <cell r="C18869">
            <v>6052015</v>
          </cell>
          <cell r="F18869" t="str">
            <v>Toowoomba</v>
          </cell>
        </row>
        <row r="18870">
          <cell r="A18870" t="str">
            <v>MQX109336</v>
          </cell>
          <cell r="B18870">
            <v>109336</v>
          </cell>
          <cell r="C18870">
            <v>5052015</v>
          </cell>
          <cell r="F18870" t="str">
            <v>Toowoomba</v>
          </cell>
        </row>
        <row r="18871">
          <cell r="A18871" t="str">
            <v>MQX109335</v>
          </cell>
          <cell r="B18871">
            <v>109335</v>
          </cell>
          <cell r="C18871" t="str">
            <v>HU_CCFOX20</v>
          </cell>
        </row>
        <row r="18872">
          <cell r="A18872" t="str">
            <v>MQX109334</v>
          </cell>
          <cell r="B18872">
            <v>109334</v>
          </cell>
          <cell r="C18872" t="str">
            <v>HU_CCFOX19</v>
          </cell>
        </row>
        <row r="18873">
          <cell r="A18873" t="str">
            <v>MQX109333</v>
          </cell>
          <cell r="B18873">
            <v>109333</v>
          </cell>
          <cell r="C18873" t="str">
            <v>HU_CCFOX18</v>
          </cell>
        </row>
        <row r="18874">
          <cell r="A18874" t="str">
            <v>MQX109332</v>
          </cell>
          <cell r="B18874">
            <v>109332</v>
          </cell>
          <cell r="C18874" t="str">
            <v>HU_CCFOX17</v>
          </cell>
        </row>
        <row r="18875">
          <cell r="A18875" t="str">
            <v>MQX109331</v>
          </cell>
          <cell r="B18875">
            <v>109331</v>
          </cell>
          <cell r="C18875" t="str">
            <v>HU_CCFOX16</v>
          </cell>
        </row>
        <row r="18876">
          <cell r="A18876" t="str">
            <v>MQX109330</v>
          </cell>
          <cell r="B18876">
            <v>109330</v>
          </cell>
          <cell r="C18876" t="str">
            <v>HU_CCFOX15</v>
          </cell>
        </row>
        <row r="18877">
          <cell r="A18877" t="str">
            <v>MQX109329</v>
          </cell>
          <cell r="B18877">
            <v>109329</v>
          </cell>
          <cell r="C18877" t="str">
            <v>HU_CCFOX14</v>
          </cell>
        </row>
        <row r="18878">
          <cell r="A18878" t="str">
            <v>MQX109328</v>
          </cell>
          <cell r="B18878">
            <v>109328</v>
          </cell>
          <cell r="C18878" t="str">
            <v>HU_CCFOX13</v>
          </cell>
        </row>
        <row r="18879">
          <cell r="A18879" t="str">
            <v>MQX109327</v>
          </cell>
          <cell r="B18879">
            <v>109327</v>
          </cell>
          <cell r="C18879" t="str">
            <v>HU_CCFOX12</v>
          </cell>
        </row>
        <row r="18880">
          <cell r="A18880" t="str">
            <v>MQX109326</v>
          </cell>
          <cell r="B18880">
            <v>109326</v>
          </cell>
          <cell r="C18880" t="str">
            <v>HU_CCFOX11</v>
          </cell>
        </row>
        <row r="18881">
          <cell r="A18881" t="str">
            <v>MQX109325</v>
          </cell>
          <cell r="B18881">
            <v>109325</v>
          </cell>
          <cell r="C18881" t="str">
            <v>HU_CCFOX10</v>
          </cell>
        </row>
        <row r="18882">
          <cell r="A18882" t="str">
            <v>MQX109324</v>
          </cell>
          <cell r="B18882">
            <v>109324</v>
          </cell>
          <cell r="C18882" t="str">
            <v>HU_CCFOX09</v>
          </cell>
        </row>
        <row r="18883">
          <cell r="A18883" t="str">
            <v>MQX109323</v>
          </cell>
          <cell r="B18883">
            <v>109323</v>
          </cell>
          <cell r="C18883" t="str">
            <v>HU_CCFOX08</v>
          </cell>
        </row>
        <row r="18884">
          <cell r="A18884" t="str">
            <v>MQX109322</v>
          </cell>
          <cell r="B18884">
            <v>109322</v>
          </cell>
          <cell r="C18884" t="str">
            <v>HU_CCFOX07</v>
          </cell>
        </row>
        <row r="18885">
          <cell r="A18885" t="str">
            <v>MQX109321</v>
          </cell>
          <cell r="B18885">
            <v>109321</v>
          </cell>
          <cell r="C18885" t="str">
            <v>HU_CCFOX06</v>
          </cell>
        </row>
        <row r="18886">
          <cell r="A18886" t="str">
            <v>MQX109320</v>
          </cell>
          <cell r="B18886">
            <v>109320</v>
          </cell>
          <cell r="C18886" t="str">
            <v>HU_CCFOX05</v>
          </cell>
        </row>
        <row r="18887">
          <cell r="A18887" t="str">
            <v>MQX109319</v>
          </cell>
          <cell r="B18887">
            <v>109319</v>
          </cell>
          <cell r="C18887" t="str">
            <v>HU_CCFOX04</v>
          </cell>
        </row>
        <row r="18888">
          <cell r="A18888" t="str">
            <v>MQX109318</v>
          </cell>
          <cell r="B18888">
            <v>109318</v>
          </cell>
          <cell r="C18888" t="str">
            <v>HU_CCFOX03</v>
          </cell>
        </row>
        <row r="18889">
          <cell r="A18889" t="str">
            <v>MQX109317</v>
          </cell>
          <cell r="B18889">
            <v>109317</v>
          </cell>
          <cell r="C18889" t="str">
            <v>HU_CCFOX02</v>
          </cell>
        </row>
        <row r="18890">
          <cell r="A18890" t="str">
            <v>MQX109316</v>
          </cell>
          <cell r="B18890">
            <v>109316</v>
          </cell>
          <cell r="C18890" t="str">
            <v>HU_CCFOX01</v>
          </cell>
        </row>
        <row r="18891">
          <cell r="A18891" t="str">
            <v>MQX109315</v>
          </cell>
          <cell r="B18891">
            <v>109315</v>
          </cell>
          <cell r="C18891" t="str">
            <v>HU_ACFOX011_D</v>
          </cell>
        </row>
        <row r="18892">
          <cell r="A18892" t="str">
            <v>MQX109314</v>
          </cell>
          <cell r="B18892">
            <v>109314</v>
          </cell>
          <cell r="C18892" t="str">
            <v>HU_ACFOX010_D</v>
          </cell>
        </row>
        <row r="18893">
          <cell r="A18893" t="str">
            <v>MQX109313</v>
          </cell>
          <cell r="B18893">
            <v>109313</v>
          </cell>
          <cell r="C18893" t="str">
            <v>HU_ACFOX009_D</v>
          </cell>
        </row>
        <row r="18894">
          <cell r="A18894" t="str">
            <v>MQX109312</v>
          </cell>
          <cell r="B18894">
            <v>109312</v>
          </cell>
          <cell r="C18894" t="str">
            <v>HU_ACFOX008_D</v>
          </cell>
        </row>
        <row r="18895">
          <cell r="A18895" t="str">
            <v>MQX109311</v>
          </cell>
          <cell r="B18895">
            <v>109311</v>
          </cell>
          <cell r="C18895" t="str">
            <v>HU_ACFOX007_D</v>
          </cell>
        </row>
        <row r="18896">
          <cell r="A18896" t="str">
            <v>MQX109310</v>
          </cell>
          <cell r="B18896">
            <v>109310</v>
          </cell>
          <cell r="C18896" t="str">
            <v>HU_ACFOX006_D</v>
          </cell>
        </row>
        <row r="18897">
          <cell r="A18897" t="str">
            <v>MQX109309</v>
          </cell>
          <cell r="B18897">
            <v>109309</v>
          </cell>
          <cell r="C18897" t="str">
            <v>HU_ACFOX005_D</v>
          </cell>
        </row>
        <row r="18898">
          <cell r="A18898" t="str">
            <v>MQX109308</v>
          </cell>
          <cell r="B18898">
            <v>109308</v>
          </cell>
          <cell r="C18898" t="str">
            <v>HU_ACFOX004_D</v>
          </cell>
        </row>
        <row r="18899">
          <cell r="A18899" t="str">
            <v>MQX109307</v>
          </cell>
          <cell r="B18899">
            <v>109307</v>
          </cell>
          <cell r="C18899" t="str">
            <v>HU_ACFOX003_D</v>
          </cell>
        </row>
        <row r="18900">
          <cell r="A18900" t="str">
            <v>MQX109306</v>
          </cell>
          <cell r="B18900">
            <v>109306</v>
          </cell>
          <cell r="C18900" t="str">
            <v>HU_ACFOX002_D</v>
          </cell>
        </row>
        <row r="18901">
          <cell r="A18901" t="str">
            <v>MQX109305</v>
          </cell>
          <cell r="B18901">
            <v>109305</v>
          </cell>
          <cell r="C18901" t="str">
            <v>HU_ACFOX011_A</v>
          </cell>
        </row>
        <row r="18902">
          <cell r="A18902" t="str">
            <v>MQX109304</v>
          </cell>
          <cell r="B18902">
            <v>109304</v>
          </cell>
          <cell r="C18902" t="str">
            <v>HU_ACFOX010_A</v>
          </cell>
        </row>
        <row r="18903">
          <cell r="A18903" t="str">
            <v>MQX109303</v>
          </cell>
          <cell r="B18903">
            <v>109303</v>
          </cell>
          <cell r="C18903" t="str">
            <v>HU_ACFOX009_A</v>
          </cell>
        </row>
        <row r="18904">
          <cell r="A18904" t="str">
            <v>MQX109302</v>
          </cell>
          <cell r="B18904">
            <v>109302</v>
          </cell>
          <cell r="C18904" t="str">
            <v>HU_ACFOX008_A</v>
          </cell>
        </row>
        <row r="18905">
          <cell r="A18905" t="str">
            <v>MQX109301</v>
          </cell>
          <cell r="B18905">
            <v>109301</v>
          </cell>
          <cell r="C18905" t="str">
            <v>HU_ACFOX007_A</v>
          </cell>
        </row>
        <row r="18906">
          <cell r="A18906" t="str">
            <v>MQX109300</v>
          </cell>
          <cell r="B18906">
            <v>109300</v>
          </cell>
          <cell r="C18906" t="str">
            <v>HU_ACFOX006_A</v>
          </cell>
        </row>
        <row r="18907">
          <cell r="A18907" t="str">
            <v>MQX109299</v>
          </cell>
          <cell r="B18907">
            <v>109299</v>
          </cell>
          <cell r="C18907" t="str">
            <v>HU_ACFOX005_A</v>
          </cell>
        </row>
        <row r="18908">
          <cell r="A18908" t="str">
            <v>MQX109298</v>
          </cell>
          <cell r="B18908">
            <v>109298</v>
          </cell>
          <cell r="C18908" t="str">
            <v>HU_ACFOX004_A</v>
          </cell>
        </row>
        <row r="18909">
          <cell r="A18909" t="str">
            <v>MQX109297</v>
          </cell>
          <cell r="B18909">
            <v>109297</v>
          </cell>
          <cell r="C18909" t="str">
            <v>HU_ACFOX003_A</v>
          </cell>
        </row>
        <row r="18910">
          <cell r="A18910" t="str">
            <v>MQX109296</v>
          </cell>
          <cell r="B18910">
            <v>109296</v>
          </cell>
          <cell r="C18910" t="str">
            <v>HU_ACFOX002_A</v>
          </cell>
        </row>
        <row r="18911">
          <cell r="A18911" t="str">
            <v>MQX109295</v>
          </cell>
          <cell r="B18911">
            <v>109295</v>
          </cell>
          <cell r="C18911" t="str">
            <v>HBRI315</v>
          </cell>
          <cell r="F18911" t="str">
            <v>SNP</v>
          </cell>
          <cell r="G18911">
            <v>2015</v>
          </cell>
          <cell r="L18911" t="str">
            <v>M</v>
          </cell>
        </row>
        <row r="18912">
          <cell r="A18912" t="str">
            <v>MQX109294</v>
          </cell>
          <cell r="B18912">
            <v>109294</v>
          </cell>
          <cell r="C18912" t="str">
            <v>HBKE315</v>
          </cell>
          <cell r="F18912" t="str">
            <v>SNP</v>
          </cell>
          <cell r="G18912">
            <v>2015</v>
          </cell>
          <cell r="L18912" t="str">
            <v>M</v>
          </cell>
        </row>
        <row r="18913">
          <cell r="A18913" t="str">
            <v>MQX109293</v>
          </cell>
          <cell r="B18913">
            <v>109293</v>
          </cell>
          <cell r="C18913" t="str">
            <v>HBAH315</v>
          </cell>
          <cell r="F18913" t="str">
            <v>SNP</v>
          </cell>
          <cell r="G18913">
            <v>2015</v>
          </cell>
          <cell r="L18913" t="str">
            <v>M</v>
          </cell>
        </row>
        <row r="18914">
          <cell r="A18914" t="str">
            <v>MQX109292</v>
          </cell>
          <cell r="B18914">
            <v>109292</v>
          </cell>
          <cell r="C18914" t="str">
            <v>HBJL315</v>
          </cell>
          <cell r="F18914" t="str">
            <v>SNP</v>
          </cell>
          <cell r="G18914">
            <v>2015</v>
          </cell>
          <cell r="L18914" t="str">
            <v>M</v>
          </cell>
        </row>
        <row r="18915">
          <cell r="A18915" t="str">
            <v>MQX109291</v>
          </cell>
          <cell r="B18915">
            <v>109291</v>
          </cell>
          <cell r="C18915" t="str">
            <v>HBKK315</v>
          </cell>
          <cell r="F18915" t="str">
            <v>SNP</v>
          </cell>
          <cell r="G18915">
            <v>2015</v>
          </cell>
          <cell r="L18915" t="str">
            <v>M</v>
          </cell>
        </row>
        <row r="18916">
          <cell r="A18916" t="str">
            <v>MQX109290</v>
          </cell>
          <cell r="B18916">
            <v>109290</v>
          </cell>
          <cell r="C18916" t="str">
            <v>HBSOAK15_11</v>
          </cell>
          <cell r="G18916">
            <v>2015</v>
          </cell>
          <cell r="L18916" t="str">
            <v>F</v>
          </cell>
        </row>
        <row r="18917">
          <cell r="A18917" t="str">
            <v>MQX109289</v>
          </cell>
          <cell r="B18917">
            <v>109289</v>
          </cell>
          <cell r="C18917" t="str">
            <v>HBSOAK15_10</v>
          </cell>
          <cell r="G18917">
            <v>2015</v>
          </cell>
          <cell r="L18917" t="str">
            <v>M</v>
          </cell>
        </row>
        <row r="18918">
          <cell r="A18918" t="str">
            <v>MQX109288</v>
          </cell>
          <cell r="B18918">
            <v>109288</v>
          </cell>
          <cell r="C18918" t="str">
            <v>HBSOAK15_9</v>
          </cell>
          <cell r="G18918">
            <v>2015</v>
          </cell>
          <cell r="L18918" t="str">
            <v>M</v>
          </cell>
        </row>
        <row r="18919">
          <cell r="A18919" t="str">
            <v>MQX109287</v>
          </cell>
          <cell r="B18919">
            <v>109287</v>
          </cell>
          <cell r="C18919" t="str">
            <v>HBSOAK15_8</v>
          </cell>
          <cell r="G18919">
            <v>2015</v>
          </cell>
          <cell r="L18919" t="str">
            <v>M</v>
          </cell>
        </row>
        <row r="18920">
          <cell r="A18920" t="str">
            <v>MQX109286</v>
          </cell>
          <cell r="B18920">
            <v>109286</v>
          </cell>
          <cell r="C18920" t="str">
            <v>HBSOAK15_7</v>
          </cell>
          <cell r="G18920">
            <v>2015</v>
          </cell>
          <cell r="L18920" t="str">
            <v>F</v>
          </cell>
        </row>
        <row r="18921">
          <cell r="A18921" t="str">
            <v>MQX109285</v>
          </cell>
          <cell r="B18921">
            <v>109285</v>
          </cell>
          <cell r="C18921" t="str">
            <v>HBSOAK15_6</v>
          </cell>
          <cell r="G18921">
            <v>2015</v>
          </cell>
          <cell r="L18921" t="str">
            <v>M</v>
          </cell>
        </row>
        <row r="18922">
          <cell r="A18922" t="str">
            <v>MQX109284</v>
          </cell>
          <cell r="B18922">
            <v>109284</v>
          </cell>
          <cell r="C18922" t="str">
            <v>HBSOAK15_5</v>
          </cell>
          <cell r="G18922">
            <v>2015</v>
          </cell>
          <cell r="L18922" t="str">
            <v>F</v>
          </cell>
        </row>
        <row r="18923">
          <cell r="A18923" t="str">
            <v>MQX109283</v>
          </cell>
          <cell r="B18923">
            <v>109283</v>
          </cell>
          <cell r="C18923" t="str">
            <v>HBSOAK15_4</v>
          </cell>
          <cell r="G18923">
            <v>2015</v>
          </cell>
          <cell r="L18923" t="str">
            <v>M</v>
          </cell>
        </row>
        <row r="18924">
          <cell r="A18924" t="str">
            <v>MQX109282</v>
          </cell>
          <cell r="B18924">
            <v>109282</v>
          </cell>
          <cell r="C18924" t="str">
            <v>HBSOAK15_3</v>
          </cell>
          <cell r="G18924">
            <v>2015</v>
          </cell>
          <cell r="L18924" t="str">
            <v>F</v>
          </cell>
        </row>
        <row r="18925">
          <cell r="A18925" t="str">
            <v>MQX109281</v>
          </cell>
          <cell r="B18925">
            <v>109281</v>
          </cell>
          <cell r="C18925" t="str">
            <v>HBSOAK15_2</v>
          </cell>
          <cell r="G18925">
            <v>2015</v>
          </cell>
        </row>
        <row r="18926">
          <cell r="A18926" t="str">
            <v>MQX109280</v>
          </cell>
          <cell r="B18926">
            <v>109280</v>
          </cell>
          <cell r="C18926" t="str">
            <v>HBSOAK15_1</v>
          </cell>
          <cell r="G18926">
            <v>2015</v>
          </cell>
        </row>
        <row r="18927">
          <cell r="A18927" t="str">
            <v>MQX109279</v>
          </cell>
          <cell r="B18927">
            <v>109279</v>
          </cell>
          <cell r="C18927" t="str">
            <v>PABLP15</v>
          </cell>
          <cell r="F18927" t="str">
            <v>Procedural Blank</v>
          </cell>
          <cell r="G18927">
            <v>2015</v>
          </cell>
        </row>
        <row r="18928">
          <cell r="A18928" t="str">
            <v>MQX109278</v>
          </cell>
          <cell r="B18928">
            <v>109278</v>
          </cell>
          <cell r="C18928" t="str">
            <v>PAFBL11</v>
          </cell>
          <cell r="F18928" t="str">
            <v>Field Blank</v>
          </cell>
          <cell r="G18928">
            <v>2011</v>
          </cell>
        </row>
        <row r="18929">
          <cell r="A18929" t="str">
            <v>MQX109277</v>
          </cell>
          <cell r="B18929">
            <v>109277</v>
          </cell>
          <cell r="C18929" t="str">
            <v>PAGPO14</v>
          </cell>
          <cell r="F18929" t="str">
            <v>Gunn Point</v>
          </cell>
          <cell r="G18929">
            <v>2014</v>
          </cell>
        </row>
        <row r="18930">
          <cell r="A18930" t="str">
            <v>MQX109276</v>
          </cell>
          <cell r="B18930">
            <v>109276</v>
          </cell>
          <cell r="C18930" t="str">
            <v>PAULU14</v>
          </cell>
          <cell r="F18930" t="str">
            <v>Uluru</v>
          </cell>
          <cell r="G18930">
            <v>2014</v>
          </cell>
        </row>
        <row r="18931">
          <cell r="A18931" t="str">
            <v>MQX109275</v>
          </cell>
          <cell r="B18931">
            <v>109275</v>
          </cell>
          <cell r="C18931" t="str">
            <v>PATUL14</v>
          </cell>
          <cell r="F18931" t="str">
            <v>Tully</v>
          </cell>
          <cell r="G18931">
            <v>2014</v>
          </cell>
        </row>
        <row r="18932">
          <cell r="A18932" t="str">
            <v>MQX109274</v>
          </cell>
          <cell r="B18932">
            <v>109274</v>
          </cell>
          <cell r="C18932" t="str">
            <v>PATAT14</v>
          </cell>
          <cell r="F18932" t="str">
            <v>Tatura</v>
          </cell>
          <cell r="G18932">
            <v>2014</v>
          </cell>
        </row>
        <row r="18933">
          <cell r="A18933" t="str">
            <v>MQX109273</v>
          </cell>
          <cell r="B18933">
            <v>109273</v>
          </cell>
          <cell r="C18933" t="str">
            <v>PASNM14</v>
          </cell>
          <cell r="F18933" t="str">
            <v>Jindabyne</v>
          </cell>
          <cell r="G18933">
            <v>2014</v>
          </cell>
        </row>
        <row r="18934">
          <cell r="A18934" t="str">
            <v>MQX109272</v>
          </cell>
          <cell r="B18934">
            <v>109272</v>
          </cell>
          <cell r="C18934" t="str">
            <v>PAROZ14</v>
          </cell>
          <cell r="F18934" t="str">
            <v>Rozelle</v>
          </cell>
          <cell r="G18934">
            <v>2014</v>
          </cell>
        </row>
        <row r="18935">
          <cell r="A18935" t="str">
            <v>MQX109271</v>
          </cell>
          <cell r="B18935">
            <v>109271</v>
          </cell>
          <cell r="C18935" t="str">
            <v>PAPSR14</v>
          </cell>
          <cell r="F18935" t="str">
            <v>Adelaide</v>
          </cell>
          <cell r="G18935">
            <v>2014</v>
          </cell>
        </row>
        <row r="18936">
          <cell r="A18936" t="str">
            <v>MQX109270</v>
          </cell>
          <cell r="B18936">
            <v>109270</v>
          </cell>
          <cell r="C18936" t="str">
            <v>PAPHI14</v>
          </cell>
          <cell r="F18936" t="str">
            <v>Phillip Is</v>
          </cell>
          <cell r="G18936">
            <v>2014</v>
          </cell>
        </row>
        <row r="18937">
          <cell r="A18937" t="str">
            <v>MQX109269</v>
          </cell>
          <cell r="B18937">
            <v>109269</v>
          </cell>
          <cell r="C18937" t="str">
            <v>PAPER14</v>
          </cell>
          <cell r="F18937" t="str">
            <v>Duncraig</v>
          </cell>
          <cell r="G18937">
            <v>2014</v>
          </cell>
        </row>
        <row r="18938">
          <cell r="A18938" t="str">
            <v>MQX109268</v>
          </cell>
          <cell r="B18938">
            <v>109268</v>
          </cell>
          <cell r="C18938" t="str">
            <v>PAOTI14</v>
          </cell>
          <cell r="F18938" t="str">
            <v>One Tree Is</v>
          </cell>
          <cell r="G18938">
            <v>2014</v>
          </cell>
        </row>
        <row r="18939">
          <cell r="A18939" t="str">
            <v>MQX109267</v>
          </cell>
          <cell r="B18939">
            <v>109267</v>
          </cell>
          <cell r="C18939" t="str">
            <v>PAORP14</v>
          </cell>
          <cell r="F18939" t="str">
            <v>Orpheus Is</v>
          </cell>
          <cell r="G18939">
            <v>2014</v>
          </cell>
        </row>
        <row r="18940">
          <cell r="A18940" t="str">
            <v>MQX109266</v>
          </cell>
          <cell r="B18940">
            <v>109266</v>
          </cell>
          <cell r="C18940" t="str">
            <v>PANSI14</v>
          </cell>
          <cell r="F18940" t="str">
            <v>North Stradbroke Is</v>
          </cell>
          <cell r="G18940">
            <v>2014</v>
          </cell>
        </row>
        <row r="18941">
          <cell r="A18941" t="str">
            <v>MQX109265</v>
          </cell>
          <cell r="B18941">
            <v>109265</v>
          </cell>
          <cell r="C18941" t="str">
            <v>PANEW14</v>
          </cell>
          <cell r="F18941" t="str">
            <v>New Town</v>
          </cell>
          <cell r="G18941">
            <v>2014</v>
          </cell>
        </row>
        <row r="18942">
          <cell r="A18942" t="str">
            <v>MQX109264</v>
          </cell>
          <cell r="B18942">
            <v>109264</v>
          </cell>
          <cell r="C18942" t="str">
            <v>PANAR14</v>
          </cell>
          <cell r="F18942" t="str">
            <v>Narangba</v>
          </cell>
          <cell r="G18942">
            <v>2014</v>
          </cell>
        </row>
        <row r="18943">
          <cell r="A18943" t="str">
            <v>MQX109263</v>
          </cell>
          <cell r="B18943">
            <v>109263</v>
          </cell>
          <cell r="C18943" t="str">
            <v>PAMUL14</v>
          </cell>
          <cell r="F18943" t="str">
            <v>Mullewa</v>
          </cell>
          <cell r="G18943">
            <v>2014</v>
          </cell>
        </row>
        <row r="18944">
          <cell r="A18944" t="str">
            <v>MQX109262</v>
          </cell>
          <cell r="B18944">
            <v>109262</v>
          </cell>
          <cell r="C18944" t="str">
            <v>PAMIL14</v>
          </cell>
          <cell r="F18944" t="str">
            <v>Mildura</v>
          </cell>
          <cell r="G18944">
            <v>2014</v>
          </cell>
        </row>
        <row r="18945">
          <cell r="A18945" t="str">
            <v>MQX109261</v>
          </cell>
          <cell r="B18945">
            <v>109261</v>
          </cell>
          <cell r="C18945" t="str">
            <v>PAMER14</v>
          </cell>
          <cell r="F18945" t="str">
            <v>Merredin</v>
          </cell>
          <cell r="G18945">
            <v>2014</v>
          </cell>
        </row>
        <row r="18946">
          <cell r="A18946" t="str">
            <v>MQX109260</v>
          </cell>
          <cell r="B18946">
            <v>109260</v>
          </cell>
          <cell r="C18946" t="str">
            <v>PAMCV14</v>
          </cell>
          <cell r="F18946" t="str">
            <v>McLaren Vale</v>
          </cell>
          <cell r="G18946">
            <v>2014</v>
          </cell>
        </row>
        <row r="18947">
          <cell r="A18947" t="str">
            <v>MQX109259</v>
          </cell>
          <cell r="B18947">
            <v>109259</v>
          </cell>
          <cell r="C18947" t="str">
            <v>PAMCU14</v>
          </cell>
        </row>
        <row r="18948">
          <cell r="A18948" t="str">
            <v>MQX109258</v>
          </cell>
          <cell r="B18948">
            <v>109258</v>
          </cell>
          <cell r="C18948" t="str">
            <v>PAMAC14</v>
          </cell>
          <cell r="F18948" t="str">
            <v>Mackay</v>
          </cell>
          <cell r="G18948">
            <v>2014</v>
          </cell>
        </row>
        <row r="18949">
          <cell r="A18949" t="str">
            <v>MQX109257</v>
          </cell>
          <cell r="B18949">
            <v>109257</v>
          </cell>
          <cell r="C18949" t="str">
            <v>PALKV14</v>
          </cell>
          <cell r="F18949" t="str">
            <v>Lockyer Valley</v>
          </cell>
          <cell r="G18949">
            <v>2014</v>
          </cell>
        </row>
        <row r="18950">
          <cell r="A18950" t="str">
            <v>MQX109256</v>
          </cell>
          <cell r="B18950">
            <v>109256</v>
          </cell>
          <cell r="C18950" t="str">
            <v>PAKUN14</v>
          </cell>
          <cell r="F18950" t="str">
            <v>Kununurra</v>
          </cell>
          <cell r="G18950">
            <v>2014</v>
          </cell>
        </row>
        <row r="18951">
          <cell r="A18951" t="str">
            <v>MQX109255</v>
          </cell>
          <cell r="B18951">
            <v>109255</v>
          </cell>
          <cell r="C18951" t="str">
            <v>PAKMR14</v>
          </cell>
          <cell r="F18951" t="str">
            <v>Kakadu Mary River</v>
          </cell>
          <cell r="G18951">
            <v>2014</v>
          </cell>
        </row>
        <row r="18952">
          <cell r="A18952" t="str">
            <v>MQX109254</v>
          </cell>
          <cell r="B18952">
            <v>109254</v>
          </cell>
          <cell r="C18952" t="str">
            <v>PAKLB14</v>
          </cell>
          <cell r="F18952" t="str">
            <v>Kalbarri</v>
          </cell>
          <cell r="G18952">
            <v>2014</v>
          </cell>
        </row>
        <row r="18953">
          <cell r="A18953" t="str">
            <v>MQX109253</v>
          </cell>
          <cell r="B18953">
            <v>109253</v>
          </cell>
          <cell r="C18953" t="str">
            <v>PAKEA14</v>
          </cell>
          <cell r="F18953" t="str">
            <v>Kakadu East Alligator</v>
          </cell>
          <cell r="G18953">
            <v>2014</v>
          </cell>
        </row>
        <row r="18954">
          <cell r="A18954" t="str">
            <v>MQX109252</v>
          </cell>
          <cell r="B18954">
            <v>109252</v>
          </cell>
          <cell r="C18954" t="str">
            <v>PAKAR14</v>
          </cell>
          <cell r="F18954" t="str">
            <v>Karratha</v>
          </cell>
          <cell r="G18954">
            <v>2014</v>
          </cell>
        </row>
        <row r="18955">
          <cell r="A18955" t="str">
            <v>MQX109251</v>
          </cell>
          <cell r="B18955">
            <v>109251</v>
          </cell>
          <cell r="C18955" t="str">
            <v>PAIDA14</v>
          </cell>
          <cell r="F18955" t="str">
            <v>Idalia NP</v>
          </cell>
          <cell r="G18955">
            <v>2014</v>
          </cell>
        </row>
        <row r="18956">
          <cell r="A18956" t="str">
            <v>MQX109250</v>
          </cell>
          <cell r="B18956">
            <v>109250</v>
          </cell>
          <cell r="C18956" t="str">
            <v>PAHER14</v>
          </cell>
          <cell r="F18956" t="str">
            <v>Heron Is</v>
          </cell>
          <cell r="G18956">
            <v>2014</v>
          </cell>
        </row>
        <row r="18957">
          <cell r="A18957" t="str">
            <v>MQX109249</v>
          </cell>
          <cell r="B18957">
            <v>109249</v>
          </cell>
          <cell r="C18957" t="str">
            <v>PAHBB14</v>
          </cell>
          <cell r="F18957" t="str">
            <v>Homebush Bay</v>
          </cell>
          <cell r="G18957">
            <v>2014</v>
          </cell>
        </row>
        <row r="18958">
          <cell r="A18958" t="str">
            <v>MQX109248</v>
          </cell>
          <cell r="B18958">
            <v>109248</v>
          </cell>
          <cell r="C18958" t="str">
            <v>PAHAC14</v>
          </cell>
          <cell r="F18958" t="str">
            <v>Halls Creek</v>
          </cell>
          <cell r="G18958">
            <v>2014</v>
          </cell>
        </row>
        <row r="18959">
          <cell r="A18959" t="str">
            <v>MQX109247</v>
          </cell>
          <cell r="B18959">
            <v>109247</v>
          </cell>
          <cell r="C18959" t="str">
            <v>PAGUN14</v>
          </cell>
          <cell r="F18959" t="str">
            <v>Gunnedah</v>
          </cell>
          <cell r="G18959">
            <v>2014</v>
          </cell>
        </row>
        <row r="18960">
          <cell r="A18960" t="str">
            <v>MQX109246</v>
          </cell>
          <cell r="B18960">
            <v>109246</v>
          </cell>
          <cell r="C18960" t="str">
            <v>PAGLA14</v>
          </cell>
          <cell r="F18960" t="str">
            <v>Gladstone</v>
          </cell>
          <cell r="G18960">
            <v>2014</v>
          </cell>
        </row>
        <row r="18961">
          <cell r="A18961" t="str">
            <v>MQX109245</v>
          </cell>
          <cell r="B18961">
            <v>109245</v>
          </cell>
          <cell r="C18961" t="str">
            <v>PAGIL14</v>
          </cell>
          <cell r="F18961" t="str">
            <v>Giles Station</v>
          </cell>
          <cell r="G18961">
            <v>2014</v>
          </cell>
        </row>
        <row r="18962">
          <cell r="A18962" t="str">
            <v>MQX109244</v>
          </cell>
          <cell r="B18962">
            <v>109244</v>
          </cell>
          <cell r="C18962" t="str">
            <v>PAFBL14</v>
          </cell>
          <cell r="G18962">
            <v>2014</v>
          </cell>
        </row>
        <row r="18963">
          <cell r="A18963" t="str">
            <v>MQX109243</v>
          </cell>
          <cell r="B18963">
            <v>109243</v>
          </cell>
          <cell r="C18963" t="str">
            <v>PAFBE14</v>
          </cell>
          <cell r="G18963">
            <v>2014</v>
          </cell>
        </row>
        <row r="18964">
          <cell r="A18964" t="str">
            <v>MQX109242</v>
          </cell>
          <cell r="B18964">
            <v>109242</v>
          </cell>
          <cell r="C18964" t="str">
            <v>PAEUN14</v>
          </cell>
          <cell r="F18964" t="str">
            <v>Eungella NP</v>
          </cell>
          <cell r="G18964">
            <v>2014</v>
          </cell>
        </row>
        <row r="18965">
          <cell r="A18965" t="str">
            <v>MQX109241</v>
          </cell>
          <cell r="B18965">
            <v>109241</v>
          </cell>
          <cell r="C18965" t="str">
            <v>PADUN14</v>
          </cell>
          <cell r="F18965" t="str">
            <v>Dunk Is</v>
          </cell>
          <cell r="G18965">
            <v>2014</v>
          </cell>
        </row>
        <row r="18966">
          <cell r="A18966" t="str">
            <v>MQX109240</v>
          </cell>
          <cell r="B18966">
            <v>109240</v>
          </cell>
          <cell r="C18966" t="str">
            <v>PADAR14</v>
          </cell>
          <cell r="F18966" t="str">
            <v>Darwin</v>
          </cell>
          <cell r="G18966">
            <v>2014</v>
          </cell>
        </row>
        <row r="18967">
          <cell r="A18967" t="str">
            <v>MQX109239</v>
          </cell>
          <cell r="B18967">
            <v>109239</v>
          </cell>
          <cell r="C18967" t="str">
            <v>PACPG14</v>
          </cell>
          <cell r="F18967" t="str">
            <v>Cape Grim</v>
          </cell>
          <cell r="G18967">
            <v>2014</v>
          </cell>
        </row>
        <row r="18968">
          <cell r="A18968" t="str">
            <v>MQX109238</v>
          </cell>
          <cell r="B18968">
            <v>109238</v>
          </cell>
          <cell r="C18968" t="str">
            <v>PACON14</v>
          </cell>
          <cell r="F18968" t="str">
            <v>Condamine</v>
          </cell>
          <cell r="G18968">
            <v>2014</v>
          </cell>
        </row>
        <row r="18969">
          <cell r="A18969" t="str">
            <v>MQX109237</v>
          </cell>
          <cell r="B18969">
            <v>109237</v>
          </cell>
          <cell r="C18969" t="str">
            <v>PABUR14</v>
          </cell>
          <cell r="F18969" t="str">
            <v>Burdekin</v>
          </cell>
          <cell r="G18969">
            <v>2014</v>
          </cell>
        </row>
        <row r="18970">
          <cell r="A18970" t="str">
            <v>MQX109236</v>
          </cell>
          <cell r="B18970">
            <v>109236</v>
          </cell>
          <cell r="C18970" t="str">
            <v>PABRI14</v>
          </cell>
          <cell r="F18970" t="str">
            <v>Brisbane</v>
          </cell>
          <cell r="G18970">
            <v>2014</v>
          </cell>
        </row>
        <row r="18971">
          <cell r="A18971" t="str">
            <v>MQX109235</v>
          </cell>
          <cell r="B18971">
            <v>109235</v>
          </cell>
          <cell r="C18971" t="str">
            <v>PABLA14</v>
          </cell>
          <cell r="F18971" t="str">
            <v>Blanks</v>
          </cell>
          <cell r="G18971">
            <v>2014</v>
          </cell>
        </row>
        <row r="18972">
          <cell r="A18972" t="str">
            <v>MQX109234</v>
          </cell>
          <cell r="B18972">
            <v>109234</v>
          </cell>
          <cell r="C18972" t="str">
            <v>PABAR14</v>
          </cell>
          <cell r="F18972" t="str">
            <v>Barossa valley</v>
          </cell>
          <cell r="G18972">
            <v>2014</v>
          </cell>
        </row>
        <row r="18973">
          <cell r="A18973" t="str">
            <v>MQX109233</v>
          </cell>
          <cell r="B18973">
            <v>109233</v>
          </cell>
          <cell r="C18973" t="str">
            <v>PAASP14</v>
          </cell>
          <cell r="F18973" t="str">
            <v>Aspendale</v>
          </cell>
          <cell r="G18973">
            <v>2014</v>
          </cell>
        </row>
        <row r="18974">
          <cell r="A18974" t="str">
            <v>MQX109232</v>
          </cell>
          <cell r="B18974">
            <v>109232</v>
          </cell>
          <cell r="C18974" t="str">
            <v>PAALS14</v>
          </cell>
          <cell r="F18974" t="str">
            <v>Alice Springs</v>
          </cell>
          <cell r="G18974">
            <v>2014</v>
          </cell>
        </row>
        <row r="18975">
          <cell r="A18975" t="str">
            <v>MQX109231</v>
          </cell>
          <cell r="B18975">
            <v>109231</v>
          </cell>
          <cell r="C18975" t="str">
            <v>LP31012014raw</v>
          </cell>
          <cell r="F18975" t="str">
            <v>Luggage Point</v>
          </cell>
        </row>
        <row r="18976">
          <cell r="A18976" t="str">
            <v>MQX109230</v>
          </cell>
          <cell r="B18976">
            <v>109230</v>
          </cell>
          <cell r="C18976" t="str">
            <v>LP15012014raw</v>
          </cell>
          <cell r="F18976" t="str">
            <v>Luggage Point</v>
          </cell>
        </row>
        <row r="18977">
          <cell r="A18977" t="str">
            <v>MQX109229</v>
          </cell>
          <cell r="B18977">
            <v>109229</v>
          </cell>
          <cell r="C18977" t="str">
            <v>LP17122013raw</v>
          </cell>
          <cell r="F18977" t="str">
            <v>Luggage Point</v>
          </cell>
        </row>
        <row r="18978">
          <cell r="A18978" t="str">
            <v>MQX109228</v>
          </cell>
          <cell r="B18978">
            <v>109228</v>
          </cell>
          <cell r="C18978" t="str">
            <v>LP29112013raw</v>
          </cell>
          <cell r="F18978" t="str">
            <v>Luggage Point</v>
          </cell>
        </row>
        <row r="18979">
          <cell r="A18979" t="str">
            <v>MQX109227</v>
          </cell>
          <cell r="B18979">
            <v>109227</v>
          </cell>
          <cell r="C18979" t="str">
            <v>LP21112013raw</v>
          </cell>
          <cell r="F18979" t="str">
            <v>Luggage Point</v>
          </cell>
        </row>
        <row r="18980">
          <cell r="A18980" t="str">
            <v>MQX109226</v>
          </cell>
          <cell r="B18980">
            <v>109226</v>
          </cell>
          <cell r="C18980" t="str">
            <v>LP06022014</v>
          </cell>
          <cell r="F18980" t="str">
            <v>Luggage Point</v>
          </cell>
        </row>
        <row r="18981">
          <cell r="A18981" t="str">
            <v>MQX109225</v>
          </cell>
          <cell r="B18981">
            <v>109225</v>
          </cell>
          <cell r="C18981" t="str">
            <v>LP27082013</v>
          </cell>
          <cell r="F18981" t="str">
            <v>Luggage Point</v>
          </cell>
        </row>
        <row r="18982">
          <cell r="A18982" t="str">
            <v>MQX109224</v>
          </cell>
          <cell r="B18982">
            <v>109224</v>
          </cell>
          <cell r="C18982" t="str">
            <v>LP19082013</v>
          </cell>
          <cell r="F18982" t="str">
            <v>Luggage Point</v>
          </cell>
        </row>
        <row r="18983">
          <cell r="A18983" t="str">
            <v>MQX109223</v>
          </cell>
          <cell r="B18983">
            <v>109223</v>
          </cell>
          <cell r="C18983" t="str">
            <v>LP16082013</v>
          </cell>
          <cell r="F18983" t="str">
            <v>Luggage Point</v>
          </cell>
        </row>
        <row r="18984">
          <cell r="A18984" t="str">
            <v>MQX109222</v>
          </cell>
          <cell r="B18984">
            <v>109222</v>
          </cell>
          <cell r="C18984" t="str">
            <v>LP08082013</v>
          </cell>
          <cell r="F18984" t="str">
            <v>Luggage Point</v>
          </cell>
        </row>
        <row r="18985">
          <cell r="A18985" t="str">
            <v>MQX109221</v>
          </cell>
          <cell r="B18985">
            <v>109221</v>
          </cell>
          <cell r="C18985" t="str">
            <v>LP31072013</v>
          </cell>
          <cell r="F18985" t="str">
            <v>Luggage Point</v>
          </cell>
        </row>
        <row r="18986">
          <cell r="A18986" t="str">
            <v>MQX109220</v>
          </cell>
          <cell r="B18986">
            <v>109220</v>
          </cell>
          <cell r="C18986" t="str">
            <v>LP23072013</v>
          </cell>
          <cell r="F18986" t="str">
            <v>Luggage Point</v>
          </cell>
        </row>
        <row r="18987">
          <cell r="A18987" t="str">
            <v>MQX109219</v>
          </cell>
          <cell r="B18987">
            <v>109219</v>
          </cell>
          <cell r="C18987" t="str">
            <v>LP11062013</v>
          </cell>
          <cell r="F18987" t="str">
            <v>Luggage Point</v>
          </cell>
        </row>
        <row r="18988">
          <cell r="A18988" t="str">
            <v>MQX109218</v>
          </cell>
          <cell r="B18988">
            <v>109218</v>
          </cell>
          <cell r="C18988" t="str">
            <v>LP21012013</v>
          </cell>
          <cell r="F18988" t="str">
            <v>Luggage Point</v>
          </cell>
        </row>
        <row r="18989">
          <cell r="A18989" t="str">
            <v>MQX109217</v>
          </cell>
          <cell r="B18989">
            <v>109217</v>
          </cell>
          <cell r="C18989" t="str">
            <v>LP17012013</v>
          </cell>
          <cell r="F18989" t="str">
            <v>Luggage Point</v>
          </cell>
        </row>
        <row r="18990">
          <cell r="A18990" t="str">
            <v>MQX109216</v>
          </cell>
          <cell r="B18990">
            <v>109216</v>
          </cell>
          <cell r="C18990" t="str">
            <v>LP10012013</v>
          </cell>
          <cell r="F18990" t="str">
            <v>Luggage Point</v>
          </cell>
        </row>
        <row r="18991">
          <cell r="A18991" t="str">
            <v>MQX109215</v>
          </cell>
          <cell r="B18991">
            <v>109215</v>
          </cell>
          <cell r="C18991" t="str">
            <v>LP03012013</v>
          </cell>
          <cell r="F18991" t="str">
            <v>Luggage Point</v>
          </cell>
        </row>
        <row r="18992">
          <cell r="A18992" t="str">
            <v>MQX109214</v>
          </cell>
          <cell r="B18992">
            <v>109214</v>
          </cell>
          <cell r="C18992" t="str">
            <v>LP28122012</v>
          </cell>
          <cell r="F18992" t="str">
            <v>Luggage Point</v>
          </cell>
        </row>
        <row r="18993">
          <cell r="A18993" t="str">
            <v>MQX109213</v>
          </cell>
          <cell r="B18993">
            <v>109213</v>
          </cell>
          <cell r="C18993" t="str">
            <v>LP18122012</v>
          </cell>
          <cell r="F18993" t="str">
            <v>Luggage Point</v>
          </cell>
        </row>
        <row r="18994">
          <cell r="A18994" t="str">
            <v>MQX109212</v>
          </cell>
          <cell r="B18994">
            <v>109212</v>
          </cell>
          <cell r="C18994" t="str">
            <v>LP13122012</v>
          </cell>
          <cell r="F18994" t="str">
            <v>Luggage Point</v>
          </cell>
        </row>
        <row r="18995">
          <cell r="A18995" t="str">
            <v>MQX109211</v>
          </cell>
          <cell r="B18995">
            <v>109211</v>
          </cell>
          <cell r="C18995" t="str">
            <v>LP05122012</v>
          </cell>
          <cell r="F18995" t="str">
            <v>Luggage Point</v>
          </cell>
        </row>
        <row r="18996">
          <cell r="A18996" t="str">
            <v>MQX109210</v>
          </cell>
          <cell r="B18996">
            <v>109210</v>
          </cell>
          <cell r="C18996" t="str">
            <v>LP26112012</v>
          </cell>
          <cell r="F18996" t="str">
            <v>Luggage Point</v>
          </cell>
        </row>
        <row r="18997">
          <cell r="A18997" t="str">
            <v>MQX109209</v>
          </cell>
          <cell r="B18997">
            <v>109209</v>
          </cell>
          <cell r="C18997" t="str">
            <v>LP20112012</v>
          </cell>
          <cell r="F18997" t="str">
            <v>Luggage Point</v>
          </cell>
        </row>
        <row r="18998">
          <cell r="A18998" t="str">
            <v>MQX109208</v>
          </cell>
          <cell r="B18998">
            <v>109208</v>
          </cell>
          <cell r="C18998" t="str">
            <v>LP13112012</v>
          </cell>
          <cell r="F18998" t="str">
            <v>Luggage Point</v>
          </cell>
        </row>
        <row r="18999">
          <cell r="A18999" t="str">
            <v>MQX109207</v>
          </cell>
          <cell r="B18999">
            <v>109207</v>
          </cell>
          <cell r="C18999" t="str">
            <v>LP05112012</v>
          </cell>
          <cell r="F18999" t="str">
            <v>Luggage Point</v>
          </cell>
        </row>
        <row r="19000">
          <cell r="A19000" t="str">
            <v>MQX109206</v>
          </cell>
          <cell r="B19000">
            <v>109206</v>
          </cell>
          <cell r="C19000" t="str">
            <v>LP31102012</v>
          </cell>
          <cell r="F19000" t="str">
            <v>Luggage Point</v>
          </cell>
        </row>
        <row r="19001">
          <cell r="A19001" t="str">
            <v>MQX109205</v>
          </cell>
          <cell r="B19001">
            <v>109205</v>
          </cell>
          <cell r="C19001" t="str">
            <v>LP25102012</v>
          </cell>
          <cell r="F19001" t="str">
            <v>Luggage Point</v>
          </cell>
        </row>
        <row r="19002">
          <cell r="A19002" t="str">
            <v>MQX109204</v>
          </cell>
          <cell r="B19002">
            <v>109204</v>
          </cell>
          <cell r="C19002" t="str">
            <v>LP16102012</v>
          </cell>
          <cell r="F19002" t="str">
            <v>Luggage Point</v>
          </cell>
        </row>
        <row r="19003">
          <cell r="A19003" t="str">
            <v>MQX109203</v>
          </cell>
          <cell r="B19003">
            <v>109203</v>
          </cell>
          <cell r="C19003" t="str">
            <v>LP08102012</v>
          </cell>
          <cell r="F19003" t="str">
            <v>Luggage Point</v>
          </cell>
        </row>
        <row r="19004">
          <cell r="A19004" t="str">
            <v>MQX109202</v>
          </cell>
          <cell r="B19004">
            <v>109202</v>
          </cell>
          <cell r="C19004" t="str">
            <v>LP04102012</v>
          </cell>
          <cell r="F19004" t="str">
            <v>Luggage Point</v>
          </cell>
        </row>
        <row r="19005">
          <cell r="A19005" t="str">
            <v>MQX109201</v>
          </cell>
          <cell r="B19005">
            <v>109201</v>
          </cell>
          <cell r="C19005" t="str">
            <v>LP25092012</v>
          </cell>
          <cell r="F19005" t="str">
            <v>Luggage Point</v>
          </cell>
        </row>
        <row r="19006">
          <cell r="A19006" t="str">
            <v>MQX109200</v>
          </cell>
          <cell r="B19006">
            <v>109200</v>
          </cell>
          <cell r="C19006" t="str">
            <v>LP17092012</v>
          </cell>
          <cell r="F19006" t="str">
            <v>Luggage Point</v>
          </cell>
        </row>
        <row r="19007">
          <cell r="A19007" t="str">
            <v>MQX109199</v>
          </cell>
          <cell r="B19007">
            <v>109199</v>
          </cell>
          <cell r="C19007" t="str">
            <v>LP11092012</v>
          </cell>
          <cell r="F19007" t="str">
            <v>Luggage Point</v>
          </cell>
        </row>
        <row r="19008">
          <cell r="A19008" t="str">
            <v>MQX109198</v>
          </cell>
          <cell r="B19008">
            <v>109198</v>
          </cell>
          <cell r="C19008" t="str">
            <v>LP04092012</v>
          </cell>
          <cell r="F19008" t="str">
            <v>Luggage Point</v>
          </cell>
        </row>
        <row r="19009">
          <cell r="A19009" t="str">
            <v>MQX109197</v>
          </cell>
          <cell r="B19009">
            <v>109197</v>
          </cell>
          <cell r="C19009" t="str">
            <v>LP27082012</v>
          </cell>
          <cell r="F19009" t="str">
            <v>Luggage Point</v>
          </cell>
        </row>
        <row r="19010">
          <cell r="A19010" t="str">
            <v>MQX109196</v>
          </cell>
          <cell r="B19010">
            <v>109196</v>
          </cell>
          <cell r="C19010" t="str">
            <v>LP24082012</v>
          </cell>
          <cell r="F19010" t="str">
            <v>Luggage Point</v>
          </cell>
        </row>
        <row r="19011">
          <cell r="A19011" t="str">
            <v>MQX109195</v>
          </cell>
          <cell r="B19011">
            <v>109195</v>
          </cell>
          <cell r="C19011" t="str">
            <v>LP14082012</v>
          </cell>
          <cell r="F19011" t="str">
            <v>Luggage Point</v>
          </cell>
        </row>
        <row r="19012">
          <cell r="A19012" t="str">
            <v>MQX109194</v>
          </cell>
          <cell r="B19012">
            <v>109194</v>
          </cell>
          <cell r="C19012" t="str">
            <v>LP06082012</v>
          </cell>
          <cell r="F19012" t="str">
            <v>Luggage Point</v>
          </cell>
        </row>
        <row r="19013">
          <cell r="A19013" t="str">
            <v>MQX109193</v>
          </cell>
          <cell r="B19013">
            <v>109193</v>
          </cell>
          <cell r="C19013" t="str">
            <v>LP02082012</v>
          </cell>
          <cell r="F19013" t="str">
            <v>Luggage Point</v>
          </cell>
        </row>
        <row r="19014">
          <cell r="A19014" t="str">
            <v>MQX109192</v>
          </cell>
          <cell r="B19014">
            <v>109192</v>
          </cell>
          <cell r="C19014" t="str">
            <v>LP23072012</v>
          </cell>
          <cell r="F19014" t="str">
            <v>Luggage Point</v>
          </cell>
        </row>
        <row r="19015">
          <cell r="A19015" t="str">
            <v>MQX109191</v>
          </cell>
          <cell r="B19015">
            <v>109191</v>
          </cell>
          <cell r="C19015" t="str">
            <v>LP18072012</v>
          </cell>
          <cell r="F19015" t="str">
            <v>Luggage Point</v>
          </cell>
        </row>
        <row r="19016">
          <cell r="A19016" t="str">
            <v>MQX109190</v>
          </cell>
          <cell r="B19016">
            <v>109190</v>
          </cell>
          <cell r="C19016" t="str">
            <v>LP10072012</v>
          </cell>
          <cell r="F19016" t="str">
            <v>Luggage Point</v>
          </cell>
        </row>
        <row r="19017">
          <cell r="A19017" t="str">
            <v>MQX109189</v>
          </cell>
          <cell r="B19017">
            <v>109189</v>
          </cell>
          <cell r="C19017" t="str">
            <v>LP02072012</v>
          </cell>
          <cell r="F19017" t="str">
            <v>Luggage Point</v>
          </cell>
        </row>
        <row r="19018">
          <cell r="A19018" t="str">
            <v>MQX109188</v>
          </cell>
          <cell r="B19018">
            <v>109188</v>
          </cell>
          <cell r="C19018" t="str">
            <v>LP25062012</v>
          </cell>
          <cell r="F19018" t="str">
            <v>Luggage Point</v>
          </cell>
        </row>
        <row r="19019">
          <cell r="A19019" t="str">
            <v>MQX109187</v>
          </cell>
          <cell r="B19019">
            <v>109187</v>
          </cell>
          <cell r="C19019" t="str">
            <v>LP20062012</v>
          </cell>
          <cell r="F19019" t="str">
            <v>Luggage Point</v>
          </cell>
        </row>
        <row r="19020">
          <cell r="A19020" t="str">
            <v>MQX109186</v>
          </cell>
          <cell r="B19020">
            <v>109186</v>
          </cell>
          <cell r="C19020" t="str">
            <v>LP12062012</v>
          </cell>
          <cell r="F19020" t="str">
            <v>Luggage Point</v>
          </cell>
        </row>
        <row r="19021">
          <cell r="A19021" t="str">
            <v>MQX109185</v>
          </cell>
          <cell r="B19021">
            <v>109185</v>
          </cell>
          <cell r="C19021" t="str">
            <v>LP05062012</v>
          </cell>
          <cell r="F19021" t="str">
            <v>Luggage Point</v>
          </cell>
        </row>
        <row r="19022">
          <cell r="A19022" t="str">
            <v>MQX109184</v>
          </cell>
          <cell r="B19022">
            <v>109184</v>
          </cell>
          <cell r="C19022" t="str">
            <v>LP29052012</v>
          </cell>
          <cell r="F19022" t="str">
            <v>Luggage Point</v>
          </cell>
        </row>
        <row r="19023">
          <cell r="A19023" t="str">
            <v>MQX109183</v>
          </cell>
          <cell r="B19023">
            <v>109183</v>
          </cell>
          <cell r="C19023" t="str">
            <v>LP24052012</v>
          </cell>
          <cell r="F19023" t="str">
            <v>Luggage Point</v>
          </cell>
        </row>
        <row r="19024">
          <cell r="A19024" t="str">
            <v>MQX109182</v>
          </cell>
          <cell r="B19024">
            <v>109182</v>
          </cell>
          <cell r="C19024" t="str">
            <v>LP16052012</v>
          </cell>
          <cell r="F19024" t="str">
            <v>Luggage Point</v>
          </cell>
        </row>
        <row r="19025">
          <cell r="A19025" t="str">
            <v>MQX109181</v>
          </cell>
          <cell r="B19025">
            <v>109181</v>
          </cell>
          <cell r="C19025" t="str">
            <v>LP10052012</v>
          </cell>
          <cell r="F19025" t="str">
            <v>Luggage Point</v>
          </cell>
        </row>
        <row r="19026">
          <cell r="A19026" t="str">
            <v>MQX109180</v>
          </cell>
          <cell r="B19026">
            <v>109180</v>
          </cell>
          <cell r="C19026" t="str">
            <v>4052015B</v>
          </cell>
          <cell r="F19026" t="str">
            <v>Toowoomba</v>
          </cell>
        </row>
        <row r="19027">
          <cell r="A19027" t="str">
            <v>MQX109179</v>
          </cell>
          <cell r="B19027">
            <v>109179</v>
          </cell>
          <cell r="C19027" t="str">
            <v>4052015A</v>
          </cell>
          <cell r="F19027" t="str">
            <v>Toowoomba</v>
          </cell>
        </row>
        <row r="19028">
          <cell r="A19028" t="str">
            <v>MQX109178</v>
          </cell>
          <cell r="B19028">
            <v>109178</v>
          </cell>
          <cell r="C19028">
            <v>3052015</v>
          </cell>
          <cell r="F19028" t="str">
            <v>Toowoomba</v>
          </cell>
        </row>
        <row r="19029">
          <cell r="A19029" t="str">
            <v>MQX109177</v>
          </cell>
          <cell r="B19029">
            <v>109177</v>
          </cell>
          <cell r="C19029">
            <v>2052015</v>
          </cell>
          <cell r="F19029" t="str">
            <v>Toowoomba</v>
          </cell>
        </row>
        <row r="19030">
          <cell r="A19030" t="str">
            <v>MQX109176</v>
          </cell>
          <cell r="B19030">
            <v>109176</v>
          </cell>
          <cell r="C19030">
            <v>1052015</v>
          </cell>
          <cell r="F19030" t="str">
            <v>Toowoomba</v>
          </cell>
        </row>
        <row r="19031">
          <cell r="A19031" t="str">
            <v>MQX109175</v>
          </cell>
          <cell r="B19031">
            <v>109175</v>
          </cell>
          <cell r="C19031">
            <v>30042015</v>
          </cell>
          <cell r="F19031" t="str">
            <v>Toowoomba</v>
          </cell>
        </row>
        <row r="19032">
          <cell r="A19032" t="str">
            <v>MQX109174</v>
          </cell>
          <cell r="B19032">
            <v>109174</v>
          </cell>
          <cell r="C19032" t="str">
            <v>29042015B</v>
          </cell>
          <cell r="F19032" t="str">
            <v>Toowoomba</v>
          </cell>
        </row>
        <row r="19033">
          <cell r="A19033" t="str">
            <v>MQX109173</v>
          </cell>
          <cell r="B19033">
            <v>109173</v>
          </cell>
          <cell r="C19033" t="str">
            <v>29042015A</v>
          </cell>
          <cell r="F19033" t="str">
            <v>Toowoomba</v>
          </cell>
        </row>
        <row r="19034">
          <cell r="A19034" t="str">
            <v>MQX109172</v>
          </cell>
          <cell r="B19034">
            <v>109172</v>
          </cell>
          <cell r="C19034">
            <v>28042015</v>
          </cell>
          <cell r="F19034" t="str">
            <v>Toowoomba</v>
          </cell>
        </row>
        <row r="19035">
          <cell r="A19035" t="str">
            <v>MQX109171</v>
          </cell>
          <cell r="B19035">
            <v>109171</v>
          </cell>
          <cell r="C19035">
            <v>27042015</v>
          </cell>
          <cell r="F19035" t="str">
            <v>Toowoomba</v>
          </cell>
        </row>
        <row r="19036">
          <cell r="A19036" t="str">
            <v>MQX109170</v>
          </cell>
          <cell r="B19036">
            <v>109170</v>
          </cell>
          <cell r="C19036">
            <v>26042015</v>
          </cell>
          <cell r="F19036" t="str">
            <v>Toowoomba</v>
          </cell>
        </row>
        <row r="19037">
          <cell r="A19037" t="str">
            <v>MQX109169</v>
          </cell>
          <cell r="B19037">
            <v>109169</v>
          </cell>
          <cell r="C19037">
            <v>25042015</v>
          </cell>
          <cell r="F19037" t="str">
            <v>Toowoomba</v>
          </cell>
        </row>
        <row r="19038">
          <cell r="A19038" t="str">
            <v>MQX109168</v>
          </cell>
          <cell r="B19038">
            <v>109168</v>
          </cell>
          <cell r="C19038" t="str">
            <v>24042015B</v>
          </cell>
          <cell r="F19038" t="str">
            <v>Toowoomba</v>
          </cell>
        </row>
        <row r="19039">
          <cell r="A19039" t="str">
            <v>MQX109167</v>
          </cell>
          <cell r="B19039">
            <v>109167</v>
          </cell>
          <cell r="C19039" t="str">
            <v>24042015A</v>
          </cell>
          <cell r="F19039" t="str">
            <v>Toowoomba</v>
          </cell>
        </row>
        <row r="19040">
          <cell r="A19040" t="str">
            <v>MQX109166</v>
          </cell>
          <cell r="B19040">
            <v>109166</v>
          </cell>
          <cell r="C19040">
            <v>23042015</v>
          </cell>
          <cell r="F19040" t="str">
            <v>Toowoomba</v>
          </cell>
        </row>
        <row r="19041">
          <cell r="A19041" t="str">
            <v>MQX109165</v>
          </cell>
          <cell r="B19041">
            <v>109165</v>
          </cell>
          <cell r="C19041">
            <v>22042015</v>
          </cell>
          <cell r="F19041" t="str">
            <v>Toowoomba</v>
          </cell>
        </row>
        <row r="19042">
          <cell r="A19042" t="str">
            <v>MQX109164</v>
          </cell>
          <cell r="B19042">
            <v>109164</v>
          </cell>
          <cell r="C19042">
            <v>21042015</v>
          </cell>
          <cell r="F19042" t="str">
            <v>Toowoomba</v>
          </cell>
        </row>
        <row r="19043">
          <cell r="A19043" t="str">
            <v>MQX109163</v>
          </cell>
          <cell r="B19043">
            <v>109163</v>
          </cell>
          <cell r="C19043">
            <v>20042015</v>
          </cell>
          <cell r="F19043" t="str">
            <v>Toowoomba</v>
          </cell>
        </row>
        <row r="19044">
          <cell r="A19044" t="str">
            <v>MQX109162</v>
          </cell>
          <cell r="B19044">
            <v>109162</v>
          </cell>
          <cell r="C19044" t="str">
            <v>19042015B</v>
          </cell>
          <cell r="F19044" t="str">
            <v>Toowoomba</v>
          </cell>
        </row>
        <row r="19045">
          <cell r="A19045" t="str">
            <v>MQX109161</v>
          </cell>
          <cell r="B19045">
            <v>109161</v>
          </cell>
          <cell r="C19045" t="str">
            <v>19042015A</v>
          </cell>
          <cell r="F19045" t="str">
            <v>Toowoomba</v>
          </cell>
        </row>
        <row r="19046">
          <cell r="A19046" t="str">
            <v>MQX109160</v>
          </cell>
          <cell r="B19046">
            <v>109160</v>
          </cell>
          <cell r="C19046">
            <v>18042015</v>
          </cell>
          <cell r="F19046" t="str">
            <v>Toowoomba</v>
          </cell>
        </row>
        <row r="19047">
          <cell r="A19047" t="str">
            <v>MQX109159</v>
          </cell>
          <cell r="B19047">
            <v>109159</v>
          </cell>
          <cell r="C19047">
            <v>17042015</v>
          </cell>
          <cell r="F19047" t="str">
            <v>Toowoomba</v>
          </cell>
        </row>
        <row r="19048">
          <cell r="A19048" t="str">
            <v>MQX109158</v>
          </cell>
          <cell r="B19048">
            <v>109158</v>
          </cell>
          <cell r="C19048">
            <v>16042015</v>
          </cell>
          <cell r="F19048" t="str">
            <v>Toowoomba</v>
          </cell>
        </row>
        <row r="19049">
          <cell r="A19049" t="str">
            <v>MQX109157</v>
          </cell>
          <cell r="B19049">
            <v>109157</v>
          </cell>
          <cell r="C19049">
            <v>15042015</v>
          </cell>
          <cell r="F19049" t="str">
            <v>Toowoomba</v>
          </cell>
        </row>
        <row r="19050">
          <cell r="A19050" t="str">
            <v>MQX109156</v>
          </cell>
          <cell r="B19050">
            <v>109156</v>
          </cell>
          <cell r="C19050" t="str">
            <v>14042015B</v>
          </cell>
          <cell r="F19050" t="str">
            <v>Toowoomba</v>
          </cell>
        </row>
        <row r="19051">
          <cell r="A19051" t="str">
            <v>MQX109155</v>
          </cell>
          <cell r="B19051">
            <v>109155</v>
          </cell>
          <cell r="C19051" t="str">
            <v>14042015A</v>
          </cell>
          <cell r="F19051" t="str">
            <v>Toowoomba</v>
          </cell>
        </row>
        <row r="19052">
          <cell r="A19052" t="str">
            <v>MQX109154</v>
          </cell>
          <cell r="B19052">
            <v>109154</v>
          </cell>
          <cell r="C19052">
            <v>13042015</v>
          </cell>
          <cell r="F19052" t="str">
            <v>Toowoomba</v>
          </cell>
        </row>
        <row r="19053">
          <cell r="A19053" t="str">
            <v>MQX109153</v>
          </cell>
          <cell r="B19053">
            <v>109153</v>
          </cell>
          <cell r="C19053">
            <v>12042015</v>
          </cell>
          <cell r="F19053" t="str">
            <v>Toowoomba</v>
          </cell>
        </row>
        <row r="19054">
          <cell r="A19054" t="str">
            <v>MQX109152</v>
          </cell>
          <cell r="B19054">
            <v>109152</v>
          </cell>
          <cell r="C19054">
            <v>11042015</v>
          </cell>
          <cell r="F19054" t="str">
            <v>Toowoomba</v>
          </cell>
        </row>
        <row r="19055">
          <cell r="A19055" t="str">
            <v>MQX109151</v>
          </cell>
          <cell r="B19055">
            <v>109151</v>
          </cell>
          <cell r="C19055">
            <v>10042015</v>
          </cell>
          <cell r="F19055" t="str">
            <v>Toowoomba</v>
          </cell>
        </row>
        <row r="19056">
          <cell r="A19056" t="str">
            <v>MQX109150</v>
          </cell>
          <cell r="B19056">
            <v>109150</v>
          </cell>
          <cell r="C19056" t="str">
            <v>9042015B</v>
          </cell>
          <cell r="F19056" t="str">
            <v>Toowoomba</v>
          </cell>
        </row>
        <row r="19057">
          <cell r="A19057" t="str">
            <v>MQX109149</v>
          </cell>
          <cell r="B19057">
            <v>109149</v>
          </cell>
          <cell r="C19057" t="str">
            <v>9042015A</v>
          </cell>
          <cell r="F19057" t="str">
            <v>Toowoomba</v>
          </cell>
        </row>
        <row r="19058">
          <cell r="A19058" t="str">
            <v>MQX109148</v>
          </cell>
          <cell r="B19058">
            <v>109148</v>
          </cell>
          <cell r="C19058">
            <v>8042015</v>
          </cell>
          <cell r="F19058" t="str">
            <v>Toowoomba</v>
          </cell>
        </row>
        <row r="19059">
          <cell r="A19059" t="str">
            <v>MQX109147</v>
          </cell>
          <cell r="B19059">
            <v>109147</v>
          </cell>
          <cell r="C19059">
            <v>7042015</v>
          </cell>
          <cell r="F19059" t="str">
            <v>Toowoomba</v>
          </cell>
        </row>
        <row r="19060">
          <cell r="A19060" t="str">
            <v>MQX109146</v>
          </cell>
          <cell r="B19060">
            <v>109146</v>
          </cell>
          <cell r="C19060">
            <v>6042015</v>
          </cell>
          <cell r="F19060" t="str">
            <v>Toowoomba</v>
          </cell>
        </row>
        <row r="19061">
          <cell r="A19061" t="str">
            <v>MQX109145</v>
          </cell>
          <cell r="B19061">
            <v>109145</v>
          </cell>
          <cell r="C19061">
            <v>5042015</v>
          </cell>
          <cell r="F19061" t="str">
            <v>Toowoomba</v>
          </cell>
        </row>
        <row r="19062">
          <cell r="A19062" t="str">
            <v>MQX109144</v>
          </cell>
          <cell r="B19062">
            <v>109144</v>
          </cell>
          <cell r="C19062" t="str">
            <v>4042015B</v>
          </cell>
          <cell r="F19062" t="str">
            <v>Toowoomba</v>
          </cell>
        </row>
        <row r="19063">
          <cell r="A19063" t="str">
            <v>MQX109143</v>
          </cell>
          <cell r="B19063">
            <v>109143</v>
          </cell>
          <cell r="C19063" t="str">
            <v>4042015A</v>
          </cell>
          <cell r="F19063" t="str">
            <v>Toowoomba</v>
          </cell>
        </row>
        <row r="19064">
          <cell r="A19064" t="str">
            <v>MQX109142</v>
          </cell>
          <cell r="B19064">
            <v>109142</v>
          </cell>
          <cell r="C19064">
            <v>3042015</v>
          </cell>
          <cell r="F19064" t="str">
            <v>Toowoomba</v>
          </cell>
        </row>
        <row r="19065">
          <cell r="A19065" t="str">
            <v>MQX109141</v>
          </cell>
          <cell r="B19065">
            <v>109141</v>
          </cell>
          <cell r="C19065">
            <v>2042015</v>
          </cell>
          <cell r="F19065" t="str">
            <v>Toowoomba</v>
          </cell>
        </row>
        <row r="19066">
          <cell r="A19066" t="str">
            <v>MQX109140</v>
          </cell>
          <cell r="B19066">
            <v>109140</v>
          </cell>
          <cell r="C19066">
            <v>1042015</v>
          </cell>
          <cell r="F19066" t="str">
            <v>Toowoomba</v>
          </cell>
        </row>
        <row r="19067">
          <cell r="A19067" t="str">
            <v>MQX109139</v>
          </cell>
          <cell r="B19067">
            <v>109139</v>
          </cell>
          <cell r="C19067">
            <v>31032015</v>
          </cell>
          <cell r="F19067" t="str">
            <v>Toowoomba</v>
          </cell>
        </row>
        <row r="19068">
          <cell r="A19068" t="str">
            <v>MQX109138</v>
          </cell>
          <cell r="B19068">
            <v>109138</v>
          </cell>
          <cell r="C19068" t="str">
            <v>30032015B</v>
          </cell>
          <cell r="F19068" t="str">
            <v>Toowoomba</v>
          </cell>
        </row>
        <row r="19069">
          <cell r="A19069" t="str">
            <v>MQX109137</v>
          </cell>
          <cell r="B19069">
            <v>109137</v>
          </cell>
          <cell r="C19069" t="str">
            <v>30032015A</v>
          </cell>
          <cell r="F19069" t="str">
            <v>Toowoomba</v>
          </cell>
        </row>
        <row r="19070">
          <cell r="A19070" t="str">
            <v>MQX109136</v>
          </cell>
          <cell r="B19070">
            <v>109136</v>
          </cell>
          <cell r="C19070">
            <v>29032015</v>
          </cell>
          <cell r="F19070" t="str">
            <v>Toowoomba</v>
          </cell>
        </row>
        <row r="19071">
          <cell r="A19071" t="str">
            <v>MQX109135</v>
          </cell>
          <cell r="B19071">
            <v>109135</v>
          </cell>
          <cell r="C19071">
            <v>28032015</v>
          </cell>
          <cell r="F19071" t="str">
            <v>Toowoomba</v>
          </cell>
        </row>
        <row r="19072">
          <cell r="A19072" t="str">
            <v>MQX109134</v>
          </cell>
          <cell r="B19072">
            <v>109134</v>
          </cell>
          <cell r="C19072">
            <v>27032015</v>
          </cell>
          <cell r="F19072" t="str">
            <v>Toowoomba</v>
          </cell>
        </row>
        <row r="19073">
          <cell r="A19073" t="str">
            <v>MQX109133</v>
          </cell>
          <cell r="B19073">
            <v>109133</v>
          </cell>
          <cell r="C19073">
            <v>26032015</v>
          </cell>
          <cell r="F19073" t="str">
            <v>Toowoomba</v>
          </cell>
        </row>
        <row r="19074">
          <cell r="A19074" t="str">
            <v>MQX109132</v>
          </cell>
          <cell r="B19074">
            <v>109132</v>
          </cell>
          <cell r="C19074" t="str">
            <v>25032015B</v>
          </cell>
          <cell r="F19074" t="str">
            <v>Toowoomba</v>
          </cell>
        </row>
        <row r="19075">
          <cell r="A19075" t="str">
            <v>MQX109131</v>
          </cell>
          <cell r="B19075">
            <v>109131</v>
          </cell>
          <cell r="C19075" t="str">
            <v>25032015A</v>
          </cell>
          <cell r="F19075" t="str">
            <v>Toowoomba</v>
          </cell>
        </row>
        <row r="19076">
          <cell r="A19076" t="str">
            <v>MQX109130</v>
          </cell>
          <cell r="B19076">
            <v>109130</v>
          </cell>
          <cell r="C19076">
            <v>24032015</v>
          </cell>
          <cell r="F19076" t="str">
            <v>Toowoomba</v>
          </cell>
        </row>
        <row r="19077">
          <cell r="A19077" t="str">
            <v>MQX109129</v>
          </cell>
          <cell r="B19077">
            <v>109129</v>
          </cell>
          <cell r="C19077">
            <v>23032015</v>
          </cell>
          <cell r="F19077" t="str">
            <v>Toowoomba</v>
          </cell>
        </row>
        <row r="19078">
          <cell r="A19078" t="str">
            <v>MQX109128</v>
          </cell>
          <cell r="B19078">
            <v>109128</v>
          </cell>
          <cell r="C19078">
            <v>22032015</v>
          </cell>
          <cell r="F19078" t="str">
            <v>Toowoomba</v>
          </cell>
        </row>
        <row r="19079">
          <cell r="A19079" t="str">
            <v>MQX109127</v>
          </cell>
          <cell r="B19079">
            <v>109127</v>
          </cell>
          <cell r="C19079">
            <v>21032015</v>
          </cell>
          <cell r="F19079" t="str">
            <v>Toowoomba</v>
          </cell>
        </row>
        <row r="19080">
          <cell r="A19080" t="str">
            <v>MQX109126</v>
          </cell>
          <cell r="B19080">
            <v>109126</v>
          </cell>
          <cell r="C19080" t="str">
            <v>20032015B</v>
          </cell>
          <cell r="F19080" t="str">
            <v>Toowoomba</v>
          </cell>
        </row>
        <row r="19081">
          <cell r="A19081" t="str">
            <v>MQX109125</v>
          </cell>
          <cell r="B19081">
            <v>109125</v>
          </cell>
          <cell r="C19081" t="str">
            <v>20032015A</v>
          </cell>
          <cell r="F19081" t="str">
            <v>Toowoomba</v>
          </cell>
        </row>
        <row r="19082">
          <cell r="A19082" t="str">
            <v>MQX109124</v>
          </cell>
          <cell r="B19082">
            <v>109124</v>
          </cell>
          <cell r="C19082">
            <v>19032015</v>
          </cell>
          <cell r="F19082" t="str">
            <v>Toowoomba</v>
          </cell>
        </row>
        <row r="19083">
          <cell r="A19083" t="str">
            <v>MQX109123</v>
          </cell>
          <cell r="B19083">
            <v>109123</v>
          </cell>
          <cell r="C19083">
            <v>18032015</v>
          </cell>
          <cell r="F19083" t="str">
            <v>Toowoomba</v>
          </cell>
        </row>
        <row r="19084">
          <cell r="A19084" t="str">
            <v>MQX109122</v>
          </cell>
          <cell r="B19084">
            <v>109122</v>
          </cell>
          <cell r="C19084">
            <v>17032015</v>
          </cell>
          <cell r="F19084" t="str">
            <v>Toowoomba</v>
          </cell>
        </row>
        <row r="19085">
          <cell r="A19085" t="str">
            <v>MQX109121</v>
          </cell>
          <cell r="B19085">
            <v>109121</v>
          </cell>
          <cell r="C19085">
            <v>16032015</v>
          </cell>
          <cell r="F19085" t="str">
            <v>Toowoomba</v>
          </cell>
        </row>
        <row r="19086">
          <cell r="A19086" t="str">
            <v>MQX109120</v>
          </cell>
          <cell r="B19086">
            <v>109120</v>
          </cell>
          <cell r="C19086" t="str">
            <v>15032015B</v>
          </cell>
          <cell r="F19086" t="str">
            <v>Toowoomba</v>
          </cell>
        </row>
        <row r="19087">
          <cell r="A19087" t="str">
            <v>MQX109119</v>
          </cell>
          <cell r="B19087">
            <v>109119</v>
          </cell>
          <cell r="C19087" t="str">
            <v>15032015A</v>
          </cell>
          <cell r="F19087" t="str">
            <v>Toowoomba</v>
          </cell>
        </row>
        <row r="19088">
          <cell r="A19088" t="str">
            <v>MQX109118</v>
          </cell>
          <cell r="B19088">
            <v>109118</v>
          </cell>
          <cell r="C19088">
            <v>14032015</v>
          </cell>
          <cell r="F19088" t="str">
            <v>Toowoomba</v>
          </cell>
        </row>
        <row r="19089">
          <cell r="A19089" t="str">
            <v>MQX109117</v>
          </cell>
          <cell r="B19089">
            <v>109117</v>
          </cell>
          <cell r="C19089">
            <v>13032015</v>
          </cell>
          <cell r="F19089" t="str">
            <v>Toowoomba</v>
          </cell>
        </row>
        <row r="19090">
          <cell r="A19090" t="str">
            <v>MQX109116</v>
          </cell>
          <cell r="B19090">
            <v>109116</v>
          </cell>
          <cell r="C19090">
            <v>12032015</v>
          </cell>
          <cell r="F19090" t="str">
            <v>Toowoomba</v>
          </cell>
        </row>
        <row r="19091">
          <cell r="A19091" t="str">
            <v>MQX109115</v>
          </cell>
          <cell r="B19091">
            <v>109115</v>
          </cell>
          <cell r="C19091">
            <v>11032015</v>
          </cell>
          <cell r="F19091" t="str">
            <v>Toowoomba</v>
          </cell>
        </row>
        <row r="19092">
          <cell r="A19092" t="str">
            <v>MQX109114</v>
          </cell>
          <cell r="B19092">
            <v>109114</v>
          </cell>
          <cell r="C19092" t="str">
            <v>10032015B</v>
          </cell>
          <cell r="F19092" t="str">
            <v>Toowoomba</v>
          </cell>
        </row>
        <row r="19093">
          <cell r="A19093" t="str">
            <v>MQX109113</v>
          </cell>
          <cell r="B19093">
            <v>109113</v>
          </cell>
          <cell r="C19093" t="str">
            <v>10032015A</v>
          </cell>
          <cell r="F19093" t="str">
            <v>Toowoomba</v>
          </cell>
        </row>
        <row r="19094">
          <cell r="A19094" t="str">
            <v>MQX109112</v>
          </cell>
          <cell r="B19094">
            <v>109112</v>
          </cell>
          <cell r="C19094">
            <v>9032015</v>
          </cell>
          <cell r="F19094" t="str">
            <v>Toowoomba</v>
          </cell>
        </row>
        <row r="19095">
          <cell r="A19095" t="str">
            <v>MQX109111</v>
          </cell>
          <cell r="B19095">
            <v>109111</v>
          </cell>
          <cell r="C19095">
            <v>8032015</v>
          </cell>
          <cell r="F19095" t="str">
            <v>Toowoomba</v>
          </cell>
        </row>
        <row r="19096">
          <cell r="A19096" t="str">
            <v>MQX109110</v>
          </cell>
          <cell r="B19096">
            <v>109110</v>
          </cell>
          <cell r="C19096">
            <v>7032015</v>
          </cell>
          <cell r="F19096" t="str">
            <v>Toowoomba</v>
          </cell>
        </row>
        <row r="19097">
          <cell r="A19097" t="str">
            <v>MQX109109</v>
          </cell>
          <cell r="B19097">
            <v>109109</v>
          </cell>
          <cell r="C19097">
            <v>6032015</v>
          </cell>
          <cell r="F19097" t="str">
            <v>Toowoomba</v>
          </cell>
        </row>
        <row r="19098">
          <cell r="A19098" t="str">
            <v>MQX109108</v>
          </cell>
          <cell r="B19098">
            <v>109108</v>
          </cell>
          <cell r="C19098" t="str">
            <v>5032015B</v>
          </cell>
          <cell r="F19098" t="str">
            <v>Toowoomba</v>
          </cell>
        </row>
        <row r="19099">
          <cell r="A19099" t="str">
            <v>MQX109107</v>
          </cell>
          <cell r="B19099">
            <v>109107</v>
          </cell>
          <cell r="C19099" t="str">
            <v>5032015A</v>
          </cell>
          <cell r="F19099" t="str">
            <v>Toowoomba</v>
          </cell>
        </row>
        <row r="19100">
          <cell r="A19100" t="str">
            <v>MQX109106</v>
          </cell>
          <cell r="B19100">
            <v>109106</v>
          </cell>
          <cell r="C19100">
            <v>4032015</v>
          </cell>
          <cell r="F19100" t="str">
            <v>Toowoomba</v>
          </cell>
        </row>
        <row r="19101">
          <cell r="A19101" t="str">
            <v>MQX109105</v>
          </cell>
          <cell r="B19101">
            <v>109105</v>
          </cell>
          <cell r="C19101">
            <v>3032015</v>
          </cell>
          <cell r="F19101" t="str">
            <v>Toowoomba</v>
          </cell>
        </row>
        <row r="19102">
          <cell r="A19102" t="str">
            <v>MQX109104</v>
          </cell>
          <cell r="B19102">
            <v>109104</v>
          </cell>
          <cell r="C19102" t="str">
            <v>GC22112011</v>
          </cell>
          <cell r="F19102" t="str">
            <v>Coombabah</v>
          </cell>
        </row>
        <row r="19103">
          <cell r="A19103" t="str">
            <v>MQX109103</v>
          </cell>
          <cell r="B19103">
            <v>109103</v>
          </cell>
          <cell r="C19103" t="str">
            <v>GC20112011</v>
          </cell>
          <cell r="F19103" t="str">
            <v>Coombabah</v>
          </cell>
        </row>
        <row r="19104">
          <cell r="A19104" t="str">
            <v>MQX109102</v>
          </cell>
          <cell r="B19104">
            <v>109102</v>
          </cell>
          <cell r="C19104" t="str">
            <v>GC19112011</v>
          </cell>
          <cell r="F19104" t="str">
            <v>Coombabah</v>
          </cell>
        </row>
        <row r="19105">
          <cell r="A19105" t="str">
            <v>MQX109101</v>
          </cell>
          <cell r="B19105">
            <v>109101</v>
          </cell>
          <cell r="C19105" t="str">
            <v>GC14112011</v>
          </cell>
          <cell r="F19105" t="str">
            <v>Coombabah</v>
          </cell>
        </row>
        <row r="19106">
          <cell r="A19106" t="str">
            <v>MQX109100</v>
          </cell>
          <cell r="B19106">
            <v>109100</v>
          </cell>
          <cell r="C19106" t="str">
            <v>GC11112011</v>
          </cell>
          <cell r="F19106" t="str">
            <v>Coombabah</v>
          </cell>
        </row>
        <row r="19107">
          <cell r="A19107" t="str">
            <v>MQX109099</v>
          </cell>
          <cell r="B19107">
            <v>109099</v>
          </cell>
          <cell r="C19107" t="str">
            <v>GC10112011</v>
          </cell>
          <cell r="F19107" t="str">
            <v>Coombabah</v>
          </cell>
        </row>
        <row r="19108">
          <cell r="A19108" t="str">
            <v>MQX109098</v>
          </cell>
          <cell r="B19108">
            <v>109098</v>
          </cell>
          <cell r="C19108" t="str">
            <v>GC09112011</v>
          </cell>
          <cell r="F19108" t="str">
            <v>Coombabah</v>
          </cell>
        </row>
        <row r="19109">
          <cell r="A19109" t="str">
            <v>MQX109097</v>
          </cell>
          <cell r="B19109">
            <v>109097</v>
          </cell>
          <cell r="C19109" t="str">
            <v>GC08112011</v>
          </cell>
          <cell r="F19109" t="str">
            <v>Coombabah</v>
          </cell>
        </row>
        <row r="19110">
          <cell r="A19110" t="str">
            <v>MQX109096</v>
          </cell>
          <cell r="B19110">
            <v>109096</v>
          </cell>
          <cell r="C19110" t="str">
            <v>GC07112011</v>
          </cell>
          <cell r="F19110" t="str">
            <v>Coombabah</v>
          </cell>
        </row>
        <row r="19111">
          <cell r="A19111" t="str">
            <v>MQX109095</v>
          </cell>
          <cell r="B19111">
            <v>109095</v>
          </cell>
          <cell r="C19111" t="str">
            <v>GC06112011</v>
          </cell>
          <cell r="F19111" t="str">
            <v>Coombabah</v>
          </cell>
        </row>
        <row r="19112">
          <cell r="A19112" t="str">
            <v>MQX109094</v>
          </cell>
          <cell r="B19112">
            <v>109094</v>
          </cell>
          <cell r="C19112" t="str">
            <v>GC05112011</v>
          </cell>
          <cell r="F19112" t="str">
            <v>Coombabah</v>
          </cell>
        </row>
        <row r="19113">
          <cell r="A19113" t="str">
            <v>MQX109093</v>
          </cell>
          <cell r="B19113">
            <v>109093</v>
          </cell>
          <cell r="C19113" t="str">
            <v>GC04112011</v>
          </cell>
          <cell r="F19113" t="str">
            <v>Coombabah</v>
          </cell>
        </row>
        <row r="19114">
          <cell r="A19114" t="str">
            <v>MQX109092</v>
          </cell>
          <cell r="B19114">
            <v>109092</v>
          </cell>
          <cell r="C19114" t="str">
            <v>GC03112011</v>
          </cell>
          <cell r="F19114" t="str">
            <v>Coombabah</v>
          </cell>
        </row>
        <row r="19115">
          <cell r="A19115" t="str">
            <v>MQX109091</v>
          </cell>
          <cell r="B19115">
            <v>109091</v>
          </cell>
          <cell r="C19115" t="str">
            <v>GC13062013</v>
          </cell>
          <cell r="F19115" t="str">
            <v>Coombabah</v>
          </cell>
        </row>
        <row r="19116">
          <cell r="A19116" t="str">
            <v>MQX109090</v>
          </cell>
          <cell r="B19116">
            <v>109090</v>
          </cell>
          <cell r="C19116" t="str">
            <v>GC23122014</v>
          </cell>
          <cell r="F19116" t="str">
            <v>Coombabah</v>
          </cell>
        </row>
        <row r="19117">
          <cell r="A19117" t="str">
            <v>MQX109089</v>
          </cell>
          <cell r="B19117">
            <v>109089</v>
          </cell>
          <cell r="C19117">
            <v>3012011</v>
          </cell>
          <cell r="F19117" t="str">
            <v>Toowoomba</v>
          </cell>
        </row>
        <row r="19118">
          <cell r="A19118" t="str">
            <v>MQX109088</v>
          </cell>
          <cell r="B19118">
            <v>109088</v>
          </cell>
          <cell r="C19118">
            <v>2012011</v>
          </cell>
          <cell r="F19118" t="str">
            <v>Toowoomba</v>
          </cell>
        </row>
        <row r="19119">
          <cell r="A19119" t="str">
            <v>MQX109086</v>
          </cell>
          <cell r="B19119">
            <v>109086</v>
          </cell>
          <cell r="C19119">
            <v>31122010</v>
          </cell>
          <cell r="F19119" t="str">
            <v>Toowoomba</v>
          </cell>
        </row>
        <row r="19120">
          <cell r="A19120" t="str">
            <v>MQX109085</v>
          </cell>
          <cell r="B19120">
            <v>109085</v>
          </cell>
          <cell r="C19120">
            <v>30122010</v>
          </cell>
          <cell r="F19120" t="str">
            <v>Toowoomba</v>
          </cell>
        </row>
        <row r="19121">
          <cell r="A19121" t="str">
            <v>MQX109084</v>
          </cell>
          <cell r="B19121">
            <v>109084</v>
          </cell>
          <cell r="C19121">
            <v>29122010</v>
          </cell>
          <cell r="F19121" t="str">
            <v>Toowoomba</v>
          </cell>
        </row>
        <row r="19122">
          <cell r="A19122" t="str">
            <v>MQX109083</v>
          </cell>
          <cell r="B19122">
            <v>109083</v>
          </cell>
          <cell r="C19122">
            <v>28122010</v>
          </cell>
          <cell r="F19122" t="str">
            <v>Toowoomba</v>
          </cell>
        </row>
        <row r="19123">
          <cell r="A19123" t="str">
            <v>MQX109082</v>
          </cell>
          <cell r="B19123">
            <v>109082</v>
          </cell>
          <cell r="C19123">
            <v>27122010</v>
          </cell>
          <cell r="F19123" t="str">
            <v>Toowoomba</v>
          </cell>
        </row>
        <row r="19124">
          <cell r="A19124" t="str">
            <v>MQX109081</v>
          </cell>
          <cell r="B19124">
            <v>109081</v>
          </cell>
          <cell r="C19124">
            <v>26122010</v>
          </cell>
          <cell r="F19124" t="str">
            <v>Toowoomba</v>
          </cell>
        </row>
        <row r="19125">
          <cell r="A19125" t="str">
            <v>MQX109080</v>
          </cell>
          <cell r="B19125">
            <v>109080</v>
          </cell>
          <cell r="C19125">
            <v>25122010</v>
          </cell>
          <cell r="F19125" t="str">
            <v>Toowoomba</v>
          </cell>
        </row>
        <row r="19126">
          <cell r="A19126" t="str">
            <v>MQX109079</v>
          </cell>
          <cell r="B19126">
            <v>109079</v>
          </cell>
          <cell r="C19126">
            <v>24122010</v>
          </cell>
          <cell r="F19126" t="str">
            <v>Toowoomba</v>
          </cell>
        </row>
        <row r="19127">
          <cell r="A19127" t="str">
            <v>MQX109078</v>
          </cell>
          <cell r="B19127">
            <v>109078</v>
          </cell>
          <cell r="C19127" t="str">
            <v>GC21052014</v>
          </cell>
          <cell r="F19127" t="str">
            <v>Coombabah</v>
          </cell>
        </row>
        <row r="19128">
          <cell r="A19128" t="str">
            <v>MQX109077</v>
          </cell>
          <cell r="B19128">
            <v>109077</v>
          </cell>
          <cell r="C19128" t="str">
            <v>GC14052014</v>
          </cell>
          <cell r="F19128" t="str">
            <v>Coombabah</v>
          </cell>
        </row>
        <row r="19129">
          <cell r="A19129" t="str">
            <v>MQX109076</v>
          </cell>
          <cell r="B19129">
            <v>109076</v>
          </cell>
          <cell r="C19129" t="str">
            <v>GC07052014</v>
          </cell>
          <cell r="F19129" t="str">
            <v>Coombabah</v>
          </cell>
        </row>
        <row r="19130">
          <cell r="A19130" t="str">
            <v>MQX109075</v>
          </cell>
          <cell r="B19130">
            <v>109075</v>
          </cell>
          <cell r="C19130" t="str">
            <v>GC30042014</v>
          </cell>
          <cell r="F19130" t="str">
            <v>Coombabah</v>
          </cell>
        </row>
        <row r="19131">
          <cell r="A19131" t="str">
            <v>MQX109074</v>
          </cell>
          <cell r="B19131">
            <v>109074</v>
          </cell>
          <cell r="C19131" t="str">
            <v>GC23042014</v>
          </cell>
          <cell r="F19131" t="str">
            <v>Coombabah</v>
          </cell>
        </row>
        <row r="19132">
          <cell r="A19132" t="str">
            <v>MQX109073</v>
          </cell>
          <cell r="B19132">
            <v>109073</v>
          </cell>
          <cell r="C19132" t="str">
            <v>GC18042014</v>
          </cell>
          <cell r="F19132" t="str">
            <v>Coombabah</v>
          </cell>
        </row>
        <row r="19133">
          <cell r="A19133" t="str">
            <v>MQX109072</v>
          </cell>
          <cell r="B19133">
            <v>109072</v>
          </cell>
          <cell r="C19133" t="str">
            <v>GC09042014</v>
          </cell>
          <cell r="F19133" t="str">
            <v>Coombabah</v>
          </cell>
        </row>
        <row r="19134">
          <cell r="A19134" t="str">
            <v>MQX109071</v>
          </cell>
          <cell r="B19134">
            <v>109071</v>
          </cell>
          <cell r="C19134" t="str">
            <v>GC02042014</v>
          </cell>
          <cell r="F19134" t="str">
            <v>Coombabah</v>
          </cell>
        </row>
        <row r="19135">
          <cell r="A19135" t="str">
            <v>MQX109070</v>
          </cell>
          <cell r="B19135">
            <v>109070</v>
          </cell>
          <cell r="C19135" t="str">
            <v>GC26032014</v>
          </cell>
          <cell r="F19135" t="str">
            <v>Coombabah</v>
          </cell>
        </row>
        <row r="19136">
          <cell r="A19136" t="str">
            <v>MQX109069</v>
          </cell>
          <cell r="B19136">
            <v>109069</v>
          </cell>
          <cell r="C19136" t="str">
            <v>GC12032014</v>
          </cell>
          <cell r="F19136" t="str">
            <v>Coombabah</v>
          </cell>
        </row>
        <row r="19137">
          <cell r="A19137" t="str">
            <v>MQX109067</v>
          </cell>
          <cell r="B19137">
            <v>109067</v>
          </cell>
          <cell r="C19137" t="str">
            <v>GC20012015</v>
          </cell>
          <cell r="F19137" t="str">
            <v>Coombabah</v>
          </cell>
        </row>
        <row r="19138">
          <cell r="A19138" t="str">
            <v>MQX109066</v>
          </cell>
          <cell r="B19138">
            <v>109066</v>
          </cell>
          <cell r="C19138" t="str">
            <v>GC14012015</v>
          </cell>
          <cell r="F19138" t="str">
            <v>Coombabah</v>
          </cell>
        </row>
        <row r="19139">
          <cell r="A19139" t="str">
            <v>MQX109065</v>
          </cell>
          <cell r="B19139">
            <v>109065</v>
          </cell>
          <cell r="C19139" t="str">
            <v>GC07012015</v>
          </cell>
          <cell r="F19139" t="str">
            <v>Coombabah</v>
          </cell>
        </row>
        <row r="19140">
          <cell r="A19140" t="str">
            <v>MQX109064</v>
          </cell>
          <cell r="B19140">
            <v>109064</v>
          </cell>
          <cell r="C19140" t="str">
            <v>GC30122014</v>
          </cell>
          <cell r="F19140" t="str">
            <v>Coombabah</v>
          </cell>
        </row>
        <row r="19141">
          <cell r="A19141" t="str">
            <v>MQX109062</v>
          </cell>
          <cell r="B19141">
            <v>109062</v>
          </cell>
          <cell r="C19141" t="str">
            <v>GC17122014</v>
          </cell>
          <cell r="F19141" t="str">
            <v>Coombabah</v>
          </cell>
        </row>
        <row r="19142">
          <cell r="A19142" t="str">
            <v>MQX109061</v>
          </cell>
          <cell r="B19142">
            <v>109061</v>
          </cell>
          <cell r="C19142" t="str">
            <v>GC10122014</v>
          </cell>
          <cell r="F19142" t="str">
            <v>Coombabah</v>
          </cell>
        </row>
        <row r="19143">
          <cell r="A19143" t="str">
            <v>MQX109060</v>
          </cell>
          <cell r="B19143">
            <v>109060</v>
          </cell>
          <cell r="C19143" t="str">
            <v>GC03122014</v>
          </cell>
          <cell r="F19143" t="str">
            <v>Coombabah</v>
          </cell>
        </row>
        <row r="19144">
          <cell r="A19144" t="str">
            <v>MQX109059</v>
          </cell>
          <cell r="B19144">
            <v>109059</v>
          </cell>
          <cell r="C19144" t="str">
            <v>GC26112014</v>
          </cell>
          <cell r="F19144" t="str">
            <v>Coombabah</v>
          </cell>
        </row>
        <row r="19145">
          <cell r="A19145" t="str">
            <v>MQX109058</v>
          </cell>
          <cell r="B19145">
            <v>109058</v>
          </cell>
          <cell r="C19145" t="str">
            <v>GC12112014</v>
          </cell>
          <cell r="F19145" t="str">
            <v>Coombabah</v>
          </cell>
        </row>
        <row r="19146">
          <cell r="A19146" t="str">
            <v>MQX109057</v>
          </cell>
          <cell r="B19146">
            <v>109057</v>
          </cell>
          <cell r="C19146" t="str">
            <v>GC05112014</v>
          </cell>
          <cell r="F19146" t="str">
            <v>Coombabah</v>
          </cell>
        </row>
        <row r="19147">
          <cell r="A19147" t="str">
            <v>MQX109055</v>
          </cell>
          <cell r="B19147">
            <v>109055</v>
          </cell>
          <cell r="C19147" t="str">
            <v>MAC10122013</v>
          </cell>
          <cell r="F19147" t="str">
            <v>Macquarie</v>
          </cell>
          <cell r="G19147">
            <v>2013</v>
          </cell>
        </row>
        <row r="19148">
          <cell r="A19148" t="str">
            <v>MQX109054</v>
          </cell>
          <cell r="B19148">
            <v>109054</v>
          </cell>
          <cell r="C19148" t="str">
            <v>POW08042014</v>
          </cell>
          <cell r="F19148" t="str">
            <v>Prince of Wales Inlet</v>
          </cell>
        </row>
        <row r="19149">
          <cell r="A19149" t="str">
            <v>MQX109053</v>
          </cell>
          <cell r="B19149">
            <v>109053</v>
          </cell>
        </row>
        <row r="19150">
          <cell r="A19150" t="str">
            <v>MQX109052</v>
          </cell>
          <cell r="B19150">
            <v>109052</v>
          </cell>
        </row>
        <row r="19151">
          <cell r="A19151" t="str">
            <v>MQX109051</v>
          </cell>
          <cell r="B19151">
            <v>109051</v>
          </cell>
        </row>
        <row r="19152">
          <cell r="A19152" t="str">
            <v>MQX109050</v>
          </cell>
          <cell r="B19152">
            <v>109050</v>
          </cell>
          <cell r="C19152" t="str">
            <v>CV01042014</v>
          </cell>
          <cell r="F19152" t="str">
            <v>Cradle Valley</v>
          </cell>
        </row>
        <row r="19153">
          <cell r="A19153" t="str">
            <v>MQX109049</v>
          </cell>
          <cell r="B19153">
            <v>109049</v>
          </cell>
          <cell r="C19153" t="str">
            <v>CV13052014</v>
          </cell>
          <cell r="F19153" t="str">
            <v>Cradle Valley</v>
          </cell>
        </row>
        <row r="19154">
          <cell r="A19154" t="str">
            <v>MQX109048</v>
          </cell>
          <cell r="B19154">
            <v>109048</v>
          </cell>
          <cell r="C19154" t="str">
            <v>CV05062014</v>
          </cell>
          <cell r="F19154" t="str">
            <v>Cradle Valley</v>
          </cell>
        </row>
        <row r="19155">
          <cell r="A19155" t="str">
            <v>MQX109047</v>
          </cell>
          <cell r="B19155">
            <v>109047</v>
          </cell>
          <cell r="C19155" t="str">
            <v>MAC27022014A</v>
          </cell>
          <cell r="F19155" t="str">
            <v>Macquarie</v>
          </cell>
          <cell r="G19155">
            <v>2014</v>
          </cell>
        </row>
        <row r="19156">
          <cell r="A19156" t="str">
            <v>MQX109045</v>
          </cell>
          <cell r="B19156">
            <v>109045</v>
          </cell>
          <cell r="C19156" t="str">
            <v>PP15072014</v>
          </cell>
          <cell r="F19156" t="str">
            <v>Smithton WWTP</v>
          </cell>
        </row>
        <row r="19157">
          <cell r="A19157" t="str">
            <v>MQX109044</v>
          </cell>
          <cell r="B19157">
            <v>109044</v>
          </cell>
          <cell r="C19157" t="str">
            <v>BU13082014</v>
          </cell>
          <cell r="F19157" t="str">
            <v>Burnie Round Hill WWTP</v>
          </cell>
        </row>
        <row r="19158">
          <cell r="A19158" t="str">
            <v>MQX109043</v>
          </cell>
          <cell r="B19158">
            <v>109043</v>
          </cell>
          <cell r="C19158" t="str">
            <v>CB08042014</v>
          </cell>
          <cell r="F19158" t="str">
            <v>Cameron Bay WWTP</v>
          </cell>
        </row>
        <row r="19159">
          <cell r="A19159" t="str">
            <v>MQX109042</v>
          </cell>
          <cell r="B19159">
            <v>109042</v>
          </cell>
          <cell r="C19159" t="str">
            <v>BT13082014A</v>
          </cell>
          <cell r="F19159" t="str">
            <v>Boat Harbour Beach WWTP</v>
          </cell>
        </row>
        <row r="19160">
          <cell r="A19160" t="str">
            <v>MQX109041</v>
          </cell>
          <cell r="B19160">
            <v>109041</v>
          </cell>
          <cell r="C19160" t="str">
            <v>BT09072014A</v>
          </cell>
          <cell r="F19160" t="str">
            <v>Boat Harbour Beach WWTP</v>
          </cell>
        </row>
        <row r="19161">
          <cell r="A19161" t="str">
            <v>MQX109040</v>
          </cell>
          <cell r="B19161">
            <v>109040</v>
          </cell>
          <cell r="C19161" t="str">
            <v>SF11032014</v>
          </cell>
          <cell r="F19161" t="str">
            <v>Sheffield WWTP</v>
          </cell>
        </row>
        <row r="19162">
          <cell r="A19162" t="str">
            <v>MQX109039</v>
          </cell>
          <cell r="B19162">
            <v>109039</v>
          </cell>
          <cell r="C19162" t="str">
            <v>SF13052014</v>
          </cell>
          <cell r="F19162" t="str">
            <v>Sheffield WWTP</v>
          </cell>
        </row>
        <row r="19163">
          <cell r="A19163" t="str">
            <v>MQX109038</v>
          </cell>
          <cell r="B19163">
            <v>109038</v>
          </cell>
          <cell r="C19163" t="str">
            <v>LP18022015</v>
          </cell>
          <cell r="F19163" t="str">
            <v>Luggage Point</v>
          </cell>
        </row>
        <row r="19164">
          <cell r="A19164" t="str">
            <v>MQX109037</v>
          </cell>
          <cell r="B19164">
            <v>109037</v>
          </cell>
          <cell r="C19164" t="str">
            <v>LP10022015</v>
          </cell>
          <cell r="F19164" t="str">
            <v>Luggage Point</v>
          </cell>
        </row>
        <row r="19165">
          <cell r="A19165" t="str">
            <v>MQX109036</v>
          </cell>
          <cell r="B19165">
            <v>109036</v>
          </cell>
          <cell r="C19165" t="str">
            <v>LP2022015</v>
          </cell>
          <cell r="F19165" t="str">
            <v>Luggage Point</v>
          </cell>
        </row>
        <row r="19166">
          <cell r="A19166" t="str">
            <v>MQX109035</v>
          </cell>
          <cell r="B19166">
            <v>109035</v>
          </cell>
          <cell r="C19166" t="str">
            <v>LP30012015</v>
          </cell>
          <cell r="F19166" t="str">
            <v>Luggage Point</v>
          </cell>
        </row>
        <row r="19167">
          <cell r="A19167" t="str">
            <v>MQX109034</v>
          </cell>
          <cell r="B19167">
            <v>109034</v>
          </cell>
          <cell r="C19167" t="str">
            <v>LP21012015</v>
          </cell>
          <cell r="F19167" t="str">
            <v>Luggage Point</v>
          </cell>
        </row>
        <row r="19168">
          <cell r="A19168" t="str">
            <v>MQX109033</v>
          </cell>
          <cell r="B19168">
            <v>109033</v>
          </cell>
          <cell r="C19168" t="str">
            <v>BFOXPS44sp</v>
          </cell>
          <cell r="F19168" t="str">
            <v>Oxley Ck, Terrace Sportsfields</v>
          </cell>
        </row>
        <row r="19169">
          <cell r="A19169" t="str">
            <v>MQX109032</v>
          </cell>
          <cell r="B19169">
            <v>109032</v>
          </cell>
          <cell r="C19169" t="str">
            <v>BFOXPS44pd</v>
          </cell>
          <cell r="F19169" t="str">
            <v>Oxley Ck, Terrace Sportsfields</v>
          </cell>
        </row>
        <row r="19170">
          <cell r="A19170" t="str">
            <v>MQX109031</v>
          </cell>
          <cell r="B19170">
            <v>109031</v>
          </cell>
          <cell r="C19170" t="str">
            <v>BFOXPS44ed</v>
          </cell>
          <cell r="F19170" t="str">
            <v>Oxley Ck, Terrace Sportsfields</v>
          </cell>
        </row>
        <row r="19171">
          <cell r="A19171" t="str">
            <v>MQX109030</v>
          </cell>
          <cell r="B19171">
            <v>109030</v>
          </cell>
          <cell r="C19171" t="str">
            <v>BFOXPS43sp</v>
          </cell>
          <cell r="F19171" t="str">
            <v>Oxley Ck, Terrace Sportsfields</v>
          </cell>
        </row>
        <row r="19172">
          <cell r="A19172" t="str">
            <v>MQX109029</v>
          </cell>
          <cell r="B19172">
            <v>109029</v>
          </cell>
          <cell r="C19172" t="str">
            <v>BFOXPS43pd</v>
          </cell>
          <cell r="F19172" t="str">
            <v>Oxley Ck, Terrace Sportsfields</v>
          </cell>
        </row>
        <row r="19173">
          <cell r="A19173" t="str">
            <v>MQX109028</v>
          </cell>
          <cell r="B19173">
            <v>109028</v>
          </cell>
          <cell r="C19173" t="str">
            <v>BFOXPS43ed</v>
          </cell>
          <cell r="F19173" t="str">
            <v>Oxley Ck, Terrace Sportsfields</v>
          </cell>
        </row>
        <row r="19174">
          <cell r="A19174" t="str">
            <v>MQX109027</v>
          </cell>
          <cell r="B19174">
            <v>109027</v>
          </cell>
          <cell r="C19174" t="str">
            <v>BFOXPS42sp</v>
          </cell>
          <cell r="F19174" t="str">
            <v>Oxley Ck, Terrace Sportsfields</v>
          </cell>
        </row>
        <row r="19175">
          <cell r="A19175" t="str">
            <v>MQX109026</v>
          </cell>
          <cell r="B19175">
            <v>109026</v>
          </cell>
          <cell r="C19175" t="str">
            <v>BFOXPS42pd</v>
          </cell>
          <cell r="F19175" t="str">
            <v>Oxley Ck, Terrace Sportsfields</v>
          </cell>
        </row>
        <row r="19176">
          <cell r="A19176" t="str">
            <v>MQX109025</v>
          </cell>
          <cell r="B19176">
            <v>109025</v>
          </cell>
          <cell r="C19176" t="str">
            <v>BFOXPS42ed</v>
          </cell>
          <cell r="F19176" t="str">
            <v>Oxley Ck, Terrace Sportsfields</v>
          </cell>
        </row>
        <row r="19177">
          <cell r="A19177" t="str">
            <v>MQX109024</v>
          </cell>
          <cell r="B19177">
            <v>109024</v>
          </cell>
          <cell r="C19177" t="str">
            <v>BFOXPS41sp</v>
          </cell>
          <cell r="F19177" t="str">
            <v>Oxley Ck, Terrace Sportsfields</v>
          </cell>
        </row>
        <row r="19178">
          <cell r="A19178" t="str">
            <v>MQX109023</v>
          </cell>
          <cell r="B19178">
            <v>109023</v>
          </cell>
          <cell r="C19178" t="str">
            <v>BFOXPS41pd</v>
          </cell>
          <cell r="F19178" t="str">
            <v>Oxley Ck, Terrace Sportsfields</v>
          </cell>
        </row>
        <row r="19179">
          <cell r="A19179" t="str">
            <v>MQX109022</v>
          </cell>
          <cell r="B19179">
            <v>109022</v>
          </cell>
          <cell r="C19179" t="str">
            <v>BFOXPS41ed</v>
          </cell>
          <cell r="F19179" t="str">
            <v>Oxley Ck, Terrace Sportsfields</v>
          </cell>
        </row>
        <row r="19180">
          <cell r="A19180" t="str">
            <v>MQX109021</v>
          </cell>
          <cell r="B19180">
            <v>109021</v>
          </cell>
          <cell r="C19180" t="str">
            <v>BFOXPS40sp</v>
          </cell>
          <cell r="F19180" t="str">
            <v>Oxley Ck, Terrace Sportsfields</v>
          </cell>
          <cell r="G19180">
            <v>2014</v>
          </cell>
        </row>
        <row r="19181">
          <cell r="A19181" t="str">
            <v>MQX109020</v>
          </cell>
          <cell r="B19181">
            <v>109020</v>
          </cell>
          <cell r="C19181" t="str">
            <v>BFOXPS40pd</v>
          </cell>
          <cell r="F19181" t="str">
            <v>Oxley Ck, Terrace Sportsfields</v>
          </cell>
          <cell r="G19181">
            <v>2014</v>
          </cell>
        </row>
        <row r="19182">
          <cell r="A19182" t="str">
            <v>MQX109019</v>
          </cell>
          <cell r="B19182">
            <v>109019</v>
          </cell>
          <cell r="C19182" t="str">
            <v>BFOXPS40ed</v>
          </cell>
          <cell r="F19182" t="str">
            <v>Oxley Ck, Terrace Sportsfields</v>
          </cell>
          <cell r="G19182">
            <v>2014</v>
          </cell>
        </row>
        <row r="19183">
          <cell r="A19183" t="str">
            <v>MQX109018</v>
          </cell>
          <cell r="B19183">
            <v>109018</v>
          </cell>
          <cell r="C19183" t="str">
            <v>BFBRRPS34sp</v>
          </cell>
          <cell r="F19183" t="str">
            <v>Brisbane River</v>
          </cell>
          <cell r="G19183">
            <v>2014</v>
          </cell>
        </row>
        <row r="19184">
          <cell r="A19184" t="str">
            <v>MQX109017</v>
          </cell>
          <cell r="B19184">
            <v>109017</v>
          </cell>
          <cell r="C19184" t="str">
            <v>BFBRRPS34pd</v>
          </cell>
          <cell r="F19184" t="str">
            <v>Brisbane River</v>
          </cell>
          <cell r="G19184">
            <v>2014</v>
          </cell>
        </row>
        <row r="19185">
          <cell r="A19185" t="str">
            <v>MQX109016</v>
          </cell>
          <cell r="B19185">
            <v>109016</v>
          </cell>
          <cell r="C19185" t="str">
            <v>BFBRRPS34ed</v>
          </cell>
          <cell r="F19185" t="str">
            <v>Brisbane River</v>
          </cell>
          <cell r="G19185">
            <v>2014</v>
          </cell>
        </row>
        <row r="19186">
          <cell r="A19186" t="str">
            <v>MQX109015</v>
          </cell>
          <cell r="B19186">
            <v>109015</v>
          </cell>
          <cell r="C19186" t="str">
            <v>BFBRRPS33sp</v>
          </cell>
          <cell r="F19186" t="str">
            <v>Brisbane River</v>
          </cell>
        </row>
        <row r="19187">
          <cell r="A19187" t="str">
            <v>MQX109014</v>
          </cell>
          <cell r="B19187">
            <v>109014</v>
          </cell>
          <cell r="C19187" t="str">
            <v>BFBRRPS33pd</v>
          </cell>
          <cell r="F19187" t="str">
            <v>Brisbane River</v>
          </cell>
        </row>
        <row r="19188">
          <cell r="A19188" t="str">
            <v>MQX109013</v>
          </cell>
          <cell r="B19188">
            <v>109013</v>
          </cell>
          <cell r="C19188" t="str">
            <v>BFBRRPS33ed</v>
          </cell>
          <cell r="F19188" t="str">
            <v>Brisbane River</v>
          </cell>
        </row>
        <row r="19189">
          <cell r="A19189" t="str">
            <v>MQX109012</v>
          </cell>
          <cell r="B19189">
            <v>109012</v>
          </cell>
          <cell r="C19189" t="str">
            <v>BFBRRPS32sp</v>
          </cell>
          <cell r="F19189" t="str">
            <v>Brisbane River</v>
          </cell>
        </row>
        <row r="19190">
          <cell r="A19190" t="str">
            <v>MQX109011</v>
          </cell>
          <cell r="B19190">
            <v>109011</v>
          </cell>
          <cell r="C19190" t="str">
            <v>BFBRRPS32pd</v>
          </cell>
          <cell r="F19190" t="str">
            <v>Brisbane River</v>
          </cell>
        </row>
        <row r="19191">
          <cell r="A19191" t="str">
            <v>MQX109010</v>
          </cell>
          <cell r="B19191">
            <v>109010</v>
          </cell>
          <cell r="C19191" t="str">
            <v>BFBRRPS32ed</v>
          </cell>
          <cell r="F19191" t="str">
            <v>Brisbane River</v>
          </cell>
        </row>
        <row r="19192">
          <cell r="A19192" t="str">
            <v>MQX109009</v>
          </cell>
          <cell r="B19192">
            <v>109009</v>
          </cell>
          <cell r="C19192" t="str">
            <v>HU_SN059</v>
          </cell>
        </row>
        <row r="19193">
          <cell r="A19193" t="str">
            <v>MQX109008</v>
          </cell>
          <cell r="B19193">
            <v>109008</v>
          </cell>
          <cell r="C19193" t="str">
            <v>HFF_SN059</v>
          </cell>
        </row>
        <row r="19194">
          <cell r="A19194" t="str">
            <v>MQX109007</v>
          </cell>
          <cell r="B19194">
            <v>109007</v>
          </cell>
          <cell r="C19194" t="str">
            <v>HB_SN059</v>
          </cell>
        </row>
        <row r="19195">
          <cell r="A19195" t="str">
            <v>MQX109006</v>
          </cell>
          <cell r="B19195">
            <v>109006</v>
          </cell>
          <cell r="C19195" t="str">
            <v>HU_SN058</v>
          </cell>
        </row>
        <row r="19196">
          <cell r="A19196" t="str">
            <v>MQX109005</v>
          </cell>
          <cell r="B19196">
            <v>109005</v>
          </cell>
          <cell r="C19196" t="str">
            <v>HFF_SN058</v>
          </cell>
        </row>
        <row r="19197">
          <cell r="A19197" t="str">
            <v>MQX109004</v>
          </cell>
          <cell r="B19197">
            <v>109004</v>
          </cell>
          <cell r="C19197" t="str">
            <v>HB_SN058</v>
          </cell>
        </row>
        <row r="19198">
          <cell r="A19198" t="str">
            <v>MQX109003</v>
          </cell>
          <cell r="B19198">
            <v>109003</v>
          </cell>
          <cell r="C19198" t="str">
            <v>HU_SN057</v>
          </cell>
        </row>
        <row r="19199">
          <cell r="A19199" t="str">
            <v>MQX109002</v>
          </cell>
          <cell r="B19199">
            <v>109002</v>
          </cell>
          <cell r="C19199" t="str">
            <v>HFF_SN057</v>
          </cell>
        </row>
        <row r="19200">
          <cell r="A19200" t="str">
            <v>MQX109001</v>
          </cell>
          <cell r="B19200">
            <v>109001</v>
          </cell>
          <cell r="C19200" t="str">
            <v>HB_SN057</v>
          </cell>
        </row>
        <row r="19201">
          <cell r="A19201" t="str">
            <v>MQX109000</v>
          </cell>
          <cell r="B19201">
            <v>109000</v>
          </cell>
          <cell r="C19201" t="str">
            <v>HB_SN056</v>
          </cell>
        </row>
        <row r="19202">
          <cell r="A19202" t="str">
            <v>MQX108999</v>
          </cell>
          <cell r="B19202">
            <v>108999</v>
          </cell>
          <cell r="C19202" t="str">
            <v>HU_SN055</v>
          </cell>
        </row>
        <row r="19203">
          <cell r="A19203" t="str">
            <v>MQX108998</v>
          </cell>
          <cell r="B19203">
            <v>108998</v>
          </cell>
          <cell r="C19203" t="str">
            <v>HFF_SN055</v>
          </cell>
        </row>
        <row r="19204">
          <cell r="A19204" t="str">
            <v>MQX108997</v>
          </cell>
          <cell r="B19204">
            <v>108997</v>
          </cell>
          <cell r="C19204" t="str">
            <v>HB_SN055</v>
          </cell>
        </row>
        <row r="19205">
          <cell r="A19205" t="str">
            <v>MQX108996</v>
          </cell>
          <cell r="B19205">
            <v>108996</v>
          </cell>
          <cell r="C19205" t="str">
            <v>HU_SN054</v>
          </cell>
        </row>
        <row r="19206">
          <cell r="A19206" t="str">
            <v>MQX108995</v>
          </cell>
          <cell r="B19206">
            <v>108995</v>
          </cell>
          <cell r="C19206" t="str">
            <v>HFF_SN054</v>
          </cell>
        </row>
        <row r="19207">
          <cell r="A19207" t="str">
            <v>MQX108994</v>
          </cell>
          <cell r="B19207">
            <v>108994</v>
          </cell>
          <cell r="C19207" t="str">
            <v>HB_SN054</v>
          </cell>
        </row>
        <row r="19208">
          <cell r="A19208" t="str">
            <v>MQX108993</v>
          </cell>
          <cell r="B19208">
            <v>108993</v>
          </cell>
          <cell r="C19208" t="str">
            <v>HU_SN053</v>
          </cell>
        </row>
        <row r="19209">
          <cell r="A19209" t="str">
            <v>MQX108992</v>
          </cell>
          <cell r="B19209">
            <v>108992</v>
          </cell>
          <cell r="C19209" t="str">
            <v>HFF_SN053</v>
          </cell>
        </row>
        <row r="19210">
          <cell r="A19210" t="str">
            <v>MQX108991</v>
          </cell>
          <cell r="B19210">
            <v>108991</v>
          </cell>
          <cell r="C19210" t="str">
            <v>HB_SN053</v>
          </cell>
        </row>
        <row r="19211">
          <cell r="A19211" t="str">
            <v>MQX108990</v>
          </cell>
          <cell r="B19211">
            <v>108990</v>
          </cell>
          <cell r="C19211" t="str">
            <v>HU_SN052</v>
          </cell>
        </row>
        <row r="19212">
          <cell r="A19212" t="str">
            <v>MQX108989</v>
          </cell>
          <cell r="B19212">
            <v>108989</v>
          </cell>
          <cell r="C19212" t="str">
            <v>HFF_SN052</v>
          </cell>
        </row>
        <row r="19213">
          <cell r="A19213" t="str">
            <v>MQX108988</v>
          </cell>
          <cell r="B19213">
            <v>108988</v>
          </cell>
          <cell r="C19213" t="str">
            <v>HB_SN052</v>
          </cell>
        </row>
        <row r="19214">
          <cell r="A19214" t="str">
            <v>MQX108987</v>
          </cell>
          <cell r="B19214">
            <v>108987</v>
          </cell>
          <cell r="C19214" t="str">
            <v>HU_SN051</v>
          </cell>
        </row>
        <row r="19215">
          <cell r="A19215" t="str">
            <v>MQX108986</v>
          </cell>
          <cell r="B19215">
            <v>108986</v>
          </cell>
          <cell r="C19215" t="str">
            <v>HFF_SN051</v>
          </cell>
        </row>
        <row r="19216">
          <cell r="A19216" t="str">
            <v>MQX108985</v>
          </cell>
          <cell r="B19216">
            <v>108985</v>
          </cell>
          <cell r="C19216" t="str">
            <v>HB_SN051</v>
          </cell>
        </row>
        <row r="19217">
          <cell r="A19217" t="str">
            <v>MQX108984</v>
          </cell>
          <cell r="B19217">
            <v>108984</v>
          </cell>
          <cell r="C19217" t="str">
            <v>HU_SN050</v>
          </cell>
        </row>
        <row r="19218">
          <cell r="A19218" t="str">
            <v>MQX108983</v>
          </cell>
          <cell r="B19218">
            <v>108983</v>
          </cell>
          <cell r="C19218" t="str">
            <v>HFF_SN050</v>
          </cell>
        </row>
        <row r="19219">
          <cell r="A19219" t="str">
            <v>MQX108982</v>
          </cell>
          <cell r="B19219">
            <v>108982</v>
          </cell>
          <cell r="C19219" t="str">
            <v>HB_SN050</v>
          </cell>
        </row>
        <row r="19220">
          <cell r="A19220" t="str">
            <v>MQX108981</v>
          </cell>
          <cell r="B19220">
            <v>108981</v>
          </cell>
          <cell r="C19220" t="str">
            <v>HU_SN049</v>
          </cell>
        </row>
        <row r="19221">
          <cell r="A19221" t="str">
            <v>MQX108980</v>
          </cell>
          <cell r="B19221">
            <v>108980</v>
          </cell>
          <cell r="C19221" t="str">
            <v>HFF_SN049</v>
          </cell>
        </row>
        <row r="19222">
          <cell r="A19222" t="str">
            <v>MQX108979</v>
          </cell>
          <cell r="B19222">
            <v>108979</v>
          </cell>
          <cell r="C19222" t="str">
            <v>HB_SN049</v>
          </cell>
        </row>
        <row r="19223">
          <cell r="A19223" t="str">
            <v>MQX108978</v>
          </cell>
          <cell r="B19223">
            <v>108978</v>
          </cell>
          <cell r="C19223" t="str">
            <v>HU_SN048</v>
          </cell>
        </row>
        <row r="19224">
          <cell r="A19224" t="str">
            <v>MQX108977</v>
          </cell>
          <cell r="B19224">
            <v>108977</v>
          </cell>
          <cell r="C19224" t="str">
            <v>HFF_SN048</v>
          </cell>
        </row>
        <row r="19225">
          <cell r="A19225" t="str">
            <v>MQX108976</v>
          </cell>
          <cell r="B19225">
            <v>108976</v>
          </cell>
          <cell r="C19225" t="str">
            <v>HB_SN048</v>
          </cell>
        </row>
        <row r="19226">
          <cell r="A19226" t="str">
            <v>MQX108975</v>
          </cell>
          <cell r="B19226">
            <v>108975</v>
          </cell>
          <cell r="C19226" t="str">
            <v>HFF_SN047</v>
          </cell>
        </row>
        <row r="19227">
          <cell r="A19227" t="str">
            <v>MQX108974</v>
          </cell>
          <cell r="B19227">
            <v>108974</v>
          </cell>
          <cell r="C19227" t="str">
            <v>HB_SN047</v>
          </cell>
        </row>
        <row r="19228">
          <cell r="A19228" t="str">
            <v>MQX108973</v>
          </cell>
          <cell r="B19228">
            <v>108973</v>
          </cell>
          <cell r="C19228" t="str">
            <v>HU_SN046</v>
          </cell>
        </row>
        <row r="19229">
          <cell r="A19229" t="str">
            <v>MQX108972</v>
          </cell>
          <cell r="B19229">
            <v>108972</v>
          </cell>
          <cell r="C19229" t="str">
            <v>HFF_SN046</v>
          </cell>
        </row>
        <row r="19230">
          <cell r="A19230" t="str">
            <v>MQX108971</v>
          </cell>
          <cell r="B19230">
            <v>108971</v>
          </cell>
          <cell r="C19230" t="str">
            <v>HB_SN046</v>
          </cell>
        </row>
        <row r="19231">
          <cell r="A19231" t="str">
            <v>MQX108970</v>
          </cell>
          <cell r="B19231">
            <v>108970</v>
          </cell>
          <cell r="C19231" t="str">
            <v>HU_SN045</v>
          </cell>
        </row>
        <row r="19232">
          <cell r="A19232" t="str">
            <v>MQX108969</v>
          </cell>
          <cell r="B19232">
            <v>108969</v>
          </cell>
          <cell r="C19232" t="str">
            <v>HFF_SN045</v>
          </cell>
        </row>
        <row r="19233">
          <cell r="A19233" t="str">
            <v>MQX108968</v>
          </cell>
          <cell r="B19233">
            <v>108968</v>
          </cell>
          <cell r="C19233" t="str">
            <v>HB_SN045</v>
          </cell>
        </row>
        <row r="19234">
          <cell r="A19234" t="str">
            <v>MQX108967</v>
          </cell>
          <cell r="B19234">
            <v>108967</v>
          </cell>
          <cell r="C19234" t="str">
            <v>HFF_SN044</v>
          </cell>
        </row>
        <row r="19235">
          <cell r="A19235" t="str">
            <v>MQX108966</v>
          </cell>
          <cell r="B19235">
            <v>108966</v>
          </cell>
          <cell r="C19235" t="str">
            <v>HB_SN044</v>
          </cell>
        </row>
        <row r="19236">
          <cell r="A19236" t="str">
            <v>MQX108965</v>
          </cell>
          <cell r="B19236">
            <v>108965</v>
          </cell>
          <cell r="C19236" t="str">
            <v>HU_SN043</v>
          </cell>
        </row>
        <row r="19237">
          <cell r="A19237" t="str">
            <v>MQX108964</v>
          </cell>
          <cell r="B19237">
            <v>108964</v>
          </cell>
          <cell r="C19237" t="str">
            <v>HFF_SN043</v>
          </cell>
        </row>
        <row r="19238">
          <cell r="A19238" t="str">
            <v>MQX108963</v>
          </cell>
          <cell r="B19238">
            <v>108963</v>
          </cell>
          <cell r="C19238" t="str">
            <v>HB_SN043</v>
          </cell>
        </row>
        <row r="19239">
          <cell r="A19239" t="str">
            <v>MQX108962</v>
          </cell>
          <cell r="B19239">
            <v>108962</v>
          </cell>
          <cell r="C19239" t="str">
            <v>HU_SN042</v>
          </cell>
        </row>
        <row r="19240">
          <cell r="A19240" t="str">
            <v>MQX108961</v>
          </cell>
          <cell r="B19240">
            <v>108961</v>
          </cell>
          <cell r="C19240" t="str">
            <v>HFF_SN042</v>
          </cell>
        </row>
        <row r="19241">
          <cell r="A19241" t="str">
            <v>MQX108960</v>
          </cell>
          <cell r="B19241">
            <v>108960</v>
          </cell>
          <cell r="C19241" t="str">
            <v>HB_SN042</v>
          </cell>
        </row>
        <row r="19242">
          <cell r="A19242" t="str">
            <v>MQX108959</v>
          </cell>
          <cell r="B19242">
            <v>108959</v>
          </cell>
          <cell r="C19242" t="str">
            <v>HU_SN041</v>
          </cell>
        </row>
        <row r="19243">
          <cell r="A19243" t="str">
            <v>MQX108958</v>
          </cell>
          <cell r="B19243">
            <v>108958</v>
          </cell>
          <cell r="C19243" t="str">
            <v>HFF_SN041</v>
          </cell>
        </row>
        <row r="19244">
          <cell r="A19244" t="str">
            <v>MQX108957</v>
          </cell>
          <cell r="B19244">
            <v>108957</v>
          </cell>
          <cell r="C19244" t="str">
            <v>HB_SN041</v>
          </cell>
        </row>
        <row r="19245">
          <cell r="A19245" t="str">
            <v>MQX108956</v>
          </cell>
          <cell r="B19245">
            <v>108956</v>
          </cell>
          <cell r="C19245" t="str">
            <v>HU_SN040</v>
          </cell>
        </row>
        <row r="19246">
          <cell r="A19246" t="str">
            <v>MQX108955</v>
          </cell>
          <cell r="B19246">
            <v>108955</v>
          </cell>
          <cell r="C19246" t="str">
            <v>HFF_SN040</v>
          </cell>
        </row>
        <row r="19247">
          <cell r="A19247" t="str">
            <v>MQX108954</v>
          </cell>
          <cell r="B19247">
            <v>108954</v>
          </cell>
          <cell r="C19247" t="str">
            <v>HB_SN040</v>
          </cell>
        </row>
        <row r="19248">
          <cell r="A19248" t="str">
            <v>MQX108953</v>
          </cell>
          <cell r="B19248">
            <v>108953</v>
          </cell>
          <cell r="C19248" t="str">
            <v>HU_SN039</v>
          </cell>
        </row>
        <row r="19249">
          <cell r="A19249" t="str">
            <v>MQX108952</v>
          </cell>
          <cell r="B19249">
            <v>108952</v>
          </cell>
          <cell r="C19249" t="str">
            <v>HFF_SN039</v>
          </cell>
        </row>
        <row r="19250">
          <cell r="A19250" t="str">
            <v>MQX108951</v>
          </cell>
          <cell r="B19250">
            <v>108951</v>
          </cell>
          <cell r="C19250" t="str">
            <v>HB_SN039</v>
          </cell>
        </row>
        <row r="19251">
          <cell r="A19251" t="str">
            <v>MQX108950</v>
          </cell>
          <cell r="B19251">
            <v>108950</v>
          </cell>
          <cell r="C19251" t="str">
            <v>HU_SN038</v>
          </cell>
        </row>
        <row r="19252">
          <cell r="A19252" t="str">
            <v>MQX108949</v>
          </cell>
          <cell r="B19252">
            <v>108949</v>
          </cell>
          <cell r="C19252" t="str">
            <v>HFF_SN038</v>
          </cell>
        </row>
        <row r="19253">
          <cell r="A19253" t="str">
            <v>MQX108948</v>
          </cell>
          <cell r="B19253">
            <v>108948</v>
          </cell>
          <cell r="C19253" t="str">
            <v>HB_SN038</v>
          </cell>
        </row>
        <row r="19254">
          <cell r="A19254" t="str">
            <v>MQX108947</v>
          </cell>
          <cell r="B19254">
            <v>108947</v>
          </cell>
          <cell r="C19254" t="str">
            <v>HU_SN037</v>
          </cell>
        </row>
        <row r="19255">
          <cell r="A19255" t="str">
            <v>MQX108946</v>
          </cell>
          <cell r="B19255">
            <v>108946</v>
          </cell>
          <cell r="C19255" t="str">
            <v>HFF_SN037</v>
          </cell>
        </row>
        <row r="19256">
          <cell r="A19256" t="str">
            <v>MQX108945</v>
          </cell>
          <cell r="B19256">
            <v>108945</v>
          </cell>
          <cell r="C19256" t="str">
            <v>HB_SN037</v>
          </cell>
        </row>
        <row r="19257">
          <cell r="A19257" t="str">
            <v>MQX108944</v>
          </cell>
          <cell r="B19257">
            <v>108944</v>
          </cell>
          <cell r="C19257" t="str">
            <v>HU_SN036</v>
          </cell>
        </row>
        <row r="19258">
          <cell r="A19258" t="str">
            <v>MQX108943</v>
          </cell>
          <cell r="B19258">
            <v>108943</v>
          </cell>
          <cell r="C19258" t="str">
            <v>HFF_SN036</v>
          </cell>
        </row>
        <row r="19259">
          <cell r="A19259" t="str">
            <v>MQX108942</v>
          </cell>
          <cell r="B19259">
            <v>108942</v>
          </cell>
          <cell r="C19259" t="str">
            <v>HB_SN036</v>
          </cell>
        </row>
        <row r="19260">
          <cell r="A19260" t="str">
            <v>MQX108941</v>
          </cell>
          <cell r="B19260">
            <v>108941</v>
          </cell>
          <cell r="C19260" t="str">
            <v>HU_SN035</v>
          </cell>
        </row>
        <row r="19261">
          <cell r="A19261" t="str">
            <v>MQX108940</v>
          </cell>
          <cell r="B19261">
            <v>108940</v>
          </cell>
          <cell r="C19261" t="str">
            <v>HFF_SN035</v>
          </cell>
        </row>
        <row r="19262">
          <cell r="A19262" t="str">
            <v>MQX108939</v>
          </cell>
          <cell r="B19262">
            <v>108939</v>
          </cell>
          <cell r="C19262" t="str">
            <v>HB_SN035</v>
          </cell>
        </row>
        <row r="19263">
          <cell r="A19263" t="str">
            <v>MQX108938</v>
          </cell>
          <cell r="B19263">
            <v>108938</v>
          </cell>
          <cell r="C19263" t="str">
            <v>HU_SN034</v>
          </cell>
        </row>
        <row r="19264">
          <cell r="A19264" t="str">
            <v>MQX108937</v>
          </cell>
          <cell r="B19264">
            <v>108937</v>
          </cell>
          <cell r="C19264" t="str">
            <v>HFF_SN034</v>
          </cell>
        </row>
        <row r="19265">
          <cell r="A19265" t="str">
            <v>MQX108936</v>
          </cell>
          <cell r="B19265">
            <v>108936</v>
          </cell>
          <cell r="C19265" t="str">
            <v>HB_SN034</v>
          </cell>
        </row>
        <row r="19266">
          <cell r="A19266" t="str">
            <v>MQX108935</v>
          </cell>
          <cell r="B19266">
            <v>108935</v>
          </cell>
          <cell r="C19266" t="str">
            <v>HU_SN033</v>
          </cell>
        </row>
        <row r="19267">
          <cell r="A19267" t="str">
            <v>MQX108934</v>
          </cell>
          <cell r="B19267">
            <v>108934</v>
          </cell>
          <cell r="C19267" t="str">
            <v>HFF_SN033</v>
          </cell>
        </row>
        <row r="19268">
          <cell r="A19268" t="str">
            <v>MQX108933</v>
          </cell>
          <cell r="B19268">
            <v>108933</v>
          </cell>
          <cell r="C19268" t="str">
            <v>HB_SN033</v>
          </cell>
        </row>
        <row r="19269">
          <cell r="A19269" t="str">
            <v>MQX108932</v>
          </cell>
          <cell r="B19269">
            <v>108932</v>
          </cell>
          <cell r="C19269" t="str">
            <v>HU_SN032</v>
          </cell>
        </row>
        <row r="19270">
          <cell r="A19270" t="str">
            <v>MQX108931</v>
          </cell>
          <cell r="B19270">
            <v>108931</v>
          </cell>
          <cell r="C19270" t="str">
            <v>HFF_SN032</v>
          </cell>
        </row>
        <row r="19271">
          <cell r="A19271" t="str">
            <v>MQX108930</v>
          </cell>
          <cell r="B19271">
            <v>108930</v>
          </cell>
          <cell r="C19271" t="str">
            <v>HB_SN032</v>
          </cell>
        </row>
        <row r="19272">
          <cell r="A19272" t="str">
            <v>MQX108929</v>
          </cell>
          <cell r="B19272">
            <v>108929</v>
          </cell>
          <cell r="C19272" t="str">
            <v>HU_SN031</v>
          </cell>
        </row>
        <row r="19273">
          <cell r="A19273" t="str">
            <v>MQX108928</v>
          </cell>
          <cell r="B19273">
            <v>108928</v>
          </cell>
          <cell r="C19273" t="str">
            <v>HFF_SN031</v>
          </cell>
        </row>
        <row r="19274">
          <cell r="A19274" t="str">
            <v>MQX108927</v>
          </cell>
          <cell r="B19274">
            <v>108927</v>
          </cell>
          <cell r="C19274" t="str">
            <v>HB_SN031</v>
          </cell>
        </row>
        <row r="19275">
          <cell r="A19275" t="str">
            <v>MQX108926</v>
          </cell>
          <cell r="B19275">
            <v>108926</v>
          </cell>
          <cell r="C19275" t="str">
            <v>HU_SN030</v>
          </cell>
        </row>
        <row r="19276">
          <cell r="A19276" t="str">
            <v>MQX108925</v>
          </cell>
          <cell r="B19276">
            <v>108925</v>
          </cell>
          <cell r="C19276" t="str">
            <v>HFF_SN030</v>
          </cell>
        </row>
        <row r="19277">
          <cell r="A19277" t="str">
            <v>MQX108924</v>
          </cell>
          <cell r="B19277">
            <v>108924</v>
          </cell>
          <cell r="C19277" t="str">
            <v>HB_SN030</v>
          </cell>
        </row>
        <row r="19278">
          <cell r="A19278" t="str">
            <v>MQX108923</v>
          </cell>
          <cell r="B19278">
            <v>108923</v>
          </cell>
          <cell r="C19278" t="str">
            <v>HU_SN029</v>
          </cell>
        </row>
        <row r="19279">
          <cell r="A19279" t="str">
            <v>MQX108922</v>
          </cell>
          <cell r="B19279">
            <v>108922</v>
          </cell>
          <cell r="C19279" t="str">
            <v>HFF_SN029</v>
          </cell>
        </row>
        <row r="19280">
          <cell r="A19280" t="str">
            <v>MQX108921</v>
          </cell>
          <cell r="B19280">
            <v>108921</v>
          </cell>
          <cell r="C19280" t="str">
            <v>HB_SN029</v>
          </cell>
        </row>
        <row r="19281">
          <cell r="A19281" t="str">
            <v>MQX108920</v>
          </cell>
          <cell r="B19281">
            <v>108920</v>
          </cell>
          <cell r="C19281" t="str">
            <v>HU_SN028</v>
          </cell>
        </row>
        <row r="19282">
          <cell r="A19282" t="str">
            <v>MQX108919</v>
          </cell>
          <cell r="B19282">
            <v>108919</v>
          </cell>
          <cell r="C19282" t="str">
            <v>HFF_SN028</v>
          </cell>
        </row>
        <row r="19283">
          <cell r="A19283" t="str">
            <v>MQX108918</v>
          </cell>
          <cell r="B19283">
            <v>108918</v>
          </cell>
          <cell r="C19283" t="str">
            <v>HB_SN028</v>
          </cell>
        </row>
        <row r="19284">
          <cell r="A19284" t="str">
            <v>MQX108917</v>
          </cell>
          <cell r="B19284">
            <v>108917</v>
          </cell>
          <cell r="C19284" t="str">
            <v>HU_SN027</v>
          </cell>
        </row>
        <row r="19285">
          <cell r="A19285" t="str">
            <v>MQX108916</v>
          </cell>
          <cell r="B19285">
            <v>108916</v>
          </cell>
          <cell r="C19285" t="str">
            <v>HFF_SN027</v>
          </cell>
        </row>
        <row r="19286">
          <cell r="A19286" t="str">
            <v>MQX108915</v>
          </cell>
          <cell r="B19286">
            <v>108915</v>
          </cell>
          <cell r="C19286" t="str">
            <v>HB_SN027</v>
          </cell>
        </row>
        <row r="19287">
          <cell r="A19287" t="str">
            <v>MQX108914</v>
          </cell>
          <cell r="B19287">
            <v>108914</v>
          </cell>
          <cell r="C19287" t="str">
            <v>HU_SN026</v>
          </cell>
        </row>
        <row r="19288">
          <cell r="A19288" t="str">
            <v>MQX108913</v>
          </cell>
          <cell r="B19288">
            <v>108913</v>
          </cell>
          <cell r="C19288" t="str">
            <v>HFF_SN026</v>
          </cell>
        </row>
        <row r="19289">
          <cell r="A19289" t="str">
            <v>MQX108912</v>
          </cell>
          <cell r="B19289">
            <v>108912</v>
          </cell>
          <cell r="C19289" t="str">
            <v>HB_SN026</v>
          </cell>
        </row>
        <row r="19290">
          <cell r="A19290" t="str">
            <v>MQX108911</v>
          </cell>
          <cell r="B19290">
            <v>108911</v>
          </cell>
          <cell r="C19290" t="str">
            <v>HFF_SN025</v>
          </cell>
        </row>
        <row r="19291">
          <cell r="A19291" t="str">
            <v>MQX108910</v>
          </cell>
          <cell r="B19291">
            <v>108910</v>
          </cell>
          <cell r="C19291" t="str">
            <v>HB_SN025</v>
          </cell>
        </row>
        <row r="19292">
          <cell r="A19292" t="str">
            <v>MQX108909</v>
          </cell>
          <cell r="B19292">
            <v>108909</v>
          </cell>
          <cell r="C19292" t="str">
            <v>HU_SN024</v>
          </cell>
        </row>
        <row r="19293">
          <cell r="A19293" t="str">
            <v>MQX108908</v>
          </cell>
          <cell r="B19293">
            <v>108908</v>
          </cell>
          <cell r="C19293" t="str">
            <v>HFF_SN024</v>
          </cell>
        </row>
        <row r="19294">
          <cell r="A19294" t="str">
            <v>MQX108907</v>
          </cell>
          <cell r="B19294">
            <v>108907</v>
          </cell>
          <cell r="C19294" t="str">
            <v>HB_SN024</v>
          </cell>
        </row>
        <row r="19295">
          <cell r="A19295" t="str">
            <v>MQX108906</v>
          </cell>
          <cell r="B19295">
            <v>108906</v>
          </cell>
          <cell r="C19295" t="str">
            <v>HU_SN023</v>
          </cell>
        </row>
        <row r="19296">
          <cell r="A19296" t="str">
            <v>MQX108905</v>
          </cell>
          <cell r="B19296">
            <v>108905</v>
          </cell>
          <cell r="C19296" t="str">
            <v>HFF_SN023</v>
          </cell>
        </row>
        <row r="19297">
          <cell r="A19297" t="str">
            <v>MQX108904</v>
          </cell>
          <cell r="B19297">
            <v>108904</v>
          </cell>
          <cell r="C19297" t="str">
            <v>HB_SN023</v>
          </cell>
        </row>
        <row r="19298">
          <cell r="A19298" t="str">
            <v>MQX108903</v>
          </cell>
          <cell r="B19298">
            <v>108903</v>
          </cell>
          <cell r="C19298" t="str">
            <v>HU_SN022</v>
          </cell>
        </row>
        <row r="19299">
          <cell r="A19299" t="str">
            <v>MQX108902</v>
          </cell>
          <cell r="B19299">
            <v>108902</v>
          </cell>
          <cell r="C19299" t="str">
            <v>HFF_SN022</v>
          </cell>
        </row>
        <row r="19300">
          <cell r="A19300" t="str">
            <v>MQX108901</v>
          </cell>
          <cell r="B19300">
            <v>108901</v>
          </cell>
          <cell r="C19300" t="str">
            <v>HB_SN022</v>
          </cell>
        </row>
        <row r="19301">
          <cell r="A19301" t="str">
            <v>MQX108900</v>
          </cell>
          <cell r="B19301">
            <v>108900</v>
          </cell>
          <cell r="C19301" t="str">
            <v>HU_SN021</v>
          </cell>
        </row>
        <row r="19302">
          <cell r="A19302" t="str">
            <v>MQX108899</v>
          </cell>
          <cell r="B19302">
            <v>108899</v>
          </cell>
          <cell r="C19302" t="str">
            <v>HFF_SN021</v>
          </cell>
        </row>
        <row r="19303">
          <cell r="A19303" t="str">
            <v>MQX108898</v>
          </cell>
          <cell r="B19303">
            <v>108898</v>
          </cell>
          <cell r="C19303" t="str">
            <v>HB_SN021</v>
          </cell>
        </row>
        <row r="19304">
          <cell r="A19304" t="str">
            <v>MQX108897</v>
          </cell>
          <cell r="B19304">
            <v>108897</v>
          </cell>
          <cell r="C19304" t="str">
            <v>HU_SN020</v>
          </cell>
        </row>
        <row r="19305">
          <cell r="A19305" t="str">
            <v>MQX108896</v>
          </cell>
          <cell r="B19305">
            <v>108896</v>
          </cell>
          <cell r="C19305" t="str">
            <v>HFF_SN020</v>
          </cell>
        </row>
        <row r="19306">
          <cell r="A19306" t="str">
            <v>MQX108895</v>
          </cell>
          <cell r="B19306">
            <v>108895</v>
          </cell>
          <cell r="C19306" t="str">
            <v>HB_SN020</v>
          </cell>
        </row>
        <row r="19307">
          <cell r="A19307" t="str">
            <v>MQX108894</v>
          </cell>
          <cell r="B19307">
            <v>108894</v>
          </cell>
          <cell r="C19307" t="str">
            <v>HU_SN019</v>
          </cell>
        </row>
        <row r="19308">
          <cell r="A19308" t="str">
            <v>MQX108893</v>
          </cell>
          <cell r="B19308">
            <v>108893</v>
          </cell>
          <cell r="C19308" t="str">
            <v>HFF_SN019</v>
          </cell>
        </row>
        <row r="19309">
          <cell r="A19309" t="str">
            <v>MQX108892</v>
          </cell>
          <cell r="B19309">
            <v>108892</v>
          </cell>
          <cell r="C19309" t="str">
            <v>HB_SN019</v>
          </cell>
        </row>
        <row r="19310">
          <cell r="A19310" t="str">
            <v>MQX108891</v>
          </cell>
          <cell r="B19310">
            <v>108891</v>
          </cell>
          <cell r="C19310" t="str">
            <v>HU_SN018</v>
          </cell>
        </row>
        <row r="19311">
          <cell r="A19311" t="str">
            <v>MQX108890</v>
          </cell>
          <cell r="B19311">
            <v>108890</v>
          </cell>
          <cell r="C19311" t="str">
            <v>HFF_SN018</v>
          </cell>
        </row>
        <row r="19312">
          <cell r="A19312" t="str">
            <v>MQX108889</v>
          </cell>
          <cell r="B19312">
            <v>108889</v>
          </cell>
          <cell r="C19312" t="str">
            <v>HB_SN018</v>
          </cell>
        </row>
        <row r="19313">
          <cell r="A19313" t="str">
            <v>MQX108888</v>
          </cell>
          <cell r="B19313">
            <v>108888</v>
          </cell>
          <cell r="C19313" t="str">
            <v>HU_SN017</v>
          </cell>
        </row>
        <row r="19314">
          <cell r="A19314" t="str">
            <v>MQX108887</v>
          </cell>
          <cell r="B19314">
            <v>108887</v>
          </cell>
          <cell r="C19314" t="str">
            <v>HFF_SN017</v>
          </cell>
        </row>
        <row r="19315">
          <cell r="A19315" t="str">
            <v>MQX108886</v>
          </cell>
          <cell r="B19315">
            <v>108886</v>
          </cell>
          <cell r="C19315" t="str">
            <v>HB_SN017</v>
          </cell>
        </row>
        <row r="19316">
          <cell r="A19316" t="str">
            <v>MQX108885</v>
          </cell>
          <cell r="B19316">
            <v>108885</v>
          </cell>
          <cell r="C19316" t="str">
            <v>HU_SN016</v>
          </cell>
        </row>
        <row r="19317">
          <cell r="A19317" t="str">
            <v>MQX108884</v>
          </cell>
          <cell r="B19317">
            <v>108884</v>
          </cell>
          <cell r="C19317" t="str">
            <v>HFF_SN016</v>
          </cell>
        </row>
        <row r="19318">
          <cell r="A19318" t="str">
            <v>MQX108883</v>
          </cell>
          <cell r="B19318">
            <v>108883</v>
          </cell>
          <cell r="C19318" t="str">
            <v>HB_SN016</v>
          </cell>
        </row>
        <row r="19319">
          <cell r="A19319" t="str">
            <v>MQX108882</v>
          </cell>
          <cell r="B19319">
            <v>108882</v>
          </cell>
          <cell r="C19319" t="str">
            <v>HU_SN015</v>
          </cell>
        </row>
        <row r="19320">
          <cell r="A19320" t="str">
            <v>MQX108881</v>
          </cell>
          <cell r="B19320">
            <v>108881</v>
          </cell>
          <cell r="C19320" t="str">
            <v>HFF_SN015</v>
          </cell>
        </row>
        <row r="19321">
          <cell r="A19321" t="str">
            <v>MQX108880</v>
          </cell>
          <cell r="B19321">
            <v>108880</v>
          </cell>
          <cell r="C19321" t="str">
            <v>HB_SN015</v>
          </cell>
        </row>
        <row r="19322">
          <cell r="A19322" t="str">
            <v>MQX108879</v>
          </cell>
          <cell r="B19322">
            <v>108879</v>
          </cell>
          <cell r="C19322" t="str">
            <v>HU_SN014</v>
          </cell>
        </row>
        <row r="19323">
          <cell r="A19323" t="str">
            <v>MQX108878</v>
          </cell>
          <cell r="B19323">
            <v>108878</v>
          </cell>
          <cell r="C19323" t="str">
            <v>HFF_SN014</v>
          </cell>
        </row>
        <row r="19324">
          <cell r="A19324" t="str">
            <v>MQX108877</v>
          </cell>
          <cell r="B19324">
            <v>108877</v>
          </cell>
          <cell r="C19324" t="str">
            <v>HB_SN014</v>
          </cell>
        </row>
        <row r="19325">
          <cell r="A19325" t="str">
            <v>MQX108876</v>
          </cell>
          <cell r="B19325">
            <v>108876</v>
          </cell>
          <cell r="C19325" t="str">
            <v>HU_SN013</v>
          </cell>
        </row>
        <row r="19326">
          <cell r="A19326" t="str">
            <v>MQX108875</v>
          </cell>
          <cell r="B19326">
            <v>108875</v>
          </cell>
          <cell r="C19326" t="str">
            <v>HFF_SN013</v>
          </cell>
        </row>
        <row r="19327">
          <cell r="A19327" t="str">
            <v>MQX108874</v>
          </cell>
          <cell r="B19327">
            <v>108874</v>
          </cell>
          <cell r="C19327" t="str">
            <v>HB_SN013</v>
          </cell>
        </row>
        <row r="19328">
          <cell r="A19328" t="str">
            <v>MQX108873</v>
          </cell>
          <cell r="B19328">
            <v>108873</v>
          </cell>
          <cell r="C19328" t="str">
            <v>HU_SN012</v>
          </cell>
        </row>
        <row r="19329">
          <cell r="A19329" t="str">
            <v>MQX108872</v>
          </cell>
          <cell r="B19329">
            <v>108872</v>
          </cell>
          <cell r="C19329" t="str">
            <v>HFF_SN012</v>
          </cell>
        </row>
        <row r="19330">
          <cell r="A19330" t="str">
            <v>MQX108871</v>
          </cell>
          <cell r="B19330">
            <v>108871</v>
          </cell>
          <cell r="C19330" t="str">
            <v>HB_SN012</v>
          </cell>
        </row>
        <row r="19331">
          <cell r="A19331" t="str">
            <v>MQX108870</v>
          </cell>
          <cell r="B19331">
            <v>108870</v>
          </cell>
          <cell r="C19331" t="str">
            <v>HU_SN011</v>
          </cell>
        </row>
        <row r="19332">
          <cell r="A19332" t="str">
            <v>MQX108869</v>
          </cell>
          <cell r="B19332">
            <v>108869</v>
          </cell>
          <cell r="C19332" t="str">
            <v>HFF_SN011</v>
          </cell>
        </row>
        <row r="19333">
          <cell r="A19333" t="str">
            <v>MQX108868</v>
          </cell>
          <cell r="B19333">
            <v>108868</v>
          </cell>
          <cell r="C19333" t="str">
            <v>HB_SN011</v>
          </cell>
        </row>
        <row r="19334">
          <cell r="A19334" t="str">
            <v>MQX108867</v>
          </cell>
          <cell r="B19334">
            <v>108867</v>
          </cell>
          <cell r="C19334" t="str">
            <v>HU_SN010</v>
          </cell>
        </row>
        <row r="19335">
          <cell r="A19335" t="str">
            <v>MQX108866</v>
          </cell>
          <cell r="B19335">
            <v>108866</v>
          </cell>
          <cell r="C19335" t="str">
            <v>HFF_SN010</v>
          </cell>
        </row>
        <row r="19336">
          <cell r="A19336" t="str">
            <v>MQX108865</v>
          </cell>
          <cell r="B19336">
            <v>108865</v>
          </cell>
          <cell r="C19336" t="str">
            <v>HB_SN010</v>
          </cell>
        </row>
        <row r="19337">
          <cell r="A19337" t="str">
            <v>MQX108864</v>
          </cell>
          <cell r="B19337">
            <v>108864</v>
          </cell>
          <cell r="C19337" t="str">
            <v>HFF_SN009</v>
          </cell>
        </row>
        <row r="19338">
          <cell r="A19338" t="str">
            <v>MQX108863</v>
          </cell>
          <cell r="B19338">
            <v>108863</v>
          </cell>
          <cell r="C19338" t="str">
            <v>HB_SN009</v>
          </cell>
        </row>
        <row r="19339">
          <cell r="A19339" t="str">
            <v>MQX108862</v>
          </cell>
          <cell r="B19339">
            <v>108862</v>
          </cell>
          <cell r="C19339" t="str">
            <v>HU_SN008</v>
          </cell>
        </row>
        <row r="19340">
          <cell r="A19340" t="str">
            <v>MQX108861</v>
          </cell>
          <cell r="B19340">
            <v>108861</v>
          </cell>
          <cell r="C19340" t="str">
            <v>HFF_SN008</v>
          </cell>
        </row>
        <row r="19341">
          <cell r="A19341" t="str">
            <v>MQX108860</v>
          </cell>
          <cell r="B19341">
            <v>108860</v>
          </cell>
          <cell r="C19341" t="str">
            <v>HB_SN008</v>
          </cell>
        </row>
        <row r="19342">
          <cell r="A19342" t="str">
            <v>MQX108859</v>
          </cell>
          <cell r="B19342">
            <v>108859</v>
          </cell>
          <cell r="C19342" t="str">
            <v>HU_SN007</v>
          </cell>
        </row>
        <row r="19343">
          <cell r="A19343" t="str">
            <v>MQX108858</v>
          </cell>
          <cell r="B19343">
            <v>108858</v>
          </cell>
          <cell r="C19343" t="str">
            <v>HFF_SN007</v>
          </cell>
        </row>
        <row r="19344">
          <cell r="A19344" t="str">
            <v>MQX108857</v>
          </cell>
          <cell r="B19344">
            <v>108857</v>
          </cell>
          <cell r="C19344" t="str">
            <v>HB_SN007</v>
          </cell>
        </row>
        <row r="19345">
          <cell r="A19345" t="str">
            <v>MQX108856</v>
          </cell>
          <cell r="B19345">
            <v>108856</v>
          </cell>
          <cell r="C19345" t="str">
            <v>HU_SN006</v>
          </cell>
        </row>
        <row r="19346">
          <cell r="A19346" t="str">
            <v>MQX108855</v>
          </cell>
          <cell r="B19346">
            <v>108855</v>
          </cell>
          <cell r="C19346" t="str">
            <v>HFF_SN006</v>
          </cell>
        </row>
        <row r="19347">
          <cell r="A19347" t="str">
            <v>MQX108854</v>
          </cell>
          <cell r="B19347">
            <v>108854</v>
          </cell>
          <cell r="C19347" t="str">
            <v>HB_SN006</v>
          </cell>
        </row>
        <row r="19348">
          <cell r="A19348" t="str">
            <v>MQX108853</v>
          </cell>
          <cell r="B19348">
            <v>108853</v>
          </cell>
          <cell r="C19348" t="str">
            <v>HU_SN005</v>
          </cell>
        </row>
        <row r="19349">
          <cell r="A19349" t="str">
            <v>MQX108852</v>
          </cell>
          <cell r="B19349">
            <v>108852</v>
          </cell>
          <cell r="C19349" t="str">
            <v>HFF_SN005</v>
          </cell>
        </row>
        <row r="19350">
          <cell r="A19350" t="str">
            <v>MQX108851</v>
          </cell>
          <cell r="B19350">
            <v>108851</v>
          </cell>
          <cell r="C19350" t="str">
            <v>HB_SN005</v>
          </cell>
        </row>
        <row r="19351">
          <cell r="A19351" t="str">
            <v>MQX108850</v>
          </cell>
          <cell r="B19351">
            <v>108850</v>
          </cell>
          <cell r="C19351" t="str">
            <v>HU_SN004</v>
          </cell>
        </row>
        <row r="19352">
          <cell r="A19352" t="str">
            <v>MQX108849</v>
          </cell>
          <cell r="B19352">
            <v>108849</v>
          </cell>
          <cell r="C19352" t="str">
            <v>HFF_SN004</v>
          </cell>
        </row>
        <row r="19353">
          <cell r="A19353" t="str">
            <v>MQX108848</v>
          </cell>
          <cell r="B19353">
            <v>108848</v>
          </cell>
          <cell r="C19353" t="str">
            <v>HB_SN004</v>
          </cell>
        </row>
        <row r="19354">
          <cell r="A19354" t="str">
            <v>MQX108847</v>
          </cell>
          <cell r="B19354">
            <v>108847</v>
          </cell>
          <cell r="C19354" t="str">
            <v>HU_SN003</v>
          </cell>
        </row>
        <row r="19355">
          <cell r="A19355" t="str">
            <v>MQX108846</v>
          </cell>
          <cell r="B19355">
            <v>108846</v>
          </cell>
          <cell r="C19355" t="str">
            <v>HFF_SN003</v>
          </cell>
        </row>
        <row r="19356">
          <cell r="A19356" t="str">
            <v>MQX108845</v>
          </cell>
          <cell r="B19356">
            <v>108845</v>
          </cell>
          <cell r="C19356" t="str">
            <v>HB_SN003</v>
          </cell>
        </row>
        <row r="19357">
          <cell r="A19357" t="str">
            <v>MQX108844</v>
          </cell>
          <cell r="B19357">
            <v>108844</v>
          </cell>
          <cell r="C19357" t="str">
            <v>HU_SN002</v>
          </cell>
        </row>
        <row r="19358">
          <cell r="A19358" t="str">
            <v>MQX108843</v>
          </cell>
          <cell r="B19358">
            <v>108843</v>
          </cell>
          <cell r="C19358" t="str">
            <v>HFF_SN002</v>
          </cell>
        </row>
        <row r="19359">
          <cell r="A19359" t="str">
            <v>MQX108842</v>
          </cell>
          <cell r="B19359">
            <v>108842</v>
          </cell>
          <cell r="C19359" t="str">
            <v>HB_SN002</v>
          </cell>
        </row>
        <row r="19360">
          <cell r="A19360" t="str">
            <v>MQX108841</v>
          </cell>
          <cell r="B19360">
            <v>108841</v>
          </cell>
          <cell r="C19360" t="str">
            <v>HU_SN001</v>
          </cell>
        </row>
        <row r="19361">
          <cell r="A19361" t="str">
            <v>MQX108840</v>
          </cell>
          <cell r="B19361">
            <v>108840</v>
          </cell>
          <cell r="C19361" t="str">
            <v>HFF_SN001</v>
          </cell>
        </row>
        <row r="19362">
          <cell r="A19362" t="str">
            <v>MQX108839</v>
          </cell>
          <cell r="B19362">
            <v>108839</v>
          </cell>
          <cell r="C19362" t="str">
            <v>HB_SN001</v>
          </cell>
        </row>
        <row r="19363">
          <cell r="A19363" t="str">
            <v>MQX108838</v>
          </cell>
          <cell r="B19363">
            <v>108838</v>
          </cell>
          <cell r="C19363" t="str">
            <v>HU_A515_V2_U6</v>
          </cell>
        </row>
        <row r="19364">
          <cell r="A19364" t="str">
            <v>MQX108837</v>
          </cell>
          <cell r="B19364">
            <v>108837</v>
          </cell>
          <cell r="C19364" t="str">
            <v>HU_A515_V2_U5</v>
          </cell>
        </row>
        <row r="19365">
          <cell r="A19365" t="str">
            <v>MQX108836</v>
          </cell>
          <cell r="B19365">
            <v>108836</v>
          </cell>
          <cell r="C19365" t="str">
            <v>HU_A515_V2_U4</v>
          </cell>
        </row>
        <row r="19366">
          <cell r="A19366" t="str">
            <v>MQX108835</v>
          </cell>
          <cell r="B19366">
            <v>108835</v>
          </cell>
          <cell r="C19366" t="str">
            <v>HU_A515_V2_U3</v>
          </cell>
        </row>
        <row r="19367">
          <cell r="A19367" t="str">
            <v>MQX108834</v>
          </cell>
          <cell r="B19367">
            <v>108834</v>
          </cell>
          <cell r="C19367" t="str">
            <v>HU_A515_V2_U2</v>
          </cell>
        </row>
        <row r="19368">
          <cell r="A19368" t="str">
            <v>MQX108833</v>
          </cell>
          <cell r="B19368">
            <v>108833</v>
          </cell>
          <cell r="C19368" t="str">
            <v>HU_A515_V2_U1</v>
          </cell>
        </row>
        <row r="19369">
          <cell r="A19369" t="str">
            <v>MQX108832</v>
          </cell>
          <cell r="B19369">
            <v>108832</v>
          </cell>
          <cell r="C19369" t="str">
            <v>HU_B004_BV4_spot</v>
          </cell>
        </row>
        <row r="19370">
          <cell r="A19370" t="str">
            <v>MQX108831</v>
          </cell>
          <cell r="B19370">
            <v>108831</v>
          </cell>
          <cell r="C19370" t="str">
            <v>Dst_A518_V2</v>
          </cell>
        </row>
        <row r="19371">
          <cell r="A19371" t="str">
            <v>MQX108830</v>
          </cell>
          <cell r="B19371">
            <v>108830</v>
          </cell>
          <cell r="C19371" t="str">
            <v>HU_A518_V2_U6</v>
          </cell>
        </row>
        <row r="19372">
          <cell r="A19372" t="str">
            <v>MQX108829</v>
          </cell>
          <cell r="B19372">
            <v>108829</v>
          </cell>
          <cell r="C19372" t="str">
            <v>HU_A518_V2_U5</v>
          </cell>
        </row>
        <row r="19373">
          <cell r="A19373" t="str">
            <v>MQX108828</v>
          </cell>
          <cell r="B19373">
            <v>108828</v>
          </cell>
          <cell r="C19373" t="str">
            <v>HU_A518_V2_U4</v>
          </cell>
        </row>
        <row r="19374">
          <cell r="A19374" t="str">
            <v>MQX108827</v>
          </cell>
          <cell r="B19374">
            <v>108827</v>
          </cell>
          <cell r="C19374" t="str">
            <v>HU_A518_V2_U3</v>
          </cell>
        </row>
        <row r="19375">
          <cell r="A19375" t="str">
            <v>MQX108826</v>
          </cell>
          <cell r="B19375">
            <v>108826</v>
          </cell>
          <cell r="C19375" t="str">
            <v>HU_A518_V2_U2</v>
          </cell>
        </row>
        <row r="19376">
          <cell r="A19376" t="str">
            <v>MQX108825</v>
          </cell>
          <cell r="B19376">
            <v>108825</v>
          </cell>
          <cell r="C19376" t="str">
            <v>HU_A518_V2_U1</v>
          </cell>
        </row>
        <row r="19377">
          <cell r="A19377" t="str">
            <v>MQX108824</v>
          </cell>
          <cell r="B19377">
            <v>108824</v>
          </cell>
          <cell r="C19377" t="str">
            <v>FE_1yr_27</v>
          </cell>
        </row>
        <row r="19378">
          <cell r="A19378" t="str">
            <v>MQX108823</v>
          </cell>
          <cell r="B19378">
            <v>108823</v>
          </cell>
          <cell r="C19378" t="str">
            <v>FE_1yr_26</v>
          </cell>
        </row>
        <row r="19379">
          <cell r="A19379" t="str">
            <v>MQX108822</v>
          </cell>
          <cell r="B19379">
            <v>108822</v>
          </cell>
          <cell r="C19379" t="str">
            <v>FE_1yr_25</v>
          </cell>
        </row>
        <row r="19380">
          <cell r="A19380" t="str">
            <v>MQX108821</v>
          </cell>
          <cell r="B19380">
            <v>108821</v>
          </cell>
          <cell r="C19380" t="str">
            <v>FE_1yr_24</v>
          </cell>
        </row>
        <row r="19381">
          <cell r="A19381" t="str">
            <v>MQX108820</v>
          </cell>
          <cell r="B19381">
            <v>108820</v>
          </cell>
          <cell r="C19381" t="str">
            <v>FE_1yr_23</v>
          </cell>
        </row>
        <row r="19382">
          <cell r="A19382" t="str">
            <v>MQX108819</v>
          </cell>
          <cell r="B19382">
            <v>108819</v>
          </cell>
          <cell r="C19382" t="str">
            <v>FE_1yr_22</v>
          </cell>
          <cell r="G19382">
            <v>2013</v>
          </cell>
        </row>
        <row r="19383">
          <cell r="A19383" t="str">
            <v>MQX108818</v>
          </cell>
          <cell r="B19383">
            <v>108818</v>
          </cell>
          <cell r="C19383" t="str">
            <v>FE_1yr_21</v>
          </cell>
          <cell r="G19383">
            <v>2013</v>
          </cell>
        </row>
        <row r="19384">
          <cell r="A19384" t="str">
            <v>MQX108817</v>
          </cell>
          <cell r="B19384">
            <v>108817</v>
          </cell>
          <cell r="C19384" t="str">
            <v>FE_1yr_20</v>
          </cell>
          <cell r="G19384">
            <v>2013</v>
          </cell>
        </row>
        <row r="19385">
          <cell r="A19385" t="str">
            <v>MQX108816</v>
          </cell>
          <cell r="B19385">
            <v>108816</v>
          </cell>
          <cell r="C19385" t="str">
            <v>FE_1yr_19</v>
          </cell>
          <cell r="G19385">
            <v>2013</v>
          </cell>
        </row>
        <row r="19386">
          <cell r="A19386" t="str">
            <v>MQX108815</v>
          </cell>
          <cell r="B19386">
            <v>108815</v>
          </cell>
          <cell r="C19386" t="str">
            <v>FE_1yr_18</v>
          </cell>
          <cell r="G19386">
            <v>2013</v>
          </cell>
        </row>
        <row r="19387">
          <cell r="A19387" t="str">
            <v>MQX108814</v>
          </cell>
          <cell r="B19387">
            <v>108814</v>
          </cell>
          <cell r="C19387" t="str">
            <v>FE_1yr_17</v>
          </cell>
          <cell r="G19387">
            <v>2013</v>
          </cell>
        </row>
        <row r="19388">
          <cell r="A19388" t="str">
            <v>MQX108813</v>
          </cell>
          <cell r="B19388">
            <v>108813</v>
          </cell>
          <cell r="C19388" t="str">
            <v>FE_1yr_16</v>
          </cell>
          <cell r="G19388">
            <v>2013</v>
          </cell>
        </row>
        <row r="19389">
          <cell r="A19389" t="str">
            <v>MQX108812</v>
          </cell>
          <cell r="B19389">
            <v>108812</v>
          </cell>
          <cell r="C19389" t="str">
            <v>FE_1yr_15</v>
          </cell>
          <cell r="G19389">
            <v>2013</v>
          </cell>
        </row>
        <row r="19390">
          <cell r="A19390" t="str">
            <v>MQX108811</v>
          </cell>
          <cell r="B19390">
            <v>108811</v>
          </cell>
          <cell r="C19390" t="str">
            <v>FE_1yr_14</v>
          </cell>
          <cell r="G19390">
            <v>2013</v>
          </cell>
        </row>
        <row r="19391">
          <cell r="A19391" t="str">
            <v>MQX108810</v>
          </cell>
          <cell r="B19391">
            <v>108810</v>
          </cell>
          <cell r="C19391" t="str">
            <v>FE_1yr_13</v>
          </cell>
          <cell r="G19391">
            <v>2013</v>
          </cell>
        </row>
        <row r="19392">
          <cell r="A19392" t="str">
            <v>MQX108809</v>
          </cell>
          <cell r="B19392">
            <v>108809</v>
          </cell>
          <cell r="C19392" t="str">
            <v>FE_1yr_12</v>
          </cell>
          <cell r="G19392">
            <v>2013</v>
          </cell>
        </row>
        <row r="19393">
          <cell r="A19393" t="str">
            <v>MQX108808</v>
          </cell>
          <cell r="B19393">
            <v>108808</v>
          </cell>
          <cell r="C19393" t="str">
            <v>FE_1yr_11</v>
          </cell>
          <cell r="G19393">
            <v>2013</v>
          </cell>
        </row>
        <row r="19394">
          <cell r="A19394" t="str">
            <v>MQX108807</v>
          </cell>
          <cell r="B19394">
            <v>108807</v>
          </cell>
          <cell r="C19394" t="str">
            <v>FE_1yr_10</v>
          </cell>
          <cell r="G19394">
            <v>2013</v>
          </cell>
        </row>
        <row r="19395">
          <cell r="A19395" t="str">
            <v>MQX108806</v>
          </cell>
          <cell r="B19395">
            <v>108806</v>
          </cell>
          <cell r="C19395" t="str">
            <v>FE_1yr_09</v>
          </cell>
          <cell r="G19395">
            <v>2013</v>
          </cell>
        </row>
        <row r="19396">
          <cell r="A19396" t="str">
            <v>MQX108805</v>
          </cell>
          <cell r="B19396">
            <v>108805</v>
          </cell>
          <cell r="C19396" t="str">
            <v>FE_1yr_08</v>
          </cell>
          <cell r="G19396">
            <v>2013</v>
          </cell>
        </row>
        <row r="19397">
          <cell r="A19397" t="str">
            <v>MQX108804</v>
          </cell>
          <cell r="B19397">
            <v>108804</v>
          </cell>
          <cell r="C19397" t="str">
            <v>FE_1yr_07</v>
          </cell>
          <cell r="G19397">
            <v>2013</v>
          </cell>
        </row>
        <row r="19398">
          <cell r="A19398" t="str">
            <v>MQX108803</v>
          </cell>
          <cell r="B19398">
            <v>108803</v>
          </cell>
          <cell r="C19398" t="str">
            <v>FE_1yr_06</v>
          </cell>
          <cell r="G19398">
            <v>2013</v>
          </cell>
        </row>
        <row r="19399">
          <cell r="A19399" t="str">
            <v>MQX108802</v>
          </cell>
          <cell r="B19399">
            <v>108802</v>
          </cell>
          <cell r="C19399" t="str">
            <v>FE_1yr_05</v>
          </cell>
          <cell r="G19399">
            <v>2013</v>
          </cell>
        </row>
        <row r="19400">
          <cell r="A19400" t="str">
            <v>MQX108801</v>
          </cell>
          <cell r="B19400">
            <v>108801</v>
          </cell>
          <cell r="C19400" t="str">
            <v>FE_1yr_04</v>
          </cell>
          <cell r="G19400">
            <v>2013</v>
          </cell>
        </row>
        <row r="19401">
          <cell r="A19401" t="str">
            <v>MQX108800</v>
          </cell>
          <cell r="B19401">
            <v>108800</v>
          </cell>
          <cell r="C19401" t="str">
            <v>FE_1yr_03</v>
          </cell>
          <cell r="G19401">
            <v>2013</v>
          </cell>
        </row>
        <row r="19402">
          <cell r="A19402" t="str">
            <v>MQX108799</v>
          </cell>
          <cell r="B19402">
            <v>108799</v>
          </cell>
          <cell r="C19402" t="str">
            <v>FE_1yr_02</v>
          </cell>
          <cell r="G19402">
            <v>2013</v>
          </cell>
        </row>
        <row r="19403">
          <cell r="A19403" t="str">
            <v>MQX108798</v>
          </cell>
          <cell r="B19403">
            <v>108798</v>
          </cell>
          <cell r="C19403" t="str">
            <v>FE_1yr_01</v>
          </cell>
          <cell r="G19403">
            <v>2013</v>
          </cell>
        </row>
        <row r="19404">
          <cell r="A19404" t="str">
            <v>MQX108797</v>
          </cell>
          <cell r="B19404">
            <v>108797</v>
          </cell>
          <cell r="C19404" t="str">
            <v>Hw_C014_BV3_back</v>
          </cell>
        </row>
        <row r="19405">
          <cell r="A19405" t="str">
            <v>MQX108796</v>
          </cell>
          <cell r="B19405">
            <v>108796</v>
          </cell>
          <cell r="C19405" t="str">
            <v>Hw_C014_BV3_palm</v>
          </cell>
        </row>
        <row r="19406">
          <cell r="A19406" t="str">
            <v>MQX108795</v>
          </cell>
          <cell r="B19406">
            <v>108795</v>
          </cell>
          <cell r="C19406" t="str">
            <v>Hw_B014_BV3_back</v>
          </cell>
        </row>
        <row r="19407">
          <cell r="A19407" t="str">
            <v>MQX108794</v>
          </cell>
          <cell r="B19407">
            <v>108794</v>
          </cell>
          <cell r="C19407" t="str">
            <v>Hw_B014_BV3_palm</v>
          </cell>
        </row>
        <row r="19408">
          <cell r="A19408" t="str">
            <v>MQX108793</v>
          </cell>
          <cell r="B19408">
            <v>108793</v>
          </cell>
          <cell r="C19408" t="str">
            <v>Dst_C014_BV2</v>
          </cell>
        </row>
        <row r="19409">
          <cell r="A19409" t="str">
            <v>MQX108792</v>
          </cell>
          <cell r="B19409">
            <v>108792</v>
          </cell>
          <cell r="C19409" t="str">
            <v>HU_C014_BV2_U6</v>
          </cell>
        </row>
        <row r="19410">
          <cell r="A19410" t="str">
            <v>MQX108791</v>
          </cell>
          <cell r="B19410">
            <v>108791</v>
          </cell>
          <cell r="C19410" t="str">
            <v>HU_C014_BV2_U5</v>
          </cell>
        </row>
        <row r="19411">
          <cell r="A19411" t="str">
            <v>MQX108790</v>
          </cell>
          <cell r="B19411">
            <v>108790</v>
          </cell>
          <cell r="C19411" t="str">
            <v>HU_C014_BV2_U4</v>
          </cell>
        </row>
        <row r="19412">
          <cell r="A19412" t="str">
            <v>MQX108789</v>
          </cell>
          <cell r="B19412">
            <v>108789</v>
          </cell>
          <cell r="C19412" t="str">
            <v>HU_C014_BV2_U2</v>
          </cell>
        </row>
        <row r="19413">
          <cell r="A19413" t="str">
            <v>MQX108788</v>
          </cell>
          <cell r="B19413">
            <v>108788</v>
          </cell>
          <cell r="C19413" t="str">
            <v>HU_C014_BV2_U1</v>
          </cell>
        </row>
        <row r="19414">
          <cell r="A19414" t="str">
            <v>MQX108787</v>
          </cell>
          <cell r="B19414">
            <v>108787</v>
          </cell>
          <cell r="C19414" t="str">
            <v>Hw_C014_BV2_back</v>
          </cell>
        </row>
        <row r="19415">
          <cell r="A19415" t="str">
            <v>MQX108786</v>
          </cell>
          <cell r="B19415">
            <v>108786</v>
          </cell>
          <cell r="C19415" t="str">
            <v>Hw_C014_BV2_palm</v>
          </cell>
        </row>
        <row r="19416">
          <cell r="A19416" t="str">
            <v>MQX108785</v>
          </cell>
          <cell r="B19416">
            <v>108785</v>
          </cell>
          <cell r="C19416" t="str">
            <v>Hw_B014_BV2_back</v>
          </cell>
        </row>
        <row r="19417">
          <cell r="A19417" t="str">
            <v>MQX108784</v>
          </cell>
          <cell r="B19417">
            <v>108784</v>
          </cell>
          <cell r="C19417" t="str">
            <v>Hw_B014_BV2_palm</v>
          </cell>
        </row>
        <row r="19418">
          <cell r="A19418" t="str">
            <v>MQX108783</v>
          </cell>
          <cell r="B19418">
            <v>108783</v>
          </cell>
          <cell r="C19418" t="str">
            <v>Hw_C013_BV3_back</v>
          </cell>
        </row>
        <row r="19419">
          <cell r="A19419" t="str">
            <v>MQX108782</v>
          </cell>
          <cell r="B19419">
            <v>108782</v>
          </cell>
          <cell r="C19419" t="str">
            <v>Hw_C013_BV3_palm</v>
          </cell>
        </row>
        <row r="19420">
          <cell r="A19420" t="str">
            <v>MQX108781</v>
          </cell>
          <cell r="B19420">
            <v>108781</v>
          </cell>
          <cell r="C19420" t="str">
            <v>Hw_B013_BV3_back</v>
          </cell>
        </row>
        <row r="19421">
          <cell r="A19421" t="str">
            <v>MQX108780</v>
          </cell>
          <cell r="B19421">
            <v>108780</v>
          </cell>
          <cell r="C19421" t="str">
            <v>Hw_B013_BV3_palm</v>
          </cell>
        </row>
        <row r="19422">
          <cell r="A19422" t="str">
            <v>MQX108779</v>
          </cell>
          <cell r="B19422">
            <v>108779</v>
          </cell>
          <cell r="C19422" t="str">
            <v>Dst_C013_BV2</v>
          </cell>
        </row>
        <row r="19423">
          <cell r="A19423" t="str">
            <v>MQX108778</v>
          </cell>
          <cell r="B19423">
            <v>108778</v>
          </cell>
          <cell r="C19423" t="str">
            <v>HU_C013_BV2U6</v>
          </cell>
        </row>
        <row r="19424">
          <cell r="A19424" t="str">
            <v>MQX108777</v>
          </cell>
          <cell r="B19424">
            <v>108777</v>
          </cell>
          <cell r="C19424" t="str">
            <v>HU_C013_BV2U5</v>
          </cell>
        </row>
        <row r="19425">
          <cell r="A19425" t="str">
            <v>MQX108776</v>
          </cell>
          <cell r="B19425">
            <v>108776</v>
          </cell>
          <cell r="C19425" t="str">
            <v>HU_C013_BV2U4</v>
          </cell>
        </row>
        <row r="19426">
          <cell r="A19426" t="str">
            <v>MQX108775</v>
          </cell>
          <cell r="B19426">
            <v>108775</v>
          </cell>
          <cell r="C19426" t="str">
            <v>HU_C013_BV2U2</v>
          </cell>
        </row>
        <row r="19427">
          <cell r="A19427" t="str">
            <v>MQX108774</v>
          </cell>
          <cell r="B19427">
            <v>108774</v>
          </cell>
          <cell r="C19427" t="str">
            <v>HU_C013_BV2U1</v>
          </cell>
        </row>
        <row r="19428">
          <cell r="A19428" t="str">
            <v>MQX108773</v>
          </cell>
          <cell r="B19428">
            <v>108773</v>
          </cell>
          <cell r="C19428" t="str">
            <v>Hw_C010_BV3_back</v>
          </cell>
        </row>
        <row r="19429">
          <cell r="A19429" t="str">
            <v>MQX108772</v>
          </cell>
          <cell r="B19429">
            <v>108772</v>
          </cell>
          <cell r="C19429" t="str">
            <v>Hw_C010_BV3_palm</v>
          </cell>
        </row>
        <row r="19430">
          <cell r="A19430" t="str">
            <v>MQX108771</v>
          </cell>
          <cell r="B19430">
            <v>108771</v>
          </cell>
          <cell r="C19430" t="str">
            <v>Hw_B010_BV3_back</v>
          </cell>
        </row>
        <row r="19431">
          <cell r="A19431" t="str">
            <v>MQX108770</v>
          </cell>
          <cell r="B19431">
            <v>108770</v>
          </cell>
          <cell r="C19431" t="str">
            <v>Hw_B010_BV3_palm</v>
          </cell>
        </row>
        <row r="19432">
          <cell r="A19432" t="str">
            <v>MQX108769</v>
          </cell>
          <cell r="B19432">
            <v>108769</v>
          </cell>
          <cell r="C19432" t="str">
            <v>Dst_C010_BV2</v>
          </cell>
        </row>
        <row r="19433">
          <cell r="A19433" t="str">
            <v>MQX108768</v>
          </cell>
          <cell r="B19433">
            <v>108768</v>
          </cell>
          <cell r="C19433" t="str">
            <v>HU_C010_BV2_U6</v>
          </cell>
        </row>
        <row r="19434">
          <cell r="A19434" t="str">
            <v>MQX108767</v>
          </cell>
          <cell r="B19434">
            <v>108767</v>
          </cell>
          <cell r="C19434" t="str">
            <v>HU_C010_BV2_U5</v>
          </cell>
        </row>
        <row r="19435">
          <cell r="A19435" t="str">
            <v>MQX108766</v>
          </cell>
          <cell r="B19435">
            <v>108766</v>
          </cell>
          <cell r="C19435" t="str">
            <v>HU_C010_BV2_U4</v>
          </cell>
        </row>
        <row r="19436">
          <cell r="A19436" t="str">
            <v>MQX108765</v>
          </cell>
          <cell r="B19436">
            <v>108765</v>
          </cell>
          <cell r="C19436" t="str">
            <v>HU_C010_BV2_U3</v>
          </cell>
        </row>
        <row r="19437">
          <cell r="A19437" t="str">
            <v>MQX108764</v>
          </cell>
          <cell r="B19437">
            <v>108764</v>
          </cell>
          <cell r="C19437" t="str">
            <v>HU_C010_BV2_U2</v>
          </cell>
        </row>
        <row r="19438">
          <cell r="A19438" t="str">
            <v>MQX108763</v>
          </cell>
          <cell r="B19438">
            <v>108763</v>
          </cell>
          <cell r="C19438" t="str">
            <v>HU_C010_BV2_U1</v>
          </cell>
        </row>
        <row r="19439">
          <cell r="A19439" t="str">
            <v>MQX108762</v>
          </cell>
          <cell r="B19439">
            <v>108762</v>
          </cell>
          <cell r="C19439" t="str">
            <v>BM_B010_BV2_spot</v>
          </cell>
        </row>
        <row r="19440">
          <cell r="A19440" t="str">
            <v>MQX108761</v>
          </cell>
          <cell r="B19440">
            <v>108761</v>
          </cell>
          <cell r="C19440" t="str">
            <v>BM_B010_BV2_pool</v>
          </cell>
        </row>
        <row r="19441">
          <cell r="A19441" t="str">
            <v>MQX108760</v>
          </cell>
          <cell r="B19441">
            <v>108760</v>
          </cell>
          <cell r="C19441" t="str">
            <v>Hw_C010_BV2_back</v>
          </cell>
        </row>
        <row r="19442">
          <cell r="A19442" t="str">
            <v>MQX108759</v>
          </cell>
          <cell r="B19442">
            <v>108759</v>
          </cell>
          <cell r="C19442" t="str">
            <v>Hw_C010_BV2_palm</v>
          </cell>
        </row>
        <row r="19443">
          <cell r="A19443" t="str">
            <v>MQX108758</v>
          </cell>
          <cell r="B19443">
            <v>108758</v>
          </cell>
          <cell r="C19443" t="str">
            <v>Hw_B010_BV2_back</v>
          </cell>
        </row>
        <row r="19444">
          <cell r="A19444" t="str">
            <v>MQX108757</v>
          </cell>
          <cell r="B19444">
            <v>108757</v>
          </cell>
          <cell r="C19444" t="str">
            <v>Hw_B010_BV2_palm</v>
          </cell>
        </row>
        <row r="19445">
          <cell r="A19445" t="str">
            <v>MQX108756</v>
          </cell>
          <cell r="B19445">
            <v>108756</v>
          </cell>
          <cell r="C19445" t="str">
            <v>Dst_C007_BV2</v>
          </cell>
        </row>
        <row r="19446">
          <cell r="A19446" t="str">
            <v>MQX108755</v>
          </cell>
          <cell r="B19446">
            <v>108755</v>
          </cell>
          <cell r="C19446" t="str">
            <v>BM_B007_BV2_pool</v>
          </cell>
        </row>
        <row r="19447">
          <cell r="A19447" t="str">
            <v>MQX108754</v>
          </cell>
          <cell r="B19447">
            <v>108754</v>
          </cell>
          <cell r="C19447" t="str">
            <v>BM_B007_BV2_spot</v>
          </cell>
        </row>
        <row r="19448">
          <cell r="A19448" t="str">
            <v>MQX108753</v>
          </cell>
          <cell r="B19448">
            <v>108753</v>
          </cell>
          <cell r="C19448" t="str">
            <v>HU_C007_BV2_U5</v>
          </cell>
        </row>
        <row r="19449">
          <cell r="A19449" t="str">
            <v>MQX108752</v>
          </cell>
          <cell r="B19449">
            <v>108752</v>
          </cell>
          <cell r="C19449" t="str">
            <v>HU_C007_BV2_U4</v>
          </cell>
        </row>
        <row r="19450">
          <cell r="A19450" t="str">
            <v>MQX108751</v>
          </cell>
          <cell r="B19450">
            <v>108751</v>
          </cell>
          <cell r="C19450" t="str">
            <v>HU_C007_BV2_U3</v>
          </cell>
        </row>
        <row r="19451">
          <cell r="A19451" t="str">
            <v>MQX108750</v>
          </cell>
          <cell r="B19451">
            <v>108750</v>
          </cell>
          <cell r="C19451" t="str">
            <v>HU_C007_BV2_U1</v>
          </cell>
        </row>
        <row r="19452">
          <cell r="A19452" t="str">
            <v>MQX108749</v>
          </cell>
          <cell r="B19452">
            <v>108749</v>
          </cell>
          <cell r="C19452" t="str">
            <v>HU_C004__BV4_U4</v>
          </cell>
        </row>
        <row r="19453">
          <cell r="A19453" t="str">
            <v>MQX108748</v>
          </cell>
          <cell r="B19453">
            <v>108748</v>
          </cell>
          <cell r="C19453" t="str">
            <v>HU_C004_BV4_U3</v>
          </cell>
        </row>
        <row r="19454">
          <cell r="A19454" t="str">
            <v>MQX108747</v>
          </cell>
          <cell r="B19454">
            <v>108747</v>
          </cell>
          <cell r="C19454" t="str">
            <v>HU_C004_BV4_U2</v>
          </cell>
        </row>
        <row r="19455">
          <cell r="A19455" t="str">
            <v>MQX108746</v>
          </cell>
          <cell r="B19455">
            <v>108746</v>
          </cell>
          <cell r="C19455" t="str">
            <v>HU_C004_BV4_U1</v>
          </cell>
        </row>
        <row r="19456">
          <cell r="A19456" t="str">
            <v>MQX108745</v>
          </cell>
          <cell r="B19456">
            <v>108745</v>
          </cell>
          <cell r="C19456" t="str">
            <v>Hw_C004_BV4</v>
          </cell>
        </row>
        <row r="19457">
          <cell r="A19457" t="str">
            <v>MQX108744</v>
          </cell>
          <cell r="B19457">
            <v>108744</v>
          </cell>
          <cell r="C19457" t="str">
            <v>Hw_C004_BV4_back</v>
          </cell>
        </row>
        <row r="19458">
          <cell r="A19458" t="str">
            <v>MQX108743</v>
          </cell>
          <cell r="B19458">
            <v>108743</v>
          </cell>
          <cell r="C19458" t="str">
            <v>Hw_C004_BV4_palm</v>
          </cell>
        </row>
        <row r="19459">
          <cell r="A19459" t="str">
            <v>MQX108742</v>
          </cell>
          <cell r="B19459">
            <v>108742</v>
          </cell>
          <cell r="C19459" t="str">
            <v>Hw_B004_BV4_back</v>
          </cell>
        </row>
        <row r="19460">
          <cell r="A19460" t="str">
            <v>MQX108741</v>
          </cell>
          <cell r="B19460">
            <v>108741</v>
          </cell>
          <cell r="C19460" t="str">
            <v>Dst_B004_BV4_palm</v>
          </cell>
        </row>
        <row r="19461">
          <cell r="A19461" t="str">
            <v>MQX108740</v>
          </cell>
          <cell r="B19461">
            <v>108740</v>
          </cell>
          <cell r="C19461" t="str">
            <v>HU_C002_BV4</v>
          </cell>
        </row>
        <row r="19462">
          <cell r="A19462" t="str">
            <v>MQX108739</v>
          </cell>
          <cell r="B19462">
            <v>108739</v>
          </cell>
          <cell r="C19462" t="str">
            <v>HU_B002_BV4_spot</v>
          </cell>
        </row>
        <row r="19463">
          <cell r="A19463" t="str">
            <v>MQX108738</v>
          </cell>
          <cell r="B19463">
            <v>108738</v>
          </cell>
          <cell r="C19463" t="str">
            <v>HU_C002_BV4_U5</v>
          </cell>
        </row>
        <row r="19464">
          <cell r="A19464" t="str">
            <v>MQX108737</v>
          </cell>
          <cell r="B19464">
            <v>108737</v>
          </cell>
          <cell r="C19464" t="str">
            <v>HU_C002_BV4_U4</v>
          </cell>
        </row>
        <row r="19465">
          <cell r="A19465" t="str">
            <v>MQX108736</v>
          </cell>
          <cell r="B19465">
            <v>108736</v>
          </cell>
          <cell r="C19465" t="str">
            <v>HU_C002_BV4_U2</v>
          </cell>
        </row>
        <row r="19466">
          <cell r="A19466" t="str">
            <v>MQX108735</v>
          </cell>
          <cell r="B19466">
            <v>108735</v>
          </cell>
          <cell r="C19466" t="str">
            <v>HU_C002_BV4_U1</v>
          </cell>
        </row>
        <row r="19467">
          <cell r="A19467" t="str">
            <v>MQX108734</v>
          </cell>
          <cell r="B19467">
            <v>108734</v>
          </cell>
          <cell r="C19467" t="str">
            <v>FE_C002_BV4</v>
          </cell>
        </row>
        <row r="19468">
          <cell r="A19468" t="str">
            <v>MQX108733</v>
          </cell>
          <cell r="B19468">
            <v>108733</v>
          </cell>
          <cell r="C19468" t="str">
            <v>Hw_C002_BV4_back</v>
          </cell>
        </row>
        <row r="19469">
          <cell r="A19469" t="str">
            <v>MQX108732</v>
          </cell>
          <cell r="B19469">
            <v>108732</v>
          </cell>
          <cell r="C19469" t="str">
            <v>Hw_C002_BV4_palm</v>
          </cell>
        </row>
        <row r="19470">
          <cell r="A19470" t="str">
            <v>MQX108731</v>
          </cell>
          <cell r="B19470">
            <v>108731</v>
          </cell>
          <cell r="C19470" t="str">
            <v>Hw_B002_BV4_back</v>
          </cell>
        </row>
        <row r="19471">
          <cell r="A19471" t="str">
            <v>MQX108730</v>
          </cell>
          <cell r="B19471">
            <v>108730</v>
          </cell>
          <cell r="C19471" t="str">
            <v>Hw_B002_BV4_palm</v>
          </cell>
        </row>
        <row r="19472">
          <cell r="A19472" t="str">
            <v>MQX108729</v>
          </cell>
          <cell r="B19472">
            <v>108729</v>
          </cell>
          <cell r="C19472" t="str">
            <v>HU_A005_V4</v>
          </cell>
        </row>
        <row r="19473">
          <cell r="A19473" t="str">
            <v>MQX108728</v>
          </cell>
          <cell r="B19473">
            <v>108728</v>
          </cell>
          <cell r="C19473" t="str">
            <v>HU_A005_V4_U6</v>
          </cell>
        </row>
        <row r="19474">
          <cell r="A19474" t="str">
            <v>MQX108727</v>
          </cell>
          <cell r="B19474">
            <v>108727</v>
          </cell>
          <cell r="C19474" t="str">
            <v>HU_A005_V4_U4</v>
          </cell>
        </row>
        <row r="19475">
          <cell r="A19475" t="str">
            <v>MQX108726</v>
          </cell>
          <cell r="B19475">
            <v>108726</v>
          </cell>
          <cell r="C19475" t="str">
            <v>HU_A005_V4_U3</v>
          </cell>
        </row>
        <row r="19476">
          <cell r="A19476" t="str">
            <v>MQX108725</v>
          </cell>
          <cell r="B19476">
            <v>108725</v>
          </cell>
          <cell r="C19476" t="str">
            <v>HU_A005_V4_U1</v>
          </cell>
        </row>
        <row r="19477">
          <cell r="A19477" t="str">
            <v>MQX108724</v>
          </cell>
          <cell r="B19477">
            <v>108724</v>
          </cell>
          <cell r="C19477" t="str">
            <v>Hw_A015_V4_back</v>
          </cell>
        </row>
        <row r="19478">
          <cell r="A19478" t="str">
            <v>MQX108723</v>
          </cell>
          <cell r="B19478">
            <v>108723</v>
          </cell>
          <cell r="C19478" t="str">
            <v>Hw_A015_V4_palm</v>
          </cell>
        </row>
        <row r="19479">
          <cell r="A19479" t="str">
            <v>MQX108722</v>
          </cell>
          <cell r="B19479">
            <v>108722</v>
          </cell>
          <cell r="C19479" t="str">
            <v>HU_A015_V1_</v>
          </cell>
        </row>
        <row r="19480">
          <cell r="A19480" t="str">
            <v>MQX108721</v>
          </cell>
          <cell r="B19480">
            <v>108721</v>
          </cell>
          <cell r="C19480" t="str">
            <v>HU_A015_V1_U6</v>
          </cell>
        </row>
        <row r="19481">
          <cell r="A19481" t="str">
            <v>MQX108720</v>
          </cell>
          <cell r="B19481">
            <v>108720</v>
          </cell>
          <cell r="C19481" t="str">
            <v>HU_A015_V1_U5</v>
          </cell>
        </row>
        <row r="19482">
          <cell r="A19482" t="str">
            <v>MQX108719</v>
          </cell>
          <cell r="B19482">
            <v>108719</v>
          </cell>
          <cell r="C19482" t="str">
            <v>HU_A015_V1_U3</v>
          </cell>
        </row>
        <row r="19483">
          <cell r="A19483" t="str">
            <v>MQX108718</v>
          </cell>
          <cell r="B19483">
            <v>108718</v>
          </cell>
          <cell r="C19483" t="str">
            <v>HU_A015_V1_U2</v>
          </cell>
        </row>
        <row r="19484">
          <cell r="A19484" t="str">
            <v>MQX108717</v>
          </cell>
          <cell r="B19484">
            <v>108717</v>
          </cell>
          <cell r="C19484" t="str">
            <v>HU_A015_V1_U1</v>
          </cell>
        </row>
        <row r="19485">
          <cell r="A19485" t="str">
            <v>MQX108716</v>
          </cell>
          <cell r="B19485">
            <v>108716</v>
          </cell>
          <cell r="C19485" t="str">
            <v>Hw_A017_V4_back</v>
          </cell>
        </row>
        <row r="19486">
          <cell r="A19486" t="str">
            <v>MQX108715</v>
          </cell>
          <cell r="B19486">
            <v>108715</v>
          </cell>
          <cell r="C19486" t="str">
            <v>Hw_A017_V4_palm</v>
          </cell>
        </row>
        <row r="19487">
          <cell r="A19487" t="str">
            <v>MQX108714</v>
          </cell>
          <cell r="B19487">
            <v>108714</v>
          </cell>
          <cell r="C19487" t="str">
            <v>Dst_A017_V4</v>
          </cell>
        </row>
        <row r="19488">
          <cell r="A19488" t="str">
            <v>MQX108713</v>
          </cell>
          <cell r="B19488">
            <v>108713</v>
          </cell>
          <cell r="C19488" t="str">
            <v>HU_A017_V4_U6</v>
          </cell>
        </row>
        <row r="19489">
          <cell r="A19489" t="str">
            <v>MQX108712</v>
          </cell>
          <cell r="B19489">
            <v>108712</v>
          </cell>
          <cell r="C19489" t="str">
            <v>HU_A017_V4_U5</v>
          </cell>
        </row>
        <row r="19490">
          <cell r="A19490" t="str">
            <v>MQX108711</v>
          </cell>
          <cell r="B19490">
            <v>108711</v>
          </cell>
          <cell r="C19490" t="str">
            <v>HU_A017_V4_U4</v>
          </cell>
        </row>
        <row r="19491">
          <cell r="A19491" t="str">
            <v>MQX108710</v>
          </cell>
          <cell r="B19491">
            <v>108710</v>
          </cell>
          <cell r="C19491" t="str">
            <v>HU_A017_V4_U3</v>
          </cell>
        </row>
        <row r="19492">
          <cell r="A19492" t="str">
            <v>MQX108709</v>
          </cell>
          <cell r="B19492">
            <v>108709</v>
          </cell>
          <cell r="C19492" t="str">
            <v>HU_A017_V4_U2</v>
          </cell>
        </row>
        <row r="19493">
          <cell r="A19493" t="str">
            <v>MQX108708</v>
          </cell>
          <cell r="B19493">
            <v>108708</v>
          </cell>
          <cell r="C19493" t="str">
            <v>HU_A017_V4_U1</v>
          </cell>
        </row>
        <row r="19494">
          <cell r="A19494" t="str">
            <v>MQX108707</v>
          </cell>
          <cell r="B19494">
            <v>108707</v>
          </cell>
          <cell r="C19494" t="str">
            <v>Hw_A019_V1_back</v>
          </cell>
        </row>
        <row r="19495">
          <cell r="A19495" t="str">
            <v>MQX108706</v>
          </cell>
          <cell r="B19495">
            <v>108706</v>
          </cell>
          <cell r="C19495" t="str">
            <v>Hw_A019_V1_palm</v>
          </cell>
        </row>
        <row r="19496">
          <cell r="A19496" t="str">
            <v>MQX108705</v>
          </cell>
          <cell r="B19496">
            <v>108705</v>
          </cell>
          <cell r="C19496" t="str">
            <v>HU_A019_V1_U6</v>
          </cell>
        </row>
        <row r="19497">
          <cell r="A19497" t="str">
            <v>MQX108704</v>
          </cell>
          <cell r="B19497">
            <v>108704</v>
          </cell>
          <cell r="C19497" t="str">
            <v>HU_A019_V1_U5</v>
          </cell>
        </row>
        <row r="19498">
          <cell r="A19498" t="str">
            <v>MQX108703</v>
          </cell>
          <cell r="B19498">
            <v>108703</v>
          </cell>
          <cell r="C19498" t="str">
            <v>HU_A019_V1_U4</v>
          </cell>
        </row>
        <row r="19499">
          <cell r="A19499" t="str">
            <v>MQX108702</v>
          </cell>
          <cell r="B19499">
            <v>108702</v>
          </cell>
          <cell r="C19499" t="str">
            <v>HU_A019_V1_U2</v>
          </cell>
        </row>
        <row r="19500">
          <cell r="A19500" t="str">
            <v>MQX108701</v>
          </cell>
          <cell r="B19500">
            <v>108701</v>
          </cell>
          <cell r="C19500" t="str">
            <v>HU_A019_V1_U1</v>
          </cell>
        </row>
        <row r="19501">
          <cell r="A19501" t="str">
            <v>MQX108700</v>
          </cell>
          <cell r="B19501">
            <v>108700</v>
          </cell>
          <cell r="C19501" t="str">
            <v>Dst_A016_V3</v>
          </cell>
        </row>
        <row r="19502">
          <cell r="A19502" t="str">
            <v>MQX108699</v>
          </cell>
          <cell r="B19502">
            <v>108699</v>
          </cell>
          <cell r="C19502" t="str">
            <v>HU_A016_V3_U6</v>
          </cell>
        </row>
        <row r="19503">
          <cell r="A19503" t="str">
            <v>MQX108698</v>
          </cell>
          <cell r="B19503">
            <v>108698</v>
          </cell>
          <cell r="C19503" t="str">
            <v>HU_A016_V3_U5</v>
          </cell>
        </row>
        <row r="19504">
          <cell r="A19504" t="str">
            <v>MQX108697</v>
          </cell>
          <cell r="B19504">
            <v>108697</v>
          </cell>
          <cell r="C19504" t="str">
            <v>HU_A016_V3_U4</v>
          </cell>
        </row>
        <row r="19505">
          <cell r="A19505" t="str">
            <v>MQX108696</v>
          </cell>
          <cell r="B19505">
            <v>108696</v>
          </cell>
          <cell r="C19505" t="str">
            <v>HU_A016_V3_U3</v>
          </cell>
        </row>
        <row r="19506">
          <cell r="A19506" t="str">
            <v>MQX108695</v>
          </cell>
          <cell r="B19506">
            <v>108695</v>
          </cell>
          <cell r="C19506" t="str">
            <v>HU_A016_V3_U2</v>
          </cell>
        </row>
        <row r="19507">
          <cell r="A19507" t="str">
            <v>MQX108694</v>
          </cell>
          <cell r="B19507">
            <v>108694</v>
          </cell>
          <cell r="C19507" t="str">
            <v>HU_A016_V3_U1</v>
          </cell>
        </row>
        <row r="19508">
          <cell r="A19508" t="str">
            <v>MQX108693</v>
          </cell>
          <cell r="B19508">
            <v>108693</v>
          </cell>
          <cell r="C19508" t="str">
            <v>Hw_A020_V1_back</v>
          </cell>
        </row>
        <row r="19509">
          <cell r="A19509" t="str">
            <v>MQX108692</v>
          </cell>
          <cell r="B19509">
            <v>108692</v>
          </cell>
          <cell r="C19509" t="str">
            <v>Hw_A020_V1_palm</v>
          </cell>
        </row>
        <row r="19510">
          <cell r="A19510" t="str">
            <v>MQX108691</v>
          </cell>
          <cell r="B19510">
            <v>108691</v>
          </cell>
          <cell r="C19510" t="str">
            <v>Dst_A020_V1</v>
          </cell>
        </row>
        <row r="19511">
          <cell r="A19511" t="str">
            <v>MQX108690</v>
          </cell>
          <cell r="B19511">
            <v>108690</v>
          </cell>
          <cell r="C19511" t="str">
            <v>HU_A020_V1_U6</v>
          </cell>
        </row>
        <row r="19512">
          <cell r="A19512" t="str">
            <v>MQX108689</v>
          </cell>
          <cell r="B19512">
            <v>108689</v>
          </cell>
          <cell r="C19512" t="str">
            <v>HU_A020_V1_U5</v>
          </cell>
        </row>
        <row r="19513">
          <cell r="A19513" t="str">
            <v>MQX108688</v>
          </cell>
          <cell r="B19513">
            <v>108688</v>
          </cell>
          <cell r="C19513" t="str">
            <v>HU_A020_V1_U4</v>
          </cell>
        </row>
        <row r="19514">
          <cell r="A19514" t="str">
            <v>MQX108687</v>
          </cell>
          <cell r="B19514">
            <v>108687</v>
          </cell>
          <cell r="C19514" t="str">
            <v>HU_A020_V1_U3</v>
          </cell>
        </row>
        <row r="19515">
          <cell r="A19515" t="str">
            <v>MQX108686</v>
          </cell>
          <cell r="B19515">
            <v>108686</v>
          </cell>
          <cell r="C19515" t="str">
            <v>HU_A020_V1_U2</v>
          </cell>
        </row>
        <row r="19516">
          <cell r="A19516" t="str">
            <v>MQX108685</v>
          </cell>
          <cell r="B19516">
            <v>108685</v>
          </cell>
          <cell r="C19516" t="str">
            <v>HU_A020_V1_U1</v>
          </cell>
        </row>
        <row r="19517">
          <cell r="A19517" t="str">
            <v>MQX108684</v>
          </cell>
          <cell r="B19517">
            <v>108684</v>
          </cell>
          <cell r="C19517" t="str">
            <v>Dst_A022_V1</v>
          </cell>
        </row>
        <row r="19518">
          <cell r="A19518" t="str">
            <v>MQX108683</v>
          </cell>
          <cell r="B19518">
            <v>108683</v>
          </cell>
          <cell r="C19518" t="str">
            <v>Hw_A022_V1_back</v>
          </cell>
        </row>
        <row r="19519">
          <cell r="A19519" t="str">
            <v>MQX108682</v>
          </cell>
          <cell r="B19519">
            <v>108682</v>
          </cell>
          <cell r="C19519" t="str">
            <v>Hw_A022_V1_palm</v>
          </cell>
        </row>
        <row r="19520">
          <cell r="A19520" t="str">
            <v>MQX108681</v>
          </cell>
          <cell r="B19520">
            <v>108681</v>
          </cell>
          <cell r="C19520" t="str">
            <v>HU_A022_V1_U6</v>
          </cell>
        </row>
        <row r="19521">
          <cell r="A19521" t="str">
            <v>MQX108680</v>
          </cell>
          <cell r="B19521">
            <v>108680</v>
          </cell>
          <cell r="C19521" t="str">
            <v>HU_A022_V1_U5</v>
          </cell>
        </row>
        <row r="19522">
          <cell r="A19522" t="str">
            <v>MQX108679</v>
          </cell>
          <cell r="B19522">
            <v>108679</v>
          </cell>
          <cell r="C19522" t="str">
            <v>HU_A022_V1_U4</v>
          </cell>
        </row>
        <row r="19523">
          <cell r="A19523" t="str">
            <v>MQX108678</v>
          </cell>
          <cell r="B19523">
            <v>108678</v>
          </cell>
          <cell r="C19523" t="str">
            <v>HU_A022_V1_U3</v>
          </cell>
        </row>
        <row r="19524">
          <cell r="A19524" t="str">
            <v>MQX108677</v>
          </cell>
          <cell r="B19524">
            <v>108677</v>
          </cell>
          <cell r="C19524" t="str">
            <v>HU_A022_V1_U2</v>
          </cell>
        </row>
        <row r="19525">
          <cell r="A19525" t="str">
            <v>MQX108676</v>
          </cell>
          <cell r="B19525">
            <v>108676</v>
          </cell>
          <cell r="C19525" t="str">
            <v>HU_A022_V1_U1</v>
          </cell>
        </row>
        <row r="19526">
          <cell r="A19526" t="str">
            <v>MQX108675</v>
          </cell>
          <cell r="B19526">
            <v>108675</v>
          </cell>
          <cell r="C19526" t="str">
            <v>Dst_A021_V1</v>
          </cell>
        </row>
        <row r="19527">
          <cell r="A19527" t="str">
            <v>MQX108674</v>
          </cell>
          <cell r="B19527">
            <v>108674</v>
          </cell>
          <cell r="C19527" t="str">
            <v>HU_A021_V1_U6</v>
          </cell>
        </row>
        <row r="19528">
          <cell r="A19528" t="str">
            <v>MQX108673</v>
          </cell>
          <cell r="B19528">
            <v>108673</v>
          </cell>
          <cell r="C19528" t="str">
            <v>HU_A021_V1_U5</v>
          </cell>
        </row>
        <row r="19529">
          <cell r="A19529" t="str">
            <v>MQX108672</v>
          </cell>
          <cell r="B19529">
            <v>108672</v>
          </cell>
          <cell r="C19529" t="str">
            <v>HU_A021_V1_U4</v>
          </cell>
        </row>
        <row r="19530">
          <cell r="A19530" t="str">
            <v>MQX108671</v>
          </cell>
          <cell r="B19530">
            <v>108671</v>
          </cell>
          <cell r="C19530" t="str">
            <v>HU_A021_V1_U3</v>
          </cell>
        </row>
        <row r="19531">
          <cell r="A19531" t="str">
            <v>MQX108670</v>
          </cell>
          <cell r="B19531">
            <v>108670</v>
          </cell>
          <cell r="C19531" t="str">
            <v>HU_A021_V1_U2</v>
          </cell>
        </row>
        <row r="19532">
          <cell r="A19532" t="str">
            <v>MQX108669</v>
          </cell>
          <cell r="B19532">
            <v>108669</v>
          </cell>
          <cell r="C19532" t="str">
            <v>HU_A021_V1_U1</v>
          </cell>
        </row>
        <row r="19533">
          <cell r="A19533" t="str">
            <v>MQX108668</v>
          </cell>
          <cell r="B19533">
            <v>108668</v>
          </cell>
          <cell r="C19533" t="str">
            <v>Hw_A021_V1_back</v>
          </cell>
        </row>
        <row r="19534">
          <cell r="A19534" t="str">
            <v>MQX108667</v>
          </cell>
          <cell r="B19534">
            <v>108667</v>
          </cell>
          <cell r="C19534" t="str">
            <v>Hw_A021_V1_palm</v>
          </cell>
        </row>
        <row r="19535">
          <cell r="A19535" t="str">
            <v>MQX108666</v>
          </cell>
          <cell r="B19535">
            <v>108666</v>
          </cell>
          <cell r="C19535">
            <v>2032015</v>
          </cell>
          <cell r="F19535" t="str">
            <v>Toowoomba</v>
          </cell>
        </row>
        <row r="19536">
          <cell r="A19536" t="str">
            <v>MQX108665</v>
          </cell>
          <cell r="B19536">
            <v>108665</v>
          </cell>
          <cell r="C19536" t="str">
            <v>1032015B</v>
          </cell>
          <cell r="F19536" t="str">
            <v>Toowoomba</v>
          </cell>
        </row>
        <row r="19537">
          <cell r="A19537" t="str">
            <v>MQX108664</v>
          </cell>
          <cell r="B19537">
            <v>108664</v>
          </cell>
          <cell r="C19537" t="str">
            <v>1032015A</v>
          </cell>
          <cell r="F19537" t="str">
            <v>Toowoomba</v>
          </cell>
        </row>
        <row r="19538">
          <cell r="A19538" t="str">
            <v>MQX108663</v>
          </cell>
          <cell r="B19538">
            <v>108663</v>
          </cell>
          <cell r="C19538">
            <v>28022015</v>
          </cell>
          <cell r="F19538" t="str">
            <v>Toowoomba</v>
          </cell>
        </row>
        <row r="19539">
          <cell r="A19539" t="str">
            <v>MQX108662</v>
          </cell>
          <cell r="B19539">
            <v>108662</v>
          </cell>
          <cell r="C19539">
            <v>27022015</v>
          </cell>
          <cell r="F19539" t="str">
            <v>Toowoomba</v>
          </cell>
        </row>
        <row r="19540">
          <cell r="A19540" t="str">
            <v>MQX108661</v>
          </cell>
          <cell r="B19540">
            <v>108661</v>
          </cell>
          <cell r="C19540">
            <v>26022015</v>
          </cell>
          <cell r="F19540" t="str">
            <v>Toowoomba</v>
          </cell>
        </row>
        <row r="19541">
          <cell r="A19541" t="str">
            <v>MQX108660</v>
          </cell>
          <cell r="B19541">
            <v>108660</v>
          </cell>
          <cell r="C19541">
            <v>25022015</v>
          </cell>
          <cell r="F19541" t="str">
            <v>Toowoomba</v>
          </cell>
        </row>
        <row r="19542">
          <cell r="A19542" t="str">
            <v>MQX108659</v>
          </cell>
          <cell r="B19542">
            <v>108659</v>
          </cell>
          <cell r="C19542" t="str">
            <v>24022015B</v>
          </cell>
          <cell r="F19542" t="str">
            <v>Toowoomba</v>
          </cell>
        </row>
        <row r="19543">
          <cell r="A19543" t="str">
            <v>MQX108658</v>
          </cell>
          <cell r="B19543">
            <v>108658</v>
          </cell>
          <cell r="C19543" t="str">
            <v>24022015A</v>
          </cell>
          <cell r="F19543" t="str">
            <v>Toowoomba</v>
          </cell>
        </row>
        <row r="19544">
          <cell r="A19544" t="str">
            <v>MQX108657</v>
          </cell>
          <cell r="B19544">
            <v>108657</v>
          </cell>
          <cell r="C19544">
            <v>23022015</v>
          </cell>
          <cell r="F19544" t="str">
            <v>Toowoomba</v>
          </cell>
        </row>
        <row r="19545">
          <cell r="A19545" t="str">
            <v>MQX108656</v>
          </cell>
          <cell r="B19545">
            <v>108656</v>
          </cell>
          <cell r="C19545">
            <v>22022015</v>
          </cell>
          <cell r="F19545" t="str">
            <v>Toowoomba</v>
          </cell>
        </row>
        <row r="19546">
          <cell r="A19546" t="str">
            <v>MQX108655</v>
          </cell>
          <cell r="B19546">
            <v>108655</v>
          </cell>
          <cell r="C19546">
            <v>21022015</v>
          </cell>
          <cell r="F19546" t="str">
            <v>Toowoomba</v>
          </cell>
        </row>
        <row r="19547">
          <cell r="A19547" t="str">
            <v>MQX108654</v>
          </cell>
          <cell r="B19547">
            <v>108654</v>
          </cell>
          <cell r="C19547">
            <v>20022015</v>
          </cell>
          <cell r="F19547" t="str">
            <v>Toowoomba</v>
          </cell>
        </row>
        <row r="19548">
          <cell r="A19548" t="str">
            <v>MQX108653</v>
          </cell>
          <cell r="B19548">
            <v>108653</v>
          </cell>
          <cell r="C19548" t="str">
            <v>19022015B</v>
          </cell>
          <cell r="F19548" t="str">
            <v>Toowoomba</v>
          </cell>
        </row>
        <row r="19549">
          <cell r="A19549" t="str">
            <v>MQX108652</v>
          </cell>
          <cell r="B19549">
            <v>108652</v>
          </cell>
          <cell r="C19549" t="str">
            <v>19022015A</v>
          </cell>
          <cell r="F19549" t="str">
            <v>Toowoomba</v>
          </cell>
        </row>
        <row r="19550">
          <cell r="A19550" t="str">
            <v>MQX108651</v>
          </cell>
          <cell r="B19550">
            <v>108651</v>
          </cell>
          <cell r="C19550">
            <v>18022015</v>
          </cell>
          <cell r="F19550" t="str">
            <v>Toowoomba</v>
          </cell>
        </row>
        <row r="19551">
          <cell r="A19551" t="str">
            <v>MQX108650</v>
          </cell>
          <cell r="B19551">
            <v>108650</v>
          </cell>
          <cell r="C19551">
            <v>17022015</v>
          </cell>
          <cell r="F19551" t="str">
            <v>Toowoomba</v>
          </cell>
        </row>
        <row r="19552">
          <cell r="A19552" t="str">
            <v>MQX108649</v>
          </cell>
          <cell r="B19552">
            <v>108649</v>
          </cell>
          <cell r="C19552">
            <v>16022015</v>
          </cell>
          <cell r="F19552" t="str">
            <v>Toowoomba</v>
          </cell>
        </row>
        <row r="19553">
          <cell r="A19553" t="str">
            <v>MQX108648</v>
          </cell>
          <cell r="B19553">
            <v>108648</v>
          </cell>
          <cell r="C19553">
            <v>15022015</v>
          </cell>
          <cell r="F19553" t="str">
            <v>Toowoomba</v>
          </cell>
        </row>
        <row r="19554">
          <cell r="A19554" t="str">
            <v>MQX108647</v>
          </cell>
          <cell r="B19554">
            <v>108647</v>
          </cell>
          <cell r="C19554" t="str">
            <v>14022015B</v>
          </cell>
          <cell r="F19554" t="str">
            <v>Toowoomba</v>
          </cell>
        </row>
        <row r="19555">
          <cell r="A19555" t="str">
            <v>MQX108646</v>
          </cell>
          <cell r="B19555">
            <v>108646</v>
          </cell>
          <cell r="C19555" t="str">
            <v>14022015A</v>
          </cell>
          <cell r="F19555" t="str">
            <v>Toowoomba</v>
          </cell>
        </row>
        <row r="19556">
          <cell r="A19556" t="str">
            <v>MQX108645</v>
          </cell>
          <cell r="B19556">
            <v>108645</v>
          </cell>
          <cell r="C19556">
            <v>13022015</v>
          </cell>
          <cell r="F19556" t="str">
            <v>Toowoomba</v>
          </cell>
        </row>
        <row r="19557">
          <cell r="A19557" t="str">
            <v>MQX108644</v>
          </cell>
          <cell r="B19557">
            <v>108644</v>
          </cell>
          <cell r="C19557">
            <v>12022015</v>
          </cell>
          <cell r="F19557" t="str">
            <v>Toowoomba</v>
          </cell>
        </row>
        <row r="19558">
          <cell r="A19558" t="str">
            <v>MQX108643</v>
          </cell>
          <cell r="B19558">
            <v>108643</v>
          </cell>
          <cell r="C19558">
            <v>11022015</v>
          </cell>
          <cell r="F19558" t="str">
            <v>Toowoomba</v>
          </cell>
        </row>
        <row r="19559">
          <cell r="A19559" t="str">
            <v>MQX108642</v>
          </cell>
          <cell r="B19559">
            <v>108642</v>
          </cell>
          <cell r="C19559">
            <v>10022015</v>
          </cell>
          <cell r="F19559" t="str">
            <v>Toowoomba</v>
          </cell>
        </row>
        <row r="19560">
          <cell r="A19560" t="str">
            <v>MQX108641</v>
          </cell>
          <cell r="B19560">
            <v>108641</v>
          </cell>
          <cell r="C19560" t="str">
            <v>9022015B</v>
          </cell>
          <cell r="F19560" t="str">
            <v>Toowoomba</v>
          </cell>
        </row>
        <row r="19561">
          <cell r="A19561" t="str">
            <v>MQX108640</v>
          </cell>
          <cell r="B19561">
            <v>108640</v>
          </cell>
          <cell r="C19561" t="str">
            <v>9022015A</v>
          </cell>
          <cell r="F19561" t="str">
            <v>Toowoomba</v>
          </cell>
        </row>
        <row r="19562">
          <cell r="A19562" t="str">
            <v>MQX108639</v>
          </cell>
          <cell r="B19562">
            <v>108639</v>
          </cell>
          <cell r="C19562">
            <v>8022015</v>
          </cell>
          <cell r="F19562" t="str">
            <v>Toowoomba</v>
          </cell>
        </row>
        <row r="19563">
          <cell r="A19563" t="str">
            <v>MQX108638</v>
          </cell>
          <cell r="B19563">
            <v>108638</v>
          </cell>
          <cell r="C19563">
            <v>7022015</v>
          </cell>
          <cell r="F19563" t="str">
            <v>Toowoomba</v>
          </cell>
        </row>
        <row r="19564">
          <cell r="A19564" t="str">
            <v>MQX108637</v>
          </cell>
          <cell r="B19564">
            <v>108637</v>
          </cell>
          <cell r="C19564">
            <v>6022015</v>
          </cell>
          <cell r="F19564" t="str">
            <v>Toowoomba</v>
          </cell>
        </row>
        <row r="19565">
          <cell r="A19565" t="str">
            <v>MQX108636</v>
          </cell>
          <cell r="B19565">
            <v>108636</v>
          </cell>
          <cell r="C19565">
            <v>5022015</v>
          </cell>
          <cell r="F19565" t="str">
            <v>Toowoomba</v>
          </cell>
        </row>
        <row r="19566">
          <cell r="A19566" t="str">
            <v>MQX108635</v>
          </cell>
          <cell r="B19566">
            <v>108635</v>
          </cell>
          <cell r="C19566" t="str">
            <v>4022015B</v>
          </cell>
          <cell r="F19566" t="str">
            <v>Toowoomba</v>
          </cell>
        </row>
        <row r="19567">
          <cell r="A19567" t="str">
            <v>MQX108634</v>
          </cell>
          <cell r="B19567">
            <v>108634</v>
          </cell>
          <cell r="C19567" t="str">
            <v>4022015A</v>
          </cell>
          <cell r="F19567" t="str">
            <v>Toowoomba</v>
          </cell>
        </row>
        <row r="19568">
          <cell r="A19568" t="str">
            <v>MQX108633</v>
          </cell>
          <cell r="B19568">
            <v>108633</v>
          </cell>
          <cell r="C19568">
            <v>3022015</v>
          </cell>
          <cell r="F19568" t="str">
            <v>Toowoomba</v>
          </cell>
        </row>
        <row r="19569">
          <cell r="A19569" t="str">
            <v>MQX108632</v>
          </cell>
          <cell r="B19569">
            <v>108632</v>
          </cell>
          <cell r="C19569" t="str">
            <v>SMN05012018</v>
          </cell>
          <cell r="F19569" t="str">
            <v>Summernats</v>
          </cell>
        </row>
        <row r="19570">
          <cell r="A19570" t="str">
            <v>MQX108631</v>
          </cell>
          <cell r="B19570">
            <v>108631</v>
          </cell>
          <cell r="C19570" t="str">
            <v>SMN04012017</v>
          </cell>
          <cell r="F19570" t="str">
            <v>Summernats</v>
          </cell>
        </row>
        <row r="19571">
          <cell r="A19571" t="str">
            <v>MQX108630</v>
          </cell>
          <cell r="B19571">
            <v>108630</v>
          </cell>
          <cell r="C19571" t="str">
            <v>SMN03012016</v>
          </cell>
          <cell r="F19571" t="str">
            <v>Summernats</v>
          </cell>
        </row>
        <row r="19572">
          <cell r="A19572" t="str">
            <v>MQX108629</v>
          </cell>
          <cell r="B19572">
            <v>108629</v>
          </cell>
          <cell r="C19572" t="str">
            <v>SMN02012015</v>
          </cell>
          <cell r="F19572" t="str">
            <v>Summernats</v>
          </cell>
        </row>
        <row r="19573">
          <cell r="A19573" t="str">
            <v>MQX108628</v>
          </cell>
          <cell r="B19573">
            <v>108628</v>
          </cell>
          <cell r="C19573" t="str">
            <v>SMN01012014</v>
          </cell>
          <cell r="F19573" t="str">
            <v>Summernats</v>
          </cell>
        </row>
        <row r="19574">
          <cell r="A19574" t="str">
            <v>MQX108627</v>
          </cell>
          <cell r="B19574">
            <v>108627</v>
          </cell>
          <cell r="C19574" t="str">
            <v>SMN31122014</v>
          </cell>
          <cell r="F19574" t="str">
            <v>Summernats</v>
          </cell>
        </row>
        <row r="19575">
          <cell r="A19575" t="str">
            <v>MQX108626</v>
          </cell>
          <cell r="B19575">
            <v>108626</v>
          </cell>
          <cell r="C19575" t="str">
            <v>SMN30122014</v>
          </cell>
          <cell r="F19575" t="str">
            <v>Summernats</v>
          </cell>
        </row>
        <row r="19576">
          <cell r="A19576" t="str">
            <v>MQX108625</v>
          </cell>
          <cell r="B19576">
            <v>108625</v>
          </cell>
          <cell r="C19576" t="str">
            <v>Dst_C513_BV2</v>
          </cell>
        </row>
        <row r="19577">
          <cell r="A19577" t="str">
            <v>MQX108624</v>
          </cell>
          <cell r="B19577">
            <v>108624</v>
          </cell>
          <cell r="C19577" t="str">
            <v>HU_C513_BV2_extra</v>
          </cell>
        </row>
        <row r="19578">
          <cell r="A19578" t="str">
            <v>MQX108623</v>
          </cell>
          <cell r="B19578">
            <v>108623</v>
          </cell>
          <cell r="C19578" t="str">
            <v>HU_C513_BV2_U5</v>
          </cell>
        </row>
        <row r="19579">
          <cell r="A19579" t="str">
            <v>MQX108622</v>
          </cell>
          <cell r="B19579">
            <v>108622</v>
          </cell>
          <cell r="C19579" t="str">
            <v>HU_C513_BV2_U4</v>
          </cell>
        </row>
        <row r="19580">
          <cell r="A19580" t="str">
            <v>MQX108621</v>
          </cell>
          <cell r="B19580">
            <v>108621</v>
          </cell>
          <cell r="C19580" t="str">
            <v>HU_C513_BV2_U2</v>
          </cell>
        </row>
        <row r="19581">
          <cell r="A19581" t="str">
            <v>MQX108620</v>
          </cell>
          <cell r="B19581">
            <v>108620</v>
          </cell>
          <cell r="C19581" t="str">
            <v>HU_C513_BV2_U1</v>
          </cell>
        </row>
        <row r="19582">
          <cell r="A19582" t="str">
            <v>MQX108619</v>
          </cell>
          <cell r="B19582">
            <v>108619</v>
          </cell>
          <cell r="C19582" t="str">
            <v>Dst_A516_V2</v>
          </cell>
        </row>
        <row r="19583">
          <cell r="A19583" t="str">
            <v>MQX108618</v>
          </cell>
          <cell r="B19583">
            <v>108618</v>
          </cell>
          <cell r="C19583" t="str">
            <v>HU_A516_V2_U6</v>
          </cell>
        </row>
        <row r="19584">
          <cell r="A19584" t="str">
            <v>MQX108617</v>
          </cell>
          <cell r="B19584">
            <v>108617</v>
          </cell>
          <cell r="C19584" t="str">
            <v>HU_A516_V2_U5</v>
          </cell>
        </row>
        <row r="19585">
          <cell r="A19585" t="str">
            <v>MQX108616</v>
          </cell>
          <cell r="B19585">
            <v>108616</v>
          </cell>
          <cell r="C19585" t="str">
            <v>HU_A516_V2_U4</v>
          </cell>
        </row>
        <row r="19586">
          <cell r="A19586" t="str">
            <v>MQX108615</v>
          </cell>
          <cell r="B19586">
            <v>108615</v>
          </cell>
          <cell r="C19586" t="str">
            <v>HU_A516_V2_U3</v>
          </cell>
        </row>
        <row r="19587">
          <cell r="A19587" t="str">
            <v>MQX108614</v>
          </cell>
          <cell r="B19587">
            <v>108614</v>
          </cell>
          <cell r="C19587" t="str">
            <v>HU_A516_V2_U2</v>
          </cell>
        </row>
        <row r="19588">
          <cell r="A19588" t="str">
            <v>MQX108613</v>
          </cell>
          <cell r="B19588">
            <v>108613</v>
          </cell>
          <cell r="C19588" t="str">
            <v>HU_A516_V2_U1</v>
          </cell>
        </row>
        <row r="19589">
          <cell r="A19589" t="str">
            <v>MQX108612</v>
          </cell>
          <cell r="B19589">
            <v>108612</v>
          </cell>
          <cell r="C19589" t="str">
            <v>BM_B505_BV2</v>
          </cell>
        </row>
        <row r="19590">
          <cell r="A19590" t="str">
            <v>MQX108611</v>
          </cell>
          <cell r="B19590">
            <v>108611</v>
          </cell>
          <cell r="C19590" t="str">
            <v>HU_C505_BV2_U6</v>
          </cell>
        </row>
        <row r="19591">
          <cell r="A19591" t="str">
            <v>MQX108610</v>
          </cell>
          <cell r="B19591">
            <v>108610</v>
          </cell>
          <cell r="C19591" t="str">
            <v>HU_C505_BV2_U5</v>
          </cell>
        </row>
        <row r="19592">
          <cell r="A19592" t="str">
            <v>MQX108609</v>
          </cell>
          <cell r="B19592">
            <v>108609</v>
          </cell>
          <cell r="C19592" t="str">
            <v>HU_C505_BV2_U4</v>
          </cell>
        </row>
        <row r="19593">
          <cell r="A19593" t="str">
            <v>MQX108608</v>
          </cell>
          <cell r="B19593">
            <v>108608</v>
          </cell>
          <cell r="C19593" t="str">
            <v>HU_C505_BV2_U3</v>
          </cell>
        </row>
        <row r="19594">
          <cell r="A19594" t="str">
            <v>MQX108607</v>
          </cell>
          <cell r="B19594">
            <v>108607</v>
          </cell>
          <cell r="C19594" t="str">
            <v>HU_C505_BV2_U2</v>
          </cell>
        </row>
        <row r="19595">
          <cell r="A19595" t="str">
            <v>MQX108606</v>
          </cell>
          <cell r="B19595">
            <v>108606</v>
          </cell>
          <cell r="C19595" t="str">
            <v>HU_C505_BV2_U1</v>
          </cell>
        </row>
        <row r="19596">
          <cell r="A19596" t="str">
            <v>MQX108605</v>
          </cell>
          <cell r="B19596">
            <v>108605</v>
          </cell>
          <cell r="C19596" t="str">
            <v>Dst_A518_V1</v>
          </cell>
        </row>
        <row r="19597">
          <cell r="A19597" t="str">
            <v>MQX108604</v>
          </cell>
          <cell r="B19597">
            <v>108604</v>
          </cell>
          <cell r="C19597" t="str">
            <v>HU_A518_V1_U6</v>
          </cell>
        </row>
        <row r="19598">
          <cell r="A19598" t="str">
            <v>MQX108603</v>
          </cell>
          <cell r="B19598">
            <v>108603</v>
          </cell>
          <cell r="C19598" t="str">
            <v>HU_A518_V1_U5</v>
          </cell>
        </row>
        <row r="19599">
          <cell r="A19599" t="str">
            <v>MQX108602</v>
          </cell>
          <cell r="B19599">
            <v>108602</v>
          </cell>
          <cell r="C19599" t="str">
            <v>HU_A518_V1_U4</v>
          </cell>
        </row>
        <row r="19600">
          <cell r="A19600" t="str">
            <v>MQX108601</v>
          </cell>
          <cell r="B19600">
            <v>108601</v>
          </cell>
          <cell r="C19600" t="str">
            <v>HU_A518_V1_U3</v>
          </cell>
        </row>
        <row r="19601">
          <cell r="A19601" t="str">
            <v>MQX108600</v>
          </cell>
          <cell r="B19601">
            <v>108600</v>
          </cell>
          <cell r="C19601" t="str">
            <v>HU_A518_V1_U2</v>
          </cell>
        </row>
        <row r="19602">
          <cell r="A19602" t="str">
            <v>MQX108599</v>
          </cell>
          <cell r="B19602">
            <v>108599</v>
          </cell>
          <cell r="C19602" t="str">
            <v>HU_A518_V1_U1</v>
          </cell>
        </row>
        <row r="19603">
          <cell r="A19603" t="str">
            <v>MQX108598</v>
          </cell>
          <cell r="B19603">
            <v>108598</v>
          </cell>
          <cell r="C19603" t="str">
            <v>HU_A510_V2_U6</v>
          </cell>
        </row>
        <row r="19604">
          <cell r="A19604" t="str">
            <v>MQX108597</v>
          </cell>
          <cell r="B19604">
            <v>108597</v>
          </cell>
          <cell r="C19604" t="str">
            <v>HU_A510_V2_U5</v>
          </cell>
        </row>
        <row r="19605">
          <cell r="A19605" t="str">
            <v>MQX108596</v>
          </cell>
          <cell r="B19605">
            <v>108596</v>
          </cell>
          <cell r="C19605" t="str">
            <v>HU_A510_V2_U4</v>
          </cell>
        </row>
        <row r="19606">
          <cell r="A19606" t="str">
            <v>MQX108595</v>
          </cell>
          <cell r="B19606">
            <v>108595</v>
          </cell>
          <cell r="C19606" t="str">
            <v>HU_A510_V2_U3</v>
          </cell>
        </row>
        <row r="19607">
          <cell r="A19607" t="str">
            <v>MQX108594</v>
          </cell>
          <cell r="B19607">
            <v>108594</v>
          </cell>
          <cell r="C19607" t="str">
            <v>HU_A510_V2_U2</v>
          </cell>
        </row>
        <row r="19608">
          <cell r="A19608" t="str">
            <v>MQX108593</v>
          </cell>
          <cell r="B19608">
            <v>108593</v>
          </cell>
          <cell r="C19608" t="str">
            <v>HU_A510_V2_U1</v>
          </cell>
        </row>
        <row r="19609">
          <cell r="A19609" t="str">
            <v>MQX108592</v>
          </cell>
          <cell r="B19609">
            <v>108592</v>
          </cell>
          <cell r="C19609" t="str">
            <v>Dst_A513_V3</v>
          </cell>
        </row>
        <row r="19610">
          <cell r="A19610" t="str">
            <v>MQX108591</v>
          </cell>
          <cell r="B19610">
            <v>108591</v>
          </cell>
          <cell r="C19610" t="str">
            <v>HU_A513_V3_U6</v>
          </cell>
        </row>
        <row r="19611">
          <cell r="A19611" t="str">
            <v>MQX108590</v>
          </cell>
          <cell r="B19611">
            <v>108590</v>
          </cell>
          <cell r="C19611" t="str">
            <v>HU_A513_V3_U5</v>
          </cell>
        </row>
        <row r="19612">
          <cell r="A19612" t="str">
            <v>MQX108589</v>
          </cell>
          <cell r="B19612">
            <v>108589</v>
          </cell>
          <cell r="C19612" t="str">
            <v>HU_A513_V3_U4</v>
          </cell>
        </row>
        <row r="19613">
          <cell r="A19613" t="str">
            <v>MQX108588</v>
          </cell>
          <cell r="B19613">
            <v>108588</v>
          </cell>
          <cell r="C19613" t="str">
            <v>HU_A513_V3_U3</v>
          </cell>
        </row>
        <row r="19614">
          <cell r="A19614" t="str">
            <v>MQX108587</v>
          </cell>
          <cell r="B19614">
            <v>108587</v>
          </cell>
          <cell r="C19614" t="str">
            <v>HU_A513_V3_U2</v>
          </cell>
        </row>
        <row r="19615">
          <cell r="A19615" t="str">
            <v>MQX108586</v>
          </cell>
          <cell r="B19615">
            <v>108586</v>
          </cell>
          <cell r="C19615" t="str">
            <v>HU_A513_V3_U1</v>
          </cell>
        </row>
        <row r="19616">
          <cell r="A19616" t="str">
            <v>MQX108585</v>
          </cell>
          <cell r="B19616">
            <v>108585</v>
          </cell>
          <cell r="C19616" t="str">
            <v>HU_A514_V4_U6</v>
          </cell>
        </row>
        <row r="19617">
          <cell r="A19617" t="str">
            <v>MQX108584</v>
          </cell>
          <cell r="B19617">
            <v>108584</v>
          </cell>
          <cell r="C19617" t="str">
            <v>HU_A514_V4_U5</v>
          </cell>
        </row>
        <row r="19618">
          <cell r="A19618" t="str">
            <v>MQX108583</v>
          </cell>
          <cell r="B19618">
            <v>108583</v>
          </cell>
          <cell r="C19618" t="str">
            <v>HU_A514_V4_U4</v>
          </cell>
        </row>
        <row r="19619">
          <cell r="A19619" t="str">
            <v>MQX108582</v>
          </cell>
          <cell r="B19619">
            <v>108582</v>
          </cell>
          <cell r="C19619" t="str">
            <v>HU_A514_V4_U3</v>
          </cell>
        </row>
        <row r="19620">
          <cell r="A19620" t="str">
            <v>MQX108581</v>
          </cell>
          <cell r="B19620">
            <v>108581</v>
          </cell>
          <cell r="C19620" t="str">
            <v>HU_A514_V4_U2</v>
          </cell>
        </row>
        <row r="19621">
          <cell r="A19621" t="str">
            <v>MQX108580</v>
          </cell>
          <cell r="B19621">
            <v>108580</v>
          </cell>
          <cell r="C19621" t="str">
            <v>HU_A514_V4_U1</v>
          </cell>
        </row>
        <row r="19622">
          <cell r="A19622" t="str">
            <v>MQX108579</v>
          </cell>
          <cell r="B19622">
            <v>108579</v>
          </cell>
          <cell r="C19622" t="str">
            <v>BM_B505_BV3_pool</v>
          </cell>
        </row>
        <row r="19623">
          <cell r="A19623" t="str">
            <v>MQX108578</v>
          </cell>
          <cell r="B19623">
            <v>108578</v>
          </cell>
          <cell r="C19623" t="str">
            <v>BM_B505_BV3_spot</v>
          </cell>
        </row>
        <row r="19624">
          <cell r="A19624" t="str">
            <v>MQX108577</v>
          </cell>
          <cell r="B19624">
            <v>108577</v>
          </cell>
          <cell r="C19624" t="str">
            <v>HU_C505_BV3_U5</v>
          </cell>
        </row>
        <row r="19625">
          <cell r="A19625" t="str">
            <v>MQX108576</v>
          </cell>
          <cell r="B19625">
            <v>108576</v>
          </cell>
          <cell r="C19625" t="str">
            <v>HU_C505_BV3_U4</v>
          </cell>
        </row>
        <row r="19626">
          <cell r="A19626" t="str">
            <v>MQX108575</v>
          </cell>
          <cell r="B19626">
            <v>108575</v>
          </cell>
          <cell r="C19626" t="str">
            <v>HU_C505_BV3_U3</v>
          </cell>
        </row>
        <row r="19627">
          <cell r="A19627" t="str">
            <v>MQX108574</v>
          </cell>
          <cell r="B19627">
            <v>108574</v>
          </cell>
          <cell r="C19627" t="str">
            <v>HU_C505_BV3_U2</v>
          </cell>
        </row>
        <row r="19628">
          <cell r="A19628" t="str">
            <v>MQX108573</v>
          </cell>
          <cell r="B19628">
            <v>108573</v>
          </cell>
          <cell r="C19628" t="str">
            <v>HU_C505_BV3_U1</v>
          </cell>
        </row>
        <row r="19629">
          <cell r="A19629" t="str">
            <v>MQX108572</v>
          </cell>
          <cell r="B19629">
            <v>108572</v>
          </cell>
          <cell r="C19629" t="str">
            <v>Dst_A510_V4</v>
          </cell>
        </row>
        <row r="19630">
          <cell r="A19630" t="str">
            <v>MQX108571</v>
          </cell>
          <cell r="B19630">
            <v>108571</v>
          </cell>
          <cell r="C19630" t="str">
            <v>HU_A510_V4_U6</v>
          </cell>
        </row>
        <row r="19631">
          <cell r="A19631" t="str">
            <v>MQX108570</v>
          </cell>
          <cell r="B19631">
            <v>108570</v>
          </cell>
          <cell r="C19631" t="str">
            <v>HU_A510_V4_U5</v>
          </cell>
        </row>
        <row r="19632">
          <cell r="A19632" t="str">
            <v>MQX108569</v>
          </cell>
          <cell r="B19632">
            <v>108569</v>
          </cell>
          <cell r="C19632" t="str">
            <v>HU_A510_V4_U4</v>
          </cell>
        </row>
        <row r="19633">
          <cell r="A19633" t="str">
            <v>MQX108568</v>
          </cell>
          <cell r="B19633">
            <v>108568</v>
          </cell>
          <cell r="C19633" t="str">
            <v>HU_A510_V4_U3</v>
          </cell>
        </row>
        <row r="19634">
          <cell r="A19634" t="str">
            <v>MQX108567</v>
          </cell>
          <cell r="B19634">
            <v>108567</v>
          </cell>
          <cell r="C19634" t="str">
            <v>HU_A510_V4_U2</v>
          </cell>
        </row>
        <row r="19635">
          <cell r="A19635" t="str">
            <v>MQX108566</v>
          </cell>
          <cell r="B19635">
            <v>108566</v>
          </cell>
          <cell r="C19635" t="str">
            <v>HU_A510_V4_U1</v>
          </cell>
        </row>
        <row r="19636">
          <cell r="A19636" t="str">
            <v>MQX108565</v>
          </cell>
          <cell r="B19636">
            <v>108565</v>
          </cell>
          <cell r="C19636" t="str">
            <v>Hw_A514_V44_back</v>
          </cell>
        </row>
        <row r="19637">
          <cell r="A19637" t="str">
            <v>MQX108564</v>
          </cell>
          <cell r="B19637">
            <v>108564</v>
          </cell>
          <cell r="C19637" t="str">
            <v>Hw_A514_V4_palm</v>
          </cell>
        </row>
        <row r="19638">
          <cell r="A19638" t="str">
            <v>MQX108563</v>
          </cell>
          <cell r="B19638">
            <v>108563</v>
          </cell>
          <cell r="C19638" t="str">
            <v>Hw_A510_V4_back</v>
          </cell>
        </row>
        <row r="19639">
          <cell r="A19639" t="str">
            <v>MQX108562</v>
          </cell>
          <cell r="B19639">
            <v>108562</v>
          </cell>
          <cell r="C19639" t="str">
            <v>Hw_A510_V4_palm</v>
          </cell>
        </row>
        <row r="19640">
          <cell r="A19640" t="str">
            <v>MQX108561</v>
          </cell>
          <cell r="B19640">
            <v>108561</v>
          </cell>
          <cell r="C19640" t="str">
            <v>Dst_A507_V4</v>
          </cell>
        </row>
        <row r="19641">
          <cell r="A19641" t="str">
            <v>MQX108560</v>
          </cell>
          <cell r="B19641">
            <v>108560</v>
          </cell>
          <cell r="C19641" t="str">
            <v>HU_A507_V4_U6</v>
          </cell>
        </row>
        <row r="19642">
          <cell r="A19642" t="str">
            <v>MQX108559</v>
          </cell>
          <cell r="B19642">
            <v>108559</v>
          </cell>
          <cell r="C19642" t="str">
            <v>HU_A507_V4_U5</v>
          </cell>
        </row>
        <row r="19643">
          <cell r="A19643" t="str">
            <v>MQX108558</v>
          </cell>
          <cell r="B19643">
            <v>108558</v>
          </cell>
          <cell r="C19643" t="str">
            <v>HU_A507_V4_U4</v>
          </cell>
        </row>
        <row r="19644">
          <cell r="A19644" t="str">
            <v>MQX108557</v>
          </cell>
          <cell r="B19644">
            <v>108557</v>
          </cell>
          <cell r="C19644" t="str">
            <v>HU_A507_V4_U3</v>
          </cell>
        </row>
        <row r="19645">
          <cell r="A19645" t="str">
            <v>MQX108556</v>
          </cell>
          <cell r="B19645">
            <v>108556</v>
          </cell>
          <cell r="C19645" t="str">
            <v>HU_A507_V4_U2</v>
          </cell>
        </row>
        <row r="19646">
          <cell r="A19646" t="str">
            <v>MQX108555</v>
          </cell>
          <cell r="B19646">
            <v>108555</v>
          </cell>
          <cell r="C19646" t="str">
            <v>HU_A507_V4_U1</v>
          </cell>
        </row>
        <row r="19647">
          <cell r="A19647" t="str">
            <v>MQX108554</v>
          </cell>
          <cell r="B19647">
            <v>108554</v>
          </cell>
          <cell r="C19647" t="str">
            <v>Hw_A516_V1_back</v>
          </cell>
        </row>
        <row r="19648">
          <cell r="A19648" t="str">
            <v>MQX108553</v>
          </cell>
          <cell r="B19648">
            <v>108553</v>
          </cell>
          <cell r="C19648" t="str">
            <v>Hw_A516_V1_palm</v>
          </cell>
        </row>
        <row r="19649">
          <cell r="A19649" t="str">
            <v>MQX108552</v>
          </cell>
          <cell r="B19649">
            <v>108552</v>
          </cell>
          <cell r="C19649" t="str">
            <v>Dst_A516_V1</v>
          </cell>
        </row>
        <row r="19650">
          <cell r="A19650" t="str">
            <v>MQX108551</v>
          </cell>
          <cell r="B19650">
            <v>108551</v>
          </cell>
          <cell r="C19650" t="str">
            <v>HU_A516_V1_U6</v>
          </cell>
        </row>
        <row r="19651">
          <cell r="A19651" t="str">
            <v>MQX108550</v>
          </cell>
          <cell r="B19651">
            <v>108550</v>
          </cell>
          <cell r="C19651" t="str">
            <v>HU_A516_V1_U5</v>
          </cell>
        </row>
        <row r="19652">
          <cell r="A19652" t="str">
            <v>MQX108549</v>
          </cell>
          <cell r="B19652">
            <v>108549</v>
          </cell>
          <cell r="C19652" t="str">
            <v>HU_A516_V1_U4</v>
          </cell>
        </row>
        <row r="19653">
          <cell r="A19653" t="str">
            <v>MQX108548</v>
          </cell>
          <cell r="B19653">
            <v>108548</v>
          </cell>
          <cell r="C19653" t="str">
            <v>HU_A516_V1_U3</v>
          </cell>
        </row>
        <row r="19654">
          <cell r="A19654" t="str">
            <v>MQX108547</v>
          </cell>
          <cell r="B19654">
            <v>108547</v>
          </cell>
          <cell r="C19654" t="str">
            <v>HU_A516_V1_U2</v>
          </cell>
        </row>
        <row r="19655">
          <cell r="A19655" t="str">
            <v>MQX108546</v>
          </cell>
          <cell r="B19655">
            <v>108546</v>
          </cell>
          <cell r="C19655" t="str">
            <v>HU_A516_V1_U1</v>
          </cell>
        </row>
        <row r="19656">
          <cell r="A19656" t="str">
            <v>MQX108545</v>
          </cell>
          <cell r="B19656">
            <v>108545</v>
          </cell>
          <cell r="C19656" t="str">
            <v>Hw_A517_V2_back</v>
          </cell>
        </row>
        <row r="19657">
          <cell r="A19657" t="str">
            <v>MQX108544</v>
          </cell>
          <cell r="B19657">
            <v>108544</v>
          </cell>
          <cell r="C19657" t="str">
            <v>Hw_A517_V1_palm</v>
          </cell>
        </row>
        <row r="19658">
          <cell r="A19658" t="str">
            <v>MQX108543</v>
          </cell>
          <cell r="B19658">
            <v>108543</v>
          </cell>
          <cell r="C19658" t="str">
            <v>Dst_A517_V1</v>
          </cell>
        </row>
        <row r="19659">
          <cell r="A19659" t="str">
            <v>MQX108542</v>
          </cell>
          <cell r="B19659">
            <v>108542</v>
          </cell>
          <cell r="C19659" t="str">
            <v>HU_A517_V1_U6</v>
          </cell>
        </row>
        <row r="19660">
          <cell r="A19660" t="str">
            <v>MQX108541</v>
          </cell>
          <cell r="B19660">
            <v>108541</v>
          </cell>
          <cell r="C19660" t="str">
            <v>HU_A517_V1_U5</v>
          </cell>
        </row>
        <row r="19661">
          <cell r="A19661" t="str">
            <v>MQX108540</v>
          </cell>
          <cell r="B19661">
            <v>108540</v>
          </cell>
          <cell r="C19661" t="str">
            <v>HU_A517_V1_U4</v>
          </cell>
        </row>
        <row r="19662">
          <cell r="A19662" t="str">
            <v>MQX108539</v>
          </cell>
          <cell r="B19662">
            <v>108539</v>
          </cell>
          <cell r="C19662" t="str">
            <v>HU_A517_V1_U3</v>
          </cell>
        </row>
        <row r="19663">
          <cell r="A19663" t="str">
            <v>MQX108538</v>
          </cell>
          <cell r="B19663">
            <v>108538</v>
          </cell>
          <cell r="C19663" t="str">
            <v>HU_A517_V1_U2</v>
          </cell>
        </row>
        <row r="19664">
          <cell r="A19664" t="str">
            <v>MQX108537</v>
          </cell>
          <cell r="B19664">
            <v>108537</v>
          </cell>
          <cell r="C19664" t="str">
            <v>HU_A517_V1_U1</v>
          </cell>
        </row>
        <row r="19665">
          <cell r="A19665" t="str">
            <v>MQX108536</v>
          </cell>
          <cell r="B19665">
            <v>108536</v>
          </cell>
          <cell r="C19665" t="str">
            <v>Dst_A513_V4</v>
          </cell>
        </row>
        <row r="19666">
          <cell r="A19666" t="str">
            <v>MQX108535</v>
          </cell>
          <cell r="B19666">
            <v>108535</v>
          </cell>
          <cell r="C19666" t="str">
            <v>HU_A513_V4_U6</v>
          </cell>
        </row>
        <row r="19667">
          <cell r="A19667" t="str">
            <v>MQX108534</v>
          </cell>
          <cell r="B19667">
            <v>108534</v>
          </cell>
          <cell r="C19667" t="str">
            <v>HU_A513_V4_U5</v>
          </cell>
        </row>
        <row r="19668">
          <cell r="A19668" t="str">
            <v>MQX108533</v>
          </cell>
          <cell r="B19668">
            <v>108533</v>
          </cell>
          <cell r="C19668" t="str">
            <v>HU_A513_V4_U4</v>
          </cell>
        </row>
        <row r="19669">
          <cell r="A19669" t="str">
            <v>MQX108532</v>
          </cell>
          <cell r="B19669">
            <v>108532</v>
          </cell>
          <cell r="C19669" t="str">
            <v>HU_A513_V4_U3</v>
          </cell>
        </row>
        <row r="19670">
          <cell r="A19670" t="str">
            <v>MQX108531</v>
          </cell>
          <cell r="B19670">
            <v>108531</v>
          </cell>
          <cell r="C19670" t="str">
            <v>HU_A513_V4_U2</v>
          </cell>
        </row>
        <row r="19671">
          <cell r="A19671" t="str">
            <v>MQX108530</v>
          </cell>
          <cell r="B19671">
            <v>108530</v>
          </cell>
          <cell r="C19671" t="str">
            <v>HU_A513_V4_U1</v>
          </cell>
        </row>
        <row r="19672">
          <cell r="A19672" t="str">
            <v>MQX108529</v>
          </cell>
          <cell r="B19672">
            <v>108529</v>
          </cell>
          <cell r="C19672" t="str">
            <v>Dst_A514_V3</v>
          </cell>
        </row>
        <row r="19673">
          <cell r="A19673" t="str">
            <v>MQX108528</v>
          </cell>
          <cell r="B19673">
            <v>108528</v>
          </cell>
          <cell r="C19673" t="str">
            <v>HU_A514_V3_U6</v>
          </cell>
        </row>
        <row r="19674">
          <cell r="A19674" t="str">
            <v>MQX108527</v>
          </cell>
          <cell r="B19674">
            <v>108527</v>
          </cell>
          <cell r="C19674" t="str">
            <v>HU_A514_V3_U5</v>
          </cell>
        </row>
        <row r="19675">
          <cell r="A19675" t="str">
            <v>MQX108526</v>
          </cell>
          <cell r="B19675">
            <v>108526</v>
          </cell>
          <cell r="C19675" t="str">
            <v>HU_A514_V3_U4</v>
          </cell>
        </row>
        <row r="19676">
          <cell r="A19676" t="str">
            <v>MQX108525</v>
          </cell>
          <cell r="B19676">
            <v>108525</v>
          </cell>
          <cell r="C19676" t="str">
            <v>HU_A514_V3_U3</v>
          </cell>
        </row>
        <row r="19677">
          <cell r="A19677" t="str">
            <v>MQX108524</v>
          </cell>
          <cell r="B19677">
            <v>108524</v>
          </cell>
          <cell r="C19677" t="str">
            <v>HU_A514_V3_U2</v>
          </cell>
        </row>
        <row r="19678">
          <cell r="A19678" t="str">
            <v>MQX108523</v>
          </cell>
          <cell r="B19678">
            <v>108523</v>
          </cell>
          <cell r="C19678" t="str">
            <v>HU_A514_V3_U1</v>
          </cell>
        </row>
        <row r="19679">
          <cell r="A19679" t="str">
            <v>MQX108522</v>
          </cell>
          <cell r="B19679">
            <v>108522</v>
          </cell>
          <cell r="C19679" t="str">
            <v>BM_B504_Spot</v>
          </cell>
        </row>
        <row r="19680">
          <cell r="A19680" t="str">
            <v>MQX108521</v>
          </cell>
          <cell r="B19680">
            <v>108521</v>
          </cell>
          <cell r="C19680" t="str">
            <v>BM_B504_pool</v>
          </cell>
        </row>
        <row r="19681">
          <cell r="A19681" t="str">
            <v>MQX108520</v>
          </cell>
          <cell r="B19681">
            <v>108520</v>
          </cell>
          <cell r="C19681" t="str">
            <v>Dst_C504_BV3</v>
          </cell>
        </row>
        <row r="19682">
          <cell r="A19682" t="str">
            <v>MQX108519</v>
          </cell>
          <cell r="B19682">
            <v>108519</v>
          </cell>
          <cell r="C19682" t="str">
            <v>HU_C504_BV3_U6</v>
          </cell>
        </row>
        <row r="19683">
          <cell r="A19683" t="str">
            <v>MQX108518</v>
          </cell>
          <cell r="B19683">
            <v>108518</v>
          </cell>
          <cell r="C19683" t="str">
            <v>HU_C504_BV3_U5</v>
          </cell>
        </row>
        <row r="19684">
          <cell r="A19684" t="str">
            <v>MQX108517</v>
          </cell>
          <cell r="B19684">
            <v>108517</v>
          </cell>
          <cell r="C19684" t="str">
            <v>HU_C504_BV3_U4</v>
          </cell>
        </row>
        <row r="19685">
          <cell r="A19685" t="str">
            <v>MQX108516</v>
          </cell>
          <cell r="B19685">
            <v>108516</v>
          </cell>
          <cell r="C19685" t="str">
            <v>HU_C504_BV3_U3</v>
          </cell>
        </row>
        <row r="19686">
          <cell r="A19686" t="str">
            <v>MQX108515</v>
          </cell>
          <cell r="B19686">
            <v>108515</v>
          </cell>
          <cell r="C19686" t="str">
            <v>HU_C504_BV3_U2</v>
          </cell>
        </row>
        <row r="19687">
          <cell r="A19687" t="str">
            <v>MQX108514</v>
          </cell>
          <cell r="B19687">
            <v>108514</v>
          </cell>
          <cell r="C19687" t="str">
            <v>HU_C504_BV3_U1</v>
          </cell>
        </row>
        <row r="19688">
          <cell r="A19688" t="str">
            <v>MQX108513</v>
          </cell>
          <cell r="B19688">
            <v>108513</v>
          </cell>
          <cell r="C19688" t="str">
            <v>Hw_C505_BV2_back</v>
          </cell>
        </row>
        <row r="19689">
          <cell r="A19689" t="str">
            <v>MQX108512</v>
          </cell>
          <cell r="B19689">
            <v>108512</v>
          </cell>
          <cell r="C19689" t="str">
            <v>Hw_C505_BV2_palm</v>
          </cell>
        </row>
        <row r="19690">
          <cell r="A19690" t="str">
            <v>MQX108511</v>
          </cell>
          <cell r="B19690">
            <v>108511</v>
          </cell>
          <cell r="C19690" t="str">
            <v>Hw_B505_BV2-_back</v>
          </cell>
        </row>
        <row r="19691">
          <cell r="A19691" t="str">
            <v>MQX108510</v>
          </cell>
          <cell r="B19691">
            <v>108510</v>
          </cell>
          <cell r="C19691" t="str">
            <v>Hw_B505_BV2_palm</v>
          </cell>
        </row>
        <row r="19692">
          <cell r="A19692" t="str">
            <v>MQX108509</v>
          </cell>
          <cell r="B19692">
            <v>108509</v>
          </cell>
          <cell r="C19692" t="str">
            <v>Hw_C505_BV3_back</v>
          </cell>
        </row>
        <row r="19693">
          <cell r="A19693" t="str">
            <v>MQX108508</v>
          </cell>
          <cell r="B19693">
            <v>108508</v>
          </cell>
          <cell r="C19693" t="str">
            <v>Hw_C505_BV3_palm</v>
          </cell>
        </row>
        <row r="19694">
          <cell r="A19694" t="str">
            <v>MQX108507</v>
          </cell>
          <cell r="B19694">
            <v>108507</v>
          </cell>
          <cell r="C19694" t="str">
            <v>Hw_B505_BV3_back</v>
          </cell>
        </row>
        <row r="19695">
          <cell r="A19695" t="str">
            <v>MQX108506</v>
          </cell>
          <cell r="B19695">
            <v>108506</v>
          </cell>
          <cell r="C19695" t="str">
            <v>Hw_B505_BV3_palm</v>
          </cell>
        </row>
        <row r="19696">
          <cell r="A19696" t="str">
            <v>MQX108505</v>
          </cell>
          <cell r="B19696">
            <v>108505</v>
          </cell>
          <cell r="C19696" t="str">
            <v>Dst_A510_V3</v>
          </cell>
        </row>
        <row r="19697">
          <cell r="A19697" t="str">
            <v>MQX108504</v>
          </cell>
          <cell r="B19697">
            <v>108504</v>
          </cell>
          <cell r="C19697" t="str">
            <v>HU_A510_V3_U6</v>
          </cell>
        </row>
        <row r="19698">
          <cell r="A19698" t="str">
            <v>MQX108503</v>
          </cell>
          <cell r="B19698">
            <v>108503</v>
          </cell>
          <cell r="C19698" t="str">
            <v>HU_A510_V3_U5</v>
          </cell>
        </row>
        <row r="19699">
          <cell r="A19699" t="str">
            <v>MQX108502</v>
          </cell>
          <cell r="B19699">
            <v>108502</v>
          </cell>
          <cell r="C19699" t="str">
            <v>HU_A510_V3_U4</v>
          </cell>
        </row>
        <row r="19700">
          <cell r="A19700" t="str">
            <v>MQX108501</v>
          </cell>
          <cell r="B19700">
            <v>108501</v>
          </cell>
          <cell r="C19700" t="str">
            <v>HU_A510_V3_U3</v>
          </cell>
        </row>
        <row r="19701">
          <cell r="A19701" t="str">
            <v>MQX108500</v>
          </cell>
          <cell r="B19701">
            <v>108500</v>
          </cell>
          <cell r="C19701" t="str">
            <v>HU_A510_V3_U2</v>
          </cell>
        </row>
        <row r="19702">
          <cell r="A19702" t="str">
            <v>MQX108499</v>
          </cell>
          <cell r="B19702">
            <v>108499</v>
          </cell>
          <cell r="C19702" t="str">
            <v>HU_A510_V3_U1</v>
          </cell>
        </row>
        <row r="19703">
          <cell r="A19703" t="str">
            <v>MQX108498</v>
          </cell>
          <cell r="B19703">
            <v>108498</v>
          </cell>
          <cell r="C19703" t="str">
            <v>Dst_C502_BV3</v>
          </cell>
        </row>
        <row r="19704">
          <cell r="A19704" t="str">
            <v>MQX108497</v>
          </cell>
          <cell r="B19704">
            <v>108497</v>
          </cell>
          <cell r="C19704" t="str">
            <v>BM_B502_spot</v>
          </cell>
        </row>
        <row r="19705">
          <cell r="A19705" t="str">
            <v>MQX108496</v>
          </cell>
          <cell r="B19705">
            <v>108496</v>
          </cell>
          <cell r="C19705" t="str">
            <v>BM_B502_pool</v>
          </cell>
        </row>
        <row r="19706">
          <cell r="A19706" t="str">
            <v>MQX108495</v>
          </cell>
          <cell r="B19706">
            <v>108495</v>
          </cell>
          <cell r="C19706" t="str">
            <v>HU_C502_BV3_U6</v>
          </cell>
        </row>
        <row r="19707">
          <cell r="A19707" t="str">
            <v>MQX108494</v>
          </cell>
          <cell r="B19707">
            <v>108494</v>
          </cell>
          <cell r="C19707" t="str">
            <v>HU_C502_BV3_U5</v>
          </cell>
        </row>
        <row r="19708">
          <cell r="A19708" t="str">
            <v>MQX108493</v>
          </cell>
          <cell r="B19708">
            <v>108493</v>
          </cell>
          <cell r="C19708" t="str">
            <v>HU_C502_BV3_U4</v>
          </cell>
        </row>
        <row r="19709">
          <cell r="A19709" t="str">
            <v>MQX108492</v>
          </cell>
          <cell r="B19709">
            <v>108492</v>
          </cell>
          <cell r="C19709" t="str">
            <v>HU_C502_BV3_U3</v>
          </cell>
        </row>
        <row r="19710">
          <cell r="A19710" t="str">
            <v>MQX108491</v>
          </cell>
          <cell r="B19710">
            <v>108491</v>
          </cell>
          <cell r="C19710" t="str">
            <v>HU_C502_BV3_U2</v>
          </cell>
        </row>
        <row r="19711">
          <cell r="A19711" t="str">
            <v>MQX108490</v>
          </cell>
          <cell r="B19711">
            <v>108490</v>
          </cell>
          <cell r="C19711" t="str">
            <v>HU_C502_BV3_U1</v>
          </cell>
        </row>
        <row r="19712">
          <cell r="A19712" t="str">
            <v>MQX108489</v>
          </cell>
          <cell r="B19712">
            <v>108489</v>
          </cell>
          <cell r="C19712" t="str">
            <v>Dst_A507_V3</v>
          </cell>
        </row>
        <row r="19713">
          <cell r="A19713" t="str">
            <v>MQX108488</v>
          </cell>
          <cell r="B19713">
            <v>108488</v>
          </cell>
          <cell r="C19713" t="str">
            <v>HU_A507_V3_U6</v>
          </cell>
        </row>
        <row r="19714">
          <cell r="A19714" t="str">
            <v>MQX108487</v>
          </cell>
          <cell r="B19714">
            <v>108487</v>
          </cell>
          <cell r="C19714" t="str">
            <v>HU_A507_V3_U5</v>
          </cell>
        </row>
        <row r="19715">
          <cell r="A19715" t="str">
            <v>MQX108486</v>
          </cell>
          <cell r="B19715">
            <v>108486</v>
          </cell>
          <cell r="C19715" t="str">
            <v>HU_A507_V3_U4</v>
          </cell>
        </row>
        <row r="19716">
          <cell r="A19716" t="str">
            <v>MQX108485</v>
          </cell>
          <cell r="B19716">
            <v>108485</v>
          </cell>
          <cell r="C19716" t="str">
            <v>HU_A507_V3_U3</v>
          </cell>
        </row>
        <row r="19717">
          <cell r="A19717" t="str">
            <v>MQX108484</v>
          </cell>
          <cell r="B19717">
            <v>108484</v>
          </cell>
          <cell r="C19717" t="str">
            <v>HU_A507_V3_U2</v>
          </cell>
        </row>
        <row r="19718">
          <cell r="A19718" t="str">
            <v>MQX108483</v>
          </cell>
          <cell r="B19718">
            <v>108483</v>
          </cell>
          <cell r="C19718" t="str">
            <v>HU_A507_V3_U1</v>
          </cell>
        </row>
        <row r="19719">
          <cell r="A19719" t="str">
            <v>MQX108482</v>
          </cell>
          <cell r="B19719">
            <v>108482</v>
          </cell>
          <cell r="C19719" t="str">
            <v>Hw_A508_V4_palm</v>
          </cell>
        </row>
        <row r="19720">
          <cell r="A19720" t="str">
            <v>MQX108481</v>
          </cell>
          <cell r="B19720">
            <v>108481</v>
          </cell>
          <cell r="C19720" t="str">
            <v>Hw_A508_V4_back</v>
          </cell>
        </row>
        <row r="19721">
          <cell r="A19721" t="str">
            <v>MQX108480</v>
          </cell>
          <cell r="B19721">
            <v>108480</v>
          </cell>
          <cell r="C19721" t="str">
            <v>Dst_A514_V2</v>
          </cell>
        </row>
        <row r="19722">
          <cell r="A19722" t="str">
            <v>MQX108479</v>
          </cell>
          <cell r="B19722">
            <v>108479</v>
          </cell>
          <cell r="C19722" t="str">
            <v>HU_A514_V2_U6</v>
          </cell>
        </row>
        <row r="19723">
          <cell r="A19723" t="str">
            <v>MQX108478</v>
          </cell>
          <cell r="B19723">
            <v>108478</v>
          </cell>
          <cell r="C19723" t="str">
            <v>HU_A514_V2_U5</v>
          </cell>
        </row>
        <row r="19724">
          <cell r="A19724" t="str">
            <v>MQX108477</v>
          </cell>
          <cell r="B19724">
            <v>108477</v>
          </cell>
          <cell r="C19724" t="str">
            <v>HU_A514_V2_U4</v>
          </cell>
        </row>
        <row r="19725">
          <cell r="A19725" t="str">
            <v>MQX108476</v>
          </cell>
          <cell r="B19725">
            <v>108476</v>
          </cell>
          <cell r="C19725" t="str">
            <v>HU_A514_V2_U3</v>
          </cell>
        </row>
        <row r="19726">
          <cell r="A19726" t="str">
            <v>MQX108475</v>
          </cell>
          <cell r="B19726">
            <v>108475</v>
          </cell>
          <cell r="C19726" t="str">
            <v>HU_A514_V2_U2</v>
          </cell>
        </row>
        <row r="19727">
          <cell r="A19727" t="str">
            <v>MQX108474</v>
          </cell>
          <cell r="B19727">
            <v>108474</v>
          </cell>
          <cell r="C19727" t="str">
            <v>HU_A514_V2_U1</v>
          </cell>
        </row>
        <row r="19728">
          <cell r="A19728" t="str">
            <v>MQX108473</v>
          </cell>
          <cell r="B19728">
            <v>108473</v>
          </cell>
          <cell r="C19728">
            <v>2022015</v>
          </cell>
          <cell r="F19728" t="str">
            <v>Toowoomba</v>
          </cell>
        </row>
        <row r="19729">
          <cell r="A19729" t="str">
            <v>MQX108472</v>
          </cell>
          <cell r="B19729">
            <v>108472</v>
          </cell>
          <cell r="C19729">
            <v>1022015</v>
          </cell>
          <cell r="F19729" t="str">
            <v>Toowoomba</v>
          </cell>
        </row>
        <row r="19730">
          <cell r="A19730" t="str">
            <v>MQX108471</v>
          </cell>
          <cell r="B19730">
            <v>108471</v>
          </cell>
          <cell r="C19730">
            <v>31012015</v>
          </cell>
          <cell r="F19730" t="str">
            <v>Toowoomba</v>
          </cell>
        </row>
        <row r="19731">
          <cell r="A19731" t="str">
            <v>MQX108470</v>
          </cell>
          <cell r="B19731">
            <v>108470</v>
          </cell>
          <cell r="C19731">
            <v>30012015</v>
          </cell>
          <cell r="F19731" t="str">
            <v>Toowoomba</v>
          </cell>
        </row>
        <row r="19732">
          <cell r="A19732" t="str">
            <v>MQX108469</v>
          </cell>
          <cell r="B19732">
            <v>108469</v>
          </cell>
          <cell r="C19732" t="str">
            <v>29012015B</v>
          </cell>
          <cell r="F19732" t="str">
            <v>Toowoomba</v>
          </cell>
        </row>
        <row r="19733">
          <cell r="A19733" t="str">
            <v>MQX108468</v>
          </cell>
          <cell r="B19733">
            <v>108468</v>
          </cell>
          <cell r="C19733" t="str">
            <v>29012015A</v>
          </cell>
          <cell r="F19733" t="str">
            <v>Toowoomba</v>
          </cell>
        </row>
        <row r="19734">
          <cell r="A19734" t="str">
            <v>MQX108467</v>
          </cell>
          <cell r="B19734">
            <v>108467</v>
          </cell>
          <cell r="C19734">
            <v>28012015</v>
          </cell>
          <cell r="F19734" t="str">
            <v>Toowoomba</v>
          </cell>
        </row>
        <row r="19735">
          <cell r="A19735" t="str">
            <v>MQX108466</v>
          </cell>
          <cell r="B19735">
            <v>108466</v>
          </cell>
          <cell r="C19735">
            <v>27012015</v>
          </cell>
          <cell r="F19735" t="str">
            <v>Toowoomba</v>
          </cell>
        </row>
        <row r="19736">
          <cell r="A19736" t="str">
            <v>MQX108465</v>
          </cell>
          <cell r="B19736">
            <v>108465</v>
          </cell>
          <cell r="C19736">
            <v>26012015</v>
          </cell>
          <cell r="F19736" t="str">
            <v>Toowoomba</v>
          </cell>
        </row>
        <row r="19737">
          <cell r="A19737" t="str">
            <v>MQX108464</v>
          </cell>
          <cell r="B19737">
            <v>108464</v>
          </cell>
          <cell r="C19737">
            <v>25012015</v>
          </cell>
          <cell r="F19737" t="str">
            <v>Toowoomba</v>
          </cell>
        </row>
        <row r="19738">
          <cell r="A19738" t="str">
            <v>MQX108463</v>
          </cell>
          <cell r="B19738">
            <v>108463</v>
          </cell>
          <cell r="C19738" t="str">
            <v>24012015B</v>
          </cell>
          <cell r="F19738" t="str">
            <v>Toowoomba</v>
          </cell>
        </row>
        <row r="19739">
          <cell r="A19739" t="str">
            <v>MQX108462</v>
          </cell>
          <cell r="B19739">
            <v>108462</v>
          </cell>
          <cell r="C19739" t="str">
            <v>24012015A</v>
          </cell>
          <cell r="F19739" t="str">
            <v>Toowoomba</v>
          </cell>
        </row>
        <row r="19740">
          <cell r="A19740" t="str">
            <v>MQX108461</v>
          </cell>
          <cell r="B19740">
            <v>108461</v>
          </cell>
          <cell r="C19740">
            <v>23012015</v>
          </cell>
          <cell r="F19740" t="str">
            <v>Toowoomba</v>
          </cell>
        </row>
        <row r="19741">
          <cell r="A19741" t="str">
            <v>MQX108460</v>
          </cell>
          <cell r="B19741">
            <v>108460</v>
          </cell>
          <cell r="C19741">
            <v>22012015</v>
          </cell>
          <cell r="F19741" t="str">
            <v>Toowoomba</v>
          </cell>
        </row>
        <row r="19742">
          <cell r="A19742" t="str">
            <v>MQX108459</v>
          </cell>
          <cell r="B19742">
            <v>108459</v>
          </cell>
          <cell r="C19742">
            <v>21012015</v>
          </cell>
          <cell r="F19742" t="str">
            <v>Toowoomba</v>
          </cell>
        </row>
        <row r="19743">
          <cell r="A19743" t="str">
            <v>MQX108458</v>
          </cell>
          <cell r="B19743">
            <v>108458</v>
          </cell>
          <cell r="C19743">
            <v>20012015</v>
          </cell>
          <cell r="F19743" t="str">
            <v>Toowoomba</v>
          </cell>
        </row>
        <row r="19744">
          <cell r="A19744" t="str">
            <v>MQX108457</v>
          </cell>
          <cell r="B19744">
            <v>108457</v>
          </cell>
          <cell r="C19744" t="str">
            <v>19012015B</v>
          </cell>
          <cell r="F19744" t="str">
            <v>Toowoomba</v>
          </cell>
        </row>
        <row r="19745">
          <cell r="A19745" t="str">
            <v>MQX108456</v>
          </cell>
          <cell r="B19745">
            <v>108456</v>
          </cell>
          <cell r="C19745" t="str">
            <v>19012015A</v>
          </cell>
          <cell r="F19745" t="str">
            <v>Toowoomba</v>
          </cell>
        </row>
        <row r="19746">
          <cell r="A19746" t="str">
            <v>MQX108455</v>
          </cell>
          <cell r="B19746">
            <v>108455</v>
          </cell>
          <cell r="C19746">
            <v>18012015</v>
          </cell>
          <cell r="F19746" t="str">
            <v>Toowoomba</v>
          </cell>
        </row>
        <row r="19747">
          <cell r="A19747" t="str">
            <v>MQX108454</v>
          </cell>
          <cell r="B19747">
            <v>108454</v>
          </cell>
          <cell r="C19747">
            <v>17012015</v>
          </cell>
          <cell r="F19747" t="str">
            <v>Toowoomba</v>
          </cell>
        </row>
        <row r="19748">
          <cell r="A19748" t="str">
            <v>MQX108453</v>
          </cell>
          <cell r="B19748">
            <v>108453</v>
          </cell>
          <cell r="C19748">
            <v>16012015</v>
          </cell>
          <cell r="F19748" t="str">
            <v>Toowoomba</v>
          </cell>
        </row>
        <row r="19749">
          <cell r="A19749" t="str">
            <v>MQX108452</v>
          </cell>
          <cell r="B19749">
            <v>108452</v>
          </cell>
          <cell r="C19749">
            <v>15012015</v>
          </cell>
          <cell r="F19749" t="str">
            <v>Toowoomba</v>
          </cell>
        </row>
        <row r="19750">
          <cell r="A19750" t="str">
            <v>MQX108451</v>
          </cell>
          <cell r="B19750">
            <v>108451</v>
          </cell>
          <cell r="C19750" t="str">
            <v>14012015B</v>
          </cell>
          <cell r="F19750" t="str">
            <v>Toowoomba</v>
          </cell>
        </row>
        <row r="19751">
          <cell r="A19751" t="str">
            <v>MQX108450</v>
          </cell>
          <cell r="B19751">
            <v>108450</v>
          </cell>
          <cell r="C19751" t="str">
            <v>14012015A</v>
          </cell>
          <cell r="F19751" t="str">
            <v>Toowoomba</v>
          </cell>
        </row>
        <row r="19752">
          <cell r="A19752" t="str">
            <v>MQX108449</v>
          </cell>
          <cell r="B19752">
            <v>108449</v>
          </cell>
          <cell r="C19752">
            <v>13012015</v>
          </cell>
          <cell r="F19752" t="str">
            <v>Toowoomba</v>
          </cell>
        </row>
        <row r="19753">
          <cell r="A19753" t="str">
            <v>MQX108448</v>
          </cell>
          <cell r="B19753">
            <v>108448</v>
          </cell>
          <cell r="C19753">
            <v>12012015</v>
          </cell>
          <cell r="F19753" t="str">
            <v>Toowoomba</v>
          </cell>
        </row>
        <row r="19754">
          <cell r="A19754" t="str">
            <v>MQX108447</v>
          </cell>
          <cell r="B19754">
            <v>108447</v>
          </cell>
          <cell r="C19754">
            <v>11012015</v>
          </cell>
          <cell r="F19754" t="str">
            <v>Toowoomba</v>
          </cell>
        </row>
        <row r="19755">
          <cell r="A19755" t="str">
            <v>MQX108446</v>
          </cell>
          <cell r="B19755">
            <v>108446</v>
          </cell>
          <cell r="C19755">
            <v>10012015</v>
          </cell>
          <cell r="F19755" t="str">
            <v>Toowoomba</v>
          </cell>
        </row>
        <row r="19756">
          <cell r="A19756" t="str">
            <v>MQX108445</v>
          </cell>
          <cell r="B19756">
            <v>108445</v>
          </cell>
          <cell r="C19756" t="str">
            <v>9012015B</v>
          </cell>
          <cell r="F19756" t="str">
            <v>Toowoomba</v>
          </cell>
        </row>
        <row r="19757">
          <cell r="A19757" t="str">
            <v>MQX108444</v>
          </cell>
          <cell r="B19757">
            <v>108444</v>
          </cell>
          <cell r="C19757" t="str">
            <v>9012015A</v>
          </cell>
          <cell r="F19757" t="str">
            <v>Toowoomba</v>
          </cell>
        </row>
        <row r="19758">
          <cell r="A19758" t="str">
            <v>MQX108443</v>
          </cell>
          <cell r="B19758">
            <v>108443</v>
          </cell>
          <cell r="C19758">
            <v>8012015</v>
          </cell>
          <cell r="F19758" t="str">
            <v>Toowoomba</v>
          </cell>
        </row>
        <row r="19759">
          <cell r="A19759" t="str">
            <v>MQX108442</v>
          </cell>
          <cell r="B19759">
            <v>108442</v>
          </cell>
          <cell r="C19759">
            <v>7012015</v>
          </cell>
          <cell r="F19759" t="str">
            <v>Toowoomba</v>
          </cell>
        </row>
        <row r="19760">
          <cell r="A19760" t="str">
            <v>MQX108441</v>
          </cell>
          <cell r="B19760">
            <v>108441</v>
          </cell>
          <cell r="C19760">
            <v>6012015</v>
          </cell>
          <cell r="F19760" t="str">
            <v>Toowoomba</v>
          </cell>
        </row>
        <row r="19761">
          <cell r="A19761" t="str">
            <v>MQX108440</v>
          </cell>
          <cell r="B19761">
            <v>108440</v>
          </cell>
          <cell r="C19761">
            <v>5012015</v>
          </cell>
          <cell r="F19761" t="str">
            <v>Toowoomba</v>
          </cell>
        </row>
        <row r="19762">
          <cell r="A19762" t="str">
            <v>MQX108439</v>
          </cell>
          <cell r="B19762">
            <v>108439</v>
          </cell>
          <cell r="C19762" t="str">
            <v>4012015B</v>
          </cell>
          <cell r="F19762" t="str">
            <v>Toowoomba</v>
          </cell>
        </row>
        <row r="19763">
          <cell r="A19763" t="str">
            <v>MQX108438</v>
          </cell>
          <cell r="B19763">
            <v>108438</v>
          </cell>
          <cell r="C19763" t="str">
            <v>4012015A</v>
          </cell>
          <cell r="F19763" t="str">
            <v>Toowoomba</v>
          </cell>
        </row>
        <row r="19764">
          <cell r="A19764" t="str">
            <v>MQX108437</v>
          </cell>
          <cell r="B19764">
            <v>108437</v>
          </cell>
          <cell r="C19764">
            <v>3012015</v>
          </cell>
          <cell r="F19764" t="str">
            <v>Toowoomba</v>
          </cell>
        </row>
        <row r="19765">
          <cell r="A19765" t="str">
            <v>MQX108436</v>
          </cell>
          <cell r="B19765">
            <v>108436</v>
          </cell>
          <cell r="C19765">
            <v>2012015</v>
          </cell>
          <cell r="F19765" t="str">
            <v>Toowoomba</v>
          </cell>
        </row>
        <row r="19766">
          <cell r="A19766" t="str">
            <v>MQX108435</v>
          </cell>
          <cell r="B19766">
            <v>108435</v>
          </cell>
          <cell r="C19766">
            <v>1012015</v>
          </cell>
          <cell r="F19766" t="str">
            <v>Toowoomba</v>
          </cell>
        </row>
        <row r="19767">
          <cell r="A19767" t="str">
            <v>MQX108434</v>
          </cell>
          <cell r="B19767">
            <v>108434</v>
          </cell>
          <cell r="C19767">
            <v>31122014</v>
          </cell>
          <cell r="F19767" t="str">
            <v>Toowoomba</v>
          </cell>
        </row>
        <row r="19768">
          <cell r="A19768" t="str">
            <v>MQX108433</v>
          </cell>
          <cell r="B19768">
            <v>108433</v>
          </cell>
          <cell r="C19768" t="str">
            <v>30122014B</v>
          </cell>
          <cell r="F19768" t="str">
            <v>Toowoomba</v>
          </cell>
        </row>
        <row r="19769">
          <cell r="A19769" t="str">
            <v>MQX108432</v>
          </cell>
          <cell r="B19769">
            <v>108432</v>
          </cell>
          <cell r="C19769" t="str">
            <v>30122014A</v>
          </cell>
          <cell r="F19769" t="str">
            <v>Toowoomba</v>
          </cell>
        </row>
        <row r="19770">
          <cell r="A19770" t="str">
            <v>MQX108431</v>
          </cell>
          <cell r="B19770">
            <v>108431</v>
          </cell>
          <cell r="C19770">
            <v>29122014</v>
          </cell>
          <cell r="F19770" t="str">
            <v>Toowoomba</v>
          </cell>
        </row>
        <row r="19771">
          <cell r="A19771" t="str">
            <v>MQX108430</v>
          </cell>
          <cell r="B19771">
            <v>108430</v>
          </cell>
          <cell r="C19771">
            <v>28122014</v>
          </cell>
          <cell r="F19771" t="str">
            <v>Toowoomba</v>
          </cell>
        </row>
        <row r="19772">
          <cell r="A19772" t="str">
            <v>MQX108429</v>
          </cell>
          <cell r="B19772">
            <v>108429</v>
          </cell>
          <cell r="C19772">
            <v>27122014</v>
          </cell>
          <cell r="F19772" t="str">
            <v>Toowoomba</v>
          </cell>
        </row>
        <row r="19773">
          <cell r="A19773" t="str">
            <v>MQX108428</v>
          </cell>
          <cell r="B19773">
            <v>108428</v>
          </cell>
          <cell r="C19773">
            <v>26122014</v>
          </cell>
          <cell r="F19773" t="str">
            <v>Toowoomba</v>
          </cell>
        </row>
        <row r="19774">
          <cell r="A19774" t="str">
            <v>MQX108427</v>
          </cell>
          <cell r="B19774">
            <v>108427</v>
          </cell>
          <cell r="C19774" t="str">
            <v>25122014B</v>
          </cell>
          <cell r="F19774" t="str">
            <v>Toowoomba</v>
          </cell>
        </row>
        <row r="19775">
          <cell r="A19775" t="str">
            <v>MQX108426</v>
          </cell>
          <cell r="B19775">
            <v>108426</v>
          </cell>
          <cell r="C19775" t="str">
            <v>25122014A</v>
          </cell>
          <cell r="F19775" t="str">
            <v>Toowoomba</v>
          </cell>
        </row>
        <row r="19776">
          <cell r="A19776" t="str">
            <v>MQX108425</v>
          </cell>
          <cell r="B19776">
            <v>108425</v>
          </cell>
          <cell r="C19776">
            <v>24122014</v>
          </cell>
          <cell r="F19776" t="str">
            <v>Toowoomba</v>
          </cell>
        </row>
        <row r="19777">
          <cell r="A19777" t="str">
            <v>MQX108424</v>
          </cell>
          <cell r="B19777">
            <v>108424</v>
          </cell>
          <cell r="C19777">
            <v>23122014</v>
          </cell>
          <cell r="F19777" t="str">
            <v>Toowoomba</v>
          </cell>
        </row>
        <row r="19778">
          <cell r="A19778" t="str">
            <v>MQX108423</v>
          </cell>
          <cell r="B19778">
            <v>108423</v>
          </cell>
          <cell r="C19778">
            <v>22122014</v>
          </cell>
          <cell r="F19778" t="str">
            <v>Toowoomba</v>
          </cell>
        </row>
        <row r="19779">
          <cell r="A19779" t="str">
            <v>MQX108422</v>
          </cell>
          <cell r="B19779">
            <v>108422</v>
          </cell>
          <cell r="C19779">
            <v>21122014</v>
          </cell>
          <cell r="F19779" t="str">
            <v>Toowoomba</v>
          </cell>
        </row>
        <row r="19780">
          <cell r="A19780" t="str">
            <v>MQX108421</v>
          </cell>
          <cell r="B19780">
            <v>108421</v>
          </cell>
          <cell r="C19780" t="str">
            <v>20122014B</v>
          </cell>
          <cell r="F19780" t="str">
            <v>Toowoomba</v>
          </cell>
        </row>
        <row r="19781">
          <cell r="A19781" t="str">
            <v>MQX108420</v>
          </cell>
          <cell r="B19781">
            <v>108420</v>
          </cell>
          <cell r="C19781" t="str">
            <v>20122014A</v>
          </cell>
          <cell r="F19781" t="str">
            <v>Toowoomba</v>
          </cell>
        </row>
        <row r="19782">
          <cell r="A19782" t="str">
            <v>MQX108419</v>
          </cell>
          <cell r="B19782">
            <v>108419</v>
          </cell>
          <cell r="C19782">
            <v>19122014</v>
          </cell>
          <cell r="F19782" t="str">
            <v>Toowoomba</v>
          </cell>
        </row>
        <row r="19783">
          <cell r="A19783" t="str">
            <v>MQX108418</v>
          </cell>
          <cell r="B19783">
            <v>108418</v>
          </cell>
          <cell r="C19783">
            <v>18122014</v>
          </cell>
          <cell r="F19783" t="str">
            <v>Toowoomba</v>
          </cell>
        </row>
        <row r="19784">
          <cell r="A19784" t="str">
            <v>MQX108417</v>
          </cell>
          <cell r="B19784">
            <v>108417</v>
          </cell>
          <cell r="C19784">
            <v>17122014</v>
          </cell>
          <cell r="F19784" t="str">
            <v>Toowoomba</v>
          </cell>
        </row>
        <row r="19785">
          <cell r="A19785" t="str">
            <v>MQX108416</v>
          </cell>
          <cell r="B19785">
            <v>108416</v>
          </cell>
          <cell r="C19785">
            <v>16122014</v>
          </cell>
          <cell r="F19785" t="str">
            <v>Toowoomba</v>
          </cell>
        </row>
        <row r="19786">
          <cell r="A19786" t="str">
            <v>MQX108415</v>
          </cell>
          <cell r="B19786">
            <v>108415</v>
          </cell>
          <cell r="C19786" t="str">
            <v>15122014B</v>
          </cell>
          <cell r="F19786" t="str">
            <v>Toowoomba</v>
          </cell>
        </row>
        <row r="19787">
          <cell r="A19787" t="str">
            <v>MQX108414</v>
          </cell>
          <cell r="B19787">
            <v>108414</v>
          </cell>
          <cell r="C19787" t="str">
            <v>15122014A</v>
          </cell>
          <cell r="F19787" t="str">
            <v>Toowoomba</v>
          </cell>
        </row>
        <row r="19788">
          <cell r="A19788" t="str">
            <v>MQX108413</v>
          </cell>
          <cell r="B19788">
            <v>108413</v>
          </cell>
          <cell r="C19788">
            <v>14122014</v>
          </cell>
          <cell r="F19788" t="str">
            <v>Toowoomba</v>
          </cell>
        </row>
        <row r="19789">
          <cell r="A19789" t="str">
            <v>MQX108412</v>
          </cell>
          <cell r="B19789">
            <v>108412</v>
          </cell>
          <cell r="C19789">
            <v>13122014</v>
          </cell>
          <cell r="F19789" t="str">
            <v>Toowoomba</v>
          </cell>
        </row>
        <row r="19790">
          <cell r="A19790" t="str">
            <v>MQX108411</v>
          </cell>
          <cell r="B19790">
            <v>108411</v>
          </cell>
          <cell r="C19790">
            <v>12122014</v>
          </cell>
          <cell r="F19790" t="str">
            <v>Toowoomba</v>
          </cell>
        </row>
        <row r="19791">
          <cell r="A19791" t="str">
            <v>MQX108410</v>
          </cell>
          <cell r="B19791">
            <v>108410</v>
          </cell>
          <cell r="C19791">
            <v>11122014</v>
          </cell>
          <cell r="F19791" t="str">
            <v>Toowoomba</v>
          </cell>
        </row>
        <row r="19792">
          <cell r="A19792" t="str">
            <v>MQX108409</v>
          </cell>
          <cell r="B19792">
            <v>108409</v>
          </cell>
          <cell r="C19792" t="str">
            <v>10122014B</v>
          </cell>
          <cell r="F19792" t="str">
            <v>Toowoomba</v>
          </cell>
        </row>
        <row r="19793">
          <cell r="A19793" t="str">
            <v>MQX108408</v>
          </cell>
          <cell r="B19793">
            <v>108408</v>
          </cell>
          <cell r="C19793" t="str">
            <v>10122014A</v>
          </cell>
          <cell r="F19793" t="str">
            <v>Toowoomba</v>
          </cell>
        </row>
        <row r="19794">
          <cell r="A19794" t="str">
            <v>MQX108407</v>
          </cell>
          <cell r="B19794">
            <v>108407</v>
          </cell>
          <cell r="C19794">
            <v>9122014</v>
          </cell>
          <cell r="F19794" t="str">
            <v>Toowoomba</v>
          </cell>
        </row>
        <row r="19795">
          <cell r="A19795" t="str">
            <v>MQX108404</v>
          </cell>
          <cell r="B19795">
            <v>108404</v>
          </cell>
          <cell r="C19795">
            <v>6122014</v>
          </cell>
          <cell r="F19795" t="str">
            <v>Toowoomba</v>
          </cell>
        </row>
        <row r="19796">
          <cell r="A19796" t="str">
            <v>MQX108403</v>
          </cell>
          <cell r="B19796">
            <v>108403</v>
          </cell>
          <cell r="C19796" t="str">
            <v>5122014B</v>
          </cell>
          <cell r="F19796" t="str">
            <v>Toowoomba</v>
          </cell>
        </row>
        <row r="19797">
          <cell r="A19797" t="str">
            <v>MQX108402</v>
          </cell>
          <cell r="B19797">
            <v>108402</v>
          </cell>
          <cell r="C19797" t="str">
            <v>5122014A</v>
          </cell>
          <cell r="F19797" t="str">
            <v>Toowoomba</v>
          </cell>
        </row>
        <row r="19798">
          <cell r="A19798" t="str">
            <v>MQX108401</v>
          </cell>
          <cell r="B19798">
            <v>108401</v>
          </cell>
          <cell r="C19798">
            <v>4122014</v>
          </cell>
          <cell r="F19798" t="str">
            <v>Toowoomba</v>
          </cell>
        </row>
        <row r="19799">
          <cell r="A19799" t="str">
            <v>MQX108400</v>
          </cell>
          <cell r="B19799">
            <v>108400</v>
          </cell>
          <cell r="C19799">
            <v>3122014</v>
          </cell>
          <cell r="F19799" t="str">
            <v>Toowoomba</v>
          </cell>
        </row>
        <row r="19800">
          <cell r="A19800" t="str">
            <v>MQX108399</v>
          </cell>
          <cell r="B19800">
            <v>108399</v>
          </cell>
          <cell r="C19800">
            <v>2122014</v>
          </cell>
          <cell r="F19800" t="str">
            <v>Toowoomba</v>
          </cell>
        </row>
        <row r="19801">
          <cell r="A19801" t="str">
            <v>MQX108398</v>
          </cell>
          <cell r="B19801">
            <v>108398</v>
          </cell>
          <cell r="C19801" t="str">
            <v>BS_TWB31112014</v>
          </cell>
          <cell r="F19801" t="str">
            <v>Toowoomba</v>
          </cell>
        </row>
        <row r="19802">
          <cell r="A19802" t="str">
            <v>MQX108397</v>
          </cell>
          <cell r="B19802">
            <v>108397</v>
          </cell>
          <cell r="C19802" t="str">
            <v>Eff_TWB31112014</v>
          </cell>
          <cell r="F19802" t="str">
            <v>Toowoomba</v>
          </cell>
        </row>
        <row r="19803">
          <cell r="A19803" t="str">
            <v>MQX108396</v>
          </cell>
          <cell r="B19803">
            <v>108396</v>
          </cell>
          <cell r="C19803" t="str">
            <v>Inf_TWB31112014</v>
          </cell>
          <cell r="F19803" t="str">
            <v>Toowoomba</v>
          </cell>
        </row>
        <row r="19804">
          <cell r="A19804" t="str">
            <v>MQX108395</v>
          </cell>
          <cell r="B19804">
            <v>108395</v>
          </cell>
          <cell r="C19804" t="str">
            <v>BS_ED28102014</v>
          </cell>
          <cell r="F19804" t="str">
            <v>Edmonton</v>
          </cell>
        </row>
        <row r="19805">
          <cell r="A19805" t="str">
            <v>MQX108394</v>
          </cell>
          <cell r="B19805">
            <v>108394</v>
          </cell>
          <cell r="C19805" t="str">
            <v>Eff_ED28102014</v>
          </cell>
          <cell r="F19805" t="str">
            <v>Edmonton</v>
          </cell>
        </row>
        <row r="19806">
          <cell r="A19806" t="str">
            <v>MQX108393</v>
          </cell>
          <cell r="B19806">
            <v>108393</v>
          </cell>
          <cell r="C19806" t="str">
            <v>Inf_ED28102014</v>
          </cell>
          <cell r="F19806" t="str">
            <v>Edmonton</v>
          </cell>
        </row>
        <row r="19807">
          <cell r="A19807" t="str">
            <v>MQX108392</v>
          </cell>
          <cell r="B19807">
            <v>108392</v>
          </cell>
          <cell r="C19807" t="str">
            <v>BS_WD28102014</v>
          </cell>
          <cell r="F19807" t="str">
            <v>Woodman Point WWTP</v>
          </cell>
        </row>
        <row r="19808">
          <cell r="A19808" t="str">
            <v>MQX108391</v>
          </cell>
          <cell r="B19808">
            <v>108391</v>
          </cell>
          <cell r="C19808" t="str">
            <v>Eff_WD28102014</v>
          </cell>
          <cell r="F19808" t="str">
            <v>Woodman Point WWTP</v>
          </cell>
        </row>
        <row r="19809">
          <cell r="A19809" t="str">
            <v>MQX108390</v>
          </cell>
          <cell r="B19809">
            <v>108390</v>
          </cell>
          <cell r="C19809" t="str">
            <v>Inf_WD28102014</v>
          </cell>
          <cell r="F19809" t="str">
            <v>Woodman Point WWTP</v>
          </cell>
        </row>
        <row r="19810">
          <cell r="A19810" t="str">
            <v>MQX108389</v>
          </cell>
          <cell r="B19810">
            <v>108389</v>
          </cell>
          <cell r="C19810" t="str">
            <v>BS_KW28102014</v>
          </cell>
          <cell r="F19810" t="str">
            <v>Kwinana WWTP</v>
          </cell>
        </row>
        <row r="19811">
          <cell r="A19811" t="str">
            <v>MQX108388</v>
          </cell>
          <cell r="B19811">
            <v>108388</v>
          </cell>
          <cell r="C19811" t="str">
            <v>Eff_KW28102014</v>
          </cell>
          <cell r="F19811" t="str">
            <v>Kwinana WWTP</v>
          </cell>
        </row>
        <row r="19812">
          <cell r="A19812" t="str">
            <v>MQX108387</v>
          </cell>
          <cell r="B19812">
            <v>108387</v>
          </cell>
          <cell r="C19812" t="str">
            <v>Inf_KW28102014</v>
          </cell>
          <cell r="F19812" t="str">
            <v>Kwinana WWTP</v>
          </cell>
        </row>
        <row r="19813">
          <cell r="A19813" t="str">
            <v>MQX108386</v>
          </cell>
          <cell r="B19813">
            <v>108386</v>
          </cell>
          <cell r="C19813" t="str">
            <v>BS_SB28102014</v>
          </cell>
          <cell r="F19813" t="str">
            <v>Subiaco WWTP</v>
          </cell>
        </row>
        <row r="19814">
          <cell r="A19814" t="str">
            <v>MQX108385</v>
          </cell>
          <cell r="B19814">
            <v>108385</v>
          </cell>
          <cell r="C19814" t="str">
            <v>Eff_SB28102014</v>
          </cell>
          <cell r="F19814" t="str">
            <v>Subiaco WWTP</v>
          </cell>
        </row>
        <row r="19815">
          <cell r="A19815" t="str">
            <v>MQX108384</v>
          </cell>
          <cell r="B19815">
            <v>108384</v>
          </cell>
          <cell r="C19815" t="str">
            <v>Inf_SB28102014</v>
          </cell>
          <cell r="F19815" t="str">
            <v>Subiaco WWTP</v>
          </cell>
        </row>
        <row r="19816">
          <cell r="A19816" t="str">
            <v>MQX108383</v>
          </cell>
          <cell r="B19816">
            <v>108383</v>
          </cell>
          <cell r="C19816" t="str">
            <v>GC22102014</v>
          </cell>
          <cell r="F19816" t="str">
            <v>Coombabah</v>
          </cell>
        </row>
        <row r="19817">
          <cell r="A19817" t="str">
            <v>MQX108382</v>
          </cell>
          <cell r="B19817">
            <v>108382</v>
          </cell>
          <cell r="C19817" t="str">
            <v>GC20082014</v>
          </cell>
          <cell r="F19817" t="str">
            <v>Coombabah</v>
          </cell>
        </row>
        <row r="19818">
          <cell r="A19818" t="str">
            <v>MQX108381</v>
          </cell>
          <cell r="B19818">
            <v>108381</v>
          </cell>
          <cell r="C19818" t="str">
            <v>GC24092014</v>
          </cell>
          <cell r="F19818" t="str">
            <v>Coombabah</v>
          </cell>
        </row>
        <row r="19819">
          <cell r="A19819" t="str">
            <v>MQX108380</v>
          </cell>
          <cell r="B19819">
            <v>108380</v>
          </cell>
          <cell r="C19819" t="str">
            <v>GC27082014</v>
          </cell>
          <cell r="F19819" t="str">
            <v>Coombabah</v>
          </cell>
        </row>
        <row r="19820">
          <cell r="A19820" t="str">
            <v>MQX108379</v>
          </cell>
          <cell r="B19820">
            <v>108379</v>
          </cell>
          <cell r="C19820" t="str">
            <v>GC15102014</v>
          </cell>
          <cell r="F19820" t="str">
            <v>Coombabah</v>
          </cell>
        </row>
        <row r="19821">
          <cell r="A19821" t="str">
            <v>MQX108378</v>
          </cell>
          <cell r="B19821">
            <v>108378</v>
          </cell>
          <cell r="C19821" t="str">
            <v>GC10092014</v>
          </cell>
          <cell r="F19821" t="str">
            <v>Coombabah</v>
          </cell>
        </row>
        <row r="19822">
          <cell r="A19822" t="str">
            <v>MQX108377</v>
          </cell>
          <cell r="B19822">
            <v>108377</v>
          </cell>
          <cell r="C19822" t="str">
            <v>GC3092014</v>
          </cell>
          <cell r="F19822" t="str">
            <v>Coombabah</v>
          </cell>
        </row>
        <row r="19823">
          <cell r="A19823" t="str">
            <v>MQX108376</v>
          </cell>
          <cell r="B19823">
            <v>108376</v>
          </cell>
          <cell r="C19823" t="str">
            <v>GC17092014</v>
          </cell>
          <cell r="F19823" t="str">
            <v>Coombabah</v>
          </cell>
        </row>
        <row r="19824">
          <cell r="A19824" t="str">
            <v>MQX108375</v>
          </cell>
          <cell r="B19824">
            <v>108375</v>
          </cell>
          <cell r="C19824" t="str">
            <v>GC1102014</v>
          </cell>
          <cell r="F19824" t="str">
            <v>Coombabah</v>
          </cell>
        </row>
        <row r="19825">
          <cell r="A19825" t="str">
            <v>MQX108374</v>
          </cell>
          <cell r="B19825">
            <v>108374</v>
          </cell>
          <cell r="C19825" t="str">
            <v>GC29102014</v>
          </cell>
          <cell r="F19825" t="str">
            <v>Coombabah</v>
          </cell>
        </row>
        <row r="19826">
          <cell r="A19826" t="str">
            <v>MQX108373</v>
          </cell>
          <cell r="B19826">
            <v>108373</v>
          </cell>
          <cell r="C19826" t="str">
            <v>GC26062014</v>
          </cell>
          <cell r="F19826" t="str">
            <v>Coombabah</v>
          </cell>
        </row>
        <row r="19827">
          <cell r="A19827" t="str">
            <v>MQX108372</v>
          </cell>
          <cell r="B19827">
            <v>108372</v>
          </cell>
          <cell r="C19827" t="str">
            <v>GC6082014</v>
          </cell>
          <cell r="F19827" t="str">
            <v>Coombabah</v>
          </cell>
        </row>
        <row r="19828">
          <cell r="A19828" t="str">
            <v>MQX108371</v>
          </cell>
          <cell r="B19828">
            <v>108371</v>
          </cell>
          <cell r="C19828" t="str">
            <v>GC7102014</v>
          </cell>
          <cell r="F19828" t="str">
            <v>Coombabah</v>
          </cell>
        </row>
        <row r="19829">
          <cell r="A19829" t="str">
            <v>MQX108370</v>
          </cell>
          <cell r="B19829">
            <v>108370</v>
          </cell>
          <cell r="C19829" t="str">
            <v>GC16072014</v>
          </cell>
          <cell r="F19829" t="str">
            <v>Coombabah</v>
          </cell>
        </row>
        <row r="19830">
          <cell r="A19830" t="str">
            <v>MQX108369</v>
          </cell>
          <cell r="B19830">
            <v>108369</v>
          </cell>
          <cell r="C19830" t="str">
            <v>GC23072014</v>
          </cell>
          <cell r="F19830" t="str">
            <v>Coombabah</v>
          </cell>
        </row>
        <row r="19831">
          <cell r="A19831" t="str">
            <v>MQX108368</v>
          </cell>
          <cell r="B19831">
            <v>108368</v>
          </cell>
          <cell r="C19831" t="str">
            <v>GC13082014</v>
          </cell>
          <cell r="F19831" t="str">
            <v>Coombabah</v>
          </cell>
        </row>
        <row r="19832">
          <cell r="A19832" t="str">
            <v>MQX108367</v>
          </cell>
          <cell r="B19832">
            <v>108367</v>
          </cell>
          <cell r="C19832" t="str">
            <v>GC25062014</v>
          </cell>
          <cell r="F19832" t="str">
            <v>Coombabah</v>
          </cell>
        </row>
        <row r="19833">
          <cell r="A19833" t="str">
            <v>MQX108366</v>
          </cell>
          <cell r="B19833">
            <v>108366</v>
          </cell>
          <cell r="C19833" t="str">
            <v>GC9072014</v>
          </cell>
          <cell r="F19833" t="str">
            <v>Coombabah</v>
          </cell>
        </row>
        <row r="19834">
          <cell r="A19834" t="str">
            <v>MQX108365</v>
          </cell>
          <cell r="B19834">
            <v>108365</v>
          </cell>
          <cell r="C19834" t="str">
            <v>GC30072014</v>
          </cell>
          <cell r="F19834" t="str">
            <v>Coombabah</v>
          </cell>
        </row>
        <row r="19835">
          <cell r="A19835" t="str">
            <v>MQX108364</v>
          </cell>
          <cell r="B19835">
            <v>108364</v>
          </cell>
          <cell r="C19835" t="str">
            <v>GC11062014</v>
          </cell>
          <cell r="F19835" t="str">
            <v>Coombabah</v>
          </cell>
        </row>
        <row r="19836">
          <cell r="A19836" t="str">
            <v>MQX108363</v>
          </cell>
          <cell r="B19836">
            <v>108363</v>
          </cell>
          <cell r="C19836" t="str">
            <v>GC5062014</v>
          </cell>
          <cell r="F19836" t="str">
            <v>Coombabah</v>
          </cell>
        </row>
        <row r="19837">
          <cell r="A19837" t="str">
            <v>MQX108362</v>
          </cell>
          <cell r="B19837">
            <v>108362</v>
          </cell>
          <cell r="C19837" t="str">
            <v>GC28052014</v>
          </cell>
          <cell r="F19837" t="str">
            <v>Coombabah</v>
          </cell>
        </row>
        <row r="19838">
          <cell r="A19838" t="str">
            <v>MQX108361</v>
          </cell>
          <cell r="B19838">
            <v>108361</v>
          </cell>
          <cell r="C19838" t="str">
            <v>HBST314</v>
          </cell>
          <cell r="F19838" t="str">
            <v>SNP</v>
          </cell>
          <cell r="G19838">
            <v>2014</v>
          </cell>
        </row>
        <row r="19839">
          <cell r="A19839" t="str">
            <v>MQX108360</v>
          </cell>
          <cell r="B19839">
            <v>108360</v>
          </cell>
          <cell r="C19839" t="str">
            <v>HBTD914</v>
          </cell>
          <cell r="F19839" t="str">
            <v>SNP</v>
          </cell>
          <cell r="G19839">
            <v>2014</v>
          </cell>
        </row>
        <row r="19840">
          <cell r="A19840" t="str">
            <v>MQX108359</v>
          </cell>
          <cell r="B19840">
            <v>108359</v>
          </cell>
          <cell r="C19840" t="str">
            <v>HBLD914</v>
          </cell>
          <cell r="F19840" t="str">
            <v>SNP</v>
          </cell>
          <cell r="G19840">
            <v>2014</v>
          </cell>
        </row>
        <row r="19841">
          <cell r="A19841" t="str">
            <v>MQX108358</v>
          </cell>
          <cell r="B19841">
            <v>108358</v>
          </cell>
          <cell r="C19841" t="str">
            <v>HBFS914</v>
          </cell>
          <cell r="F19841" t="str">
            <v>SNP</v>
          </cell>
          <cell r="G19841">
            <v>2014</v>
          </cell>
        </row>
        <row r="19842">
          <cell r="A19842" t="str">
            <v>MQX108357</v>
          </cell>
          <cell r="B19842">
            <v>108357</v>
          </cell>
          <cell r="C19842" t="str">
            <v>HBSP914</v>
          </cell>
          <cell r="F19842" t="str">
            <v>SNP</v>
          </cell>
          <cell r="G19842">
            <v>2014</v>
          </cell>
        </row>
        <row r="19843">
          <cell r="A19843" t="str">
            <v>MQX108356</v>
          </cell>
          <cell r="B19843">
            <v>108356</v>
          </cell>
          <cell r="C19843" t="str">
            <v>HBPB914</v>
          </cell>
          <cell r="F19843" t="str">
            <v>SNP</v>
          </cell>
          <cell r="G19843">
            <v>2014</v>
          </cell>
        </row>
        <row r="19844">
          <cell r="A19844" t="str">
            <v>MQX108355</v>
          </cell>
          <cell r="B19844">
            <v>108355</v>
          </cell>
          <cell r="C19844" t="str">
            <v>HBNM914</v>
          </cell>
          <cell r="F19844" t="str">
            <v>SNP</v>
          </cell>
          <cell r="G19844">
            <v>2014</v>
          </cell>
        </row>
        <row r="19845">
          <cell r="A19845" t="str">
            <v>MQX108354</v>
          </cell>
          <cell r="B19845">
            <v>108354</v>
          </cell>
          <cell r="C19845" t="str">
            <v>HBJL914</v>
          </cell>
          <cell r="F19845" t="str">
            <v>SNP</v>
          </cell>
          <cell r="G19845">
            <v>2014</v>
          </cell>
        </row>
        <row r="19846">
          <cell r="A19846" t="str">
            <v>MQX108353</v>
          </cell>
          <cell r="B19846">
            <v>108353</v>
          </cell>
          <cell r="C19846" t="str">
            <v>HBKE914</v>
          </cell>
          <cell r="F19846" t="str">
            <v>SNP</v>
          </cell>
          <cell r="G19846">
            <v>2014</v>
          </cell>
        </row>
        <row r="19847">
          <cell r="A19847" t="str">
            <v>MQX108352</v>
          </cell>
          <cell r="B19847">
            <v>108352</v>
          </cell>
          <cell r="C19847" t="str">
            <v>HBAH914</v>
          </cell>
          <cell r="F19847" t="str">
            <v>SNP</v>
          </cell>
          <cell r="G19847">
            <v>2014</v>
          </cell>
        </row>
        <row r="19848">
          <cell r="A19848" t="str">
            <v>MQX108351</v>
          </cell>
          <cell r="B19848">
            <v>108351</v>
          </cell>
          <cell r="C19848" t="str">
            <v>HBRI914</v>
          </cell>
          <cell r="F19848" t="str">
            <v>SNP</v>
          </cell>
          <cell r="G19848">
            <v>2014</v>
          </cell>
        </row>
        <row r="19849">
          <cell r="A19849" t="str">
            <v>MQX108350</v>
          </cell>
          <cell r="B19849">
            <v>108350</v>
          </cell>
          <cell r="C19849" t="str">
            <v>HBKW914</v>
          </cell>
          <cell r="F19849" t="str">
            <v>SNP</v>
          </cell>
          <cell r="G19849">
            <v>2014</v>
          </cell>
        </row>
        <row r="19850">
          <cell r="A19850" t="str">
            <v>MQX108349</v>
          </cell>
          <cell r="B19850">
            <v>108349</v>
          </cell>
          <cell r="C19850" t="str">
            <v>HBKK914</v>
          </cell>
          <cell r="F19850" t="str">
            <v>SNP</v>
          </cell>
          <cell r="G19850">
            <v>2014</v>
          </cell>
        </row>
        <row r="19851">
          <cell r="A19851" t="str">
            <v>MQX108348</v>
          </cell>
          <cell r="B19851">
            <v>108348</v>
          </cell>
          <cell r="C19851" t="str">
            <v>HBJF914</v>
          </cell>
          <cell r="F19851" t="str">
            <v>SNP</v>
          </cell>
          <cell r="G19851">
            <v>2014</v>
          </cell>
        </row>
        <row r="19852">
          <cell r="A19852" t="str">
            <v>MQX108347</v>
          </cell>
          <cell r="B19852">
            <v>108347</v>
          </cell>
          <cell r="C19852" t="str">
            <v>PP08012014</v>
          </cell>
          <cell r="F19852" t="str">
            <v>Smithton WWTP</v>
          </cell>
        </row>
        <row r="19853">
          <cell r="A19853" t="str">
            <v>MQX108346</v>
          </cell>
          <cell r="B19853">
            <v>108346</v>
          </cell>
          <cell r="C19853" t="str">
            <v>PP25062014</v>
          </cell>
          <cell r="F19853" t="str">
            <v>Smithton WWTP</v>
          </cell>
        </row>
        <row r="19854">
          <cell r="A19854" t="str">
            <v>MQX108345</v>
          </cell>
          <cell r="B19854">
            <v>108345</v>
          </cell>
          <cell r="C19854" t="str">
            <v>PP02072014</v>
          </cell>
          <cell r="F19854" t="str">
            <v>Smithton WWTP</v>
          </cell>
        </row>
        <row r="19855">
          <cell r="A19855" t="str">
            <v>MQX108344</v>
          </cell>
          <cell r="B19855">
            <v>108344</v>
          </cell>
          <cell r="C19855" t="str">
            <v>CBI15072014</v>
          </cell>
          <cell r="F19855" t="str">
            <v>Cameron Bay WWTP</v>
          </cell>
        </row>
        <row r="19856">
          <cell r="A19856" t="str">
            <v>MQX108343</v>
          </cell>
          <cell r="B19856">
            <v>108343</v>
          </cell>
          <cell r="C19856" t="str">
            <v>CBI08042014</v>
          </cell>
          <cell r="F19856" t="str">
            <v>Cameron Bay WWTP</v>
          </cell>
        </row>
        <row r="19857">
          <cell r="A19857" t="str">
            <v>MQX108342</v>
          </cell>
          <cell r="B19857">
            <v>108342</v>
          </cell>
          <cell r="C19857" t="str">
            <v>BU05032014</v>
          </cell>
          <cell r="F19857" t="str">
            <v>Burnie Round Hill WWTP</v>
          </cell>
        </row>
        <row r="19858">
          <cell r="A19858" t="str">
            <v>MQX108341</v>
          </cell>
          <cell r="B19858">
            <v>108341</v>
          </cell>
          <cell r="C19858" t="str">
            <v>BU07052014</v>
          </cell>
          <cell r="F19858" t="str">
            <v>Burnie Round Hill WWTP</v>
          </cell>
        </row>
        <row r="19859">
          <cell r="A19859" t="str">
            <v>MQX108340</v>
          </cell>
          <cell r="B19859">
            <v>108340</v>
          </cell>
          <cell r="C19859" t="str">
            <v>BT07052014</v>
          </cell>
          <cell r="F19859" t="str">
            <v>Boat Harbour Beach WWTP</v>
          </cell>
        </row>
        <row r="19860">
          <cell r="A19860" t="str">
            <v>MQX108339</v>
          </cell>
          <cell r="B19860">
            <v>108339</v>
          </cell>
          <cell r="C19860" t="str">
            <v>SF15072014</v>
          </cell>
          <cell r="F19860" t="str">
            <v>Sheffield WWTP</v>
          </cell>
        </row>
        <row r="19861">
          <cell r="A19861" t="str">
            <v>MQX108338</v>
          </cell>
          <cell r="B19861">
            <v>108338</v>
          </cell>
          <cell r="C19861" t="str">
            <v>SF10062014</v>
          </cell>
          <cell r="F19861" t="str">
            <v>Sheffield WWTP</v>
          </cell>
        </row>
        <row r="19862">
          <cell r="A19862" t="str">
            <v>MQX108337</v>
          </cell>
          <cell r="B19862">
            <v>108337</v>
          </cell>
          <cell r="C19862" t="str">
            <v>SF14012014</v>
          </cell>
          <cell r="F19862" t="str">
            <v>Sheffield WWTP</v>
          </cell>
        </row>
        <row r="19863">
          <cell r="A19863" t="str">
            <v>MQX108336</v>
          </cell>
          <cell r="B19863">
            <v>108336</v>
          </cell>
          <cell r="C19863" t="str">
            <v>LP29122014</v>
          </cell>
          <cell r="F19863" t="str">
            <v>Luggage Point</v>
          </cell>
        </row>
        <row r="19864">
          <cell r="A19864" t="str">
            <v>MQX108335</v>
          </cell>
          <cell r="B19864">
            <v>108335</v>
          </cell>
          <cell r="C19864" t="str">
            <v>LP22122014</v>
          </cell>
          <cell r="F19864" t="str">
            <v>Luggage Point</v>
          </cell>
        </row>
        <row r="19865">
          <cell r="A19865" t="str">
            <v>MQX108334</v>
          </cell>
          <cell r="B19865">
            <v>108334</v>
          </cell>
          <cell r="C19865" t="str">
            <v>LP17122014</v>
          </cell>
          <cell r="F19865" t="str">
            <v>Luggage Point</v>
          </cell>
        </row>
        <row r="19866">
          <cell r="A19866" t="str">
            <v>MQX108333</v>
          </cell>
          <cell r="B19866">
            <v>108333</v>
          </cell>
          <cell r="C19866" t="str">
            <v>LP09122014</v>
          </cell>
          <cell r="F19866" t="str">
            <v>Luggage Point</v>
          </cell>
        </row>
        <row r="19867">
          <cell r="A19867" t="str">
            <v>MQX108332</v>
          </cell>
          <cell r="B19867">
            <v>108332</v>
          </cell>
          <cell r="C19867" t="str">
            <v>LP01122014</v>
          </cell>
          <cell r="F19867" t="str">
            <v>Luggage Point</v>
          </cell>
        </row>
        <row r="19868">
          <cell r="A19868" t="str">
            <v>MQX108331</v>
          </cell>
          <cell r="B19868">
            <v>108331</v>
          </cell>
          <cell r="C19868" t="str">
            <v>LP28112014</v>
          </cell>
          <cell r="F19868" t="str">
            <v>Luggage Point</v>
          </cell>
        </row>
        <row r="19869">
          <cell r="A19869" t="str">
            <v>MQX108330</v>
          </cell>
          <cell r="B19869">
            <v>108330</v>
          </cell>
          <cell r="C19869" t="str">
            <v>LP20112014</v>
          </cell>
          <cell r="F19869" t="str">
            <v>Luggage Point</v>
          </cell>
        </row>
        <row r="19870">
          <cell r="A19870" t="str">
            <v>MQX108329</v>
          </cell>
          <cell r="B19870">
            <v>108329</v>
          </cell>
          <cell r="C19870" t="str">
            <v>LP12112014</v>
          </cell>
          <cell r="F19870" t="str">
            <v>Luggage Point</v>
          </cell>
        </row>
        <row r="19871">
          <cell r="A19871" t="str">
            <v>MQX108328</v>
          </cell>
          <cell r="B19871">
            <v>108328</v>
          </cell>
          <cell r="C19871" t="str">
            <v>LP03112014</v>
          </cell>
          <cell r="F19871" t="str">
            <v>Luggage Point</v>
          </cell>
        </row>
        <row r="19872">
          <cell r="A19872" t="str">
            <v>MQX108327</v>
          </cell>
          <cell r="B19872">
            <v>108327</v>
          </cell>
          <cell r="C19872" t="str">
            <v>LP31102014</v>
          </cell>
          <cell r="F19872" t="str">
            <v>Luggage Point</v>
          </cell>
        </row>
        <row r="19873">
          <cell r="A19873" t="str">
            <v>MQX108326</v>
          </cell>
          <cell r="B19873">
            <v>108326</v>
          </cell>
          <cell r="C19873" t="str">
            <v>LP23102014</v>
          </cell>
          <cell r="F19873" t="str">
            <v>Luggage Point</v>
          </cell>
        </row>
        <row r="19874">
          <cell r="A19874" t="str">
            <v>MQX108325</v>
          </cell>
          <cell r="B19874">
            <v>108325</v>
          </cell>
          <cell r="C19874" t="str">
            <v>LP16102014</v>
          </cell>
          <cell r="F19874" t="str">
            <v>Luggage Point</v>
          </cell>
        </row>
        <row r="19875">
          <cell r="A19875" t="str">
            <v>MQX108324</v>
          </cell>
          <cell r="B19875">
            <v>108324</v>
          </cell>
          <cell r="C19875" t="str">
            <v>LP08102014</v>
          </cell>
          <cell r="F19875" t="str">
            <v>Luggage Point</v>
          </cell>
        </row>
        <row r="19876">
          <cell r="A19876" t="str">
            <v>MQX108323</v>
          </cell>
          <cell r="B19876">
            <v>108323</v>
          </cell>
          <cell r="C19876" t="str">
            <v>LP03102014</v>
          </cell>
          <cell r="F19876" t="str">
            <v>Luggage Point</v>
          </cell>
        </row>
        <row r="19877">
          <cell r="A19877" t="str">
            <v>MQX108322</v>
          </cell>
          <cell r="B19877">
            <v>108322</v>
          </cell>
          <cell r="C19877" t="str">
            <v>LP26092014</v>
          </cell>
          <cell r="F19877" t="str">
            <v>Luggage Point</v>
          </cell>
        </row>
        <row r="19878">
          <cell r="A19878" t="str">
            <v>MQX108321</v>
          </cell>
          <cell r="B19878">
            <v>108321</v>
          </cell>
          <cell r="C19878" t="str">
            <v>LP18092014</v>
          </cell>
          <cell r="F19878" t="str">
            <v>Luggage Point</v>
          </cell>
        </row>
        <row r="19879">
          <cell r="A19879" t="str">
            <v>MQX108320</v>
          </cell>
          <cell r="B19879">
            <v>108320</v>
          </cell>
          <cell r="C19879" t="str">
            <v>LP10092014</v>
          </cell>
          <cell r="F19879" t="str">
            <v>Luggage Point</v>
          </cell>
        </row>
        <row r="19880">
          <cell r="A19880" t="str">
            <v>MQX108319</v>
          </cell>
          <cell r="B19880">
            <v>108319</v>
          </cell>
          <cell r="C19880" t="str">
            <v>LP02092014</v>
          </cell>
          <cell r="F19880" t="str">
            <v>Luggage Point</v>
          </cell>
        </row>
        <row r="19881">
          <cell r="A19881" t="str">
            <v>MQX108318</v>
          </cell>
          <cell r="B19881">
            <v>108318</v>
          </cell>
          <cell r="C19881" t="str">
            <v>LP25082014</v>
          </cell>
          <cell r="F19881" t="str">
            <v>Luggage Point</v>
          </cell>
        </row>
        <row r="19882">
          <cell r="A19882" t="str">
            <v>MQX108317</v>
          </cell>
          <cell r="B19882">
            <v>108317</v>
          </cell>
          <cell r="C19882" t="str">
            <v>LP22082014</v>
          </cell>
          <cell r="F19882" t="str">
            <v>Luggage Point</v>
          </cell>
        </row>
        <row r="19883">
          <cell r="A19883" t="str">
            <v>MQX108316</v>
          </cell>
          <cell r="B19883">
            <v>108316</v>
          </cell>
          <cell r="C19883" t="str">
            <v>LP14082014</v>
          </cell>
          <cell r="F19883" t="str">
            <v>Luggage Point</v>
          </cell>
        </row>
        <row r="19884">
          <cell r="A19884" t="str">
            <v>MQX108315</v>
          </cell>
          <cell r="B19884">
            <v>108315</v>
          </cell>
          <cell r="C19884" t="str">
            <v>LP06082014</v>
          </cell>
          <cell r="F19884" t="str">
            <v>Luggage Point</v>
          </cell>
        </row>
        <row r="19885">
          <cell r="A19885" t="str">
            <v>MQX108314</v>
          </cell>
          <cell r="B19885">
            <v>108314</v>
          </cell>
          <cell r="C19885" t="str">
            <v>LP29072014</v>
          </cell>
          <cell r="F19885" t="str">
            <v>Luggage Point</v>
          </cell>
        </row>
        <row r="19886">
          <cell r="A19886" t="str">
            <v>MQX108313</v>
          </cell>
          <cell r="B19886">
            <v>108313</v>
          </cell>
          <cell r="C19886" t="str">
            <v>LP21072014</v>
          </cell>
          <cell r="F19886" t="str">
            <v>Luggage Point</v>
          </cell>
        </row>
        <row r="19887">
          <cell r="A19887" t="str">
            <v>MQX108312</v>
          </cell>
          <cell r="B19887">
            <v>108312</v>
          </cell>
          <cell r="C19887" t="str">
            <v>LP15072014</v>
          </cell>
          <cell r="F19887" t="str">
            <v>Luggage Point</v>
          </cell>
        </row>
        <row r="19888">
          <cell r="A19888" t="str">
            <v>MQX108311</v>
          </cell>
          <cell r="B19888">
            <v>108311</v>
          </cell>
          <cell r="C19888" t="str">
            <v>LP10072014</v>
          </cell>
          <cell r="F19888" t="str">
            <v>Luggage Point</v>
          </cell>
        </row>
        <row r="19889">
          <cell r="A19889" t="str">
            <v>MQX108310</v>
          </cell>
          <cell r="B19889">
            <v>108310</v>
          </cell>
          <cell r="C19889" t="str">
            <v>LP02072014</v>
          </cell>
          <cell r="F19889" t="str">
            <v>Luggage Point</v>
          </cell>
        </row>
        <row r="19890">
          <cell r="A19890" t="str">
            <v>MQX108309</v>
          </cell>
          <cell r="B19890">
            <v>108309</v>
          </cell>
          <cell r="C19890" t="str">
            <v>LP24062014</v>
          </cell>
          <cell r="F19890" t="str">
            <v>Luggage Point</v>
          </cell>
        </row>
        <row r="19891">
          <cell r="A19891" t="str">
            <v>MQX108308</v>
          </cell>
          <cell r="B19891">
            <v>108308</v>
          </cell>
          <cell r="C19891" t="str">
            <v>LP16062014</v>
          </cell>
          <cell r="F19891" t="str">
            <v>Luggage Point</v>
          </cell>
        </row>
        <row r="19892">
          <cell r="A19892" t="str">
            <v>MQX108307</v>
          </cell>
          <cell r="B19892">
            <v>108307</v>
          </cell>
          <cell r="C19892" t="str">
            <v>LP13062014</v>
          </cell>
          <cell r="F19892" t="str">
            <v>Luggage Point</v>
          </cell>
        </row>
        <row r="19893">
          <cell r="A19893" t="str">
            <v>MQX108306</v>
          </cell>
          <cell r="B19893">
            <v>108306</v>
          </cell>
          <cell r="C19893" t="str">
            <v>LP05062014</v>
          </cell>
          <cell r="F19893" t="str">
            <v>Luggage Point</v>
          </cell>
        </row>
        <row r="19894">
          <cell r="A19894" t="str">
            <v>MQX108305</v>
          </cell>
          <cell r="B19894">
            <v>108305</v>
          </cell>
          <cell r="C19894" t="str">
            <v>LP28052014</v>
          </cell>
          <cell r="F19894" t="str">
            <v>Luggage Point</v>
          </cell>
        </row>
        <row r="19895">
          <cell r="A19895" t="str">
            <v>MQX108304</v>
          </cell>
          <cell r="B19895">
            <v>108304</v>
          </cell>
          <cell r="C19895" t="str">
            <v>LP19052014</v>
          </cell>
          <cell r="F19895" t="str">
            <v>Luggage Point</v>
          </cell>
        </row>
        <row r="19896">
          <cell r="A19896" t="str">
            <v>MQX108303</v>
          </cell>
          <cell r="B19896">
            <v>108303</v>
          </cell>
          <cell r="C19896" t="str">
            <v>LP13052014</v>
          </cell>
          <cell r="F19896" t="str">
            <v>Luggage Point</v>
          </cell>
        </row>
        <row r="19897">
          <cell r="A19897" t="str">
            <v>MQX108302</v>
          </cell>
          <cell r="B19897">
            <v>108302</v>
          </cell>
          <cell r="C19897" t="str">
            <v>LP09052014</v>
          </cell>
          <cell r="F19897" t="str">
            <v>Luggage Point</v>
          </cell>
        </row>
        <row r="19898">
          <cell r="A19898" t="str">
            <v>MQX108301</v>
          </cell>
          <cell r="B19898">
            <v>108301</v>
          </cell>
          <cell r="C19898" t="str">
            <v>LP02052014</v>
          </cell>
          <cell r="F19898" t="str">
            <v>Luggage Point</v>
          </cell>
        </row>
        <row r="19899">
          <cell r="A19899" t="str">
            <v>MQX108300</v>
          </cell>
          <cell r="B19899">
            <v>108300</v>
          </cell>
          <cell r="C19899" t="str">
            <v>LP23042014</v>
          </cell>
          <cell r="F19899" t="str">
            <v>Luggage Point</v>
          </cell>
        </row>
        <row r="19900">
          <cell r="A19900" t="str">
            <v>MQX108299</v>
          </cell>
          <cell r="B19900">
            <v>108299</v>
          </cell>
          <cell r="C19900" t="str">
            <v>LP16042014</v>
          </cell>
          <cell r="F19900" t="str">
            <v>Luggage Point</v>
          </cell>
        </row>
        <row r="19901">
          <cell r="A19901" t="str">
            <v>MQX108298</v>
          </cell>
          <cell r="B19901">
            <v>108298</v>
          </cell>
          <cell r="C19901" t="str">
            <v>LP08042014</v>
          </cell>
          <cell r="F19901" t="str">
            <v>Luggage Point</v>
          </cell>
        </row>
        <row r="19902">
          <cell r="A19902" t="str">
            <v>MQX108297</v>
          </cell>
          <cell r="B19902">
            <v>108297</v>
          </cell>
          <cell r="C19902" t="str">
            <v>LP31032014</v>
          </cell>
          <cell r="F19902" t="str">
            <v>Luggage Point</v>
          </cell>
        </row>
        <row r="19903">
          <cell r="A19903" t="str">
            <v>MQX108296</v>
          </cell>
          <cell r="B19903">
            <v>108296</v>
          </cell>
          <cell r="C19903" t="str">
            <v>Hw_A515_V1_back</v>
          </cell>
        </row>
        <row r="19904">
          <cell r="A19904" t="str">
            <v>MQX108295</v>
          </cell>
          <cell r="B19904">
            <v>108295</v>
          </cell>
          <cell r="C19904" t="str">
            <v>Hw_A515_V1_palm</v>
          </cell>
        </row>
        <row r="19905">
          <cell r="A19905" t="str">
            <v>MQX108294</v>
          </cell>
          <cell r="B19905">
            <v>108294</v>
          </cell>
          <cell r="C19905" t="str">
            <v>HU_C502_BV2_U6</v>
          </cell>
        </row>
        <row r="19906">
          <cell r="A19906" t="str">
            <v>MQX108293</v>
          </cell>
          <cell r="B19906">
            <v>108293</v>
          </cell>
          <cell r="C19906" t="str">
            <v>HU_C502__BV2_U5</v>
          </cell>
        </row>
        <row r="19907">
          <cell r="A19907" t="str">
            <v>MQX108292</v>
          </cell>
          <cell r="B19907">
            <v>108292</v>
          </cell>
          <cell r="C19907" t="str">
            <v>HU_C502_BV2_U4</v>
          </cell>
        </row>
        <row r="19908">
          <cell r="A19908" t="str">
            <v>MQX108291</v>
          </cell>
          <cell r="B19908">
            <v>108291</v>
          </cell>
          <cell r="C19908" t="str">
            <v>HU_C502_BV2_U3</v>
          </cell>
        </row>
        <row r="19909">
          <cell r="A19909" t="str">
            <v>MQX108290</v>
          </cell>
          <cell r="B19909">
            <v>108290</v>
          </cell>
          <cell r="C19909" t="str">
            <v>HU_C502_BV2_U2</v>
          </cell>
        </row>
        <row r="19910">
          <cell r="A19910" t="str">
            <v>MQX108289</v>
          </cell>
          <cell r="B19910">
            <v>108289</v>
          </cell>
          <cell r="C19910" t="str">
            <v>HU_C502_BV2_U1</v>
          </cell>
        </row>
        <row r="19911">
          <cell r="A19911" t="str">
            <v>MQX108288</v>
          </cell>
          <cell r="B19911">
            <v>108288</v>
          </cell>
          <cell r="C19911" t="str">
            <v>Hw_C502_BV3_back</v>
          </cell>
        </row>
        <row r="19912">
          <cell r="A19912" t="str">
            <v>MQX108287</v>
          </cell>
          <cell r="B19912">
            <v>108287</v>
          </cell>
          <cell r="C19912" t="str">
            <v>Hw_C502_BV3_palm</v>
          </cell>
        </row>
        <row r="19913">
          <cell r="A19913" t="str">
            <v>MQX108286</v>
          </cell>
          <cell r="B19913">
            <v>108286</v>
          </cell>
          <cell r="C19913" t="str">
            <v>Hw_B002_BV3_back</v>
          </cell>
        </row>
        <row r="19914">
          <cell r="A19914" t="str">
            <v>MQX108285</v>
          </cell>
          <cell r="B19914">
            <v>108285</v>
          </cell>
          <cell r="C19914" t="str">
            <v>Hw_B002_BV3_palm</v>
          </cell>
        </row>
        <row r="19915">
          <cell r="A19915" t="str">
            <v>MQX108284</v>
          </cell>
          <cell r="B19915">
            <v>108284</v>
          </cell>
          <cell r="C19915" t="str">
            <v>Dst_A505_Extra_Dust</v>
          </cell>
        </row>
        <row r="19916">
          <cell r="A19916" t="str">
            <v>MQX108283</v>
          </cell>
          <cell r="B19916">
            <v>108283</v>
          </cell>
          <cell r="C19916" t="str">
            <v>HU_A505_Extra_U6</v>
          </cell>
        </row>
        <row r="19917">
          <cell r="A19917" t="str">
            <v>MQX108282</v>
          </cell>
          <cell r="B19917">
            <v>108282</v>
          </cell>
          <cell r="C19917" t="str">
            <v>HU_A505_Extra_U4</v>
          </cell>
        </row>
        <row r="19918">
          <cell r="A19918" t="str">
            <v>MQX108281</v>
          </cell>
          <cell r="B19918">
            <v>108281</v>
          </cell>
          <cell r="C19918" t="str">
            <v>HU_A505_Extra_U1</v>
          </cell>
        </row>
        <row r="19919">
          <cell r="A19919" t="str">
            <v>MQX108280</v>
          </cell>
          <cell r="B19919">
            <v>108280</v>
          </cell>
          <cell r="C19919" t="str">
            <v>Hw_C504_BV2_back</v>
          </cell>
        </row>
        <row r="19920">
          <cell r="A19920" t="str">
            <v>MQX108279</v>
          </cell>
          <cell r="B19920">
            <v>108279</v>
          </cell>
          <cell r="C19920" t="str">
            <v>Hw_C504_BV2_palm</v>
          </cell>
        </row>
        <row r="19921">
          <cell r="A19921" t="str">
            <v>MQX108278</v>
          </cell>
          <cell r="B19921">
            <v>108278</v>
          </cell>
          <cell r="C19921" t="str">
            <v>Hw_B004_BV2_back</v>
          </cell>
        </row>
        <row r="19922">
          <cell r="A19922" t="str">
            <v>MQX108277</v>
          </cell>
          <cell r="B19922">
            <v>108277</v>
          </cell>
          <cell r="C19922" t="str">
            <v>Hw_B004_BV2_palm</v>
          </cell>
        </row>
        <row r="19923">
          <cell r="A19923" t="str">
            <v>MQX108276</v>
          </cell>
          <cell r="B19923">
            <v>108276</v>
          </cell>
          <cell r="C19923" t="str">
            <v>HU_A508_V2_U6</v>
          </cell>
        </row>
        <row r="19924">
          <cell r="A19924" t="str">
            <v>MQX108275</v>
          </cell>
          <cell r="B19924">
            <v>108275</v>
          </cell>
          <cell r="C19924" t="str">
            <v>HU_A508_V2_U5</v>
          </cell>
        </row>
        <row r="19925">
          <cell r="A19925" t="str">
            <v>MQX108274</v>
          </cell>
          <cell r="B19925">
            <v>108274</v>
          </cell>
          <cell r="C19925" t="str">
            <v>HU_A508_V2_U4</v>
          </cell>
        </row>
        <row r="19926">
          <cell r="A19926" t="str">
            <v>MQX108273</v>
          </cell>
          <cell r="B19926">
            <v>108273</v>
          </cell>
          <cell r="C19926" t="str">
            <v>HU_A508_V2_U3</v>
          </cell>
        </row>
        <row r="19927">
          <cell r="A19927" t="str">
            <v>MQX108272</v>
          </cell>
          <cell r="B19927">
            <v>108272</v>
          </cell>
          <cell r="C19927" t="str">
            <v>HU_A508_V2_U2</v>
          </cell>
        </row>
        <row r="19928">
          <cell r="A19928" t="str">
            <v>MQX108271</v>
          </cell>
          <cell r="B19928">
            <v>108271</v>
          </cell>
          <cell r="C19928" t="str">
            <v>HU_A508_V2_U1</v>
          </cell>
        </row>
        <row r="19929">
          <cell r="A19929" t="str">
            <v>MQX108270</v>
          </cell>
          <cell r="B19929">
            <v>108270</v>
          </cell>
          <cell r="C19929" t="str">
            <v>HU_A513_V2_U6</v>
          </cell>
        </row>
        <row r="19930">
          <cell r="A19930" t="str">
            <v>MQX108269</v>
          </cell>
          <cell r="B19930">
            <v>108269</v>
          </cell>
          <cell r="C19930" t="str">
            <v>HU_A513_V2_U5</v>
          </cell>
        </row>
        <row r="19931">
          <cell r="A19931" t="str">
            <v>MQX108268</v>
          </cell>
          <cell r="B19931">
            <v>108268</v>
          </cell>
          <cell r="C19931" t="str">
            <v>HU_A513_V2_U4</v>
          </cell>
        </row>
        <row r="19932">
          <cell r="A19932" t="str">
            <v>MQX108267</v>
          </cell>
          <cell r="B19932">
            <v>108267</v>
          </cell>
          <cell r="C19932" t="str">
            <v>HU_A513_V2_U3</v>
          </cell>
        </row>
        <row r="19933">
          <cell r="A19933" t="str">
            <v>MQX108266</v>
          </cell>
          <cell r="B19933">
            <v>108266</v>
          </cell>
          <cell r="C19933" t="str">
            <v>HU_A513_V2_U2</v>
          </cell>
        </row>
        <row r="19934">
          <cell r="A19934" t="str">
            <v>MQX108265</v>
          </cell>
          <cell r="B19934">
            <v>108265</v>
          </cell>
          <cell r="C19934" t="str">
            <v>HU_A513_V2_U1</v>
          </cell>
        </row>
        <row r="19935">
          <cell r="A19935" t="str">
            <v>MQX108264</v>
          </cell>
          <cell r="B19935">
            <v>108264</v>
          </cell>
          <cell r="C19935" t="str">
            <v>HU_A514_back</v>
          </cell>
        </row>
        <row r="19936">
          <cell r="A19936" t="str">
            <v>MQX108263</v>
          </cell>
          <cell r="B19936">
            <v>108263</v>
          </cell>
          <cell r="C19936" t="str">
            <v>HU_A514_palm</v>
          </cell>
        </row>
        <row r="19937">
          <cell r="A19937" t="str">
            <v>MQX108262</v>
          </cell>
          <cell r="B19937">
            <v>108262</v>
          </cell>
          <cell r="C19937" t="str">
            <v>HU_C502_BV2_palm</v>
          </cell>
        </row>
        <row r="19938">
          <cell r="A19938" t="str">
            <v>MQX108261</v>
          </cell>
          <cell r="B19938">
            <v>108261</v>
          </cell>
          <cell r="C19938" t="str">
            <v>HU_C502_BV2_back</v>
          </cell>
        </row>
        <row r="19939">
          <cell r="A19939" t="str">
            <v>MQX108260</v>
          </cell>
          <cell r="B19939">
            <v>108260</v>
          </cell>
          <cell r="C19939" t="str">
            <v>HU_B002_BV2_palm</v>
          </cell>
        </row>
        <row r="19940">
          <cell r="A19940" t="str">
            <v>MQX108259</v>
          </cell>
          <cell r="B19940">
            <v>108259</v>
          </cell>
          <cell r="C19940" t="str">
            <v>HU_B002_BV2_back</v>
          </cell>
        </row>
        <row r="19941">
          <cell r="A19941" t="str">
            <v>MQX108258</v>
          </cell>
          <cell r="B19941">
            <v>108258</v>
          </cell>
          <cell r="C19941" t="str">
            <v>HU_A507_V2_U6</v>
          </cell>
        </row>
        <row r="19942">
          <cell r="A19942" t="str">
            <v>MQX108257</v>
          </cell>
          <cell r="B19942">
            <v>108257</v>
          </cell>
          <cell r="C19942" t="str">
            <v>HU_A507_V2_U5</v>
          </cell>
        </row>
        <row r="19943">
          <cell r="A19943" t="str">
            <v>MQX108256</v>
          </cell>
          <cell r="B19943">
            <v>108256</v>
          </cell>
          <cell r="C19943" t="str">
            <v>HU_A507_V2_U4</v>
          </cell>
        </row>
        <row r="19944">
          <cell r="A19944" t="str">
            <v>MQX108255</v>
          </cell>
          <cell r="B19944">
            <v>108255</v>
          </cell>
          <cell r="C19944" t="str">
            <v>HU_A507_V2_U3</v>
          </cell>
        </row>
        <row r="19945">
          <cell r="A19945" t="str">
            <v>MQX108254</v>
          </cell>
          <cell r="B19945">
            <v>108254</v>
          </cell>
          <cell r="C19945" t="str">
            <v>HU_A507_V2_U2</v>
          </cell>
        </row>
        <row r="19946">
          <cell r="A19946" t="str">
            <v>MQX108253</v>
          </cell>
          <cell r="B19946">
            <v>108253</v>
          </cell>
          <cell r="C19946" t="str">
            <v>HU_A507_V2_U1</v>
          </cell>
        </row>
        <row r="19947">
          <cell r="A19947" t="str">
            <v>MQX108252</v>
          </cell>
          <cell r="B19947">
            <v>108252</v>
          </cell>
          <cell r="C19947" t="str">
            <v>HU_A503_V4_U6</v>
          </cell>
        </row>
        <row r="19948">
          <cell r="A19948" t="str">
            <v>MQX108251</v>
          </cell>
          <cell r="B19948">
            <v>108251</v>
          </cell>
          <cell r="C19948" t="str">
            <v>HU_A503_V4_U5</v>
          </cell>
        </row>
        <row r="19949">
          <cell r="A19949" t="str">
            <v>MQX108250</v>
          </cell>
          <cell r="B19949">
            <v>108250</v>
          </cell>
          <cell r="C19949" t="str">
            <v>HU_A503_V4_U4</v>
          </cell>
        </row>
        <row r="19950">
          <cell r="A19950" t="str">
            <v>MQX108249</v>
          </cell>
          <cell r="B19950">
            <v>108249</v>
          </cell>
          <cell r="C19950" t="str">
            <v>HU_A503_V4_U3</v>
          </cell>
        </row>
        <row r="19951">
          <cell r="A19951" t="str">
            <v>MQX108248</v>
          </cell>
          <cell r="B19951">
            <v>108248</v>
          </cell>
          <cell r="C19951" t="str">
            <v>HU_A503_V4_U2</v>
          </cell>
        </row>
        <row r="19952">
          <cell r="A19952" t="str">
            <v>MQX108247</v>
          </cell>
          <cell r="B19952">
            <v>108247</v>
          </cell>
          <cell r="C19952" t="str">
            <v>HU_A503_V4_U1</v>
          </cell>
        </row>
        <row r="19953">
          <cell r="A19953" t="str">
            <v>MQX108246</v>
          </cell>
          <cell r="B19953">
            <v>108246</v>
          </cell>
          <cell r="C19953" t="str">
            <v>HU_A504_V4_U6</v>
          </cell>
        </row>
        <row r="19954">
          <cell r="A19954" t="str">
            <v>MQX108245</v>
          </cell>
          <cell r="B19954">
            <v>108245</v>
          </cell>
          <cell r="C19954" t="str">
            <v>HU_A504_V4_U5</v>
          </cell>
        </row>
        <row r="19955">
          <cell r="A19955" t="str">
            <v>MQX108244</v>
          </cell>
          <cell r="B19955">
            <v>108244</v>
          </cell>
          <cell r="C19955" t="str">
            <v>HU_A504_V4_U4</v>
          </cell>
        </row>
        <row r="19956">
          <cell r="A19956" t="str">
            <v>MQX108243</v>
          </cell>
          <cell r="B19956">
            <v>108243</v>
          </cell>
          <cell r="C19956" t="str">
            <v>HU_A504_V4_U3</v>
          </cell>
        </row>
        <row r="19957">
          <cell r="A19957" t="str">
            <v>MQX108242</v>
          </cell>
          <cell r="B19957">
            <v>108242</v>
          </cell>
          <cell r="C19957" t="str">
            <v>HU_A504_V4_U2</v>
          </cell>
        </row>
        <row r="19958">
          <cell r="A19958" t="str">
            <v>MQX108241</v>
          </cell>
          <cell r="B19958">
            <v>108241</v>
          </cell>
          <cell r="C19958" t="str">
            <v>HU_A504_V4_U1</v>
          </cell>
        </row>
        <row r="19959">
          <cell r="A19959" t="str">
            <v>MQX108240</v>
          </cell>
          <cell r="B19959">
            <v>108240</v>
          </cell>
          <cell r="C19959" t="str">
            <v>Dst_A514_V1</v>
          </cell>
        </row>
        <row r="19960">
          <cell r="A19960" t="str">
            <v>MQX108239</v>
          </cell>
          <cell r="B19960">
            <v>108239</v>
          </cell>
          <cell r="C19960" t="str">
            <v>HU_A514_V1_U6</v>
          </cell>
        </row>
        <row r="19961">
          <cell r="A19961" t="str">
            <v>MQX108238</v>
          </cell>
          <cell r="B19961">
            <v>108238</v>
          </cell>
          <cell r="C19961" t="str">
            <v>HU_A514_V1_U5</v>
          </cell>
        </row>
        <row r="19962">
          <cell r="A19962" t="str">
            <v>MQX108237</v>
          </cell>
          <cell r="B19962">
            <v>108237</v>
          </cell>
          <cell r="C19962" t="str">
            <v>HU_A514_V1_U4</v>
          </cell>
        </row>
        <row r="19963">
          <cell r="A19963" t="str">
            <v>MQX108236</v>
          </cell>
          <cell r="B19963">
            <v>108236</v>
          </cell>
          <cell r="C19963" t="str">
            <v>HU_A514_V1_U3</v>
          </cell>
        </row>
        <row r="19964">
          <cell r="A19964" t="str">
            <v>MQX108235</v>
          </cell>
          <cell r="B19964">
            <v>108235</v>
          </cell>
          <cell r="C19964" t="str">
            <v>HU_A514_V1_U2</v>
          </cell>
        </row>
        <row r="19965">
          <cell r="A19965" t="str">
            <v>MQX108234</v>
          </cell>
          <cell r="B19965">
            <v>108234</v>
          </cell>
          <cell r="C19965" t="str">
            <v>HU_A514_V1_U1</v>
          </cell>
        </row>
        <row r="19966">
          <cell r="A19966" t="str">
            <v>MQX108233</v>
          </cell>
          <cell r="B19966">
            <v>108233</v>
          </cell>
          <cell r="C19966" t="str">
            <v>HU_A502_V2_U6</v>
          </cell>
        </row>
        <row r="19967">
          <cell r="A19967" t="str">
            <v>MQX108232</v>
          </cell>
          <cell r="B19967">
            <v>108232</v>
          </cell>
          <cell r="C19967" t="str">
            <v>HU_A502_V2_U5</v>
          </cell>
        </row>
        <row r="19968">
          <cell r="A19968" t="str">
            <v>MQX108231</v>
          </cell>
          <cell r="B19968">
            <v>108231</v>
          </cell>
          <cell r="C19968" t="str">
            <v>HU_A502_V2_U4</v>
          </cell>
        </row>
        <row r="19969">
          <cell r="A19969" t="str">
            <v>MQX108230</v>
          </cell>
          <cell r="B19969">
            <v>108230</v>
          </cell>
          <cell r="C19969" t="str">
            <v>HU_A502_V2_U3</v>
          </cell>
        </row>
        <row r="19970">
          <cell r="A19970" t="str">
            <v>MQX108229</v>
          </cell>
          <cell r="B19970">
            <v>108229</v>
          </cell>
          <cell r="C19970" t="str">
            <v>HU_A502_V2_U2</v>
          </cell>
        </row>
        <row r="19971">
          <cell r="A19971" t="str">
            <v>MQX108228</v>
          </cell>
          <cell r="B19971">
            <v>108228</v>
          </cell>
          <cell r="C19971" t="str">
            <v>HU_A502_V2_U1</v>
          </cell>
        </row>
        <row r="19972">
          <cell r="A19972" t="str">
            <v>MQX108227</v>
          </cell>
          <cell r="B19972">
            <v>108227</v>
          </cell>
          <cell r="C19972" t="str">
            <v>Dst_A507_V1</v>
          </cell>
        </row>
        <row r="19973">
          <cell r="A19973" t="str">
            <v>MQX108226</v>
          </cell>
          <cell r="B19973">
            <v>108226</v>
          </cell>
          <cell r="C19973" t="str">
            <v>HU_A507_V1_U6</v>
          </cell>
        </row>
        <row r="19974">
          <cell r="A19974" t="str">
            <v>MQX108225</v>
          </cell>
          <cell r="B19974">
            <v>108225</v>
          </cell>
          <cell r="C19974" t="str">
            <v>HU_A507_V1_U5</v>
          </cell>
        </row>
        <row r="19975">
          <cell r="A19975" t="str">
            <v>MQX108224</v>
          </cell>
          <cell r="B19975">
            <v>108224</v>
          </cell>
          <cell r="C19975" t="str">
            <v>HU_A507_V1_U4</v>
          </cell>
        </row>
        <row r="19976">
          <cell r="A19976" t="str">
            <v>MQX108223</v>
          </cell>
          <cell r="B19976">
            <v>108223</v>
          </cell>
          <cell r="C19976" t="str">
            <v>HU_A507_V1_U3</v>
          </cell>
        </row>
        <row r="19977">
          <cell r="A19977" t="str">
            <v>MQX108222</v>
          </cell>
          <cell r="B19977">
            <v>108222</v>
          </cell>
          <cell r="C19977" t="str">
            <v>HU_A507_V1_U2</v>
          </cell>
        </row>
        <row r="19978">
          <cell r="A19978" t="str">
            <v>MQX108221</v>
          </cell>
          <cell r="B19978">
            <v>108221</v>
          </cell>
          <cell r="C19978" t="str">
            <v>HU_A507_V1_U1</v>
          </cell>
        </row>
        <row r="19979">
          <cell r="A19979" t="str">
            <v>MQX108220</v>
          </cell>
          <cell r="B19979">
            <v>108220</v>
          </cell>
          <cell r="C19979" t="str">
            <v>HU_A502_V4_U6</v>
          </cell>
        </row>
        <row r="19980">
          <cell r="A19980" t="str">
            <v>MQX108219</v>
          </cell>
          <cell r="B19980">
            <v>108219</v>
          </cell>
          <cell r="C19980" t="str">
            <v>HU_A502_V4_U5</v>
          </cell>
        </row>
        <row r="19981">
          <cell r="A19981" t="str">
            <v>MQX108218</v>
          </cell>
          <cell r="B19981">
            <v>108218</v>
          </cell>
          <cell r="C19981" t="str">
            <v>HU_A502_V4_U4</v>
          </cell>
        </row>
        <row r="19982">
          <cell r="A19982" t="str">
            <v>MQX108217</v>
          </cell>
          <cell r="B19982">
            <v>108217</v>
          </cell>
          <cell r="C19982" t="str">
            <v>HU_A502_V4_U3</v>
          </cell>
        </row>
        <row r="19983">
          <cell r="A19983" t="str">
            <v>MQX108216</v>
          </cell>
          <cell r="B19983">
            <v>108216</v>
          </cell>
          <cell r="C19983" t="str">
            <v>HU_A502_V4_U2</v>
          </cell>
        </row>
        <row r="19984">
          <cell r="A19984" t="str">
            <v>MQX108215</v>
          </cell>
          <cell r="B19984">
            <v>108215</v>
          </cell>
          <cell r="C19984" t="str">
            <v>HU_A502_V4_U1</v>
          </cell>
        </row>
        <row r="19985">
          <cell r="A19985" t="str">
            <v>MQX108214</v>
          </cell>
          <cell r="B19985">
            <v>108214</v>
          </cell>
          <cell r="C19985" t="str">
            <v>Hw_A502_V4_back</v>
          </cell>
        </row>
        <row r="19986">
          <cell r="A19986" t="str">
            <v>MQX108213</v>
          </cell>
          <cell r="B19986">
            <v>108213</v>
          </cell>
          <cell r="C19986" t="str">
            <v>Hw_A502_V4_palm</v>
          </cell>
        </row>
        <row r="19987">
          <cell r="A19987" t="str">
            <v>MQX108212</v>
          </cell>
          <cell r="B19987">
            <v>108212</v>
          </cell>
          <cell r="C19987" t="str">
            <v>Hw_A508_V1_back</v>
          </cell>
        </row>
        <row r="19988">
          <cell r="A19988" t="str">
            <v>MQX108211</v>
          </cell>
          <cell r="B19988">
            <v>108211</v>
          </cell>
          <cell r="C19988" t="str">
            <v>Hw_A508_V1_palm</v>
          </cell>
        </row>
        <row r="19989">
          <cell r="A19989" t="str">
            <v>MQX108210</v>
          </cell>
          <cell r="B19989">
            <v>108210</v>
          </cell>
          <cell r="C19989" t="str">
            <v>Dst_A508_V1</v>
          </cell>
        </row>
        <row r="19990">
          <cell r="A19990" t="str">
            <v>MQX108209</v>
          </cell>
          <cell r="B19990">
            <v>108209</v>
          </cell>
          <cell r="C19990" t="str">
            <v>HU_A508_V1_U6</v>
          </cell>
        </row>
        <row r="19991">
          <cell r="A19991" t="str">
            <v>MQX108208</v>
          </cell>
          <cell r="B19991">
            <v>108208</v>
          </cell>
          <cell r="C19991" t="str">
            <v>HU_A508_V1_U5</v>
          </cell>
        </row>
        <row r="19992">
          <cell r="A19992" t="str">
            <v>MQX108207</v>
          </cell>
          <cell r="B19992">
            <v>108207</v>
          </cell>
          <cell r="C19992" t="str">
            <v>HU_A508_V1_U4</v>
          </cell>
        </row>
        <row r="19993">
          <cell r="A19993" t="str">
            <v>MQX108206</v>
          </cell>
          <cell r="B19993">
            <v>108206</v>
          </cell>
          <cell r="C19993" t="str">
            <v>HU_A508_V1_U3</v>
          </cell>
        </row>
        <row r="19994">
          <cell r="A19994" t="str">
            <v>MQX108205</v>
          </cell>
          <cell r="B19994">
            <v>108205</v>
          </cell>
          <cell r="C19994" t="str">
            <v>HU_A508_V1_U2</v>
          </cell>
        </row>
        <row r="19995">
          <cell r="A19995" t="str">
            <v>MQX108204</v>
          </cell>
          <cell r="B19995">
            <v>108204</v>
          </cell>
          <cell r="C19995" t="str">
            <v>HU_A508_V1_U1</v>
          </cell>
        </row>
        <row r="19996">
          <cell r="A19996" t="str">
            <v>MQX108203</v>
          </cell>
          <cell r="B19996">
            <v>108203</v>
          </cell>
          <cell r="C19996" t="str">
            <v>Hw_A514_V1_back</v>
          </cell>
        </row>
        <row r="19997">
          <cell r="A19997" t="str">
            <v>MQX108202</v>
          </cell>
          <cell r="B19997">
            <v>108202</v>
          </cell>
          <cell r="C19997" t="str">
            <v>Hw_A514_V1_palm</v>
          </cell>
        </row>
        <row r="19998">
          <cell r="A19998" t="str">
            <v>MQX108201</v>
          </cell>
          <cell r="B19998">
            <v>108201</v>
          </cell>
          <cell r="C19998" t="str">
            <v>Hw_A505_V3_back</v>
          </cell>
        </row>
        <row r="19999">
          <cell r="A19999" t="str">
            <v>MQX108200</v>
          </cell>
          <cell r="B19999">
            <v>108200</v>
          </cell>
          <cell r="C19999" t="str">
            <v>Hw_A505_V3_palm</v>
          </cell>
        </row>
        <row r="20000">
          <cell r="A20000" t="str">
            <v>MQX108199</v>
          </cell>
          <cell r="B20000">
            <v>108199</v>
          </cell>
          <cell r="C20000" t="str">
            <v>Dst_A505_V3</v>
          </cell>
        </row>
        <row r="20001">
          <cell r="A20001" t="str">
            <v>MQX108198</v>
          </cell>
          <cell r="B20001">
            <v>108198</v>
          </cell>
          <cell r="C20001" t="str">
            <v>HU_A505_V3_U6</v>
          </cell>
        </row>
        <row r="20002">
          <cell r="A20002" t="str">
            <v>MQX108197</v>
          </cell>
          <cell r="B20002">
            <v>108197</v>
          </cell>
          <cell r="C20002" t="str">
            <v>HU_A505_V3_U5</v>
          </cell>
        </row>
        <row r="20003">
          <cell r="A20003" t="str">
            <v>MQX108196</v>
          </cell>
          <cell r="B20003">
            <v>108196</v>
          </cell>
          <cell r="C20003" t="str">
            <v>HU_A505_V3_U4</v>
          </cell>
        </row>
        <row r="20004">
          <cell r="A20004" t="str">
            <v>MQX108195</v>
          </cell>
          <cell r="B20004">
            <v>108195</v>
          </cell>
          <cell r="C20004" t="str">
            <v>HU_A505_V3_U3</v>
          </cell>
        </row>
        <row r="20005">
          <cell r="A20005" t="str">
            <v>MQX108194</v>
          </cell>
          <cell r="B20005">
            <v>108194</v>
          </cell>
          <cell r="C20005" t="str">
            <v>HU_A505_V3_U2</v>
          </cell>
        </row>
        <row r="20006">
          <cell r="A20006" t="str">
            <v>MQX108193</v>
          </cell>
          <cell r="B20006">
            <v>108193</v>
          </cell>
          <cell r="C20006" t="str">
            <v>HU_A505_V3_U1</v>
          </cell>
        </row>
        <row r="20007">
          <cell r="A20007" t="str">
            <v>MQX108192</v>
          </cell>
          <cell r="B20007">
            <v>108192</v>
          </cell>
          <cell r="C20007" t="str">
            <v>Hw_A506_V1_back</v>
          </cell>
        </row>
        <row r="20008">
          <cell r="A20008" t="str">
            <v>MQX108191</v>
          </cell>
          <cell r="B20008">
            <v>108191</v>
          </cell>
          <cell r="C20008" t="str">
            <v>Hw_A506_V1_palm</v>
          </cell>
        </row>
        <row r="20009">
          <cell r="A20009" t="str">
            <v>MQX108190</v>
          </cell>
          <cell r="B20009">
            <v>108190</v>
          </cell>
          <cell r="C20009" t="str">
            <v>Hw_A507_V1_back</v>
          </cell>
        </row>
        <row r="20010">
          <cell r="A20010" t="str">
            <v>MQX108189</v>
          </cell>
          <cell r="B20010">
            <v>108189</v>
          </cell>
          <cell r="C20010" t="str">
            <v>Hw_A507_V1_palm</v>
          </cell>
        </row>
        <row r="20011">
          <cell r="A20011" t="str">
            <v>MQX108188</v>
          </cell>
          <cell r="B20011">
            <v>108188</v>
          </cell>
          <cell r="C20011" t="str">
            <v>Hw_A503_V4_back</v>
          </cell>
        </row>
        <row r="20012">
          <cell r="A20012" t="str">
            <v>MQX108187</v>
          </cell>
          <cell r="B20012">
            <v>108187</v>
          </cell>
          <cell r="C20012" t="str">
            <v>Hw_A503_V4_palm</v>
          </cell>
        </row>
        <row r="20013">
          <cell r="A20013" t="str">
            <v>MQX108186</v>
          </cell>
          <cell r="B20013">
            <v>108186</v>
          </cell>
          <cell r="C20013" t="str">
            <v>Hw_A513_V1_back</v>
          </cell>
        </row>
        <row r="20014">
          <cell r="A20014" t="str">
            <v>MQX108185</v>
          </cell>
          <cell r="B20014">
            <v>108185</v>
          </cell>
          <cell r="C20014" t="str">
            <v>Hw_A513_V1_palm</v>
          </cell>
        </row>
        <row r="20015">
          <cell r="A20015" t="str">
            <v>MQX108184</v>
          </cell>
          <cell r="B20015">
            <v>108184</v>
          </cell>
          <cell r="C20015" t="str">
            <v>Dst_A513_V1</v>
          </cell>
        </row>
        <row r="20016">
          <cell r="A20016" t="str">
            <v>MQX108183</v>
          </cell>
          <cell r="B20016">
            <v>108183</v>
          </cell>
          <cell r="C20016" t="str">
            <v>HU_A513_V1_U6</v>
          </cell>
        </row>
        <row r="20017">
          <cell r="A20017" t="str">
            <v>MQX108182</v>
          </cell>
          <cell r="B20017">
            <v>108182</v>
          </cell>
          <cell r="C20017" t="str">
            <v>HU_A513_V1_U5</v>
          </cell>
        </row>
        <row r="20018">
          <cell r="A20018" t="str">
            <v>MQX108181</v>
          </cell>
          <cell r="B20018">
            <v>108181</v>
          </cell>
          <cell r="C20018" t="str">
            <v>HU_A513_V1_U4</v>
          </cell>
        </row>
        <row r="20019">
          <cell r="A20019" t="str">
            <v>MQX108180</v>
          </cell>
          <cell r="B20019">
            <v>108180</v>
          </cell>
          <cell r="C20019" t="str">
            <v>HU_A513_V1_U3</v>
          </cell>
        </row>
        <row r="20020">
          <cell r="A20020" t="str">
            <v>MQX108179</v>
          </cell>
          <cell r="B20020">
            <v>108179</v>
          </cell>
          <cell r="C20020" t="str">
            <v>HU_A513_V1_U2</v>
          </cell>
        </row>
        <row r="20021">
          <cell r="A20021" t="str">
            <v>MQX108178</v>
          </cell>
          <cell r="B20021">
            <v>108178</v>
          </cell>
          <cell r="C20021" t="str">
            <v>HU_A513_V1_U1</v>
          </cell>
        </row>
        <row r="20022">
          <cell r="A20022" t="str">
            <v>MQX108177</v>
          </cell>
          <cell r="B20022">
            <v>108177</v>
          </cell>
          <cell r="C20022" t="str">
            <v>Hw_A510_V3_back</v>
          </cell>
        </row>
        <row r="20023">
          <cell r="A20023" t="str">
            <v>MQX108176</v>
          </cell>
          <cell r="B20023">
            <v>108176</v>
          </cell>
          <cell r="C20023" t="str">
            <v>Hw_A510_V1_palm</v>
          </cell>
        </row>
        <row r="20024">
          <cell r="A20024" t="str">
            <v>MQX108175</v>
          </cell>
          <cell r="B20024">
            <v>108175</v>
          </cell>
          <cell r="C20024" t="str">
            <v>Dst_A510_V1</v>
          </cell>
        </row>
        <row r="20025">
          <cell r="A20025" t="str">
            <v>MQX108174</v>
          </cell>
          <cell r="B20025">
            <v>108174</v>
          </cell>
          <cell r="C20025" t="str">
            <v>HU_A510_V1_U6</v>
          </cell>
        </row>
        <row r="20026">
          <cell r="A20026" t="str">
            <v>MQX108173</v>
          </cell>
          <cell r="B20026">
            <v>108173</v>
          </cell>
          <cell r="C20026" t="str">
            <v>HU_A510_V1_U5</v>
          </cell>
        </row>
        <row r="20027">
          <cell r="A20027" t="str">
            <v>MQX108172</v>
          </cell>
          <cell r="B20027">
            <v>108172</v>
          </cell>
          <cell r="C20027" t="str">
            <v>HU_A510_V1_U4</v>
          </cell>
        </row>
        <row r="20028">
          <cell r="A20028" t="str">
            <v>MQX108171</v>
          </cell>
          <cell r="B20028">
            <v>108171</v>
          </cell>
          <cell r="C20028" t="str">
            <v>HU_A510_V1_U3</v>
          </cell>
        </row>
        <row r="20029">
          <cell r="A20029" t="str">
            <v>MQX108170</v>
          </cell>
          <cell r="B20029">
            <v>108170</v>
          </cell>
          <cell r="C20029" t="str">
            <v>HU_A510_V1_U2</v>
          </cell>
        </row>
        <row r="20030">
          <cell r="A20030" t="str">
            <v>MQX108169</v>
          </cell>
          <cell r="B20030">
            <v>108169</v>
          </cell>
          <cell r="C20030" t="str">
            <v>HU_A510_V1_U1</v>
          </cell>
        </row>
        <row r="20031">
          <cell r="A20031" t="str">
            <v>MQX108168</v>
          </cell>
          <cell r="B20031">
            <v>108168</v>
          </cell>
          <cell r="C20031" t="str">
            <v>Dst_A503_V3</v>
          </cell>
        </row>
        <row r="20032">
          <cell r="A20032" t="str">
            <v>MQX108167</v>
          </cell>
          <cell r="B20032">
            <v>108167</v>
          </cell>
          <cell r="C20032" t="str">
            <v>Hw_A503_V3_back</v>
          </cell>
        </row>
        <row r="20033">
          <cell r="A20033" t="str">
            <v>MQX108166</v>
          </cell>
          <cell r="B20033">
            <v>108166</v>
          </cell>
          <cell r="C20033" t="str">
            <v>Hw_A503_V3_palm</v>
          </cell>
        </row>
        <row r="20034">
          <cell r="A20034" t="str">
            <v>MQX108165</v>
          </cell>
          <cell r="B20034">
            <v>108165</v>
          </cell>
          <cell r="C20034" t="str">
            <v>HU_A503_V3_U6</v>
          </cell>
        </row>
        <row r="20035">
          <cell r="A20035" t="str">
            <v>MQX108164</v>
          </cell>
          <cell r="B20035">
            <v>108164</v>
          </cell>
          <cell r="C20035" t="str">
            <v>HU_A503_V3_U5</v>
          </cell>
        </row>
        <row r="20036">
          <cell r="A20036" t="str">
            <v>MQX108163</v>
          </cell>
          <cell r="B20036">
            <v>108163</v>
          </cell>
          <cell r="C20036" t="str">
            <v>HU_A503_V3_U4</v>
          </cell>
        </row>
        <row r="20037">
          <cell r="A20037" t="str">
            <v>MQX108162</v>
          </cell>
          <cell r="B20037">
            <v>108162</v>
          </cell>
          <cell r="C20037" t="str">
            <v>HU_A503_V3_U3</v>
          </cell>
        </row>
        <row r="20038">
          <cell r="A20038" t="str">
            <v>MQX108161</v>
          </cell>
          <cell r="B20038">
            <v>108161</v>
          </cell>
          <cell r="C20038" t="str">
            <v>HU_A503_V3_U2</v>
          </cell>
        </row>
        <row r="20039">
          <cell r="A20039" t="str">
            <v>MQX108160</v>
          </cell>
          <cell r="B20039">
            <v>108160</v>
          </cell>
          <cell r="C20039" t="str">
            <v>HU_A503_V3_U1</v>
          </cell>
        </row>
        <row r="20040">
          <cell r="A20040" t="str">
            <v>MQX108159</v>
          </cell>
          <cell r="B20040">
            <v>108159</v>
          </cell>
          <cell r="C20040" t="str">
            <v>HU_A505_V2_U6</v>
          </cell>
        </row>
        <row r="20041">
          <cell r="A20041" t="str">
            <v>MQX108158</v>
          </cell>
          <cell r="B20041">
            <v>108158</v>
          </cell>
          <cell r="C20041" t="str">
            <v>HU_A505_V2_U5</v>
          </cell>
        </row>
        <row r="20042">
          <cell r="A20042" t="str">
            <v>MQX108157</v>
          </cell>
          <cell r="B20042">
            <v>108157</v>
          </cell>
          <cell r="C20042" t="str">
            <v>HU_A505_V2_U4</v>
          </cell>
        </row>
        <row r="20043">
          <cell r="A20043" t="str">
            <v>MQX108156</v>
          </cell>
          <cell r="B20043">
            <v>108156</v>
          </cell>
          <cell r="C20043" t="str">
            <v>HU_A505_V2_V3</v>
          </cell>
        </row>
        <row r="20044">
          <cell r="A20044" t="str">
            <v>MQX108155</v>
          </cell>
          <cell r="B20044">
            <v>108155</v>
          </cell>
          <cell r="C20044" t="str">
            <v>HU_A505__V2_U2</v>
          </cell>
        </row>
        <row r="20045">
          <cell r="A20045" t="str">
            <v>MQX108154</v>
          </cell>
          <cell r="B20045">
            <v>108154</v>
          </cell>
          <cell r="C20045" t="str">
            <v>HU_A505_V2_U1</v>
          </cell>
        </row>
        <row r="20046">
          <cell r="A20046" t="str">
            <v>MQX108153</v>
          </cell>
          <cell r="B20046">
            <v>108153</v>
          </cell>
          <cell r="C20046" t="str">
            <v>Hw_A505_V1_palm</v>
          </cell>
        </row>
        <row r="20047">
          <cell r="A20047" t="str">
            <v>MQX108152</v>
          </cell>
          <cell r="B20047">
            <v>108152</v>
          </cell>
          <cell r="C20047" t="str">
            <v>Hw_A505_V1_back</v>
          </cell>
        </row>
        <row r="20048">
          <cell r="A20048" t="str">
            <v>MQX108151</v>
          </cell>
          <cell r="B20048">
            <v>108151</v>
          </cell>
          <cell r="C20048" t="str">
            <v>Dst_A505_V1</v>
          </cell>
        </row>
        <row r="20049">
          <cell r="A20049" t="str">
            <v>MQX108150</v>
          </cell>
          <cell r="B20049">
            <v>108150</v>
          </cell>
          <cell r="C20049" t="str">
            <v>HU_A505_V1_U6</v>
          </cell>
        </row>
        <row r="20050">
          <cell r="A20050" t="str">
            <v>MQX108149</v>
          </cell>
          <cell r="B20050">
            <v>108149</v>
          </cell>
          <cell r="C20050" t="str">
            <v>HU_A505_V1_U5</v>
          </cell>
        </row>
        <row r="20051">
          <cell r="A20051" t="str">
            <v>MQX108148</v>
          </cell>
          <cell r="B20051">
            <v>108148</v>
          </cell>
          <cell r="C20051" t="str">
            <v>HU_A505_V1_U4</v>
          </cell>
        </row>
        <row r="20052">
          <cell r="A20052" t="str">
            <v>MQX108147</v>
          </cell>
          <cell r="B20052">
            <v>108147</v>
          </cell>
          <cell r="C20052" t="str">
            <v>HU_A505_V1_U3</v>
          </cell>
        </row>
        <row r="20053">
          <cell r="A20053" t="str">
            <v>MQX108146</v>
          </cell>
          <cell r="B20053">
            <v>108146</v>
          </cell>
          <cell r="C20053" t="str">
            <v>HU_A505_V1_U2</v>
          </cell>
        </row>
        <row r="20054">
          <cell r="A20054" t="str">
            <v>MQX108145</v>
          </cell>
          <cell r="B20054">
            <v>108145</v>
          </cell>
          <cell r="C20054" t="str">
            <v>HU_A505_V1_U1</v>
          </cell>
        </row>
        <row r="20055">
          <cell r="A20055" t="str">
            <v>MQX108144</v>
          </cell>
          <cell r="B20055">
            <v>108144</v>
          </cell>
          <cell r="C20055" t="str">
            <v>Hw_A502_V3_palm</v>
          </cell>
        </row>
        <row r="20056">
          <cell r="A20056" t="str">
            <v>MQX108143</v>
          </cell>
          <cell r="B20056">
            <v>108143</v>
          </cell>
          <cell r="C20056" t="str">
            <v>Hw_A502_V3_back</v>
          </cell>
        </row>
        <row r="20057">
          <cell r="A20057" t="str">
            <v>MQX108142</v>
          </cell>
          <cell r="B20057">
            <v>108142</v>
          </cell>
          <cell r="C20057" t="str">
            <v>Dst_A502_V3</v>
          </cell>
        </row>
        <row r="20058">
          <cell r="A20058" t="str">
            <v>MQX108141</v>
          </cell>
          <cell r="B20058">
            <v>108141</v>
          </cell>
          <cell r="C20058" t="str">
            <v>HU_A502_V3_U6</v>
          </cell>
        </row>
        <row r="20059">
          <cell r="A20059" t="str">
            <v>MQX108140</v>
          </cell>
          <cell r="B20059">
            <v>108140</v>
          </cell>
          <cell r="C20059" t="str">
            <v>HU_A502_V3_U5</v>
          </cell>
        </row>
        <row r="20060">
          <cell r="A20060" t="str">
            <v>MQX108139</v>
          </cell>
          <cell r="B20060">
            <v>108139</v>
          </cell>
          <cell r="C20060" t="str">
            <v>HU_A502_V3_U4</v>
          </cell>
        </row>
        <row r="20061">
          <cell r="A20061" t="str">
            <v>MQX108138</v>
          </cell>
          <cell r="B20061">
            <v>108138</v>
          </cell>
          <cell r="C20061" t="str">
            <v>HU_A502_V3_U3</v>
          </cell>
        </row>
        <row r="20062">
          <cell r="A20062" t="str">
            <v>MQX108137</v>
          </cell>
          <cell r="B20062">
            <v>108137</v>
          </cell>
          <cell r="C20062" t="str">
            <v>HU_A502_V3_U2</v>
          </cell>
        </row>
        <row r="20063">
          <cell r="A20063" t="str">
            <v>MQX108136</v>
          </cell>
          <cell r="B20063">
            <v>108136</v>
          </cell>
          <cell r="C20063" t="str">
            <v>HU_A502_V3_U1</v>
          </cell>
        </row>
        <row r="20064">
          <cell r="A20064" t="str">
            <v>MQX108135</v>
          </cell>
          <cell r="B20064">
            <v>108135</v>
          </cell>
          <cell r="C20064" t="str">
            <v>Hw_A504__V3_palm</v>
          </cell>
        </row>
        <row r="20065">
          <cell r="A20065" t="str">
            <v>MQX108134</v>
          </cell>
          <cell r="B20065">
            <v>108134</v>
          </cell>
          <cell r="C20065" t="str">
            <v>Hw_A504__V3_back</v>
          </cell>
        </row>
        <row r="20066">
          <cell r="A20066" t="str">
            <v>MQX108133</v>
          </cell>
          <cell r="B20066">
            <v>108133</v>
          </cell>
          <cell r="C20066" t="str">
            <v>Dst_A504__V3</v>
          </cell>
        </row>
        <row r="20067">
          <cell r="A20067" t="str">
            <v>MQX108132</v>
          </cell>
          <cell r="B20067">
            <v>108132</v>
          </cell>
          <cell r="C20067" t="str">
            <v>HU_A504__V3_U6</v>
          </cell>
        </row>
        <row r="20068">
          <cell r="A20068" t="str">
            <v>MQX108131</v>
          </cell>
          <cell r="B20068">
            <v>108131</v>
          </cell>
          <cell r="C20068" t="str">
            <v>HU_A504__V3_U5</v>
          </cell>
        </row>
        <row r="20069">
          <cell r="A20069" t="str">
            <v>MQX108130</v>
          </cell>
          <cell r="B20069">
            <v>108130</v>
          </cell>
          <cell r="C20069" t="str">
            <v>HU_A504__V3_U4</v>
          </cell>
        </row>
        <row r="20070">
          <cell r="A20070" t="str">
            <v>MQX108129</v>
          </cell>
          <cell r="B20070">
            <v>108129</v>
          </cell>
          <cell r="C20070" t="str">
            <v>HU_A504__V3_U3</v>
          </cell>
        </row>
        <row r="20071">
          <cell r="A20071" t="str">
            <v>MQX108128</v>
          </cell>
          <cell r="B20071">
            <v>108128</v>
          </cell>
          <cell r="C20071" t="str">
            <v>HU_A504__V3_U2</v>
          </cell>
        </row>
        <row r="20072">
          <cell r="A20072" t="str">
            <v>MQX108127</v>
          </cell>
          <cell r="B20072">
            <v>108127</v>
          </cell>
          <cell r="C20072" t="str">
            <v>HU_A504__V3_U1</v>
          </cell>
        </row>
        <row r="20073">
          <cell r="A20073" t="str">
            <v>MQX108126</v>
          </cell>
          <cell r="B20073">
            <v>108126</v>
          </cell>
          <cell r="C20073" t="str">
            <v>Hw_A501_V4_palm</v>
          </cell>
        </row>
        <row r="20074">
          <cell r="A20074" t="str">
            <v>MQX108125</v>
          </cell>
          <cell r="B20074">
            <v>108125</v>
          </cell>
          <cell r="C20074" t="str">
            <v>Hw_A501_V4_back</v>
          </cell>
        </row>
        <row r="20075">
          <cell r="A20075" t="str">
            <v>MQX108124</v>
          </cell>
          <cell r="B20075">
            <v>108124</v>
          </cell>
          <cell r="C20075" t="str">
            <v>HU_A501_V4_U6</v>
          </cell>
        </row>
        <row r="20076">
          <cell r="A20076" t="str">
            <v>MQX108123</v>
          </cell>
          <cell r="B20076">
            <v>108123</v>
          </cell>
          <cell r="C20076" t="str">
            <v>HU_A501_V4_U5</v>
          </cell>
        </row>
        <row r="20077">
          <cell r="A20077" t="str">
            <v>MQX108122</v>
          </cell>
          <cell r="B20077">
            <v>108122</v>
          </cell>
          <cell r="C20077" t="str">
            <v>HU_A501_V4_U4</v>
          </cell>
        </row>
        <row r="20078">
          <cell r="A20078" t="str">
            <v>MQX108121</v>
          </cell>
          <cell r="B20078">
            <v>108121</v>
          </cell>
          <cell r="C20078" t="str">
            <v>HU_A501_V4_U3</v>
          </cell>
        </row>
        <row r="20079">
          <cell r="A20079" t="str">
            <v>MQX108120</v>
          </cell>
          <cell r="B20079">
            <v>108120</v>
          </cell>
          <cell r="C20079" t="str">
            <v>HU_A501_V4_U2</v>
          </cell>
        </row>
        <row r="20080">
          <cell r="A20080" t="str">
            <v>MQX108119</v>
          </cell>
          <cell r="B20080">
            <v>108119</v>
          </cell>
          <cell r="C20080" t="str">
            <v>HU_A501_V4_U1</v>
          </cell>
        </row>
        <row r="20081">
          <cell r="A20081" t="str">
            <v>MQX108118</v>
          </cell>
          <cell r="B20081">
            <v>108118</v>
          </cell>
          <cell r="C20081" t="str">
            <v>HU_A503_V2_U6</v>
          </cell>
        </row>
        <row r="20082">
          <cell r="A20082" t="str">
            <v>MQX108117</v>
          </cell>
          <cell r="B20082">
            <v>108117</v>
          </cell>
          <cell r="C20082" t="str">
            <v>HU_A503_V2_U5</v>
          </cell>
        </row>
        <row r="20083">
          <cell r="A20083" t="str">
            <v>MQX108116</v>
          </cell>
          <cell r="B20083">
            <v>108116</v>
          </cell>
          <cell r="C20083" t="str">
            <v>HU_A503_V2_U4</v>
          </cell>
        </row>
        <row r="20084">
          <cell r="A20084" t="str">
            <v>MQX108115</v>
          </cell>
          <cell r="B20084">
            <v>108115</v>
          </cell>
          <cell r="C20084" t="str">
            <v>HU_A503_V2_U3</v>
          </cell>
        </row>
        <row r="20085">
          <cell r="A20085" t="str">
            <v>MQX108114</v>
          </cell>
          <cell r="B20085">
            <v>108114</v>
          </cell>
          <cell r="C20085" t="str">
            <v>HU_A503_V2_U2</v>
          </cell>
        </row>
        <row r="20086">
          <cell r="A20086" t="str">
            <v>MQX108113</v>
          </cell>
          <cell r="B20086">
            <v>108113</v>
          </cell>
          <cell r="C20086" t="str">
            <v>HU_A503_V2_U1</v>
          </cell>
        </row>
        <row r="20087">
          <cell r="A20087" t="str">
            <v>MQX108112</v>
          </cell>
          <cell r="B20087">
            <v>108112</v>
          </cell>
          <cell r="C20087" t="str">
            <v>Hw_A501_V3_palm</v>
          </cell>
        </row>
        <row r="20088">
          <cell r="A20088" t="str">
            <v>MQX108111</v>
          </cell>
          <cell r="B20088">
            <v>108111</v>
          </cell>
          <cell r="C20088" t="str">
            <v>Hw_A501_V3_back</v>
          </cell>
        </row>
        <row r="20089">
          <cell r="A20089" t="str">
            <v>MQX108110</v>
          </cell>
          <cell r="B20089">
            <v>108110</v>
          </cell>
          <cell r="C20089" t="str">
            <v>Dst_A501_V3</v>
          </cell>
        </row>
        <row r="20090">
          <cell r="A20090" t="str">
            <v>MQX108109</v>
          </cell>
          <cell r="B20090">
            <v>108109</v>
          </cell>
          <cell r="C20090" t="str">
            <v>HU_A501_V3_U6</v>
          </cell>
        </row>
        <row r="20091">
          <cell r="A20091" t="str">
            <v>MQX108108</v>
          </cell>
          <cell r="B20091">
            <v>108108</v>
          </cell>
          <cell r="C20091" t="str">
            <v>HU_A501_V3_U5</v>
          </cell>
        </row>
        <row r="20092">
          <cell r="A20092" t="str">
            <v>MQX108107</v>
          </cell>
          <cell r="B20092">
            <v>108107</v>
          </cell>
          <cell r="C20092" t="str">
            <v>HU_A501_V3_U4</v>
          </cell>
        </row>
        <row r="20093">
          <cell r="A20093" t="str">
            <v>MQX108106</v>
          </cell>
          <cell r="B20093">
            <v>108106</v>
          </cell>
          <cell r="C20093" t="str">
            <v>HU_A501_V3_U3</v>
          </cell>
        </row>
        <row r="20094">
          <cell r="A20094" t="str">
            <v>MQX108105</v>
          </cell>
          <cell r="B20094">
            <v>108105</v>
          </cell>
          <cell r="C20094" t="str">
            <v>HU_A501_V3_U2</v>
          </cell>
        </row>
        <row r="20095">
          <cell r="A20095" t="str">
            <v>MQX108104</v>
          </cell>
          <cell r="B20095">
            <v>108104</v>
          </cell>
          <cell r="C20095" t="str">
            <v>HU_A501_V3_U1</v>
          </cell>
        </row>
        <row r="20096">
          <cell r="A20096" t="str">
            <v>MQX108103</v>
          </cell>
          <cell r="B20096">
            <v>108103</v>
          </cell>
          <cell r="C20096" t="str">
            <v>HU_A504_V2_U6</v>
          </cell>
        </row>
        <row r="20097">
          <cell r="A20097" t="str">
            <v>MQX108102</v>
          </cell>
          <cell r="B20097">
            <v>108102</v>
          </cell>
          <cell r="C20097" t="str">
            <v>HU_A504_V2_U5</v>
          </cell>
        </row>
        <row r="20098">
          <cell r="A20098" t="str">
            <v>MQX108101</v>
          </cell>
          <cell r="B20098">
            <v>108101</v>
          </cell>
          <cell r="C20098" t="str">
            <v>HU_A504_V2_U4</v>
          </cell>
        </row>
        <row r="20099">
          <cell r="A20099" t="str">
            <v>MQX108100</v>
          </cell>
          <cell r="B20099">
            <v>108100</v>
          </cell>
          <cell r="C20099" t="str">
            <v>HU_A504_V2_U3</v>
          </cell>
        </row>
        <row r="20100">
          <cell r="A20100" t="str">
            <v>MQX108099</v>
          </cell>
          <cell r="B20100">
            <v>108099</v>
          </cell>
          <cell r="C20100" t="str">
            <v>HU_A504_V2_U2</v>
          </cell>
        </row>
        <row r="20101">
          <cell r="A20101" t="str">
            <v>MQX108098</v>
          </cell>
          <cell r="B20101">
            <v>108098</v>
          </cell>
          <cell r="C20101" t="str">
            <v>HU_A504_V2_U1</v>
          </cell>
        </row>
        <row r="20102">
          <cell r="A20102" t="str">
            <v>MQX108097</v>
          </cell>
          <cell r="B20102">
            <v>108097</v>
          </cell>
          <cell r="C20102" t="str">
            <v>1122014B</v>
          </cell>
          <cell r="F20102" t="str">
            <v>Toowoomba</v>
          </cell>
        </row>
        <row r="20103">
          <cell r="A20103" t="str">
            <v>MQX108096</v>
          </cell>
          <cell r="B20103">
            <v>108096</v>
          </cell>
          <cell r="C20103" t="str">
            <v>1122014A</v>
          </cell>
          <cell r="F20103" t="str">
            <v>Toowoomba</v>
          </cell>
        </row>
        <row r="20104">
          <cell r="A20104" t="str">
            <v>MQX108095</v>
          </cell>
          <cell r="B20104">
            <v>108095</v>
          </cell>
          <cell r="C20104">
            <v>30112014</v>
          </cell>
          <cell r="F20104" t="str">
            <v>Toowoomba</v>
          </cell>
        </row>
        <row r="20105">
          <cell r="A20105" t="str">
            <v>MQX108094</v>
          </cell>
          <cell r="B20105">
            <v>108094</v>
          </cell>
          <cell r="C20105">
            <v>29112014</v>
          </cell>
          <cell r="F20105" t="str">
            <v>Toowoomba</v>
          </cell>
        </row>
        <row r="20106">
          <cell r="A20106" t="str">
            <v>MQX108093</v>
          </cell>
          <cell r="B20106">
            <v>108093</v>
          </cell>
          <cell r="C20106">
            <v>28112014</v>
          </cell>
          <cell r="F20106" t="str">
            <v>Toowoomba</v>
          </cell>
        </row>
        <row r="20107">
          <cell r="A20107" t="str">
            <v>MQX108092</v>
          </cell>
          <cell r="B20107">
            <v>108092</v>
          </cell>
          <cell r="C20107">
            <v>27112014</v>
          </cell>
          <cell r="F20107" t="str">
            <v>Toowoomba</v>
          </cell>
        </row>
        <row r="20108">
          <cell r="A20108" t="str">
            <v>MQX108091</v>
          </cell>
          <cell r="B20108">
            <v>108091</v>
          </cell>
          <cell r="C20108" t="str">
            <v>26112014B</v>
          </cell>
          <cell r="F20108" t="str">
            <v>Toowoomba</v>
          </cell>
        </row>
        <row r="20109">
          <cell r="A20109" t="str">
            <v>MQX108090</v>
          </cell>
          <cell r="B20109">
            <v>108090</v>
          </cell>
          <cell r="C20109" t="str">
            <v>26112014A</v>
          </cell>
          <cell r="F20109" t="str">
            <v>Toowoomba</v>
          </cell>
        </row>
        <row r="20110">
          <cell r="A20110" t="str">
            <v>MQX108089</v>
          </cell>
          <cell r="B20110">
            <v>108089</v>
          </cell>
          <cell r="C20110">
            <v>25112014</v>
          </cell>
          <cell r="F20110" t="str">
            <v>Toowoomba</v>
          </cell>
        </row>
        <row r="20111">
          <cell r="A20111" t="str">
            <v>MQX108088</v>
          </cell>
          <cell r="B20111">
            <v>108088</v>
          </cell>
          <cell r="C20111">
            <v>24112014</v>
          </cell>
          <cell r="F20111" t="str">
            <v>Toowoomba</v>
          </cell>
        </row>
        <row r="20112">
          <cell r="A20112" t="str">
            <v>MQX108087</v>
          </cell>
          <cell r="B20112">
            <v>108087</v>
          </cell>
          <cell r="C20112">
            <v>23112014</v>
          </cell>
          <cell r="F20112" t="str">
            <v>Toowoomba</v>
          </cell>
        </row>
        <row r="20113">
          <cell r="A20113" t="str">
            <v>MQX108086</v>
          </cell>
          <cell r="B20113">
            <v>108086</v>
          </cell>
          <cell r="C20113">
            <v>22112014</v>
          </cell>
          <cell r="F20113" t="str">
            <v>Toowoomba</v>
          </cell>
        </row>
        <row r="20114">
          <cell r="A20114" t="str">
            <v>MQX108085</v>
          </cell>
          <cell r="B20114">
            <v>108085</v>
          </cell>
          <cell r="C20114" t="str">
            <v>21112014B</v>
          </cell>
          <cell r="F20114" t="str">
            <v>Toowoomba</v>
          </cell>
        </row>
        <row r="20115">
          <cell r="A20115" t="str">
            <v>MQX108084</v>
          </cell>
          <cell r="B20115">
            <v>108084</v>
          </cell>
          <cell r="C20115" t="str">
            <v>21112014A</v>
          </cell>
          <cell r="F20115" t="str">
            <v>Toowoomba</v>
          </cell>
        </row>
        <row r="20116">
          <cell r="A20116" t="str">
            <v>MQX108083</v>
          </cell>
          <cell r="B20116">
            <v>108083</v>
          </cell>
          <cell r="C20116">
            <v>20112014</v>
          </cell>
          <cell r="F20116" t="str">
            <v>Toowoomba</v>
          </cell>
        </row>
        <row r="20117">
          <cell r="A20117" t="str">
            <v>MQX108082</v>
          </cell>
          <cell r="B20117">
            <v>108082</v>
          </cell>
          <cell r="C20117">
            <v>19112014</v>
          </cell>
          <cell r="F20117" t="str">
            <v>Toowoomba</v>
          </cell>
        </row>
        <row r="20118">
          <cell r="A20118" t="str">
            <v>MQX108081</v>
          </cell>
          <cell r="B20118">
            <v>108081</v>
          </cell>
          <cell r="C20118">
            <v>18112014</v>
          </cell>
          <cell r="F20118" t="str">
            <v>Toowoomba</v>
          </cell>
        </row>
        <row r="20119">
          <cell r="A20119" t="str">
            <v>MQX108080</v>
          </cell>
          <cell r="B20119">
            <v>108080</v>
          </cell>
          <cell r="C20119">
            <v>17112014</v>
          </cell>
          <cell r="F20119" t="str">
            <v>Toowoomba</v>
          </cell>
        </row>
        <row r="20120">
          <cell r="A20120" t="str">
            <v>MQX108079</v>
          </cell>
          <cell r="B20120">
            <v>108079</v>
          </cell>
          <cell r="C20120" t="str">
            <v>16112014B</v>
          </cell>
          <cell r="F20120" t="str">
            <v>Toowoomba</v>
          </cell>
        </row>
        <row r="20121">
          <cell r="A20121" t="str">
            <v>MQX108078</v>
          </cell>
          <cell r="B20121">
            <v>108078</v>
          </cell>
          <cell r="C20121" t="str">
            <v>16112014A</v>
          </cell>
          <cell r="F20121" t="str">
            <v>Toowoomba</v>
          </cell>
        </row>
        <row r="20122">
          <cell r="A20122" t="str">
            <v>MQX108077</v>
          </cell>
          <cell r="B20122">
            <v>108077</v>
          </cell>
          <cell r="C20122">
            <v>15112014</v>
          </cell>
          <cell r="F20122" t="str">
            <v>Toowoomba</v>
          </cell>
        </row>
        <row r="20123">
          <cell r="A20123" t="str">
            <v>MQX108076</v>
          </cell>
          <cell r="B20123">
            <v>108076</v>
          </cell>
          <cell r="C20123">
            <v>14112014</v>
          </cell>
          <cell r="F20123" t="str">
            <v>Toowoomba</v>
          </cell>
        </row>
        <row r="20124">
          <cell r="A20124" t="str">
            <v>MQX108075</v>
          </cell>
          <cell r="B20124">
            <v>108075</v>
          </cell>
          <cell r="C20124">
            <v>13112014</v>
          </cell>
          <cell r="F20124" t="str">
            <v>Toowoomba</v>
          </cell>
        </row>
        <row r="20125">
          <cell r="A20125" t="str">
            <v>MQX108074</v>
          </cell>
          <cell r="B20125">
            <v>108074</v>
          </cell>
          <cell r="C20125">
            <v>12112014</v>
          </cell>
          <cell r="F20125" t="str">
            <v>Toowoomba</v>
          </cell>
        </row>
        <row r="20126">
          <cell r="A20126" t="str">
            <v>MQX108073</v>
          </cell>
          <cell r="B20126">
            <v>108073</v>
          </cell>
          <cell r="C20126" t="str">
            <v>11112014B</v>
          </cell>
          <cell r="F20126" t="str">
            <v>Toowoomba</v>
          </cell>
        </row>
        <row r="20127">
          <cell r="A20127" t="str">
            <v>MQX108072</v>
          </cell>
          <cell r="B20127">
            <v>108072</v>
          </cell>
          <cell r="C20127" t="str">
            <v>11112014A</v>
          </cell>
          <cell r="F20127" t="str">
            <v>Toowoomba</v>
          </cell>
        </row>
        <row r="20128">
          <cell r="A20128" t="str">
            <v>MQX108071</v>
          </cell>
          <cell r="B20128">
            <v>108071</v>
          </cell>
          <cell r="C20128">
            <v>10112014</v>
          </cell>
          <cell r="F20128" t="str">
            <v>Toowoomba</v>
          </cell>
        </row>
        <row r="20129">
          <cell r="A20129" t="str">
            <v>MQX108070</v>
          </cell>
          <cell r="B20129">
            <v>108070</v>
          </cell>
          <cell r="C20129">
            <v>9112014</v>
          </cell>
          <cell r="F20129" t="str">
            <v>Toowoomba</v>
          </cell>
        </row>
        <row r="20130">
          <cell r="A20130" t="str">
            <v>MQX108069</v>
          </cell>
          <cell r="B20130">
            <v>108069</v>
          </cell>
          <cell r="C20130">
            <v>8112014</v>
          </cell>
          <cell r="F20130" t="str">
            <v>Toowoomba</v>
          </cell>
        </row>
        <row r="20131">
          <cell r="A20131" t="str">
            <v>MQX108068</v>
          </cell>
          <cell r="B20131">
            <v>108068</v>
          </cell>
          <cell r="C20131">
            <v>7112014</v>
          </cell>
          <cell r="F20131" t="str">
            <v>Toowoomba</v>
          </cell>
        </row>
        <row r="20132">
          <cell r="A20132" t="str">
            <v>MQX108067</v>
          </cell>
          <cell r="B20132">
            <v>108067</v>
          </cell>
          <cell r="C20132" t="str">
            <v>6112014B</v>
          </cell>
          <cell r="F20132" t="str">
            <v>Toowoomba</v>
          </cell>
        </row>
        <row r="20133">
          <cell r="A20133" t="str">
            <v>MQX108066</v>
          </cell>
          <cell r="B20133">
            <v>108066</v>
          </cell>
          <cell r="C20133" t="str">
            <v>6112014A</v>
          </cell>
          <cell r="F20133" t="str">
            <v>Toowoomba</v>
          </cell>
        </row>
        <row r="20134">
          <cell r="A20134" t="str">
            <v>MQX108065</v>
          </cell>
          <cell r="B20134">
            <v>108065</v>
          </cell>
          <cell r="C20134">
            <v>5112014</v>
          </cell>
          <cell r="F20134" t="str">
            <v>Toowoomba</v>
          </cell>
        </row>
        <row r="20135">
          <cell r="A20135" t="str">
            <v>MQX108064</v>
          </cell>
          <cell r="B20135">
            <v>108064</v>
          </cell>
          <cell r="C20135">
            <v>4112014</v>
          </cell>
          <cell r="F20135" t="str">
            <v>Toowoomba</v>
          </cell>
        </row>
        <row r="20136">
          <cell r="A20136" t="str">
            <v>MQX108063</v>
          </cell>
          <cell r="B20136">
            <v>108063</v>
          </cell>
          <cell r="C20136">
            <v>3112014</v>
          </cell>
          <cell r="F20136" t="str">
            <v>Toowoomba</v>
          </cell>
        </row>
        <row r="20137">
          <cell r="A20137" t="str">
            <v>MQX108062</v>
          </cell>
          <cell r="B20137">
            <v>108062</v>
          </cell>
          <cell r="C20137">
            <v>2112014</v>
          </cell>
          <cell r="F20137" t="str">
            <v>Toowoomba</v>
          </cell>
        </row>
        <row r="20138">
          <cell r="A20138" t="str">
            <v>MQX108061</v>
          </cell>
          <cell r="B20138">
            <v>108061</v>
          </cell>
          <cell r="C20138" t="str">
            <v>1112014B</v>
          </cell>
          <cell r="F20138" t="str">
            <v>Toowoomba</v>
          </cell>
        </row>
        <row r="20139">
          <cell r="A20139" t="str">
            <v>MQX108060</v>
          </cell>
          <cell r="B20139">
            <v>108060</v>
          </cell>
          <cell r="C20139" t="str">
            <v>1112014A</v>
          </cell>
          <cell r="F20139" t="str">
            <v>Toowoomba</v>
          </cell>
        </row>
        <row r="20140">
          <cell r="A20140" t="str">
            <v>MQX108059</v>
          </cell>
          <cell r="B20140">
            <v>108059</v>
          </cell>
          <cell r="C20140" t="str">
            <v>PAKLG13</v>
          </cell>
          <cell r="G20140">
            <v>2013</v>
          </cell>
        </row>
        <row r="20141">
          <cell r="A20141" t="str">
            <v>MQX108058</v>
          </cell>
          <cell r="B20141">
            <v>108058</v>
          </cell>
          <cell r="C20141" t="str">
            <v>LCH_RR16102014_6</v>
          </cell>
          <cell r="F20141" t="str">
            <v>Remount Road</v>
          </cell>
        </row>
        <row r="20142">
          <cell r="A20142" t="str">
            <v>MQX108057</v>
          </cell>
          <cell r="B20142">
            <v>108057</v>
          </cell>
          <cell r="C20142" t="str">
            <v>LCH_RR16102014_5</v>
          </cell>
          <cell r="F20142" t="str">
            <v>Remount Road</v>
          </cell>
        </row>
        <row r="20143">
          <cell r="A20143" t="str">
            <v>MQX108056</v>
          </cell>
          <cell r="B20143">
            <v>108056</v>
          </cell>
          <cell r="C20143" t="str">
            <v>LCH_RR16102014_4</v>
          </cell>
          <cell r="F20143" t="str">
            <v>Remount Road</v>
          </cell>
        </row>
        <row r="20144">
          <cell r="A20144" t="str">
            <v>MQX108055</v>
          </cell>
          <cell r="B20144">
            <v>108055</v>
          </cell>
          <cell r="C20144" t="str">
            <v>LCH_RR16102014_3</v>
          </cell>
          <cell r="F20144" t="str">
            <v>Remount Road</v>
          </cell>
        </row>
        <row r="20145">
          <cell r="A20145" t="str">
            <v>MQX108054</v>
          </cell>
          <cell r="B20145">
            <v>108054</v>
          </cell>
          <cell r="C20145" t="str">
            <v>LCH_RR16102014_2</v>
          </cell>
          <cell r="F20145" t="str">
            <v>Remount Road</v>
          </cell>
        </row>
        <row r="20146">
          <cell r="A20146" t="str">
            <v>MQX108053</v>
          </cell>
          <cell r="B20146">
            <v>108053</v>
          </cell>
          <cell r="C20146" t="str">
            <v>LCH_RR16102014_1</v>
          </cell>
          <cell r="F20146" t="str">
            <v>Remount Road</v>
          </cell>
        </row>
        <row r="20147">
          <cell r="A20147" t="str">
            <v>MQX108052</v>
          </cell>
          <cell r="B20147">
            <v>108052</v>
          </cell>
          <cell r="C20147" t="str">
            <v>GW_RR16102014_4</v>
          </cell>
          <cell r="F20147" t="str">
            <v>Remount Road</v>
          </cell>
        </row>
        <row r="20148">
          <cell r="A20148" t="str">
            <v>MQX108051</v>
          </cell>
          <cell r="B20148">
            <v>108051</v>
          </cell>
          <cell r="C20148" t="str">
            <v>GW_RR16102014_3</v>
          </cell>
          <cell r="F20148" t="str">
            <v>Remount Road</v>
          </cell>
        </row>
        <row r="20149">
          <cell r="A20149" t="str">
            <v>MQX108050</v>
          </cell>
          <cell r="B20149">
            <v>108050</v>
          </cell>
          <cell r="C20149" t="str">
            <v>GW_RR16102014_2</v>
          </cell>
          <cell r="F20149" t="str">
            <v>Remount Road</v>
          </cell>
        </row>
        <row r="20150">
          <cell r="A20150" t="str">
            <v>MQX108049</v>
          </cell>
          <cell r="B20150">
            <v>108049</v>
          </cell>
          <cell r="C20150" t="str">
            <v>GW_RR16102014_1</v>
          </cell>
          <cell r="F20150" t="str">
            <v>Remount Road</v>
          </cell>
        </row>
        <row r="20151">
          <cell r="A20151" t="str">
            <v>MQX108048</v>
          </cell>
          <cell r="B20151">
            <v>108048</v>
          </cell>
          <cell r="C20151" t="str">
            <v>LCH_WG25082014_4</v>
          </cell>
          <cell r="F20151" t="str">
            <v>Wollongong</v>
          </cell>
          <cell r="G20151">
            <v>2014</v>
          </cell>
        </row>
        <row r="20152">
          <cell r="A20152" t="str">
            <v>MQX108047</v>
          </cell>
          <cell r="B20152">
            <v>108047</v>
          </cell>
          <cell r="C20152" t="str">
            <v>LCH_WG25082014_3</v>
          </cell>
          <cell r="F20152" t="str">
            <v>Wollongong</v>
          </cell>
          <cell r="G20152">
            <v>2014</v>
          </cell>
        </row>
        <row r="20153">
          <cell r="A20153" t="str">
            <v>MQX108046</v>
          </cell>
          <cell r="B20153">
            <v>108046</v>
          </cell>
          <cell r="C20153" t="str">
            <v>LCH_WG25082014_2</v>
          </cell>
          <cell r="F20153" t="str">
            <v>Wollongong</v>
          </cell>
          <cell r="G20153">
            <v>2014</v>
          </cell>
        </row>
        <row r="20154">
          <cell r="A20154" t="str">
            <v>MQX108045</v>
          </cell>
          <cell r="B20154">
            <v>108045</v>
          </cell>
          <cell r="C20154" t="str">
            <v>LCH_WG25082014_1</v>
          </cell>
          <cell r="F20154" t="str">
            <v>Wollongong</v>
          </cell>
          <cell r="G20154">
            <v>2014</v>
          </cell>
        </row>
        <row r="20155">
          <cell r="A20155" t="str">
            <v>MQX108044</v>
          </cell>
          <cell r="B20155">
            <v>108044</v>
          </cell>
          <cell r="C20155" t="str">
            <v>LCH_QAQC2</v>
          </cell>
          <cell r="G20155">
            <v>2014</v>
          </cell>
        </row>
        <row r="20156">
          <cell r="A20156" t="str">
            <v>MQX108043</v>
          </cell>
          <cell r="B20156">
            <v>108043</v>
          </cell>
          <cell r="C20156" t="str">
            <v>LCH_LUN10092014</v>
          </cell>
          <cell r="F20156" t="str">
            <v>Launceston</v>
          </cell>
        </row>
        <row r="20157">
          <cell r="A20157" t="str">
            <v>MQX108042</v>
          </cell>
          <cell r="B20157">
            <v>108042</v>
          </cell>
          <cell r="C20157" t="str">
            <v>LCH_WB16102014</v>
          </cell>
          <cell r="F20157" t="str">
            <v>Willowbank</v>
          </cell>
          <cell r="G20157">
            <v>2014</v>
          </cell>
        </row>
        <row r="20158">
          <cell r="A20158" t="str">
            <v>MQX108041</v>
          </cell>
          <cell r="B20158">
            <v>108041</v>
          </cell>
          <cell r="C20158" t="str">
            <v>GW_RH25092014_35D</v>
          </cell>
          <cell r="F20158" t="str">
            <v>Red Hill</v>
          </cell>
          <cell r="G20158">
            <v>2014</v>
          </cell>
        </row>
        <row r="20159">
          <cell r="A20159" t="str">
            <v>MQX108040</v>
          </cell>
          <cell r="B20159">
            <v>108040</v>
          </cell>
          <cell r="C20159" t="str">
            <v>GW_RH25092014_34D</v>
          </cell>
          <cell r="F20159" t="str">
            <v>Red Hill</v>
          </cell>
          <cell r="G20159">
            <v>2014</v>
          </cell>
        </row>
        <row r="20160">
          <cell r="A20160" t="str">
            <v>MQX108039</v>
          </cell>
          <cell r="B20160">
            <v>108039</v>
          </cell>
          <cell r="C20160" t="str">
            <v>GW_RH25092014_20D</v>
          </cell>
          <cell r="F20160" t="str">
            <v>Red Hill</v>
          </cell>
          <cell r="G20160">
            <v>2014</v>
          </cell>
        </row>
        <row r="20161">
          <cell r="A20161" t="str">
            <v>MQX108038</v>
          </cell>
          <cell r="B20161">
            <v>108038</v>
          </cell>
          <cell r="C20161" t="str">
            <v>GW_RH25092014_19D</v>
          </cell>
          <cell r="F20161" t="str">
            <v>Red Hill</v>
          </cell>
          <cell r="G20161">
            <v>2014</v>
          </cell>
        </row>
        <row r="20162">
          <cell r="A20162" t="str">
            <v>MQX108037</v>
          </cell>
          <cell r="B20162">
            <v>108037</v>
          </cell>
          <cell r="C20162" t="str">
            <v>GW_RH25092014_C4LP</v>
          </cell>
          <cell r="F20162" t="str">
            <v>Red Hill</v>
          </cell>
          <cell r="G20162">
            <v>2014</v>
          </cell>
        </row>
        <row r="20163">
          <cell r="A20163" t="str">
            <v>MQX108036</v>
          </cell>
          <cell r="B20163">
            <v>108036</v>
          </cell>
          <cell r="C20163" t="str">
            <v>GW_RH25092014_FBM3</v>
          </cell>
          <cell r="F20163" t="str">
            <v>Red Hill</v>
          </cell>
          <cell r="G20163">
            <v>2014</v>
          </cell>
        </row>
        <row r="20164">
          <cell r="A20164" t="str">
            <v>MQX108035</v>
          </cell>
          <cell r="B20164">
            <v>108035</v>
          </cell>
          <cell r="C20164" t="str">
            <v>LCH_RH25092014_L5</v>
          </cell>
          <cell r="F20164" t="str">
            <v>Red Hill</v>
          </cell>
          <cell r="G20164">
            <v>2014</v>
          </cell>
        </row>
        <row r="20165">
          <cell r="A20165" t="str">
            <v>MQX108034</v>
          </cell>
          <cell r="B20165">
            <v>108034</v>
          </cell>
          <cell r="C20165" t="str">
            <v>LCH_RH25092014_LW4</v>
          </cell>
          <cell r="F20165" t="str">
            <v>Red Hill</v>
          </cell>
          <cell r="G20165">
            <v>2014</v>
          </cell>
        </row>
        <row r="20166">
          <cell r="A20166" t="str">
            <v>MQX108033</v>
          </cell>
          <cell r="B20166">
            <v>108033</v>
          </cell>
          <cell r="C20166" t="str">
            <v>LCH_RH25092014_L1</v>
          </cell>
          <cell r="F20166" t="str">
            <v>Red Hill</v>
          </cell>
          <cell r="G20166">
            <v>2014</v>
          </cell>
        </row>
        <row r="20167">
          <cell r="A20167" t="str">
            <v>MQX108032</v>
          </cell>
          <cell r="B20167">
            <v>108032</v>
          </cell>
          <cell r="C20167" t="str">
            <v>LCH_RH25092014_L55</v>
          </cell>
          <cell r="F20167" t="str">
            <v>Red Hill</v>
          </cell>
        </row>
        <row r="20168">
          <cell r="A20168" t="str">
            <v>MQX108031</v>
          </cell>
          <cell r="B20168">
            <v>108031</v>
          </cell>
          <cell r="C20168" t="str">
            <v>GW_RH27082014_35D</v>
          </cell>
          <cell r="F20168" t="str">
            <v>Red Hill</v>
          </cell>
          <cell r="G20168">
            <v>2014</v>
          </cell>
        </row>
        <row r="20169">
          <cell r="A20169" t="str">
            <v>MQX108030</v>
          </cell>
          <cell r="B20169">
            <v>108030</v>
          </cell>
          <cell r="C20169" t="str">
            <v>GW_RH27082014_34D</v>
          </cell>
          <cell r="F20169" t="str">
            <v>Red Hill</v>
          </cell>
          <cell r="G20169">
            <v>2014</v>
          </cell>
        </row>
        <row r="20170">
          <cell r="A20170" t="str">
            <v>MQX108029</v>
          </cell>
          <cell r="B20170">
            <v>108029</v>
          </cell>
          <cell r="C20170" t="str">
            <v>GW_RH27082014_20D</v>
          </cell>
          <cell r="F20170" t="str">
            <v>Red Hill</v>
          </cell>
          <cell r="G20170">
            <v>2014</v>
          </cell>
        </row>
        <row r="20171">
          <cell r="A20171" t="str">
            <v>MQX108028</v>
          </cell>
          <cell r="B20171">
            <v>108028</v>
          </cell>
          <cell r="C20171" t="str">
            <v>GW_RH27082014_19D</v>
          </cell>
          <cell r="F20171" t="str">
            <v>Red Hill</v>
          </cell>
          <cell r="G20171">
            <v>2014</v>
          </cell>
        </row>
        <row r="20172">
          <cell r="A20172" t="str">
            <v>MQX108027</v>
          </cell>
          <cell r="B20172">
            <v>108027</v>
          </cell>
          <cell r="C20172" t="str">
            <v>GW_RH27082014_C4LP</v>
          </cell>
          <cell r="F20172" t="str">
            <v>Red Hill</v>
          </cell>
          <cell r="G20172">
            <v>2014</v>
          </cell>
        </row>
        <row r="20173">
          <cell r="A20173" t="str">
            <v>MQX108026</v>
          </cell>
          <cell r="B20173">
            <v>108026</v>
          </cell>
          <cell r="C20173" t="str">
            <v>GW_RH27082014_FBM3</v>
          </cell>
          <cell r="F20173" t="str">
            <v>Red Hill</v>
          </cell>
          <cell r="G20173">
            <v>2014</v>
          </cell>
        </row>
        <row r="20174">
          <cell r="A20174" t="str">
            <v>MQX108025</v>
          </cell>
          <cell r="B20174">
            <v>108025</v>
          </cell>
          <cell r="C20174" t="str">
            <v>LCH_RH27082014_L5</v>
          </cell>
          <cell r="F20174" t="str">
            <v>Red Hill</v>
          </cell>
          <cell r="G20174">
            <v>2014</v>
          </cell>
        </row>
        <row r="20175">
          <cell r="A20175" t="str">
            <v>MQX108024</v>
          </cell>
          <cell r="B20175">
            <v>108024</v>
          </cell>
          <cell r="C20175" t="str">
            <v>LCH_RH27082014_LW4</v>
          </cell>
          <cell r="F20175" t="str">
            <v>Red Hill</v>
          </cell>
          <cell r="G20175">
            <v>2014</v>
          </cell>
        </row>
        <row r="20176">
          <cell r="A20176" t="str">
            <v>MQX108023</v>
          </cell>
          <cell r="B20176">
            <v>108023</v>
          </cell>
          <cell r="C20176" t="str">
            <v>LCH_NA21082014_6</v>
          </cell>
          <cell r="F20176" t="str">
            <v>NAWMA</v>
          </cell>
          <cell r="G20176">
            <v>2014</v>
          </cell>
        </row>
        <row r="20177">
          <cell r="A20177" t="str">
            <v>MQX108022</v>
          </cell>
          <cell r="B20177">
            <v>108022</v>
          </cell>
          <cell r="C20177" t="str">
            <v>LCH_NA21082014_5</v>
          </cell>
          <cell r="F20177" t="str">
            <v>NAWMA</v>
          </cell>
          <cell r="G20177">
            <v>2014</v>
          </cell>
        </row>
        <row r="20178">
          <cell r="A20178" t="str">
            <v>MQX108021</v>
          </cell>
          <cell r="B20178">
            <v>108021</v>
          </cell>
          <cell r="C20178" t="str">
            <v>LCH_NA21082014_4</v>
          </cell>
          <cell r="F20178" t="str">
            <v>NAWMA</v>
          </cell>
          <cell r="G20178">
            <v>2014</v>
          </cell>
        </row>
        <row r="20179">
          <cell r="A20179" t="str">
            <v>MQX108020</v>
          </cell>
          <cell r="B20179">
            <v>108020</v>
          </cell>
          <cell r="C20179" t="str">
            <v>LCH_NA21082014_3</v>
          </cell>
          <cell r="F20179" t="str">
            <v>NAWMA</v>
          </cell>
          <cell r="G20179">
            <v>2014</v>
          </cell>
        </row>
        <row r="20180">
          <cell r="A20180" t="str">
            <v>MQX108019</v>
          </cell>
          <cell r="B20180">
            <v>108019</v>
          </cell>
          <cell r="C20180" t="str">
            <v>LCH_NA21082014_2</v>
          </cell>
          <cell r="F20180" t="str">
            <v>NAWMA</v>
          </cell>
          <cell r="G20180">
            <v>2014</v>
          </cell>
        </row>
        <row r="20181">
          <cell r="A20181" t="str">
            <v>MQX108018</v>
          </cell>
          <cell r="B20181">
            <v>108018</v>
          </cell>
          <cell r="C20181" t="str">
            <v>LCH_NA21082014_1</v>
          </cell>
          <cell r="F20181" t="str">
            <v>NAWMA</v>
          </cell>
          <cell r="G20181">
            <v>2014</v>
          </cell>
        </row>
        <row r="20182">
          <cell r="A20182" t="str">
            <v>MQX108017</v>
          </cell>
          <cell r="B20182">
            <v>108017</v>
          </cell>
          <cell r="C20182" t="str">
            <v>Inf_MRY02092014</v>
          </cell>
          <cell r="F20182" t="str">
            <v>Myrtlyford</v>
          </cell>
          <cell r="G20182">
            <v>2014</v>
          </cell>
        </row>
        <row r="20183">
          <cell r="A20183" t="str">
            <v>MQX108016</v>
          </cell>
          <cell r="B20183">
            <v>108016</v>
          </cell>
          <cell r="C20183" t="str">
            <v>Eff_MRY02092014</v>
          </cell>
          <cell r="F20183" t="str">
            <v>Myrtlyford</v>
          </cell>
          <cell r="G20183">
            <v>2014</v>
          </cell>
        </row>
        <row r="20184">
          <cell r="A20184" t="str">
            <v>MQX108015</v>
          </cell>
          <cell r="B20184">
            <v>108015</v>
          </cell>
          <cell r="C20184" t="str">
            <v>LCH_RR25082014_12</v>
          </cell>
          <cell r="F20184" t="str">
            <v>Remount Road Landfill</v>
          </cell>
          <cell r="G20184">
            <v>2014</v>
          </cell>
        </row>
        <row r="20185">
          <cell r="A20185" t="str">
            <v>MQX108014</v>
          </cell>
          <cell r="B20185">
            <v>108014</v>
          </cell>
          <cell r="C20185" t="str">
            <v>LCH_RR25082014_9</v>
          </cell>
          <cell r="F20185" t="str">
            <v>Remount Road Landfill</v>
          </cell>
          <cell r="G20185">
            <v>2014</v>
          </cell>
        </row>
        <row r="20186">
          <cell r="A20186" t="str">
            <v>MQX108013</v>
          </cell>
          <cell r="B20186">
            <v>108013</v>
          </cell>
          <cell r="C20186" t="str">
            <v>LCH_RR25082014_7</v>
          </cell>
          <cell r="F20186" t="str">
            <v>Remount Road Landfill</v>
          </cell>
          <cell r="G20186">
            <v>2014</v>
          </cell>
        </row>
        <row r="20187">
          <cell r="A20187" t="str">
            <v>MQX108012</v>
          </cell>
          <cell r="B20187">
            <v>108012</v>
          </cell>
          <cell r="C20187" t="str">
            <v>LCH_RR25082014_5</v>
          </cell>
          <cell r="F20187" t="str">
            <v>Remount Road Landfill</v>
          </cell>
          <cell r="G20187">
            <v>2014</v>
          </cell>
        </row>
        <row r="20188">
          <cell r="A20188" t="str">
            <v>MQX108011</v>
          </cell>
          <cell r="B20188">
            <v>108011</v>
          </cell>
          <cell r="C20188" t="str">
            <v>Inf_LUD30092014</v>
          </cell>
          <cell r="F20188" t="str">
            <v>Ludmilla</v>
          </cell>
          <cell r="G20188">
            <v>2014</v>
          </cell>
        </row>
        <row r="20189">
          <cell r="A20189" t="str">
            <v>MQX108010</v>
          </cell>
          <cell r="B20189">
            <v>108010</v>
          </cell>
          <cell r="C20189" t="str">
            <v>Eff_LUD30092014</v>
          </cell>
          <cell r="F20189" t="str">
            <v>Ludmilla</v>
          </cell>
          <cell r="G20189">
            <v>2014</v>
          </cell>
        </row>
        <row r="20190">
          <cell r="A20190" t="str">
            <v>MQX108009</v>
          </cell>
          <cell r="B20190">
            <v>108009</v>
          </cell>
          <cell r="C20190" t="str">
            <v>Inf_MAC15092014</v>
          </cell>
          <cell r="F20190" t="str">
            <v>Macquarie Point</v>
          </cell>
          <cell r="G20190">
            <v>2014</v>
          </cell>
        </row>
        <row r="20191">
          <cell r="A20191" t="str">
            <v>MQX108008</v>
          </cell>
          <cell r="B20191">
            <v>108008</v>
          </cell>
          <cell r="C20191" t="str">
            <v>Eff_MAC15092014</v>
          </cell>
          <cell r="F20191" t="str">
            <v>Macquarie Point</v>
          </cell>
          <cell r="G20191">
            <v>2014</v>
          </cell>
        </row>
        <row r="20192">
          <cell r="A20192" t="str">
            <v>MQX108007</v>
          </cell>
          <cell r="B20192">
            <v>108007</v>
          </cell>
          <cell r="C20192" t="str">
            <v>Inf_OX08092014</v>
          </cell>
          <cell r="F20192" t="str">
            <v>Oxley Ck STP</v>
          </cell>
          <cell r="G20192">
            <v>2014</v>
          </cell>
        </row>
        <row r="20193">
          <cell r="A20193" t="str">
            <v>MQX108006</v>
          </cell>
          <cell r="B20193">
            <v>108006</v>
          </cell>
          <cell r="C20193" t="str">
            <v>Eff_OX08092014</v>
          </cell>
          <cell r="F20193" t="str">
            <v>Oxley Ck STP</v>
          </cell>
          <cell r="G20193">
            <v>2014</v>
          </cell>
        </row>
        <row r="20194">
          <cell r="A20194" t="str">
            <v>MQX108005</v>
          </cell>
          <cell r="B20194">
            <v>108005</v>
          </cell>
          <cell r="C20194" t="str">
            <v>Inf_OX26082014</v>
          </cell>
          <cell r="F20194" t="str">
            <v>Oxley Ck STP</v>
          </cell>
          <cell r="G20194">
            <v>2014</v>
          </cell>
        </row>
        <row r="20195">
          <cell r="A20195" t="str">
            <v>MQX108004</v>
          </cell>
          <cell r="B20195">
            <v>108004</v>
          </cell>
          <cell r="C20195" t="str">
            <v>Eff_OX26082014</v>
          </cell>
          <cell r="F20195" t="str">
            <v>Oxley Ck STP</v>
          </cell>
          <cell r="G20195">
            <v>2014</v>
          </cell>
        </row>
        <row r="20196">
          <cell r="A20196" t="str">
            <v>MQX108003</v>
          </cell>
          <cell r="B20196">
            <v>108003</v>
          </cell>
          <cell r="C20196" t="str">
            <v>LCH_SM13082014_6</v>
          </cell>
          <cell r="F20196" t="str">
            <v>Summerhill Landfill</v>
          </cell>
          <cell r="G20196">
            <v>2014</v>
          </cell>
        </row>
        <row r="20197">
          <cell r="A20197" t="str">
            <v>MQX108002</v>
          </cell>
          <cell r="B20197">
            <v>108002</v>
          </cell>
          <cell r="C20197" t="str">
            <v>LCH_SM13082014_5</v>
          </cell>
          <cell r="F20197" t="str">
            <v>Summerhill Landfill</v>
          </cell>
          <cell r="G20197">
            <v>2014</v>
          </cell>
        </row>
        <row r="20198">
          <cell r="A20198" t="str">
            <v>MQX108001</v>
          </cell>
          <cell r="B20198">
            <v>108001</v>
          </cell>
          <cell r="C20198" t="str">
            <v>LCH_SM13082014_4</v>
          </cell>
          <cell r="F20198" t="str">
            <v>Summerhill Landfill</v>
          </cell>
          <cell r="G20198">
            <v>2014</v>
          </cell>
        </row>
        <row r="20199">
          <cell r="A20199" t="str">
            <v>MQX108000</v>
          </cell>
          <cell r="B20199">
            <v>108000</v>
          </cell>
          <cell r="C20199" t="str">
            <v>LCH_SM13082014_3</v>
          </cell>
          <cell r="F20199" t="str">
            <v>Summerhill Landfill</v>
          </cell>
          <cell r="G20199">
            <v>2014</v>
          </cell>
        </row>
        <row r="20200">
          <cell r="A20200" t="str">
            <v>MQX107999</v>
          </cell>
          <cell r="B20200">
            <v>107999</v>
          </cell>
          <cell r="C20200" t="str">
            <v>LCH_SM13082014_2</v>
          </cell>
          <cell r="F20200" t="str">
            <v>Summerhill Landfill</v>
          </cell>
          <cell r="G20200">
            <v>2014</v>
          </cell>
        </row>
        <row r="20201">
          <cell r="A20201" t="str">
            <v>MQX107998</v>
          </cell>
          <cell r="B20201">
            <v>107998</v>
          </cell>
          <cell r="C20201" t="str">
            <v>LCH_SM13082014_1</v>
          </cell>
          <cell r="F20201" t="str">
            <v>Summerhill Landfill</v>
          </cell>
          <cell r="G20201">
            <v>2014</v>
          </cell>
        </row>
        <row r="20202">
          <cell r="A20202" t="str">
            <v>MQX107997</v>
          </cell>
          <cell r="B20202">
            <v>107997</v>
          </cell>
          <cell r="C20202" t="str">
            <v>LCH_EH19082014_4</v>
          </cell>
          <cell r="F20202" t="str">
            <v>Eaglehawk Landfill</v>
          </cell>
          <cell r="G20202">
            <v>2014</v>
          </cell>
        </row>
        <row r="20203">
          <cell r="A20203" t="str">
            <v>MQX107996</v>
          </cell>
          <cell r="B20203">
            <v>107996</v>
          </cell>
          <cell r="C20203" t="str">
            <v>LCH_EH19082014_3</v>
          </cell>
          <cell r="F20203" t="str">
            <v>Eaglehawk Landfill</v>
          </cell>
          <cell r="G20203">
            <v>2014</v>
          </cell>
        </row>
        <row r="20204">
          <cell r="A20204" t="str">
            <v>MQX107995</v>
          </cell>
          <cell r="B20204">
            <v>107995</v>
          </cell>
          <cell r="C20204" t="str">
            <v>LCH_EH19082014_2</v>
          </cell>
          <cell r="F20204" t="str">
            <v>Eaglehawk Landfill</v>
          </cell>
          <cell r="G20204">
            <v>2014</v>
          </cell>
        </row>
        <row r="20205">
          <cell r="A20205" t="str">
            <v>MQX107994</v>
          </cell>
          <cell r="B20205">
            <v>107994</v>
          </cell>
          <cell r="C20205" t="str">
            <v>LCH_EH19082014_1</v>
          </cell>
          <cell r="F20205" t="str">
            <v>Eaglehawk Landfill</v>
          </cell>
          <cell r="G20205">
            <v>2014</v>
          </cell>
        </row>
        <row r="20206">
          <cell r="A20206" t="str">
            <v>MQX107993</v>
          </cell>
          <cell r="B20206">
            <v>107993</v>
          </cell>
          <cell r="C20206" t="str">
            <v>LCH_ML19082014_3</v>
          </cell>
          <cell r="F20206" t="str">
            <v>Mugga Lane Landfill</v>
          </cell>
          <cell r="G20206">
            <v>2014</v>
          </cell>
        </row>
        <row r="20207">
          <cell r="A20207" t="str">
            <v>MQX107992</v>
          </cell>
          <cell r="B20207">
            <v>107992</v>
          </cell>
          <cell r="C20207" t="str">
            <v>LCH_ML19082014_2</v>
          </cell>
          <cell r="F20207" t="str">
            <v>Mugga Lane Landfill</v>
          </cell>
          <cell r="G20207">
            <v>2014</v>
          </cell>
        </row>
        <row r="20208">
          <cell r="A20208" t="str">
            <v>MQX107991</v>
          </cell>
          <cell r="B20208">
            <v>107991</v>
          </cell>
          <cell r="C20208" t="str">
            <v>LCH_ML19082014_1</v>
          </cell>
          <cell r="F20208" t="str">
            <v>Mugga Lane Landfill</v>
          </cell>
          <cell r="G20208">
            <v>2014</v>
          </cell>
        </row>
        <row r="20209">
          <cell r="A20209" t="str">
            <v>MQX107990</v>
          </cell>
          <cell r="B20209">
            <v>107990</v>
          </cell>
          <cell r="C20209" t="str">
            <v>LCH_ML19082014_BL</v>
          </cell>
          <cell r="F20209" t="str">
            <v>Mugga Lane Landfill</v>
          </cell>
          <cell r="G20209">
            <v>2014</v>
          </cell>
        </row>
        <row r="20210">
          <cell r="A20210" t="str">
            <v>MQX107989</v>
          </cell>
          <cell r="B20210">
            <v>107989</v>
          </cell>
          <cell r="C20210" t="str">
            <v>BS_TTB18082014_2</v>
          </cell>
          <cell r="F20210" t="str">
            <v>TiTree Bend WWTP</v>
          </cell>
          <cell r="G20210">
            <v>2014</v>
          </cell>
        </row>
        <row r="20211">
          <cell r="A20211" t="str">
            <v>MQX107988</v>
          </cell>
          <cell r="B20211">
            <v>107988</v>
          </cell>
          <cell r="C20211" t="str">
            <v>BS_TTB18082014_1</v>
          </cell>
          <cell r="F20211" t="str">
            <v>TiTree Bend WWTP</v>
          </cell>
          <cell r="G20211">
            <v>2014</v>
          </cell>
        </row>
        <row r="20212">
          <cell r="A20212" t="str">
            <v>MQX107987</v>
          </cell>
          <cell r="B20212">
            <v>107987</v>
          </cell>
          <cell r="C20212" t="str">
            <v>Inf_TTB18082014</v>
          </cell>
          <cell r="F20212" t="str">
            <v>TiTree Bend WWTP</v>
          </cell>
          <cell r="G20212">
            <v>2014</v>
          </cell>
        </row>
        <row r="20213">
          <cell r="A20213" t="str">
            <v>MQX107986</v>
          </cell>
          <cell r="B20213">
            <v>107986</v>
          </cell>
          <cell r="C20213" t="str">
            <v>Eff_TTB18082014</v>
          </cell>
          <cell r="F20213" t="str">
            <v>TiTree Bend WWTP</v>
          </cell>
          <cell r="G20213">
            <v>2014</v>
          </cell>
        </row>
        <row r="20214">
          <cell r="A20214" t="str">
            <v>MQX107979</v>
          </cell>
          <cell r="B20214">
            <v>107979</v>
          </cell>
          <cell r="C20214" t="str">
            <v>LCH_TWB21082014_3</v>
          </cell>
          <cell r="F20214" t="str">
            <v>Toowoomba</v>
          </cell>
          <cell r="G20214">
            <v>2014</v>
          </cell>
        </row>
        <row r="20215">
          <cell r="A20215" t="str">
            <v>MQX107978</v>
          </cell>
          <cell r="B20215">
            <v>107978</v>
          </cell>
          <cell r="C20215" t="str">
            <v>LCH_TWB21082014_2</v>
          </cell>
          <cell r="F20215" t="str">
            <v>Toowoomba</v>
          </cell>
          <cell r="G20215">
            <v>2014</v>
          </cell>
        </row>
        <row r="20216">
          <cell r="A20216" t="str">
            <v>MQX107977</v>
          </cell>
          <cell r="B20216">
            <v>107977</v>
          </cell>
          <cell r="C20216" t="str">
            <v>LCH_TWB21082014_1</v>
          </cell>
          <cell r="F20216" t="str">
            <v>Toowoomba</v>
          </cell>
          <cell r="G20216">
            <v>2014</v>
          </cell>
        </row>
        <row r="20217">
          <cell r="A20217" t="str">
            <v>MQX107976</v>
          </cell>
          <cell r="B20217">
            <v>107976</v>
          </cell>
          <cell r="C20217" t="str">
            <v>LCH_RR10092014_6</v>
          </cell>
          <cell r="F20217" t="str">
            <v>Remount Road Landfill</v>
          </cell>
          <cell r="G20217">
            <v>2014</v>
          </cell>
        </row>
        <row r="20218">
          <cell r="A20218" t="str">
            <v>MQX107975</v>
          </cell>
          <cell r="B20218">
            <v>107975</v>
          </cell>
          <cell r="C20218" t="str">
            <v>LCH_RR10092014_5</v>
          </cell>
          <cell r="F20218" t="str">
            <v>Remount Road Landfill</v>
          </cell>
          <cell r="G20218">
            <v>2014</v>
          </cell>
        </row>
        <row r="20219">
          <cell r="A20219" t="str">
            <v>MQX107974</v>
          </cell>
          <cell r="B20219">
            <v>107974</v>
          </cell>
          <cell r="C20219" t="str">
            <v>LCH_RR10092014_4</v>
          </cell>
          <cell r="F20219" t="str">
            <v>Remount Road Landfill</v>
          </cell>
          <cell r="G20219">
            <v>2014</v>
          </cell>
        </row>
        <row r="20220">
          <cell r="A20220" t="str">
            <v>MQX107973</v>
          </cell>
          <cell r="B20220">
            <v>107973</v>
          </cell>
          <cell r="C20220" t="str">
            <v>LCH_RR10092014_3</v>
          </cell>
          <cell r="F20220" t="str">
            <v>Remount Road Landfill</v>
          </cell>
          <cell r="G20220">
            <v>2014</v>
          </cell>
        </row>
        <row r="20221">
          <cell r="A20221" t="str">
            <v>MQX107972</v>
          </cell>
          <cell r="B20221">
            <v>107972</v>
          </cell>
          <cell r="C20221" t="str">
            <v>LCH_RR10092014_2</v>
          </cell>
          <cell r="F20221" t="str">
            <v>Remount Road Landfill</v>
          </cell>
          <cell r="G20221">
            <v>2014</v>
          </cell>
        </row>
        <row r="20222">
          <cell r="A20222" t="str">
            <v>MQX107971</v>
          </cell>
          <cell r="B20222">
            <v>107971</v>
          </cell>
          <cell r="C20222" t="str">
            <v>LCH_RR10092014_1</v>
          </cell>
          <cell r="F20222" t="str">
            <v>Remount Road Landfill</v>
          </cell>
          <cell r="G20222">
            <v>2014</v>
          </cell>
        </row>
        <row r="20223">
          <cell r="A20223" t="str">
            <v>MQX107970</v>
          </cell>
          <cell r="B20223">
            <v>107970</v>
          </cell>
          <cell r="C20223" t="str">
            <v>BS_TWB26092014_2</v>
          </cell>
          <cell r="F20223" t="str">
            <v>Wetalla WWTP (Toowoomba)</v>
          </cell>
          <cell r="G20223">
            <v>2014</v>
          </cell>
        </row>
        <row r="20224">
          <cell r="A20224" t="str">
            <v>MQX107969</v>
          </cell>
          <cell r="B20224">
            <v>107969</v>
          </cell>
          <cell r="C20224" t="str">
            <v>BS_TWB26092014_1</v>
          </cell>
          <cell r="F20224" t="str">
            <v>Wetalla WWTP (Toowoomba)</v>
          </cell>
          <cell r="G20224">
            <v>2014</v>
          </cell>
        </row>
        <row r="20225">
          <cell r="A20225" t="str">
            <v>MQX107968</v>
          </cell>
          <cell r="B20225">
            <v>107968</v>
          </cell>
          <cell r="C20225" t="str">
            <v>Eff_TWB26092014</v>
          </cell>
          <cell r="F20225" t="str">
            <v>Wetalla WWTP (Toowoomba)</v>
          </cell>
          <cell r="G20225">
            <v>2014</v>
          </cell>
        </row>
        <row r="20226">
          <cell r="A20226" t="str">
            <v>MQX107967</v>
          </cell>
          <cell r="B20226">
            <v>107967</v>
          </cell>
          <cell r="C20226" t="str">
            <v>Inf_TWB26092014</v>
          </cell>
          <cell r="F20226" t="str">
            <v>Wetalla WWTP (Toowoomba)</v>
          </cell>
          <cell r="G20226">
            <v>2014</v>
          </cell>
        </row>
        <row r="20227">
          <cell r="A20227" t="str">
            <v>MQX107966</v>
          </cell>
          <cell r="B20227">
            <v>107966</v>
          </cell>
          <cell r="C20227" t="str">
            <v>BS_ED25092014_2</v>
          </cell>
          <cell r="F20227" t="str">
            <v>Edmonton WWTP</v>
          </cell>
          <cell r="G20227">
            <v>2014</v>
          </cell>
        </row>
        <row r="20228">
          <cell r="A20228" t="str">
            <v>MQX107965</v>
          </cell>
          <cell r="B20228">
            <v>107965</v>
          </cell>
          <cell r="C20228" t="str">
            <v>BS_ED25092014_1</v>
          </cell>
          <cell r="F20228" t="str">
            <v>Edmonton WWTP</v>
          </cell>
          <cell r="G20228">
            <v>2014</v>
          </cell>
        </row>
        <row r="20229">
          <cell r="A20229" t="str">
            <v>MQX107964</v>
          </cell>
          <cell r="B20229">
            <v>107964</v>
          </cell>
          <cell r="C20229" t="str">
            <v>Eff_ED25092014</v>
          </cell>
          <cell r="F20229" t="str">
            <v>Edmonton WWTP</v>
          </cell>
          <cell r="G20229">
            <v>2014</v>
          </cell>
        </row>
        <row r="20230">
          <cell r="A20230" t="str">
            <v>MQX107963</v>
          </cell>
          <cell r="B20230">
            <v>107963</v>
          </cell>
          <cell r="C20230" t="str">
            <v>Inf_ED25092014</v>
          </cell>
          <cell r="F20230" t="str">
            <v>Edmonton WWTP</v>
          </cell>
          <cell r="G20230">
            <v>2014</v>
          </cell>
        </row>
        <row r="20231">
          <cell r="A20231" t="str">
            <v>MQX107962</v>
          </cell>
          <cell r="B20231">
            <v>107962</v>
          </cell>
          <cell r="C20231" t="str">
            <v>LCH_NA24092014_6</v>
          </cell>
          <cell r="F20231" t="str">
            <v>NAWMA</v>
          </cell>
          <cell r="G20231">
            <v>2014</v>
          </cell>
        </row>
        <row r="20232">
          <cell r="A20232" t="str">
            <v>MQX107961</v>
          </cell>
          <cell r="B20232">
            <v>107961</v>
          </cell>
          <cell r="C20232" t="str">
            <v>LCH_NA24092014_5</v>
          </cell>
          <cell r="F20232" t="str">
            <v>NAWMA</v>
          </cell>
          <cell r="G20232">
            <v>2014</v>
          </cell>
        </row>
        <row r="20233">
          <cell r="A20233" t="str">
            <v>MQX107960</v>
          </cell>
          <cell r="B20233">
            <v>107960</v>
          </cell>
          <cell r="C20233" t="str">
            <v>LCH_NA24092014_4</v>
          </cell>
          <cell r="F20233" t="str">
            <v>NAWMA</v>
          </cell>
          <cell r="G20233">
            <v>2014</v>
          </cell>
        </row>
        <row r="20234">
          <cell r="A20234" t="str">
            <v>MQX107959</v>
          </cell>
          <cell r="B20234">
            <v>107959</v>
          </cell>
          <cell r="C20234" t="str">
            <v>LCH_NA24092014_3</v>
          </cell>
          <cell r="F20234" t="str">
            <v>NAWMA</v>
          </cell>
          <cell r="G20234">
            <v>2014</v>
          </cell>
        </row>
        <row r="20235">
          <cell r="A20235" t="str">
            <v>MQX107958</v>
          </cell>
          <cell r="B20235">
            <v>107958</v>
          </cell>
          <cell r="C20235" t="str">
            <v>LCH_NA24092014_2</v>
          </cell>
          <cell r="F20235" t="str">
            <v>NAWMA</v>
          </cell>
          <cell r="G20235">
            <v>2014</v>
          </cell>
        </row>
        <row r="20236">
          <cell r="A20236" t="str">
            <v>MQX107957</v>
          </cell>
          <cell r="B20236">
            <v>107957</v>
          </cell>
          <cell r="C20236" t="str">
            <v>LCH_NA24092014_1</v>
          </cell>
          <cell r="F20236" t="str">
            <v>NAWMA</v>
          </cell>
          <cell r="G20236">
            <v>2014</v>
          </cell>
        </row>
        <row r="20237">
          <cell r="A20237" t="str">
            <v>MQX107956</v>
          </cell>
          <cell r="B20237">
            <v>107956</v>
          </cell>
          <cell r="C20237" t="str">
            <v>LCH_WW08102014</v>
          </cell>
          <cell r="F20237" t="str">
            <v>Willawong Landfill</v>
          </cell>
          <cell r="G20237">
            <v>2014</v>
          </cell>
        </row>
        <row r="20238">
          <cell r="A20238" t="str">
            <v>MQX107955</v>
          </cell>
          <cell r="B20238">
            <v>107955</v>
          </cell>
          <cell r="C20238" t="str">
            <v>LCH_BEN10102014</v>
          </cell>
          <cell r="F20238" t="str">
            <v>Benaraby Landfill, Gladstone</v>
          </cell>
          <cell r="G20238">
            <v>2014</v>
          </cell>
        </row>
        <row r="20239">
          <cell r="A20239" t="str">
            <v>MQX107954</v>
          </cell>
          <cell r="B20239">
            <v>107954</v>
          </cell>
          <cell r="C20239" t="str">
            <v>BS_TTB07102014_2</v>
          </cell>
          <cell r="F20239" t="str">
            <v>TiTree Bend WWTP</v>
          </cell>
          <cell r="G20239">
            <v>2014</v>
          </cell>
        </row>
        <row r="20240">
          <cell r="A20240" t="str">
            <v>MQX107953</v>
          </cell>
          <cell r="B20240">
            <v>107953</v>
          </cell>
          <cell r="C20240" t="str">
            <v>BS_TTB07102014_1</v>
          </cell>
          <cell r="F20240" t="str">
            <v>TiTree Bend WWTP</v>
          </cell>
          <cell r="G20240">
            <v>2014</v>
          </cell>
        </row>
        <row r="20241">
          <cell r="A20241" t="str">
            <v>MQX107952</v>
          </cell>
          <cell r="B20241">
            <v>107952</v>
          </cell>
          <cell r="C20241" t="str">
            <v>Inf_TTB07102014</v>
          </cell>
          <cell r="F20241" t="str">
            <v>TiTree Bend WWTP</v>
          </cell>
          <cell r="G20241">
            <v>2014</v>
          </cell>
        </row>
        <row r="20242">
          <cell r="A20242" t="str">
            <v>MQX107951</v>
          </cell>
          <cell r="B20242">
            <v>107951</v>
          </cell>
          <cell r="C20242" t="str">
            <v>Eff_TTB07102014</v>
          </cell>
          <cell r="F20242" t="str">
            <v>TiTree Bend WWTP</v>
          </cell>
          <cell r="G20242">
            <v>2014</v>
          </cell>
        </row>
        <row r="20243">
          <cell r="A20243" t="str">
            <v>MQX107950</v>
          </cell>
          <cell r="B20243">
            <v>107950</v>
          </cell>
          <cell r="C20243" t="str">
            <v>RDL19062014</v>
          </cell>
          <cell r="F20243" t="str">
            <v>Rosedale WTP</v>
          </cell>
        </row>
        <row r="20244">
          <cell r="A20244" t="str">
            <v>MQX107949</v>
          </cell>
          <cell r="B20244">
            <v>107949</v>
          </cell>
          <cell r="C20244" t="str">
            <v>MNG31052014</v>
          </cell>
          <cell r="F20244" t="str">
            <v>Mangere WTP</v>
          </cell>
        </row>
        <row r="20245">
          <cell r="A20245" t="str">
            <v>MQX107948</v>
          </cell>
          <cell r="B20245">
            <v>107948</v>
          </cell>
          <cell r="C20245" t="str">
            <v>SD_B3.4_Con_t=12</v>
          </cell>
        </row>
        <row r="20246">
          <cell r="A20246" t="str">
            <v>MQX107947</v>
          </cell>
          <cell r="B20246">
            <v>107947</v>
          </cell>
          <cell r="C20246" t="str">
            <v>SD_B3.4_Con_t=9</v>
          </cell>
        </row>
        <row r="20247">
          <cell r="A20247" t="str">
            <v>MQX107946</v>
          </cell>
          <cell r="B20247">
            <v>107946</v>
          </cell>
          <cell r="C20247" t="str">
            <v>SD_B3.4_Con_t=6</v>
          </cell>
        </row>
        <row r="20248">
          <cell r="A20248" t="str">
            <v>MQX107945</v>
          </cell>
          <cell r="B20248">
            <v>107945</v>
          </cell>
          <cell r="C20248" t="str">
            <v>SD_B3.4_Con_t=3</v>
          </cell>
        </row>
        <row r="20249">
          <cell r="A20249" t="str">
            <v>MQX107944</v>
          </cell>
          <cell r="B20249">
            <v>107944</v>
          </cell>
          <cell r="C20249" t="str">
            <v>SD_B3.4_Con_t=2</v>
          </cell>
        </row>
        <row r="20250">
          <cell r="A20250" t="str">
            <v>MQX107943</v>
          </cell>
          <cell r="B20250">
            <v>107943</v>
          </cell>
          <cell r="C20250" t="str">
            <v>SD_B3.4_Con_t=1</v>
          </cell>
        </row>
        <row r="20251">
          <cell r="A20251" t="str">
            <v>MQX107942</v>
          </cell>
          <cell r="B20251">
            <v>107942</v>
          </cell>
          <cell r="C20251" t="str">
            <v>SD_B3.4_Con_t=0.5</v>
          </cell>
        </row>
        <row r="20252">
          <cell r="A20252" t="str">
            <v>MQX107941</v>
          </cell>
          <cell r="B20252">
            <v>107941</v>
          </cell>
          <cell r="C20252" t="str">
            <v>SD_B3.4_Con_t=0.25</v>
          </cell>
        </row>
        <row r="20253">
          <cell r="A20253" t="str">
            <v>MQX107940</v>
          </cell>
          <cell r="B20253">
            <v>107940</v>
          </cell>
          <cell r="C20253" t="str">
            <v>SD_B3.4_Con_t=0</v>
          </cell>
        </row>
        <row r="20254">
          <cell r="A20254" t="str">
            <v>MQX107939</v>
          </cell>
          <cell r="B20254">
            <v>107939</v>
          </cell>
          <cell r="C20254" t="str">
            <v>SD_B3.3_Con_t=12</v>
          </cell>
        </row>
        <row r="20255">
          <cell r="A20255" t="str">
            <v>MQX107938</v>
          </cell>
          <cell r="B20255">
            <v>107938</v>
          </cell>
          <cell r="C20255" t="str">
            <v>SD_B3.3_Con_t=9</v>
          </cell>
        </row>
        <row r="20256">
          <cell r="A20256" t="str">
            <v>MQX107937</v>
          </cell>
          <cell r="B20256">
            <v>107937</v>
          </cell>
          <cell r="C20256" t="str">
            <v>SD_B3.3_Con_t=6</v>
          </cell>
        </row>
        <row r="20257">
          <cell r="A20257" t="str">
            <v>MQX107936</v>
          </cell>
          <cell r="B20257">
            <v>107936</v>
          </cell>
          <cell r="C20257" t="str">
            <v>SD_B3.3_Con_t=3</v>
          </cell>
        </row>
        <row r="20258">
          <cell r="A20258" t="str">
            <v>MQX107935</v>
          </cell>
          <cell r="B20258">
            <v>107935</v>
          </cell>
          <cell r="C20258" t="str">
            <v>SD_B3.3_Con_t=2</v>
          </cell>
        </row>
        <row r="20259">
          <cell r="A20259" t="str">
            <v>MQX107934</v>
          </cell>
          <cell r="B20259">
            <v>107934</v>
          </cell>
          <cell r="C20259" t="str">
            <v>SD_B3.3_Con_t=1</v>
          </cell>
        </row>
        <row r="20260">
          <cell r="A20260" t="str">
            <v>MQX107933</v>
          </cell>
          <cell r="B20260">
            <v>107933</v>
          </cell>
          <cell r="C20260" t="str">
            <v>SD_B3.3_Con_t=0.5</v>
          </cell>
        </row>
        <row r="20261">
          <cell r="A20261" t="str">
            <v>MQX107932</v>
          </cell>
          <cell r="B20261">
            <v>107932</v>
          </cell>
          <cell r="C20261" t="str">
            <v>SD_B3.3_Con_t=0.25</v>
          </cell>
        </row>
        <row r="20262">
          <cell r="A20262" t="str">
            <v>MQX107931</v>
          </cell>
          <cell r="B20262">
            <v>107931</v>
          </cell>
          <cell r="C20262" t="str">
            <v>SD_B3.3_Con_t=0</v>
          </cell>
        </row>
        <row r="20263">
          <cell r="A20263" t="str">
            <v>MQX107930</v>
          </cell>
          <cell r="B20263">
            <v>107930</v>
          </cell>
          <cell r="C20263" t="str">
            <v>SD_B3.2_Con_t=12</v>
          </cell>
        </row>
        <row r="20264">
          <cell r="A20264" t="str">
            <v>MQX107929</v>
          </cell>
          <cell r="B20264">
            <v>107929</v>
          </cell>
          <cell r="C20264" t="str">
            <v>SD_B3.2_Con_t=9</v>
          </cell>
        </row>
        <row r="20265">
          <cell r="A20265" t="str">
            <v>MQX107928</v>
          </cell>
          <cell r="B20265">
            <v>107928</v>
          </cell>
          <cell r="C20265" t="str">
            <v>SD_B3.2_Con_t=6</v>
          </cell>
        </row>
        <row r="20266">
          <cell r="A20266" t="str">
            <v>MQX107927</v>
          </cell>
          <cell r="B20266">
            <v>107927</v>
          </cell>
          <cell r="C20266" t="str">
            <v>SD_B3.2_Con_t=3</v>
          </cell>
        </row>
        <row r="20267">
          <cell r="A20267" t="str">
            <v>MQX107926</v>
          </cell>
          <cell r="B20267">
            <v>107926</v>
          </cell>
          <cell r="C20267" t="str">
            <v>SD_B3.2_Con_t=2</v>
          </cell>
        </row>
        <row r="20268">
          <cell r="A20268" t="str">
            <v>MQX107925</v>
          </cell>
          <cell r="B20268">
            <v>107925</v>
          </cell>
          <cell r="C20268" t="str">
            <v>SD_B3.2_Con_t=1</v>
          </cell>
        </row>
        <row r="20269">
          <cell r="A20269" t="str">
            <v>MQX107924</v>
          </cell>
          <cell r="B20269">
            <v>107924</v>
          </cell>
          <cell r="C20269" t="str">
            <v>SD_B3.2_Con_t=0.5</v>
          </cell>
        </row>
        <row r="20270">
          <cell r="A20270" t="str">
            <v>MQX107923</v>
          </cell>
          <cell r="B20270">
            <v>107923</v>
          </cell>
          <cell r="C20270" t="str">
            <v>SD_B3.2_Con_t=0.25</v>
          </cell>
        </row>
        <row r="20271">
          <cell r="A20271" t="str">
            <v>MQX107922</v>
          </cell>
          <cell r="B20271">
            <v>107922</v>
          </cell>
          <cell r="C20271" t="str">
            <v>SD_B3.2_Con_t=0</v>
          </cell>
        </row>
        <row r="20272">
          <cell r="A20272" t="str">
            <v>MQX107921</v>
          </cell>
          <cell r="B20272">
            <v>107921</v>
          </cell>
          <cell r="C20272" t="str">
            <v>SD_B3.1_Con_t=12</v>
          </cell>
        </row>
        <row r="20273">
          <cell r="A20273" t="str">
            <v>MQX107920</v>
          </cell>
          <cell r="B20273">
            <v>107920</v>
          </cell>
          <cell r="C20273" t="str">
            <v>SD_B3.1_Con_t=9</v>
          </cell>
        </row>
        <row r="20274">
          <cell r="A20274" t="str">
            <v>MQX107919</v>
          </cell>
          <cell r="B20274">
            <v>107919</v>
          </cell>
          <cell r="C20274" t="str">
            <v>SD_B3.1_Con_t=6</v>
          </cell>
        </row>
        <row r="20275">
          <cell r="A20275" t="str">
            <v>MQX107918</v>
          </cell>
          <cell r="B20275">
            <v>107918</v>
          </cell>
          <cell r="C20275" t="str">
            <v>SD_B3.1_Con_t=3</v>
          </cell>
        </row>
        <row r="20276">
          <cell r="A20276" t="str">
            <v>MQX107917</v>
          </cell>
          <cell r="B20276">
            <v>107917</v>
          </cell>
          <cell r="C20276" t="str">
            <v>SD_B3.1_Con_t=2</v>
          </cell>
        </row>
        <row r="20277">
          <cell r="A20277" t="str">
            <v>MQX107916</v>
          </cell>
          <cell r="B20277">
            <v>107916</v>
          </cell>
          <cell r="C20277" t="str">
            <v>SD_B3.1_Con_t=1</v>
          </cell>
        </row>
        <row r="20278">
          <cell r="A20278" t="str">
            <v>MQX107915</v>
          </cell>
          <cell r="B20278">
            <v>107915</v>
          </cell>
          <cell r="C20278" t="str">
            <v>SD_B3.1_Con_t=0.5</v>
          </cell>
        </row>
        <row r="20279">
          <cell r="A20279" t="str">
            <v>MQX107914</v>
          </cell>
          <cell r="B20279">
            <v>107914</v>
          </cell>
          <cell r="C20279" t="str">
            <v>SD_B3.1_Con_t=0.25</v>
          </cell>
        </row>
        <row r="20280">
          <cell r="A20280" t="str">
            <v>MQX107913</v>
          </cell>
          <cell r="B20280">
            <v>107913</v>
          </cell>
          <cell r="C20280" t="str">
            <v>SD_B3.1_Con_t=0</v>
          </cell>
        </row>
        <row r="20281">
          <cell r="A20281" t="str">
            <v>MQX107912</v>
          </cell>
          <cell r="B20281">
            <v>107912</v>
          </cell>
          <cell r="C20281" t="str">
            <v>SD_B3.4_Gra_t=12</v>
          </cell>
        </row>
        <row r="20282">
          <cell r="A20282" t="str">
            <v>MQX107911</v>
          </cell>
          <cell r="B20282">
            <v>107911</v>
          </cell>
          <cell r="C20282" t="str">
            <v>SD_B3.4_Gra_t=9</v>
          </cell>
        </row>
        <row r="20283">
          <cell r="A20283" t="str">
            <v>MQX107910</v>
          </cell>
          <cell r="B20283">
            <v>107910</v>
          </cell>
          <cell r="C20283" t="str">
            <v>SD_B3.4_Gra_t=6</v>
          </cell>
        </row>
        <row r="20284">
          <cell r="A20284" t="str">
            <v>MQX107909</v>
          </cell>
          <cell r="B20284">
            <v>107909</v>
          </cell>
          <cell r="C20284" t="str">
            <v>SD_B3.4_Gra_t=3</v>
          </cell>
        </row>
        <row r="20285">
          <cell r="A20285" t="str">
            <v>MQX107908</v>
          </cell>
          <cell r="B20285">
            <v>107908</v>
          </cell>
          <cell r="C20285" t="str">
            <v>SD_B3.4_Gra_t=2</v>
          </cell>
        </row>
        <row r="20286">
          <cell r="A20286" t="str">
            <v>MQX107907</v>
          </cell>
          <cell r="B20286">
            <v>107907</v>
          </cell>
          <cell r="C20286" t="str">
            <v>SD_B3.4_Gra_t=1</v>
          </cell>
        </row>
        <row r="20287">
          <cell r="A20287" t="str">
            <v>MQX107906</v>
          </cell>
          <cell r="B20287">
            <v>107906</v>
          </cell>
          <cell r="C20287" t="str">
            <v>SD_B3.4_Gra_t=0.5</v>
          </cell>
        </row>
        <row r="20288">
          <cell r="A20288" t="str">
            <v>MQX107905</v>
          </cell>
          <cell r="B20288">
            <v>107905</v>
          </cell>
          <cell r="C20288" t="str">
            <v>SD_B3.4_Gra_t=0.25</v>
          </cell>
        </row>
        <row r="20289">
          <cell r="A20289" t="str">
            <v>MQX107904</v>
          </cell>
          <cell r="B20289">
            <v>107904</v>
          </cell>
          <cell r="C20289" t="str">
            <v>SD_B3.4_Gra_t=0</v>
          </cell>
        </row>
        <row r="20290">
          <cell r="A20290" t="str">
            <v>MQX107903</v>
          </cell>
          <cell r="B20290">
            <v>107903</v>
          </cell>
          <cell r="C20290" t="str">
            <v>SD_B3.3_Gra_t=12</v>
          </cell>
        </row>
        <row r="20291">
          <cell r="A20291" t="str">
            <v>MQX107902</v>
          </cell>
          <cell r="B20291">
            <v>107902</v>
          </cell>
          <cell r="C20291" t="str">
            <v>SD_B3.3_Gra_t=9</v>
          </cell>
        </row>
        <row r="20292">
          <cell r="A20292" t="str">
            <v>MQX107901</v>
          </cell>
          <cell r="B20292">
            <v>107901</v>
          </cell>
          <cell r="C20292" t="str">
            <v>SD_B3.3_Gra_t=6</v>
          </cell>
        </row>
        <row r="20293">
          <cell r="A20293" t="str">
            <v>MQX107900</v>
          </cell>
          <cell r="B20293">
            <v>107900</v>
          </cell>
          <cell r="C20293" t="str">
            <v>SD_B3.3_Gra_t=3</v>
          </cell>
        </row>
        <row r="20294">
          <cell r="A20294" t="str">
            <v>MQX107899</v>
          </cell>
          <cell r="B20294">
            <v>107899</v>
          </cell>
          <cell r="C20294" t="str">
            <v>SD_B3.3_Gra_t=2</v>
          </cell>
        </row>
        <row r="20295">
          <cell r="A20295" t="str">
            <v>MQX107898</v>
          </cell>
          <cell r="B20295">
            <v>107898</v>
          </cell>
          <cell r="C20295" t="str">
            <v>SD_B3.3_Gra_t=1</v>
          </cell>
        </row>
        <row r="20296">
          <cell r="A20296" t="str">
            <v>MQX107897</v>
          </cell>
          <cell r="B20296">
            <v>107897</v>
          </cell>
          <cell r="C20296" t="str">
            <v>SD_B3.3_Gra_t=0.5</v>
          </cell>
        </row>
        <row r="20297">
          <cell r="A20297" t="str">
            <v>MQX107896</v>
          </cell>
          <cell r="B20297">
            <v>107896</v>
          </cell>
          <cell r="C20297" t="str">
            <v>SD_B3.3_Gra_t=0.25</v>
          </cell>
        </row>
        <row r="20298">
          <cell r="A20298" t="str">
            <v>MQX107895</v>
          </cell>
          <cell r="B20298">
            <v>107895</v>
          </cell>
          <cell r="C20298" t="str">
            <v>SD_B3.3_Gra_t=0</v>
          </cell>
        </row>
        <row r="20299">
          <cell r="A20299" t="str">
            <v>MQX107894</v>
          </cell>
          <cell r="B20299">
            <v>107894</v>
          </cell>
          <cell r="C20299" t="str">
            <v>SD_B3.2_Gra_t=12</v>
          </cell>
        </row>
        <row r="20300">
          <cell r="A20300" t="str">
            <v>MQX107893</v>
          </cell>
          <cell r="B20300">
            <v>107893</v>
          </cell>
          <cell r="C20300" t="str">
            <v>SD_B3.2_Gra_t=9</v>
          </cell>
        </row>
        <row r="20301">
          <cell r="A20301" t="str">
            <v>MQX107892</v>
          </cell>
          <cell r="B20301">
            <v>107892</v>
          </cell>
          <cell r="C20301" t="str">
            <v>SD_B3.2_Gra_t=6</v>
          </cell>
        </row>
        <row r="20302">
          <cell r="A20302" t="str">
            <v>MQX107891</v>
          </cell>
          <cell r="B20302">
            <v>107891</v>
          </cell>
          <cell r="C20302" t="str">
            <v>SD_B3.2_Gra_t=3</v>
          </cell>
        </row>
        <row r="20303">
          <cell r="A20303" t="str">
            <v>MQX107890</v>
          </cell>
          <cell r="B20303">
            <v>107890</v>
          </cell>
          <cell r="C20303" t="str">
            <v>SD_B3.2_Gra_t=2</v>
          </cell>
        </row>
        <row r="20304">
          <cell r="A20304" t="str">
            <v>MQX107889</v>
          </cell>
          <cell r="B20304">
            <v>107889</v>
          </cell>
          <cell r="C20304" t="str">
            <v>SD_B3.2_Gra_t=1</v>
          </cell>
        </row>
        <row r="20305">
          <cell r="A20305" t="str">
            <v>MQX107888</v>
          </cell>
          <cell r="B20305">
            <v>107888</v>
          </cell>
          <cell r="C20305" t="str">
            <v>SD_B3.2_Gra_t=0.5</v>
          </cell>
        </row>
        <row r="20306">
          <cell r="A20306" t="str">
            <v>MQX107887</v>
          </cell>
          <cell r="B20306">
            <v>107887</v>
          </cell>
          <cell r="C20306" t="str">
            <v>SD_B3.2_Gra_t=0.25</v>
          </cell>
        </row>
        <row r="20307">
          <cell r="A20307" t="str">
            <v>MQX107886</v>
          </cell>
          <cell r="B20307">
            <v>107886</v>
          </cell>
          <cell r="C20307" t="str">
            <v>SD_B3.2_Gra_t=0</v>
          </cell>
        </row>
        <row r="20308">
          <cell r="A20308" t="str">
            <v>MQX107885</v>
          </cell>
          <cell r="B20308">
            <v>107885</v>
          </cell>
          <cell r="C20308" t="str">
            <v>SD_B3.1_Gra_t=12</v>
          </cell>
        </row>
        <row r="20309">
          <cell r="A20309" t="str">
            <v>MQX107884</v>
          </cell>
          <cell r="B20309">
            <v>107884</v>
          </cell>
          <cell r="C20309" t="str">
            <v>SD_B3.1_Gra_t=9</v>
          </cell>
        </row>
        <row r="20310">
          <cell r="A20310" t="str">
            <v>MQX107883</v>
          </cell>
          <cell r="B20310">
            <v>107883</v>
          </cell>
          <cell r="C20310" t="str">
            <v>SD_B3.1_Gra_t=6</v>
          </cell>
        </row>
        <row r="20311">
          <cell r="A20311" t="str">
            <v>MQX107882</v>
          </cell>
          <cell r="B20311">
            <v>107882</v>
          </cell>
          <cell r="C20311" t="str">
            <v>SD_B3.1_Gra_t=3</v>
          </cell>
        </row>
        <row r="20312">
          <cell r="A20312" t="str">
            <v>MQX107881</v>
          </cell>
          <cell r="B20312">
            <v>107881</v>
          </cell>
          <cell r="C20312" t="str">
            <v>SD_B3.1_Gra_t=2</v>
          </cell>
        </row>
        <row r="20313">
          <cell r="A20313" t="str">
            <v>MQX107880</v>
          </cell>
          <cell r="B20313">
            <v>107880</v>
          </cell>
          <cell r="C20313" t="str">
            <v>SD_B3.1_Gra_t=1</v>
          </cell>
        </row>
        <row r="20314">
          <cell r="A20314" t="str">
            <v>MQX107879</v>
          </cell>
          <cell r="B20314">
            <v>107879</v>
          </cell>
          <cell r="C20314" t="str">
            <v>SD_B3.1_Gra_t=0.5</v>
          </cell>
        </row>
        <row r="20315">
          <cell r="A20315" t="str">
            <v>MQX107878</v>
          </cell>
          <cell r="B20315">
            <v>107878</v>
          </cell>
          <cell r="C20315" t="str">
            <v>SD_B3.1_Gra_t=0.25</v>
          </cell>
        </row>
        <row r="20316">
          <cell r="A20316" t="str">
            <v>MQX107877</v>
          </cell>
          <cell r="B20316">
            <v>107877</v>
          </cell>
          <cell r="C20316" t="str">
            <v>SD_B3.1_Gra_t=0</v>
          </cell>
        </row>
        <row r="20317">
          <cell r="A20317" t="str">
            <v>MQX107876</v>
          </cell>
          <cell r="B20317">
            <v>107876</v>
          </cell>
          <cell r="C20317" t="str">
            <v>SD_B3.4_RM_t=12</v>
          </cell>
        </row>
        <row r="20318">
          <cell r="A20318" t="str">
            <v>MQX107875</v>
          </cell>
          <cell r="B20318">
            <v>107875</v>
          </cell>
          <cell r="C20318" t="str">
            <v>SD_B3.4_RM_t=9</v>
          </cell>
        </row>
        <row r="20319">
          <cell r="A20319" t="str">
            <v>MQX107874</v>
          </cell>
          <cell r="B20319">
            <v>107874</v>
          </cell>
          <cell r="C20319" t="str">
            <v>SD_B3.4_RM_t=6</v>
          </cell>
        </row>
        <row r="20320">
          <cell r="A20320" t="str">
            <v>MQX107873</v>
          </cell>
          <cell r="B20320">
            <v>107873</v>
          </cell>
          <cell r="C20320" t="str">
            <v>SD_B3.4_RM_t=3</v>
          </cell>
        </row>
        <row r="20321">
          <cell r="A20321" t="str">
            <v>MQX107872</v>
          </cell>
          <cell r="B20321">
            <v>107872</v>
          </cell>
          <cell r="C20321" t="str">
            <v>SD_B3.4_RM_t=2</v>
          </cell>
        </row>
        <row r="20322">
          <cell r="A20322" t="str">
            <v>MQX107871</v>
          </cell>
          <cell r="B20322">
            <v>107871</v>
          </cell>
          <cell r="C20322" t="str">
            <v>SD_B3.4_RM_t=1</v>
          </cell>
        </row>
        <row r="20323">
          <cell r="A20323" t="str">
            <v>MQX107870</v>
          </cell>
          <cell r="B20323">
            <v>107870</v>
          </cell>
          <cell r="C20323" t="str">
            <v>SD_B3.4_RM_t=0.5</v>
          </cell>
        </row>
        <row r="20324">
          <cell r="A20324" t="str">
            <v>MQX107869</v>
          </cell>
          <cell r="B20324">
            <v>107869</v>
          </cell>
          <cell r="C20324" t="str">
            <v>SD_B3.4_RM_t=0.25</v>
          </cell>
        </row>
        <row r="20325">
          <cell r="A20325" t="str">
            <v>MQX107868</v>
          </cell>
          <cell r="B20325">
            <v>107868</v>
          </cell>
          <cell r="C20325" t="str">
            <v>SD_B3.4_RM_t=0</v>
          </cell>
        </row>
        <row r="20326">
          <cell r="A20326" t="str">
            <v>MQX107867</v>
          </cell>
          <cell r="B20326">
            <v>107867</v>
          </cell>
          <cell r="C20326" t="str">
            <v>SD_B3.3_RM_t=12</v>
          </cell>
        </row>
        <row r="20327">
          <cell r="A20327" t="str">
            <v>MQX107866</v>
          </cell>
          <cell r="B20327">
            <v>107866</v>
          </cell>
          <cell r="C20327" t="str">
            <v>SD_B3.3_RM_t=9</v>
          </cell>
        </row>
        <row r="20328">
          <cell r="A20328" t="str">
            <v>MQX107865</v>
          </cell>
          <cell r="B20328">
            <v>107865</v>
          </cell>
          <cell r="C20328" t="str">
            <v>SD_B3.3_RM_t=6</v>
          </cell>
        </row>
        <row r="20329">
          <cell r="A20329" t="str">
            <v>MQX107864</v>
          </cell>
          <cell r="B20329">
            <v>107864</v>
          </cell>
          <cell r="C20329" t="str">
            <v>SD_B3.3_RM_t=3</v>
          </cell>
        </row>
        <row r="20330">
          <cell r="A20330" t="str">
            <v>MQX107863</v>
          </cell>
          <cell r="B20330">
            <v>107863</v>
          </cell>
          <cell r="C20330" t="str">
            <v>SD_B3.3_RM_t=2</v>
          </cell>
        </row>
        <row r="20331">
          <cell r="A20331" t="str">
            <v>MQX107862</v>
          </cell>
          <cell r="B20331">
            <v>107862</v>
          </cell>
          <cell r="C20331" t="str">
            <v>SD_B3.3_RM_t=1</v>
          </cell>
        </row>
        <row r="20332">
          <cell r="A20332" t="str">
            <v>MQX107861</v>
          </cell>
          <cell r="B20332">
            <v>107861</v>
          </cell>
          <cell r="C20332" t="str">
            <v>SD_B3.3_RM_t=0.5</v>
          </cell>
        </row>
        <row r="20333">
          <cell r="A20333" t="str">
            <v>MQX107860</v>
          </cell>
          <cell r="B20333">
            <v>107860</v>
          </cell>
          <cell r="C20333" t="str">
            <v>SD_B3.3_RM_t=0.25</v>
          </cell>
        </row>
        <row r="20334">
          <cell r="A20334" t="str">
            <v>MQX107859</v>
          </cell>
          <cell r="B20334">
            <v>107859</v>
          </cell>
          <cell r="C20334" t="str">
            <v>SD_B3.3_RM_t=0</v>
          </cell>
        </row>
        <row r="20335">
          <cell r="A20335" t="str">
            <v>MQX107858</v>
          </cell>
          <cell r="B20335">
            <v>107858</v>
          </cell>
          <cell r="C20335" t="str">
            <v>SD_B3.2_RM_t=12</v>
          </cell>
        </row>
        <row r="20336">
          <cell r="A20336" t="str">
            <v>MQX107857</v>
          </cell>
          <cell r="B20336">
            <v>107857</v>
          </cell>
          <cell r="C20336" t="str">
            <v>SD_B3.2_RM_t=9</v>
          </cell>
        </row>
        <row r="20337">
          <cell r="A20337" t="str">
            <v>MQX107856</v>
          </cell>
          <cell r="B20337">
            <v>107856</v>
          </cell>
          <cell r="C20337" t="str">
            <v>SD_B3.2_RM_t=6</v>
          </cell>
        </row>
        <row r="20338">
          <cell r="A20338" t="str">
            <v>MQX107855</v>
          </cell>
          <cell r="B20338">
            <v>107855</v>
          </cell>
          <cell r="C20338" t="str">
            <v>SD_B3.2_RM_t=3</v>
          </cell>
        </row>
        <row r="20339">
          <cell r="A20339" t="str">
            <v>MQX107854</v>
          </cell>
          <cell r="B20339">
            <v>107854</v>
          </cell>
          <cell r="C20339" t="str">
            <v>SD_B3.2_RM_t=2</v>
          </cell>
        </row>
        <row r="20340">
          <cell r="A20340" t="str">
            <v>MQX107853</v>
          </cell>
          <cell r="B20340">
            <v>107853</v>
          </cell>
          <cell r="C20340" t="str">
            <v>SD_B3.2_RM_t=1</v>
          </cell>
        </row>
        <row r="20341">
          <cell r="A20341" t="str">
            <v>MQX107852</v>
          </cell>
          <cell r="B20341">
            <v>107852</v>
          </cell>
          <cell r="C20341" t="str">
            <v>SD_B3.2_RM_t=0.5</v>
          </cell>
        </row>
        <row r="20342">
          <cell r="A20342" t="str">
            <v>MQX107851</v>
          </cell>
          <cell r="B20342">
            <v>107851</v>
          </cell>
          <cell r="C20342" t="str">
            <v>SD_B3.2_RM_t=0.25</v>
          </cell>
        </row>
        <row r="20343">
          <cell r="A20343" t="str">
            <v>MQX107850</v>
          </cell>
          <cell r="B20343">
            <v>107850</v>
          </cell>
          <cell r="C20343" t="str">
            <v>SD_B3.2_RM_t=0</v>
          </cell>
        </row>
        <row r="20344">
          <cell r="A20344" t="str">
            <v>MQX107840</v>
          </cell>
          <cell r="B20344">
            <v>107840</v>
          </cell>
          <cell r="C20344">
            <v>31102014</v>
          </cell>
          <cell r="F20344" t="str">
            <v>Toowoomba</v>
          </cell>
        </row>
        <row r="20345">
          <cell r="A20345" t="str">
            <v>MQX107839</v>
          </cell>
          <cell r="B20345">
            <v>107839</v>
          </cell>
          <cell r="C20345">
            <v>30102014</v>
          </cell>
          <cell r="F20345" t="str">
            <v>Toowoomba</v>
          </cell>
        </row>
        <row r="20346">
          <cell r="A20346" t="str">
            <v>MQX107838</v>
          </cell>
          <cell r="B20346">
            <v>107838</v>
          </cell>
          <cell r="C20346">
            <v>29102014</v>
          </cell>
          <cell r="F20346" t="str">
            <v>Toowoomba</v>
          </cell>
        </row>
        <row r="20347">
          <cell r="A20347" t="str">
            <v>MQX107837</v>
          </cell>
          <cell r="B20347">
            <v>107837</v>
          </cell>
          <cell r="C20347">
            <v>28102014</v>
          </cell>
          <cell r="F20347" t="str">
            <v>Toowoomba</v>
          </cell>
        </row>
        <row r="20348">
          <cell r="A20348" t="str">
            <v>MQX107836</v>
          </cell>
          <cell r="B20348">
            <v>107836</v>
          </cell>
          <cell r="C20348">
            <v>27102014</v>
          </cell>
          <cell r="F20348" t="str">
            <v>Toowoomba</v>
          </cell>
        </row>
        <row r="20349">
          <cell r="A20349" t="str">
            <v>MQX107835</v>
          </cell>
          <cell r="B20349">
            <v>107835</v>
          </cell>
          <cell r="C20349" t="str">
            <v>26102014B</v>
          </cell>
          <cell r="F20349" t="str">
            <v>Toowoomba</v>
          </cell>
        </row>
        <row r="20350">
          <cell r="A20350" t="str">
            <v>MQX107834</v>
          </cell>
          <cell r="B20350">
            <v>107834</v>
          </cell>
          <cell r="C20350" t="str">
            <v>26102014A</v>
          </cell>
          <cell r="F20350" t="str">
            <v>Toowoomba</v>
          </cell>
        </row>
        <row r="20351">
          <cell r="A20351" t="str">
            <v>MQX107833</v>
          </cell>
          <cell r="B20351">
            <v>107833</v>
          </cell>
          <cell r="C20351">
            <v>25102014</v>
          </cell>
          <cell r="F20351" t="str">
            <v>Toowoomba</v>
          </cell>
        </row>
        <row r="20352">
          <cell r="A20352" t="str">
            <v>MQX107832</v>
          </cell>
          <cell r="B20352">
            <v>107832</v>
          </cell>
          <cell r="C20352">
            <v>24102014</v>
          </cell>
          <cell r="F20352" t="str">
            <v>Toowoomba</v>
          </cell>
        </row>
        <row r="20353">
          <cell r="A20353" t="str">
            <v>MQX107831</v>
          </cell>
          <cell r="B20353">
            <v>107831</v>
          </cell>
          <cell r="C20353">
            <v>23102014</v>
          </cell>
          <cell r="F20353" t="str">
            <v>Toowoomba</v>
          </cell>
        </row>
        <row r="20354">
          <cell r="A20354" t="str">
            <v>MQX107830</v>
          </cell>
          <cell r="B20354">
            <v>107830</v>
          </cell>
          <cell r="C20354">
            <v>22102014</v>
          </cell>
          <cell r="F20354" t="str">
            <v>Toowoomba</v>
          </cell>
        </row>
        <row r="20355">
          <cell r="A20355" t="str">
            <v>MQX107829</v>
          </cell>
          <cell r="B20355">
            <v>107829</v>
          </cell>
          <cell r="C20355" t="str">
            <v>21102014B</v>
          </cell>
          <cell r="F20355" t="str">
            <v>Toowoomba</v>
          </cell>
        </row>
        <row r="20356">
          <cell r="A20356" t="str">
            <v>MQX107828</v>
          </cell>
          <cell r="B20356">
            <v>107828</v>
          </cell>
          <cell r="C20356" t="str">
            <v>21102014A</v>
          </cell>
          <cell r="F20356" t="str">
            <v>Toowoomba</v>
          </cell>
        </row>
        <row r="20357">
          <cell r="A20357" t="str">
            <v>MQX107827</v>
          </cell>
          <cell r="B20357">
            <v>107827</v>
          </cell>
          <cell r="C20357">
            <v>20102014</v>
          </cell>
          <cell r="F20357" t="str">
            <v>Toowoomba</v>
          </cell>
        </row>
        <row r="20358">
          <cell r="A20358" t="str">
            <v>MQX107826</v>
          </cell>
          <cell r="B20358">
            <v>107826</v>
          </cell>
          <cell r="C20358">
            <v>19102014</v>
          </cell>
          <cell r="F20358" t="str">
            <v>Toowoomba</v>
          </cell>
        </row>
        <row r="20359">
          <cell r="A20359" t="str">
            <v>MQX107825</v>
          </cell>
          <cell r="B20359">
            <v>107825</v>
          </cell>
          <cell r="C20359">
            <v>18102014</v>
          </cell>
          <cell r="F20359" t="str">
            <v>Toowoomba</v>
          </cell>
        </row>
        <row r="20360">
          <cell r="A20360" t="str">
            <v>MQX107824</v>
          </cell>
          <cell r="B20360">
            <v>107824</v>
          </cell>
          <cell r="C20360">
            <v>17102014</v>
          </cell>
          <cell r="F20360" t="str">
            <v>Toowoomba</v>
          </cell>
        </row>
        <row r="20361">
          <cell r="A20361" t="str">
            <v>MQX107823</v>
          </cell>
          <cell r="B20361">
            <v>107823</v>
          </cell>
          <cell r="C20361" t="str">
            <v>16102014B</v>
          </cell>
          <cell r="F20361" t="str">
            <v>Toowoomba</v>
          </cell>
        </row>
        <row r="20362">
          <cell r="A20362" t="str">
            <v>MQX107822</v>
          </cell>
          <cell r="B20362">
            <v>107822</v>
          </cell>
          <cell r="C20362" t="str">
            <v>16102014A</v>
          </cell>
          <cell r="F20362" t="str">
            <v>Toowoomba</v>
          </cell>
        </row>
        <row r="20363">
          <cell r="A20363" t="str">
            <v>MQX107821</v>
          </cell>
          <cell r="B20363">
            <v>107821</v>
          </cell>
          <cell r="C20363">
            <v>15102014</v>
          </cell>
          <cell r="F20363" t="str">
            <v>Toowoomba</v>
          </cell>
        </row>
        <row r="20364">
          <cell r="A20364" t="str">
            <v>MQX107820</v>
          </cell>
          <cell r="B20364">
            <v>107820</v>
          </cell>
          <cell r="C20364">
            <v>14102014</v>
          </cell>
          <cell r="F20364" t="str">
            <v>Toowoomba</v>
          </cell>
        </row>
        <row r="20365">
          <cell r="A20365" t="str">
            <v>MQX107819</v>
          </cell>
          <cell r="B20365">
            <v>107819</v>
          </cell>
          <cell r="C20365">
            <v>13102014</v>
          </cell>
          <cell r="F20365" t="str">
            <v>Toowoomba</v>
          </cell>
        </row>
        <row r="20366">
          <cell r="A20366" t="str">
            <v>MQX107818</v>
          </cell>
          <cell r="B20366">
            <v>107818</v>
          </cell>
          <cell r="C20366">
            <v>12102014</v>
          </cell>
          <cell r="F20366" t="str">
            <v>Toowoomba</v>
          </cell>
        </row>
        <row r="20367">
          <cell r="A20367" t="str">
            <v>MQX107817</v>
          </cell>
          <cell r="B20367">
            <v>107817</v>
          </cell>
          <cell r="C20367" t="str">
            <v>11102014B</v>
          </cell>
          <cell r="F20367" t="str">
            <v>Toowoomba</v>
          </cell>
        </row>
        <row r="20368">
          <cell r="A20368" t="str">
            <v>MQX107816</v>
          </cell>
          <cell r="B20368">
            <v>107816</v>
          </cell>
          <cell r="C20368" t="str">
            <v>11102014A</v>
          </cell>
          <cell r="F20368" t="str">
            <v>Toowoomba</v>
          </cell>
        </row>
        <row r="20369">
          <cell r="A20369" t="str">
            <v>MQX107815</v>
          </cell>
          <cell r="B20369">
            <v>107815</v>
          </cell>
          <cell r="C20369">
            <v>10102014</v>
          </cell>
          <cell r="F20369" t="str">
            <v>Toowoomba</v>
          </cell>
        </row>
        <row r="20370">
          <cell r="A20370" t="str">
            <v>MQX107814</v>
          </cell>
          <cell r="B20370">
            <v>107814</v>
          </cell>
          <cell r="C20370">
            <v>9102014</v>
          </cell>
          <cell r="F20370" t="str">
            <v>Toowoomba</v>
          </cell>
        </row>
        <row r="20371">
          <cell r="A20371" t="str">
            <v>MQX107813</v>
          </cell>
          <cell r="B20371">
            <v>107813</v>
          </cell>
          <cell r="C20371">
            <v>8102014</v>
          </cell>
          <cell r="F20371" t="str">
            <v>Toowoomba</v>
          </cell>
        </row>
        <row r="20372">
          <cell r="A20372" t="str">
            <v>MQX107812</v>
          </cell>
          <cell r="B20372">
            <v>107812</v>
          </cell>
          <cell r="C20372">
            <v>7102014</v>
          </cell>
          <cell r="F20372" t="str">
            <v>Toowoomba</v>
          </cell>
        </row>
        <row r="20373">
          <cell r="A20373" t="str">
            <v>MQX107811</v>
          </cell>
          <cell r="B20373">
            <v>107811</v>
          </cell>
          <cell r="C20373" t="str">
            <v>6102014B</v>
          </cell>
          <cell r="F20373" t="str">
            <v>Toowoomba</v>
          </cell>
        </row>
        <row r="20374">
          <cell r="A20374" t="str">
            <v>MQX107810</v>
          </cell>
          <cell r="B20374">
            <v>107810</v>
          </cell>
          <cell r="C20374" t="str">
            <v>6102014A</v>
          </cell>
          <cell r="F20374" t="str">
            <v>Toowoomba</v>
          </cell>
        </row>
        <row r="20375">
          <cell r="A20375" t="str">
            <v>MQX107809</v>
          </cell>
          <cell r="B20375">
            <v>107809</v>
          </cell>
          <cell r="C20375">
            <v>5102014</v>
          </cell>
          <cell r="F20375" t="str">
            <v>Toowoomba</v>
          </cell>
        </row>
        <row r="20376">
          <cell r="A20376" t="str">
            <v>MQX107808</v>
          </cell>
          <cell r="B20376">
            <v>107808</v>
          </cell>
          <cell r="C20376">
            <v>4102014</v>
          </cell>
          <cell r="F20376" t="str">
            <v>Toowoomba</v>
          </cell>
        </row>
        <row r="20377">
          <cell r="A20377" t="str">
            <v>MQX107807</v>
          </cell>
          <cell r="B20377">
            <v>107807</v>
          </cell>
          <cell r="C20377">
            <v>3102014</v>
          </cell>
          <cell r="F20377" t="str">
            <v>Toowoomba</v>
          </cell>
        </row>
        <row r="20378">
          <cell r="A20378" t="str">
            <v>MQX107806</v>
          </cell>
          <cell r="B20378">
            <v>107806</v>
          </cell>
          <cell r="C20378">
            <v>2102014</v>
          </cell>
          <cell r="F20378" t="str">
            <v>Toowoomba</v>
          </cell>
        </row>
        <row r="20379">
          <cell r="A20379" t="str">
            <v>MQX107805</v>
          </cell>
          <cell r="B20379">
            <v>107805</v>
          </cell>
          <cell r="C20379" t="str">
            <v>1102014B</v>
          </cell>
          <cell r="F20379" t="str">
            <v>Toowoomba</v>
          </cell>
        </row>
        <row r="20380">
          <cell r="A20380" t="str">
            <v>MQX107804</v>
          </cell>
          <cell r="B20380">
            <v>107804</v>
          </cell>
          <cell r="C20380" t="str">
            <v>1102014A</v>
          </cell>
          <cell r="F20380" t="str">
            <v>Toowoomba</v>
          </cell>
        </row>
        <row r="20381">
          <cell r="A20381" t="str">
            <v>MQX107803</v>
          </cell>
          <cell r="B20381">
            <v>107803</v>
          </cell>
          <cell r="C20381" t="str">
            <v>RDL18072014b</v>
          </cell>
          <cell r="F20381" t="str">
            <v>Rosedale WTP</v>
          </cell>
        </row>
        <row r="20382">
          <cell r="A20382" t="str">
            <v>MQX107802</v>
          </cell>
          <cell r="B20382">
            <v>107802</v>
          </cell>
          <cell r="C20382" t="str">
            <v>RDL18072014a</v>
          </cell>
          <cell r="F20382" t="str">
            <v>Rosedale WTP</v>
          </cell>
        </row>
        <row r="20383">
          <cell r="A20383" t="str">
            <v>MQX107801</v>
          </cell>
          <cell r="B20383">
            <v>107801</v>
          </cell>
          <cell r="C20383" t="str">
            <v>RDL17072014</v>
          </cell>
          <cell r="F20383" t="str">
            <v>Rosedale WTP</v>
          </cell>
        </row>
        <row r="20384">
          <cell r="A20384" t="str">
            <v>MQX107800</v>
          </cell>
          <cell r="B20384">
            <v>107800</v>
          </cell>
          <cell r="C20384" t="str">
            <v>RDL16072014</v>
          </cell>
          <cell r="F20384" t="str">
            <v>Rosedale WTP</v>
          </cell>
        </row>
        <row r="20385">
          <cell r="A20385" t="str">
            <v>MQX107799</v>
          </cell>
          <cell r="B20385">
            <v>107799</v>
          </cell>
          <cell r="C20385" t="str">
            <v>RDL15072014</v>
          </cell>
          <cell r="F20385" t="str">
            <v>Rosedale WTP</v>
          </cell>
        </row>
        <row r="20386">
          <cell r="A20386" t="str">
            <v>MQX107798</v>
          </cell>
          <cell r="B20386">
            <v>107798</v>
          </cell>
          <cell r="C20386" t="str">
            <v>RDL14072014</v>
          </cell>
          <cell r="F20386" t="str">
            <v>Rosedale WTP</v>
          </cell>
        </row>
        <row r="20387">
          <cell r="A20387" t="str">
            <v>MQX107797</v>
          </cell>
          <cell r="B20387">
            <v>107797</v>
          </cell>
          <cell r="C20387" t="str">
            <v>RDL11072014</v>
          </cell>
          <cell r="F20387" t="str">
            <v>Rosedale WTP</v>
          </cell>
        </row>
        <row r="20388">
          <cell r="A20388" t="str">
            <v>MQX107796</v>
          </cell>
          <cell r="B20388">
            <v>107796</v>
          </cell>
          <cell r="C20388" t="str">
            <v>RDL10072014</v>
          </cell>
          <cell r="F20388" t="str">
            <v>Rosedale WTP</v>
          </cell>
        </row>
        <row r="20389">
          <cell r="A20389" t="str">
            <v>MQX107795</v>
          </cell>
          <cell r="B20389">
            <v>107795</v>
          </cell>
          <cell r="C20389" t="str">
            <v>RDL09072014</v>
          </cell>
          <cell r="F20389" t="str">
            <v>Rosedale WTP</v>
          </cell>
        </row>
        <row r="20390">
          <cell r="A20390" t="str">
            <v>MQX107794</v>
          </cell>
          <cell r="B20390">
            <v>107794</v>
          </cell>
          <cell r="C20390" t="str">
            <v>RDL08072014</v>
          </cell>
          <cell r="F20390" t="str">
            <v>Rosedale WTP</v>
          </cell>
        </row>
        <row r="20391">
          <cell r="A20391" t="str">
            <v>MQX107793</v>
          </cell>
          <cell r="B20391">
            <v>107793</v>
          </cell>
          <cell r="C20391" t="str">
            <v>RDL07072014</v>
          </cell>
          <cell r="F20391" t="str">
            <v>Rosedale WTP</v>
          </cell>
        </row>
        <row r="20392">
          <cell r="A20392" t="str">
            <v>MQX107792</v>
          </cell>
          <cell r="B20392">
            <v>107792</v>
          </cell>
          <cell r="C20392" t="str">
            <v>RDL04072014</v>
          </cell>
          <cell r="F20392" t="str">
            <v>Rosedale WTP</v>
          </cell>
        </row>
        <row r="20393">
          <cell r="A20393" t="str">
            <v>MQX107791</v>
          </cell>
          <cell r="B20393">
            <v>107791</v>
          </cell>
          <cell r="C20393" t="str">
            <v>RDL03072014</v>
          </cell>
          <cell r="F20393" t="str">
            <v>Rosedale WTP</v>
          </cell>
        </row>
        <row r="20394">
          <cell r="A20394" t="str">
            <v>MQX107790</v>
          </cell>
          <cell r="B20394">
            <v>107790</v>
          </cell>
          <cell r="C20394" t="str">
            <v>RDL02072014</v>
          </cell>
          <cell r="F20394" t="str">
            <v>Rosedale WTP</v>
          </cell>
        </row>
        <row r="20395">
          <cell r="A20395" t="str">
            <v>MQX107789</v>
          </cell>
          <cell r="B20395">
            <v>107789</v>
          </cell>
          <cell r="C20395" t="str">
            <v>RDL01072014</v>
          </cell>
          <cell r="F20395" t="str">
            <v>Rosedale WTP</v>
          </cell>
        </row>
        <row r="20396">
          <cell r="A20396" t="str">
            <v>MQX107788</v>
          </cell>
          <cell r="B20396">
            <v>107788</v>
          </cell>
          <cell r="C20396" t="str">
            <v>RDL30062014</v>
          </cell>
          <cell r="F20396" t="str">
            <v>Rosedale WTP</v>
          </cell>
        </row>
        <row r="20397">
          <cell r="A20397" t="str">
            <v>MQX107787</v>
          </cell>
          <cell r="B20397">
            <v>107787</v>
          </cell>
          <cell r="C20397" t="str">
            <v>RDL27062014</v>
          </cell>
          <cell r="F20397" t="str">
            <v>Rosedale WTP</v>
          </cell>
        </row>
        <row r="20398">
          <cell r="A20398" t="str">
            <v>MQX107786</v>
          </cell>
          <cell r="B20398">
            <v>107786</v>
          </cell>
          <cell r="C20398" t="str">
            <v>RDL26062014</v>
          </cell>
          <cell r="F20398" t="str">
            <v>Rosedale WTP</v>
          </cell>
        </row>
        <row r="20399">
          <cell r="A20399" t="str">
            <v>MQX107785</v>
          </cell>
          <cell r="B20399">
            <v>107785</v>
          </cell>
          <cell r="C20399" t="str">
            <v>RDL25062014</v>
          </cell>
          <cell r="F20399" t="str">
            <v>Rosedale WTP</v>
          </cell>
        </row>
        <row r="20400">
          <cell r="A20400" t="str">
            <v>MQX107784</v>
          </cell>
          <cell r="B20400">
            <v>107784</v>
          </cell>
          <cell r="C20400" t="str">
            <v>RDL24062014</v>
          </cell>
          <cell r="F20400" t="str">
            <v>Rosedale WTP</v>
          </cell>
        </row>
        <row r="20401">
          <cell r="A20401" t="str">
            <v>MQX107783</v>
          </cell>
          <cell r="B20401">
            <v>107783</v>
          </cell>
          <cell r="C20401" t="str">
            <v>RDL20062014</v>
          </cell>
          <cell r="F20401" t="str">
            <v>Rosedale WTP</v>
          </cell>
        </row>
        <row r="20402">
          <cell r="A20402" t="str">
            <v>MQX107782</v>
          </cell>
          <cell r="B20402">
            <v>107782</v>
          </cell>
          <cell r="C20402" t="str">
            <v>RDL17062014</v>
          </cell>
          <cell r="F20402" t="str">
            <v>Rosedale WTP</v>
          </cell>
        </row>
        <row r="20403">
          <cell r="A20403" t="str">
            <v>MQX107781</v>
          </cell>
          <cell r="B20403">
            <v>107781</v>
          </cell>
          <cell r="C20403" t="str">
            <v>RDL16062014</v>
          </cell>
          <cell r="F20403" t="str">
            <v>Rosedale WTP</v>
          </cell>
        </row>
        <row r="20404">
          <cell r="A20404" t="str">
            <v>MQX107780</v>
          </cell>
          <cell r="B20404">
            <v>107780</v>
          </cell>
          <cell r="C20404" t="str">
            <v>RDL13062014</v>
          </cell>
          <cell r="F20404" t="str">
            <v>Rosedale WTP</v>
          </cell>
        </row>
        <row r="20405">
          <cell r="A20405" t="str">
            <v>MQX107779</v>
          </cell>
          <cell r="B20405">
            <v>107779</v>
          </cell>
          <cell r="C20405" t="str">
            <v>RDL12062014</v>
          </cell>
          <cell r="F20405" t="str">
            <v>Rosedale WTP</v>
          </cell>
        </row>
        <row r="20406">
          <cell r="A20406" t="str">
            <v>MQX107778</v>
          </cell>
          <cell r="B20406">
            <v>107778</v>
          </cell>
          <cell r="C20406" t="str">
            <v>RDL11062014</v>
          </cell>
          <cell r="F20406" t="str">
            <v>Rosedale WTP</v>
          </cell>
        </row>
        <row r="20407">
          <cell r="A20407" t="str">
            <v>MQX107777</v>
          </cell>
          <cell r="B20407">
            <v>107777</v>
          </cell>
          <cell r="C20407" t="str">
            <v>RDL08062014</v>
          </cell>
          <cell r="F20407" t="str">
            <v>Rosedale WTP</v>
          </cell>
        </row>
        <row r="20408">
          <cell r="A20408" t="str">
            <v>MQX107776</v>
          </cell>
          <cell r="B20408">
            <v>107776</v>
          </cell>
          <cell r="C20408" t="str">
            <v>RDL30052014</v>
          </cell>
          <cell r="F20408" t="str">
            <v>Rosedale WTP</v>
          </cell>
        </row>
        <row r="20409">
          <cell r="A20409" t="str">
            <v>MQX107775</v>
          </cell>
          <cell r="B20409">
            <v>107775</v>
          </cell>
          <cell r="C20409" t="str">
            <v>RDL29052014</v>
          </cell>
          <cell r="F20409" t="str">
            <v>Rosedale WTP</v>
          </cell>
        </row>
        <row r="20410">
          <cell r="A20410" t="str">
            <v>MQX107774</v>
          </cell>
          <cell r="B20410">
            <v>107774</v>
          </cell>
          <cell r="C20410" t="str">
            <v>RDL27052014</v>
          </cell>
          <cell r="F20410" t="str">
            <v>Rosedale WTP</v>
          </cell>
        </row>
        <row r="20411">
          <cell r="A20411" t="str">
            <v>MQX107773</v>
          </cell>
          <cell r="B20411">
            <v>107773</v>
          </cell>
          <cell r="C20411" t="str">
            <v>RDL26052014</v>
          </cell>
          <cell r="F20411" t="str">
            <v>Rosedale WTP</v>
          </cell>
        </row>
        <row r="20412">
          <cell r="A20412" t="str">
            <v>MQX107772</v>
          </cell>
          <cell r="B20412">
            <v>107772</v>
          </cell>
          <cell r="C20412" t="str">
            <v>RDL19052014</v>
          </cell>
          <cell r="F20412" t="str">
            <v>Rosedale WTP</v>
          </cell>
        </row>
        <row r="20413">
          <cell r="A20413" t="str">
            <v>MQX107771</v>
          </cell>
          <cell r="B20413">
            <v>107771</v>
          </cell>
          <cell r="C20413" t="str">
            <v>RDL16052014</v>
          </cell>
          <cell r="F20413" t="str">
            <v>Rosedale WTP</v>
          </cell>
        </row>
        <row r="20414">
          <cell r="A20414" t="str">
            <v>MQX107770</v>
          </cell>
          <cell r="B20414">
            <v>107770</v>
          </cell>
          <cell r="C20414" t="str">
            <v>RDL15052014</v>
          </cell>
          <cell r="F20414" t="str">
            <v>Rosedale WTP</v>
          </cell>
        </row>
        <row r="20415">
          <cell r="A20415" t="str">
            <v>MQX107769</v>
          </cell>
          <cell r="B20415">
            <v>107769</v>
          </cell>
          <cell r="C20415" t="str">
            <v>RDL14052014</v>
          </cell>
          <cell r="F20415" t="str">
            <v>Rosedale WTP</v>
          </cell>
        </row>
        <row r="20416">
          <cell r="A20416" t="str">
            <v>MQX107768</v>
          </cell>
          <cell r="B20416">
            <v>107768</v>
          </cell>
          <cell r="C20416" t="str">
            <v>RDL13052014</v>
          </cell>
          <cell r="F20416" t="str">
            <v>Rosedale WTP</v>
          </cell>
        </row>
        <row r="20417">
          <cell r="A20417" t="str">
            <v>MQX107767</v>
          </cell>
          <cell r="B20417">
            <v>107767</v>
          </cell>
          <cell r="C20417" t="str">
            <v>RDL12052014</v>
          </cell>
          <cell r="F20417" t="str">
            <v>Rosedale WTP</v>
          </cell>
        </row>
        <row r="20418">
          <cell r="A20418" t="str">
            <v>MQX107766</v>
          </cell>
          <cell r="B20418">
            <v>107766</v>
          </cell>
          <cell r="C20418" t="str">
            <v>RDL09052014</v>
          </cell>
          <cell r="F20418" t="str">
            <v>Rosedale WTP</v>
          </cell>
        </row>
        <row r="20419">
          <cell r="A20419" t="str">
            <v>MQX107765</v>
          </cell>
          <cell r="B20419">
            <v>107765</v>
          </cell>
          <cell r="C20419" t="str">
            <v>RDL07052014</v>
          </cell>
          <cell r="F20419" t="str">
            <v>Rosedale WTP</v>
          </cell>
        </row>
        <row r="20420">
          <cell r="A20420" t="str">
            <v>MQX107764</v>
          </cell>
          <cell r="B20420">
            <v>107764</v>
          </cell>
          <cell r="C20420" t="str">
            <v>RDL06052014</v>
          </cell>
          <cell r="F20420" t="str">
            <v>Rosedale WTP</v>
          </cell>
        </row>
        <row r="20421">
          <cell r="A20421" t="str">
            <v>MQX107763</v>
          </cell>
          <cell r="B20421">
            <v>107763</v>
          </cell>
          <cell r="C20421" t="str">
            <v>RDL05052014</v>
          </cell>
          <cell r="F20421" t="str">
            <v>Rosedale WTP</v>
          </cell>
        </row>
        <row r="20422">
          <cell r="A20422" t="str">
            <v>MQX107762</v>
          </cell>
          <cell r="B20422">
            <v>107762</v>
          </cell>
          <cell r="C20422" t="str">
            <v>RDL28042014</v>
          </cell>
          <cell r="F20422" t="str">
            <v>Rosedale WTP</v>
          </cell>
        </row>
        <row r="20423">
          <cell r="A20423" t="str">
            <v>MQX107761</v>
          </cell>
          <cell r="B20423">
            <v>107761</v>
          </cell>
          <cell r="C20423" t="str">
            <v>MNG19072014</v>
          </cell>
          <cell r="F20423" t="str">
            <v>Mangere WTP</v>
          </cell>
        </row>
        <row r="20424">
          <cell r="A20424" t="str">
            <v>MQX107760</v>
          </cell>
          <cell r="B20424">
            <v>107760</v>
          </cell>
          <cell r="C20424" t="str">
            <v>MNG18072014</v>
          </cell>
          <cell r="F20424" t="str">
            <v>Mangere WTP</v>
          </cell>
        </row>
        <row r="20425">
          <cell r="A20425" t="str">
            <v>MQX107759</v>
          </cell>
          <cell r="B20425">
            <v>107759</v>
          </cell>
          <cell r="C20425" t="str">
            <v>MNG17072014</v>
          </cell>
          <cell r="F20425" t="str">
            <v>Mangere WTP</v>
          </cell>
        </row>
        <row r="20426">
          <cell r="A20426" t="str">
            <v>MQX107758</v>
          </cell>
          <cell r="B20426">
            <v>107758</v>
          </cell>
          <cell r="C20426" t="str">
            <v>MNG16072014</v>
          </cell>
          <cell r="F20426" t="str">
            <v>Mangere WTP</v>
          </cell>
        </row>
        <row r="20427">
          <cell r="A20427" t="str">
            <v>MQX107757</v>
          </cell>
          <cell r="B20427">
            <v>107757</v>
          </cell>
          <cell r="C20427" t="str">
            <v>MNG15072014</v>
          </cell>
          <cell r="F20427" t="str">
            <v>Mangere WTP</v>
          </cell>
        </row>
        <row r="20428">
          <cell r="A20428" t="str">
            <v>MQX107756</v>
          </cell>
          <cell r="B20428">
            <v>107756</v>
          </cell>
          <cell r="C20428" t="str">
            <v>MNG14072014</v>
          </cell>
          <cell r="F20428" t="str">
            <v>Mangere WTP</v>
          </cell>
        </row>
        <row r="20429">
          <cell r="A20429" t="str">
            <v>MQX107755</v>
          </cell>
          <cell r="B20429">
            <v>107755</v>
          </cell>
          <cell r="C20429" t="str">
            <v>MNG13072014</v>
          </cell>
          <cell r="F20429" t="str">
            <v>Mangere WTP</v>
          </cell>
        </row>
        <row r="20430">
          <cell r="A20430" t="str">
            <v>MQX107754</v>
          </cell>
          <cell r="B20430">
            <v>107754</v>
          </cell>
          <cell r="C20430" t="str">
            <v>MNG12072014</v>
          </cell>
          <cell r="F20430" t="str">
            <v>Mangere WTP</v>
          </cell>
        </row>
        <row r="20431">
          <cell r="A20431" t="str">
            <v>MQX107753</v>
          </cell>
          <cell r="B20431">
            <v>107753</v>
          </cell>
          <cell r="C20431" t="str">
            <v>MNG11072014</v>
          </cell>
          <cell r="F20431" t="str">
            <v>Mangere WTP</v>
          </cell>
        </row>
        <row r="20432">
          <cell r="A20432" t="str">
            <v>MQX107752</v>
          </cell>
          <cell r="B20432">
            <v>107752</v>
          </cell>
          <cell r="C20432" t="str">
            <v>MNG10072014</v>
          </cell>
          <cell r="F20432" t="str">
            <v>Mangere WTP</v>
          </cell>
        </row>
        <row r="20433">
          <cell r="A20433" t="str">
            <v>MQX107751</v>
          </cell>
          <cell r="B20433">
            <v>107751</v>
          </cell>
          <cell r="C20433" t="str">
            <v>MNG09072014</v>
          </cell>
          <cell r="F20433" t="str">
            <v>Mangere WTP</v>
          </cell>
        </row>
        <row r="20434">
          <cell r="A20434" t="str">
            <v>MQX107750</v>
          </cell>
          <cell r="B20434">
            <v>107750</v>
          </cell>
          <cell r="C20434" t="str">
            <v>MNG08072014</v>
          </cell>
          <cell r="F20434" t="str">
            <v>Mangere WTP</v>
          </cell>
        </row>
        <row r="20435">
          <cell r="A20435" t="str">
            <v>MQX107749</v>
          </cell>
          <cell r="B20435">
            <v>107749</v>
          </cell>
          <cell r="C20435" t="str">
            <v>MNG07072014</v>
          </cell>
          <cell r="F20435" t="str">
            <v>Mangere WTP</v>
          </cell>
        </row>
        <row r="20436">
          <cell r="A20436" t="str">
            <v>MQX107748</v>
          </cell>
          <cell r="B20436">
            <v>107748</v>
          </cell>
          <cell r="C20436" t="str">
            <v>MNG06072014</v>
          </cell>
          <cell r="F20436" t="str">
            <v>Mangere WTP</v>
          </cell>
        </row>
        <row r="20437">
          <cell r="A20437" t="str">
            <v>MQX107747</v>
          </cell>
          <cell r="B20437">
            <v>107747</v>
          </cell>
          <cell r="C20437" t="str">
            <v>MNG05072014</v>
          </cell>
          <cell r="F20437" t="str">
            <v>Mangere WTP</v>
          </cell>
        </row>
        <row r="20438">
          <cell r="A20438" t="str">
            <v>MQX107746</v>
          </cell>
          <cell r="B20438">
            <v>107746</v>
          </cell>
          <cell r="C20438" t="str">
            <v>MNG04072014</v>
          </cell>
          <cell r="F20438" t="str">
            <v>Mangere WTP</v>
          </cell>
        </row>
        <row r="20439">
          <cell r="A20439" t="str">
            <v>MQX107745</v>
          </cell>
          <cell r="B20439">
            <v>107745</v>
          </cell>
          <cell r="C20439" t="str">
            <v>MNG03072014</v>
          </cell>
          <cell r="F20439" t="str">
            <v>Mangere WTP</v>
          </cell>
        </row>
        <row r="20440">
          <cell r="A20440" t="str">
            <v>MQX107744</v>
          </cell>
          <cell r="B20440">
            <v>107744</v>
          </cell>
          <cell r="C20440" t="str">
            <v>MNG02072014</v>
          </cell>
          <cell r="F20440" t="str">
            <v>Mangere WTP</v>
          </cell>
        </row>
        <row r="20441">
          <cell r="A20441" t="str">
            <v>MQX107743</v>
          </cell>
          <cell r="B20441">
            <v>107743</v>
          </cell>
          <cell r="C20441" t="str">
            <v>MNG01072014</v>
          </cell>
          <cell r="F20441" t="str">
            <v>Mangere WTP</v>
          </cell>
        </row>
        <row r="20442">
          <cell r="A20442" t="str">
            <v>MQX107742</v>
          </cell>
          <cell r="B20442">
            <v>107742</v>
          </cell>
          <cell r="C20442" t="str">
            <v>MNG30062014</v>
          </cell>
          <cell r="F20442" t="str">
            <v>Mangere WTP</v>
          </cell>
        </row>
        <row r="20443">
          <cell r="A20443" t="str">
            <v>MQX107741</v>
          </cell>
          <cell r="B20443">
            <v>107741</v>
          </cell>
          <cell r="C20443" t="str">
            <v>MNG29062014</v>
          </cell>
          <cell r="F20443" t="str">
            <v>Mangere WTP</v>
          </cell>
        </row>
        <row r="20444">
          <cell r="A20444" t="str">
            <v>MQX107740</v>
          </cell>
          <cell r="B20444">
            <v>107740</v>
          </cell>
          <cell r="C20444" t="str">
            <v>MNG28062014</v>
          </cell>
          <cell r="F20444" t="str">
            <v>Mangere WTP</v>
          </cell>
        </row>
        <row r="20445">
          <cell r="A20445" t="str">
            <v>MQX107739</v>
          </cell>
          <cell r="B20445">
            <v>107739</v>
          </cell>
          <cell r="C20445" t="str">
            <v>MNG27062014</v>
          </cell>
          <cell r="F20445" t="str">
            <v>Mangere WTP</v>
          </cell>
        </row>
        <row r="20446">
          <cell r="A20446" t="str">
            <v>MQX107738</v>
          </cell>
          <cell r="B20446">
            <v>107738</v>
          </cell>
          <cell r="C20446" t="str">
            <v>MNG26062014</v>
          </cell>
          <cell r="F20446" t="str">
            <v>Mangere WTP</v>
          </cell>
        </row>
        <row r="20447">
          <cell r="A20447" t="str">
            <v>MQX107737</v>
          </cell>
          <cell r="B20447">
            <v>107737</v>
          </cell>
          <cell r="C20447" t="str">
            <v>MNG24062014</v>
          </cell>
          <cell r="F20447" t="str">
            <v>Mangere WTP</v>
          </cell>
        </row>
        <row r="20448">
          <cell r="A20448" t="str">
            <v>MQX107736</v>
          </cell>
          <cell r="B20448">
            <v>107736</v>
          </cell>
          <cell r="C20448" t="str">
            <v>MNG23062014</v>
          </cell>
          <cell r="F20448" t="str">
            <v>Mangere WTP</v>
          </cell>
        </row>
        <row r="20449">
          <cell r="A20449" t="str">
            <v>MQX107735</v>
          </cell>
          <cell r="B20449">
            <v>107735</v>
          </cell>
          <cell r="C20449" t="str">
            <v>MNG22062014</v>
          </cell>
          <cell r="F20449" t="str">
            <v>Mangere WTP</v>
          </cell>
        </row>
        <row r="20450">
          <cell r="A20450" t="str">
            <v>MQX107734</v>
          </cell>
          <cell r="B20450">
            <v>107734</v>
          </cell>
          <cell r="C20450" t="str">
            <v>MNG21062014</v>
          </cell>
          <cell r="F20450" t="str">
            <v>Mangere WTP</v>
          </cell>
        </row>
        <row r="20451">
          <cell r="A20451" t="str">
            <v>MQX107733</v>
          </cell>
          <cell r="B20451">
            <v>107733</v>
          </cell>
          <cell r="C20451" t="str">
            <v>MNG20062014</v>
          </cell>
          <cell r="F20451" t="str">
            <v>Mangere WTP</v>
          </cell>
        </row>
        <row r="20452">
          <cell r="A20452" t="str">
            <v>MQX107732</v>
          </cell>
          <cell r="B20452">
            <v>107732</v>
          </cell>
          <cell r="C20452" t="str">
            <v>MNG19062014</v>
          </cell>
          <cell r="F20452" t="str">
            <v>Mangere WTP</v>
          </cell>
        </row>
        <row r="20453">
          <cell r="A20453" t="str">
            <v>MQX107731</v>
          </cell>
          <cell r="B20453">
            <v>107731</v>
          </cell>
          <cell r="C20453" t="str">
            <v>MNG18062014</v>
          </cell>
          <cell r="F20453" t="str">
            <v>Mangere WTP</v>
          </cell>
        </row>
        <row r="20454">
          <cell r="A20454" t="str">
            <v>MQX107730</v>
          </cell>
          <cell r="B20454">
            <v>107730</v>
          </cell>
          <cell r="C20454" t="str">
            <v>MNG17062014</v>
          </cell>
          <cell r="F20454" t="str">
            <v>Mangere WTP</v>
          </cell>
        </row>
        <row r="20455">
          <cell r="A20455" t="str">
            <v>MQX107729</v>
          </cell>
          <cell r="B20455">
            <v>107729</v>
          </cell>
          <cell r="C20455" t="str">
            <v>MNG16062014</v>
          </cell>
          <cell r="F20455" t="str">
            <v>Mangere WTP</v>
          </cell>
        </row>
        <row r="20456">
          <cell r="A20456" t="str">
            <v>MQX107728</v>
          </cell>
          <cell r="B20456">
            <v>107728</v>
          </cell>
          <cell r="C20456" t="str">
            <v>MNG15062014</v>
          </cell>
          <cell r="F20456" t="str">
            <v>Mangere WTP</v>
          </cell>
        </row>
        <row r="20457">
          <cell r="A20457" t="str">
            <v>MQX107727</v>
          </cell>
          <cell r="B20457">
            <v>107727</v>
          </cell>
          <cell r="C20457" t="str">
            <v>MNG14062014</v>
          </cell>
          <cell r="F20457" t="str">
            <v>Mangere WTP</v>
          </cell>
        </row>
        <row r="20458">
          <cell r="A20458" t="str">
            <v>MQX107726</v>
          </cell>
          <cell r="B20458">
            <v>107726</v>
          </cell>
          <cell r="C20458" t="str">
            <v>MNG13062014</v>
          </cell>
          <cell r="F20458" t="str">
            <v>Mangere WTP</v>
          </cell>
        </row>
        <row r="20459">
          <cell r="A20459" t="str">
            <v>MQX107725</v>
          </cell>
          <cell r="B20459">
            <v>107725</v>
          </cell>
          <cell r="C20459" t="str">
            <v>MNG12062014</v>
          </cell>
          <cell r="F20459" t="str">
            <v>Mangere WTP</v>
          </cell>
        </row>
        <row r="20460">
          <cell r="A20460" t="str">
            <v>MQX107724</v>
          </cell>
          <cell r="B20460">
            <v>107724</v>
          </cell>
          <cell r="C20460" t="str">
            <v>MNG11062014</v>
          </cell>
          <cell r="F20460" t="str">
            <v>Mangere WTP</v>
          </cell>
        </row>
        <row r="20461">
          <cell r="A20461" t="str">
            <v>MQX107723</v>
          </cell>
          <cell r="B20461">
            <v>107723</v>
          </cell>
          <cell r="C20461" t="str">
            <v>MNG10062014</v>
          </cell>
          <cell r="F20461" t="str">
            <v>Mangere WTP</v>
          </cell>
        </row>
        <row r="20462">
          <cell r="A20462" t="str">
            <v>MQX107722</v>
          </cell>
          <cell r="B20462">
            <v>107722</v>
          </cell>
          <cell r="C20462" t="str">
            <v>MNG09062014</v>
          </cell>
          <cell r="F20462" t="str">
            <v>Mangere WTP</v>
          </cell>
        </row>
        <row r="20463">
          <cell r="A20463" t="str">
            <v>MQX107721</v>
          </cell>
          <cell r="B20463">
            <v>107721</v>
          </cell>
          <cell r="C20463" t="str">
            <v>MNG08062014</v>
          </cell>
          <cell r="F20463" t="str">
            <v>Mangere WTP</v>
          </cell>
        </row>
        <row r="20464">
          <cell r="A20464" t="str">
            <v>MQX107720</v>
          </cell>
          <cell r="B20464">
            <v>107720</v>
          </cell>
          <cell r="C20464" t="str">
            <v>MNG07062014</v>
          </cell>
          <cell r="F20464" t="str">
            <v>Mangere WTP</v>
          </cell>
        </row>
        <row r="20465">
          <cell r="A20465" t="str">
            <v>MQX107719</v>
          </cell>
          <cell r="B20465">
            <v>107719</v>
          </cell>
          <cell r="C20465" t="str">
            <v>MNG06062014</v>
          </cell>
          <cell r="F20465" t="str">
            <v>Mangere WTP</v>
          </cell>
        </row>
        <row r="20466">
          <cell r="A20466" t="str">
            <v>MQX107718</v>
          </cell>
          <cell r="B20466">
            <v>107718</v>
          </cell>
          <cell r="C20466" t="str">
            <v>MNG05062014</v>
          </cell>
          <cell r="F20466" t="str">
            <v>Mangere WTP</v>
          </cell>
        </row>
        <row r="20467">
          <cell r="A20467" t="str">
            <v>MQX107717</v>
          </cell>
          <cell r="B20467">
            <v>107717</v>
          </cell>
          <cell r="C20467" t="str">
            <v>MNG04062014</v>
          </cell>
          <cell r="F20467" t="str">
            <v>Mangere WTP</v>
          </cell>
        </row>
        <row r="20468">
          <cell r="A20468" t="str">
            <v>MQX107716</v>
          </cell>
          <cell r="B20468">
            <v>107716</v>
          </cell>
          <cell r="C20468" t="str">
            <v>MNG03062014</v>
          </cell>
          <cell r="F20468" t="str">
            <v>Mangere WTP</v>
          </cell>
        </row>
        <row r="20469">
          <cell r="A20469" t="str">
            <v>MQX107715</v>
          </cell>
          <cell r="B20469">
            <v>107715</v>
          </cell>
          <cell r="C20469" t="str">
            <v>MNG02062014</v>
          </cell>
          <cell r="F20469" t="str">
            <v>Mangere WTP</v>
          </cell>
        </row>
        <row r="20470">
          <cell r="A20470" t="str">
            <v>MQX107714</v>
          </cell>
          <cell r="B20470">
            <v>107714</v>
          </cell>
          <cell r="C20470" t="str">
            <v>MNG01062014</v>
          </cell>
          <cell r="F20470" t="str">
            <v>Mangere WTP</v>
          </cell>
        </row>
        <row r="20471">
          <cell r="A20471" t="str">
            <v>MQX107713</v>
          </cell>
          <cell r="B20471">
            <v>107713</v>
          </cell>
          <cell r="C20471" t="str">
            <v>MNG30052014</v>
          </cell>
          <cell r="F20471" t="str">
            <v>Mangere WTP</v>
          </cell>
        </row>
        <row r="20472">
          <cell r="A20472" t="str">
            <v>MQX107712</v>
          </cell>
          <cell r="B20472">
            <v>107712</v>
          </cell>
          <cell r="C20472" t="str">
            <v>MNG29052014</v>
          </cell>
          <cell r="F20472" t="str">
            <v>Mangere WTP</v>
          </cell>
        </row>
        <row r="20473">
          <cell r="A20473" t="str">
            <v>MQX107711</v>
          </cell>
          <cell r="B20473">
            <v>107711</v>
          </cell>
          <cell r="C20473" t="str">
            <v>MNG28052014</v>
          </cell>
          <cell r="F20473" t="str">
            <v>Mangere WTP</v>
          </cell>
        </row>
        <row r="20474">
          <cell r="A20474" t="str">
            <v>MQX107710</v>
          </cell>
          <cell r="B20474">
            <v>107710</v>
          </cell>
          <cell r="C20474" t="str">
            <v>MNG27052014</v>
          </cell>
          <cell r="F20474" t="str">
            <v>Mangere WTP</v>
          </cell>
        </row>
        <row r="20475">
          <cell r="A20475" t="str">
            <v>MQX107709</v>
          </cell>
          <cell r="B20475">
            <v>107709</v>
          </cell>
          <cell r="C20475" t="str">
            <v>MNG26052014</v>
          </cell>
          <cell r="F20475" t="str">
            <v>Mangere WTP</v>
          </cell>
        </row>
        <row r="20476">
          <cell r="A20476" t="str">
            <v>MQX107708</v>
          </cell>
          <cell r="B20476">
            <v>107708</v>
          </cell>
          <cell r="C20476" t="str">
            <v>MNG25052014</v>
          </cell>
          <cell r="F20476" t="str">
            <v>Mangere WTP</v>
          </cell>
        </row>
        <row r="20477">
          <cell r="A20477" t="str">
            <v>MQX107707</v>
          </cell>
          <cell r="B20477">
            <v>107707</v>
          </cell>
          <cell r="C20477" t="str">
            <v>MNG24052014</v>
          </cell>
          <cell r="F20477" t="str">
            <v>Mangere WTP</v>
          </cell>
        </row>
        <row r="20478">
          <cell r="A20478" t="str">
            <v>MQX107706</v>
          </cell>
          <cell r="B20478">
            <v>107706</v>
          </cell>
          <cell r="C20478" t="str">
            <v>MNG23052014</v>
          </cell>
          <cell r="F20478" t="str">
            <v>Mangere WTP</v>
          </cell>
        </row>
        <row r="20479">
          <cell r="A20479" t="str">
            <v>MQX107705</v>
          </cell>
          <cell r="B20479">
            <v>107705</v>
          </cell>
          <cell r="C20479" t="str">
            <v>MNG22052014</v>
          </cell>
          <cell r="F20479" t="str">
            <v>Mangere WTP</v>
          </cell>
        </row>
        <row r="20480">
          <cell r="A20480" t="str">
            <v>MQX107704</v>
          </cell>
          <cell r="B20480">
            <v>107704</v>
          </cell>
          <cell r="C20480" t="str">
            <v>MNG21052014b</v>
          </cell>
          <cell r="F20480" t="str">
            <v>Mangere WTP</v>
          </cell>
        </row>
        <row r="20481">
          <cell r="A20481" t="str">
            <v>MQX107703</v>
          </cell>
          <cell r="B20481">
            <v>107703</v>
          </cell>
          <cell r="C20481" t="str">
            <v>MNG21052014a</v>
          </cell>
          <cell r="F20481" t="str">
            <v>Mangere WTP</v>
          </cell>
        </row>
        <row r="20482">
          <cell r="A20482" t="str">
            <v>MQX107702</v>
          </cell>
          <cell r="B20482">
            <v>107702</v>
          </cell>
          <cell r="C20482" t="str">
            <v>MNG20052014</v>
          </cell>
          <cell r="F20482" t="str">
            <v>Mangere WTP</v>
          </cell>
        </row>
        <row r="20483">
          <cell r="A20483" t="str">
            <v>MQX107701</v>
          </cell>
          <cell r="B20483">
            <v>107701</v>
          </cell>
          <cell r="C20483" t="str">
            <v>MNG18052014</v>
          </cell>
          <cell r="F20483" t="str">
            <v>Mangere WTP</v>
          </cell>
        </row>
        <row r="20484">
          <cell r="A20484" t="str">
            <v>MQX107700</v>
          </cell>
          <cell r="B20484">
            <v>107700</v>
          </cell>
          <cell r="C20484" t="str">
            <v>MNG17052014</v>
          </cell>
          <cell r="F20484" t="str">
            <v>Mangere WTP</v>
          </cell>
        </row>
        <row r="20485">
          <cell r="A20485" t="str">
            <v>MQX107699</v>
          </cell>
          <cell r="B20485">
            <v>107699</v>
          </cell>
          <cell r="C20485" t="str">
            <v>MNG16052014</v>
          </cell>
          <cell r="F20485" t="str">
            <v>Mangere WTP</v>
          </cell>
        </row>
        <row r="20486">
          <cell r="A20486" t="str">
            <v>MQX107698</v>
          </cell>
          <cell r="B20486">
            <v>107698</v>
          </cell>
          <cell r="C20486" t="str">
            <v>MNG15052014</v>
          </cell>
          <cell r="F20486" t="str">
            <v>Mangere WTP</v>
          </cell>
        </row>
        <row r="20487">
          <cell r="A20487" t="str">
            <v>MQX107697</v>
          </cell>
          <cell r="B20487">
            <v>107697</v>
          </cell>
          <cell r="C20487" t="str">
            <v>MNG14052014</v>
          </cell>
          <cell r="F20487" t="str">
            <v>Mangere WTP</v>
          </cell>
        </row>
        <row r="20488">
          <cell r="A20488" t="str">
            <v>MQX107696</v>
          </cell>
          <cell r="B20488">
            <v>107696</v>
          </cell>
          <cell r="C20488" t="str">
            <v>MNG13052014</v>
          </cell>
          <cell r="F20488" t="str">
            <v>Mangere WTP</v>
          </cell>
        </row>
        <row r="20489">
          <cell r="A20489" t="str">
            <v>MQX107695</v>
          </cell>
          <cell r="B20489">
            <v>107695</v>
          </cell>
          <cell r="C20489" t="str">
            <v>MNG12052014</v>
          </cell>
          <cell r="F20489" t="str">
            <v>Mangere WTP</v>
          </cell>
        </row>
        <row r="20490">
          <cell r="A20490" t="str">
            <v>MQX107694</v>
          </cell>
          <cell r="B20490">
            <v>107694</v>
          </cell>
          <cell r="C20490" t="str">
            <v>MNG11052014</v>
          </cell>
          <cell r="F20490" t="str">
            <v>Mangere WTP</v>
          </cell>
        </row>
        <row r="20491">
          <cell r="A20491" t="str">
            <v>MQX107693</v>
          </cell>
          <cell r="B20491">
            <v>107693</v>
          </cell>
          <cell r="C20491" t="str">
            <v>MNG10052014b</v>
          </cell>
          <cell r="F20491" t="str">
            <v>Mangere WTP</v>
          </cell>
        </row>
        <row r="20492">
          <cell r="A20492" t="str">
            <v>MQX107692</v>
          </cell>
          <cell r="B20492">
            <v>107692</v>
          </cell>
          <cell r="C20492" t="str">
            <v>MNG10052014a</v>
          </cell>
          <cell r="F20492" t="str">
            <v>Mangere WTP</v>
          </cell>
        </row>
        <row r="20493">
          <cell r="A20493" t="str">
            <v>MQX107691</v>
          </cell>
          <cell r="B20493">
            <v>107691</v>
          </cell>
          <cell r="C20493" t="str">
            <v>MNG09052014</v>
          </cell>
          <cell r="F20493" t="str">
            <v>Mangere WTP</v>
          </cell>
        </row>
        <row r="20494">
          <cell r="A20494" t="str">
            <v>MQX107690</v>
          </cell>
          <cell r="B20494">
            <v>107690</v>
          </cell>
          <cell r="C20494" t="str">
            <v>MNG08052014</v>
          </cell>
          <cell r="F20494" t="str">
            <v>Mangere WTP</v>
          </cell>
        </row>
        <row r="20495">
          <cell r="A20495" t="str">
            <v>MQX107689</v>
          </cell>
          <cell r="B20495">
            <v>107689</v>
          </cell>
          <cell r="C20495" t="str">
            <v>MNG07052014</v>
          </cell>
          <cell r="F20495" t="str">
            <v>Mangere WTP</v>
          </cell>
        </row>
        <row r="20496">
          <cell r="A20496" t="str">
            <v>MQX107688</v>
          </cell>
          <cell r="B20496">
            <v>107688</v>
          </cell>
          <cell r="C20496" t="str">
            <v>MNG06052014</v>
          </cell>
          <cell r="F20496" t="str">
            <v>Mangere WTP</v>
          </cell>
        </row>
        <row r="20497">
          <cell r="A20497" t="str">
            <v>MQX107687</v>
          </cell>
          <cell r="B20497">
            <v>107687</v>
          </cell>
          <cell r="C20497" t="str">
            <v>MNG05052014</v>
          </cell>
          <cell r="F20497" t="str">
            <v>Mangere WTP</v>
          </cell>
        </row>
        <row r="20498">
          <cell r="A20498" t="str">
            <v>MQX107686</v>
          </cell>
          <cell r="B20498">
            <v>107686</v>
          </cell>
          <cell r="C20498" t="str">
            <v>MNG04052014</v>
          </cell>
          <cell r="F20498" t="str">
            <v>Mangere WTP</v>
          </cell>
        </row>
        <row r="20499">
          <cell r="A20499" t="str">
            <v>MQX107685</v>
          </cell>
          <cell r="B20499">
            <v>107685</v>
          </cell>
          <cell r="C20499" t="str">
            <v>MNG03052014</v>
          </cell>
          <cell r="F20499" t="str">
            <v>Mangere WTP</v>
          </cell>
        </row>
        <row r="20500">
          <cell r="A20500" t="str">
            <v>MQX107684</v>
          </cell>
          <cell r="B20500">
            <v>107684</v>
          </cell>
          <cell r="C20500">
            <v>30092014</v>
          </cell>
          <cell r="F20500" t="str">
            <v>Toowoomba</v>
          </cell>
        </row>
        <row r="20501">
          <cell r="A20501" t="str">
            <v>MQX107683</v>
          </cell>
          <cell r="B20501">
            <v>107683</v>
          </cell>
          <cell r="C20501">
            <v>29092014</v>
          </cell>
          <cell r="F20501" t="str">
            <v>Toowoomba</v>
          </cell>
        </row>
        <row r="20502">
          <cell r="A20502" t="str">
            <v>MQX107682</v>
          </cell>
          <cell r="B20502">
            <v>107682</v>
          </cell>
          <cell r="C20502">
            <v>28092014</v>
          </cell>
          <cell r="F20502" t="str">
            <v>Toowoomba</v>
          </cell>
        </row>
        <row r="20503">
          <cell r="A20503" t="str">
            <v>MQX107681</v>
          </cell>
          <cell r="B20503">
            <v>107681</v>
          </cell>
          <cell r="C20503">
            <v>27092014</v>
          </cell>
          <cell r="F20503" t="str">
            <v>Toowoomba</v>
          </cell>
        </row>
        <row r="20504">
          <cell r="A20504" t="str">
            <v>MQX107680</v>
          </cell>
          <cell r="B20504">
            <v>107680</v>
          </cell>
          <cell r="C20504" t="str">
            <v>26092014B</v>
          </cell>
          <cell r="F20504" t="str">
            <v>Toowoomba</v>
          </cell>
        </row>
        <row r="20505">
          <cell r="A20505" t="str">
            <v>MQX107679</v>
          </cell>
          <cell r="B20505">
            <v>107679</v>
          </cell>
          <cell r="C20505" t="str">
            <v>26092014A</v>
          </cell>
          <cell r="F20505" t="str">
            <v>Toowoomba</v>
          </cell>
        </row>
        <row r="20506">
          <cell r="A20506" t="str">
            <v>MQX107678</v>
          </cell>
          <cell r="B20506">
            <v>107678</v>
          </cell>
          <cell r="C20506">
            <v>25092014</v>
          </cell>
          <cell r="F20506" t="str">
            <v>Toowoomba</v>
          </cell>
        </row>
        <row r="20507">
          <cell r="A20507" t="str">
            <v>MQX107677</v>
          </cell>
          <cell r="B20507">
            <v>107677</v>
          </cell>
          <cell r="C20507">
            <v>24092014</v>
          </cell>
          <cell r="F20507" t="str">
            <v>Toowoomba</v>
          </cell>
        </row>
        <row r="20508">
          <cell r="A20508" t="str">
            <v>MQX107676</v>
          </cell>
          <cell r="B20508">
            <v>107676</v>
          </cell>
          <cell r="C20508">
            <v>23092014</v>
          </cell>
          <cell r="F20508" t="str">
            <v>Toowoomba</v>
          </cell>
        </row>
        <row r="20509">
          <cell r="A20509" t="str">
            <v>MQX107675</v>
          </cell>
          <cell r="B20509">
            <v>107675</v>
          </cell>
          <cell r="C20509">
            <v>22092014</v>
          </cell>
          <cell r="F20509" t="str">
            <v>Toowoomba</v>
          </cell>
        </row>
        <row r="20510">
          <cell r="A20510" t="str">
            <v>MQX107674</v>
          </cell>
          <cell r="B20510">
            <v>107674</v>
          </cell>
          <cell r="C20510" t="str">
            <v>21092014B</v>
          </cell>
          <cell r="F20510" t="str">
            <v>Toowoomba</v>
          </cell>
        </row>
        <row r="20511">
          <cell r="A20511" t="str">
            <v>MQX107673</v>
          </cell>
          <cell r="B20511">
            <v>107673</v>
          </cell>
          <cell r="C20511" t="str">
            <v>21092014A</v>
          </cell>
          <cell r="F20511" t="str">
            <v>Toowoomba</v>
          </cell>
        </row>
        <row r="20512">
          <cell r="A20512" t="str">
            <v>MQX107672</v>
          </cell>
          <cell r="B20512">
            <v>107672</v>
          </cell>
          <cell r="C20512">
            <v>20092014</v>
          </cell>
          <cell r="F20512" t="str">
            <v>Toowoomba</v>
          </cell>
        </row>
        <row r="20513">
          <cell r="A20513" t="str">
            <v>MQX107671</v>
          </cell>
          <cell r="B20513">
            <v>107671</v>
          </cell>
          <cell r="C20513">
            <v>19092014</v>
          </cell>
          <cell r="F20513" t="str">
            <v>Toowoomba</v>
          </cell>
        </row>
        <row r="20514">
          <cell r="A20514" t="str">
            <v>MQX107670</v>
          </cell>
          <cell r="B20514">
            <v>107670</v>
          </cell>
          <cell r="C20514">
            <v>18092014</v>
          </cell>
          <cell r="F20514" t="str">
            <v>Toowoomba</v>
          </cell>
        </row>
        <row r="20515">
          <cell r="A20515" t="str">
            <v>MQX107669</v>
          </cell>
          <cell r="B20515">
            <v>107669</v>
          </cell>
          <cell r="C20515">
            <v>17092014</v>
          </cell>
          <cell r="F20515" t="str">
            <v>Toowoomba</v>
          </cell>
        </row>
        <row r="20516">
          <cell r="A20516" t="str">
            <v>MQX107668</v>
          </cell>
          <cell r="B20516">
            <v>107668</v>
          </cell>
          <cell r="C20516" t="str">
            <v>16092014B</v>
          </cell>
          <cell r="F20516" t="str">
            <v>Toowoomba</v>
          </cell>
        </row>
        <row r="20517">
          <cell r="A20517" t="str">
            <v>MQX107667</v>
          </cell>
          <cell r="B20517">
            <v>107667</v>
          </cell>
          <cell r="C20517" t="str">
            <v>16092014A</v>
          </cell>
          <cell r="F20517" t="str">
            <v>Toowoomba</v>
          </cell>
        </row>
        <row r="20518">
          <cell r="A20518" t="str">
            <v>MQX107666</v>
          </cell>
          <cell r="B20518">
            <v>107666</v>
          </cell>
          <cell r="C20518">
            <v>15092014</v>
          </cell>
          <cell r="F20518" t="str">
            <v>Toowoomba</v>
          </cell>
        </row>
        <row r="20519">
          <cell r="A20519" t="str">
            <v>MQX107665</v>
          </cell>
          <cell r="B20519">
            <v>107665</v>
          </cell>
          <cell r="C20519">
            <v>14092014</v>
          </cell>
          <cell r="F20519" t="str">
            <v>Toowoomba</v>
          </cell>
        </row>
        <row r="20520">
          <cell r="A20520" t="str">
            <v>MQX107664</v>
          </cell>
          <cell r="B20520">
            <v>107664</v>
          </cell>
          <cell r="C20520">
            <v>13092014</v>
          </cell>
          <cell r="F20520" t="str">
            <v>Toowoomba</v>
          </cell>
        </row>
        <row r="20521">
          <cell r="A20521" t="str">
            <v>MQX107663</v>
          </cell>
          <cell r="B20521">
            <v>107663</v>
          </cell>
          <cell r="C20521">
            <v>12092014</v>
          </cell>
          <cell r="F20521" t="str">
            <v>Toowoomba</v>
          </cell>
        </row>
        <row r="20522">
          <cell r="A20522" t="str">
            <v>MQX107662</v>
          </cell>
          <cell r="B20522">
            <v>107662</v>
          </cell>
          <cell r="C20522" t="str">
            <v>11092014B</v>
          </cell>
          <cell r="F20522" t="str">
            <v>Toowoomba</v>
          </cell>
        </row>
        <row r="20523">
          <cell r="A20523" t="str">
            <v>MQX107661</v>
          </cell>
          <cell r="B20523">
            <v>107661</v>
          </cell>
          <cell r="C20523" t="str">
            <v>11092014A</v>
          </cell>
          <cell r="F20523" t="str">
            <v>Toowoomba</v>
          </cell>
        </row>
        <row r="20524">
          <cell r="A20524" t="str">
            <v>MQX107660</v>
          </cell>
          <cell r="B20524">
            <v>107660</v>
          </cell>
          <cell r="C20524">
            <v>10092014</v>
          </cell>
          <cell r="F20524" t="str">
            <v>Toowoomba</v>
          </cell>
        </row>
        <row r="20525">
          <cell r="A20525" t="str">
            <v>MQX107659</v>
          </cell>
          <cell r="B20525">
            <v>107659</v>
          </cell>
          <cell r="C20525">
            <v>9092014</v>
          </cell>
          <cell r="F20525" t="str">
            <v>Toowoomba</v>
          </cell>
        </row>
        <row r="20526">
          <cell r="A20526" t="str">
            <v>MQX107658</v>
          </cell>
          <cell r="B20526">
            <v>107658</v>
          </cell>
          <cell r="C20526">
            <v>8092014</v>
          </cell>
          <cell r="F20526" t="str">
            <v>Toowoomba</v>
          </cell>
        </row>
        <row r="20527">
          <cell r="A20527" t="str">
            <v>MQX107657</v>
          </cell>
          <cell r="B20527">
            <v>107657</v>
          </cell>
          <cell r="C20527">
            <v>7092014</v>
          </cell>
          <cell r="F20527" t="str">
            <v>Toowoomba</v>
          </cell>
        </row>
        <row r="20528">
          <cell r="A20528" t="str">
            <v>MQX107656</v>
          </cell>
          <cell r="B20528">
            <v>107656</v>
          </cell>
          <cell r="C20528" t="str">
            <v>6092014B</v>
          </cell>
          <cell r="F20528" t="str">
            <v>Toowoomba</v>
          </cell>
        </row>
        <row r="20529">
          <cell r="A20529" t="str">
            <v>MQX107655</v>
          </cell>
          <cell r="B20529">
            <v>107655</v>
          </cell>
          <cell r="C20529" t="str">
            <v>6092014A</v>
          </cell>
          <cell r="F20529" t="str">
            <v>Toowoomba</v>
          </cell>
        </row>
        <row r="20530">
          <cell r="A20530" t="str">
            <v>MQX107654</v>
          </cell>
          <cell r="B20530">
            <v>107654</v>
          </cell>
          <cell r="C20530">
            <v>5092014</v>
          </cell>
          <cell r="F20530" t="str">
            <v>Toowoomba</v>
          </cell>
        </row>
        <row r="20531">
          <cell r="A20531" t="str">
            <v>MQX107653</v>
          </cell>
          <cell r="B20531">
            <v>107653</v>
          </cell>
          <cell r="C20531">
            <v>4092014</v>
          </cell>
          <cell r="F20531" t="str">
            <v>Toowoomba</v>
          </cell>
        </row>
        <row r="20532">
          <cell r="A20532" t="str">
            <v>MQX107652</v>
          </cell>
          <cell r="B20532">
            <v>107652</v>
          </cell>
          <cell r="C20532">
            <v>3092014</v>
          </cell>
          <cell r="F20532" t="str">
            <v>Toowoomba</v>
          </cell>
        </row>
        <row r="20533">
          <cell r="A20533" t="str">
            <v>MQX107651</v>
          </cell>
          <cell r="B20533">
            <v>107651</v>
          </cell>
          <cell r="C20533">
            <v>2092014</v>
          </cell>
          <cell r="F20533" t="str">
            <v>Toowoomba</v>
          </cell>
        </row>
        <row r="20534">
          <cell r="A20534" t="str">
            <v>MQX107650</v>
          </cell>
          <cell r="B20534">
            <v>107650</v>
          </cell>
          <cell r="C20534" t="str">
            <v>1092014B</v>
          </cell>
          <cell r="F20534" t="str">
            <v>Toowoomba</v>
          </cell>
        </row>
        <row r="20535">
          <cell r="A20535" t="str">
            <v>MQX107649</v>
          </cell>
          <cell r="B20535">
            <v>107649</v>
          </cell>
          <cell r="C20535" t="str">
            <v>1092014A</v>
          </cell>
          <cell r="F20535" t="str">
            <v>Toowoomba</v>
          </cell>
        </row>
        <row r="20536">
          <cell r="A20536" t="str">
            <v>MQX107648</v>
          </cell>
          <cell r="B20536">
            <v>107648</v>
          </cell>
          <cell r="C20536" t="str">
            <v>Eff_LM13082014</v>
          </cell>
          <cell r="F20536" t="str">
            <v>Treated WW</v>
          </cell>
        </row>
        <row r="20537">
          <cell r="A20537" t="str">
            <v>MQX107647</v>
          </cell>
          <cell r="B20537">
            <v>107647</v>
          </cell>
          <cell r="C20537" t="str">
            <v>Inf_LM13082014</v>
          </cell>
          <cell r="F20537" t="str">
            <v>Raw WW</v>
          </cell>
        </row>
        <row r="20538">
          <cell r="A20538" t="str">
            <v>MQX107646</v>
          </cell>
          <cell r="B20538">
            <v>107646</v>
          </cell>
          <cell r="C20538" t="str">
            <v>BS_LM13082014_3</v>
          </cell>
          <cell r="F20538" t="str">
            <v>Lower Molonglo</v>
          </cell>
        </row>
        <row r="20539">
          <cell r="A20539" t="str">
            <v>MQX107645</v>
          </cell>
          <cell r="B20539">
            <v>107645</v>
          </cell>
          <cell r="C20539" t="str">
            <v>BS_LM13082014_2</v>
          </cell>
          <cell r="F20539" t="str">
            <v>Lower Molonglo</v>
          </cell>
        </row>
        <row r="20540">
          <cell r="A20540" t="str">
            <v>MQX107644</v>
          </cell>
          <cell r="B20540">
            <v>107644</v>
          </cell>
          <cell r="C20540" t="str">
            <v>BS_LM13082014_1</v>
          </cell>
          <cell r="F20540" t="str">
            <v>Lower Molonglo</v>
          </cell>
        </row>
        <row r="20541">
          <cell r="A20541" t="str">
            <v>MQX107643</v>
          </cell>
          <cell r="B20541">
            <v>107643</v>
          </cell>
          <cell r="C20541" t="str">
            <v>BS_LM13082014_ash3</v>
          </cell>
          <cell r="F20541" t="str">
            <v>Lower Molonglo</v>
          </cell>
        </row>
        <row r="20542">
          <cell r="A20542" t="str">
            <v>MQX107642</v>
          </cell>
          <cell r="B20542">
            <v>107642</v>
          </cell>
          <cell r="C20542" t="str">
            <v>BS_LM13082014_ash2</v>
          </cell>
          <cell r="F20542" t="str">
            <v>Lower Molonglo</v>
          </cell>
        </row>
        <row r="20543">
          <cell r="A20543" t="str">
            <v>MQX107641</v>
          </cell>
          <cell r="B20543">
            <v>107641</v>
          </cell>
          <cell r="C20543" t="str">
            <v>BS_LM13082014_ash1</v>
          </cell>
          <cell r="F20543" t="str">
            <v>Lower Molonglo</v>
          </cell>
        </row>
        <row r="20544">
          <cell r="A20544" t="str">
            <v>MQX107640</v>
          </cell>
          <cell r="B20544">
            <v>107640</v>
          </cell>
          <cell r="C20544" t="str">
            <v>Eff_ED12082014</v>
          </cell>
          <cell r="F20544" t="str">
            <v>Treated WW</v>
          </cell>
        </row>
        <row r="20545">
          <cell r="A20545" t="str">
            <v>MQX107639</v>
          </cell>
          <cell r="B20545">
            <v>107639</v>
          </cell>
          <cell r="C20545" t="str">
            <v>Inf_ED12082014</v>
          </cell>
          <cell r="F20545" t="str">
            <v>Raw WW</v>
          </cell>
        </row>
        <row r="20546">
          <cell r="A20546" t="str">
            <v>MQX107638</v>
          </cell>
          <cell r="B20546">
            <v>107638</v>
          </cell>
          <cell r="C20546" t="str">
            <v>Eff_LHM08082014</v>
          </cell>
          <cell r="F20546" t="str">
            <v>Treated WW</v>
          </cell>
        </row>
        <row r="20547">
          <cell r="A20547" t="str">
            <v>MQX107637</v>
          </cell>
          <cell r="B20547">
            <v>107637</v>
          </cell>
          <cell r="C20547" t="str">
            <v>Inf_LHM08082014</v>
          </cell>
          <cell r="F20547" t="str">
            <v>Raw WW</v>
          </cell>
        </row>
        <row r="20548">
          <cell r="A20548" t="str">
            <v>MQX107636</v>
          </cell>
          <cell r="B20548">
            <v>107636</v>
          </cell>
          <cell r="C20548" t="str">
            <v>Eff_TWB13082014</v>
          </cell>
          <cell r="F20548" t="str">
            <v>Wetalla WWTP (Toowoomba)</v>
          </cell>
          <cell r="G20548">
            <v>2014</v>
          </cell>
        </row>
        <row r="20549">
          <cell r="A20549" t="str">
            <v>MQX107635</v>
          </cell>
          <cell r="B20549">
            <v>107635</v>
          </cell>
          <cell r="C20549" t="str">
            <v>Inf_TWB13082014</v>
          </cell>
          <cell r="F20549" t="str">
            <v>Wetalla WWTP (Toowoomba)</v>
          </cell>
          <cell r="G20549">
            <v>2014</v>
          </cell>
        </row>
        <row r="20550">
          <cell r="A20550" t="str">
            <v>MQX107634</v>
          </cell>
          <cell r="B20550">
            <v>107634</v>
          </cell>
          <cell r="C20550" t="str">
            <v>BS_ED11082014_2</v>
          </cell>
          <cell r="F20550" t="str">
            <v>Edmonton WWTP</v>
          </cell>
        </row>
        <row r="20551">
          <cell r="A20551" t="str">
            <v>MQX107633</v>
          </cell>
          <cell r="B20551">
            <v>107633</v>
          </cell>
          <cell r="C20551" t="str">
            <v>BS_ED11082014_1</v>
          </cell>
          <cell r="F20551" t="str">
            <v>Edmonton WWTP</v>
          </cell>
        </row>
        <row r="20552">
          <cell r="A20552" t="str">
            <v>MQX107632</v>
          </cell>
          <cell r="B20552">
            <v>107632</v>
          </cell>
          <cell r="C20552" t="str">
            <v>BS_LHM13082014_3</v>
          </cell>
          <cell r="F20552" t="str">
            <v>Loganholme STP</v>
          </cell>
        </row>
        <row r="20553">
          <cell r="A20553" t="str">
            <v>MQX107631</v>
          </cell>
          <cell r="B20553">
            <v>107631</v>
          </cell>
          <cell r="C20553" t="str">
            <v>BS_LHM13082014_2</v>
          </cell>
          <cell r="F20553" t="str">
            <v>Loganholme STP</v>
          </cell>
        </row>
        <row r="20554">
          <cell r="A20554" t="str">
            <v>MQX107630</v>
          </cell>
          <cell r="B20554">
            <v>107630</v>
          </cell>
          <cell r="C20554" t="str">
            <v>BS_LHM13082014_1</v>
          </cell>
          <cell r="F20554" t="str">
            <v>Loganholme STP</v>
          </cell>
        </row>
        <row r="20555">
          <cell r="A20555" t="str">
            <v>MQX107629</v>
          </cell>
          <cell r="B20555">
            <v>107629</v>
          </cell>
          <cell r="C20555" t="str">
            <v>BS_TWB13082014_SH4</v>
          </cell>
          <cell r="F20555" t="str">
            <v>Toowoomba</v>
          </cell>
        </row>
        <row r="20556">
          <cell r="A20556" t="str">
            <v>MQX107628</v>
          </cell>
          <cell r="B20556">
            <v>107628</v>
          </cell>
          <cell r="C20556" t="str">
            <v>BS_TWB13082014_SH3</v>
          </cell>
          <cell r="F20556" t="str">
            <v>Toowoomba</v>
          </cell>
        </row>
        <row r="20557">
          <cell r="A20557" t="str">
            <v>MQX107627</v>
          </cell>
          <cell r="B20557">
            <v>107627</v>
          </cell>
          <cell r="C20557" t="str">
            <v>BS_TWB13082014_SH2</v>
          </cell>
          <cell r="F20557" t="str">
            <v>Toowoomba</v>
          </cell>
        </row>
        <row r="20558">
          <cell r="A20558" t="str">
            <v>MQX107626</v>
          </cell>
          <cell r="B20558">
            <v>107626</v>
          </cell>
          <cell r="C20558" t="str">
            <v>BS_TWB13082014_SH1</v>
          </cell>
          <cell r="F20558" t="str">
            <v>Toowoomba</v>
          </cell>
        </row>
        <row r="20559">
          <cell r="A20559" t="str">
            <v>MQX107625</v>
          </cell>
          <cell r="B20559">
            <v>107625</v>
          </cell>
          <cell r="C20559" t="str">
            <v>BS_TWB13082014_BP3</v>
          </cell>
          <cell r="F20559" t="str">
            <v>Toowoomba</v>
          </cell>
        </row>
        <row r="20560">
          <cell r="A20560" t="str">
            <v>MQX107624</v>
          </cell>
          <cell r="B20560">
            <v>107624</v>
          </cell>
          <cell r="C20560" t="str">
            <v>BS_TWB13082014_BP2</v>
          </cell>
          <cell r="F20560" t="str">
            <v>Toowoomba</v>
          </cell>
        </row>
        <row r="20561">
          <cell r="A20561" t="str">
            <v>MQX107623</v>
          </cell>
          <cell r="B20561">
            <v>107623</v>
          </cell>
          <cell r="C20561" t="str">
            <v>BS_TWB13082014_BP1</v>
          </cell>
          <cell r="F20561" t="str">
            <v>Toowoomba</v>
          </cell>
        </row>
        <row r="20562">
          <cell r="A20562" t="str">
            <v>MQX107622</v>
          </cell>
          <cell r="B20562">
            <v>107622</v>
          </cell>
          <cell r="C20562" t="str">
            <v>BS_OXL24042014_C2</v>
          </cell>
          <cell r="F20562" t="str">
            <v>Oxley Ck STP</v>
          </cell>
        </row>
        <row r="20563">
          <cell r="A20563" t="str">
            <v>MQX107621</v>
          </cell>
          <cell r="B20563">
            <v>107621</v>
          </cell>
          <cell r="C20563" t="str">
            <v>BS_OXL24042014_BP3</v>
          </cell>
          <cell r="F20563" t="str">
            <v>Oxley Ck STP</v>
          </cell>
        </row>
        <row r="20564">
          <cell r="A20564" t="str">
            <v>MQX107620</v>
          </cell>
          <cell r="B20564">
            <v>107620</v>
          </cell>
          <cell r="C20564" t="str">
            <v>BS_OXL24042014_BP2</v>
          </cell>
          <cell r="F20564" t="str">
            <v>Oxley Ck STP</v>
          </cell>
        </row>
        <row r="20565">
          <cell r="A20565" t="str">
            <v>MQX107619</v>
          </cell>
          <cell r="B20565">
            <v>107619</v>
          </cell>
          <cell r="C20565" t="str">
            <v>BS_OXL17062014_BP3</v>
          </cell>
          <cell r="F20565" t="str">
            <v>Oxley Ck STP</v>
          </cell>
        </row>
        <row r="20566">
          <cell r="A20566" t="str">
            <v>MQX107618</v>
          </cell>
          <cell r="B20566">
            <v>107618</v>
          </cell>
          <cell r="C20566" t="str">
            <v>BS_OXL17062014_BP1</v>
          </cell>
          <cell r="F20566" t="str">
            <v>Oxley Ck STP</v>
          </cell>
        </row>
        <row r="20567">
          <cell r="A20567" t="str">
            <v>MQX107617</v>
          </cell>
          <cell r="B20567">
            <v>107617</v>
          </cell>
          <cell r="C20567" t="str">
            <v>BS_OXL25062014_C2</v>
          </cell>
          <cell r="F20567" t="str">
            <v>Oxley Ck STP</v>
          </cell>
        </row>
        <row r="20568">
          <cell r="A20568" t="str">
            <v>MQX107616</v>
          </cell>
          <cell r="B20568">
            <v>107616</v>
          </cell>
          <cell r="C20568" t="str">
            <v>BS_OXL25062014_BP3</v>
          </cell>
          <cell r="F20568" t="str">
            <v>Oxley Ck STP</v>
          </cell>
        </row>
        <row r="20569">
          <cell r="A20569" t="str">
            <v>MQX107615</v>
          </cell>
          <cell r="B20569">
            <v>107615</v>
          </cell>
          <cell r="C20569" t="str">
            <v>BS_OXL25062014_BP2</v>
          </cell>
          <cell r="F20569" t="str">
            <v>Oxley Ck STP</v>
          </cell>
        </row>
        <row r="20570">
          <cell r="A20570" t="str">
            <v>MQX107614</v>
          </cell>
          <cell r="B20570">
            <v>107614</v>
          </cell>
          <cell r="C20570" t="str">
            <v>BS_OXL11072014_BP3</v>
          </cell>
          <cell r="F20570" t="str">
            <v>Oxley Ck STP</v>
          </cell>
        </row>
        <row r="20571">
          <cell r="A20571" t="str">
            <v>MQX107613</v>
          </cell>
          <cell r="B20571">
            <v>107613</v>
          </cell>
          <cell r="C20571" t="str">
            <v>BS_OXL11072014_BP2</v>
          </cell>
          <cell r="F20571" t="str">
            <v>Oxley Ck STP</v>
          </cell>
        </row>
        <row r="20572">
          <cell r="A20572" t="str">
            <v>MQX107612</v>
          </cell>
          <cell r="B20572">
            <v>107612</v>
          </cell>
          <cell r="C20572" t="str">
            <v>BS_OXL21072014_C2</v>
          </cell>
          <cell r="F20572" t="str">
            <v>Oxley Ck STP</v>
          </cell>
        </row>
        <row r="20573">
          <cell r="A20573" t="str">
            <v>MQX107611</v>
          </cell>
          <cell r="B20573">
            <v>107611</v>
          </cell>
          <cell r="C20573" t="str">
            <v>BS_OXL21072014_BP3</v>
          </cell>
          <cell r="F20573" t="str">
            <v>Oxley Ck STP</v>
          </cell>
        </row>
        <row r="20574">
          <cell r="A20574" t="str">
            <v>MQX107610</v>
          </cell>
          <cell r="B20574">
            <v>107610</v>
          </cell>
          <cell r="C20574" t="str">
            <v>BS_OXL21072014_BP2</v>
          </cell>
          <cell r="F20574" t="str">
            <v>Oxley Ck STP</v>
          </cell>
        </row>
        <row r="20575">
          <cell r="A20575" t="str">
            <v>MQX107609</v>
          </cell>
          <cell r="B20575">
            <v>107609</v>
          </cell>
          <cell r="C20575" t="str">
            <v>BS_OXL07082014_C2</v>
          </cell>
          <cell r="F20575" t="str">
            <v>Oxley Ck STP</v>
          </cell>
        </row>
        <row r="20576">
          <cell r="A20576" t="str">
            <v>MQX107608</v>
          </cell>
          <cell r="B20576">
            <v>107608</v>
          </cell>
          <cell r="C20576" t="str">
            <v>BS_OXL07082014_BP2_2</v>
          </cell>
          <cell r="F20576" t="str">
            <v>Oxley Ck STP</v>
          </cell>
        </row>
        <row r="20577">
          <cell r="A20577" t="str">
            <v>MQX107607</v>
          </cell>
          <cell r="B20577">
            <v>107607</v>
          </cell>
          <cell r="C20577" t="str">
            <v>BS_OXL07082014_BP2_1</v>
          </cell>
          <cell r="F20577" t="str">
            <v>Oxley Ck STP</v>
          </cell>
        </row>
        <row r="20578">
          <cell r="A20578" t="str">
            <v>MQX107606</v>
          </cell>
          <cell r="B20578">
            <v>107606</v>
          </cell>
          <cell r="C20578" t="str">
            <v>BS_ETP23072014_8</v>
          </cell>
          <cell r="F20578" t="str">
            <v>Melbourne EasternTreatment Plant</v>
          </cell>
        </row>
        <row r="20579">
          <cell r="A20579" t="str">
            <v>MQX107605</v>
          </cell>
          <cell r="B20579">
            <v>107605</v>
          </cell>
          <cell r="C20579" t="str">
            <v>BS_ETP23072014_7</v>
          </cell>
          <cell r="F20579" t="str">
            <v>Melbourne EasternTreatment Plant</v>
          </cell>
        </row>
        <row r="20580">
          <cell r="A20580" t="str">
            <v>MQX107604</v>
          </cell>
          <cell r="B20580">
            <v>107604</v>
          </cell>
          <cell r="C20580" t="str">
            <v>BS_ETP23072014_6</v>
          </cell>
          <cell r="F20580" t="str">
            <v>Melbourne EasternTreatment Plant</v>
          </cell>
        </row>
        <row r="20581">
          <cell r="A20581" t="str">
            <v>MQX107603</v>
          </cell>
          <cell r="B20581">
            <v>107603</v>
          </cell>
          <cell r="C20581" t="str">
            <v>BS_ETP23072014_5</v>
          </cell>
          <cell r="F20581" t="str">
            <v>Melbourne EasternTreatment Plant</v>
          </cell>
        </row>
        <row r="20582">
          <cell r="A20582" t="str">
            <v>MQX107602</v>
          </cell>
          <cell r="B20582">
            <v>107602</v>
          </cell>
          <cell r="C20582" t="str">
            <v>BS_ETP23072014_4</v>
          </cell>
          <cell r="F20582" t="str">
            <v>Melbourne EasternTreatment Plant</v>
          </cell>
        </row>
        <row r="20583">
          <cell r="A20583" t="str">
            <v>MQX107601</v>
          </cell>
          <cell r="B20583">
            <v>107601</v>
          </cell>
          <cell r="C20583" t="str">
            <v>BS_ETP23072014_3</v>
          </cell>
          <cell r="F20583" t="str">
            <v>Melbourne EasternTreatment Plant</v>
          </cell>
        </row>
        <row r="20584">
          <cell r="A20584" t="str">
            <v>MQX107600</v>
          </cell>
          <cell r="B20584">
            <v>107600</v>
          </cell>
          <cell r="C20584" t="str">
            <v>BS_ETP23072014_2</v>
          </cell>
          <cell r="F20584" t="str">
            <v>Melbourne EasternTreatment Plant</v>
          </cell>
        </row>
        <row r="20585">
          <cell r="A20585" t="str">
            <v>MQX107599</v>
          </cell>
          <cell r="B20585">
            <v>107599</v>
          </cell>
          <cell r="C20585" t="str">
            <v>BS_ETP23072014_1</v>
          </cell>
          <cell r="F20585" t="str">
            <v>Melbourne EasternTreatment Plant</v>
          </cell>
        </row>
        <row r="20586">
          <cell r="A20586" t="str">
            <v>MQX107598</v>
          </cell>
          <cell r="B20586">
            <v>107598</v>
          </cell>
          <cell r="C20586" t="str">
            <v>NESS_23072014ed</v>
          </cell>
        </row>
        <row r="20587">
          <cell r="A20587" t="str">
            <v>MQX107597</v>
          </cell>
          <cell r="B20587">
            <v>107597</v>
          </cell>
          <cell r="C20587" t="str">
            <v>PIOB_0414ed</v>
          </cell>
        </row>
        <row r="20588">
          <cell r="A20588" t="str">
            <v>MQX107596</v>
          </cell>
          <cell r="B20588">
            <v>107596</v>
          </cell>
          <cell r="C20588" t="str">
            <v>PIOB_1112ed</v>
          </cell>
        </row>
        <row r="20589">
          <cell r="A20589" t="str">
            <v>MQX107595</v>
          </cell>
          <cell r="B20589">
            <v>107595</v>
          </cell>
          <cell r="C20589" t="str">
            <v>ORP_0414ed*</v>
          </cell>
        </row>
        <row r="20590">
          <cell r="A20590" t="str">
            <v>MQX107594</v>
          </cell>
          <cell r="B20590">
            <v>107594</v>
          </cell>
          <cell r="C20590" t="str">
            <v>ORP_0414ed</v>
          </cell>
        </row>
        <row r="20591">
          <cell r="A20591" t="str">
            <v>MQX107593</v>
          </cell>
          <cell r="B20591">
            <v>107593</v>
          </cell>
          <cell r="C20591" t="str">
            <v>NKI_0414ed*</v>
          </cell>
        </row>
        <row r="20592">
          <cell r="A20592" t="str">
            <v>MQX107592</v>
          </cell>
          <cell r="B20592">
            <v>107592</v>
          </cell>
          <cell r="C20592" t="str">
            <v>NKI_0414ed</v>
          </cell>
        </row>
        <row r="20593">
          <cell r="A20593" t="str">
            <v>MQX107591</v>
          </cell>
          <cell r="B20593">
            <v>107591</v>
          </cell>
          <cell r="C20593" t="str">
            <v>GRE_0414ed*</v>
          </cell>
        </row>
        <row r="20594">
          <cell r="A20594" t="str">
            <v>MQX107590</v>
          </cell>
          <cell r="B20594">
            <v>107590</v>
          </cell>
          <cell r="C20594" t="str">
            <v>GRE_0414ed</v>
          </cell>
        </row>
        <row r="20595">
          <cell r="A20595" t="str">
            <v>MQX107589</v>
          </cell>
          <cell r="B20595">
            <v>107589</v>
          </cell>
          <cell r="C20595" t="str">
            <v>FIT_0414ed*</v>
          </cell>
        </row>
        <row r="20596">
          <cell r="A20596" t="str">
            <v>MQX107588</v>
          </cell>
          <cell r="B20596">
            <v>107588</v>
          </cell>
          <cell r="C20596" t="str">
            <v>FIT_0414ed</v>
          </cell>
        </row>
        <row r="20597">
          <cell r="A20597" t="str">
            <v>MQX107587</v>
          </cell>
          <cell r="B20597">
            <v>107587</v>
          </cell>
          <cell r="C20597" t="str">
            <v>HAM_0414ed*</v>
          </cell>
        </row>
        <row r="20598">
          <cell r="A20598" t="str">
            <v>MQX107586</v>
          </cell>
          <cell r="B20598">
            <v>107586</v>
          </cell>
          <cell r="C20598" t="str">
            <v>HAM_0414ed</v>
          </cell>
        </row>
        <row r="20599">
          <cell r="A20599" t="str">
            <v>MQX107585</v>
          </cell>
          <cell r="B20599">
            <v>107585</v>
          </cell>
          <cell r="C20599" t="str">
            <v>DUN_0414ed*</v>
          </cell>
        </row>
        <row r="20600">
          <cell r="A20600" t="str">
            <v>MQX107584</v>
          </cell>
          <cell r="B20600">
            <v>107584</v>
          </cell>
          <cell r="C20600" t="str">
            <v>DUN_0414ed</v>
          </cell>
        </row>
        <row r="20601">
          <cell r="A20601" t="str">
            <v>MQX107583</v>
          </cell>
          <cell r="B20601">
            <v>107583</v>
          </cell>
          <cell r="C20601" t="str">
            <v>AIM_0414ed*</v>
          </cell>
        </row>
        <row r="20602">
          <cell r="A20602" t="str">
            <v>MQX107582</v>
          </cell>
          <cell r="B20602">
            <v>107582</v>
          </cell>
          <cell r="C20602" t="str">
            <v>AIM_0414ed</v>
          </cell>
        </row>
        <row r="20603">
          <cell r="A20603" t="str">
            <v>MQX107581</v>
          </cell>
          <cell r="B20603">
            <v>107581</v>
          </cell>
          <cell r="C20603" t="str">
            <v>SAR_0414ed*</v>
          </cell>
        </row>
        <row r="20604">
          <cell r="A20604" t="str">
            <v>MQX107580</v>
          </cell>
          <cell r="B20604">
            <v>107580</v>
          </cell>
          <cell r="C20604" t="str">
            <v>SAR_0414ed</v>
          </cell>
        </row>
        <row r="20605">
          <cell r="A20605" t="str">
            <v>MQX107579</v>
          </cell>
          <cell r="B20605">
            <v>107579</v>
          </cell>
          <cell r="C20605" t="str">
            <v>BLA_0414ed</v>
          </cell>
        </row>
        <row r="20606">
          <cell r="A20606" t="str">
            <v>MQX107578</v>
          </cell>
          <cell r="B20606">
            <v>107578</v>
          </cell>
          <cell r="C20606" t="str">
            <v>NESS_14072014pd</v>
          </cell>
        </row>
        <row r="20607">
          <cell r="A20607" t="str">
            <v>MQX107577</v>
          </cell>
          <cell r="B20607">
            <v>107577</v>
          </cell>
          <cell r="C20607" t="str">
            <v>DUN_0214pd</v>
          </cell>
        </row>
        <row r="20608">
          <cell r="A20608" t="str">
            <v>MQX107576</v>
          </cell>
          <cell r="B20608">
            <v>107576</v>
          </cell>
          <cell r="C20608" t="str">
            <v>GRE_0414pd</v>
          </cell>
        </row>
        <row r="20609">
          <cell r="A20609" t="str">
            <v>MQX107575</v>
          </cell>
          <cell r="B20609">
            <v>107575</v>
          </cell>
          <cell r="C20609" t="str">
            <v>HAM_0414pd</v>
          </cell>
        </row>
        <row r="20610">
          <cell r="A20610" t="str">
            <v>MQX107574</v>
          </cell>
          <cell r="B20610">
            <v>107574</v>
          </cell>
          <cell r="C20610" t="str">
            <v>DUN_0414pd</v>
          </cell>
        </row>
        <row r="20611">
          <cell r="A20611" t="str">
            <v>MQX107573</v>
          </cell>
          <cell r="B20611">
            <v>107573</v>
          </cell>
          <cell r="C20611" t="str">
            <v>AIM_0414pd</v>
          </cell>
        </row>
        <row r="20612">
          <cell r="A20612" t="str">
            <v>MQX107572</v>
          </cell>
          <cell r="B20612">
            <v>107572</v>
          </cell>
          <cell r="C20612" t="str">
            <v>BLA_0414pd</v>
          </cell>
        </row>
        <row r="20613">
          <cell r="A20613" t="str">
            <v>MQX107571</v>
          </cell>
          <cell r="B20613">
            <v>107571</v>
          </cell>
          <cell r="C20613">
            <v>31082014</v>
          </cell>
          <cell r="F20613" t="str">
            <v>Toowoomba</v>
          </cell>
        </row>
        <row r="20614">
          <cell r="A20614" t="str">
            <v>MQX107570</v>
          </cell>
          <cell r="B20614">
            <v>107570</v>
          </cell>
          <cell r="C20614">
            <v>30082014</v>
          </cell>
          <cell r="F20614" t="str">
            <v>Toowoomba</v>
          </cell>
        </row>
        <row r="20615">
          <cell r="A20615" t="str">
            <v>MQX107569</v>
          </cell>
          <cell r="B20615">
            <v>107569</v>
          </cell>
          <cell r="C20615">
            <v>29082014</v>
          </cell>
          <cell r="F20615" t="str">
            <v>Toowoomba</v>
          </cell>
        </row>
        <row r="20616">
          <cell r="A20616" t="str">
            <v>MQX107568</v>
          </cell>
          <cell r="B20616">
            <v>107568</v>
          </cell>
          <cell r="C20616">
            <v>28082014</v>
          </cell>
          <cell r="F20616" t="str">
            <v>Toowoomba</v>
          </cell>
        </row>
        <row r="20617">
          <cell r="A20617" t="str">
            <v>MQX107567</v>
          </cell>
          <cell r="B20617">
            <v>107567</v>
          </cell>
          <cell r="C20617" t="str">
            <v>27082014B</v>
          </cell>
          <cell r="F20617" t="str">
            <v>Toowoomba</v>
          </cell>
        </row>
        <row r="20618">
          <cell r="A20618" t="str">
            <v>MQX107566</v>
          </cell>
          <cell r="B20618">
            <v>107566</v>
          </cell>
          <cell r="C20618" t="str">
            <v>27082014A</v>
          </cell>
          <cell r="F20618" t="str">
            <v>Toowoomba</v>
          </cell>
        </row>
        <row r="20619">
          <cell r="A20619" t="str">
            <v>MQX107565</v>
          </cell>
          <cell r="B20619">
            <v>107565</v>
          </cell>
          <cell r="C20619">
            <v>26082014</v>
          </cell>
          <cell r="F20619" t="str">
            <v>Toowoomba</v>
          </cell>
        </row>
        <row r="20620">
          <cell r="A20620" t="str">
            <v>MQX107564</v>
          </cell>
          <cell r="B20620">
            <v>107564</v>
          </cell>
          <cell r="C20620">
            <v>25082014</v>
          </cell>
          <cell r="F20620" t="str">
            <v>Toowoomba</v>
          </cell>
        </row>
        <row r="20621">
          <cell r="A20621" t="str">
            <v>MQX107563</v>
          </cell>
          <cell r="B20621">
            <v>107563</v>
          </cell>
          <cell r="C20621">
            <v>24082014</v>
          </cell>
          <cell r="F20621" t="str">
            <v>Toowoomba</v>
          </cell>
        </row>
        <row r="20622">
          <cell r="A20622" t="str">
            <v>MQX107562</v>
          </cell>
          <cell r="B20622">
            <v>107562</v>
          </cell>
          <cell r="C20622">
            <v>23082014</v>
          </cell>
          <cell r="F20622" t="str">
            <v>Toowoomba</v>
          </cell>
        </row>
        <row r="20623">
          <cell r="A20623" t="str">
            <v>MQX107561</v>
          </cell>
          <cell r="B20623">
            <v>107561</v>
          </cell>
          <cell r="C20623" t="str">
            <v>22082014B</v>
          </cell>
          <cell r="F20623" t="str">
            <v>Toowoomba</v>
          </cell>
        </row>
        <row r="20624">
          <cell r="A20624" t="str">
            <v>MQX107560</v>
          </cell>
          <cell r="B20624">
            <v>107560</v>
          </cell>
          <cell r="C20624" t="str">
            <v>22082014A</v>
          </cell>
          <cell r="F20624" t="str">
            <v>Toowoomba</v>
          </cell>
        </row>
        <row r="20625">
          <cell r="A20625" t="str">
            <v>MQX107559</v>
          </cell>
          <cell r="B20625">
            <v>107559</v>
          </cell>
          <cell r="C20625">
            <v>21082014</v>
          </cell>
          <cell r="F20625" t="str">
            <v>Toowoomba</v>
          </cell>
        </row>
        <row r="20626">
          <cell r="A20626" t="str">
            <v>MQX107558</v>
          </cell>
          <cell r="B20626">
            <v>107558</v>
          </cell>
          <cell r="C20626">
            <v>20082014</v>
          </cell>
          <cell r="F20626" t="str">
            <v>Toowoomba</v>
          </cell>
        </row>
        <row r="20627">
          <cell r="A20627" t="str">
            <v>MQX107557</v>
          </cell>
          <cell r="B20627">
            <v>107557</v>
          </cell>
          <cell r="C20627">
            <v>19082014</v>
          </cell>
          <cell r="F20627" t="str">
            <v>Toowoomba</v>
          </cell>
        </row>
        <row r="20628">
          <cell r="A20628" t="str">
            <v>MQX107556</v>
          </cell>
          <cell r="B20628">
            <v>107556</v>
          </cell>
          <cell r="C20628">
            <v>18082014</v>
          </cell>
          <cell r="F20628" t="str">
            <v>Toowoomba</v>
          </cell>
        </row>
        <row r="20629">
          <cell r="A20629" t="str">
            <v>MQX107555</v>
          </cell>
          <cell r="B20629">
            <v>107555</v>
          </cell>
          <cell r="C20629" t="str">
            <v>17082014B</v>
          </cell>
          <cell r="F20629" t="str">
            <v>Toowoomba</v>
          </cell>
        </row>
        <row r="20630">
          <cell r="A20630" t="str">
            <v>MQX107554</v>
          </cell>
          <cell r="B20630">
            <v>107554</v>
          </cell>
          <cell r="C20630" t="str">
            <v>17082014A</v>
          </cell>
          <cell r="F20630" t="str">
            <v>Toowoomba</v>
          </cell>
        </row>
        <row r="20631">
          <cell r="A20631" t="str">
            <v>MQX107553</v>
          </cell>
          <cell r="B20631">
            <v>107553</v>
          </cell>
          <cell r="C20631">
            <v>16082014</v>
          </cell>
          <cell r="F20631" t="str">
            <v>Toowoomba</v>
          </cell>
        </row>
        <row r="20632">
          <cell r="A20632" t="str">
            <v>MQX107552</v>
          </cell>
          <cell r="B20632">
            <v>107552</v>
          </cell>
          <cell r="C20632">
            <v>15082014</v>
          </cell>
          <cell r="F20632" t="str">
            <v>Toowoomba</v>
          </cell>
        </row>
        <row r="20633">
          <cell r="A20633" t="str">
            <v>MQX107551</v>
          </cell>
          <cell r="B20633">
            <v>107551</v>
          </cell>
          <cell r="C20633">
            <v>14082014</v>
          </cell>
          <cell r="F20633" t="str">
            <v>Toowoomba</v>
          </cell>
        </row>
        <row r="20634">
          <cell r="A20634" t="str">
            <v>MQX107550</v>
          </cell>
          <cell r="B20634">
            <v>107550</v>
          </cell>
          <cell r="C20634">
            <v>13082014</v>
          </cell>
          <cell r="F20634" t="str">
            <v>Toowoomba</v>
          </cell>
        </row>
        <row r="20635">
          <cell r="A20635" t="str">
            <v>MQX107549</v>
          </cell>
          <cell r="B20635">
            <v>107549</v>
          </cell>
          <cell r="C20635" t="str">
            <v>12082014B</v>
          </cell>
          <cell r="F20635" t="str">
            <v>Toowoomba</v>
          </cell>
        </row>
        <row r="20636">
          <cell r="A20636" t="str">
            <v>MQX107548</v>
          </cell>
          <cell r="B20636">
            <v>107548</v>
          </cell>
          <cell r="C20636" t="str">
            <v>12082014A</v>
          </cell>
          <cell r="F20636" t="str">
            <v>Toowoomba</v>
          </cell>
        </row>
        <row r="20637">
          <cell r="A20637" t="str">
            <v>MQX107547</v>
          </cell>
          <cell r="B20637">
            <v>107547</v>
          </cell>
          <cell r="C20637">
            <v>11082014</v>
          </cell>
          <cell r="F20637" t="str">
            <v>Toowoomba</v>
          </cell>
        </row>
        <row r="20638">
          <cell r="A20638" t="str">
            <v>MQX107546</v>
          </cell>
          <cell r="B20638">
            <v>107546</v>
          </cell>
          <cell r="C20638">
            <v>10082014</v>
          </cell>
          <cell r="F20638" t="str">
            <v>Toowoomba</v>
          </cell>
        </row>
        <row r="20639">
          <cell r="A20639" t="str">
            <v>MQX107545</v>
          </cell>
          <cell r="B20639">
            <v>107545</v>
          </cell>
          <cell r="C20639">
            <v>9082014</v>
          </cell>
          <cell r="F20639" t="str">
            <v>Toowoomba</v>
          </cell>
        </row>
        <row r="20640">
          <cell r="A20640" t="str">
            <v>MQX107544</v>
          </cell>
          <cell r="B20640">
            <v>107544</v>
          </cell>
          <cell r="C20640">
            <v>8082014</v>
          </cell>
          <cell r="F20640" t="str">
            <v>Toowoomba</v>
          </cell>
        </row>
        <row r="20641">
          <cell r="A20641" t="str">
            <v>MQX107543</v>
          </cell>
          <cell r="B20641">
            <v>107543</v>
          </cell>
          <cell r="C20641" t="str">
            <v>7082014B</v>
          </cell>
          <cell r="F20641" t="str">
            <v>Toowoomba</v>
          </cell>
        </row>
        <row r="20642">
          <cell r="A20642" t="str">
            <v>MQX107542</v>
          </cell>
          <cell r="B20642">
            <v>107542</v>
          </cell>
          <cell r="C20642" t="str">
            <v>7082014A</v>
          </cell>
          <cell r="F20642" t="str">
            <v>Toowoomba</v>
          </cell>
        </row>
        <row r="20643">
          <cell r="A20643" t="str">
            <v>MQX107541</v>
          </cell>
          <cell r="B20643">
            <v>107541</v>
          </cell>
          <cell r="C20643">
            <v>6082014</v>
          </cell>
          <cell r="F20643" t="str">
            <v>Toowoomba</v>
          </cell>
        </row>
        <row r="20644">
          <cell r="A20644" t="str">
            <v>MQX107540</v>
          </cell>
          <cell r="B20644">
            <v>107540</v>
          </cell>
          <cell r="C20644">
            <v>5082014</v>
          </cell>
          <cell r="F20644" t="str">
            <v>Toowoomba</v>
          </cell>
        </row>
        <row r="20645">
          <cell r="A20645" t="str">
            <v>MQX107539</v>
          </cell>
          <cell r="B20645">
            <v>107539</v>
          </cell>
          <cell r="C20645">
            <v>4082014</v>
          </cell>
          <cell r="F20645" t="str">
            <v>Toowoomba</v>
          </cell>
        </row>
        <row r="20646">
          <cell r="A20646" t="str">
            <v>MQX107538</v>
          </cell>
          <cell r="B20646">
            <v>107538</v>
          </cell>
          <cell r="C20646">
            <v>3082014</v>
          </cell>
          <cell r="F20646" t="str">
            <v>Toowoomba</v>
          </cell>
        </row>
        <row r="20647">
          <cell r="A20647" t="str">
            <v>MQX107537</v>
          </cell>
          <cell r="B20647">
            <v>107537</v>
          </cell>
          <cell r="C20647" t="str">
            <v>2082014B</v>
          </cell>
          <cell r="F20647" t="str">
            <v>Toowoomba</v>
          </cell>
        </row>
        <row r="20648">
          <cell r="A20648" t="str">
            <v>MQX107536</v>
          </cell>
          <cell r="B20648">
            <v>107536</v>
          </cell>
          <cell r="C20648" t="str">
            <v>2082014A</v>
          </cell>
          <cell r="F20648" t="str">
            <v>Toowoomba</v>
          </cell>
        </row>
        <row r="20649">
          <cell r="A20649" t="str">
            <v>MQX107535</v>
          </cell>
          <cell r="B20649">
            <v>107535</v>
          </cell>
          <cell r="C20649">
            <v>1082014</v>
          </cell>
          <cell r="F20649" t="str">
            <v>Toowoomba</v>
          </cell>
        </row>
        <row r="20650">
          <cell r="A20650" t="str">
            <v>MQX107534</v>
          </cell>
          <cell r="B20650">
            <v>107534</v>
          </cell>
          <cell r="C20650" t="str">
            <v>PABLP14</v>
          </cell>
          <cell r="G20650">
            <v>2014</v>
          </cell>
        </row>
        <row r="20651">
          <cell r="A20651" t="str">
            <v>MQX107533</v>
          </cell>
          <cell r="B20651">
            <v>107533</v>
          </cell>
          <cell r="C20651" t="str">
            <v>NESS_0314ed</v>
          </cell>
          <cell r="G20651">
            <v>2014</v>
          </cell>
        </row>
        <row r="20652">
          <cell r="A20652" t="str">
            <v>MQX107532</v>
          </cell>
          <cell r="B20652">
            <v>107532</v>
          </cell>
          <cell r="C20652" t="str">
            <v>BLA_0314ed</v>
          </cell>
        </row>
        <row r="20653">
          <cell r="A20653" t="str">
            <v>MQX107531</v>
          </cell>
          <cell r="B20653">
            <v>107531</v>
          </cell>
          <cell r="C20653" t="str">
            <v>FIT_0314ed*</v>
          </cell>
        </row>
        <row r="20654">
          <cell r="A20654" t="str">
            <v>MQX107530</v>
          </cell>
          <cell r="B20654">
            <v>107530</v>
          </cell>
          <cell r="C20654" t="str">
            <v>FIT_0314ed</v>
          </cell>
        </row>
        <row r="20655">
          <cell r="A20655" t="str">
            <v>MQX107529</v>
          </cell>
          <cell r="B20655">
            <v>107529</v>
          </cell>
          <cell r="C20655" t="str">
            <v>NKI_0314ed*</v>
          </cell>
        </row>
        <row r="20656">
          <cell r="A20656" t="str">
            <v>MQX107528</v>
          </cell>
          <cell r="B20656">
            <v>107528</v>
          </cell>
          <cell r="C20656" t="str">
            <v>NKI_0314ed</v>
          </cell>
        </row>
        <row r="20657">
          <cell r="A20657" t="str">
            <v>MQX107527</v>
          </cell>
          <cell r="B20657">
            <v>107527</v>
          </cell>
          <cell r="C20657" t="str">
            <v>SAR_0314ed*</v>
          </cell>
        </row>
        <row r="20658">
          <cell r="A20658" t="str">
            <v>MQX107526</v>
          </cell>
          <cell r="B20658">
            <v>107526</v>
          </cell>
          <cell r="C20658" t="str">
            <v>SAR_0314ed</v>
          </cell>
        </row>
        <row r="20659">
          <cell r="A20659" t="str">
            <v>MQX107525</v>
          </cell>
          <cell r="B20659">
            <v>107525</v>
          </cell>
          <cell r="C20659" t="str">
            <v>DUN_0214ed*</v>
          </cell>
        </row>
        <row r="20660">
          <cell r="A20660" t="str">
            <v>MQX107524</v>
          </cell>
          <cell r="B20660">
            <v>107524</v>
          </cell>
          <cell r="C20660" t="str">
            <v>DUN_0214ed</v>
          </cell>
        </row>
        <row r="20661">
          <cell r="A20661" t="str">
            <v>MQX107523</v>
          </cell>
          <cell r="B20661">
            <v>107523</v>
          </cell>
          <cell r="C20661" t="str">
            <v>LOW_0314ed*</v>
          </cell>
        </row>
        <row r="20662">
          <cell r="A20662" t="str">
            <v>MQX107522</v>
          </cell>
          <cell r="B20662">
            <v>107522</v>
          </cell>
          <cell r="C20662" t="str">
            <v>LOW_0314ed</v>
          </cell>
        </row>
        <row r="20663">
          <cell r="A20663" t="str">
            <v>MQX107521</v>
          </cell>
          <cell r="B20663">
            <v>107521</v>
          </cell>
          <cell r="C20663" t="str">
            <v>MAG_0314ed*</v>
          </cell>
        </row>
        <row r="20664">
          <cell r="A20664" t="str">
            <v>MQX107520</v>
          </cell>
          <cell r="B20664">
            <v>107520</v>
          </cell>
          <cell r="C20664" t="str">
            <v>MAG_0314ed</v>
          </cell>
        </row>
        <row r="20665">
          <cell r="A20665" t="str">
            <v>MQX107519</v>
          </cell>
          <cell r="B20665">
            <v>107519</v>
          </cell>
          <cell r="C20665" t="str">
            <v>GRE_0314ed*</v>
          </cell>
        </row>
        <row r="20666">
          <cell r="A20666" t="str">
            <v>MQX107518</v>
          </cell>
          <cell r="B20666">
            <v>107518</v>
          </cell>
          <cell r="C20666" t="str">
            <v>GRE_0314ed</v>
          </cell>
        </row>
        <row r="20667">
          <cell r="A20667" t="str">
            <v>MQX107517</v>
          </cell>
          <cell r="B20667">
            <v>107517</v>
          </cell>
          <cell r="C20667" t="str">
            <v>AIM_0314*</v>
          </cell>
        </row>
        <row r="20668">
          <cell r="A20668" t="str">
            <v>MQX107516</v>
          </cell>
          <cell r="B20668">
            <v>107516</v>
          </cell>
          <cell r="C20668" t="str">
            <v>AIM_0314</v>
          </cell>
        </row>
        <row r="20669">
          <cell r="A20669" t="str">
            <v>MQX107515</v>
          </cell>
          <cell r="B20669">
            <v>107515</v>
          </cell>
          <cell r="C20669" t="str">
            <v>ORP_0314ed*</v>
          </cell>
        </row>
        <row r="20670">
          <cell r="A20670" t="str">
            <v>MQX107514</v>
          </cell>
          <cell r="B20670">
            <v>107514</v>
          </cell>
          <cell r="C20670" t="str">
            <v>ORP_0314ed</v>
          </cell>
        </row>
        <row r="20671">
          <cell r="A20671" t="str">
            <v>MQX107513</v>
          </cell>
          <cell r="B20671">
            <v>107513</v>
          </cell>
          <cell r="C20671" t="str">
            <v>SD_B1.3_Con_t=12</v>
          </cell>
        </row>
        <row r="20672">
          <cell r="A20672" t="str">
            <v>MQX107512</v>
          </cell>
          <cell r="B20672">
            <v>107512</v>
          </cell>
          <cell r="C20672" t="str">
            <v>SD_B1.3_Con_t=9</v>
          </cell>
        </row>
        <row r="20673">
          <cell r="A20673" t="str">
            <v>MQX107511</v>
          </cell>
          <cell r="B20673">
            <v>107511</v>
          </cell>
          <cell r="C20673" t="str">
            <v>SD_B1.3_Con_t=6</v>
          </cell>
        </row>
        <row r="20674">
          <cell r="A20674" t="str">
            <v>MQX107510</v>
          </cell>
          <cell r="B20674">
            <v>107510</v>
          </cell>
          <cell r="C20674" t="str">
            <v>SD_B1.3_Con_t=3</v>
          </cell>
        </row>
        <row r="20675">
          <cell r="A20675" t="str">
            <v>MQX107509</v>
          </cell>
          <cell r="B20675">
            <v>107509</v>
          </cell>
          <cell r="C20675" t="str">
            <v>SD_B1.3_Con_t=2</v>
          </cell>
        </row>
        <row r="20676">
          <cell r="A20676" t="str">
            <v>MQX107508</v>
          </cell>
          <cell r="B20676">
            <v>107508</v>
          </cell>
          <cell r="C20676" t="str">
            <v>SD_B1.3_Con_t=1</v>
          </cell>
        </row>
        <row r="20677">
          <cell r="A20677" t="str">
            <v>MQX107507</v>
          </cell>
          <cell r="B20677">
            <v>107507</v>
          </cell>
          <cell r="C20677" t="str">
            <v>SD_B1.3_Con_t=0.5</v>
          </cell>
        </row>
        <row r="20678">
          <cell r="A20678" t="str">
            <v>MQX107506</v>
          </cell>
          <cell r="B20678">
            <v>107506</v>
          </cell>
          <cell r="C20678" t="str">
            <v>SD_B1.3_Con_t=0.25</v>
          </cell>
        </row>
        <row r="20679">
          <cell r="A20679" t="str">
            <v>MQX107505</v>
          </cell>
          <cell r="B20679">
            <v>107505</v>
          </cell>
          <cell r="C20679" t="str">
            <v>SD_B1.3_Con_t=0</v>
          </cell>
        </row>
        <row r="20680">
          <cell r="A20680" t="str">
            <v>MQX107504</v>
          </cell>
          <cell r="B20680">
            <v>107504</v>
          </cell>
          <cell r="C20680" t="str">
            <v>SD_B1.2_Con_t=12</v>
          </cell>
        </row>
        <row r="20681">
          <cell r="A20681" t="str">
            <v>MQX107503</v>
          </cell>
          <cell r="B20681">
            <v>107503</v>
          </cell>
          <cell r="C20681" t="str">
            <v>SD_B1.2_Con_t=9</v>
          </cell>
        </row>
        <row r="20682">
          <cell r="A20682" t="str">
            <v>MQX107502</v>
          </cell>
          <cell r="B20682">
            <v>107502</v>
          </cell>
          <cell r="C20682" t="str">
            <v>SD_B1.2_Con_t=6</v>
          </cell>
        </row>
        <row r="20683">
          <cell r="A20683" t="str">
            <v>MQX107501</v>
          </cell>
          <cell r="B20683">
            <v>107501</v>
          </cell>
          <cell r="C20683" t="str">
            <v>SD_B1.2_Con_t=3</v>
          </cell>
        </row>
        <row r="20684">
          <cell r="A20684" t="str">
            <v>MQX107500</v>
          </cell>
          <cell r="B20684">
            <v>107500</v>
          </cell>
          <cell r="C20684" t="str">
            <v>SD_B1.2_Con_t=2</v>
          </cell>
        </row>
        <row r="20685">
          <cell r="A20685" t="str">
            <v>MQX107499</v>
          </cell>
          <cell r="B20685">
            <v>107499</v>
          </cell>
          <cell r="C20685" t="str">
            <v>SD_B1.2_Con_t=1</v>
          </cell>
        </row>
        <row r="20686">
          <cell r="A20686" t="str">
            <v>MQX107498</v>
          </cell>
          <cell r="B20686">
            <v>107498</v>
          </cell>
          <cell r="C20686" t="str">
            <v>SD_B1.2_Con_t=0.5</v>
          </cell>
        </row>
        <row r="20687">
          <cell r="A20687" t="str">
            <v>MQX107497</v>
          </cell>
          <cell r="B20687">
            <v>107497</v>
          </cell>
          <cell r="C20687" t="str">
            <v>SD_B1.2_Con_t=0.25</v>
          </cell>
        </row>
        <row r="20688">
          <cell r="A20688" t="str">
            <v>MQX107496</v>
          </cell>
          <cell r="B20688">
            <v>107496</v>
          </cell>
          <cell r="C20688" t="str">
            <v>SD_B1.2_Con_t=0</v>
          </cell>
        </row>
        <row r="20689">
          <cell r="A20689" t="str">
            <v>MQX107495</v>
          </cell>
          <cell r="B20689">
            <v>107495</v>
          </cell>
          <cell r="C20689" t="str">
            <v>SD_B1.1_Con_t=12</v>
          </cell>
        </row>
        <row r="20690">
          <cell r="A20690" t="str">
            <v>MQX107494</v>
          </cell>
          <cell r="B20690">
            <v>107494</v>
          </cell>
          <cell r="C20690" t="str">
            <v>SD_B1.1_Con_t=9</v>
          </cell>
        </row>
        <row r="20691">
          <cell r="A20691" t="str">
            <v>MQX107493</v>
          </cell>
          <cell r="B20691">
            <v>107493</v>
          </cell>
          <cell r="C20691" t="str">
            <v>SD_B1.1_Con_t=6</v>
          </cell>
        </row>
        <row r="20692">
          <cell r="A20692" t="str">
            <v>MQX107492</v>
          </cell>
          <cell r="B20692">
            <v>107492</v>
          </cell>
          <cell r="C20692" t="str">
            <v>SD_B1.1_Con_t=3</v>
          </cell>
        </row>
        <row r="20693">
          <cell r="A20693" t="str">
            <v>MQX107491</v>
          </cell>
          <cell r="B20693">
            <v>107491</v>
          </cell>
          <cell r="C20693" t="str">
            <v>SD_B1.1_Con_t=2</v>
          </cell>
        </row>
        <row r="20694">
          <cell r="A20694" t="str">
            <v>MQX107490</v>
          </cell>
          <cell r="B20694">
            <v>107490</v>
          </cell>
          <cell r="C20694" t="str">
            <v>SD_B1.1_Con_t=1</v>
          </cell>
        </row>
        <row r="20695">
          <cell r="A20695" t="str">
            <v>MQX107489</v>
          </cell>
          <cell r="B20695">
            <v>107489</v>
          </cell>
          <cell r="C20695" t="str">
            <v>SD_B1.1_Con_t=0.5</v>
          </cell>
        </row>
        <row r="20696">
          <cell r="A20696" t="str">
            <v>MQX107488</v>
          </cell>
          <cell r="B20696">
            <v>107488</v>
          </cell>
          <cell r="C20696" t="str">
            <v>SD_B1.1_Con_t=0.25</v>
          </cell>
        </row>
        <row r="20697">
          <cell r="A20697" t="str">
            <v>MQX107487</v>
          </cell>
          <cell r="B20697">
            <v>107487</v>
          </cell>
          <cell r="C20697" t="str">
            <v>SD_B1.1_Con_t=0</v>
          </cell>
        </row>
        <row r="20698">
          <cell r="A20698" t="str">
            <v>MQX107486</v>
          </cell>
          <cell r="B20698">
            <v>107486</v>
          </cell>
          <cell r="C20698" t="str">
            <v>SD_B1.3_Gra_t=12</v>
          </cell>
        </row>
        <row r="20699">
          <cell r="A20699" t="str">
            <v>MQX107485</v>
          </cell>
          <cell r="B20699">
            <v>107485</v>
          </cell>
          <cell r="C20699" t="str">
            <v>SD_B1.3_Gra_t=9</v>
          </cell>
        </row>
        <row r="20700">
          <cell r="A20700" t="str">
            <v>MQX107484</v>
          </cell>
          <cell r="B20700">
            <v>107484</v>
          </cell>
          <cell r="C20700" t="str">
            <v>SD_B1.3_Gra_t=6</v>
          </cell>
        </row>
        <row r="20701">
          <cell r="A20701" t="str">
            <v>MQX107483</v>
          </cell>
          <cell r="B20701">
            <v>107483</v>
          </cell>
          <cell r="C20701" t="str">
            <v>SD_B1.3_Gra_t=3</v>
          </cell>
        </row>
        <row r="20702">
          <cell r="A20702" t="str">
            <v>MQX107482</v>
          </cell>
          <cell r="B20702">
            <v>107482</v>
          </cell>
          <cell r="C20702" t="str">
            <v>SD_B1.3_Gra_t=2</v>
          </cell>
        </row>
        <row r="20703">
          <cell r="A20703" t="str">
            <v>MQX107481</v>
          </cell>
          <cell r="B20703">
            <v>107481</v>
          </cell>
          <cell r="C20703" t="str">
            <v>SD_B1.3_Gra_t=1</v>
          </cell>
        </row>
        <row r="20704">
          <cell r="A20704" t="str">
            <v>MQX107480</v>
          </cell>
          <cell r="B20704">
            <v>107480</v>
          </cell>
          <cell r="C20704" t="str">
            <v>SD_B1.3_Gra_t=0.5</v>
          </cell>
        </row>
        <row r="20705">
          <cell r="A20705" t="str">
            <v>MQX107479</v>
          </cell>
          <cell r="B20705">
            <v>107479</v>
          </cell>
          <cell r="C20705" t="str">
            <v>SD_B1.3_Gra_t=0.25</v>
          </cell>
        </row>
        <row r="20706">
          <cell r="A20706" t="str">
            <v>MQX107478</v>
          </cell>
          <cell r="B20706">
            <v>107478</v>
          </cell>
          <cell r="C20706" t="str">
            <v>SD_B1.3_Gra_t=0</v>
          </cell>
        </row>
        <row r="20707">
          <cell r="A20707" t="str">
            <v>MQX107477</v>
          </cell>
          <cell r="B20707">
            <v>107477</v>
          </cell>
          <cell r="C20707" t="str">
            <v>SD_B1.2_Gra_t=12</v>
          </cell>
        </row>
        <row r="20708">
          <cell r="A20708" t="str">
            <v>MQX107476</v>
          </cell>
          <cell r="B20708">
            <v>107476</v>
          </cell>
          <cell r="C20708" t="str">
            <v>SD_B1.2_Gra_t=9</v>
          </cell>
        </row>
        <row r="20709">
          <cell r="A20709" t="str">
            <v>MQX107475</v>
          </cell>
          <cell r="B20709">
            <v>107475</v>
          </cell>
          <cell r="C20709" t="str">
            <v>SD_B1.2_Gra_t=6</v>
          </cell>
        </row>
        <row r="20710">
          <cell r="A20710" t="str">
            <v>MQX107474</v>
          </cell>
          <cell r="B20710">
            <v>107474</v>
          </cell>
          <cell r="C20710" t="str">
            <v>SD_B1.2_Gra_t=3</v>
          </cell>
        </row>
        <row r="20711">
          <cell r="A20711" t="str">
            <v>MQX107473</v>
          </cell>
          <cell r="B20711">
            <v>107473</v>
          </cell>
          <cell r="C20711" t="str">
            <v>SD_B1.2_Gra_t=2</v>
          </cell>
        </row>
        <row r="20712">
          <cell r="A20712" t="str">
            <v>MQX107472</v>
          </cell>
          <cell r="B20712">
            <v>107472</v>
          </cell>
          <cell r="C20712" t="str">
            <v>SD_B1.2_Gra_t=1</v>
          </cell>
        </row>
        <row r="20713">
          <cell r="A20713" t="str">
            <v>MQX107471</v>
          </cell>
          <cell r="B20713">
            <v>107471</v>
          </cell>
          <cell r="C20713" t="str">
            <v>SD_B1.2_Gra_t=0.5</v>
          </cell>
        </row>
        <row r="20714">
          <cell r="A20714" t="str">
            <v>MQX107470</v>
          </cell>
          <cell r="B20714">
            <v>107470</v>
          </cell>
          <cell r="C20714" t="str">
            <v>SD_B1.2_Gra_t=0.25</v>
          </cell>
        </row>
        <row r="20715">
          <cell r="A20715" t="str">
            <v>MQX107469</v>
          </cell>
          <cell r="B20715">
            <v>107469</v>
          </cell>
          <cell r="C20715" t="str">
            <v>SD_B1.2_Gra_t=0</v>
          </cell>
        </row>
        <row r="20716">
          <cell r="A20716" t="str">
            <v>MQX107468</v>
          </cell>
          <cell r="B20716">
            <v>107468</v>
          </cell>
          <cell r="C20716" t="str">
            <v>SD_B1.1_Gra_t=12</v>
          </cell>
        </row>
        <row r="20717">
          <cell r="A20717" t="str">
            <v>MQX107467</v>
          </cell>
          <cell r="B20717">
            <v>107467</v>
          </cell>
          <cell r="C20717" t="str">
            <v>SD_B1.1_Gra_t=9</v>
          </cell>
        </row>
        <row r="20718">
          <cell r="A20718" t="str">
            <v>MQX107466</v>
          </cell>
          <cell r="B20718">
            <v>107466</v>
          </cell>
          <cell r="C20718" t="str">
            <v>SD_B1.1_Gra_t=6</v>
          </cell>
        </row>
        <row r="20719">
          <cell r="A20719" t="str">
            <v>MQX107465</v>
          </cell>
          <cell r="B20719">
            <v>107465</v>
          </cell>
          <cell r="C20719" t="str">
            <v>SD_B1.1_Gra_t=3</v>
          </cell>
        </row>
        <row r="20720">
          <cell r="A20720" t="str">
            <v>MQX107464</v>
          </cell>
          <cell r="B20720">
            <v>107464</v>
          </cell>
          <cell r="C20720" t="str">
            <v>SD_B1.1_Gra_t=2</v>
          </cell>
        </row>
        <row r="20721">
          <cell r="A20721" t="str">
            <v>MQX107463</v>
          </cell>
          <cell r="B20721">
            <v>107463</v>
          </cell>
          <cell r="C20721" t="str">
            <v>SD_B1.1_Gra_t=1</v>
          </cell>
        </row>
        <row r="20722">
          <cell r="A20722" t="str">
            <v>MQX107462</v>
          </cell>
          <cell r="B20722">
            <v>107462</v>
          </cell>
          <cell r="C20722" t="str">
            <v>SD_B1.1_Gra_t=0.5</v>
          </cell>
        </row>
        <row r="20723">
          <cell r="A20723" t="str">
            <v>MQX107461</v>
          </cell>
          <cell r="B20723">
            <v>107461</v>
          </cell>
          <cell r="C20723" t="str">
            <v>SD_B1.1_Gra_t=0.25</v>
          </cell>
        </row>
        <row r="20724">
          <cell r="A20724" t="str">
            <v>MQX107460</v>
          </cell>
          <cell r="B20724">
            <v>107460</v>
          </cell>
          <cell r="C20724" t="str">
            <v>SD_B1.1_Gra_t=0</v>
          </cell>
        </row>
        <row r="20725">
          <cell r="A20725" t="str">
            <v>MQX107459</v>
          </cell>
          <cell r="B20725">
            <v>107459</v>
          </cell>
          <cell r="C20725" t="str">
            <v>SD_B1.3_RM_t=12</v>
          </cell>
        </row>
        <row r="20726">
          <cell r="A20726" t="str">
            <v>MQX107458</v>
          </cell>
          <cell r="B20726">
            <v>107458</v>
          </cell>
          <cell r="C20726" t="str">
            <v>SD_B1.3_RM_t=9</v>
          </cell>
        </row>
        <row r="20727">
          <cell r="A20727" t="str">
            <v>MQX107457</v>
          </cell>
          <cell r="B20727">
            <v>107457</v>
          </cell>
          <cell r="C20727" t="str">
            <v>SD_B1.3_RM_t=6</v>
          </cell>
        </row>
        <row r="20728">
          <cell r="A20728" t="str">
            <v>MQX107456</v>
          </cell>
          <cell r="B20728">
            <v>107456</v>
          </cell>
          <cell r="C20728" t="str">
            <v>SD_B1.3_RM_t=3</v>
          </cell>
        </row>
        <row r="20729">
          <cell r="A20729" t="str">
            <v>MQX107455</v>
          </cell>
          <cell r="B20729">
            <v>107455</v>
          </cell>
          <cell r="C20729" t="str">
            <v>SD_B1.3_RM_t=2</v>
          </cell>
        </row>
        <row r="20730">
          <cell r="A20730" t="str">
            <v>MQX107454</v>
          </cell>
          <cell r="B20730">
            <v>107454</v>
          </cell>
          <cell r="C20730" t="str">
            <v>SD_B1.3_RM_t=1</v>
          </cell>
        </row>
        <row r="20731">
          <cell r="A20731" t="str">
            <v>MQX107453</v>
          </cell>
          <cell r="B20731">
            <v>107453</v>
          </cell>
          <cell r="C20731" t="str">
            <v>SD_B1.3_RM_t=0.5</v>
          </cell>
        </row>
        <row r="20732">
          <cell r="A20732" t="str">
            <v>MQX107452</v>
          </cell>
          <cell r="B20732">
            <v>107452</v>
          </cell>
          <cell r="C20732" t="str">
            <v>SD_B1.3_RM_t=0.25</v>
          </cell>
        </row>
        <row r="20733">
          <cell r="A20733" t="str">
            <v>MQX107451</v>
          </cell>
          <cell r="B20733">
            <v>107451</v>
          </cell>
          <cell r="C20733" t="str">
            <v>SD_B1.3_RM_t=0</v>
          </cell>
        </row>
        <row r="20734">
          <cell r="A20734" t="str">
            <v>MQX107450</v>
          </cell>
          <cell r="B20734">
            <v>107450</v>
          </cell>
          <cell r="C20734" t="str">
            <v>SD_B1.2_RM_t=12</v>
          </cell>
        </row>
        <row r="20735">
          <cell r="A20735" t="str">
            <v>MQX107449</v>
          </cell>
          <cell r="B20735">
            <v>107449</v>
          </cell>
          <cell r="C20735" t="str">
            <v>SD_B1.2_RM_t=9</v>
          </cell>
        </row>
        <row r="20736">
          <cell r="A20736" t="str">
            <v>MQX107448</v>
          </cell>
          <cell r="B20736">
            <v>107448</v>
          </cell>
          <cell r="C20736" t="str">
            <v>SD_B1.2_RM_t=6</v>
          </cell>
        </row>
        <row r="20737">
          <cell r="A20737" t="str">
            <v>MQX107447</v>
          </cell>
          <cell r="B20737">
            <v>107447</v>
          </cell>
          <cell r="C20737" t="str">
            <v>SD_B1.2_RM_t=3</v>
          </cell>
        </row>
        <row r="20738">
          <cell r="A20738" t="str">
            <v>MQX107446</v>
          </cell>
          <cell r="B20738">
            <v>107446</v>
          </cell>
          <cell r="C20738" t="str">
            <v>SD_B1.2_RM_t=2</v>
          </cell>
        </row>
        <row r="20739">
          <cell r="A20739" t="str">
            <v>MQX107445</v>
          </cell>
          <cell r="B20739">
            <v>107445</v>
          </cell>
          <cell r="C20739" t="str">
            <v>SD_B1.2_RM_t=1</v>
          </cell>
        </row>
        <row r="20740">
          <cell r="A20740" t="str">
            <v>MQX107444</v>
          </cell>
          <cell r="B20740">
            <v>107444</v>
          </cell>
          <cell r="C20740" t="str">
            <v>SD_B1.2_RM_t=0.5</v>
          </cell>
        </row>
        <row r="20741">
          <cell r="A20741" t="str">
            <v>MQX107443</v>
          </cell>
          <cell r="B20741">
            <v>107443</v>
          </cell>
          <cell r="C20741" t="str">
            <v>SD_B1.2_RM_t=0.25</v>
          </cell>
        </row>
        <row r="20742">
          <cell r="A20742" t="str">
            <v>MQX107442</v>
          </cell>
          <cell r="B20742">
            <v>107442</v>
          </cell>
          <cell r="C20742" t="str">
            <v>SD_B1.2_RM_t=0</v>
          </cell>
        </row>
        <row r="20743">
          <cell r="A20743" t="str">
            <v>MQX107441</v>
          </cell>
          <cell r="B20743">
            <v>107441</v>
          </cell>
          <cell r="C20743" t="str">
            <v>SD_B1.1_RM_t=12</v>
          </cell>
        </row>
        <row r="20744">
          <cell r="A20744" t="str">
            <v>MQX107440</v>
          </cell>
          <cell r="B20744">
            <v>107440</v>
          </cell>
          <cell r="C20744" t="str">
            <v>SD_B1.1_RM_t=9</v>
          </cell>
        </row>
        <row r="20745">
          <cell r="A20745" t="str">
            <v>MQX107439</v>
          </cell>
          <cell r="B20745">
            <v>107439</v>
          </cell>
          <cell r="C20745" t="str">
            <v>SD_B1.1_RM_t=6</v>
          </cell>
        </row>
        <row r="20746">
          <cell r="A20746" t="str">
            <v>MQX107438</v>
          </cell>
          <cell r="B20746">
            <v>107438</v>
          </cell>
          <cell r="C20746" t="str">
            <v>SD_B1.1_RM_t=3</v>
          </cell>
        </row>
        <row r="20747">
          <cell r="A20747" t="str">
            <v>MQX107437</v>
          </cell>
          <cell r="B20747">
            <v>107437</v>
          </cell>
          <cell r="C20747" t="str">
            <v>SD_B1.1_RM_t=2</v>
          </cell>
        </row>
        <row r="20748">
          <cell r="A20748" t="str">
            <v>MQX107436</v>
          </cell>
          <cell r="B20748">
            <v>107436</v>
          </cell>
          <cell r="C20748" t="str">
            <v>SD_B1.1_RM_t=1</v>
          </cell>
        </row>
        <row r="20749">
          <cell r="A20749" t="str">
            <v>MQX107435</v>
          </cell>
          <cell r="B20749">
            <v>107435</v>
          </cell>
          <cell r="C20749" t="str">
            <v>SD_B1.1_RM_t=0.5</v>
          </cell>
        </row>
        <row r="20750">
          <cell r="A20750" t="str">
            <v>MQX107434</v>
          </cell>
          <cell r="B20750">
            <v>107434</v>
          </cell>
          <cell r="C20750" t="str">
            <v>SD_B1.1_RM_t=0.25</v>
          </cell>
        </row>
        <row r="20751">
          <cell r="A20751" t="str">
            <v>MQX107433</v>
          </cell>
          <cell r="B20751">
            <v>107433</v>
          </cell>
          <cell r="C20751" t="str">
            <v>SD_B1.1_RM_t=0</v>
          </cell>
        </row>
        <row r="20752">
          <cell r="A20752" t="str">
            <v>MQX107432</v>
          </cell>
          <cell r="B20752">
            <v>107432</v>
          </cell>
          <cell r="C20752" t="str">
            <v>NESS_03062014pd</v>
          </cell>
        </row>
        <row r="20753">
          <cell r="A20753" t="str">
            <v>MQX107431</v>
          </cell>
          <cell r="B20753">
            <v>107431</v>
          </cell>
          <cell r="C20753" t="str">
            <v>MAG_0314pd</v>
          </cell>
        </row>
        <row r="20754">
          <cell r="A20754" t="str">
            <v>MQX107430</v>
          </cell>
          <cell r="B20754">
            <v>107430</v>
          </cell>
          <cell r="C20754" t="str">
            <v>GRE_0314pd</v>
          </cell>
        </row>
        <row r="20755">
          <cell r="A20755" t="str">
            <v>MQX107429</v>
          </cell>
          <cell r="B20755">
            <v>107429</v>
          </cell>
          <cell r="C20755" t="str">
            <v>AIM_0314pd</v>
          </cell>
        </row>
        <row r="20756">
          <cell r="A20756" t="str">
            <v>MQX107428</v>
          </cell>
          <cell r="B20756">
            <v>107428</v>
          </cell>
          <cell r="C20756" t="str">
            <v>SAR_0314pd</v>
          </cell>
        </row>
        <row r="20757">
          <cell r="A20757" t="str">
            <v>MQX107427</v>
          </cell>
          <cell r="B20757">
            <v>107427</v>
          </cell>
          <cell r="C20757" t="str">
            <v>FIT_0314pd</v>
          </cell>
        </row>
        <row r="20758">
          <cell r="A20758" t="str">
            <v>MQX107426</v>
          </cell>
          <cell r="B20758">
            <v>107426</v>
          </cell>
          <cell r="C20758" t="str">
            <v>BLA_0314pd</v>
          </cell>
        </row>
        <row r="20759">
          <cell r="A20759" t="str">
            <v>MQX107425</v>
          </cell>
          <cell r="B20759">
            <v>107425</v>
          </cell>
          <cell r="C20759" t="str">
            <v>GRE_0214pd</v>
          </cell>
        </row>
        <row r="20760">
          <cell r="A20760" t="str">
            <v>MQX107424</v>
          </cell>
          <cell r="B20760">
            <v>107424</v>
          </cell>
          <cell r="C20760" t="str">
            <v>AIM_0214pd</v>
          </cell>
        </row>
        <row r="20761">
          <cell r="A20761" t="str">
            <v>MQX107423</v>
          </cell>
          <cell r="B20761">
            <v>107423</v>
          </cell>
          <cell r="C20761" t="str">
            <v>BLA_0214pd</v>
          </cell>
        </row>
        <row r="20762">
          <cell r="A20762" t="str">
            <v>MQX107422</v>
          </cell>
          <cell r="B20762">
            <v>107422</v>
          </cell>
          <cell r="C20762" t="str">
            <v>AIM_0114pd</v>
          </cell>
        </row>
        <row r="20763">
          <cell r="A20763" t="str">
            <v>MQX107421</v>
          </cell>
          <cell r="B20763">
            <v>107421</v>
          </cell>
          <cell r="C20763" t="str">
            <v>FIT_0114pd</v>
          </cell>
        </row>
        <row r="20764">
          <cell r="A20764" t="str">
            <v>MQX107420</v>
          </cell>
          <cell r="B20764">
            <v>107420</v>
          </cell>
          <cell r="C20764" t="str">
            <v>GRE_0114pd</v>
          </cell>
        </row>
        <row r="20765">
          <cell r="A20765" t="str">
            <v>MQX107419</v>
          </cell>
          <cell r="B20765">
            <v>107419</v>
          </cell>
          <cell r="C20765" t="str">
            <v>BLA_0114pd</v>
          </cell>
        </row>
        <row r="20766">
          <cell r="A20766" t="str">
            <v>MQX107418</v>
          </cell>
          <cell r="B20766">
            <v>107418</v>
          </cell>
          <cell r="C20766" t="str">
            <v>FLOOD_RM#2pd*</v>
          </cell>
        </row>
        <row r="20767">
          <cell r="A20767" t="str">
            <v>MQX107417</v>
          </cell>
          <cell r="B20767">
            <v>107417</v>
          </cell>
          <cell r="C20767" t="str">
            <v>FLOOD_RM#2pd</v>
          </cell>
        </row>
        <row r="20768">
          <cell r="A20768" t="str">
            <v>MQX107416</v>
          </cell>
          <cell r="B20768">
            <v>107416</v>
          </cell>
          <cell r="C20768" t="str">
            <v>NESS_21052014pd</v>
          </cell>
        </row>
        <row r="20769">
          <cell r="A20769" t="str">
            <v>MQX107415</v>
          </cell>
          <cell r="B20769">
            <v>107415</v>
          </cell>
          <cell r="C20769" t="str">
            <v>BLA_1213pd</v>
          </cell>
        </row>
        <row r="20770">
          <cell r="A20770" t="str">
            <v>MQX107414</v>
          </cell>
          <cell r="B20770">
            <v>107414</v>
          </cell>
          <cell r="C20770" t="str">
            <v>DSITIA_MONpd*</v>
          </cell>
        </row>
        <row r="20771">
          <cell r="A20771" t="str">
            <v>MQX107413</v>
          </cell>
          <cell r="B20771">
            <v>107413</v>
          </cell>
          <cell r="C20771" t="str">
            <v>DSITIA_MONpd</v>
          </cell>
        </row>
        <row r="20772">
          <cell r="A20772" t="str">
            <v>MQX107412</v>
          </cell>
          <cell r="B20772">
            <v>107412</v>
          </cell>
          <cell r="C20772" t="str">
            <v>SAR_1213pd</v>
          </cell>
        </row>
        <row r="20773">
          <cell r="A20773" t="str">
            <v>MQX107411</v>
          </cell>
          <cell r="B20773">
            <v>107411</v>
          </cell>
          <cell r="C20773" t="str">
            <v>HAM_1213pd</v>
          </cell>
        </row>
        <row r="20774">
          <cell r="A20774" t="str">
            <v>MQX107410</v>
          </cell>
          <cell r="B20774">
            <v>107410</v>
          </cell>
          <cell r="C20774" t="str">
            <v>GRE_1213pd</v>
          </cell>
        </row>
        <row r="20775">
          <cell r="A20775" t="str">
            <v>MQX107409</v>
          </cell>
          <cell r="B20775">
            <v>107409</v>
          </cell>
          <cell r="C20775" t="str">
            <v>HAM_0913pd</v>
          </cell>
        </row>
        <row r="20776">
          <cell r="A20776" t="str">
            <v>MQX107408</v>
          </cell>
          <cell r="B20776">
            <v>107408</v>
          </cell>
          <cell r="C20776" t="str">
            <v>FIT_1213pd</v>
          </cell>
        </row>
        <row r="20777">
          <cell r="A20777" t="str">
            <v>MQX107407</v>
          </cell>
          <cell r="B20777">
            <v>107407</v>
          </cell>
          <cell r="C20777" t="str">
            <v>MAG_1113pd</v>
          </cell>
        </row>
        <row r="20778">
          <cell r="A20778" t="str">
            <v>MQX107406</v>
          </cell>
          <cell r="B20778">
            <v>107406</v>
          </cell>
          <cell r="C20778" t="str">
            <v>AIM_1213pd</v>
          </cell>
        </row>
        <row r="20779">
          <cell r="A20779" t="str">
            <v>MQX107405</v>
          </cell>
          <cell r="B20779">
            <v>107405</v>
          </cell>
        </row>
        <row r="20780">
          <cell r="A20780" t="str">
            <v>MQX107404</v>
          </cell>
          <cell r="B20780">
            <v>107404</v>
          </cell>
          <cell r="C20780" t="str">
            <v>PAFBE13</v>
          </cell>
          <cell r="G20780">
            <v>2014</v>
          </cell>
        </row>
        <row r="20781">
          <cell r="A20781" t="str">
            <v>MQX107403</v>
          </cell>
          <cell r="B20781">
            <v>107403</v>
          </cell>
          <cell r="C20781" t="str">
            <v>PAFBL13</v>
          </cell>
          <cell r="F20781" t="str">
            <v>Field Blank</v>
          </cell>
          <cell r="G20781">
            <v>2014</v>
          </cell>
        </row>
        <row r="20782">
          <cell r="A20782" t="str">
            <v>MQX107402</v>
          </cell>
          <cell r="B20782">
            <v>107402</v>
          </cell>
          <cell r="C20782" t="str">
            <v>PAMCV13</v>
          </cell>
          <cell r="F20782" t="str">
            <v>McLaren Vale</v>
          </cell>
          <cell r="G20782">
            <v>2013</v>
          </cell>
        </row>
        <row r="20783">
          <cell r="A20783" t="str">
            <v>MQX107401</v>
          </cell>
          <cell r="B20783">
            <v>107401</v>
          </cell>
          <cell r="C20783" t="str">
            <v>PADUN13</v>
          </cell>
          <cell r="F20783" t="str">
            <v>Dunk Is</v>
          </cell>
          <cell r="G20783">
            <v>2013</v>
          </cell>
        </row>
        <row r="20784">
          <cell r="A20784" t="str">
            <v>MQX107400</v>
          </cell>
          <cell r="B20784">
            <v>107400</v>
          </cell>
          <cell r="C20784" t="str">
            <v>PAORP13</v>
          </cell>
          <cell r="F20784" t="str">
            <v>Orpheus Is</v>
          </cell>
          <cell r="G20784">
            <v>2013</v>
          </cell>
        </row>
        <row r="20785">
          <cell r="A20785" t="str">
            <v>MQX107399</v>
          </cell>
          <cell r="B20785">
            <v>107399</v>
          </cell>
          <cell r="C20785" t="str">
            <v>PABUR13</v>
          </cell>
          <cell r="F20785" t="str">
            <v>Burdekin</v>
          </cell>
          <cell r="G20785">
            <v>2013</v>
          </cell>
        </row>
        <row r="20786">
          <cell r="A20786" t="str">
            <v>MQX107398</v>
          </cell>
          <cell r="B20786">
            <v>107398</v>
          </cell>
          <cell r="C20786" t="str">
            <v>PAGLA13</v>
          </cell>
          <cell r="F20786" t="str">
            <v>Gladstone</v>
          </cell>
          <cell r="G20786">
            <v>2013</v>
          </cell>
        </row>
        <row r="20787">
          <cell r="A20787" t="str">
            <v>MQX107397</v>
          </cell>
          <cell r="B20787">
            <v>107397</v>
          </cell>
          <cell r="C20787" t="str">
            <v>PABRI13</v>
          </cell>
          <cell r="F20787" t="str">
            <v>Brisbane</v>
          </cell>
          <cell r="G20787">
            <v>2013</v>
          </cell>
        </row>
        <row r="20788">
          <cell r="A20788" t="str">
            <v>MQX107396</v>
          </cell>
          <cell r="B20788">
            <v>107396</v>
          </cell>
          <cell r="C20788" t="str">
            <v>PAKEA13</v>
          </cell>
          <cell r="F20788" t="str">
            <v>Kakadu East Alligator</v>
          </cell>
          <cell r="G20788">
            <v>2013</v>
          </cell>
        </row>
        <row r="20789">
          <cell r="A20789" t="str">
            <v>MQX107395</v>
          </cell>
          <cell r="B20789">
            <v>107395</v>
          </cell>
          <cell r="C20789" t="str">
            <v>PAHBB13</v>
          </cell>
          <cell r="F20789" t="str">
            <v>Homebush Bay</v>
          </cell>
          <cell r="G20789">
            <v>2013</v>
          </cell>
        </row>
        <row r="20790">
          <cell r="A20790" t="str">
            <v>MQX107394</v>
          </cell>
          <cell r="B20790">
            <v>107394</v>
          </cell>
          <cell r="C20790" t="str">
            <v>PAROZ13</v>
          </cell>
          <cell r="F20790" t="str">
            <v>Rozelle</v>
          </cell>
          <cell r="G20790">
            <v>2013</v>
          </cell>
        </row>
        <row r="20791">
          <cell r="A20791" t="str">
            <v>MQX107393</v>
          </cell>
          <cell r="B20791">
            <v>107393</v>
          </cell>
          <cell r="C20791" t="str">
            <v>HBP_BLA8_f2</v>
          </cell>
        </row>
        <row r="20792">
          <cell r="A20792" t="str">
            <v>MQX107392</v>
          </cell>
          <cell r="B20792">
            <v>107392</v>
          </cell>
          <cell r="C20792" t="str">
            <v>HBP_QAQC8_f2</v>
          </cell>
        </row>
        <row r="20793">
          <cell r="A20793" t="str">
            <v>MQX107391</v>
          </cell>
          <cell r="B20793">
            <v>107391</v>
          </cell>
          <cell r="C20793" t="str">
            <v>HBP2012M_P1_f2</v>
          </cell>
        </row>
        <row r="20794">
          <cell r="A20794" t="str">
            <v>MQX107390</v>
          </cell>
          <cell r="B20794">
            <v>107390</v>
          </cell>
          <cell r="C20794" t="str">
            <v>HBP2010M_P2_f2</v>
          </cell>
        </row>
        <row r="20795">
          <cell r="A20795" t="str">
            <v>MQX107389</v>
          </cell>
          <cell r="B20795">
            <v>107389</v>
          </cell>
          <cell r="C20795" t="str">
            <v>HBP2010M_P1_f2</v>
          </cell>
        </row>
        <row r="20796">
          <cell r="A20796" t="str">
            <v>MQX107388</v>
          </cell>
          <cell r="B20796">
            <v>107388</v>
          </cell>
          <cell r="C20796" t="str">
            <v>HBP2010F_P2_f2</v>
          </cell>
        </row>
        <row r="20797">
          <cell r="A20797" t="str">
            <v>MQX107387</v>
          </cell>
          <cell r="B20797">
            <v>107387</v>
          </cell>
          <cell r="C20797" t="str">
            <v>HBP2010F_P1_f2</v>
          </cell>
        </row>
        <row r="20798">
          <cell r="A20798" t="str">
            <v>MQX107386</v>
          </cell>
          <cell r="B20798">
            <v>107386</v>
          </cell>
          <cell r="C20798" t="str">
            <v>HBP_BLA7_f2</v>
          </cell>
        </row>
        <row r="20799">
          <cell r="A20799" t="str">
            <v>MQX107385</v>
          </cell>
          <cell r="B20799">
            <v>107385</v>
          </cell>
          <cell r="C20799" t="str">
            <v>HBP_QAQC7_f2</v>
          </cell>
        </row>
        <row r="20800">
          <cell r="A20800" t="str">
            <v>MQX107384</v>
          </cell>
          <cell r="B20800">
            <v>107384</v>
          </cell>
          <cell r="C20800" t="str">
            <v>HBP2008M_P1_f2</v>
          </cell>
        </row>
        <row r="20801">
          <cell r="A20801" t="str">
            <v>MQX107383</v>
          </cell>
          <cell r="B20801">
            <v>107383</v>
          </cell>
          <cell r="C20801" t="str">
            <v>HBP2008F_P2_f2</v>
          </cell>
        </row>
        <row r="20802">
          <cell r="A20802" t="str">
            <v>MQX107382</v>
          </cell>
          <cell r="B20802">
            <v>107382</v>
          </cell>
          <cell r="C20802" t="str">
            <v>HBP2008F_P1_f2</v>
          </cell>
        </row>
        <row r="20803">
          <cell r="A20803" t="str">
            <v>MQX107381</v>
          </cell>
          <cell r="B20803">
            <v>107381</v>
          </cell>
          <cell r="C20803" t="str">
            <v>HBP2006M_P2_f2</v>
          </cell>
        </row>
        <row r="20804">
          <cell r="A20804" t="str">
            <v>MQX107380</v>
          </cell>
          <cell r="B20804">
            <v>107380</v>
          </cell>
          <cell r="C20804" t="str">
            <v>HBP2006M_P1_f2</v>
          </cell>
        </row>
        <row r="20805">
          <cell r="A20805" t="str">
            <v>MQX107379</v>
          </cell>
          <cell r="B20805">
            <v>107379</v>
          </cell>
          <cell r="C20805" t="str">
            <v>HBP_BLA6_f2</v>
          </cell>
        </row>
        <row r="20806">
          <cell r="A20806" t="str">
            <v>MQX107378</v>
          </cell>
          <cell r="B20806">
            <v>107378</v>
          </cell>
          <cell r="C20806" t="str">
            <v>HBP_QAQC6_f2</v>
          </cell>
        </row>
        <row r="20807">
          <cell r="A20807" t="str">
            <v>MQX107377</v>
          </cell>
          <cell r="B20807">
            <v>107377</v>
          </cell>
          <cell r="C20807" t="str">
            <v>HBP2006F_P2_f2</v>
          </cell>
        </row>
        <row r="20808">
          <cell r="A20808" t="str">
            <v>MQX107376</v>
          </cell>
          <cell r="B20808">
            <v>107376</v>
          </cell>
          <cell r="C20808" t="str">
            <v>HBP2006F_P1_f2</v>
          </cell>
        </row>
        <row r="20809">
          <cell r="A20809" t="str">
            <v>MQX107375</v>
          </cell>
          <cell r="B20809">
            <v>107375</v>
          </cell>
          <cell r="C20809" t="str">
            <v>HBP2004M_P2_f2</v>
          </cell>
        </row>
        <row r="20810">
          <cell r="A20810" t="str">
            <v>MQX107374</v>
          </cell>
          <cell r="B20810">
            <v>107374</v>
          </cell>
          <cell r="C20810" t="str">
            <v>HBP2004M_P1_f2</v>
          </cell>
        </row>
        <row r="20811">
          <cell r="A20811" t="str">
            <v>MQX107373</v>
          </cell>
          <cell r="B20811">
            <v>107373</v>
          </cell>
          <cell r="C20811" t="str">
            <v>HBP2004F_P2_f2</v>
          </cell>
        </row>
        <row r="20812">
          <cell r="A20812" t="str">
            <v>MQX107372</v>
          </cell>
          <cell r="B20812">
            <v>107372</v>
          </cell>
          <cell r="C20812" t="str">
            <v>HBP_BLA5_f2</v>
          </cell>
        </row>
        <row r="20813">
          <cell r="A20813" t="str">
            <v>MQX107371</v>
          </cell>
          <cell r="B20813">
            <v>107371</v>
          </cell>
          <cell r="C20813" t="str">
            <v>HBP_QAQC5_f2</v>
          </cell>
        </row>
        <row r="20814">
          <cell r="A20814" t="str">
            <v>MQX107370</v>
          </cell>
          <cell r="B20814">
            <v>107370</v>
          </cell>
          <cell r="C20814" t="str">
            <v>HBP2004F_P1_f2</v>
          </cell>
        </row>
        <row r="20815">
          <cell r="A20815" t="str">
            <v>MQX107369</v>
          </cell>
          <cell r="B20815">
            <v>107369</v>
          </cell>
          <cell r="C20815" t="str">
            <v>HBP2002M_P2_f2</v>
          </cell>
        </row>
        <row r="20816">
          <cell r="A20816" t="str">
            <v>MQX107368</v>
          </cell>
          <cell r="B20816">
            <v>107368</v>
          </cell>
          <cell r="C20816" t="str">
            <v>HBP2002M_P1_f2</v>
          </cell>
        </row>
        <row r="20817">
          <cell r="A20817" t="str">
            <v>MQX107367</v>
          </cell>
          <cell r="B20817">
            <v>107367</v>
          </cell>
          <cell r="C20817" t="str">
            <v>HBP2002F_P2_f2</v>
          </cell>
        </row>
        <row r="20818">
          <cell r="A20818" t="str">
            <v>MQX107366</v>
          </cell>
          <cell r="B20818">
            <v>107366</v>
          </cell>
          <cell r="C20818" t="str">
            <v>HBP2002F_P1_f2</v>
          </cell>
        </row>
        <row r="20819">
          <cell r="A20819" t="str">
            <v>MQX107365</v>
          </cell>
          <cell r="B20819">
            <v>107365</v>
          </cell>
          <cell r="C20819" t="str">
            <v>HBP_BLA8_f1</v>
          </cell>
        </row>
        <row r="20820">
          <cell r="A20820" t="str">
            <v>MQX107364</v>
          </cell>
          <cell r="B20820">
            <v>107364</v>
          </cell>
          <cell r="C20820" t="str">
            <v>HBP_QAQC8_f1</v>
          </cell>
        </row>
        <row r="20821">
          <cell r="A20821" t="str">
            <v>MQX107363</v>
          </cell>
          <cell r="B20821">
            <v>107363</v>
          </cell>
          <cell r="C20821" t="str">
            <v>HBP2012M_P1_f1</v>
          </cell>
        </row>
        <row r="20822">
          <cell r="A20822" t="str">
            <v>MQX107362</v>
          </cell>
          <cell r="B20822">
            <v>107362</v>
          </cell>
          <cell r="C20822" t="str">
            <v>HBP2010M_P2_f1</v>
          </cell>
        </row>
        <row r="20823">
          <cell r="A20823" t="str">
            <v>MQX107361</v>
          </cell>
          <cell r="B20823">
            <v>107361</v>
          </cell>
          <cell r="C20823" t="str">
            <v>HBP2010M_P1_f1</v>
          </cell>
        </row>
        <row r="20824">
          <cell r="A20824" t="str">
            <v>MQX107360</v>
          </cell>
          <cell r="B20824">
            <v>107360</v>
          </cell>
          <cell r="C20824" t="str">
            <v>HBP2010F_P2_f1</v>
          </cell>
        </row>
        <row r="20825">
          <cell r="A20825" t="str">
            <v>MQX107359</v>
          </cell>
          <cell r="B20825">
            <v>107359</v>
          </cell>
          <cell r="C20825" t="str">
            <v>HBP2010F_P1_f1</v>
          </cell>
        </row>
        <row r="20826">
          <cell r="A20826" t="str">
            <v>MQX107358</v>
          </cell>
          <cell r="B20826">
            <v>107358</v>
          </cell>
          <cell r="C20826" t="str">
            <v>HBP_BLA7_f1</v>
          </cell>
        </row>
        <row r="20827">
          <cell r="A20827" t="str">
            <v>MQX107357</v>
          </cell>
          <cell r="B20827">
            <v>107357</v>
          </cell>
          <cell r="C20827" t="str">
            <v>HBP_QAQC7_f1</v>
          </cell>
        </row>
        <row r="20828">
          <cell r="A20828" t="str">
            <v>MQX107356</v>
          </cell>
          <cell r="B20828">
            <v>107356</v>
          </cell>
          <cell r="C20828" t="str">
            <v>HBP2008M_P1_f1</v>
          </cell>
        </row>
        <row r="20829">
          <cell r="A20829" t="str">
            <v>MQX107355</v>
          </cell>
          <cell r="B20829">
            <v>107355</v>
          </cell>
          <cell r="C20829" t="str">
            <v>HBP2008F_P2_f1</v>
          </cell>
        </row>
        <row r="20830">
          <cell r="A20830" t="str">
            <v>MQX107354</v>
          </cell>
          <cell r="B20830">
            <v>107354</v>
          </cell>
          <cell r="C20830" t="str">
            <v>HBP2008F_P1_f1</v>
          </cell>
        </row>
        <row r="20831">
          <cell r="A20831" t="str">
            <v>MQX107353</v>
          </cell>
          <cell r="B20831">
            <v>107353</v>
          </cell>
          <cell r="C20831" t="str">
            <v>HBP2006M_P2_f1</v>
          </cell>
        </row>
        <row r="20832">
          <cell r="A20832" t="str">
            <v>MQX107352</v>
          </cell>
          <cell r="B20832">
            <v>107352</v>
          </cell>
          <cell r="C20832" t="str">
            <v>HBP2006M_P1_f1</v>
          </cell>
        </row>
        <row r="20833">
          <cell r="A20833" t="str">
            <v>MQX107351</v>
          </cell>
          <cell r="B20833">
            <v>107351</v>
          </cell>
          <cell r="C20833" t="str">
            <v>HBP_BLA6_f1</v>
          </cell>
        </row>
        <row r="20834">
          <cell r="A20834" t="str">
            <v>MQX107350</v>
          </cell>
          <cell r="B20834">
            <v>107350</v>
          </cell>
          <cell r="C20834" t="str">
            <v>HBP_QAQC6_f1</v>
          </cell>
        </row>
        <row r="20835">
          <cell r="A20835" t="str">
            <v>MQX107349</v>
          </cell>
          <cell r="B20835">
            <v>107349</v>
          </cell>
          <cell r="C20835" t="str">
            <v>HBP2006F_P2_f1</v>
          </cell>
        </row>
        <row r="20836">
          <cell r="A20836" t="str">
            <v>MQX107348</v>
          </cell>
          <cell r="B20836">
            <v>107348</v>
          </cell>
          <cell r="C20836" t="str">
            <v>HBP2006F_P1_f1</v>
          </cell>
        </row>
        <row r="20837">
          <cell r="A20837" t="str">
            <v>MQX107347</v>
          </cell>
          <cell r="B20837">
            <v>107347</v>
          </cell>
          <cell r="C20837" t="str">
            <v>HBP2004M_P2_f1</v>
          </cell>
        </row>
        <row r="20838">
          <cell r="A20838" t="str">
            <v>MQX107346</v>
          </cell>
          <cell r="B20838">
            <v>107346</v>
          </cell>
          <cell r="C20838" t="str">
            <v>HBP2004M_P1_f1</v>
          </cell>
        </row>
        <row r="20839">
          <cell r="A20839" t="str">
            <v>MQX107345</v>
          </cell>
          <cell r="B20839">
            <v>107345</v>
          </cell>
          <cell r="C20839" t="str">
            <v>HBP2004F_P2_f1</v>
          </cell>
        </row>
        <row r="20840">
          <cell r="A20840" t="str">
            <v>MQX107344</v>
          </cell>
          <cell r="B20840">
            <v>107344</v>
          </cell>
          <cell r="C20840" t="str">
            <v>HBP_BLA5_f1</v>
          </cell>
        </row>
        <row r="20841">
          <cell r="A20841" t="str">
            <v>MQX107343</v>
          </cell>
          <cell r="B20841">
            <v>107343</v>
          </cell>
          <cell r="C20841" t="str">
            <v>HBP_QAQC5_f1</v>
          </cell>
        </row>
        <row r="20842">
          <cell r="A20842" t="str">
            <v>MQX107342</v>
          </cell>
          <cell r="B20842">
            <v>107342</v>
          </cell>
          <cell r="C20842" t="str">
            <v>HBP2004F_P1_f1</v>
          </cell>
        </row>
        <row r="20843">
          <cell r="A20843" t="str">
            <v>MQX107341</v>
          </cell>
          <cell r="B20843">
            <v>107341</v>
          </cell>
          <cell r="C20843" t="str">
            <v>HBP2002M_P2_f1</v>
          </cell>
        </row>
        <row r="20844">
          <cell r="A20844" t="str">
            <v>MQX107340</v>
          </cell>
          <cell r="B20844">
            <v>107340</v>
          </cell>
          <cell r="C20844" t="str">
            <v>HBP2002M_P1_f1</v>
          </cell>
        </row>
        <row r="20845">
          <cell r="A20845" t="str">
            <v>MQX107339</v>
          </cell>
          <cell r="B20845">
            <v>107339</v>
          </cell>
          <cell r="C20845" t="str">
            <v>HBP2002F_P2_f1</v>
          </cell>
        </row>
        <row r="20846">
          <cell r="A20846" t="str">
            <v>MQX107338</v>
          </cell>
          <cell r="B20846">
            <v>107338</v>
          </cell>
          <cell r="C20846" t="str">
            <v>HBP2002F_P1_f1</v>
          </cell>
        </row>
        <row r="20847">
          <cell r="A20847" t="str">
            <v>MQX107337</v>
          </cell>
          <cell r="B20847">
            <v>107337</v>
          </cell>
          <cell r="C20847" t="str">
            <v>ORP_0214ed *</v>
          </cell>
        </row>
        <row r="20848">
          <cell r="A20848" t="str">
            <v>MQX107336</v>
          </cell>
          <cell r="B20848">
            <v>107336</v>
          </cell>
          <cell r="C20848" t="str">
            <v>ORP_0214ed</v>
          </cell>
        </row>
        <row r="20849">
          <cell r="A20849" t="str">
            <v>MQX107335</v>
          </cell>
          <cell r="B20849">
            <v>107335</v>
          </cell>
          <cell r="C20849" t="str">
            <v>NKI_0214ed *</v>
          </cell>
        </row>
        <row r="20850">
          <cell r="A20850" t="str">
            <v>MQX107334</v>
          </cell>
          <cell r="B20850">
            <v>107334</v>
          </cell>
          <cell r="C20850" t="str">
            <v>NKI_0214ed</v>
          </cell>
        </row>
        <row r="20851">
          <cell r="A20851" t="str">
            <v>MQX107333</v>
          </cell>
          <cell r="B20851">
            <v>107333</v>
          </cell>
          <cell r="C20851" t="str">
            <v>LOW_0214ed *</v>
          </cell>
        </row>
        <row r="20852">
          <cell r="A20852" t="str">
            <v>MQX107332</v>
          </cell>
          <cell r="B20852">
            <v>107332</v>
          </cell>
          <cell r="C20852" t="str">
            <v>LOW_0214ed</v>
          </cell>
        </row>
        <row r="20853">
          <cell r="A20853" t="str">
            <v>MQX107331</v>
          </cell>
          <cell r="B20853">
            <v>107331</v>
          </cell>
          <cell r="C20853" t="str">
            <v>HAM_0214ed *</v>
          </cell>
        </row>
        <row r="20854">
          <cell r="A20854" t="str">
            <v>MQX107330</v>
          </cell>
          <cell r="B20854">
            <v>107330</v>
          </cell>
          <cell r="C20854" t="str">
            <v>HAM_0214ed</v>
          </cell>
        </row>
        <row r="20855">
          <cell r="A20855" t="str">
            <v>MQX107329</v>
          </cell>
          <cell r="B20855">
            <v>107329</v>
          </cell>
          <cell r="C20855" t="str">
            <v>GRE_0214ed *</v>
          </cell>
        </row>
        <row r="20856">
          <cell r="A20856" t="str">
            <v>MQX107328</v>
          </cell>
          <cell r="B20856">
            <v>107328</v>
          </cell>
          <cell r="C20856" t="str">
            <v>GRE_0214ed</v>
          </cell>
        </row>
        <row r="20857">
          <cell r="A20857" t="str">
            <v>MQX107327</v>
          </cell>
          <cell r="B20857">
            <v>107327</v>
          </cell>
          <cell r="C20857" t="str">
            <v>AIM_0214ed *</v>
          </cell>
        </row>
        <row r="20858">
          <cell r="A20858" t="str">
            <v>MQX107326</v>
          </cell>
          <cell r="B20858">
            <v>107326</v>
          </cell>
          <cell r="C20858" t="str">
            <v>AIM_0214ed</v>
          </cell>
        </row>
        <row r="20859">
          <cell r="A20859" t="str">
            <v>MQX107325</v>
          </cell>
          <cell r="B20859">
            <v>107325</v>
          </cell>
          <cell r="C20859" t="str">
            <v>BLA_0214ed</v>
          </cell>
        </row>
        <row r="20860">
          <cell r="A20860" t="str">
            <v>MQX107324</v>
          </cell>
          <cell r="B20860">
            <v>107324</v>
          </cell>
          <cell r="C20860" t="str">
            <v>NESS_0214ed</v>
          </cell>
        </row>
        <row r="20861">
          <cell r="A20861" t="str">
            <v>MQX107323</v>
          </cell>
          <cell r="B20861">
            <v>107323</v>
          </cell>
          <cell r="C20861" t="str">
            <v>LCH_TWB12022014</v>
          </cell>
          <cell r="F20861" t="str">
            <v>Toowoomba</v>
          </cell>
          <cell r="G20861">
            <v>2014</v>
          </cell>
        </row>
        <row r="20862">
          <cell r="A20862" t="str">
            <v>MQX107322</v>
          </cell>
          <cell r="B20862">
            <v>107322</v>
          </cell>
          <cell r="C20862" t="str">
            <v>FE_BF_17</v>
          </cell>
          <cell r="G20862">
            <v>2014</v>
          </cell>
        </row>
        <row r="20863">
          <cell r="A20863" t="str">
            <v>MQX107321</v>
          </cell>
          <cell r="B20863">
            <v>107321</v>
          </cell>
          <cell r="C20863" t="str">
            <v>FE_BF_16</v>
          </cell>
          <cell r="G20863">
            <v>2014</v>
          </cell>
        </row>
        <row r="20864">
          <cell r="A20864" t="str">
            <v>MQX107320</v>
          </cell>
          <cell r="B20864">
            <v>107320</v>
          </cell>
          <cell r="C20864" t="str">
            <v>FE_BF_15</v>
          </cell>
          <cell r="G20864">
            <v>2014</v>
          </cell>
        </row>
        <row r="20865">
          <cell r="A20865" t="str">
            <v>MQX107319</v>
          </cell>
          <cell r="B20865">
            <v>107319</v>
          </cell>
          <cell r="C20865" t="str">
            <v>FE_BF_14</v>
          </cell>
          <cell r="G20865">
            <v>2014</v>
          </cell>
        </row>
        <row r="20866">
          <cell r="A20866" t="str">
            <v>MQX107318</v>
          </cell>
          <cell r="B20866">
            <v>107318</v>
          </cell>
          <cell r="C20866" t="str">
            <v>FE_BF_13</v>
          </cell>
          <cell r="G20866">
            <v>2014</v>
          </cell>
        </row>
        <row r="20867">
          <cell r="A20867" t="str">
            <v>MQX107317</v>
          </cell>
          <cell r="B20867">
            <v>107317</v>
          </cell>
          <cell r="C20867" t="str">
            <v>FE_BF_12</v>
          </cell>
          <cell r="G20867">
            <v>2014</v>
          </cell>
        </row>
        <row r="20868">
          <cell r="A20868" t="str">
            <v>MQX107316</v>
          </cell>
          <cell r="B20868">
            <v>107316</v>
          </cell>
          <cell r="C20868" t="str">
            <v>FE_BF_11</v>
          </cell>
          <cell r="G20868">
            <v>2014</v>
          </cell>
        </row>
        <row r="20869">
          <cell r="A20869" t="str">
            <v>MQX107315</v>
          </cell>
          <cell r="B20869">
            <v>107315</v>
          </cell>
          <cell r="C20869" t="str">
            <v>FE_BF_10</v>
          </cell>
          <cell r="G20869">
            <v>2014</v>
          </cell>
        </row>
        <row r="20870">
          <cell r="A20870" t="str">
            <v>MQX107314</v>
          </cell>
          <cell r="B20870">
            <v>107314</v>
          </cell>
          <cell r="C20870" t="str">
            <v>FE_BF_09</v>
          </cell>
          <cell r="G20870">
            <v>2014</v>
          </cell>
        </row>
        <row r="20871">
          <cell r="A20871" t="str">
            <v>MQX107313</v>
          </cell>
          <cell r="B20871">
            <v>107313</v>
          </cell>
          <cell r="C20871" t="str">
            <v>FE_BF_08</v>
          </cell>
          <cell r="G20871">
            <v>2014</v>
          </cell>
        </row>
        <row r="20872">
          <cell r="A20872" t="str">
            <v>MQX107312</v>
          </cell>
          <cell r="B20872">
            <v>107312</v>
          </cell>
          <cell r="C20872" t="str">
            <v>FE_BF_07</v>
          </cell>
          <cell r="G20872">
            <v>2014</v>
          </cell>
        </row>
        <row r="20873">
          <cell r="A20873" t="str">
            <v>MQX107311</v>
          </cell>
          <cell r="B20873">
            <v>107311</v>
          </cell>
          <cell r="C20873" t="str">
            <v>FE_BF_06</v>
          </cell>
          <cell r="G20873">
            <v>2014</v>
          </cell>
        </row>
        <row r="20874">
          <cell r="A20874" t="str">
            <v>MQX107310</v>
          </cell>
          <cell r="B20874">
            <v>107310</v>
          </cell>
          <cell r="C20874" t="str">
            <v>FE_BF_05</v>
          </cell>
          <cell r="G20874">
            <v>2014</v>
          </cell>
        </row>
        <row r="20875">
          <cell r="A20875" t="str">
            <v>MQX107309</v>
          </cell>
          <cell r="B20875">
            <v>107309</v>
          </cell>
          <cell r="C20875" t="str">
            <v>FE_BF_04</v>
          </cell>
          <cell r="G20875">
            <v>2014</v>
          </cell>
        </row>
        <row r="20876">
          <cell r="A20876" t="str">
            <v>MQX107308</v>
          </cell>
          <cell r="B20876">
            <v>107308</v>
          </cell>
          <cell r="C20876" t="str">
            <v>FE_BF_03</v>
          </cell>
          <cell r="G20876">
            <v>2014</v>
          </cell>
        </row>
        <row r="20877">
          <cell r="A20877" t="str">
            <v>MQX107307</v>
          </cell>
          <cell r="B20877">
            <v>107307</v>
          </cell>
          <cell r="C20877" t="str">
            <v>FE_BF_02</v>
          </cell>
          <cell r="G20877">
            <v>2014</v>
          </cell>
        </row>
        <row r="20878">
          <cell r="A20878" t="str">
            <v>MQX107306</v>
          </cell>
          <cell r="B20878">
            <v>107306</v>
          </cell>
          <cell r="C20878" t="str">
            <v>FE_BF_01</v>
          </cell>
          <cell r="G20878">
            <v>2014</v>
          </cell>
        </row>
        <row r="20879">
          <cell r="A20879" t="str">
            <v>MQX107305</v>
          </cell>
          <cell r="B20879">
            <v>107305</v>
          </cell>
          <cell r="C20879" t="str">
            <v>BS_MW20052014_8</v>
          </cell>
          <cell r="F20879" t="str">
            <v>Melbourne Western Treatment Plant</v>
          </cell>
        </row>
        <row r="20880">
          <cell r="A20880" t="str">
            <v>MQX107304</v>
          </cell>
          <cell r="B20880">
            <v>107304</v>
          </cell>
          <cell r="C20880" t="str">
            <v>BS_MW20052014_7</v>
          </cell>
          <cell r="F20880" t="str">
            <v>Melbourne Western Treatment Plant</v>
          </cell>
        </row>
        <row r="20881">
          <cell r="A20881" t="str">
            <v>MQX107303</v>
          </cell>
          <cell r="B20881">
            <v>107303</v>
          </cell>
          <cell r="C20881" t="str">
            <v>BS_MW20052014_6</v>
          </cell>
          <cell r="F20881" t="str">
            <v>Melbourne Western Treatment Plant</v>
          </cell>
        </row>
        <row r="20882">
          <cell r="A20882" t="str">
            <v>MQX107302</v>
          </cell>
          <cell r="B20882">
            <v>107302</v>
          </cell>
          <cell r="C20882" t="str">
            <v>BS_MW20052014_5</v>
          </cell>
          <cell r="F20882" t="str">
            <v>Melbourne Western Treatment Plant</v>
          </cell>
        </row>
        <row r="20883">
          <cell r="A20883" t="str">
            <v>MQX107301</v>
          </cell>
          <cell r="B20883">
            <v>107301</v>
          </cell>
          <cell r="C20883" t="str">
            <v>BS_MW20052014_4</v>
          </cell>
          <cell r="F20883" t="str">
            <v>Melbourne Western Treatment Plant</v>
          </cell>
        </row>
        <row r="20884">
          <cell r="A20884" t="str">
            <v>MQX107300</v>
          </cell>
          <cell r="B20884">
            <v>107300</v>
          </cell>
          <cell r="C20884" t="str">
            <v>BS_MW20052014_3</v>
          </cell>
          <cell r="F20884" t="str">
            <v>Melbourne Western Treatment Plant</v>
          </cell>
        </row>
        <row r="20885">
          <cell r="A20885" t="str">
            <v>MQX107299</v>
          </cell>
          <cell r="B20885">
            <v>107299</v>
          </cell>
          <cell r="C20885" t="str">
            <v>BS_MW20052014_2</v>
          </cell>
          <cell r="F20885" t="str">
            <v>Melbourne Western Treatment Plant</v>
          </cell>
        </row>
        <row r="20886">
          <cell r="A20886" t="str">
            <v>MQX107298</v>
          </cell>
          <cell r="B20886">
            <v>107298</v>
          </cell>
          <cell r="C20886" t="str">
            <v>BS_MW20052014_1</v>
          </cell>
          <cell r="F20886" t="str">
            <v>Melbourne Western Treatment Plant</v>
          </cell>
        </row>
        <row r="20887">
          <cell r="A20887" t="str">
            <v>MQX107297</v>
          </cell>
          <cell r="B20887">
            <v>107297</v>
          </cell>
          <cell r="C20887" t="str">
            <v>BS_TWB30052014_4</v>
          </cell>
          <cell r="F20887" t="str">
            <v>Toowoomba</v>
          </cell>
        </row>
        <row r="20888">
          <cell r="A20888" t="str">
            <v>MQX107296</v>
          </cell>
          <cell r="B20888">
            <v>107296</v>
          </cell>
          <cell r="C20888" t="str">
            <v>BS_TWB30052014_3</v>
          </cell>
          <cell r="F20888" t="str">
            <v>Toowoomba</v>
          </cell>
        </row>
        <row r="20889">
          <cell r="A20889" t="str">
            <v>MQX107295</v>
          </cell>
          <cell r="B20889">
            <v>107295</v>
          </cell>
          <cell r="C20889" t="str">
            <v>BS_TWB30052014_2</v>
          </cell>
          <cell r="F20889" t="str">
            <v>Toowoomba</v>
          </cell>
        </row>
        <row r="20890">
          <cell r="A20890" t="str">
            <v>MQX107294</v>
          </cell>
          <cell r="B20890">
            <v>107294</v>
          </cell>
          <cell r="C20890" t="str">
            <v>BS_TWB30052014_1</v>
          </cell>
          <cell r="F20890" t="str">
            <v>Toowoomba</v>
          </cell>
        </row>
        <row r="20891">
          <cell r="A20891" t="str">
            <v>MQX107293</v>
          </cell>
          <cell r="B20891">
            <v>107293</v>
          </cell>
          <cell r="C20891" t="str">
            <v>SD_B2.3_Con_t=12</v>
          </cell>
        </row>
        <row r="20892">
          <cell r="A20892" t="str">
            <v>MQX107292</v>
          </cell>
          <cell r="B20892">
            <v>107292</v>
          </cell>
          <cell r="C20892" t="str">
            <v>SD_B2.3_Con_t=9</v>
          </cell>
        </row>
        <row r="20893">
          <cell r="A20893" t="str">
            <v>MQX107291</v>
          </cell>
          <cell r="B20893">
            <v>107291</v>
          </cell>
          <cell r="C20893" t="str">
            <v>SD_B2.3_Con_t=6</v>
          </cell>
        </row>
        <row r="20894">
          <cell r="A20894" t="str">
            <v>MQX107290</v>
          </cell>
          <cell r="B20894">
            <v>107290</v>
          </cell>
          <cell r="C20894" t="str">
            <v>SD_B2.3_Con_t=3</v>
          </cell>
        </row>
        <row r="20895">
          <cell r="A20895" t="str">
            <v>MQX107289</v>
          </cell>
          <cell r="B20895">
            <v>107289</v>
          </cell>
          <cell r="C20895" t="str">
            <v>SD_B2.3_Con_t=2</v>
          </cell>
        </row>
        <row r="20896">
          <cell r="A20896" t="str">
            <v>MQX107288</v>
          </cell>
          <cell r="B20896">
            <v>107288</v>
          </cell>
          <cell r="C20896" t="str">
            <v>SD_B2.3_Con_t=1</v>
          </cell>
        </row>
        <row r="20897">
          <cell r="A20897" t="str">
            <v>MQX107287</v>
          </cell>
          <cell r="B20897">
            <v>107287</v>
          </cell>
          <cell r="C20897" t="str">
            <v>SD_B2.3_Con_t=0.5</v>
          </cell>
        </row>
        <row r="20898">
          <cell r="A20898" t="str">
            <v>MQX107286</v>
          </cell>
          <cell r="B20898">
            <v>107286</v>
          </cell>
          <cell r="C20898" t="str">
            <v>SD_B2.3_Con_t=0.25</v>
          </cell>
        </row>
        <row r="20899">
          <cell r="A20899" t="str">
            <v>MQX107285</v>
          </cell>
          <cell r="B20899">
            <v>107285</v>
          </cell>
          <cell r="C20899" t="str">
            <v>SD_B2.3_Con_t=0</v>
          </cell>
        </row>
        <row r="20900">
          <cell r="A20900" t="str">
            <v>MQX107284</v>
          </cell>
          <cell r="B20900">
            <v>107284</v>
          </cell>
          <cell r="C20900" t="str">
            <v>SD_B2.2_Con_t=12</v>
          </cell>
        </row>
        <row r="20901">
          <cell r="A20901" t="str">
            <v>MQX107283</v>
          </cell>
          <cell r="B20901">
            <v>107283</v>
          </cell>
          <cell r="C20901" t="str">
            <v>SD_B2.2_Con_t=9</v>
          </cell>
        </row>
        <row r="20902">
          <cell r="A20902" t="str">
            <v>MQX107282</v>
          </cell>
          <cell r="B20902">
            <v>107282</v>
          </cell>
          <cell r="C20902" t="str">
            <v>SD_B2.2_Con_t=6</v>
          </cell>
        </row>
        <row r="20903">
          <cell r="A20903" t="str">
            <v>MQX107281</v>
          </cell>
          <cell r="B20903">
            <v>107281</v>
          </cell>
          <cell r="C20903" t="str">
            <v>SD_B2.2_Con_t=3</v>
          </cell>
        </row>
        <row r="20904">
          <cell r="A20904" t="str">
            <v>MQX107280</v>
          </cell>
          <cell r="B20904">
            <v>107280</v>
          </cell>
          <cell r="C20904" t="str">
            <v>SD_B2.2_Con_t=2</v>
          </cell>
        </row>
        <row r="20905">
          <cell r="A20905" t="str">
            <v>MQX107279</v>
          </cell>
          <cell r="B20905">
            <v>107279</v>
          </cell>
          <cell r="C20905" t="str">
            <v>SD_B2.2_Con_t=1</v>
          </cell>
        </row>
        <row r="20906">
          <cell r="A20906" t="str">
            <v>MQX107278</v>
          </cell>
          <cell r="B20906">
            <v>107278</v>
          </cell>
          <cell r="C20906" t="str">
            <v>SD_B2.2_Con_t=0.5</v>
          </cell>
        </row>
        <row r="20907">
          <cell r="A20907" t="str">
            <v>MQX107277</v>
          </cell>
          <cell r="B20907">
            <v>107277</v>
          </cell>
          <cell r="C20907" t="str">
            <v>SD_B2.2_Con_t=0.25</v>
          </cell>
        </row>
        <row r="20908">
          <cell r="A20908" t="str">
            <v>MQX107276</v>
          </cell>
          <cell r="B20908">
            <v>107276</v>
          </cell>
          <cell r="C20908" t="str">
            <v>SD_B2.2_Con_t=0</v>
          </cell>
        </row>
        <row r="20909">
          <cell r="A20909" t="str">
            <v>MQX107275</v>
          </cell>
          <cell r="B20909">
            <v>107275</v>
          </cell>
          <cell r="C20909" t="str">
            <v>SD_B2.1_Con_t=12</v>
          </cell>
        </row>
        <row r="20910">
          <cell r="A20910" t="str">
            <v>MQX107274</v>
          </cell>
          <cell r="B20910">
            <v>107274</v>
          </cell>
          <cell r="C20910" t="str">
            <v>SD_B2.1_Con_t=9</v>
          </cell>
        </row>
        <row r="20911">
          <cell r="A20911" t="str">
            <v>MQX107273</v>
          </cell>
          <cell r="B20911">
            <v>107273</v>
          </cell>
          <cell r="C20911" t="str">
            <v>SD_B2.1_Con_t=6</v>
          </cell>
        </row>
        <row r="20912">
          <cell r="A20912" t="str">
            <v>MQX107272</v>
          </cell>
          <cell r="B20912">
            <v>107272</v>
          </cell>
          <cell r="C20912" t="str">
            <v>SD_B2.1_Con_t=3</v>
          </cell>
        </row>
        <row r="20913">
          <cell r="A20913" t="str">
            <v>MQX107271</v>
          </cell>
          <cell r="B20913">
            <v>107271</v>
          </cell>
          <cell r="C20913" t="str">
            <v>SD_B2.1_Con_t=2</v>
          </cell>
        </row>
        <row r="20914">
          <cell r="A20914" t="str">
            <v>MQX107270</v>
          </cell>
          <cell r="B20914">
            <v>107270</v>
          </cell>
          <cell r="C20914" t="str">
            <v>SD_B2.1_Con_t=1</v>
          </cell>
        </row>
        <row r="20915">
          <cell r="A20915" t="str">
            <v>MQX107269</v>
          </cell>
          <cell r="B20915">
            <v>107269</v>
          </cell>
          <cell r="C20915" t="str">
            <v>SD_B2.1_Con_t=0.5</v>
          </cell>
        </row>
        <row r="20916">
          <cell r="A20916" t="str">
            <v>MQX107268</v>
          </cell>
          <cell r="B20916">
            <v>107268</v>
          </cell>
          <cell r="C20916" t="str">
            <v>SD_B2.1_Con_t=0.25</v>
          </cell>
        </row>
        <row r="20917">
          <cell r="A20917" t="str">
            <v>MQX107267</v>
          </cell>
          <cell r="B20917">
            <v>107267</v>
          </cell>
          <cell r="C20917" t="str">
            <v>SD_B2.1_Con_t=0</v>
          </cell>
        </row>
        <row r="20918">
          <cell r="A20918" t="str">
            <v>MQX107266</v>
          </cell>
          <cell r="B20918">
            <v>107266</v>
          </cell>
          <cell r="C20918" t="str">
            <v>SD_B2.3_Gra_t=12</v>
          </cell>
        </row>
        <row r="20919">
          <cell r="A20919" t="str">
            <v>MQX107265</v>
          </cell>
          <cell r="B20919">
            <v>107265</v>
          </cell>
          <cell r="C20919" t="str">
            <v>SD_B2.3_Gra_t=9</v>
          </cell>
        </row>
        <row r="20920">
          <cell r="A20920" t="str">
            <v>MQX107264</v>
          </cell>
          <cell r="B20920">
            <v>107264</v>
          </cell>
          <cell r="C20920" t="str">
            <v>SD_B2.3_Gra_t=6</v>
          </cell>
        </row>
        <row r="20921">
          <cell r="A20921" t="str">
            <v>MQX107263</v>
          </cell>
          <cell r="B20921">
            <v>107263</v>
          </cell>
          <cell r="C20921" t="str">
            <v>SD_B2.3_Gra_t=3</v>
          </cell>
        </row>
        <row r="20922">
          <cell r="A20922" t="str">
            <v>MQX107262</v>
          </cell>
          <cell r="B20922">
            <v>107262</v>
          </cell>
          <cell r="C20922" t="str">
            <v>SD_B2.3_Gra_t=2</v>
          </cell>
        </row>
        <row r="20923">
          <cell r="A20923" t="str">
            <v>MQX107261</v>
          </cell>
          <cell r="B20923">
            <v>107261</v>
          </cell>
          <cell r="C20923" t="str">
            <v>SD_B2.3_Gra_t=1</v>
          </cell>
        </row>
        <row r="20924">
          <cell r="A20924" t="str">
            <v>MQX107260</v>
          </cell>
          <cell r="B20924">
            <v>107260</v>
          </cell>
          <cell r="C20924" t="str">
            <v>SD_B2.3_Gra_t=0.5</v>
          </cell>
        </row>
        <row r="20925">
          <cell r="A20925" t="str">
            <v>MQX107259</v>
          </cell>
          <cell r="B20925">
            <v>107259</v>
          </cell>
          <cell r="C20925" t="str">
            <v>SD_B2.3_Gra_t=0.25</v>
          </cell>
        </row>
        <row r="20926">
          <cell r="A20926" t="str">
            <v>MQX107258</v>
          </cell>
          <cell r="B20926">
            <v>107258</v>
          </cell>
          <cell r="C20926" t="str">
            <v>SD_B2.3_Gra_t=0</v>
          </cell>
        </row>
        <row r="20927">
          <cell r="A20927" t="str">
            <v>MQX107257</v>
          </cell>
          <cell r="B20927">
            <v>107257</v>
          </cell>
          <cell r="C20927" t="str">
            <v>SD_B2.2_Gra_t=12</v>
          </cell>
        </row>
        <row r="20928">
          <cell r="A20928" t="str">
            <v>MQX107256</v>
          </cell>
          <cell r="B20928">
            <v>107256</v>
          </cell>
          <cell r="C20928" t="str">
            <v>SD_B2.2_Gra_t=9</v>
          </cell>
        </row>
        <row r="20929">
          <cell r="A20929" t="str">
            <v>MQX107255</v>
          </cell>
          <cell r="B20929">
            <v>107255</v>
          </cell>
          <cell r="C20929" t="str">
            <v>SD_B2.2_Gra_t=6</v>
          </cell>
        </row>
        <row r="20930">
          <cell r="A20930" t="str">
            <v>MQX107254</v>
          </cell>
          <cell r="B20930">
            <v>107254</v>
          </cell>
          <cell r="C20930" t="str">
            <v>SD_B2.2_Gra_t=3</v>
          </cell>
        </row>
        <row r="20931">
          <cell r="A20931" t="str">
            <v>MQX107253</v>
          </cell>
          <cell r="B20931">
            <v>107253</v>
          </cell>
          <cell r="C20931" t="str">
            <v>SD_B2.2_Gra_t=2</v>
          </cell>
        </row>
        <row r="20932">
          <cell r="A20932" t="str">
            <v>MQX107252</v>
          </cell>
          <cell r="B20932">
            <v>107252</v>
          </cell>
          <cell r="C20932" t="str">
            <v>SD_B2.2_Gra_t=1</v>
          </cell>
        </row>
        <row r="20933">
          <cell r="A20933" t="str">
            <v>MQX107251</v>
          </cell>
          <cell r="B20933">
            <v>107251</v>
          </cell>
          <cell r="C20933" t="str">
            <v>SD_B2.2_Gra_t=0.5</v>
          </cell>
        </row>
        <row r="20934">
          <cell r="A20934" t="str">
            <v>MQX107250</v>
          </cell>
          <cell r="B20934">
            <v>107250</v>
          </cell>
          <cell r="C20934" t="str">
            <v>SD_B2.2_Gra_t=0.25</v>
          </cell>
        </row>
        <row r="20935">
          <cell r="A20935" t="str">
            <v>MQX107249</v>
          </cell>
          <cell r="B20935">
            <v>107249</v>
          </cell>
          <cell r="C20935" t="str">
            <v>SD_B2.2_Gra_t=0</v>
          </cell>
        </row>
        <row r="20936">
          <cell r="A20936" t="str">
            <v>MQX107248</v>
          </cell>
          <cell r="B20936">
            <v>107248</v>
          </cell>
          <cell r="C20936" t="str">
            <v>SD_B2.1_Gra_t=12</v>
          </cell>
        </row>
        <row r="20937">
          <cell r="A20937" t="str">
            <v>MQX107247</v>
          </cell>
          <cell r="B20937">
            <v>107247</v>
          </cell>
          <cell r="C20937" t="str">
            <v>SD_B2.1_Gra_t=9</v>
          </cell>
        </row>
        <row r="20938">
          <cell r="A20938" t="str">
            <v>MQX107246</v>
          </cell>
          <cell r="B20938">
            <v>107246</v>
          </cell>
          <cell r="C20938" t="str">
            <v>SD_B2.1_Gra_t=6</v>
          </cell>
        </row>
        <row r="20939">
          <cell r="A20939" t="str">
            <v>MQX107245</v>
          </cell>
          <cell r="B20939">
            <v>107245</v>
          </cell>
          <cell r="C20939" t="str">
            <v>SD_B2.1_Gra_t=3</v>
          </cell>
        </row>
        <row r="20940">
          <cell r="A20940" t="str">
            <v>MQX107244</v>
          </cell>
          <cell r="B20940">
            <v>107244</v>
          </cell>
          <cell r="C20940" t="str">
            <v>SD_B2.1_Gra_t=2</v>
          </cell>
        </row>
        <row r="20941">
          <cell r="A20941" t="str">
            <v>MQX107243</v>
          </cell>
          <cell r="B20941">
            <v>107243</v>
          </cell>
          <cell r="C20941" t="str">
            <v>SD_B2.1_Gra_t=1</v>
          </cell>
        </row>
        <row r="20942">
          <cell r="A20942" t="str">
            <v>MQX107242</v>
          </cell>
          <cell r="B20942">
            <v>107242</v>
          </cell>
          <cell r="C20942" t="str">
            <v>SD_B2.1_Gra_t=0.5</v>
          </cell>
        </row>
        <row r="20943">
          <cell r="A20943" t="str">
            <v>MQX107241</v>
          </cell>
          <cell r="B20943">
            <v>107241</v>
          </cell>
          <cell r="C20943" t="str">
            <v>SD_B2.1_Gra_t=0.25</v>
          </cell>
        </row>
        <row r="20944">
          <cell r="A20944" t="str">
            <v>MQX107240</v>
          </cell>
          <cell r="B20944">
            <v>107240</v>
          </cell>
          <cell r="C20944" t="str">
            <v>SD_B2.1_Gra_t=0</v>
          </cell>
        </row>
        <row r="20945">
          <cell r="A20945" t="str">
            <v>MQX107239</v>
          </cell>
          <cell r="B20945">
            <v>107239</v>
          </cell>
          <cell r="C20945" t="str">
            <v>SD_B2.3_RM_t=12</v>
          </cell>
        </row>
        <row r="20946">
          <cell r="A20946" t="str">
            <v>MQX107238</v>
          </cell>
          <cell r="B20946">
            <v>107238</v>
          </cell>
          <cell r="C20946" t="str">
            <v>SD_B2.3_RM_t=9</v>
          </cell>
        </row>
        <row r="20947">
          <cell r="A20947" t="str">
            <v>MQX107237</v>
          </cell>
          <cell r="B20947">
            <v>107237</v>
          </cell>
          <cell r="C20947" t="str">
            <v>SD_B2.3_RM_t=6</v>
          </cell>
        </row>
        <row r="20948">
          <cell r="A20948" t="str">
            <v>MQX107236</v>
          </cell>
          <cell r="B20948">
            <v>107236</v>
          </cell>
          <cell r="C20948" t="str">
            <v>SD_B2.3_RM_t=3</v>
          </cell>
        </row>
        <row r="20949">
          <cell r="A20949" t="str">
            <v>MQX107235</v>
          </cell>
          <cell r="B20949">
            <v>107235</v>
          </cell>
          <cell r="C20949" t="str">
            <v>SD_B2.3_RM_t=2</v>
          </cell>
        </row>
        <row r="20950">
          <cell r="A20950" t="str">
            <v>MQX107234</v>
          </cell>
          <cell r="B20950">
            <v>107234</v>
          </cell>
          <cell r="C20950" t="str">
            <v>SD_B2.3_RM_t=1</v>
          </cell>
        </row>
        <row r="20951">
          <cell r="A20951" t="str">
            <v>MQX107233</v>
          </cell>
          <cell r="B20951">
            <v>107233</v>
          </cell>
          <cell r="C20951" t="str">
            <v>SD_B2.3_RM_t=0.5</v>
          </cell>
        </row>
        <row r="20952">
          <cell r="A20952" t="str">
            <v>MQX107232</v>
          </cell>
          <cell r="B20952">
            <v>107232</v>
          </cell>
          <cell r="C20952" t="str">
            <v>SD_B2.3_RM_t=0.25</v>
          </cell>
        </row>
        <row r="20953">
          <cell r="A20953" t="str">
            <v>MQX107231</v>
          </cell>
          <cell r="B20953">
            <v>107231</v>
          </cell>
          <cell r="C20953" t="str">
            <v>SD_B2.3_RM_t=0</v>
          </cell>
        </row>
        <row r="20954">
          <cell r="A20954" t="str">
            <v>MQX107230</v>
          </cell>
          <cell r="B20954">
            <v>107230</v>
          </cell>
          <cell r="C20954" t="str">
            <v>SD_B2.2_RM_t=12</v>
          </cell>
        </row>
        <row r="20955">
          <cell r="A20955" t="str">
            <v>MQX107229</v>
          </cell>
          <cell r="B20955">
            <v>107229</v>
          </cell>
          <cell r="C20955" t="str">
            <v>SD_B2.2_RM_t=9</v>
          </cell>
        </row>
        <row r="20956">
          <cell r="A20956" t="str">
            <v>MQX107228</v>
          </cell>
          <cell r="B20956">
            <v>107228</v>
          </cell>
          <cell r="C20956" t="str">
            <v>SD_B2.2_RM_t=6</v>
          </cell>
        </row>
        <row r="20957">
          <cell r="A20957" t="str">
            <v>MQX107227</v>
          </cell>
          <cell r="B20957">
            <v>107227</v>
          </cell>
          <cell r="C20957" t="str">
            <v>SD_B2.2_RM_t=3</v>
          </cell>
        </row>
        <row r="20958">
          <cell r="A20958" t="str">
            <v>MQX107226</v>
          </cell>
          <cell r="B20958">
            <v>107226</v>
          </cell>
          <cell r="C20958" t="str">
            <v>SD_B2.2_RM_t=2</v>
          </cell>
        </row>
        <row r="20959">
          <cell r="A20959" t="str">
            <v>MQX107225</v>
          </cell>
          <cell r="B20959">
            <v>107225</v>
          </cell>
          <cell r="C20959" t="str">
            <v>SD_B2.2_RM_t=1</v>
          </cell>
        </row>
        <row r="20960">
          <cell r="A20960" t="str">
            <v>MQX107224</v>
          </cell>
          <cell r="B20960">
            <v>107224</v>
          </cell>
          <cell r="C20960" t="str">
            <v>SD_B2.2_RM_t=0.5</v>
          </cell>
        </row>
        <row r="20961">
          <cell r="A20961" t="str">
            <v>MQX107223</v>
          </cell>
          <cell r="B20961">
            <v>107223</v>
          </cell>
          <cell r="C20961" t="str">
            <v>SD_B2.2_RM_t=0.25</v>
          </cell>
        </row>
        <row r="20962">
          <cell r="A20962" t="str">
            <v>MQX107222</v>
          </cell>
          <cell r="B20962">
            <v>107222</v>
          </cell>
          <cell r="C20962" t="str">
            <v>SD_B2.2_RM_t=0</v>
          </cell>
        </row>
        <row r="20963">
          <cell r="A20963" t="str">
            <v>MQX107221</v>
          </cell>
          <cell r="B20963">
            <v>107221</v>
          </cell>
          <cell r="C20963" t="str">
            <v>SD_B2.1_RM_t=12</v>
          </cell>
        </row>
        <row r="20964">
          <cell r="A20964" t="str">
            <v>MQX107220</v>
          </cell>
          <cell r="B20964">
            <v>107220</v>
          </cell>
          <cell r="C20964" t="str">
            <v>SD_B2.1_RM_t=9</v>
          </cell>
        </row>
        <row r="20965">
          <cell r="A20965" t="str">
            <v>MQX107219</v>
          </cell>
          <cell r="B20965">
            <v>107219</v>
          </cell>
          <cell r="C20965" t="str">
            <v>SD_B2.1_RM_t=6</v>
          </cell>
        </row>
        <row r="20966">
          <cell r="A20966" t="str">
            <v>MQX107218</v>
          </cell>
          <cell r="B20966">
            <v>107218</v>
          </cell>
          <cell r="C20966" t="str">
            <v>SD_B2.1_RM_t=3</v>
          </cell>
        </row>
        <row r="20967">
          <cell r="A20967" t="str">
            <v>MQX107217</v>
          </cell>
          <cell r="B20967">
            <v>107217</v>
          </cell>
          <cell r="C20967" t="str">
            <v>SD_B2.1_RM_t=2</v>
          </cell>
        </row>
        <row r="20968">
          <cell r="A20968" t="str">
            <v>MQX107216</v>
          </cell>
          <cell r="B20968">
            <v>107216</v>
          </cell>
          <cell r="C20968" t="str">
            <v>SD_B2.1_RM_t=1</v>
          </cell>
        </row>
        <row r="20969">
          <cell r="A20969" t="str">
            <v>MQX107215</v>
          </cell>
          <cell r="B20969">
            <v>107215</v>
          </cell>
          <cell r="C20969" t="str">
            <v>SD_B2.1_RM_t=0.5</v>
          </cell>
        </row>
        <row r="20970">
          <cell r="A20970" t="str">
            <v>MQX107214</v>
          </cell>
          <cell r="B20970">
            <v>107214</v>
          </cell>
          <cell r="C20970" t="str">
            <v>SD_B2.1_RM_t=0.25</v>
          </cell>
        </row>
        <row r="20971">
          <cell r="A20971" t="str">
            <v>MQX107213</v>
          </cell>
          <cell r="B20971">
            <v>107213</v>
          </cell>
          <cell r="C20971" t="str">
            <v>SD_B2.1_RM_t=0</v>
          </cell>
        </row>
        <row r="20972">
          <cell r="A20972" t="str">
            <v>MQX107212</v>
          </cell>
          <cell r="B20972">
            <v>107212</v>
          </cell>
          <cell r="C20972" t="str">
            <v>BC_El2013</v>
          </cell>
        </row>
        <row r="20973">
          <cell r="A20973" t="str">
            <v>MQX107211</v>
          </cell>
          <cell r="B20973">
            <v>107211</v>
          </cell>
          <cell r="C20973" t="str">
            <v>BC_C/SC</v>
          </cell>
        </row>
        <row r="20974">
          <cell r="A20974" t="str">
            <v>MQX107210</v>
          </cell>
          <cell r="B20974">
            <v>107210</v>
          </cell>
          <cell r="C20974" t="str">
            <v>BC_C/GW</v>
          </cell>
        </row>
        <row r="20975">
          <cell r="A20975" t="str">
            <v>MQX107209</v>
          </cell>
          <cell r="B20975">
            <v>107209</v>
          </cell>
          <cell r="C20975" t="str">
            <v>BC_B/FilteredCondensate</v>
          </cell>
        </row>
        <row r="20976">
          <cell r="A20976" t="str">
            <v>MQX107208</v>
          </cell>
          <cell r="B20976">
            <v>107208</v>
          </cell>
          <cell r="C20976" t="str">
            <v>BC_B/UnfilteredCondensate</v>
          </cell>
        </row>
        <row r="20977">
          <cell r="A20977" t="str">
            <v>MQX107207</v>
          </cell>
          <cell r="B20977">
            <v>107207</v>
          </cell>
          <cell r="C20977" t="str">
            <v>BC_B/GW</v>
          </cell>
        </row>
        <row r="20978">
          <cell r="A20978" t="str">
            <v>MQX107206</v>
          </cell>
          <cell r="B20978">
            <v>107206</v>
          </cell>
          <cell r="C20978" t="str">
            <v>BC_A/PM</v>
          </cell>
        </row>
        <row r="20979">
          <cell r="A20979" t="str">
            <v>MQX107205</v>
          </cell>
          <cell r="B20979">
            <v>107205</v>
          </cell>
          <cell r="C20979" t="str">
            <v>BC_A/W</v>
          </cell>
        </row>
        <row r="20980">
          <cell r="A20980" t="str">
            <v>MQX107204</v>
          </cell>
          <cell r="B20980">
            <v>107204</v>
          </cell>
          <cell r="C20980" t="str">
            <v>BC_A/GW</v>
          </cell>
        </row>
        <row r="20981">
          <cell r="A20981" t="str">
            <v>MQX107203</v>
          </cell>
          <cell r="B20981">
            <v>107203</v>
          </cell>
          <cell r="C20981">
            <v>31072014</v>
          </cell>
          <cell r="F20981" t="str">
            <v>Toowoomba</v>
          </cell>
        </row>
        <row r="20982">
          <cell r="A20982" t="str">
            <v>MQX107202</v>
          </cell>
          <cell r="B20982">
            <v>107202</v>
          </cell>
          <cell r="C20982">
            <v>30072014</v>
          </cell>
          <cell r="F20982" t="str">
            <v>Toowoomba</v>
          </cell>
        </row>
        <row r="20983">
          <cell r="A20983" t="str">
            <v>MQX107201</v>
          </cell>
          <cell r="B20983">
            <v>107201</v>
          </cell>
          <cell r="C20983">
            <v>29072014</v>
          </cell>
          <cell r="F20983" t="str">
            <v>Toowoomba</v>
          </cell>
        </row>
        <row r="20984">
          <cell r="A20984" t="str">
            <v>MQX107200</v>
          </cell>
          <cell r="B20984">
            <v>107200</v>
          </cell>
          <cell r="C20984" t="str">
            <v>28072014B</v>
          </cell>
          <cell r="F20984" t="str">
            <v>Toowoomba</v>
          </cell>
        </row>
        <row r="20985">
          <cell r="A20985" t="str">
            <v>MQX107199</v>
          </cell>
          <cell r="B20985">
            <v>107199</v>
          </cell>
          <cell r="C20985" t="str">
            <v>28072014A</v>
          </cell>
          <cell r="F20985" t="str">
            <v>Toowoomba</v>
          </cell>
        </row>
        <row r="20986">
          <cell r="A20986" t="str">
            <v>MQX107198</v>
          </cell>
          <cell r="B20986">
            <v>107198</v>
          </cell>
          <cell r="C20986">
            <v>27072014</v>
          </cell>
          <cell r="F20986" t="str">
            <v>Toowoomba</v>
          </cell>
        </row>
        <row r="20987">
          <cell r="A20987" t="str">
            <v>MQX107197</v>
          </cell>
          <cell r="B20987">
            <v>107197</v>
          </cell>
          <cell r="C20987">
            <v>26072014</v>
          </cell>
          <cell r="F20987" t="str">
            <v>Toowoomba</v>
          </cell>
        </row>
        <row r="20988">
          <cell r="A20988" t="str">
            <v>MQX107196</v>
          </cell>
          <cell r="B20988">
            <v>107196</v>
          </cell>
          <cell r="C20988">
            <v>25072014</v>
          </cell>
          <cell r="F20988" t="str">
            <v>Toowoomba</v>
          </cell>
        </row>
        <row r="20989">
          <cell r="A20989" t="str">
            <v>MQX107195</v>
          </cell>
          <cell r="B20989">
            <v>107195</v>
          </cell>
          <cell r="C20989">
            <v>24072014</v>
          </cell>
          <cell r="F20989" t="str">
            <v>Toowoomba</v>
          </cell>
        </row>
        <row r="20990">
          <cell r="A20990" t="str">
            <v>MQX107194</v>
          </cell>
          <cell r="B20990">
            <v>107194</v>
          </cell>
          <cell r="C20990" t="str">
            <v>23072014B</v>
          </cell>
          <cell r="F20990" t="str">
            <v>Toowoomba</v>
          </cell>
        </row>
        <row r="20991">
          <cell r="A20991" t="str">
            <v>MQX107193</v>
          </cell>
          <cell r="B20991">
            <v>107193</v>
          </cell>
          <cell r="C20991" t="str">
            <v>23072014A</v>
          </cell>
          <cell r="F20991" t="str">
            <v>Toowoomba</v>
          </cell>
        </row>
        <row r="20992">
          <cell r="A20992" t="str">
            <v>MQX107192</v>
          </cell>
          <cell r="B20992">
            <v>107192</v>
          </cell>
          <cell r="C20992">
            <v>22072014</v>
          </cell>
          <cell r="F20992" t="str">
            <v>Toowoomba</v>
          </cell>
        </row>
        <row r="20993">
          <cell r="A20993" t="str">
            <v>MQX107191</v>
          </cell>
          <cell r="B20993">
            <v>107191</v>
          </cell>
          <cell r="C20993">
            <v>21072014</v>
          </cell>
          <cell r="F20993" t="str">
            <v>Toowoomba</v>
          </cell>
        </row>
        <row r="20994">
          <cell r="A20994" t="str">
            <v>MQX107190</v>
          </cell>
          <cell r="B20994">
            <v>107190</v>
          </cell>
          <cell r="C20994">
            <v>20072014</v>
          </cell>
          <cell r="F20994" t="str">
            <v>Toowoomba</v>
          </cell>
        </row>
        <row r="20995">
          <cell r="A20995" t="str">
            <v>MQX107189</v>
          </cell>
          <cell r="B20995">
            <v>107189</v>
          </cell>
          <cell r="C20995">
            <v>19072014</v>
          </cell>
          <cell r="F20995" t="str">
            <v>Toowoomba</v>
          </cell>
        </row>
        <row r="20996">
          <cell r="A20996" t="str">
            <v>MQX107188</v>
          </cell>
          <cell r="B20996">
            <v>107188</v>
          </cell>
          <cell r="C20996" t="str">
            <v>18072014B</v>
          </cell>
          <cell r="F20996" t="str">
            <v>Toowoomba</v>
          </cell>
        </row>
        <row r="20997">
          <cell r="A20997" t="str">
            <v>MQX107187</v>
          </cell>
          <cell r="B20997">
            <v>107187</v>
          </cell>
          <cell r="C20997" t="str">
            <v>18072014A</v>
          </cell>
          <cell r="F20997" t="str">
            <v>Toowoomba</v>
          </cell>
        </row>
        <row r="20998">
          <cell r="A20998" t="str">
            <v>MQX107186</v>
          </cell>
          <cell r="B20998">
            <v>107186</v>
          </cell>
          <cell r="C20998">
            <v>17072014</v>
          </cell>
          <cell r="F20998" t="str">
            <v>Toowoomba</v>
          </cell>
        </row>
        <row r="20999">
          <cell r="A20999" t="str">
            <v>MQX107185</v>
          </cell>
          <cell r="B20999">
            <v>107185</v>
          </cell>
          <cell r="C20999">
            <v>16072014</v>
          </cell>
          <cell r="F20999" t="str">
            <v>Toowoomba</v>
          </cell>
        </row>
        <row r="21000">
          <cell r="A21000" t="str">
            <v>MQX107184</v>
          </cell>
          <cell r="B21000">
            <v>107184</v>
          </cell>
          <cell r="C21000">
            <v>15072014</v>
          </cell>
          <cell r="F21000" t="str">
            <v>Toowoomba</v>
          </cell>
        </row>
        <row r="21001">
          <cell r="A21001" t="str">
            <v>MQX107183</v>
          </cell>
          <cell r="B21001">
            <v>107183</v>
          </cell>
          <cell r="C21001">
            <v>14072014</v>
          </cell>
          <cell r="F21001" t="str">
            <v>Toowoomba</v>
          </cell>
        </row>
        <row r="21002">
          <cell r="A21002" t="str">
            <v>MQX107182</v>
          </cell>
          <cell r="B21002">
            <v>107182</v>
          </cell>
          <cell r="C21002" t="str">
            <v>13072014B</v>
          </cell>
          <cell r="F21002" t="str">
            <v>Toowoomba</v>
          </cell>
        </row>
        <row r="21003">
          <cell r="A21003" t="str">
            <v>MQX107181</v>
          </cell>
          <cell r="B21003">
            <v>107181</v>
          </cell>
          <cell r="C21003" t="str">
            <v>13072014A</v>
          </cell>
          <cell r="F21003" t="str">
            <v>Toowoomba</v>
          </cell>
        </row>
        <row r="21004">
          <cell r="A21004" t="str">
            <v>MQX107180</v>
          </cell>
          <cell r="B21004">
            <v>107180</v>
          </cell>
          <cell r="C21004">
            <v>12072014</v>
          </cell>
          <cell r="F21004" t="str">
            <v>Toowoomba</v>
          </cell>
        </row>
        <row r="21005">
          <cell r="A21005" t="str">
            <v>MQX107179</v>
          </cell>
          <cell r="B21005">
            <v>107179</v>
          </cell>
          <cell r="C21005">
            <v>11072014</v>
          </cell>
          <cell r="F21005" t="str">
            <v>Toowoomba</v>
          </cell>
        </row>
        <row r="21006">
          <cell r="A21006" t="str">
            <v>MQX107178</v>
          </cell>
          <cell r="B21006">
            <v>107178</v>
          </cell>
          <cell r="C21006">
            <v>10072014</v>
          </cell>
          <cell r="F21006" t="str">
            <v>Toowoomba</v>
          </cell>
        </row>
        <row r="21007">
          <cell r="A21007" t="str">
            <v>MQX107177</v>
          </cell>
          <cell r="B21007">
            <v>107177</v>
          </cell>
          <cell r="C21007">
            <v>9072014</v>
          </cell>
          <cell r="F21007" t="str">
            <v>Toowoomba</v>
          </cell>
        </row>
        <row r="21008">
          <cell r="A21008" t="str">
            <v>MQX107176</v>
          </cell>
          <cell r="B21008">
            <v>107176</v>
          </cell>
          <cell r="C21008" t="str">
            <v>8072014B</v>
          </cell>
          <cell r="F21008" t="str">
            <v>Toowoomba</v>
          </cell>
        </row>
        <row r="21009">
          <cell r="A21009" t="str">
            <v>MQX107175</v>
          </cell>
          <cell r="B21009">
            <v>107175</v>
          </cell>
          <cell r="C21009" t="str">
            <v>8072014A</v>
          </cell>
          <cell r="F21009" t="str">
            <v>Toowoomba</v>
          </cell>
        </row>
        <row r="21010">
          <cell r="A21010" t="str">
            <v>MQX107174</v>
          </cell>
          <cell r="B21010">
            <v>107174</v>
          </cell>
          <cell r="C21010">
            <v>7072014</v>
          </cell>
          <cell r="F21010" t="str">
            <v>Toowoomba</v>
          </cell>
        </row>
        <row r="21011">
          <cell r="A21011" t="str">
            <v>MQX107173</v>
          </cell>
          <cell r="B21011">
            <v>107173</v>
          </cell>
          <cell r="C21011">
            <v>6072014</v>
          </cell>
          <cell r="F21011" t="str">
            <v>Toowoomba</v>
          </cell>
        </row>
        <row r="21012">
          <cell r="A21012" t="str">
            <v>MQX107172</v>
          </cell>
          <cell r="B21012">
            <v>107172</v>
          </cell>
          <cell r="C21012">
            <v>5072014</v>
          </cell>
          <cell r="F21012" t="str">
            <v>Toowoomba</v>
          </cell>
        </row>
        <row r="21013">
          <cell r="A21013" t="str">
            <v>MQX107171</v>
          </cell>
          <cell r="B21013">
            <v>107171</v>
          </cell>
          <cell r="C21013">
            <v>4072014</v>
          </cell>
          <cell r="F21013" t="str">
            <v>Toowoomba</v>
          </cell>
        </row>
        <row r="21014">
          <cell r="A21014" t="str">
            <v>MQX107170</v>
          </cell>
          <cell r="B21014">
            <v>107170</v>
          </cell>
          <cell r="C21014" t="str">
            <v>3072014B</v>
          </cell>
          <cell r="F21014" t="str">
            <v>Toowoomba</v>
          </cell>
        </row>
        <row r="21015">
          <cell r="A21015" t="str">
            <v>MQX107169</v>
          </cell>
          <cell r="B21015">
            <v>107169</v>
          </cell>
          <cell r="C21015" t="str">
            <v>3072014A</v>
          </cell>
          <cell r="F21015" t="str">
            <v>Toowoomba</v>
          </cell>
        </row>
        <row r="21016">
          <cell r="A21016" t="str">
            <v>MQX107168</v>
          </cell>
          <cell r="B21016">
            <v>107168</v>
          </cell>
          <cell r="C21016">
            <v>2072014</v>
          </cell>
          <cell r="F21016" t="str">
            <v>Toowoomba</v>
          </cell>
        </row>
        <row r="21017">
          <cell r="A21017" t="str">
            <v>MQX107167</v>
          </cell>
          <cell r="B21017">
            <v>107167</v>
          </cell>
          <cell r="C21017">
            <v>1072014</v>
          </cell>
          <cell r="F21017" t="str">
            <v>Toowoomba</v>
          </cell>
        </row>
        <row r="21018">
          <cell r="A21018" t="str">
            <v>MQX107166</v>
          </cell>
          <cell r="B21018">
            <v>107166</v>
          </cell>
          <cell r="C21018">
            <v>30062014</v>
          </cell>
          <cell r="F21018" t="str">
            <v>Toowoomba</v>
          </cell>
        </row>
        <row r="21019">
          <cell r="A21019" t="str">
            <v>MQX107165</v>
          </cell>
          <cell r="B21019">
            <v>107165</v>
          </cell>
          <cell r="C21019">
            <v>29062014</v>
          </cell>
          <cell r="F21019" t="str">
            <v>Toowoomba</v>
          </cell>
        </row>
        <row r="21020">
          <cell r="A21020" t="str">
            <v>MQX107164</v>
          </cell>
          <cell r="B21020">
            <v>107164</v>
          </cell>
          <cell r="C21020" t="str">
            <v>28062014B</v>
          </cell>
          <cell r="F21020" t="str">
            <v>Toowoomba</v>
          </cell>
        </row>
        <row r="21021">
          <cell r="A21021" t="str">
            <v>MQX107163</v>
          </cell>
          <cell r="B21021">
            <v>107163</v>
          </cell>
          <cell r="C21021" t="str">
            <v>28062014A</v>
          </cell>
          <cell r="F21021" t="str">
            <v>Toowoomba</v>
          </cell>
        </row>
        <row r="21022">
          <cell r="A21022" t="str">
            <v>MQX107162</v>
          </cell>
          <cell r="B21022">
            <v>107162</v>
          </cell>
          <cell r="C21022">
            <v>27062014</v>
          </cell>
          <cell r="F21022" t="str">
            <v>Toowoomba</v>
          </cell>
        </row>
        <row r="21023">
          <cell r="A21023" t="str">
            <v>MQX107161</v>
          </cell>
          <cell r="B21023">
            <v>107161</v>
          </cell>
          <cell r="C21023">
            <v>26062014</v>
          </cell>
          <cell r="F21023" t="str">
            <v>Toowoomba</v>
          </cell>
        </row>
        <row r="21024">
          <cell r="A21024" t="str">
            <v>MQX107160</v>
          </cell>
          <cell r="B21024">
            <v>107160</v>
          </cell>
          <cell r="C21024">
            <v>25062014</v>
          </cell>
          <cell r="F21024" t="str">
            <v>Toowoomba</v>
          </cell>
        </row>
        <row r="21025">
          <cell r="A21025" t="str">
            <v>MQX107159</v>
          </cell>
          <cell r="B21025">
            <v>107159</v>
          </cell>
          <cell r="C21025">
            <v>24062014</v>
          </cell>
          <cell r="F21025" t="str">
            <v>Toowoomba</v>
          </cell>
        </row>
        <row r="21026">
          <cell r="A21026" t="str">
            <v>MQX107158</v>
          </cell>
          <cell r="B21026">
            <v>107158</v>
          </cell>
          <cell r="C21026" t="str">
            <v>23062014B</v>
          </cell>
          <cell r="F21026" t="str">
            <v>Toowoomba</v>
          </cell>
        </row>
        <row r="21027">
          <cell r="A21027" t="str">
            <v>MQX107157</v>
          </cell>
          <cell r="B21027">
            <v>107157</v>
          </cell>
          <cell r="C21027" t="str">
            <v>23062014A</v>
          </cell>
          <cell r="F21027" t="str">
            <v>Toowoomba</v>
          </cell>
        </row>
        <row r="21028">
          <cell r="A21028" t="str">
            <v>MQX107156</v>
          </cell>
          <cell r="B21028">
            <v>107156</v>
          </cell>
          <cell r="C21028">
            <v>22062014</v>
          </cell>
          <cell r="F21028" t="str">
            <v>Toowoomba</v>
          </cell>
        </row>
        <row r="21029">
          <cell r="A21029" t="str">
            <v>MQX107155</v>
          </cell>
          <cell r="B21029">
            <v>107155</v>
          </cell>
          <cell r="C21029">
            <v>21062014</v>
          </cell>
          <cell r="F21029" t="str">
            <v>Toowoomba</v>
          </cell>
        </row>
        <row r="21030">
          <cell r="A21030" t="str">
            <v>MQX107154</v>
          </cell>
          <cell r="B21030">
            <v>107154</v>
          </cell>
          <cell r="C21030">
            <v>20062014</v>
          </cell>
          <cell r="F21030" t="str">
            <v>Toowoomba</v>
          </cell>
        </row>
        <row r="21031">
          <cell r="A21031" t="str">
            <v>MQX107153</v>
          </cell>
          <cell r="B21031">
            <v>107153</v>
          </cell>
          <cell r="C21031">
            <v>19062014</v>
          </cell>
          <cell r="F21031" t="str">
            <v>Toowoomba</v>
          </cell>
        </row>
        <row r="21032">
          <cell r="A21032" t="str">
            <v>MQX107152</v>
          </cell>
          <cell r="B21032">
            <v>107152</v>
          </cell>
          <cell r="C21032" t="str">
            <v>18062014B</v>
          </cell>
          <cell r="F21032" t="str">
            <v>Toowoomba</v>
          </cell>
        </row>
        <row r="21033">
          <cell r="A21033" t="str">
            <v>MQX107151</v>
          </cell>
          <cell r="B21033">
            <v>107151</v>
          </cell>
          <cell r="C21033" t="str">
            <v>18062014A</v>
          </cell>
          <cell r="F21033" t="str">
            <v>Toowoomba</v>
          </cell>
        </row>
        <row r="21034">
          <cell r="A21034" t="str">
            <v>MQX107150</v>
          </cell>
          <cell r="B21034">
            <v>107150</v>
          </cell>
          <cell r="C21034">
            <v>17062014</v>
          </cell>
          <cell r="F21034" t="str">
            <v>Toowoomba</v>
          </cell>
        </row>
        <row r="21035">
          <cell r="A21035" t="str">
            <v>MQX107149</v>
          </cell>
          <cell r="B21035">
            <v>107149</v>
          </cell>
          <cell r="C21035">
            <v>16062014</v>
          </cell>
          <cell r="F21035" t="str">
            <v>Toowoomba</v>
          </cell>
        </row>
        <row r="21036">
          <cell r="A21036" t="str">
            <v>MQX107148</v>
          </cell>
          <cell r="B21036">
            <v>107148</v>
          </cell>
          <cell r="C21036">
            <v>15062014</v>
          </cell>
          <cell r="F21036" t="str">
            <v>Toowoomba</v>
          </cell>
        </row>
        <row r="21037">
          <cell r="A21037" t="str">
            <v>MQX107147</v>
          </cell>
          <cell r="B21037">
            <v>107147</v>
          </cell>
          <cell r="C21037">
            <v>14062014</v>
          </cell>
          <cell r="F21037" t="str">
            <v>Toowoomba</v>
          </cell>
        </row>
        <row r="21038">
          <cell r="A21038" t="str">
            <v>MQX107146</v>
          </cell>
          <cell r="B21038">
            <v>107146</v>
          </cell>
          <cell r="C21038" t="str">
            <v>13062014B</v>
          </cell>
          <cell r="F21038" t="str">
            <v>Toowoomba</v>
          </cell>
        </row>
        <row r="21039">
          <cell r="A21039" t="str">
            <v>MQX107145</v>
          </cell>
          <cell r="B21039">
            <v>107145</v>
          </cell>
          <cell r="C21039" t="str">
            <v>13062014A</v>
          </cell>
          <cell r="F21039" t="str">
            <v>Toowoomba</v>
          </cell>
        </row>
        <row r="21040">
          <cell r="A21040" t="str">
            <v>MQX107144</v>
          </cell>
          <cell r="B21040">
            <v>107144</v>
          </cell>
          <cell r="C21040">
            <v>12062014</v>
          </cell>
          <cell r="F21040" t="str">
            <v>Toowoomba</v>
          </cell>
        </row>
        <row r="21041">
          <cell r="A21041" t="str">
            <v>MQX107143</v>
          </cell>
          <cell r="B21041">
            <v>107143</v>
          </cell>
          <cell r="C21041">
            <v>11062014</v>
          </cell>
          <cell r="F21041" t="str">
            <v>Toowoomba</v>
          </cell>
        </row>
        <row r="21042">
          <cell r="A21042" t="str">
            <v>MQX107142</v>
          </cell>
          <cell r="B21042">
            <v>107142</v>
          </cell>
          <cell r="C21042">
            <v>10062014</v>
          </cell>
          <cell r="F21042" t="str">
            <v>Toowoomba</v>
          </cell>
        </row>
        <row r="21043">
          <cell r="A21043" t="str">
            <v>MQX107141</v>
          </cell>
          <cell r="B21043">
            <v>107141</v>
          </cell>
          <cell r="C21043">
            <v>9062014</v>
          </cell>
          <cell r="F21043" t="str">
            <v>Toowoomba</v>
          </cell>
        </row>
        <row r="21044">
          <cell r="A21044" t="str">
            <v>MQX107140</v>
          </cell>
          <cell r="B21044">
            <v>107140</v>
          </cell>
          <cell r="C21044" t="str">
            <v>8062014B</v>
          </cell>
          <cell r="F21044" t="str">
            <v>Toowoomba</v>
          </cell>
        </row>
        <row r="21045">
          <cell r="A21045" t="str">
            <v>MQX107139</v>
          </cell>
          <cell r="B21045">
            <v>107139</v>
          </cell>
          <cell r="C21045" t="str">
            <v>8062014A</v>
          </cell>
          <cell r="F21045" t="str">
            <v>Toowoomba</v>
          </cell>
        </row>
        <row r="21046">
          <cell r="A21046" t="str">
            <v>MQX107138</v>
          </cell>
          <cell r="B21046">
            <v>107138</v>
          </cell>
          <cell r="C21046">
            <v>7062014</v>
          </cell>
          <cell r="F21046" t="str">
            <v>Toowoomba</v>
          </cell>
        </row>
        <row r="21047">
          <cell r="A21047" t="str">
            <v>MQX107137</v>
          </cell>
          <cell r="B21047">
            <v>107137</v>
          </cell>
          <cell r="C21047">
            <v>6062014</v>
          </cell>
          <cell r="F21047" t="str">
            <v>Toowoomba</v>
          </cell>
        </row>
        <row r="21048">
          <cell r="A21048" t="str">
            <v>MQX107136</v>
          </cell>
          <cell r="B21048">
            <v>107136</v>
          </cell>
          <cell r="C21048">
            <v>5062014</v>
          </cell>
          <cell r="F21048" t="str">
            <v>Toowoomba</v>
          </cell>
        </row>
        <row r="21049">
          <cell r="A21049" t="str">
            <v>MQX107135</v>
          </cell>
          <cell r="B21049">
            <v>107135</v>
          </cell>
          <cell r="C21049">
            <v>4062014</v>
          </cell>
          <cell r="F21049" t="str">
            <v>Toowoomba</v>
          </cell>
        </row>
        <row r="21050">
          <cell r="A21050" t="str">
            <v>MQX107134</v>
          </cell>
          <cell r="B21050">
            <v>107134</v>
          </cell>
          <cell r="C21050" t="str">
            <v>3062014B</v>
          </cell>
          <cell r="F21050" t="str">
            <v>Toowoomba</v>
          </cell>
        </row>
        <row r="21051">
          <cell r="A21051" t="str">
            <v>MQX107133</v>
          </cell>
          <cell r="B21051">
            <v>107133</v>
          </cell>
          <cell r="C21051" t="str">
            <v>3062014A</v>
          </cell>
          <cell r="F21051" t="str">
            <v>Toowoomba</v>
          </cell>
        </row>
        <row r="21052">
          <cell r="A21052" t="str">
            <v>MQX107132</v>
          </cell>
          <cell r="B21052">
            <v>107132</v>
          </cell>
          <cell r="C21052">
            <v>2062014</v>
          </cell>
          <cell r="F21052" t="str">
            <v>Toowoomba</v>
          </cell>
        </row>
        <row r="21053">
          <cell r="A21053" t="str">
            <v>MQX107131</v>
          </cell>
          <cell r="B21053">
            <v>107131</v>
          </cell>
          <cell r="C21053">
            <v>1062014</v>
          </cell>
          <cell r="F21053" t="str">
            <v>Toowoomba</v>
          </cell>
        </row>
        <row r="21054">
          <cell r="A21054" t="str">
            <v>MQX107130</v>
          </cell>
          <cell r="B21054">
            <v>107130</v>
          </cell>
          <cell r="C21054" t="str">
            <v>BFOXPS39sp</v>
          </cell>
          <cell r="F21054" t="str">
            <v>Oxley Ck Terrace Sportsfields</v>
          </cell>
        </row>
        <row r="21055">
          <cell r="A21055" t="str">
            <v>MQX107129</v>
          </cell>
          <cell r="B21055">
            <v>107129</v>
          </cell>
          <cell r="C21055" t="str">
            <v>BFOXPS39pd</v>
          </cell>
          <cell r="F21055" t="str">
            <v>Oxley Ck Terrace Sportsfields</v>
          </cell>
        </row>
        <row r="21056">
          <cell r="A21056" t="str">
            <v>MQX107128</v>
          </cell>
          <cell r="B21056">
            <v>107128</v>
          </cell>
          <cell r="C21056" t="str">
            <v>BFOXPS39ed</v>
          </cell>
          <cell r="F21056" t="str">
            <v>Oxley Ck Terrace Sportsfields</v>
          </cell>
        </row>
        <row r="21057">
          <cell r="A21057" t="str">
            <v>MQX107127</v>
          </cell>
          <cell r="B21057">
            <v>107127</v>
          </cell>
          <cell r="C21057" t="str">
            <v>BFOXPS38sp</v>
          </cell>
          <cell r="F21057" t="str">
            <v>Oxley Ck Terrace Sportsfields</v>
          </cell>
        </row>
        <row r="21058">
          <cell r="A21058" t="str">
            <v>MQX107126</v>
          </cell>
          <cell r="B21058">
            <v>107126</v>
          </cell>
          <cell r="C21058" t="str">
            <v>BFOXPS38pd</v>
          </cell>
          <cell r="F21058" t="str">
            <v>Oxley Ck Terrace Sportsfields</v>
          </cell>
        </row>
        <row r="21059">
          <cell r="A21059" t="str">
            <v>MQX107125</v>
          </cell>
          <cell r="B21059">
            <v>107125</v>
          </cell>
          <cell r="C21059" t="str">
            <v>BFOXPS38ed</v>
          </cell>
          <cell r="F21059" t="str">
            <v>Oxley Ck Terrace Sportsfields</v>
          </cell>
        </row>
        <row r="21060">
          <cell r="A21060" t="str">
            <v>MQX107124</v>
          </cell>
          <cell r="B21060">
            <v>107124</v>
          </cell>
          <cell r="C21060" t="str">
            <v>BFOXPS37sp</v>
          </cell>
          <cell r="F21060" t="str">
            <v>Oxley Ck Terrace Sportsfields</v>
          </cell>
        </row>
        <row r="21061">
          <cell r="A21061" t="str">
            <v>MQX107123</v>
          </cell>
          <cell r="B21061">
            <v>107123</v>
          </cell>
          <cell r="C21061" t="str">
            <v>BFOXPS37pd</v>
          </cell>
          <cell r="F21061" t="str">
            <v>Oxley Ck Terrace Sportsfields</v>
          </cell>
        </row>
        <row r="21062">
          <cell r="A21062" t="str">
            <v>MQX107122</v>
          </cell>
          <cell r="B21062">
            <v>107122</v>
          </cell>
          <cell r="C21062" t="str">
            <v>BFOXPS37ed</v>
          </cell>
          <cell r="F21062" t="str">
            <v>Oxley Ck Terrace Sportsfields</v>
          </cell>
        </row>
        <row r="21063">
          <cell r="A21063" t="str">
            <v>MQX107121</v>
          </cell>
          <cell r="B21063">
            <v>107121</v>
          </cell>
          <cell r="C21063" t="str">
            <v>BFOXPS36sp</v>
          </cell>
          <cell r="F21063" t="str">
            <v>Oxley Ck Terrace Sportsfields</v>
          </cell>
        </row>
        <row r="21064">
          <cell r="A21064" t="str">
            <v>MQX107120</v>
          </cell>
          <cell r="B21064">
            <v>107120</v>
          </cell>
          <cell r="C21064" t="str">
            <v>BFOXPS36pd</v>
          </cell>
          <cell r="F21064" t="str">
            <v>Oxley Ck Terrace Sportsfields</v>
          </cell>
        </row>
        <row r="21065">
          <cell r="A21065" t="str">
            <v>MQX107119</v>
          </cell>
          <cell r="B21065">
            <v>107119</v>
          </cell>
          <cell r="C21065" t="str">
            <v>BFOXPS36ed</v>
          </cell>
          <cell r="F21065" t="str">
            <v>Oxley Ck Terrace Sportsfields</v>
          </cell>
        </row>
        <row r="21066">
          <cell r="A21066" t="str">
            <v>MQX107118</v>
          </cell>
          <cell r="B21066">
            <v>107118</v>
          </cell>
          <cell r="C21066" t="str">
            <v>BFOXPS35sp</v>
          </cell>
          <cell r="F21066" t="str">
            <v>Oxley Ck Terrace Sportsfields</v>
          </cell>
        </row>
        <row r="21067">
          <cell r="A21067" t="str">
            <v>MQX107117</v>
          </cell>
          <cell r="B21067">
            <v>107117</v>
          </cell>
          <cell r="C21067" t="str">
            <v>BFOXPS35pd</v>
          </cell>
          <cell r="F21067" t="str">
            <v>Oxley Ck Terrace Sportsfields</v>
          </cell>
        </row>
        <row r="21068">
          <cell r="A21068" t="str">
            <v>MQX107116</v>
          </cell>
          <cell r="B21068">
            <v>107116</v>
          </cell>
          <cell r="C21068" t="str">
            <v>BFOXPS35ed</v>
          </cell>
          <cell r="F21068" t="str">
            <v>Oxley Ck Terrace Sportsfields</v>
          </cell>
        </row>
        <row r="21069">
          <cell r="A21069" t="str">
            <v>MQX107115</v>
          </cell>
          <cell r="B21069">
            <v>107115</v>
          </cell>
          <cell r="C21069" t="str">
            <v>BFOXPS34sp</v>
          </cell>
          <cell r="F21069" t="str">
            <v>Oxley Ck Terrace Sportsfields</v>
          </cell>
        </row>
        <row r="21070">
          <cell r="A21070" t="str">
            <v>MQX107114</v>
          </cell>
          <cell r="B21070">
            <v>107114</v>
          </cell>
          <cell r="C21070" t="str">
            <v>BFOXPS34pd</v>
          </cell>
          <cell r="F21070" t="str">
            <v>Oxley Ck Terrace Sportsfields</v>
          </cell>
        </row>
        <row r="21071">
          <cell r="A21071" t="str">
            <v>MQX107113</v>
          </cell>
          <cell r="B21071">
            <v>107113</v>
          </cell>
          <cell r="C21071" t="str">
            <v>BFOXPS34ed</v>
          </cell>
          <cell r="F21071" t="str">
            <v>Oxley Ck Terrace Sportsfields</v>
          </cell>
        </row>
        <row r="21072">
          <cell r="A21072" t="str">
            <v>MQX107112</v>
          </cell>
          <cell r="B21072">
            <v>107112</v>
          </cell>
          <cell r="C21072" t="str">
            <v>BFBRRPS31sp</v>
          </cell>
          <cell r="F21072" t="str">
            <v>Brisbane River</v>
          </cell>
        </row>
        <row r="21073">
          <cell r="A21073" t="str">
            <v>MQX107111</v>
          </cell>
          <cell r="B21073">
            <v>107111</v>
          </cell>
          <cell r="C21073" t="str">
            <v>BFBRRPS31pd</v>
          </cell>
          <cell r="F21073" t="str">
            <v>Brisbane River</v>
          </cell>
        </row>
        <row r="21074">
          <cell r="A21074" t="str">
            <v>MQX107110</v>
          </cell>
          <cell r="B21074">
            <v>107110</v>
          </cell>
          <cell r="C21074" t="str">
            <v>BFBRRPS31ed</v>
          </cell>
          <cell r="F21074" t="str">
            <v>Brisbane River</v>
          </cell>
        </row>
        <row r="21075">
          <cell r="A21075" t="str">
            <v>MQX107109</v>
          </cell>
          <cell r="B21075">
            <v>107109</v>
          </cell>
          <cell r="C21075" t="str">
            <v>BFBRRPS30sp</v>
          </cell>
          <cell r="F21075" t="str">
            <v>Brisbane River</v>
          </cell>
        </row>
        <row r="21076">
          <cell r="A21076" t="str">
            <v>MQX107108</v>
          </cell>
          <cell r="B21076">
            <v>107108</v>
          </cell>
          <cell r="C21076" t="str">
            <v>BFBRRPS30pd</v>
          </cell>
          <cell r="F21076" t="str">
            <v>Brisbane River</v>
          </cell>
        </row>
        <row r="21077">
          <cell r="A21077" t="str">
            <v>MQX107107</v>
          </cell>
          <cell r="B21077">
            <v>107107</v>
          </cell>
          <cell r="C21077" t="str">
            <v>BFBRRPS30ed</v>
          </cell>
          <cell r="F21077" t="str">
            <v>Brisbane River</v>
          </cell>
        </row>
        <row r="21078">
          <cell r="A21078" t="str">
            <v>MQX107106</v>
          </cell>
          <cell r="B21078">
            <v>107106</v>
          </cell>
          <cell r="C21078" t="str">
            <v>BFBRRPS29sp</v>
          </cell>
          <cell r="F21078" t="str">
            <v>Brisbane River</v>
          </cell>
        </row>
        <row r="21079">
          <cell r="A21079" t="str">
            <v>MQX107105</v>
          </cell>
          <cell r="B21079">
            <v>107105</v>
          </cell>
          <cell r="C21079" t="str">
            <v>BFBRRPS29pd</v>
          </cell>
          <cell r="F21079" t="str">
            <v>Brisbane River</v>
          </cell>
        </row>
        <row r="21080">
          <cell r="A21080" t="str">
            <v>MQX107104</v>
          </cell>
          <cell r="B21080">
            <v>107104</v>
          </cell>
          <cell r="C21080" t="str">
            <v>BFBRRPS29ed</v>
          </cell>
          <cell r="F21080" t="str">
            <v>Brisbane River</v>
          </cell>
        </row>
        <row r="21081">
          <cell r="A21081" t="str">
            <v>MQX107103</v>
          </cell>
          <cell r="B21081">
            <v>107103</v>
          </cell>
          <cell r="C21081" t="str">
            <v>BFBRRPS28sp</v>
          </cell>
          <cell r="F21081" t="str">
            <v>Brisbane River</v>
          </cell>
        </row>
        <row r="21082">
          <cell r="A21082" t="str">
            <v>MQX107102</v>
          </cell>
          <cell r="B21082">
            <v>107102</v>
          </cell>
          <cell r="C21082" t="str">
            <v>BFBRRPS28pd</v>
          </cell>
          <cell r="F21082" t="str">
            <v>Brisbane River</v>
          </cell>
        </row>
        <row r="21083">
          <cell r="A21083" t="str">
            <v>MQX107101</v>
          </cell>
          <cell r="B21083">
            <v>107101</v>
          </cell>
          <cell r="C21083" t="str">
            <v>BFBRRPS28ed</v>
          </cell>
          <cell r="F21083" t="str">
            <v>Brisbane River</v>
          </cell>
        </row>
        <row r="21084">
          <cell r="A21084" t="str">
            <v>MQX107100</v>
          </cell>
          <cell r="B21084">
            <v>107100</v>
          </cell>
          <cell r="C21084" t="str">
            <v>BFBRRPS27sp</v>
          </cell>
          <cell r="F21084" t="str">
            <v>Brisbane River</v>
          </cell>
        </row>
        <row r="21085">
          <cell r="A21085" t="str">
            <v>MQX107099</v>
          </cell>
          <cell r="B21085">
            <v>107099</v>
          </cell>
          <cell r="C21085" t="str">
            <v>BFBRRPS27pd</v>
          </cell>
          <cell r="F21085" t="str">
            <v>Brisbane River</v>
          </cell>
        </row>
        <row r="21086">
          <cell r="A21086" t="str">
            <v>MQX107098</v>
          </cell>
          <cell r="B21086">
            <v>107098</v>
          </cell>
          <cell r="C21086" t="str">
            <v>BFBRRPS27ed</v>
          </cell>
          <cell r="F21086" t="str">
            <v>Brisbane River</v>
          </cell>
        </row>
        <row r="21087">
          <cell r="A21087" t="str">
            <v>MQX107097</v>
          </cell>
          <cell r="B21087">
            <v>107097</v>
          </cell>
          <cell r="C21087" t="str">
            <v>BFBRRPS26sp</v>
          </cell>
          <cell r="F21087" t="str">
            <v>Brisbane River</v>
          </cell>
        </row>
        <row r="21088">
          <cell r="A21088" t="str">
            <v>MQX107096</v>
          </cell>
          <cell r="B21088">
            <v>107096</v>
          </cell>
          <cell r="C21088" t="str">
            <v>BFBRRPS26pd</v>
          </cell>
          <cell r="F21088" t="str">
            <v>Brisbane River</v>
          </cell>
        </row>
        <row r="21089">
          <cell r="A21089" t="str">
            <v>MQX107095</v>
          </cell>
          <cell r="B21089">
            <v>107095</v>
          </cell>
          <cell r="C21089" t="str">
            <v>BFBRRPS26ed</v>
          </cell>
          <cell r="F21089" t="str">
            <v>Brisbane River</v>
          </cell>
        </row>
        <row r="21090">
          <cell r="A21090" t="str">
            <v>MQX107052</v>
          </cell>
          <cell r="B21090">
            <v>107052</v>
          </cell>
          <cell r="C21090" t="str">
            <v>BS_Bolivar_8</v>
          </cell>
          <cell r="F21090" t="str">
            <v>Bolivar</v>
          </cell>
        </row>
        <row r="21091">
          <cell r="A21091" t="str">
            <v>MQX107051</v>
          </cell>
          <cell r="B21091">
            <v>107051</v>
          </cell>
          <cell r="C21091" t="str">
            <v>BS_Bolivar_7</v>
          </cell>
          <cell r="F21091" t="str">
            <v>Bolivar</v>
          </cell>
        </row>
        <row r="21092">
          <cell r="A21092" t="str">
            <v>MQX107050</v>
          </cell>
          <cell r="B21092">
            <v>107050</v>
          </cell>
          <cell r="C21092" t="str">
            <v>BS_Bolivar_6</v>
          </cell>
          <cell r="F21092" t="str">
            <v>Bolivar</v>
          </cell>
        </row>
        <row r="21093">
          <cell r="A21093" t="str">
            <v>MQX107049</v>
          </cell>
          <cell r="B21093">
            <v>107049</v>
          </cell>
          <cell r="C21093" t="str">
            <v>BS_Bolivar_5</v>
          </cell>
          <cell r="F21093" t="str">
            <v>Bolivar</v>
          </cell>
        </row>
        <row r="21094">
          <cell r="A21094" t="str">
            <v>MQX107048</v>
          </cell>
          <cell r="B21094">
            <v>107048</v>
          </cell>
          <cell r="C21094" t="str">
            <v>BS_Bolivar_4</v>
          </cell>
          <cell r="F21094" t="str">
            <v>Bolivar</v>
          </cell>
        </row>
        <row r="21095">
          <cell r="A21095" t="str">
            <v>MQX107047</v>
          </cell>
          <cell r="B21095">
            <v>107047</v>
          </cell>
          <cell r="C21095" t="str">
            <v>BS_Bolivar_3</v>
          </cell>
          <cell r="F21095" t="str">
            <v>Bolivar</v>
          </cell>
        </row>
        <row r="21096">
          <cell r="A21096" t="str">
            <v>MQX107046</v>
          </cell>
          <cell r="B21096">
            <v>107046</v>
          </cell>
          <cell r="C21096" t="str">
            <v>BS_Bolivar_2</v>
          </cell>
          <cell r="F21096" t="str">
            <v>Bolivar</v>
          </cell>
        </row>
        <row r="21097">
          <cell r="A21097" t="str">
            <v>MQX107045</v>
          </cell>
          <cell r="B21097">
            <v>107045</v>
          </cell>
          <cell r="C21097" t="str">
            <v>BS_Bolivar_1</v>
          </cell>
          <cell r="F21097" t="str">
            <v>Bolivar</v>
          </cell>
        </row>
        <row r="21098">
          <cell r="A21098" t="str">
            <v>MQX107044</v>
          </cell>
          <cell r="B21098">
            <v>107044</v>
          </cell>
          <cell r="C21098" t="str">
            <v>LCH_Sum2_f2</v>
          </cell>
        </row>
        <row r="21099">
          <cell r="A21099" t="str">
            <v>MQX107043</v>
          </cell>
          <cell r="B21099">
            <v>107043</v>
          </cell>
          <cell r="C21099" t="str">
            <v>LCH_Sum1_f2</v>
          </cell>
        </row>
        <row r="21100">
          <cell r="A21100" t="str">
            <v>MQX107042</v>
          </cell>
          <cell r="B21100">
            <v>107042</v>
          </cell>
          <cell r="C21100" t="str">
            <v>LCH_Dul*_f2</v>
          </cell>
        </row>
        <row r="21101">
          <cell r="A21101" t="str">
            <v>MQX107041</v>
          </cell>
          <cell r="B21101">
            <v>107041</v>
          </cell>
          <cell r="C21101" t="str">
            <v>LCH_Dul_f2</v>
          </cell>
        </row>
        <row r="21102">
          <cell r="A21102" t="str">
            <v>MQX107040</v>
          </cell>
          <cell r="B21102">
            <v>107040</v>
          </cell>
          <cell r="C21102" t="str">
            <v>LCH_Sum9_f1</v>
          </cell>
        </row>
        <row r="21103">
          <cell r="A21103" t="str">
            <v>MQX107039</v>
          </cell>
          <cell r="B21103">
            <v>107039</v>
          </cell>
          <cell r="C21103" t="str">
            <v>LCH_Sum1_f1</v>
          </cell>
        </row>
        <row r="21104">
          <cell r="A21104" t="str">
            <v>MQX107038</v>
          </cell>
          <cell r="B21104">
            <v>107038</v>
          </cell>
          <cell r="C21104" t="str">
            <v>LCH_Dul*_f1</v>
          </cell>
        </row>
        <row r="21105">
          <cell r="A21105" t="str">
            <v>MQX107037</v>
          </cell>
          <cell r="B21105">
            <v>107037</v>
          </cell>
          <cell r="C21105" t="str">
            <v>LCH_Dul_f1</v>
          </cell>
        </row>
        <row r="21106">
          <cell r="A21106" t="str">
            <v>MQX107036</v>
          </cell>
          <cell r="B21106">
            <v>107036</v>
          </cell>
          <cell r="C21106" t="str">
            <v>LCH_Sum*_f3</v>
          </cell>
        </row>
        <row r="21107">
          <cell r="A21107" t="str">
            <v>MQX107035</v>
          </cell>
          <cell r="B21107">
            <v>107035</v>
          </cell>
          <cell r="C21107" t="str">
            <v>LCH_Sum_f3</v>
          </cell>
        </row>
        <row r="21108">
          <cell r="A21108" t="str">
            <v>MQX107034</v>
          </cell>
          <cell r="B21108">
            <v>107034</v>
          </cell>
          <cell r="C21108" t="str">
            <v>LCH_Dul*_f3</v>
          </cell>
        </row>
        <row r="21109">
          <cell r="A21109" t="str">
            <v>MQX107033</v>
          </cell>
          <cell r="B21109">
            <v>107033</v>
          </cell>
          <cell r="C21109" t="str">
            <v>LCH_Dul_f3</v>
          </cell>
        </row>
        <row r="21110">
          <cell r="A21110" t="str">
            <v>MQX107032</v>
          </cell>
          <cell r="B21110">
            <v>107032</v>
          </cell>
          <cell r="C21110" t="str">
            <v>BSe_BIOQC2_f3</v>
          </cell>
        </row>
        <row r="21111">
          <cell r="A21111" t="str">
            <v>MQX107031</v>
          </cell>
          <cell r="B21111">
            <v>107031</v>
          </cell>
          <cell r="C21111" t="str">
            <v>BSe_BIOBLK2_f3</v>
          </cell>
        </row>
        <row r="21112">
          <cell r="A21112" t="str">
            <v>MQX107030</v>
          </cell>
          <cell r="B21112">
            <v>107030</v>
          </cell>
          <cell r="C21112" t="str">
            <v>BSe_TWB_f3</v>
          </cell>
        </row>
        <row r="21113">
          <cell r="A21113" t="str">
            <v>MQX107029</v>
          </cell>
          <cell r="B21113">
            <v>107029</v>
          </cell>
          <cell r="C21113" t="str">
            <v>BSe_OX8_f3</v>
          </cell>
        </row>
        <row r="21114">
          <cell r="A21114" t="str">
            <v>MQX107028</v>
          </cell>
          <cell r="B21114">
            <v>107028</v>
          </cell>
          <cell r="C21114" t="str">
            <v>BSe_OX7_f3</v>
          </cell>
        </row>
        <row r="21115">
          <cell r="A21115" t="str">
            <v>MQX107027</v>
          </cell>
          <cell r="B21115">
            <v>107027</v>
          </cell>
          <cell r="C21115" t="str">
            <v>BSe_OX6_f3</v>
          </cell>
        </row>
        <row r="21116">
          <cell r="A21116" t="str">
            <v>MQX107026</v>
          </cell>
          <cell r="B21116">
            <v>107026</v>
          </cell>
          <cell r="C21116" t="str">
            <v>BSe_OX5_f3</v>
          </cell>
        </row>
        <row r="21117">
          <cell r="A21117" t="str">
            <v>MQX107025</v>
          </cell>
          <cell r="B21117">
            <v>107025</v>
          </cell>
          <cell r="C21117" t="str">
            <v>BSe_OX4_f3</v>
          </cell>
        </row>
        <row r="21118">
          <cell r="A21118" t="str">
            <v>MQX107024</v>
          </cell>
          <cell r="B21118">
            <v>107024</v>
          </cell>
          <cell r="C21118" t="str">
            <v>BSe_OX3_f3</v>
          </cell>
        </row>
        <row r="21119">
          <cell r="A21119" t="str">
            <v>MQX107023</v>
          </cell>
          <cell r="B21119">
            <v>107023</v>
          </cell>
          <cell r="C21119" t="str">
            <v>BSe_OX2_f3</v>
          </cell>
        </row>
        <row r="21120">
          <cell r="A21120" t="str">
            <v>MQX107022</v>
          </cell>
          <cell r="B21120">
            <v>107022</v>
          </cell>
          <cell r="C21120" t="str">
            <v>BSe_OX1_f3</v>
          </cell>
        </row>
        <row r="21121">
          <cell r="A21121" t="str">
            <v>MQX107021</v>
          </cell>
          <cell r="B21121">
            <v>107021</v>
          </cell>
          <cell r="C21121" t="str">
            <v>BSe_BIOQC1_f3</v>
          </cell>
        </row>
        <row r="21122">
          <cell r="A21122" t="str">
            <v>MQX107020</v>
          </cell>
          <cell r="B21122">
            <v>107020</v>
          </cell>
          <cell r="C21122" t="str">
            <v>BSe_BIOBLK1_f3</v>
          </cell>
        </row>
        <row r="21123">
          <cell r="A21123" t="str">
            <v>MQX107019</v>
          </cell>
          <cell r="B21123">
            <v>107019</v>
          </cell>
          <cell r="C21123" t="str">
            <v>BSe_OXPool_f3</v>
          </cell>
        </row>
        <row r="21124">
          <cell r="A21124" t="str">
            <v>MQX107018</v>
          </cell>
          <cell r="B21124">
            <v>107018</v>
          </cell>
          <cell r="C21124" t="str">
            <v>BSe_OXTP4_f3</v>
          </cell>
        </row>
        <row r="21125">
          <cell r="A21125" t="str">
            <v>MQX107017</v>
          </cell>
          <cell r="B21125">
            <v>107017</v>
          </cell>
          <cell r="C21125" t="str">
            <v>BSe_OXTP3_f3</v>
          </cell>
        </row>
        <row r="21126">
          <cell r="A21126" t="str">
            <v>MQX107016</v>
          </cell>
          <cell r="B21126">
            <v>107016</v>
          </cell>
          <cell r="C21126" t="str">
            <v>BSe_OXTP2_f3</v>
          </cell>
        </row>
        <row r="21127">
          <cell r="A21127" t="str">
            <v>MQX107015</v>
          </cell>
          <cell r="B21127">
            <v>107015</v>
          </cell>
          <cell r="C21127" t="str">
            <v>BSe_OXTP1_f3</v>
          </cell>
        </row>
        <row r="21128">
          <cell r="A21128" t="str">
            <v>MQX107014</v>
          </cell>
          <cell r="B21128">
            <v>107014</v>
          </cell>
          <cell r="C21128" t="str">
            <v>BS_LD16042014_8</v>
          </cell>
          <cell r="F21128" t="str">
            <v>Ludmilla WWTP</v>
          </cell>
        </row>
        <row r="21129">
          <cell r="A21129" t="str">
            <v>MQX107013</v>
          </cell>
          <cell r="B21129">
            <v>107013</v>
          </cell>
          <cell r="C21129" t="str">
            <v>BS_LD16042014_7</v>
          </cell>
          <cell r="F21129" t="str">
            <v>Ludmilla WWTP</v>
          </cell>
        </row>
        <row r="21130">
          <cell r="A21130" t="str">
            <v>MQX107012</v>
          </cell>
          <cell r="B21130">
            <v>107012</v>
          </cell>
          <cell r="C21130" t="str">
            <v>BS_LD16042014_6</v>
          </cell>
          <cell r="F21130" t="str">
            <v>Ludmilla WWTP</v>
          </cell>
        </row>
        <row r="21131">
          <cell r="A21131" t="str">
            <v>MQX107011</v>
          </cell>
          <cell r="B21131">
            <v>107011</v>
          </cell>
          <cell r="C21131" t="str">
            <v>BS_LD16042014_5</v>
          </cell>
          <cell r="F21131" t="str">
            <v>Ludmilla WWTP</v>
          </cell>
        </row>
        <row r="21132">
          <cell r="A21132" t="str">
            <v>MQX107010</v>
          </cell>
          <cell r="B21132">
            <v>107010</v>
          </cell>
          <cell r="C21132" t="str">
            <v>BS_LD16042014_4</v>
          </cell>
          <cell r="F21132" t="str">
            <v>Ludmilla WWTP</v>
          </cell>
        </row>
        <row r="21133">
          <cell r="A21133" t="str">
            <v>MQX107009</v>
          </cell>
          <cell r="B21133">
            <v>107009</v>
          </cell>
          <cell r="C21133" t="str">
            <v>BS_LD16042014_3</v>
          </cell>
          <cell r="F21133" t="str">
            <v>Ludmilla WWTP</v>
          </cell>
        </row>
        <row r="21134">
          <cell r="A21134" t="str">
            <v>MQX107008</v>
          </cell>
          <cell r="B21134">
            <v>107008</v>
          </cell>
          <cell r="C21134" t="str">
            <v>BS_LD16042014_2</v>
          </cell>
          <cell r="F21134" t="str">
            <v>Ludmilla WWTP</v>
          </cell>
        </row>
        <row r="21135">
          <cell r="A21135" t="str">
            <v>MQX107007</v>
          </cell>
          <cell r="B21135">
            <v>107007</v>
          </cell>
          <cell r="C21135" t="str">
            <v>BS_LD16042014_1</v>
          </cell>
          <cell r="F21135" t="str">
            <v>Ludmilla WWTP</v>
          </cell>
        </row>
        <row r="21136">
          <cell r="A21136" t="str">
            <v>MQX107006</v>
          </cell>
          <cell r="B21136">
            <v>107006</v>
          </cell>
          <cell r="C21136" t="str">
            <v>LCH_DL29042014</v>
          </cell>
          <cell r="F21136" t="str">
            <v>Dulverton Landfill</v>
          </cell>
          <cell r="G21136">
            <v>2014</v>
          </cell>
        </row>
        <row r="21137">
          <cell r="A21137" t="str">
            <v>MQX107005</v>
          </cell>
          <cell r="B21137">
            <v>107005</v>
          </cell>
          <cell r="C21137" t="str">
            <v>WTP_18032014</v>
          </cell>
          <cell r="F21137" t="str">
            <v>WTP Melbourne</v>
          </cell>
        </row>
        <row r="21138">
          <cell r="A21138" t="str">
            <v>MQX107004</v>
          </cell>
          <cell r="B21138">
            <v>107004</v>
          </cell>
          <cell r="C21138" t="str">
            <v>WTP_17032014</v>
          </cell>
          <cell r="F21138" t="str">
            <v>WTP Melbourne</v>
          </cell>
        </row>
        <row r="21139">
          <cell r="A21139" t="str">
            <v>MQX107003</v>
          </cell>
          <cell r="B21139">
            <v>107003</v>
          </cell>
          <cell r="C21139" t="str">
            <v>WTP_16032014</v>
          </cell>
          <cell r="F21139" t="str">
            <v>WTP Melbourne</v>
          </cell>
        </row>
        <row r="21140">
          <cell r="A21140" t="str">
            <v>MQX107002</v>
          </cell>
          <cell r="B21140">
            <v>107002</v>
          </cell>
          <cell r="C21140" t="str">
            <v>WTP_15032014</v>
          </cell>
          <cell r="F21140" t="str">
            <v>WTP Melbourne</v>
          </cell>
        </row>
        <row r="21141">
          <cell r="A21141" t="str">
            <v>MQX107001</v>
          </cell>
          <cell r="B21141">
            <v>107001</v>
          </cell>
          <cell r="C21141" t="str">
            <v>WTP_14032014</v>
          </cell>
          <cell r="F21141" t="str">
            <v>WTP Melbourne</v>
          </cell>
        </row>
        <row r="21142">
          <cell r="A21142" t="str">
            <v>MQX107000</v>
          </cell>
          <cell r="B21142">
            <v>107000</v>
          </cell>
          <cell r="C21142" t="str">
            <v>WTP_13032014</v>
          </cell>
          <cell r="F21142" t="str">
            <v>WTP Melbourne</v>
          </cell>
        </row>
        <row r="21143">
          <cell r="A21143" t="str">
            <v>MQX106999</v>
          </cell>
          <cell r="B21143">
            <v>106999</v>
          </cell>
          <cell r="C21143" t="str">
            <v>WTP_12032014</v>
          </cell>
          <cell r="F21143" t="str">
            <v>WTP Melbourne</v>
          </cell>
        </row>
        <row r="21144">
          <cell r="A21144" t="str">
            <v>MQX106998</v>
          </cell>
          <cell r="B21144">
            <v>106998</v>
          </cell>
          <cell r="C21144" t="str">
            <v>ETP_19032014</v>
          </cell>
          <cell r="F21144" t="str">
            <v>ETP Melbourne</v>
          </cell>
        </row>
        <row r="21145">
          <cell r="A21145" t="str">
            <v>MQX106997</v>
          </cell>
          <cell r="B21145">
            <v>106997</v>
          </cell>
          <cell r="C21145" t="str">
            <v>ETP_18032014</v>
          </cell>
          <cell r="F21145" t="str">
            <v>ETP Melbourne</v>
          </cell>
        </row>
        <row r="21146">
          <cell r="A21146" t="str">
            <v>MQX106996</v>
          </cell>
          <cell r="B21146">
            <v>106996</v>
          </cell>
          <cell r="C21146" t="str">
            <v>ETP_17032014</v>
          </cell>
          <cell r="F21146" t="str">
            <v>ETP Melbourne</v>
          </cell>
        </row>
        <row r="21147">
          <cell r="A21147" t="str">
            <v>MQX106995</v>
          </cell>
          <cell r="B21147">
            <v>106995</v>
          </cell>
          <cell r="C21147" t="str">
            <v>ETP_14032014</v>
          </cell>
          <cell r="F21147" t="str">
            <v>ETP Melbourne</v>
          </cell>
        </row>
        <row r="21148">
          <cell r="A21148" t="str">
            <v>MQX106994</v>
          </cell>
          <cell r="B21148">
            <v>106994</v>
          </cell>
          <cell r="C21148" t="str">
            <v>ETP_13032014</v>
          </cell>
          <cell r="F21148" t="str">
            <v>ETP Melbourne</v>
          </cell>
        </row>
        <row r="21149">
          <cell r="A21149" t="str">
            <v>MQX106993</v>
          </cell>
          <cell r="B21149">
            <v>106993</v>
          </cell>
          <cell r="C21149" t="str">
            <v>ETP_12032014</v>
          </cell>
          <cell r="F21149" t="str">
            <v>ETP Melbourne</v>
          </cell>
        </row>
        <row r="21150">
          <cell r="A21150" t="str">
            <v>MQX106992</v>
          </cell>
          <cell r="B21150">
            <v>106992</v>
          </cell>
          <cell r="C21150" t="str">
            <v>LCH_SM29042014_2</v>
          </cell>
          <cell r="F21150" t="str">
            <v>Summerhill Landfill</v>
          </cell>
          <cell r="G21150">
            <v>2014</v>
          </cell>
        </row>
        <row r="21151">
          <cell r="A21151" t="str">
            <v>MQX106991</v>
          </cell>
          <cell r="B21151">
            <v>106991</v>
          </cell>
          <cell r="C21151" t="str">
            <v>LCH_SM29042014_1</v>
          </cell>
          <cell r="F21151" t="str">
            <v>Summerhill Landfill</v>
          </cell>
          <cell r="G21151">
            <v>2014</v>
          </cell>
        </row>
        <row r="21152">
          <cell r="A21152" t="str">
            <v>MQX106990</v>
          </cell>
          <cell r="B21152">
            <v>106990</v>
          </cell>
          <cell r="C21152" t="str">
            <v>BS_CS24042014_2</v>
          </cell>
          <cell r="F21152" t="str">
            <v>Cairns Southern WWTP</v>
          </cell>
        </row>
        <row r="21153">
          <cell r="A21153" t="str">
            <v>MQX106989</v>
          </cell>
          <cell r="B21153">
            <v>106989</v>
          </cell>
          <cell r="C21153" t="str">
            <v>BS_CS24042014_1</v>
          </cell>
          <cell r="F21153" t="str">
            <v>Cairns Southern WWTP</v>
          </cell>
        </row>
        <row r="21154">
          <cell r="A21154" t="str">
            <v>MQX106988</v>
          </cell>
          <cell r="B21154">
            <v>106988</v>
          </cell>
          <cell r="C21154" t="str">
            <v>BS_CS23042014_2</v>
          </cell>
          <cell r="F21154" t="str">
            <v>Cairns Southern WWTP</v>
          </cell>
        </row>
        <row r="21155">
          <cell r="A21155" t="str">
            <v>MQX106987</v>
          </cell>
          <cell r="B21155">
            <v>106987</v>
          </cell>
          <cell r="C21155" t="str">
            <v>BS_CS23042014_1</v>
          </cell>
          <cell r="F21155" t="str">
            <v>Cairns Southern WWTP</v>
          </cell>
        </row>
        <row r="21156">
          <cell r="A21156" t="str">
            <v>MQX106986</v>
          </cell>
          <cell r="B21156">
            <v>106986</v>
          </cell>
          <cell r="C21156" t="str">
            <v>BS_CS22042014_2</v>
          </cell>
          <cell r="F21156" t="str">
            <v>Cairns Southern WWTP</v>
          </cell>
        </row>
        <row r="21157">
          <cell r="A21157" t="str">
            <v>MQX106985</v>
          </cell>
          <cell r="B21157">
            <v>106985</v>
          </cell>
          <cell r="C21157" t="str">
            <v>BS_CS22042014_1</v>
          </cell>
          <cell r="F21157" t="str">
            <v>Cairns Southern WWTP</v>
          </cell>
        </row>
        <row r="21158">
          <cell r="A21158" t="str">
            <v>MQX106984</v>
          </cell>
          <cell r="B21158">
            <v>106984</v>
          </cell>
          <cell r="C21158" t="str">
            <v>BS_CS17042014_2</v>
          </cell>
          <cell r="F21158" t="str">
            <v>Cairns Southern WWTP</v>
          </cell>
        </row>
        <row r="21159">
          <cell r="A21159" t="str">
            <v>MQX106983</v>
          </cell>
          <cell r="B21159">
            <v>106983</v>
          </cell>
          <cell r="C21159" t="str">
            <v>BS_CS17042014_1</v>
          </cell>
          <cell r="F21159" t="str">
            <v>Cairns Southern WWTP</v>
          </cell>
        </row>
        <row r="21160">
          <cell r="A21160" t="str">
            <v>MQX106982</v>
          </cell>
          <cell r="B21160">
            <v>106982</v>
          </cell>
          <cell r="C21160" t="str">
            <v>BS_SL23042014_8</v>
          </cell>
          <cell r="F21160" t="str">
            <v>Shortland WWTP</v>
          </cell>
        </row>
        <row r="21161">
          <cell r="A21161" t="str">
            <v>MQX106981</v>
          </cell>
          <cell r="B21161">
            <v>106981</v>
          </cell>
          <cell r="C21161" t="str">
            <v>BS_SL23042014_7</v>
          </cell>
          <cell r="F21161" t="str">
            <v>Shortland WWTP</v>
          </cell>
        </row>
        <row r="21162">
          <cell r="A21162" t="str">
            <v>MQX106980</v>
          </cell>
          <cell r="B21162">
            <v>106980</v>
          </cell>
          <cell r="C21162" t="str">
            <v>BS_SL23042014_6</v>
          </cell>
          <cell r="F21162" t="str">
            <v>Shortland WWTP</v>
          </cell>
        </row>
        <row r="21163">
          <cell r="A21163" t="str">
            <v>MQX106979</v>
          </cell>
          <cell r="B21163">
            <v>106979</v>
          </cell>
          <cell r="C21163" t="str">
            <v>BS_SL23042014_5</v>
          </cell>
          <cell r="F21163" t="str">
            <v>Shortland WWTP</v>
          </cell>
        </row>
        <row r="21164">
          <cell r="A21164" t="str">
            <v>MQX106978</v>
          </cell>
          <cell r="B21164">
            <v>106978</v>
          </cell>
          <cell r="C21164" t="str">
            <v>BS_SL23042014_4</v>
          </cell>
          <cell r="F21164" t="str">
            <v>Shortland WWTP</v>
          </cell>
        </row>
        <row r="21165">
          <cell r="A21165" t="str">
            <v>MQX106977</v>
          </cell>
          <cell r="B21165">
            <v>106977</v>
          </cell>
          <cell r="C21165" t="str">
            <v>BS_SL23042014_3</v>
          </cell>
          <cell r="F21165" t="str">
            <v>Shortland WWTP</v>
          </cell>
        </row>
        <row r="21166">
          <cell r="A21166" t="str">
            <v>MQX106976</v>
          </cell>
          <cell r="B21166">
            <v>106976</v>
          </cell>
          <cell r="C21166" t="str">
            <v>BS_SL23042014_2</v>
          </cell>
          <cell r="F21166" t="str">
            <v>Shortland WWTP</v>
          </cell>
        </row>
        <row r="21167">
          <cell r="A21167" t="str">
            <v>MQX106975</v>
          </cell>
          <cell r="B21167">
            <v>106975</v>
          </cell>
          <cell r="C21167" t="str">
            <v>BS_SL23042014_1</v>
          </cell>
          <cell r="F21167" t="str">
            <v>Shortland WWTP</v>
          </cell>
        </row>
        <row r="21168">
          <cell r="A21168" t="str">
            <v>MQX106974</v>
          </cell>
          <cell r="B21168">
            <v>106974</v>
          </cell>
          <cell r="C21168" t="str">
            <v>BS_BL23042014_8</v>
          </cell>
          <cell r="F21168" t="str">
            <v>Belmont WWTP</v>
          </cell>
        </row>
        <row r="21169">
          <cell r="A21169" t="str">
            <v>MQX106973</v>
          </cell>
          <cell r="B21169">
            <v>106973</v>
          </cell>
          <cell r="C21169" t="str">
            <v>BS_BL23042014_7</v>
          </cell>
          <cell r="F21169" t="str">
            <v>Belmont WWTP</v>
          </cell>
        </row>
        <row r="21170">
          <cell r="A21170" t="str">
            <v>MQX106972</v>
          </cell>
          <cell r="B21170">
            <v>106972</v>
          </cell>
          <cell r="C21170" t="str">
            <v>BS_BL23042014_6</v>
          </cell>
          <cell r="F21170" t="str">
            <v>Belmont WWTP</v>
          </cell>
        </row>
        <row r="21171">
          <cell r="A21171" t="str">
            <v>MQX106971</v>
          </cell>
          <cell r="B21171">
            <v>106971</v>
          </cell>
          <cell r="C21171" t="str">
            <v>BS_BL23042014_5</v>
          </cell>
          <cell r="F21171" t="str">
            <v>Belmont WWTP</v>
          </cell>
        </row>
        <row r="21172">
          <cell r="A21172" t="str">
            <v>MQX106970</v>
          </cell>
          <cell r="B21172">
            <v>106970</v>
          </cell>
          <cell r="C21172" t="str">
            <v>BS_BL23042014_4</v>
          </cell>
          <cell r="F21172" t="str">
            <v>Belmont WWTP</v>
          </cell>
        </row>
        <row r="21173">
          <cell r="A21173" t="str">
            <v>MQX106969</v>
          </cell>
          <cell r="B21173">
            <v>106969</v>
          </cell>
          <cell r="C21173" t="str">
            <v>BS_BL23042014_3</v>
          </cell>
          <cell r="F21173" t="str">
            <v>Belmont WWTP</v>
          </cell>
        </row>
        <row r="21174">
          <cell r="A21174" t="str">
            <v>MQX106968</v>
          </cell>
          <cell r="B21174">
            <v>106968</v>
          </cell>
          <cell r="C21174" t="str">
            <v>BS_BL23042014_2</v>
          </cell>
          <cell r="F21174" t="str">
            <v>Belmont WWTP</v>
          </cell>
        </row>
        <row r="21175">
          <cell r="A21175" t="str">
            <v>MQX106967</v>
          </cell>
          <cell r="B21175">
            <v>106967</v>
          </cell>
          <cell r="C21175" t="str">
            <v>BS_BL23042014_1</v>
          </cell>
          <cell r="F21175" t="str">
            <v>Belmont WWTP</v>
          </cell>
        </row>
        <row r="21176">
          <cell r="A21176" t="str">
            <v>MQX106966</v>
          </cell>
          <cell r="B21176">
            <v>106966</v>
          </cell>
          <cell r="C21176" t="str">
            <v>BS_ED28042014_8</v>
          </cell>
          <cell r="F21176" t="str">
            <v>Edmonton WWTP</v>
          </cell>
        </row>
        <row r="21177">
          <cell r="A21177" t="str">
            <v>MQX106965</v>
          </cell>
          <cell r="B21177">
            <v>106965</v>
          </cell>
          <cell r="C21177" t="str">
            <v>BS_ED28042014_7</v>
          </cell>
          <cell r="F21177" t="str">
            <v>Edmonton WWTP</v>
          </cell>
        </row>
        <row r="21178">
          <cell r="A21178" t="str">
            <v>MQX106964</v>
          </cell>
          <cell r="B21178">
            <v>106964</v>
          </cell>
          <cell r="C21178" t="str">
            <v>BS_ED28042014_6</v>
          </cell>
          <cell r="F21178" t="str">
            <v>Edmonton WWTP</v>
          </cell>
        </row>
        <row r="21179">
          <cell r="A21179" t="str">
            <v>MQX106963</v>
          </cell>
          <cell r="B21179">
            <v>106963</v>
          </cell>
          <cell r="C21179" t="str">
            <v>BS_ED28042014_5</v>
          </cell>
          <cell r="F21179" t="str">
            <v>Edmonton WWTP</v>
          </cell>
        </row>
        <row r="21180">
          <cell r="A21180" t="str">
            <v>MQX106962</v>
          </cell>
          <cell r="B21180">
            <v>106962</v>
          </cell>
          <cell r="C21180" t="str">
            <v>BS_ED28042014_4</v>
          </cell>
          <cell r="F21180" t="str">
            <v>Edmonton WWTP</v>
          </cell>
        </row>
        <row r="21181">
          <cell r="A21181" t="str">
            <v>MQX106961</v>
          </cell>
          <cell r="B21181">
            <v>106961</v>
          </cell>
          <cell r="C21181" t="str">
            <v>BS_ED28042014_3</v>
          </cell>
          <cell r="F21181" t="str">
            <v>Edmonton WWTP</v>
          </cell>
        </row>
        <row r="21182">
          <cell r="A21182" t="str">
            <v>MQX106960</v>
          </cell>
          <cell r="B21182">
            <v>106960</v>
          </cell>
          <cell r="C21182" t="str">
            <v>BS_ED28042014_2</v>
          </cell>
          <cell r="F21182" t="str">
            <v>Edmonton WWTP</v>
          </cell>
        </row>
        <row r="21183">
          <cell r="A21183" t="str">
            <v>MQX106959</v>
          </cell>
          <cell r="B21183">
            <v>106959</v>
          </cell>
          <cell r="C21183" t="str">
            <v>BS_ED28042014_1</v>
          </cell>
          <cell r="F21183" t="str">
            <v>Edmonton WWTP</v>
          </cell>
        </row>
        <row r="21184">
          <cell r="A21184" t="str">
            <v>MQX106958</v>
          </cell>
          <cell r="B21184">
            <v>106958</v>
          </cell>
          <cell r="C21184" t="str">
            <v>BSP_LHM07042014</v>
          </cell>
          <cell r="F21184" t="str">
            <v>Loganholme STP</v>
          </cell>
        </row>
        <row r="21185">
          <cell r="A21185" t="str">
            <v>MQX106957</v>
          </cell>
          <cell r="B21185">
            <v>106957</v>
          </cell>
          <cell r="C21185" t="str">
            <v>BSP_CN23042014</v>
          </cell>
          <cell r="F21185" t="str">
            <v>Cairns Northern WWTP</v>
          </cell>
        </row>
        <row r="21186">
          <cell r="A21186" t="str">
            <v>MQX106956</v>
          </cell>
          <cell r="B21186">
            <v>106956</v>
          </cell>
          <cell r="C21186" t="str">
            <v>BSP_LM12-19042014</v>
          </cell>
          <cell r="F21186" t="str">
            <v>Lower Molonglo</v>
          </cell>
        </row>
        <row r="21187">
          <cell r="A21187" t="str">
            <v>MQX106955</v>
          </cell>
          <cell r="B21187">
            <v>106955</v>
          </cell>
          <cell r="C21187" t="str">
            <v>BSP_MC16042014</v>
          </cell>
          <cell r="F21187" t="str">
            <v>Marlin Coast WWTP</v>
          </cell>
        </row>
        <row r="21188">
          <cell r="A21188" t="str">
            <v>MQX106954</v>
          </cell>
          <cell r="B21188">
            <v>106954</v>
          </cell>
          <cell r="C21188" t="str">
            <v>BSP_VP16042014</v>
          </cell>
          <cell r="F21188" t="str">
            <v>Vic Pt STP</v>
          </cell>
        </row>
        <row r="21189">
          <cell r="A21189" t="str">
            <v>MQX106953</v>
          </cell>
          <cell r="B21189">
            <v>106953</v>
          </cell>
          <cell r="C21189" t="str">
            <v>BSP_CP16042014</v>
          </cell>
          <cell r="F21189" t="str">
            <v>Capalaba STP</v>
          </cell>
        </row>
        <row r="21190">
          <cell r="A21190" t="str">
            <v>MQX106952</v>
          </cell>
          <cell r="B21190">
            <v>106952</v>
          </cell>
          <cell r="C21190" t="str">
            <v>BSP_LGP08042014</v>
          </cell>
          <cell r="F21190" t="str">
            <v>Luggage Point</v>
          </cell>
        </row>
        <row r="21191">
          <cell r="A21191" t="str">
            <v>MQX106951</v>
          </cell>
          <cell r="B21191">
            <v>106951</v>
          </cell>
          <cell r="C21191" t="str">
            <v>BSP_WDM27032014</v>
          </cell>
          <cell r="F21191" t="str">
            <v>Woodman Pt STP</v>
          </cell>
        </row>
        <row r="21192">
          <cell r="A21192" t="str">
            <v>MQX106950</v>
          </cell>
          <cell r="B21192">
            <v>106950</v>
          </cell>
          <cell r="C21192" t="str">
            <v>BSP_TWB31032014</v>
          </cell>
          <cell r="F21192" t="str">
            <v>Toowoomba</v>
          </cell>
        </row>
        <row r="21193">
          <cell r="A21193" t="str">
            <v>MQX106949</v>
          </cell>
          <cell r="B21193">
            <v>106949</v>
          </cell>
          <cell r="C21193" t="str">
            <v>BSP_OX09042014</v>
          </cell>
          <cell r="F21193" t="str">
            <v>Oxley Ck STP</v>
          </cell>
        </row>
        <row r="21194">
          <cell r="A21194" t="str">
            <v>MQX106948</v>
          </cell>
          <cell r="B21194">
            <v>106948</v>
          </cell>
          <cell r="C21194" t="str">
            <v>BSe_QC3_f3</v>
          </cell>
        </row>
        <row r="21195">
          <cell r="A21195" t="str">
            <v>MQX106947</v>
          </cell>
          <cell r="B21195">
            <v>106947</v>
          </cell>
          <cell r="C21195" t="str">
            <v>BSe_BLK3_f3</v>
          </cell>
        </row>
        <row r="21196">
          <cell r="A21196" t="str">
            <v>MQX106946</v>
          </cell>
          <cell r="B21196">
            <v>106946</v>
          </cell>
          <cell r="C21196" t="str">
            <v>BSe_LPpool_f3</v>
          </cell>
        </row>
        <row r="21197">
          <cell r="A21197" t="str">
            <v>MQX106945</v>
          </cell>
          <cell r="B21197">
            <v>106945</v>
          </cell>
          <cell r="C21197" t="str">
            <v>BSe_LHMpool_f3</v>
          </cell>
        </row>
        <row r="21198">
          <cell r="A21198" t="str">
            <v>MQX106944</v>
          </cell>
          <cell r="B21198">
            <v>106944</v>
          </cell>
          <cell r="C21198" t="str">
            <v>BSe_LMpool_f3</v>
          </cell>
        </row>
        <row r="21199">
          <cell r="A21199" t="str">
            <v>MQX106943</v>
          </cell>
          <cell r="B21199">
            <v>106943</v>
          </cell>
          <cell r="C21199" t="str">
            <v>BSe_WPpool_f3</v>
          </cell>
        </row>
        <row r="21200">
          <cell r="A21200" t="str">
            <v>MQX106942</v>
          </cell>
          <cell r="B21200">
            <v>106942</v>
          </cell>
          <cell r="C21200" t="str">
            <v>BSe_VPpool_f3</v>
          </cell>
        </row>
        <row r="21201">
          <cell r="A21201" t="str">
            <v>MQX106941</v>
          </cell>
          <cell r="B21201">
            <v>106941</v>
          </cell>
          <cell r="C21201" t="str">
            <v>BSe_CPpool_f3</v>
          </cell>
        </row>
        <row r="21202">
          <cell r="A21202" t="str">
            <v>MQX106940</v>
          </cell>
          <cell r="B21202">
            <v>106940</v>
          </cell>
          <cell r="C21202" t="str">
            <v>BSe_MCpool_f3</v>
          </cell>
        </row>
        <row r="21203">
          <cell r="A21203" t="str">
            <v>MQX106939</v>
          </cell>
          <cell r="B21203">
            <v>106939</v>
          </cell>
          <cell r="C21203" t="str">
            <v>BSe_OXPool*_f3</v>
          </cell>
        </row>
        <row r="21204">
          <cell r="A21204" t="str">
            <v>MQX106938</v>
          </cell>
          <cell r="B21204">
            <v>106938</v>
          </cell>
          <cell r="C21204" t="str">
            <v>BSe_QC3_f2</v>
          </cell>
        </row>
        <row r="21205">
          <cell r="A21205" t="str">
            <v>MQX106937</v>
          </cell>
          <cell r="B21205">
            <v>106937</v>
          </cell>
          <cell r="C21205" t="str">
            <v>BSe_BLK3_f2</v>
          </cell>
        </row>
        <row r="21206">
          <cell r="A21206" t="str">
            <v>MQX106936</v>
          </cell>
          <cell r="B21206">
            <v>106936</v>
          </cell>
          <cell r="C21206" t="str">
            <v>BSe_LPpool_f2</v>
          </cell>
        </row>
        <row r="21207">
          <cell r="A21207" t="str">
            <v>MQX106935</v>
          </cell>
          <cell r="B21207">
            <v>106935</v>
          </cell>
          <cell r="C21207" t="str">
            <v>BSe_LHMpool_f2</v>
          </cell>
        </row>
        <row r="21208">
          <cell r="A21208" t="str">
            <v>MQX106934</v>
          </cell>
          <cell r="B21208">
            <v>106934</v>
          </cell>
          <cell r="C21208" t="str">
            <v>BSe_LMpool_f2</v>
          </cell>
        </row>
        <row r="21209">
          <cell r="A21209" t="str">
            <v>MQX106933</v>
          </cell>
          <cell r="B21209">
            <v>106933</v>
          </cell>
          <cell r="C21209" t="str">
            <v>BSe_WPpool_f2</v>
          </cell>
        </row>
        <row r="21210">
          <cell r="A21210" t="str">
            <v>MQX106932</v>
          </cell>
          <cell r="B21210">
            <v>106932</v>
          </cell>
          <cell r="C21210" t="str">
            <v>BSe_VPpool_f2</v>
          </cell>
        </row>
        <row r="21211">
          <cell r="A21211" t="str">
            <v>MQX106931</v>
          </cell>
          <cell r="B21211">
            <v>106931</v>
          </cell>
          <cell r="C21211" t="str">
            <v>BSe_CPpool_f2</v>
          </cell>
        </row>
        <row r="21212">
          <cell r="A21212" t="str">
            <v>MQX106930</v>
          </cell>
          <cell r="B21212">
            <v>106930</v>
          </cell>
          <cell r="C21212" t="str">
            <v>BSe_MCpool_f2</v>
          </cell>
        </row>
        <row r="21213">
          <cell r="A21213" t="str">
            <v>MQX106929</v>
          </cell>
          <cell r="B21213">
            <v>106929</v>
          </cell>
          <cell r="C21213" t="str">
            <v>BSe_OXPool*_f2</v>
          </cell>
        </row>
        <row r="21214">
          <cell r="A21214" t="str">
            <v>MQX106928</v>
          </cell>
          <cell r="B21214">
            <v>106928</v>
          </cell>
          <cell r="C21214" t="str">
            <v>BSe_QC3_f1</v>
          </cell>
        </row>
        <row r="21215">
          <cell r="A21215" t="str">
            <v>MQX106927</v>
          </cell>
          <cell r="B21215">
            <v>106927</v>
          </cell>
          <cell r="C21215" t="str">
            <v>BSe_BLK3_f1</v>
          </cell>
        </row>
        <row r="21216">
          <cell r="A21216" t="str">
            <v>MQX106926</v>
          </cell>
          <cell r="B21216">
            <v>106926</v>
          </cell>
          <cell r="C21216" t="str">
            <v>BSe_LPpool_f1</v>
          </cell>
        </row>
        <row r="21217">
          <cell r="A21217" t="str">
            <v>MQX106925</v>
          </cell>
          <cell r="B21217">
            <v>106925</v>
          </cell>
          <cell r="C21217" t="str">
            <v>BSe_LHMpool_f1</v>
          </cell>
        </row>
        <row r="21218">
          <cell r="A21218" t="str">
            <v>MQX106924</v>
          </cell>
          <cell r="B21218">
            <v>106924</v>
          </cell>
          <cell r="C21218" t="str">
            <v>BSe_LMpool_f1</v>
          </cell>
        </row>
        <row r="21219">
          <cell r="A21219" t="str">
            <v>MQX106923</v>
          </cell>
          <cell r="B21219">
            <v>106923</v>
          </cell>
          <cell r="C21219" t="str">
            <v>BSe_WPpool_f1</v>
          </cell>
        </row>
        <row r="21220">
          <cell r="A21220" t="str">
            <v>MQX106922</v>
          </cell>
          <cell r="B21220">
            <v>106922</v>
          </cell>
          <cell r="C21220" t="str">
            <v>BSe_VPpool_f1</v>
          </cell>
        </row>
        <row r="21221">
          <cell r="A21221" t="str">
            <v>MQX106921</v>
          </cell>
          <cell r="B21221">
            <v>106921</v>
          </cell>
          <cell r="C21221" t="str">
            <v>BSe_CPpool_f1</v>
          </cell>
        </row>
        <row r="21222">
          <cell r="A21222" t="str">
            <v>MQX106920</v>
          </cell>
          <cell r="B21222">
            <v>106920</v>
          </cell>
          <cell r="C21222" t="str">
            <v>BSe_MCpool_f1</v>
          </cell>
        </row>
        <row r="21223">
          <cell r="A21223" t="str">
            <v>MQX106919</v>
          </cell>
          <cell r="B21223">
            <v>106919</v>
          </cell>
          <cell r="C21223" t="str">
            <v>BSe_OXPool*_f1</v>
          </cell>
        </row>
        <row r="21224">
          <cell r="A21224" t="str">
            <v>MQX106918</v>
          </cell>
          <cell r="B21224">
            <v>106918</v>
          </cell>
          <cell r="C21224" t="str">
            <v>BS_CN23042014_8</v>
          </cell>
          <cell r="F21224" t="str">
            <v>Cairns Northern WWTP</v>
          </cell>
        </row>
        <row r="21225">
          <cell r="A21225" t="str">
            <v>MQX106917</v>
          </cell>
          <cell r="B21225">
            <v>106917</v>
          </cell>
          <cell r="C21225" t="str">
            <v>BS_CN23042014_7</v>
          </cell>
          <cell r="F21225" t="str">
            <v>Cairns Northern WWTP</v>
          </cell>
        </row>
        <row r="21226">
          <cell r="A21226" t="str">
            <v>MQX106916</v>
          </cell>
          <cell r="B21226">
            <v>106916</v>
          </cell>
          <cell r="C21226" t="str">
            <v>BS_CN23042014_6</v>
          </cell>
          <cell r="F21226" t="str">
            <v>Cairns Northern WWTP</v>
          </cell>
        </row>
        <row r="21227">
          <cell r="A21227" t="str">
            <v>MQX106915</v>
          </cell>
          <cell r="B21227">
            <v>106915</v>
          </cell>
          <cell r="C21227" t="str">
            <v>BS_CN23042014_5</v>
          </cell>
          <cell r="F21227" t="str">
            <v>Cairns Northern WWTP</v>
          </cell>
        </row>
        <row r="21228">
          <cell r="A21228" t="str">
            <v>MQX106914</v>
          </cell>
          <cell r="B21228">
            <v>106914</v>
          </cell>
          <cell r="C21228" t="str">
            <v>BS_CN23042014_4</v>
          </cell>
          <cell r="F21228" t="str">
            <v>Cairns Northern WWTP</v>
          </cell>
        </row>
        <row r="21229">
          <cell r="A21229" t="str">
            <v>MQX106913</v>
          </cell>
          <cell r="B21229">
            <v>106913</v>
          </cell>
          <cell r="C21229" t="str">
            <v>BS_CN23042014_3</v>
          </cell>
          <cell r="F21229" t="str">
            <v>Cairns Northern WWTP</v>
          </cell>
        </row>
        <row r="21230">
          <cell r="A21230" t="str">
            <v>MQX106912</v>
          </cell>
          <cell r="B21230">
            <v>106912</v>
          </cell>
          <cell r="C21230" t="str">
            <v>BS_CN23042014_2</v>
          </cell>
          <cell r="F21230" t="str">
            <v>Cairns Northern WWTP</v>
          </cell>
        </row>
        <row r="21231">
          <cell r="A21231" t="str">
            <v>MQX106911</v>
          </cell>
          <cell r="B21231">
            <v>106911</v>
          </cell>
          <cell r="C21231" t="str">
            <v>BS_CN23042014_1</v>
          </cell>
          <cell r="F21231" t="str">
            <v>Cairns Northern WWTP</v>
          </cell>
        </row>
        <row r="21232">
          <cell r="A21232" t="str">
            <v>MQX106910</v>
          </cell>
          <cell r="B21232">
            <v>106910</v>
          </cell>
          <cell r="C21232" t="str">
            <v>BS_LM19042014</v>
          </cell>
          <cell r="F21232" t="str">
            <v>Lower Molonglo</v>
          </cell>
        </row>
        <row r="21233">
          <cell r="A21233" t="str">
            <v>MQX106909</v>
          </cell>
          <cell r="B21233">
            <v>106909</v>
          </cell>
          <cell r="C21233" t="str">
            <v>BS_LM18042014</v>
          </cell>
          <cell r="F21233" t="str">
            <v>Lower Molonglo</v>
          </cell>
        </row>
        <row r="21234">
          <cell r="A21234" t="str">
            <v>MQX106908</v>
          </cell>
          <cell r="B21234">
            <v>106908</v>
          </cell>
          <cell r="C21234" t="str">
            <v>BS_LM17042014</v>
          </cell>
          <cell r="F21234" t="str">
            <v>Lower Molonglo</v>
          </cell>
        </row>
        <row r="21235">
          <cell r="A21235" t="str">
            <v>MQX106907</v>
          </cell>
          <cell r="B21235">
            <v>106907</v>
          </cell>
          <cell r="C21235" t="str">
            <v>BS_LM16042014</v>
          </cell>
          <cell r="F21235" t="str">
            <v>Lower Molonglo</v>
          </cell>
        </row>
        <row r="21236">
          <cell r="A21236" t="str">
            <v>MQX106906</v>
          </cell>
          <cell r="B21236">
            <v>106906</v>
          </cell>
          <cell r="C21236" t="str">
            <v>BS_LM15042014</v>
          </cell>
          <cell r="F21236" t="str">
            <v>Lower Molonglo</v>
          </cell>
        </row>
        <row r="21237">
          <cell r="A21237" t="str">
            <v>MQX106905</v>
          </cell>
          <cell r="B21237">
            <v>106905</v>
          </cell>
          <cell r="C21237" t="str">
            <v>BS_LM14042014</v>
          </cell>
          <cell r="F21237" t="str">
            <v>Lower Molonglo</v>
          </cell>
        </row>
        <row r="21238">
          <cell r="A21238" t="str">
            <v>MQX106904</v>
          </cell>
          <cell r="B21238">
            <v>106904</v>
          </cell>
          <cell r="C21238" t="str">
            <v>BS_LM13042014</v>
          </cell>
          <cell r="F21238" t="str">
            <v>Lower Molonglo</v>
          </cell>
        </row>
        <row r="21239">
          <cell r="A21239" t="str">
            <v>MQX106903</v>
          </cell>
          <cell r="B21239">
            <v>106903</v>
          </cell>
          <cell r="C21239" t="str">
            <v>BS_LM12042014</v>
          </cell>
          <cell r="F21239" t="str">
            <v>Lower Molonglo</v>
          </cell>
        </row>
        <row r="21240">
          <cell r="A21240" t="str">
            <v>MQX106902</v>
          </cell>
          <cell r="B21240">
            <v>106902</v>
          </cell>
          <cell r="C21240" t="str">
            <v>BLA_0114</v>
          </cell>
        </row>
        <row r="21241">
          <cell r="A21241" t="str">
            <v>MQX106901</v>
          </cell>
          <cell r="B21241">
            <v>106901</v>
          </cell>
          <cell r="C21241" t="str">
            <v>NESS_0114</v>
          </cell>
        </row>
        <row r="21242">
          <cell r="A21242" t="str">
            <v>MQX106900</v>
          </cell>
          <cell r="B21242">
            <v>106900</v>
          </cell>
          <cell r="C21242" t="str">
            <v>ORP_0114*</v>
          </cell>
        </row>
        <row r="21243">
          <cell r="A21243" t="str">
            <v>MQX106899</v>
          </cell>
          <cell r="B21243">
            <v>106899</v>
          </cell>
          <cell r="C21243" t="str">
            <v>ORP_0114</v>
          </cell>
        </row>
        <row r="21244">
          <cell r="A21244" t="str">
            <v>MQX106898</v>
          </cell>
          <cell r="B21244">
            <v>106898</v>
          </cell>
          <cell r="C21244" t="str">
            <v>LOW_0114*</v>
          </cell>
        </row>
        <row r="21245">
          <cell r="A21245" t="str">
            <v>MQX106897</v>
          </cell>
          <cell r="B21245">
            <v>106897</v>
          </cell>
          <cell r="C21245" t="str">
            <v>LOW_0114</v>
          </cell>
        </row>
        <row r="21246">
          <cell r="A21246" t="str">
            <v>MQX106896</v>
          </cell>
          <cell r="B21246">
            <v>106896</v>
          </cell>
          <cell r="C21246" t="str">
            <v>HAM_0114*</v>
          </cell>
        </row>
        <row r="21247">
          <cell r="A21247" t="str">
            <v>MQX106895</v>
          </cell>
          <cell r="B21247">
            <v>106895</v>
          </cell>
          <cell r="C21247" t="str">
            <v>HAM_0114</v>
          </cell>
        </row>
        <row r="21248">
          <cell r="A21248" t="str">
            <v>MQX106894</v>
          </cell>
          <cell r="B21248">
            <v>106894</v>
          </cell>
          <cell r="C21248" t="str">
            <v>GRE_0114*</v>
          </cell>
        </row>
        <row r="21249">
          <cell r="A21249" t="str">
            <v>MQX106893</v>
          </cell>
          <cell r="B21249">
            <v>106893</v>
          </cell>
          <cell r="C21249" t="str">
            <v>GRE_0114</v>
          </cell>
        </row>
        <row r="21250">
          <cell r="A21250" t="str">
            <v>MQX106892</v>
          </cell>
          <cell r="B21250">
            <v>106892</v>
          </cell>
          <cell r="C21250" t="str">
            <v>FIT_0114*</v>
          </cell>
        </row>
        <row r="21251">
          <cell r="A21251" t="str">
            <v>MQX106891</v>
          </cell>
          <cell r="B21251">
            <v>106891</v>
          </cell>
          <cell r="C21251" t="str">
            <v>FIT_0114</v>
          </cell>
        </row>
        <row r="21252">
          <cell r="A21252" t="str">
            <v>MQX106890</v>
          </cell>
          <cell r="B21252">
            <v>106890</v>
          </cell>
          <cell r="C21252" t="str">
            <v>AIM_0114*</v>
          </cell>
        </row>
        <row r="21253">
          <cell r="A21253" t="str">
            <v>MQX106889</v>
          </cell>
          <cell r="B21253">
            <v>106889</v>
          </cell>
          <cell r="C21253" t="str">
            <v>AIM_0114</v>
          </cell>
        </row>
        <row r="21254">
          <cell r="A21254" t="str">
            <v>MQX106888</v>
          </cell>
          <cell r="B21254">
            <v>106888</v>
          </cell>
          <cell r="C21254" t="str">
            <v>SAR_1213*</v>
          </cell>
        </row>
        <row r="21255">
          <cell r="A21255" t="str">
            <v>MQX106887</v>
          </cell>
          <cell r="B21255">
            <v>106887</v>
          </cell>
          <cell r="C21255" t="str">
            <v>SAR_1213</v>
          </cell>
        </row>
        <row r="21256">
          <cell r="A21256" t="str">
            <v>MQX106886</v>
          </cell>
          <cell r="B21256">
            <v>106886</v>
          </cell>
          <cell r="C21256" t="str">
            <v>BS_MC16042014_8</v>
          </cell>
          <cell r="F21256" t="str">
            <v>Marlin Coast WWTP</v>
          </cell>
        </row>
        <row r="21257">
          <cell r="A21257" t="str">
            <v>MQX106885</v>
          </cell>
          <cell r="B21257">
            <v>106885</v>
          </cell>
          <cell r="C21257" t="str">
            <v>BS_MC16042014_7</v>
          </cell>
          <cell r="F21257" t="str">
            <v>Marlin Coast WWTP</v>
          </cell>
        </row>
        <row r="21258">
          <cell r="A21258" t="str">
            <v>MQX106884</v>
          </cell>
          <cell r="B21258">
            <v>106884</v>
          </cell>
          <cell r="C21258" t="str">
            <v>BS_MC16042014_6</v>
          </cell>
          <cell r="F21258" t="str">
            <v>Marlin Coast WWTP</v>
          </cell>
        </row>
        <row r="21259">
          <cell r="A21259" t="str">
            <v>MQX106883</v>
          </cell>
          <cell r="B21259">
            <v>106883</v>
          </cell>
          <cell r="C21259" t="str">
            <v>BS_MC16042014_5</v>
          </cell>
          <cell r="F21259" t="str">
            <v>Marlin Coast WWTP</v>
          </cell>
        </row>
        <row r="21260">
          <cell r="A21260" t="str">
            <v>MQX106882</v>
          </cell>
          <cell r="B21260">
            <v>106882</v>
          </cell>
          <cell r="C21260" t="str">
            <v>BS_MC16042014_4</v>
          </cell>
          <cell r="F21260" t="str">
            <v>Marlin Coast WWTP</v>
          </cell>
        </row>
        <row r="21261">
          <cell r="A21261" t="str">
            <v>MQX106881</v>
          </cell>
          <cell r="B21261">
            <v>106881</v>
          </cell>
          <cell r="C21261" t="str">
            <v>BS_MC16042014_3</v>
          </cell>
          <cell r="F21261" t="str">
            <v>Marlin Coast WWTP</v>
          </cell>
        </row>
        <row r="21262">
          <cell r="A21262" t="str">
            <v>MQX106880</v>
          </cell>
          <cell r="B21262">
            <v>106880</v>
          </cell>
          <cell r="C21262" t="str">
            <v>BS_MC16042014_2</v>
          </cell>
          <cell r="F21262" t="str">
            <v>Marlin Coast WWTP</v>
          </cell>
        </row>
        <row r="21263">
          <cell r="A21263" t="str">
            <v>MQX106879</v>
          </cell>
          <cell r="B21263">
            <v>106879</v>
          </cell>
          <cell r="C21263" t="str">
            <v>BS_MC16042014_1</v>
          </cell>
          <cell r="F21263" t="str">
            <v>Marlin Coast WWTP</v>
          </cell>
        </row>
        <row r="21264">
          <cell r="A21264" t="str">
            <v>MQX106878</v>
          </cell>
          <cell r="B21264">
            <v>106878</v>
          </cell>
          <cell r="C21264" t="str">
            <v>LCH_HP17042014a</v>
          </cell>
          <cell r="F21264" t="str">
            <v>Horsley Park NSW</v>
          </cell>
          <cell r="G21264">
            <v>2014</v>
          </cell>
        </row>
        <row r="21265">
          <cell r="A21265" t="str">
            <v>MQX106877</v>
          </cell>
          <cell r="B21265">
            <v>106877</v>
          </cell>
          <cell r="C21265" t="str">
            <v>LCH_HP17042014b</v>
          </cell>
          <cell r="F21265" t="str">
            <v>Horsley Park NSW</v>
          </cell>
          <cell r="G21265">
            <v>2014</v>
          </cell>
        </row>
        <row r="21266">
          <cell r="A21266" t="str">
            <v>MQX106876</v>
          </cell>
          <cell r="B21266">
            <v>106876</v>
          </cell>
          <cell r="C21266" t="str">
            <v>LCH_QCSPK3_f3</v>
          </cell>
        </row>
        <row r="21267">
          <cell r="A21267" t="str">
            <v>MQX106875</v>
          </cell>
          <cell r="B21267">
            <v>106875</v>
          </cell>
          <cell r="C21267" t="str">
            <v>LCH_QCSPK2_f3</v>
          </cell>
        </row>
        <row r="21268">
          <cell r="A21268" t="str">
            <v>MQX106874</v>
          </cell>
          <cell r="B21268">
            <v>106874</v>
          </cell>
          <cell r="C21268" t="str">
            <v>LCH_QCSPK_f3</v>
          </cell>
        </row>
        <row r="21269">
          <cell r="A21269" t="str">
            <v>MQX106873</v>
          </cell>
          <cell r="B21269">
            <v>106873</v>
          </cell>
          <cell r="C21269" t="str">
            <v>LCH_QC_f3</v>
          </cell>
        </row>
        <row r="21270">
          <cell r="A21270" t="str">
            <v>MQX106872</v>
          </cell>
          <cell r="B21270">
            <v>106872</v>
          </cell>
          <cell r="C21270" t="str">
            <v>LCH_BLK_f3</v>
          </cell>
        </row>
        <row r="21271">
          <cell r="A21271" t="str">
            <v>MQX106871</v>
          </cell>
          <cell r="B21271">
            <v>106871</v>
          </cell>
          <cell r="C21271" t="str">
            <v>LCH_BRd_f3</v>
          </cell>
        </row>
        <row r="21272">
          <cell r="A21272" t="str">
            <v>MQX106870</v>
          </cell>
          <cell r="B21272">
            <v>106870</v>
          </cell>
          <cell r="C21272" t="str">
            <v>LCH_BMR_f3</v>
          </cell>
        </row>
        <row r="21273">
          <cell r="A21273" t="str">
            <v>MQX106869</v>
          </cell>
          <cell r="B21273">
            <v>106869</v>
          </cell>
          <cell r="C21273" t="str">
            <v>LCH_TWB_f3</v>
          </cell>
        </row>
        <row r="21274">
          <cell r="A21274" t="str">
            <v>MQX106868</v>
          </cell>
          <cell r="B21274">
            <v>106868</v>
          </cell>
          <cell r="C21274" t="str">
            <v>LCH_WW_f3</v>
          </cell>
        </row>
        <row r="21275">
          <cell r="A21275" t="str">
            <v>MQX106867</v>
          </cell>
          <cell r="B21275">
            <v>106867</v>
          </cell>
          <cell r="C21275" t="str">
            <v>LCH_BP_f3</v>
          </cell>
        </row>
        <row r="21276">
          <cell r="A21276" t="str">
            <v>MQX106866</v>
          </cell>
          <cell r="B21276">
            <v>106866</v>
          </cell>
          <cell r="C21276" t="str">
            <v>LCH_BLK2_f3</v>
          </cell>
        </row>
        <row r="21277">
          <cell r="A21277" t="str">
            <v>MQX106865</v>
          </cell>
          <cell r="B21277">
            <v>106865</v>
          </cell>
          <cell r="C21277" t="str">
            <v>LCH_QC2_f3</v>
          </cell>
        </row>
        <row r="21278">
          <cell r="A21278" t="str">
            <v>MQX106864</v>
          </cell>
          <cell r="B21278">
            <v>106864</v>
          </cell>
          <cell r="C21278" t="str">
            <v>LCH_WR_f3</v>
          </cell>
        </row>
        <row r="21279">
          <cell r="A21279" t="str">
            <v>MQX106863</v>
          </cell>
          <cell r="B21279">
            <v>106863</v>
          </cell>
          <cell r="C21279" t="str">
            <v>LCH_MS_f3</v>
          </cell>
        </row>
        <row r="21280">
          <cell r="A21280" t="str">
            <v>MQX106862</v>
          </cell>
          <cell r="B21280">
            <v>106862</v>
          </cell>
          <cell r="C21280" t="str">
            <v>LCH_LA_f3</v>
          </cell>
        </row>
        <row r="21281">
          <cell r="A21281" t="str">
            <v>MQX106861</v>
          </cell>
          <cell r="B21281">
            <v>106861</v>
          </cell>
          <cell r="C21281" t="str">
            <v>LCH_CR_f3</v>
          </cell>
        </row>
        <row r="21282">
          <cell r="A21282" t="str">
            <v>MQX106860</v>
          </cell>
          <cell r="B21282">
            <v>106860</v>
          </cell>
          <cell r="C21282" t="str">
            <v>LCH_FG_f3</v>
          </cell>
        </row>
        <row r="21283">
          <cell r="A21283" t="str">
            <v>MQX106859</v>
          </cell>
          <cell r="B21283">
            <v>106859</v>
          </cell>
          <cell r="C21283" t="str">
            <v>LCH_BLK3_f3</v>
          </cell>
        </row>
        <row r="21284">
          <cell r="A21284" t="str">
            <v>MQX106858</v>
          </cell>
          <cell r="B21284">
            <v>106858</v>
          </cell>
          <cell r="C21284" t="str">
            <v>LCH_QC3_f3</v>
          </cell>
        </row>
        <row r="21285">
          <cell r="A21285" t="str">
            <v>MQX106857</v>
          </cell>
          <cell r="B21285">
            <v>106857</v>
          </cell>
          <cell r="C21285" t="str">
            <v>LCH_JH_f3</v>
          </cell>
        </row>
        <row r="21286">
          <cell r="A21286" t="str">
            <v>MQX106856</v>
          </cell>
          <cell r="B21286">
            <v>106856</v>
          </cell>
          <cell r="C21286" t="str">
            <v>LCH_NAWMA*_f3</v>
          </cell>
        </row>
        <row r="21287">
          <cell r="A21287" t="str">
            <v>MQX106855</v>
          </cell>
          <cell r="B21287">
            <v>106855</v>
          </cell>
          <cell r="C21287" t="str">
            <v>LCH_NAWMA_f3</v>
          </cell>
        </row>
        <row r="21288">
          <cell r="A21288" t="str">
            <v>MQX106854</v>
          </cell>
          <cell r="B21288">
            <v>106854</v>
          </cell>
          <cell r="C21288" t="str">
            <v>LCH_HP*_f3</v>
          </cell>
        </row>
        <row r="21289">
          <cell r="A21289" t="str">
            <v>MQX106853</v>
          </cell>
          <cell r="B21289">
            <v>106853</v>
          </cell>
          <cell r="C21289" t="str">
            <v>LCH_HP_f3</v>
          </cell>
        </row>
        <row r="21290">
          <cell r="A21290" t="str">
            <v>MQX106852</v>
          </cell>
          <cell r="B21290">
            <v>106852</v>
          </cell>
          <cell r="C21290" t="str">
            <v>LCH_BLK2_f2</v>
          </cell>
        </row>
        <row r="21291">
          <cell r="A21291" t="str">
            <v>MQX106851</v>
          </cell>
          <cell r="B21291">
            <v>106851</v>
          </cell>
          <cell r="C21291" t="str">
            <v>LCH_QC2_f2</v>
          </cell>
        </row>
        <row r="21292">
          <cell r="A21292" t="str">
            <v>MQX106850</v>
          </cell>
          <cell r="B21292">
            <v>106850</v>
          </cell>
          <cell r="C21292" t="str">
            <v>LCH_WR_f2</v>
          </cell>
        </row>
        <row r="21293">
          <cell r="A21293" t="str">
            <v>MQX106849</v>
          </cell>
          <cell r="B21293">
            <v>106849</v>
          </cell>
          <cell r="C21293" t="str">
            <v>LCH_MS_f2</v>
          </cell>
        </row>
        <row r="21294">
          <cell r="A21294" t="str">
            <v>MQX106848</v>
          </cell>
          <cell r="B21294">
            <v>106848</v>
          </cell>
          <cell r="C21294" t="str">
            <v>LCH_LA_f2</v>
          </cell>
        </row>
        <row r="21295">
          <cell r="A21295" t="str">
            <v>MQX106847</v>
          </cell>
          <cell r="B21295">
            <v>106847</v>
          </cell>
          <cell r="C21295" t="str">
            <v>LCH_CR_f2</v>
          </cell>
        </row>
        <row r="21296">
          <cell r="A21296" t="str">
            <v>MQX106846</v>
          </cell>
          <cell r="B21296">
            <v>106846</v>
          </cell>
          <cell r="C21296" t="str">
            <v>LCH_FG_f2</v>
          </cell>
        </row>
        <row r="21297">
          <cell r="A21297" t="str">
            <v>MQX106845</v>
          </cell>
          <cell r="B21297">
            <v>106845</v>
          </cell>
          <cell r="C21297" t="str">
            <v>LCH_BLK3_f2</v>
          </cell>
        </row>
        <row r="21298">
          <cell r="A21298" t="str">
            <v>MQX106844</v>
          </cell>
          <cell r="B21298">
            <v>106844</v>
          </cell>
          <cell r="C21298" t="str">
            <v>LCH_QC3_f2</v>
          </cell>
        </row>
        <row r="21299">
          <cell r="A21299" t="str">
            <v>MQX106843</v>
          </cell>
          <cell r="B21299">
            <v>106843</v>
          </cell>
          <cell r="C21299" t="str">
            <v>LCH_JH_f2</v>
          </cell>
        </row>
        <row r="21300">
          <cell r="A21300" t="str">
            <v>MQX106842</v>
          </cell>
          <cell r="B21300">
            <v>106842</v>
          </cell>
          <cell r="C21300" t="str">
            <v>LCH_NAWMA*_f2</v>
          </cell>
        </row>
        <row r="21301">
          <cell r="A21301" t="str">
            <v>MQX106841</v>
          </cell>
          <cell r="B21301">
            <v>106841</v>
          </cell>
          <cell r="C21301" t="str">
            <v>LCH_NAWMA_f2</v>
          </cell>
        </row>
        <row r="21302">
          <cell r="A21302" t="str">
            <v>MQX106840</v>
          </cell>
          <cell r="B21302">
            <v>106840</v>
          </cell>
          <cell r="C21302" t="str">
            <v>LCH_HP*_f2</v>
          </cell>
        </row>
        <row r="21303">
          <cell r="A21303" t="str">
            <v>MQX106839</v>
          </cell>
          <cell r="B21303">
            <v>106839</v>
          </cell>
          <cell r="C21303" t="str">
            <v>LCH_HP_f2</v>
          </cell>
        </row>
        <row r="21304">
          <cell r="A21304" t="str">
            <v>MQX106838</v>
          </cell>
          <cell r="B21304">
            <v>106838</v>
          </cell>
          <cell r="C21304" t="str">
            <v>LCH_BLK2_f1</v>
          </cell>
        </row>
        <row r="21305">
          <cell r="A21305" t="str">
            <v>MQX106837</v>
          </cell>
          <cell r="B21305">
            <v>106837</v>
          </cell>
          <cell r="C21305" t="str">
            <v>LCH_QC2_f1</v>
          </cell>
        </row>
        <row r="21306">
          <cell r="A21306" t="str">
            <v>MQX106836</v>
          </cell>
          <cell r="B21306">
            <v>106836</v>
          </cell>
          <cell r="C21306" t="str">
            <v>LCH_WR_f1</v>
          </cell>
        </row>
        <row r="21307">
          <cell r="A21307" t="str">
            <v>MQX106835</v>
          </cell>
          <cell r="B21307">
            <v>106835</v>
          </cell>
          <cell r="C21307" t="str">
            <v>LCH_MS_f1</v>
          </cell>
        </row>
        <row r="21308">
          <cell r="A21308" t="str">
            <v>MQX106834</v>
          </cell>
          <cell r="B21308">
            <v>106834</v>
          </cell>
          <cell r="C21308" t="str">
            <v>LCH_LA_f1</v>
          </cell>
        </row>
        <row r="21309">
          <cell r="A21309" t="str">
            <v>MQX106833</v>
          </cell>
          <cell r="B21309">
            <v>106833</v>
          </cell>
          <cell r="C21309" t="str">
            <v>LCH_CR_f1</v>
          </cell>
        </row>
        <row r="21310">
          <cell r="A21310" t="str">
            <v>MQX106832</v>
          </cell>
          <cell r="B21310">
            <v>106832</v>
          </cell>
          <cell r="C21310" t="str">
            <v>LCH_FG_f1</v>
          </cell>
        </row>
        <row r="21311">
          <cell r="A21311" t="str">
            <v>MQX106831</v>
          </cell>
          <cell r="B21311">
            <v>106831</v>
          </cell>
          <cell r="C21311" t="str">
            <v>LCH_BLK3_f1</v>
          </cell>
        </row>
        <row r="21312">
          <cell r="A21312" t="str">
            <v>MQX106830</v>
          </cell>
          <cell r="B21312">
            <v>106830</v>
          </cell>
          <cell r="C21312" t="str">
            <v>LCH_QC3_f1</v>
          </cell>
        </row>
        <row r="21313">
          <cell r="A21313" t="str">
            <v>MQX106829</v>
          </cell>
          <cell r="B21313">
            <v>106829</v>
          </cell>
          <cell r="C21313" t="str">
            <v>LCH_JH_f1</v>
          </cell>
        </row>
        <row r="21314">
          <cell r="A21314" t="str">
            <v>MQX106828</v>
          </cell>
          <cell r="B21314">
            <v>106828</v>
          </cell>
          <cell r="C21314" t="str">
            <v>LCH_NAWMA*_f1</v>
          </cell>
        </row>
        <row r="21315">
          <cell r="A21315" t="str">
            <v>MQX106827</v>
          </cell>
          <cell r="B21315">
            <v>106827</v>
          </cell>
          <cell r="C21315" t="str">
            <v>LCH_NAWMA_f1</v>
          </cell>
        </row>
        <row r="21316">
          <cell r="A21316" t="str">
            <v>MQX106826</v>
          </cell>
          <cell r="B21316">
            <v>106826</v>
          </cell>
          <cell r="C21316" t="str">
            <v>LCH_HP*_f1</v>
          </cell>
        </row>
        <row r="21317">
          <cell r="A21317" t="str">
            <v>MQX106825</v>
          </cell>
          <cell r="B21317">
            <v>106825</v>
          </cell>
          <cell r="C21317" t="str">
            <v>LCH_HP_f1</v>
          </cell>
        </row>
        <row r="21318">
          <cell r="A21318" t="str">
            <v>MQX106824</v>
          </cell>
          <cell r="B21318">
            <v>106824</v>
          </cell>
          <cell r="C21318" t="str">
            <v>LCH_QC_f2</v>
          </cell>
        </row>
        <row r="21319">
          <cell r="A21319" t="str">
            <v>MQX106823</v>
          </cell>
          <cell r="B21319">
            <v>106823</v>
          </cell>
          <cell r="C21319" t="str">
            <v>LCH_BLK_f2</v>
          </cell>
        </row>
        <row r="21320">
          <cell r="A21320" t="str">
            <v>MQX106822</v>
          </cell>
          <cell r="B21320">
            <v>106822</v>
          </cell>
          <cell r="C21320" t="str">
            <v>LCH_BRd_f2</v>
          </cell>
        </row>
        <row r="21321">
          <cell r="A21321" t="str">
            <v>MQX106821</v>
          </cell>
          <cell r="B21321">
            <v>106821</v>
          </cell>
          <cell r="C21321" t="str">
            <v>LCH_BMR_f2</v>
          </cell>
        </row>
        <row r="21322">
          <cell r="A21322" t="str">
            <v>MQX106820</v>
          </cell>
          <cell r="B21322">
            <v>106820</v>
          </cell>
          <cell r="C21322" t="str">
            <v>LCH_TWB_f2</v>
          </cell>
        </row>
        <row r="21323">
          <cell r="A21323" t="str">
            <v>MQX106819</v>
          </cell>
          <cell r="B21323">
            <v>106819</v>
          </cell>
          <cell r="C21323" t="str">
            <v>LCH_WW_f2</v>
          </cell>
        </row>
        <row r="21324">
          <cell r="A21324" t="str">
            <v>MQX106818</v>
          </cell>
          <cell r="B21324">
            <v>106818</v>
          </cell>
          <cell r="C21324" t="str">
            <v>LCH_BP_f2</v>
          </cell>
        </row>
        <row r="21325">
          <cell r="A21325" t="str">
            <v>MQX106817</v>
          </cell>
          <cell r="B21325">
            <v>106817</v>
          </cell>
          <cell r="C21325" t="str">
            <v>LCH_QC_f1</v>
          </cell>
        </row>
        <row r="21326">
          <cell r="A21326" t="str">
            <v>MQX106816</v>
          </cell>
          <cell r="B21326">
            <v>106816</v>
          </cell>
          <cell r="C21326" t="str">
            <v>LCH_BLK_f1</v>
          </cell>
        </row>
        <row r="21327">
          <cell r="A21327" t="str">
            <v>MQX106815</v>
          </cell>
          <cell r="B21327">
            <v>106815</v>
          </cell>
          <cell r="C21327" t="str">
            <v>LCH_BRd_f1</v>
          </cell>
        </row>
        <row r="21328">
          <cell r="A21328" t="str">
            <v>MQX106814</v>
          </cell>
          <cell r="B21328">
            <v>106814</v>
          </cell>
          <cell r="C21328" t="str">
            <v>LCH_BMR_f1</v>
          </cell>
        </row>
        <row r="21329">
          <cell r="A21329" t="str">
            <v>MQX106813</v>
          </cell>
          <cell r="B21329">
            <v>106813</v>
          </cell>
          <cell r="C21329" t="str">
            <v>LCH_TWB_f1</v>
          </cell>
        </row>
        <row r="21330">
          <cell r="A21330" t="str">
            <v>MQX106812</v>
          </cell>
          <cell r="B21330">
            <v>106812</v>
          </cell>
          <cell r="C21330" t="str">
            <v>LCH_WW_f1</v>
          </cell>
        </row>
        <row r="21331">
          <cell r="A21331" t="str">
            <v>MQX106811</v>
          </cell>
          <cell r="B21331">
            <v>106811</v>
          </cell>
          <cell r="C21331" t="str">
            <v>LCH_BP_f1</v>
          </cell>
        </row>
        <row r="21332">
          <cell r="A21332" t="str">
            <v>MQX106810</v>
          </cell>
          <cell r="B21332">
            <v>106810</v>
          </cell>
          <cell r="C21332" t="str">
            <v>BSe_BIOQC2_f2</v>
          </cell>
        </row>
        <row r="21333">
          <cell r="A21333" t="str">
            <v>MQX106809</v>
          </cell>
          <cell r="B21333">
            <v>106809</v>
          </cell>
          <cell r="C21333" t="str">
            <v>BSe_BIOBLK2_f2</v>
          </cell>
        </row>
        <row r="21334">
          <cell r="A21334" t="str">
            <v>MQX106808</v>
          </cell>
          <cell r="B21334">
            <v>106808</v>
          </cell>
          <cell r="C21334" t="str">
            <v>BSe_TWB_f2</v>
          </cell>
        </row>
        <row r="21335">
          <cell r="A21335" t="str">
            <v>MQX106807</v>
          </cell>
          <cell r="B21335">
            <v>106807</v>
          </cell>
          <cell r="C21335" t="str">
            <v>BSe_OX8_f2</v>
          </cell>
        </row>
        <row r="21336">
          <cell r="A21336" t="str">
            <v>MQX106806</v>
          </cell>
          <cell r="B21336">
            <v>106806</v>
          </cell>
          <cell r="C21336" t="str">
            <v>BSe_OX7_f2</v>
          </cell>
        </row>
        <row r="21337">
          <cell r="A21337" t="str">
            <v>MQX106805</v>
          </cell>
          <cell r="B21337">
            <v>106805</v>
          </cell>
          <cell r="C21337" t="str">
            <v>BSe_OX6_f2</v>
          </cell>
        </row>
        <row r="21338">
          <cell r="A21338" t="str">
            <v>MQX106804</v>
          </cell>
          <cell r="B21338">
            <v>106804</v>
          </cell>
          <cell r="C21338" t="str">
            <v>BSe_OX5_f2</v>
          </cell>
        </row>
        <row r="21339">
          <cell r="A21339" t="str">
            <v>MQX106803</v>
          </cell>
          <cell r="B21339">
            <v>106803</v>
          </cell>
          <cell r="C21339" t="str">
            <v>BSe_OX4_f2</v>
          </cell>
        </row>
        <row r="21340">
          <cell r="A21340" t="str">
            <v>MQX106802</v>
          </cell>
          <cell r="B21340">
            <v>106802</v>
          </cell>
          <cell r="C21340" t="str">
            <v>BSe_OX3_f2</v>
          </cell>
        </row>
        <row r="21341">
          <cell r="A21341" t="str">
            <v>MQX106801</v>
          </cell>
          <cell r="B21341">
            <v>106801</v>
          </cell>
          <cell r="C21341" t="str">
            <v>BSe_OX2_f2</v>
          </cell>
        </row>
        <row r="21342">
          <cell r="A21342" t="str">
            <v>MQX106800</v>
          </cell>
          <cell r="B21342">
            <v>106800</v>
          </cell>
          <cell r="C21342" t="str">
            <v>BSe_OX1_f2</v>
          </cell>
        </row>
        <row r="21343">
          <cell r="A21343" t="str">
            <v>MQX106799</v>
          </cell>
          <cell r="B21343">
            <v>106799</v>
          </cell>
          <cell r="C21343" t="str">
            <v>BSe_BIOQC1_f2</v>
          </cell>
        </row>
        <row r="21344">
          <cell r="A21344" t="str">
            <v>MQX106798</v>
          </cell>
          <cell r="B21344">
            <v>106798</v>
          </cell>
          <cell r="C21344" t="str">
            <v>BSe_BIOBLK1_f2</v>
          </cell>
        </row>
        <row r="21345">
          <cell r="A21345" t="str">
            <v>MQX106797</v>
          </cell>
          <cell r="B21345">
            <v>106797</v>
          </cell>
          <cell r="C21345" t="str">
            <v>BSe_OXPool_f2</v>
          </cell>
        </row>
        <row r="21346">
          <cell r="A21346" t="str">
            <v>MQX106796</v>
          </cell>
          <cell r="B21346">
            <v>106796</v>
          </cell>
          <cell r="C21346" t="str">
            <v>BSe_OXTP4_f2</v>
          </cell>
        </row>
        <row r="21347">
          <cell r="A21347" t="str">
            <v>MQX106795</v>
          </cell>
          <cell r="B21347">
            <v>106795</v>
          </cell>
          <cell r="C21347" t="str">
            <v>BSe_OXTP3_f2</v>
          </cell>
        </row>
        <row r="21348">
          <cell r="A21348" t="str">
            <v>MQX106794</v>
          </cell>
          <cell r="B21348">
            <v>106794</v>
          </cell>
          <cell r="C21348" t="str">
            <v>BSe_OXTP2_f2</v>
          </cell>
        </row>
        <row r="21349">
          <cell r="A21349" t="str">
            <v>MQX106793</v>
          </cell>
          <cell r="B21349">
            <v>106793</v>
          </cell>
          <cell r="C21349" t="str">
            <v>BSe_OXTP1_f2</v>
          </cell>
        </row>
        <row r="21350">
          <cell r="A21350" t="str">
            <v>MQX106792</v>
          </cell>
          <cell r="B21350">
            <v>106792</v>
          </cell>
          <cell r="C21350" t="str">
            <v>BSe_BIOQC2_f1</v>
          </cell>
        </row>
        <row r="21351">
          <cell r="A21351" t="str">
            <v>MQX106791</v>
          </cell>
          <cell r="B21351">
            <v>106791</v>
          </cell>
          <cell r="C21351" t="str">
            <v>BSe_BIOBLK2_f1</v>
          </cell>
        </row>
        <row r="21352">
          <cell r="A21352" t="str">
            <v>MQX106790</v>
          </cell>
          <cell r="B21352">
            <v>106790</v>
          </cell>
          <cell r="C21352" t="str">
            <v>BSe_TWB_f1</v>
          </cell>
        </row>
        <row r="21353">
          <cell r="A21353" t="str">
            <v>MQX106789</v>
          </cell>
          <cell r="B21353">
            <v>106789</v>
          </cell>
          <cell r="C21353" t="str">
            <v>BSe_OX8_f1</v>
          </cell>
        </row>
        <row r="21354">
          <cell r="A21354" t="str">
            <v>MQX106788</v>
          </cell>
          <cell r="B21354">
            <v>106788</v>
          </cell>
          <cell r="C21354" t="str">
            <v>BSe_OX7_f1</v>
          </cell>
        </row>
        <row r="21355">
          <cell r="A21355" t="str">
            <v>MQX106787</v>
          </cell>
          <cell r="B21355">
            <v>106787</v>
          </cell>
          <cell r="C21355" t="str">
            <v>BSe_OX6_f1</v>
          </cell>
        </row>
        <row r="21356">
          <cell r="A21356" t="str">
            <v>MQX106786</v>
          </cell>
          <cell r="B21356">
            <v>106786</v>
          </cell>
          <cell r="C21356" t="str">
            <v>BSe_OX5_f1</v>
          </cell>
        </row>
        <row r="21357">
          <cell r="A21357" t="str">
            <v>MQX106785</v>
          </cell>
          <cell r="B21357">
            <v>106785</v>
          </cell>
          <cell r="C21357" t="str">
            <v>BSe_OX4_f1</v>
          </cell>
        </row>
        <row r="21358">
          <cell r="A21358" t="str">
            <v>MQX106784</v>
          </cell>
          <cell r="B21358">
            <v>106784</v>
          </cell>
          <cell r="C21358" t="str">
            <v>BSe_OX3_f1</v>
          </cell>
        </row>
        <row r="21359">
          <cell r="A21359" t="str">
            <v>MQX106783</v>
          </cell>
          <cell r="B21359">
            <v>106783</v>
          </cell>
          <cell r="C21359" t="str">
            <v>BSe_OX2_f1</v>
          </cell>
        </row>
        <row r="21360">
          <cell r="A21360" t="str">
            <v>MQX106782</v>
          </cell>
          <cell r="B21360">
            <v>106782</v>
          </cell>
          <cell r="C21360" t="str">
            <v>BSe_OX1_f1</v>
          </cell>
        </row>
        <row r="21361">
          <cell r="A21361" t="str">
            <v>MQX106781</v>
          </cell>
          <cell r="B21361">
            <v>106781</v>
          </cell>
          <cell r="C21361" t="str">
            <v>BSe_BIOQC1_f1</v>
          </cell>
        </row>
        <row r="21362">
          <cell r="A21362" t="str">
            <v>MQX106780</v>
          </cell>
          <cell r="B21362">
            <v>106780</v>
          </cell>
          <cell r="C21362" t="str">
            <v>BSe_BIOBLK1_f1</v>
          </cell>
        </row>
        <row r="21363">
          <cell r="A21363" t="str">
            <v>MQX106779</v>
          </cell>
          <cell r="B21363">
            <v>106779</v>
          </cell>
          <cell r="C21363" t="str">
            <v>BSe_OXPool_f1</v>
          </cell>
        </row>
        <row r="21364">
          <cell r="A21364" t="str">
            <v>MQX106778</v>
          </cell>
          <cell r="B21364">
            <v>106778</v>
          </cell>
          <cell r="C21364" t="str">
            <v>BSe_OXTP4_f1</v>
          </cell>
        </row>
        <row r="21365">
          <cell r="A21365" t="str">
            <v>MQX106777</v>
          </cell>
          <cell r="B21365">
            <v>106777</v>
          </cell>
          <cell r="C21365" t="str">
            <v>BSe_OXTP3_f1</v>
          </cell>
        </row>
        <row r="21366">
          <cell r="A21366" t="str">
            <v>MQX106776</v>
          </cell>
          <cell r="B21366">
            <v>106776</v>
          </cell>
          <cell r="C21366" t="str">
            <v>BSe_OXTP2_f1</v>
          </cell>
        </row>
        <row r="21367">
          <cell r="A21367" t="str">
            <v>MQX106775</v>
          </cell>
          <cell r="B21367">
            <v>106775</v>
          </cell>
          <cell r="C21367" t="str">
            <v>BSe_OXTP1_f1</v>
          </cell>
        </row>
        <row r="21368">
          <cell r="A21368" t="str">
            <v>MQX106774</v>
          </cell>
          <cell r="B21368">
            <v>106774</v>
          </cell>
          <cell r="C21368" t="str">
            <v>BS_VP16042014_8</v>
          </cell>
          <cell r="F21368" t="str">
            <v>Vic Pt STP</v>
          </cell>
        </row>
        <row r="21369">
          <cell r="A21369" t="str">
            <v>MQX106773</v>
          </cell>
          <cell r="B21369">
            <v>106773</v>
          </cell>
          <cell r="C21369" t="str">
            <v>BS_VP16042014_7</v>
          </cell>
          <cell r="F21369" t="str">
            <v>Vic Pt STP</v>
          </cell>
        </row>
        <row r="21370">
          <cell r="A21370" t="str">
            <v>MQX106772</v>
          </cell>
          <cell r="B21370">
            <v>106772</v>
          </cell>
          <cell r="C21370" t="str">
            <v>BS_VP16042014_6</v>
          </cell>
          <cell r="F21370" t="str">
            <v>Vic Pt STP</v>
          </cell>
        </row>
        <row r="21371">
          <cell r="A21371" t="str">
            <v>MQX106771</v>
          </cell>
          <cell r="B21371">
            <v>106771</v>
          </cell>
          <cell r="C21371" t="str">
            <v>BS_VP16042014_5</v>
          </cell>
          <cell r="F21371" t="str">
            <v>Vic Pt STP</v>
          </cell>
        </row>
        <row r="21372">
          <cell r="A21372" t="str">
            <v>MQX106770</v>
          </cell>
          <cell r="B21372">
            <v>106770</v>
          </cell>
          <cell r="C21372" t="str">
            <v>BS_VP16042014_4</v>
          </cell>
          <cell r="F21372" t="str">
            <v>Vic Pt STP</v>
          </cell>
        </row>
        <row r="21373">
          <cell r="A21373" t="str">
            <v>MQX106769</v>
          </cell>
          <cell r="B21373">
            <v>106769</v>
          </cell>
          <cell r="C21373" t="str">
            <v>BS_VP16042014_3</v>
          </cell>
          <cell r="F21373" t="str">
            <v>Vic Pt STP</v>
          </cell>
        </row>
        <row r="21374">
          <cell r="A21374" t="str">
            <v>MQX106768</v>
          </cell>
          <cell r="B21374">
            <v>106768</v>
          </cell>
          <cell r="C21374" t="str">
            <v>BS_VP16042014_2</v>
          </cell>
          <cell r="F21374" t="str">
            <v>Vic Pt STP</v>
          </cell>
        </row>
        <row r="21375">
          <cell r="A21375" t="str">
            <v>MQX106767</v>
          </cell>
          <cell r="B21375">
            <v>106767</v>
          </cell>
          <cell r="C21375" t="str">
            <v>BS_VP16042014_1</v>
          </cell>
          <cell r="F21375" t="str">
            <v>Vic Pt STP</v>
          </cell>
        </row>
        <row r="21376">
          <cell r="A21376" t="str">
            <v>MQX106766</v>
          </cell>
          <cell r="B21376">
            <v>106766</v>
          </cell>
          <cell r="C21376" t="str">
            <v>BS_CP16042014_8</v>
          </cell>
          <cell r="F21376" t="str">
            <v>Capalaba STP</v>
          </cell>
        </row>
        <row r="21377">
          <cell r="A21377" t="str">
            <v>MQX106765</v>
          </cell>
          <cell r="B21377">
            <v>106765</v>
          </cell>
          <cell r="C21377" t="str">
            <v>BS_CP16042014_7</v>
          </cell>
          <cell r="F21377" t="str">
            <v>Capalaba STP</v>
          </cell>
        </row>
        <row r="21378">
          <cell r="A21378" t="str">
            <v>MQX106764</v>
          </cell>
          <cell r="B21378">
            <v>106764</v>
          </cell>
          <cell r="C21378" t="str">
            <v>BS_CP16042014_6</v>
          </cell>
          <cell r="F21378" t="str">
            <v>Capalaba STP</v>
          </cell>
        </row>
        <row r="21379">
          <cell r="A21379" t="str">
            <v>MQX106763</v>
          </cell>
          <cell r="B21379">
            <v>106763</v>
          </cell>
          <cell r="C21379" t="str">
            <v>BS_CP16042014_5</v>
          </cell>
          <cell r="F21379" t="str">
            <v>Capalaba STP</v>
          </cell>
        </row>
        <row r="21380">
          <cell r="A21380" t="str">
            <v>MQX106762</v>
          </cell>
          <cell r="B21380">
            <v>106762</v>
          </cell>
          <cell r="C21380" t="str">
            <v>BS_CP16042014_4</v>
          </cell>
          <cell r="F21380" t="str">
            <v>Capalaba STP</v>
          </cell>
        </row>
        <row r="21381">
          <cell r="A21381" t="str">
            <v>MQX106761</v>
          </cell>
          <cell r="B21381">
            <v>106761</v>
          </cell>
          <cell r="C21381" t="str">
            <v>BS_CP16042014_3</v>
          </cell>
          <cell r="F21381" t="str">
            <v>Capalaba STP</v>
          </cell>
        </row>
        <row r="21382">
          <cell r="A21382" t="str">
            <v>MQX106760</v>
          </cell>
          <cell r="B21382">
            <v>106760</v>
          </cell>
          <cell r="C21382" t="str">
            <v>BS_CP16042014_2</v>
          </cell>
          <cell r="F21382" t="str">
            <v>Capalaba STP</v>
          </cell>
        </row>
        <row r="21383">
          <cell r="A21383" t="str">
            <v>MQX106759</v>
          </cell>
          <cell r="B21383">
            <v>106759</v>
          </cell>
          <cell r="C21383" t="str">
            <v>BS_CP16042014_1</v>
          </cell>
          <cell r="F21383" t="str">
            <v>Capalaba STP</v>
          </cell>
        </row>
        <row r="21384">
          <cell r="A21384" t="str">
            <v>MQX106758</v>
          </cell>
          <cell r="B21384">
            <v>106758</v>
          </cell>
          <cell r="C21384" t="str">
            <v>LCH_JH16042014</v>
          </cell>
          <cell r="F21384" t="str">
            <v>Judy Holt Sportsfield, Birkdale</v>
          </cell>
          <cell r="G21384">
            <v>2014</v>
          </cell>
        </row>
        <row r="21385">
          <cell r="A21385" t="str">
            <v>MQX106757</v>
          </cell>
          <cell r="B21385">
            <v>106757</v>
          </cell>
          <cell r="C21385" t="str">
            <v>LCH_NA16042014_4</v>
          </cell>
          <cell r="F21385" t="str">
            <v>NAWMA</v>
          </cell>
          <cell r="G21385">
            <v>2014</v>
          </cell>
        </row>
        <row r="21386">
          <cell r="A21386" t="str">
            <v>MQX106756</v>
          </cell>
          <cell r="B21386">
            <v>106756</v>
          </cell>
          <cell r="C21386" t="str">
            <v>LCH_NA16042014_3</v>
          </cell>
          <cell r="F21386" t="str">
            <v>NAWMA</v>
          </cell>
          <cell r="G21386">
            <v>2014</v>
          </cell>
        </row>
        <row r="21387">
          <cell r="A21387" t="str">
            <v>MQX106755</v>
          </cell>
          <cell r="B21387">
            <v>106755</v>
          </cell>
          <cell r="C21387" t="str">
            <v>LCH_NA16042014_2</v>
          </cell>
          <cell r="F21387" t="str">
            <v>NAWMA</v>
          </cell>
          <cell r="G21387">
            <v>2014</v>
          </cell>
        </row>
        <row r="21388">
          <cell r="A21388" t="str">
            <v>MQX106754</v>
          </cell>
          <cell r="B21388">
            <v>106754</v>
          </cell>
          <cell r="C21388" t="str">
            <v>LCH_NA16042014_1</v>
          </cell>
          <cell r="F21388" t="str">
            <v>NAWMA</v>
          </cell>
          <cell r="G21388">
            <v>2014</v>
          </cell>
        </row>
        <row r="21389">
          <cell r="A21389" t="str">
            <v>MQX106753</v>
          </cell>
          <cell r="B21389">
            <v>106753</v>
          </cell>
          <cell r="C21389" t="str">
            <v>LCH_QCQC</v>
          </cell>
        </row>
        <row r="21390">
          <cell r="A21390" t="str">
            <v>MQX106752</v>
          </cell>
          <cell r="B21390">
            <v>106752</v>
          </cell>
          <cell r="C21390" t="str">
            <v>BS_OX09042014_DS</v>
          </cell>
          <cell r="F21390" t="str">
            <v>Oxley Ck STP</v>
          </cell>
        </row>
        <row r="21391">
          <cell r="A21391" t="str">
            <v>MQX106751</v>
          </cell>
          <cell r="B21391">
            <v>106751</v>
          </cell>
          <cell r="C21391" t="str">
            <v>BS_OX09042014*</v>
          </cell>
          <cell r="F21391" t="str">
            <v>Oxley Ck STP</v>
          </cell>
        </row>
        <row r="21392">
          <cell r="A21392" t="str">
            <v>MQX106750</v>
          </cell>
          <cell r="B21392">
            <v>106750</v>
          </cell>
          <cell r="C21392" t="str">
            <v>BS_OX09042014</v>
          </cell>
          <cell r="F21392" t="str">
            <v>Oxley Ck STP</v>
          </cell>
        </row>
        <row r="21393">
          <cell r="A21393" t="str">
            <v>MQX106749</v>
          </cell>
          <cell r="B21393">
            <v>106749</v>
          </cell>
          <cell r="C21393" t="str">
            <v>BS_OX09042014_8</v>
          </cell>
          <cell r="F21393" t="str">
            <v>Oxley Ck STP</v>
          </cell>
        </row>
        <row r="21394">
          <cell r="A21394" t="str">
            <v>MQX106748</v>
          </cell>
          <cell r="B21394">
            <v>106748</v>
          </cell>
          <cell r="C21394" t="str">
            <v>BS_OX09042014_7</v>
          </cell>
          <cell r="F21394" t="str">
            <v>Oxley Ck STP</v>
          </cell>
        </row>
        <row r="21395">
          <cell r="A21395" t="str">
            <v>MQX106747</v>
          </cell>
          <cell r="B21395">
            <v>106747</v>
          </cell>
          <cell r="C21395" t="str">
            <v>BS_OX09042014_6</v>
          </cell>
          <cell r="F21395" t="str">
            <v>Oxley Ck STP</v>
          </cell>
        </row>
        <row r="21396">
          <cell r="A21396" t="str">
            <v>MQX106746</v>
          </cell>
          <cell r="B21396">
            <v>106746</v>
          </cell>
          <cell r="C21396" t="str">
            <v>BS_OX09042014_5</v>
          </cell>
          <cell r="F21396" t="str">
            <v>Oxley Ck STP</v>
          </cell>
        </row>
        <row r="21397">
          <cell r="A21397" t="str">
            <v>MQX106745</v>
          </cell>
          <cell r="B21397">
            <v>106745</v>
          </cell>
          <cell r="C21397" t="str">
            <v>BS_OX09042014_4</v>
          </cell>
          <cell r="F21397" t="str">
            <v>Oxley Ck STP</v>
          </cell>
        </row>
        <row r="21398">
          <cell r="A21398" t="str">
            <v>MQX106744</v>
          </cell>
          <cell r="B21398">
            <v>106744</v>
          </cell>
          <cell r="C21398" t="str">
            <v>BS_OX09042014_3</v>
          </cell>
          <cell r="F21398" t="str">
            <v>Oxley Ck STP</v>
          </cell>
        </row>
        <row r="21399">
          <cell r="A21399" t="str">
            <v>MQX106743</v>
          </cell>
          <cell r="B21399">
            <v>106743</v>
          </cell>
          <cell r="C21399" t="str">
            <v>BS_OX09042014_2</v>
          </cell>
          <cell r="F21399" t="str">
            <v>Oxley Ck STP</v>
          </cell>
        </row>
        <row r="21400">
          <cell r="A21400" t="str">
            <v>MQX106742</v>
          </cell>
          <cell r="B21400">
            <v>106742</v>
          </cell>
          <cell r="C21400" t="str">
            <v>BS_OX09042014_1</v>
          </cell>
          <cell r="F21400" t="str">
            <v>Oxley Ck STP</v>
          </cell>
        </row>
        <row r="21401">
          <cell r="A21401" t="str">
            <v>MQX106741</v>
          </cell>
          <cell r="B21401">
            <v>106741</v>
          </cell>
          <cell r="C21401" t="str">
            <v>LCH_LA02042014</v>
          </cell>
          <cell r="F21401" t="str">
            <v>Loward Ave</v>
          </cell>
          <cell r="G21401">
            <v>2014</v>
          </cell>
        </row>
        <row r="21402">
          <cell r="A21402" t="str">
            <v>MQX106740</v>
          </cell>
          <cell r="B21402">
            <v>106740</v>
          </cell>
          <cell r="C21402" t="str">
            <v>LCH_MS02042014</v>
          </cell>
          <cell r="F21402" t="str">
            <v>Monoplane St, Ashgrove</v>
          </cell>
          <cell r="G21402">
            <v>2014</v>
          </cell>
        </row>
        <row r="21403">
          <cell r="A21403" t="str">
            <v>MQX106739</v>
          </cell>
          <cell r="B21403">
            <v>106739</v>
          </cell>
          <cell r="C21403" t="str">
            <v>LCH_MR02042014_2</v>
          </cell>
          <cell r="F21403" t="str">
            <v>Monier Rd, Darra</v>
          </cell>
          <cell r="G21403">
            <v>2014</v>
          </cell>
        </row>
        <row r="21404">
          <cell r="A21404" t="str">
            <v>MQX106738</v>
          </cell>
          <cell r="B21404">
            <v>106738</v>
          </cell>
          <cell r="C21404" t="str">
            <v>LCH_MR02042014_1</v>
          </cell>
          <cell r="F21404" t="str">
            <v>Monier Rd, Darra</v>
          </cell>
          <cell r="G21404">
            <v>2014</v>
          </cell>
        </row>
        <row r="21405">
          <cell r="A21405" t="str">
            <v>MQX106737</v>
          </cell>
          <cell r="B21405">
            <v>106737</v>
          </cell>
          <cell r="C21405" t="str">
            <v>LCH_WW02042014_4</v>
          </cell>
          <cell r="F21405" t="str">
            <v>Willawong</v>
          </cell>
          <cell r="G21405">
            <v>2014</v>
          </cell>
        </row>
        <row r="21406">
          <cell r="A21406" t="str">
            <v>MQX106736</v>
          </cell>
          <cell r="B21406">
            <v>106736</v>
          </cell>
          <cell r="C21406" t="str">
            <v>LCH_WW02042014_3</v>
          </cell>
          <cell r="F21406" t="str">
            <v>Willawong</v>
          </cell>
          <cell r="G21406">
            <v>2014</v>
          </cell>
        </row>
        <row r="21407">
          <cell r="A21407" t="str">
            <v>MQX106735</v>
          </cell>
          <cell r="B21407">
            <v>106735</v>
          </cell>
          <cell r="C21407" t="str">
            <v>LCH_WW02042014_2</v>
          </cell>
          <cell r="F21407" t="str">
            <v>Willawong</v>
          </cell>
          <cell r="G21407">
            <v>2014</v>
          </cell>
        </row>
        <row r="21408">
          <cell r="A21408" t="str">
            <v>MQX106734</v>
          </cell>
          <cell r="B21408">
            <v>106734</v>
          </cell>
          <cell r="C21408" t="str">
            <v>LCH_WW02042014_1</v>
          </cell>
          <cell r="F21408" t="str">
            <v>Willawong</v>
          </cell>
          <cell r="G21408">
            <v>2014</v>
          </cell>
        </row>
        <row r="21409">
          <cell r="A21409" t="str">
            <v>MQX106733</v>
          </cell>
          <cell r="B21409">
            <v>106733</v>
          </cell>
          <cell r="C21409" t="str">
            <v>LCH_FG02042014</v>
          </cell>
          <cell r="F21409" t="str">
            <v>Ferny Grove</v>
          </cell>
          <cell r="G21409">
            <v>2014</v>
          </cell>
        </row>
        <row r="21410">
          <cell r="A21410" t="str">
            <v>MQX106732</v>
          </cell>
          <cell r="B21410">
            <v>106732</v>
          </cell>
          <cell r="C21410" t="str">
            <v>LCH_FG03042014</v>
          </cell>
          <cell r="F21410" t="str">
            <v>Ferny Grove</v>
          </cell>
          <cell r="G21410">
            <v>2014</v>
          </cell>
        </row>
        <row r="21411">
          <cell r="A21411" t="str">
            <v>MQX106731</v>
          </cell>
          <cell r="B21411">
            <v>106731</v>
          </cell>
          <cell r="C21411" t="str">
            <v>LCH_CR02042014</v>
          </cell>
          <cell r="F21411" t="str">
            <v>Cemetery Rd</v>
          </cell>
          <cell r="G21411">
            <v>2014</v>
          </cell>
        </row>
        <row r="21412">
          <cell r="A21412" t="str">
            <v>MQX106730</v>
          </cell>
          <cell r="B21412">
            <v>106730</v>
          </cell>
          <cell r="C21412" t="str">
            <v>LCH_CR03042014</v>
          </cell>
          <cell r="F21412" t="str">
            <v>Cemetery Rd</v>
          </cell>
          <cell r="G21412">
            <v>2014</v>
          </cell>
        </row>
        <row r="21413">
          <cell r="A21413" t="str">
            <v>MQX106729</v>
          </cell>
          <cell r="B21413">
            <v>106729</v>
          </cell>
          <cell r="C21413" t="str">
            <v>LCH_WR03042014_2</v>
          </cell>
          <cell r="F21413" t="str">
            <v>Whites Rd</v>
          </cell>
          <cell r="G21413">
            <v>2014</v>
          </cell>
        </row>
        <row r="21414">
          <cell r="A21414" t="str">
            <v>MQX106728</v>
          </cell>
          <cell r="B21414">
            <v>106728</v>
          </cell>
          <cell r="C21414" t="str">
            <v>LCH_WR03042014_1</v>
          </cell>
          <cell r="F21414" t="str">
            <v>Whites Rd</v>
          </cell>
          <cell r="G21414">
            <v>2014</v>
          </cell>
        </row>
        <row r="21415">
          <cell r="A21415" t="str">
            <v>MQX106727</v>
          </cell>
          <cell r="B21415">
            <v>106727</v>
          </cell>
          <cell r="C21415" t="str">
            <v>LCH_BR03042014_2</v>
          </cell>
          <cell r="F21415" t="str">
            <v>Bacton Rd</v>
          </cell>
          <cell r="G21415">
            <v>2014</v>
          </cell>
        </row>
        <row r="21416">
          <cell r="A21416" t="str">
            <v>MQX106726</v>
          </cell>
          <cell r="B21416">
            <v>106726</v>
          </cell>
          <cell r="C21416" t="str">
            <v>LCH_BR03042014_1</v>
          </cell>
          <cell r="F21416" t="str">
            <v>Bacton Rd</v>
          </cell>
          <cell r="G21416">
            <v>2014</v>
          </cell>
        </row>
        <row r="21417">
          <cell r="A21417" t="str">
            <v>MQX106725</v>
          </cell>
          <cell r="B21417">
            <v>106725</v>
          </cell>
          <cell r="C21417" t="str">
            <v>LCH_BP07042014_3</v>
          </cell>
          <cell r="F21417" t="str">
            <v>Browns Plains</v>
          </cell>
          <cell r="G21417">
            <v>2014</v>
          </cell>
        </row>
        <row r="21418">
          <cell r="A21418" t="str">
            <v>MQX106724</v>
          </cell>
          <cell r="B21418">
            <v>106724</v>
          </cell>
          <cell r="C21418" t="str">
            <v>LCH_BP07042014_2</v>
          </cell>
          <cell r="F21418" t="str">
            <v>Browns Plains</v>
          </cell>
          <cell r="G21418">
            <v>2014</v>
          </cell>
        </row>
        <row r="21419">
          <cell r="A21419" t="str">
            <v>MQX106723</v>
          </cell>
          <cell r="B21419">
            <v>106723</v>
          </cell>
          <cell r="C21419" t="str">
            <v>LCH_BP07042014_1</v>
          </cell>
          <cell r="F21419" t="str">
            <v>Browns Plains</v>
          </cell>
          <cell r="G21419">
            <v>2014</v>
          </cell>
        </row>
        <row r="21420">
          <cell r="A21420" t="str">
            <v>MQX106704</v>
          </cell>
          <cell r="B21420">
            <v>106704</v>
          </cell>
          <cell r="C21420" t="str">
            <v>BS_LGP08042014_8</v>
          </cell>
          <cell r="F21420" t="str">
            <v>Luggage Point</v>
          </cell>
        </row>
        <row r="21421">
          <cell r="A21421" t="str">
            <v>MQX106703</v>
          </cell>
          <cell r="B21421">
            <v>106703</v>
          </cell>
          <cell r="C21421" t="str">
            <v>BS_LGP08042014_7</v>
          </cell>
          <cell r="F21421" t="str">
            <v>Luggage Point</v>
          </cell>
        </row>
        <row r="21422">
          <cell r="A21422" t="str">
            <v>MQX106702</v>
          </cell>
          <cell r="B21422">
            <v>106702</v>
          </cell>
          <cell r="C21422" t="str">
            <v>BS_LGP08042014_6</v>
          </cell>
          <cell r="F21422" t="str">
            <v>Luggage Point</v>
          </cell>
        </row>
        <row r="21423">
          <cell r="A21423" t="str">
            <v>MQX106701</v>
          </cell>
          <cell r="B21423">
            <v>106701</v>
          </cell>
          <cell r="C21423" t="str">
            <v>BS_LGP08042014_5</v>
          </cell>
          <cell r="F21423" t="str">
            <v>Luggage Point</v>
          </cell>
        </row>
        <row r="21424">
          <cell r="A21424" t="str">
            <v>MQX106700</v>
          </cell>
          <cell r="B21424">
            <v>106700</v>
          </cell>
          <cell r="C21424" t="str">
            <v>BS_LGP08042014_4</v>
          </cell>
          <cell r="F21424" t="str">
            <v>Luggage Point</v>
          </cell>
        </row>
        <row r="21425">
          <cell r="A21425" t="str">
            <v>MQX106699</v>
          </cell>
          <cell r="B21425">
            <v>106699</v>
          </cell>
          <cell r="C21425" t="str">
            <v>BS_LGP08042014_3</v>
          </cell>
          <cell r="F21425" t="str">
            <v>Luggage Point</v>
          </cell>
        </row>
        <row r="21426">
          <cell r="A21426" t="str">
            <v>MQX106698</v>
          </cell>
          <cell r="B21426">
            <v>106698</v>
          </cell>
          <cell r="C21426" t="str">
            <v>BS_LGP08042014_2</v>
          </cell>
          <cell r="F21426" t="str">
            <v>Luggage Point</v>
          </cell>
        </row>
        <row r="21427">
          <cell r="A21427" t="str">
            <v>MQX106697</v>
          </cell>
          <cell r="B21427">
            <v>106697</v>
          </cell>
          <cell r="C21427" t="str">
            <v>BS_LGP08042014_1</v>
          </cell>
          <cell r="F21427" t="str">
            <v>Luggage Point</v>
          </cell>
        </row>
        <row r="21428">
          <cell r="A21428" t="str">
            <v>MQX106680</v>
          </cell>
          <cell r="B21428">
            <v>106680</v>
          </cell>
          <cell r="C21428" t="str">
            <v>BS_WDM27032014_8</v>
          </cell>
          <cell r="F21428" t="str">
            <v>Woodman Pt STP</v>
          </cell>
        </row>
        <row r="21429">
          <cell r="A21429" t="str">
            <v>MQX106679</v>
          </cell>
          <cell r="B21429">
            <v>106679</v>
          </cell>
          <cell r="C21429" t="str">
            <v>BS_WDM27032014_7</v>
          </cell>
          <cell r="F21429" t="str">
            <v>Woodman Pt STP</v>
          </cell>
        </row>
        <row r="21430">
          <cell r="A21430" t="str">
            <v>MQX106678</v>
          </cell>
          <cell r="B21430">
            <v>106678</v>
          </cell>
          <cell r="C21430" t="str">
            <v>BS_WDM27032014_6</v>
          </cell>
          <cell r="F21430" t="str">
            <v>Woodman Pt STP</v>
          </cell>
        </row>
        <row r="21431">
          <cell r="A21431" t="str">
            <v>MQX106677</v>
          </cell>
          <cell r="B21431">
            <v>106677</v>
          </cell>
          <cell r="C21431" t="str">
            <v>BS_WDM27032014_5</v>
          </cell>
          <cell r="F21431" t="str">
            <v>Woodman Pt STP</v>
          </cell>
        </row>
        <row r="21432">
          <cell r="A21432" t="str">
            <v>MQX106676</v>
          </cell>
          <cell r="B21432">
            <v>106676</v>
          </cell>
          <cell r="C21432" t="str">
            <v>BS_WDM27032014_4</v>
          </cell>
          <cell r="F21432" t="str">
            <v>Woodman Pt STP</v>
          </cell>
        </row>
        <row r="21433">
          <cell r="A21433" t="str">
            <v>MQX106675</v>
          </cell>
          <cell r="B21433">
            <v>106675</v>
          </cell>
          <cell r="C21433" t="str">
            <v>BS_WDM27032014_3</v>
          </cell>
          <cell r="F21433" t="str">
            <v>Woodman Pt STP</v>
          </cell>
        </row>
        <row r="21434">
          <cell r="A21434" t="str">
            <v>MQX106674</v>
          </cell>
          <cell r="B21434">
            <v>106674</v>
          </cell>
          <cell r="C21434" t="str">
            <v>BS_WDM27032014_2</v>
          </cell>
          <cell r="F21434" t="str">
            <v>Woodman Pt STP</v>
          </cell>
        </row>
        <row r="21435">
          <cell r="A21435" t="str">
            <v>MQX106673</v>
          </cell>
          <cell r="B21435">
            <v>106673</v>
          </cell>
          <cell r="C21435" t="str">
            <v>BS_WDM27032014_1</v>
          </cell>
          <cell r="F21435" t="str">
            <v>Woodman Pt STP</v>
          </cell>
        </row>
        <row r="21436">
          <cell r="A21436" t="str">
            <v>MQX106672</v>
          </cell>
          <cell r="B21436">
            <v>106672</v>
          </cell>
          <cell r="C21436" t="str">
            <v>BS_LHM07042014_8</v>
          </cell>
          <cell r="F21436" t="str">
            <v>Loganholme STP</v>
          </cell>
        </row>
        <row r="21437">
          <cell r="A21437" t="str">
            <v>MQX106671</v>
          </cell>
          <cell r="B21437">
            <v>106671</v>
          </cell>
          <cell r="C21437" t="str">
            <v>BS_LHM07042014_7</v>
          </cell>
          <cell r="F21437" t="str">
            <v>Loganholme STP</v>
          </cell>
        </row>
        <row r="21438">
          <cell r="A21438" t="str">
            <v>MQX106670</v>
          </cell>
          <cell r="B21438">
            <v>106670</v>
          </cell>
          <cell r="C21438" t="str">
            <v>BS_LHM07042014_6</v>
          </cell>
          <cell r="F21438" t="str">
            <v>Loganholme STP</v>
          </cell>
        </row>
        <row r="21439">
          <cell r="A21439" t="str">
            <v>MQX106669</v>
          </cell>
          <cell r="B21439">
            <v>106669</v>
          </cell>
          <cell r="C21439" t="str">
            <v>BS_LHM07042014_5</v>
          </cell>
          <cell r="F21439" t="str">
            <v>Loganholme STP</v>
          </cell>
        </row>
        <row r="21440">
          <cell r="A21440" t="str">
            <v>MQX106668</v>
          </cell>
          <cell r="B21440">
            <v>106668</v>
          </cell>
          <cell r="C21440" t="str">
            <v>BS_LHM07042014_4</v>
          </cell>
          <cell r="F21440" t="str">
            <v>Loganholme STP</v>
          </cell>
        </row>
        <row r="21441">
          <cell r="A21441" t="str">
            <v>MQX106667</v>
          </cell>
          <cell r="B21441">
            <v>106667</v>
          </cell>
          <cell r="C21441" t="str">
            <v>BS_LHM07042014_3</v>
          </cell>
          <cell r="F21441" t="str">
            <v>Loganholme STP</v>
          </cell>
        </row>
        <row r="21442">
          <cell r="A21442" t="str">
            <v>MQX106666</v>
          </cell>
          <cell r="B21442">
            <v>106666</v>
          </cell>
          <cell r="C21442" t="str">
            <v>BS_LHM07042014_2</v>
          </cell>
          <cell r="F21442" t="str">
            <v>Loganholme STP</v>
          </cell>
        </row>
        <row r="21443">
          <cell r="A21443" t="str">
            <v>MQX106665</v>
          </cell>
          <cell r="B21443">
            <v>106665</v>
          </cell>
          <cell r="C21443" t="str">
            <v>BS_LHM07042014_1</v>
          </cell>
          <cell r="F21443" t="str">
            <v>Loganholme STP</v>
          </cell>
        </row>
        <row r="21444">
          <cell r="A21444" t="str">
            <v>MQX106664</v>
          </cell>
          <cell r="B21444">
            <v>106664</v>
          </cell>
          <cell r="C21444" t="str">
            <v>BS_OXL04042014_DS</v>
          </cell>
          <cell r="F21444" t="str">
            <v>Oxley Ck STP</v>
          </cell>
        </row>
        <row r="21445">
          <cell r="A21445" t="str">
            <v>MQX106663</v>
          </cell>
          <cell r="B21445">
            <v>106663</v>
          </cell>
          <cell r="C21445" t="str">
            <v>BS_OXL04042014*</v>
          </cell>
          <cell r="F21445" t="str">
            <v>Oxley Ck STP</v>
          </cell>
        </row>
        <row r="21446">
          <cell r="A21446" t="str">
            <v>MQX106662</v>
          </cell>
          <cell r="B21446">
            <v>106662</v>
          </cell>
          <cell r="C21446" t="str">
            <v>BS_OXL04042014</v>
          </cell>
          <cell r="F21446" t="str">
            <v>Oxley Ck STP</v>
          </cell>
        </row>
        <row r="21447">
          <cell r="A21447" t="str">
            <v>MQX106660</v>
          </cell>
          <cell r="B21447">
            <v>106660</v>
          </cell>
          <cell r="C21447" t="str">
            <v>BS_OXL27032014_DS</v>
          </cell>
          <cell r="F21447" t="str">
            <v>Oxley Ck STP</v>
          </cell>
        </row>
        <row r="21448">
          <cell r="A21448" t="str">
            <v>MQX106659</v>
          </cell>
          <cell r="B21448">
            <v>106659</v>
          </cell>
          <cell r="C21448" t="str">
            <v>BS_OXL27032014*</v>
          </cell>
          <cell r="F21448" t="str">
            <v>Oxley Ck STP</v>
          </cell>
        </row>
        <row r="21449">
          <cell r="A21449" t="str">
            <v>MQX106658</v>
          </cell>
          <cell r="B21449">
            <v>106658</v>
          </cell>
          <cell r="C21449" t="str">
            <v>BS_OXL27032014</v>
          </cell>
          <cell r="F21449" t="str">
            <v>Oxley Ck STP</v>
          </cell>
        </row>
        <row r="21450">
          <cell r="A21450" t="str">
            <v>MQX106657</v>
          </cell>
          <cell r="B21450">
            <v>106657</v>
          </cell>
          <cell r="C21450" t="str">
            <v>BS_TWB31032014_8</v>
          </cell>
          <cell r="F21450" t="str">
            <v>Toowoomba</v>
          </cell>
        </row>
        <row r="21451">
          <cell r="A21451" t="str">
            <v>MQX106656</v>
          </cell>
          <cell r="B21451">
            <v>106656</v>
          </cell>
          <cell r="C21451" t="str">
            <v>BS_TWB31032014_7</v>
          </cell>
          <cell r="F21451" t="str">
            <v>Toowoomba</v>
          </cell>
        </row>
        <row r="21452">
          <cell r="A21452" t="str">
            <v>MQX106655</v>
          </cell>
          <cell r="B21452">
            <v>106655</v>
          </cell>
          <cell r="C21452" t="str">
            <v>BS_TWB31032014_6</v>
          </cell>
          <cell r="F21452" t="str">
            <v>Toowoomba</v>
          </cell>
        </row>
        <row r="21453">
          <cell r="A21453" t="str">
            <v>MQX106654</v>
          </cell>
          <cell r="B21453">
            <v>106654</v>
          </cell>
          <cell r="C21453" t="str">
            <v>BS_TWB31032014_5</v>
          </cell>
          <cell r="F21453" t="str">
            <v>Toowoomba</v>
          </cell>
        </row>
        <row r="21454">
          <cell r="A21454" t="str">
            <v>MQX106653</v>
          </cell>
          <cell r="B21454">
            <v>106653</v>
          </cell>
          <cell r="C21454" t="str">
            <v>BS_TWB31032014_4</v>
          </cell>
          <cell r="F21454" t="str">
            <v>Toowoomba</v>
          </cell>
        </row>
        <row r="21455">
          <cell r="A21455" t="str">
            <v>MQX106652</v>
          </cell>
          <cell r="B21455">
            <v>106652</v>
          </cell>
          <cell r="C21455" t="str">
            <v>BS_TWB31032014_3</v>
          </cell>
          <cell r="F21455" t="str">
            <v>Toowoomba</v>
          </cell>
        </row>
        <row r="21456">
          <cell r="A21456" t="str">
            <v>MQX106651</v>
          </cell>
          <cell r="B21456">
            <v>106651</v>
          </cell>
          <cell r="C21456" t="str">
            <v>BS_TWB31032014_2</v>
          </cell>
          <cell r="F21456" t="str">
            <v>Toowoomba</v>
          </cell>
        </row>
        <row r="21457">
          <cell r="A21457" t="str">
            <v>MQX106650</v>
          </cell>
          <cell r="B21457">
            <v>106650</v>
          </cell>
          <cell r="C21457" t="str">
            <v>BS_TWB31032014_1</v>
          </cell>
          <cell r="F21457" t="str">
            <v>Toowoomba</v>
          </cell>
        </row>
        <row r="21458">
          <cell r="A21458" t="str">
            <v>MQX106649</v>
          </cell>
          <cell r="B21458">
            <v>106649</v>
          </cell>
          <cell r="C21458" t="str">
            <v>sample id</v>
          </cell>
          <cell r="F21458" t="str">
            <v>Sample Source</v>
          </cell>
        </row>
        <row r="21459">
          <cell r="A21459" t="str">
            <v>MQX106648</v>
          </cell>
          <cell r="B21459">
            <v>106648</v>
          </cell>
          <cell r="C21459" t="str">
            <v>OXL20032014B</v>
          </cell>
          <cell r="F21459" t="str">
            <v>Oxley Ck STP</v>
          </cell>
        </row>
        <row r="21460">
          <cell r="A21460" t="str">
            <v>MQX106647</v>
          </cell>
          <cell r="B21460">
            <v>106647</v>
          </cell>
          <cell r="C21460" t="str">
            <v>OXL20032014A</v>
          </cell>
          <cell r="F21460" t="str">
            <v>Oxley Ck STP</v>
          </cell>
        </row>
        <row r="21461">
          <cell r="A21461" t="str">
            <v>MQX106646</v>
          </cell>
          <cell r="B21461">
            <v>106646</v>
          </cell>
          <cell r="C21461" t="str">
            <v>OXL19032014B</v>
          </cell>
          <cell r="F21461" t="str">
            <v>Oxley Ck STP</v>
          </cell>
        </row>
        <row r="21462">
          <cell r="A21462" t="str">
            <v>MQX106645</v>
          </cell>
          <cell r="B21462">
            <v>106645</v>
          </cell>
          <cell r="C21462" t="str">
            <v>OXL19032014A</v>
          </cell>
          <cell r="F21462" t="str">
            <v>Oxley Ck STP</v>
          </cell>
        </row>
        <row r="21463">
          <cell r="A21463" t="str">
            <v>MQX106644</v>
          </cell>
          <cell r="B21463">
            <v>106644</v>
          </cell>
          <cell r="C21463" t="str">
            <v>BS_OXL10032014_DS</v>
          </cell>
          <cell r="F21463" t="str">
            <v>Oxley Ck STP</v>
          </cell>
        </row>
        <row r="21464">
          <cell r="A21464" t="str">
            <v>MQX106643</v>
          </cell>
          <cell r="B21464">
            <v>106643</v>
          </cell>
          <cell r="C21464" t="str">
            <v>BS_OXL10032014</v>
          </cell>
          <cell r="F21464" t="str">
            <v>Oxley Ck STP</v>
          </cell>
        </row>
        <row r="21465">
          <cell r="A21465" t="str">
            <v>MQX106642</v>
          </cell>
          <cell r="B21465">
            <v>106642</v>
          </cell>
          <cell r="C21465" t="str">
            <v>PACPG13</v>
          </cell>
          <cell r="F21465" t="str">
            <v>Cape Grim</v>
          </cell>
          <cell r="G21465">
            <v>2013</v>
          </cell>
        </row>
        <row r="21466">
          <cell r="A21466" t="str">
            <v>MQX106641</v>
          </cell>
          <cell r="B21466">
            <v>106641</v>
          </cell>
          <cell r="C21466" t="str">
            <v>PACON13</v>
          </cell>
          <cell r="F21466" t="str">
            <v>Condamine</v>
          </cell>
          <cell r="G21466">
            <v>2013</v>
          </cell>
        </row>
        <row r="21467">
          <cell r="A21467" t="str">
            <v>MQX106640</v>
          </cell>
          <cell r="B21467">
            <v>106640</v>
          </cell>
          <cell r="C21467" t="str">
            <v>PAULU13</v>
          </cell>
          <cell r="F21467" t="str">
            <v>Uluru</v>
          </cell>
          <cell r="G21467">
            <v>2013</v>
          </cell>
        </row>
        <row r="21468">
          <cell r="A21468" t="str">
            <v>MQX106639</v>
          </cell>
          <cell r="B21468">
            <v>106639</v>
          </cell>
          <cell r="C21468" t="str">
            <v>PAPHI13</v>
          </cell>
          <cell r="F21468" t="str">
            <v>Phillip Is</v>
          </cell>
          <cell r="G21468">
            <v>2013</v>
          </cell>
        </row>
        <row r="21469">
          <cell r="A21469" t="str">
            <v>MQX106638</v>
          </cell>
          <cell r="B21469">
            <v>106638</v>
          </cell>
          <cell r="C21469" t="str">
            <v>PAMUL13</v>
          </cell>
          <cell r="F21469" t="str">
            <v>Mullewa</v>
          </cell>
          <cell r="G21469">
            <v>2013</v>
          </cell>
        </row>
        <row r="21470">
          <cell r="A21470" t="str">
            <v>MQX106637</v>
          </cell>
          <cell r="B21470">
            <v>106637</v>
          </cell>
          <cell r="C21470" t="str">
            <v>PAPSR13</v>
          </cell>
          <cell r="F21470" t="str">
            <v>Adelaide</v>
          </cell>
          <cell r="G21470">
            <v>2013</v>
          </cell>
        </row>
        <row r="21471">
          <cell r="A21471" t="str">
            <v>MQX106636</v>
          </cell>
          <cell r="B21471">
            <v>106636</v>
          </cell>
          <cell r="C21471" t="str">
            <v>PABAR13</v>
          </cell>
          <cell r="F21471" t="str">
            <v>Barossa valley</v>
          </cell>
          <cell r="G21471">
            <v>2013</v>
          </cell>
        </row>
        <row r="21472">
          <cell r="A21472" t="str">
            <v>MQX106635</v>
          </cell>
          <cell r="B21472">
            <v>106635</v>
          </cell>
          <cell r="C21472" t="str">
            <v>PAKUN13</v>
          </cell>
          <cell r="F21472" t="str">
            <v>Kununurra</v>
          </cell>
          <cell r="G21472">
            <v>2013</v>
          </cell>
        </row>
        <row r="21473">
          <cell r="A21473" t="str">
            <v>MQX106634</v>
          </cell>
          <cell r="B21473">
            <v>106634</v>
          </cell>
          <cell r="C21473" t="str">
            <v>Ray_53_GIT</v>
          </cell>
          <cell r="F21473" t="str">
            <v>North Stradbroke Is</v>
          </cell>
          <cell r="L21473" t="str">
            <v>M</v>
          </cell>
        </row>
        <row r="21474">
          <cell r="A21474" t="str">
            <v>MQX106633</v>
          </cell>
          <cell r="B21474">
            <v>106633</v>
          </cell>
          <cell r="C21474" t="str">
            <v>Ray_53_L</v>
          </cell>
          <cell r="F21474" t="str">
            <v>North Stradbroke Is</v>
          </cell>
          <cell r="L21474" t="str">
            <v>M</v>
          </cell>
        </row>
        <row r="21475">
          <cell r="A21475" t="str">
            <v>MQX106632</v>
          </cell>
          <cell r="B21475">
            <v>106632</v>
          </cell>
          <cell r="C21475" t="str">
            <v>Ray_53_G</v>
          </cell>
          <cell r="F21475" t="str">
            <v>North Stradbroke Is</v>
          </cell>
          <cell r="L21475" t="str">
            <v>M</v>
          </cell>
        </row>
        <row r="21476">
          <cell r="A21476" t="str">
            <v>MQX106631</v>
          </cell>
          <cell r="B21476">
            <v>106631</v>
          </cell>
          <cell r="C21476" t="str">
            <v>Ray_53_M2</v>
          </cell>
          <cell r="F21476" t="str">
            <v>North Stradbroke Is</v>
          </cell>
          <cell r="L21476" t="str">
            <v>M</v>
          </cell>
        </row>
        <row r="21477">
          <cell r="A21477" t="str">
            <v>MQX106630</v>
          </cell>
          <cell r="B21477">
            <v>106630</v>
          </cell>
          <cell r="C21477" t="str">
            <v>Ray_53_M1</v>
          </cell>
          <cell r="F21477" t="str">
            <v>North Stradbroke Is</v>
          </cell>
          <cell r="L21477" t="str">
            <v>M</v>
          </cell>
        </row>
        <row r="21478">
          <cell r="A21478" t="str">
            <v>MQX106629</v>
          </cell>
          <cell r="B21478">
            <v>106629</v>
          </cell>
          <cell r="C21478" t="str">
            <v>Ray_53_H</v>
          </cell>
          <cell r="F21478" t="str">
            <v>North Stradbroke Is</v>
          </cell>
          <cell r="L21478" t="str">
            <v>M</v>
          </cell>
        </row>
        <row r="21479">
          <cell r="A21479" t="str">
            <v>MQX106628</v>
          </cell>
          <cell r="B21479">
            <v>106628</v>
          </cell>
          <cell r="C21479" t="str">
            <v>Ray_52_GIT</v>
          </cell>
          <cell r="F21479" t="str">
            <v>North Stradbroke Is</v>
          </cell>
          <cell r="L21479" t="str">
            <v>M</v>
          </cell>
        </row>
        <row r="21480">
          <cell r="A21480" t="str">
            <v>MQX106627</v>
          </cell>
          <cell r="B21480">
            <v>106627</v>
          </cell>
          <cell r="C21480" t="str">
            <v>Ray_52_L</v>
          </cell>
          <cell r="F21480" t="str">
            <v>North Stradbroke Is</v>
          </cell>
          <cell r="L21480" t="str">
            <v>M</v>
          </cell>
        </row>
        <row r="21481">
          <cell r="A21481" t="str">
            <v>MQX106626</v>
          </cell>
          <cell r="B21481">
            <v>106626</v>
          </cell>
          <cell r="C21481" t="str">
            <v>Ray_52_G</v>
          </cell>
          <cell r="F21481" t="str">
            <v>North Stradbroke Is</v>
          </cell>
          <cell r="L21481" t="str">
            <v>M</v>
          </cell>
        </row>
        <row r="21482">
          <cell r="A21482" t="str">
            <v>MQX106625</v>
          </cell>
          <cell r="B21482">
            <v>106625</v>
          </cell>
          <cell r="C21482" t="str">
            <v>Ray_52_M2</v>
          </cell>
          <cell r="F21482" t="str">
            <v>North Stradbroke Is</v>
          </cell>
          <cell r="L21482" t="str">
            <v>M</v>
          </cell>
        </row>
        <row r="21483">
          <cell r="A21483" t="str">
            <v>MQX106624</v>
          </cell>
          <cell r="B21483">
            <v>106624</v>
          </cell>
          <cell r="C21483" t="str">
            <v>Ray_52_M1</v>
          </cell>
          <cell r="F21483" t="str">
            <v>North Stradbroke Is</v>
          </cell>
          <cell r="L21483" t="str">
            <v>M</v>
          </cell>
        </row>
        <row r="21484">
          <cell r="A21484" t="str">
            <v>MQX106623</v>
          </cell>
          <cell r="B21484">
            <v>106623</v>
          </cell>
          <cell r="C21484" t="str">
            <v>Ray_52_H</v>
          </cell>
          <cell r="F21484" t="str">
            <v>North Stradbroke Is</v>
          </cell>
          <cell r="L21484" t="str">
            <v>M</v>
          </cell>
        </row>
        <row r="21485">
          <cell r="A21485" t="str">
            <v>MQX106622</v>
          </cell>
          <cell r="B21485">
            <v>106622</v>
          </cell>
          <cell r="C21485" t="str">
            <v>Ray_51_GIT</v>
          </cell>
          <cell r="F21485" t="str">
            <v>North Stradbroke Is</v>
          </cell>
          <cell r="L21485" t="str">
            <v>F</v>
          </cell>
        </row>
        <row r="21486">
          <cell r="A21486" t="str">
            <v>MQX106621</v>
          </cell>
          <cell r="B21486">
            <v>106621</v>
          </cell>
          <cell r="C21486" t="str">
            <v>Ray_51_L</v>
          </cell>
          <cell r="F21486" t="str">
            <v>North Stradbroke Is</v>
          </cell>
          <cell r="L21486" t="str">
            <v>F</v>
          </cell>
        </row>
        <row r="21487">
          <cell r="A21487" t="str">
            <v>MQX106620</v>
          </cell>
          <cell r="B21487">
            <v>106620</v>
          </cell>
          <cell r="C21487" t="str">
            <v>Ray_51_G</v>
          </cell>
          <cell r="F21487" t="str">
            <v>North Stradbroke Is</v>
          </cell>
          <cell r="L21487" t="str">
            <v>F</v>
          </cell>
        </row>
        <row r="21488">
          <cell r="A21488" t="str">
            <v>MQX106619</v>
          </cell>
          <cell r="B21488">
            <v>106619</v>
          </cell>
          <cell r="C21488" t="str">
            <v>Ray_51_M2</v>
          </cell>
          <cell r="F21488" t="str">
            <v>North Stradbroke Is</v>
          </cell>
          <cell r="L21488" t="str">
            <v>F</v>
          </cell>
        </row>
        <row r="21489">
          <cell r="A21489" t="str">
            <v>MQX106618</v>
          </cell>
          <cell r="B21489">
            <v>106618</v>
          </cell>
          <cell r="C21489" t="str">
            <v>Ray_51_M1</v>
          </cell>
          <cell r="F21489" t="str">
            <v>North Stradbroke Is</v>
          </cell>
          <cell r="L21489" t="str">
            <v>F</v>
          </cell>
        </row>
        <row r="21490">
          <cell r="A21490" t="str">
            <v>MQX106617</v>
          </cell>
          <cell r="B21490">
            <v>106617</v>
          </cell>
          <cell r="C21490" t="str">
            <v>Ray_51_H</v>
          </cell>
          <cell r="F21490" t="str">
            <v>North Stradbroke Is</v>
          </cell>
          <cell r="L21490" t="str">
            <v>F</v>
          </cell>
        </row>
        <row r="21491">
          <cell r="A21491" t="str">
            <v>MQX106616</v>
          </cell>
          <cell r="B21491">
            <v>106616</v>
          </cell>
          <cell r="C21491" t="str">
            <v>Ray_50_GIT</v>
          </cell>
          <cell r="F21491" t="str">
            <v>North Stradbroke Is</v>
          </cell>
          <cell r="L21491" t="str">
            <v>?</v>
          </cell>
        </row>
        <row r="21492">
          <cell r="A21492" t="str">
            <v>MQX106615</v>
          </cell>
          <cell r="B21492">
            <v>106615</v>
          </cell>
          <cell r="C21492" t="str">
            <v>Ray_50_L</v>
          </cell>
          <cell r="F21492" t="str">
            <v>North Stradbroke Is</v>
          </cell>
          <cell r="L21492" t="str">
            <v>?</v>
          </cell>
        </row>
        <row r="21493">
          <cell r="A21493" t="str">
            <v>MQX106614</v>
          </cell>
          <cell r="B21493">
            <v>106614</v>
          </cell>
          <cell r="C21493" t="str">
            <v>Ray_50_G</v>
          </cell>
          <cell r="F21493" t="str">
            <v>North Stradbroke Is</v>
          </cell>
          <cell r="L21493" t="str">
            <v>?</v>
          </cell>
        </row>
        <row r="21494">
          <cell r="A21494" t="str">
            <v>MQX106613</v>
          </cell>
          <cell r="B21494">
            <v>106613</v>
          </cell>
          <cell r="C21494" t="str">
            <v>Ray_50_M2</v>
          </cell>
          <cell r="F21494" t="str">
            <v>North Stradbroke Is</v>
          </cell>
          <cell r="L21494" t="str">
            <v>?</v>
          </cell>
        </row>
        <row r="21495">
          <cell r="A21495" t="str">
            <v>MQX106612</v>
          </cell>
          <cell r="B21495">
            <v>106612</v>
          </cell>
          <cell r="C21495" t="str">
            <v>Ray_50_M1</v>
          </cell>
          <cell r="F21495" t="str">
            <v>North Stradbroke Is</v>
          </cell>
          <cell r="L21495" t="str">
            <v>?</v>
          </cell>
        </row>
        <row r="21496">
          <cell r="A21496" t="str">
            <v>MQX106611</v>
          </cell>
          <cell r="B21496">
            <v>106611</v>
          </cell>
          <cell r="C21496" t="str">
            <v>Ray_50_H</v>
          </cell>
          <cell r="F21496" t="str">
            <v>North Stradbroke Is</v>
          </cell>
          <cell r="L21496" t="str">
            <v>?</v>
          </cell>
        </row>
        <row r="21497">
          <cell r="A21497" t="str">
            <v>MQX106610</v>
          </cell>
          <cell r="B21497">
            <v>106610</v>
          </cell>
          <cell r="C21497" t="str">
            <v>Ray_49_GIT</v>
          </cell>
          <cell r="F21497" t="str">
            <v>North Stradbroke Is</v>
          </cell>
          <cell r="L21497" t="str">
            <v>M</v>
          </cell>
        </row>
        <row r="21498">
          <cell r="A21498" t="str">
            <v>MQX106609</v>
          </cell>
          <cell r="B21498">
            <v>106609</v>
          </cell>
          <cell r="C21498" t="str">
            <v>Ray_49_L</v>
          </cell>
          <cell r="F21498" t="str">
            <v>North Stradbroke Is</v>
          </cell>
          <cell r="L21498" t="str">
            <v>M</v>
          </cell>
        </row>
        <row r="21499">
          <cell r="A21499" t="str">
            <v>MQX106608</v>
          </cell>
          <cell r="B21499">
            <v>106608</v>
          </cell>
          <cell r="C21499" t="str">
            <v>Ray_49_G</v>
          </cell>
          <cell r="F21499" t="str">
            <v>North Stradbroke Is</v>
          </cell>
          <cell r="L21499" t="str">
            <v>M</v>
          </cell>
        </row>
        <row r="21500">
          <cell r="A21500" t="str">
            <v>MQX106607</v>
          </cell>
          <cell r="B21500">
            <v>106607</v>
          </cell>
          <cell r="C21500" t="str">
            <v>Ray_49_M2</v>
          </cell>
          <cell r="F21500" t="str">
            <v>North Stradbroke Is</v>
          </cell>
          <cell r="L21500" t="str">
            <v>M</v>
          </cell>
        </row>
        <row r="21501">
          <cell r="A21501" t="str">
            <v>MQX106606</v>
          </cell>
          <cell r="B21501">
            <v>106606</v>
          </cell>
          <cell r="C21501" t="str">
            <v>Ray_49_M1</v>
          </cell>
          <cell r="F21501" t="str">
            <v>North Stradbroke Is</v>
          </cell>
          <cell r="L21501" t="str">
            <v>M</v>
          </cell>
        </row>
        <row r="21502">
          <cell r="A21502" t="str">
            <v>MQX106605</v>
          </cell>
          <cell r="B21502">
            <v>106605</v>
          </cell>
          <cell r="C21502" t="str">
            <v>Ray_49_H</v>
          </cell>
          <cell r="F21502" t="str">
            <v>North Stradbroke Is</v>
          </cell>
          <cell r="L21502" t="str">
            <v>M</v>
          </cell>
        </row>
        <row r="21503">
          <cell r="A21503" t="str">
            <v>MQX106604</v>
          </cell>
          <cell r="B21503">
            <v>106604</v>
          </cell>
          <cell r="C21503" t="str">
            <v>Ray_48_GIT</v>
          </cell>
          <cell r="F21503" t="str">
            <v>North Stradbroke Is</v>
          </cell>
          <cell r="L21503" t="str">
            <v>?</v>
          </cell>
        </row>
        <row r="21504">
          <cell r="A21504" t="str">
            <v>MQX106603</v>
          </cell>
          <cell r="B21504">
            <v>106603</v>
          </cell>
          <cell r="C21504" t="str">
            <v>Ray_48_L</v>
          </cell>
          <cell r="F21504" t="str">
            <v>North Stradbroke Is</v>
          </cell>
          <cell r="L21504" t="str">
            <v>?</v>
          </cell>
        </row>
        <row r="21505">
          <cell r="A21505" t="str">
            <v>MQX106602</v>
          </cell>
          <cell r="B21505">
            <v>106602</v>
          </cell>
          <cell r="C21505" t="str">
            <v>Ray_48_G</v>
          </cell>
          <cell r="F21505" t="str">
            <v>North Stradbroke Is</v>
          </cell>
          <cell r="L21505" t="str">
            <v>?</v>
          </cell>
        </row>
        <row r="21506">
          <cell r="A21506" t="str">
            <v>MQX106601</v>
          </cell>
          <cell r="B21506">
            <v>106601</v>
          </cell>
          <cell r="C21506" t="str">
            <v>Ray_48_M2</v>
          </cell>
          <cell r="F21506" t="str">
            <v>North Stradbroke Is</v>
          </cell>
          <cell r="L21506" t="str">
            <v>?</v>
          </cell>
        </row>
        <row r="21507">
          <cell r="A21507" t="str">
            <v>MQX106600</v>
          </cell>
          <cell r="B21507">
            <v>106600</v>
          </cell>
          <cell r="C21507" t="str">
            <v>Ray_48_M1</v>
          </cell>
          <cell r="F21507" t="str">
            <v>North Stradbroke Is</v>
          </cell>
          <cell r="L21507" t="str">
            <v>?</v>
          </cell>
        </row>
        <row r="21508">
          <cell r="A21508" t="str">
            <v>MQX106599</v>
          </cell>
          <cell r="B21508">
            <v>106599</v>
          </cell>
          <cell r="C21508" t="str">
            <v>Ray_48_H</v>
          </cell>
          <cell r="F21508" t="str">
            <v>North Stradbroke Is</v>
          </cell>
          <cell r="L21508" t="str">
            <v>?</v>
          </cell>
        </row>
        <row r="21509">
          <cell r="A21509" t="str">
            <v>MQX106598</v>
          </cell>
          <cell r="B21509">
            <v>106598</v>
          </cell>
          <cell r="C21509" t="str">
            <v>Ray_47_GIT</v>
          </cell>
          <cell r="F21509" t="str">
            <v>North Stradbroke Is</v>
          </cell>
          <cell r="L21509" t="str">
            <v>M</v>
          </cell>
        </row>
        <row r="21510">
          <cell r="A21510" t="str">
            <v>MQX106597</v>
          </cell>
          <cell r="B21510">
            <v>106597</v>
          </cell>
          <cell r="C21510" t="str">
            <v>Ray_47_L</v>
          </cell>
          <cell r="F21510" t="str">
            <v>North Stradbroke Is</v>
          </cell>
          <cell r="L21510" t="str">
            <v>M</v>
          </cell>
        </row>
        <row r="21511">
          <cell r="A21511" t="str">
            <v>MQX106596</v>
          </cell>
          <cell r="B21511">
            <v>106596</v>
          </cell>
          <cell r="C21511" t="str">
            <v>Ray_47_G</v>
          </cell>
          <cell r="F21511" t="str">
            <v>North Stradbroke Is</v>
          </cell>
          <cell r="L21511" t="str">
            <v>M</v>
          </cell>
        </row>
        <row r="21512">
          <cell r="A21512" t="str">
            <v>MQX106595</v>
          </cell>
          <cell r="B21512">
            <v>106595</v>
          </cell>
          <cell r="C21512" t="str">
            <v>Ray_47_M2</v>
          </cell>
          <cell r="F21512" t="str">
            <v>North Stradbroke Is</v>
          </cell>
          <cell r="L21512" t="str">
            <v>M</v>
          </cell>
        </row>
        <row r="21513">
          <cell r="A21513" t="str">
            <v>MQX106594</v>
          </cell>
          <cell r="B21513">
            <v>106594</v>
          </cell>
          <cell r="C21513" t="str">
            <v>Ray_47_M1</v>
          </cell>
          <cell r="F21513" t="str">
            <v>North Stradbroke Is</v>
          </cell>
          <cell r="L21513" t="str">
            <v>M</v>
          </cell>
        </row>
        <row r="21514">
          <cell r="A21514" t="str">
            <v>MQX106593</v>
          </cell>
          <cell r="B21514">
            <v>106593</v>
          </cell>
          <cell r="C21514" t="str">
            <v>Ray_47_H</v>
          </cell>
          <cell r="F21514" t="str">
            <v>North Stradbroke Is</v>
          </cell>
          <cell r="L21514" t="str">
            <v>M</v>
          </cell>
        </row>
        <row r="21515">
          <cell r="A21515" t="str">
            <v>MQX106592</v>
          </cell>
          <cell r="B21515">
            <v>106592</v>
          </cell>
          <cell r="C21515" t="str">
            <v>Ray_46_GIT</v>
          </cell>
          <cell r="F21515" t="str">
            <v>North Stradbroke Is</v>
          </cell>
          <cell r="L21515" t="str">
            <v>F</v>
          </cell>
        </row>
        <row r="21516">
          <cell r="A21516" t="str">
            <v>MQX106591</v>
          </cell>
          <cell r="B21516">
            <v>106591</v>
          </cell>
          <cell r="C21516" t="str">
            <v>Ray_46_L</v>
          </cell>
          <cell r="F21516" t="str">
            <v>North Stradbroke Is</v>
          </cell>
          <cell r="L21516" t="str">
            <v>F</v>
          </cell>
        </row>
        <row r="21517">
          <cell r="A21517" t="str">
            <v>MQX106590</v>
          </cell>
          <cell r="B21517">
            <v>106590</v>
          </cell>
          <cell r="C21517" t="str">
            <v>Ray_46_G</v>
          </cell>
          <cell r="F21517" t="str">
            <v>North Stradbroke Is</v>
          </cell>
          <cell r="L21517" t="str">
            <v>F</v>
          </cell>
        </row>
        <row r="21518">
          <cell r="A21518" t="str">
            <v>MQX106589</v>
          </cell>
          <cell r="B21518">
            <v>106589</v>
          </cell>
          <cell r="C21518" t="str">
            <v>Ray_46_M2</v>
          </cell>
          <cell r="F21518" t="str">
            <v>North Stradbroke Is</v>
          </cell>
          <cell r="L21518" t="str">
            <v>F</v>
          </cell>
        </row>
        <row r="21519">
          <cell r="A21519" t="str">
            <v>MQX106588</v>
          </cell>
          <cell r="B21519">
            <v>106588</v>
          </cell>
          <cell r="C21519" t="str">
            <v>Ray_46_M1</v>
          </cell>
          <cell r="F21519" t="str">
            <v>North Stradbroke Is</v>
          </cell>
          <cell r="L21519" t="str">
            <v>F</v>
          </cell>
        </row>
        <row r="21520">
          <cell r="A21520" t="str">
            <v>MQX106587</v>
          </cell>
          <cell r="B21520">
            <v>106587</v>
          </cell>
          <cell r="C21520" t="str">
            <v>Ray_46_H</v>
          </cell>
          <cell r="F21520" t="str">
            <v>North Stradbroke Is</v>
          </cell>
          <cell r="L21520" t="str">
            <v>F</v>
          </cell>
        </row>
        <row r="21521">
          <cell r="A21521" t="str">
            <v>MQX106586</v>
          </cell>
          <cell r="B21521">
            <v>106586</v>
          </cell>
          <cell r="C21521" t="str">
            <v>Ray_45_GIT</v>
          </cell>
          <cell r="F21521" t="str">
            <v>North Stradbroke Is</v>
          </cell>
          <cell r="L21521" t="str">
            <v>M</v>
          </cell>
        </row>
        <row r="21522">
          <cell r="A21522" t="str">
            <v>MQX106585</v>
          </cell>
          <cell r="B21522">
            <v>106585</v>
          </cell>
          <cell r="C21522" t="str">
            <v>Ray_45_L</v>
          </cell>
          <cell r="F21522" t="str">
            <v>North Stradbroke Is</v>
          </cell>
          <cell r="L21522" t="str">
            <v>M</v>
          </cell>
        </row>
        <row r="21523">
          <cell r="A21523" t="str">
            <v>MQX106584</v>
          </cell>
          <cell r="B21523">
            <v>106584</v>
          </cell>
          <cell r="C21523" t="str">
            <v>Ray_45_G</v>
          </cell>
          <cell r="F21523" t="str">
            <v>North Stradbroke Is</v>
          </cell>
          <cell r="L21523" t="str">
            <v>M</v>
          </cell>
        </row>
        <row r="21524">
          <cell r="A21524" t="str">
            <v>MQX106583</v>
          </cell>
          <cell r="B21524">
            <v>106583</v>
          </cell>
          <cell r="C21524" t="str">
            <v>Ray_45_M2</v>
          </cell>
          <cell r="F21524" t="str">
            <v>North Stradbroke Is</v>
          </cell>
          <cell r="L21524" t="str">
            <v>M</v>
          </cell>
        </row>
        <row r="21525">
          <cell r="A21525" t="str">
            <v>MQX106582</v>
          </cell>
          <cell r="B21525">
            <v>106582</v>
          </cell>
          <cell r="C21525" t="str">
            <v>Ray_45_M1</v>
          </cell>
          <cell r="F21525" t="str">
            <v>North Stradbroke Is</v>
          </cell>
          <cell r="L21525" t="str">
            <v>M</v>
          </cell>
        </row>
        <row r="21526">
          <cell r="A21526" t="str">
            <v>MQX106581</v>
          </cell>
          <cell r="B21526">
            <v>106581</v>
          </cell>
          <cell r="C21526" t="str">
            <v>Ray_45_H</v>
          </cell>
          <cell r="F21526" t="str">
            <v>North Stradbroke Is</v>
          </cell>
          <cell r="L21526" t="str">
            <v>M</v>
          </cell>
        </row>
        <row r="21527">
          <cell r="A21527" t="str">
            <v>MQX106580</v>
          </cell>
          <cell r="B21527">
            <v>106580</v>
          </cell>
          <cell r="C21527" t="str">
            <v>Ray_44_GIT</v>
          </cell>
          <cell r="F21527" t="str">
            <v>North Stradbroke Is</v>
          </cell>
          <cell r="L21527" t="str">
            <v>F</v>
          </cell>
        </row>
        <row r="21528">
          <cell r="A21528" t="str">
            <v>MQX106579</v>
          </cell>
          <cell r="B21528">
            <v>106579</v>
          </cell>
          <cell r="C21528" t="str">
            <v>Ray_44_L</v>
          </cell>
          <cell r="F21528" t="str">
            <v>North Stradbroke Is</v>
          </cell>
          <cell r="L21528" t="str">
            <v>F</v>
          </cell>
        </row>
        <row r="21529">
          <cell r="A21529" t="str">
            <v>MQX106578</v>
          </cell>
          <cell r="B21529">
            <v>106578</v>
          </cell>
          <cell r="C21529" t="str">
            <v>Ray_44_G</v>
          </cell>
          <cell r="F21529" t="str">
            <v>North Stradbroke Is</v>
          </cell>
          <cell r="L21529" t="str">
            <v>F</v>
          </cell>
        </row>
        <row r="21530">
          <cell r="A21530" t="str">
            <v>MQX106577</v>
          </cell>
          <cell r="B21530">
            <v>106577</v>
          </cell>
          <cell r="C21530" t="str">
            <v>Ray_44_M2</v>
          </cell>
          <cell r="F21530" t="str">
            <v>North Stradbroke Is</v>
          </cell>
          <cell r="L21530" t="str">
            <v>F</v>
          </cell>
        </row>
        <row r="21531">
          <cell r="A21531" t="str">
            <v>MQX106576</v>
          </cell>
          <cell r="B21531">
            <v>106576</v>
          </cell>
          <cell r="C21531" t="str">
            <v>Ray_44_M1</v>
          </cell>
          <cell r="F21531" t="str">
            <v>North Stradbroke Is</v>
          </cell>
          <cell r="L21531" t="str">
            <v>F</v>
          </cell>
        </row>
        <row r="21532">
          <cell r="A21532" t="str">
            <v>MQX106575</v>
          </cell>
          <cell r="B21532">
            <v>106575</v>
          </cell>
          <cell r="C21532" t="str">
            <v>Ray_44_H</v>
          </cell>
          <cell r="F21532" t="str">
            <v>North Stradbroke Is</v>
          </cell>
          <cell r="L21532" t="str">
            <v>F</v>
          </cell>
        </row>
        <row r="21533">
          <cell r="A21533" t="str">
            <v>MQX106574</v>
          </cell>
          <cell r="B21533">
            <v>106574</v>
          </cell>
          <cell r="C21533" t="str">
            <v>Ray_43_GIT</v>
          </cell>
          <cell r="F21533" t="str">
            <v>North Stradbroke Is</v>
          </cell>
          <cell r="L21533" t="str">
            <v>M</v>
          </cell>
        </row>
        <row r="21534">
          <cell r="A21534" t="str">
            <v>MQX106573</v>
          </cell>
          <cell r="B21534">
            <v>106573</v>
          </cell>
          <cell r="C21534" t="str">
            <v>Ray_43_L</v>
          </cell>
          <cell r="F21534" t="str">
            <v>North Stradbroke Is</v>
          </cell>
          <cell r="L21534" t="str">
            <v>M</v>
          </cell>
        </row>
        <row r="21535">
          <cell r="A21535" t="str">
            <v>MQX106572</v>
          </cell>
          <cell r="B21535">
            <v>106572</v>
          </cell>
          <cell r="C21535" t="str">
            <v>Ray_43_G</v>
          </cell>
          <cell r="F21535" t="str">
            <v>North Stradbroke Is</v>
          </cell>
          <cell r="L21535" t="str">
            <v>M</v>
          </cell>
        </row>
        <row r="21536">
          <cell r="A21536" t="str">
            <v>MQX106571</v>
          </cell>
          <cell r="B21536">
            <v>106571</v>
          </cell>
          <cell r="C21536" t="str">
            <v>Ray_43_M2</v>
          </cell>
          <cell r="F21536" t="str">
            <v>North Stradbroke Is</v>
          </cell>
          <cell r="L21536" t="str">
            <v>M</v>
          </cell>
        </row>
        <row r="21537">
          <cell r="A21537" t="str">
            <v>MQX106570</v>
          </cell>
          <cell r="B21537">
            <v>106570</v>
          </cell>
          <cell r="C21537" t="str">
            <v>Ray_43_M1</v>
          </cell>
          <cell r="F21537" t="str">
            <v>North Stradbroke Is</v>
          </cell>
          <cell r="L21537" t="str">
            <v>M</v>
          </cell>
        </row>
        <row r="21538">
          <cell r="A21538" t="str">
            <v>MQX106569</v>
          </cell>
          <cell r="B21538">
            <v>106569</v>
          </cell>
          <cell r="C21538" t="str">
            <v>Ray_43_H</v>
          </cell>
          <cell r="F21538" t="str">
            <v>North Stradbroke Is</v>
          </cell>
          <cell r="L21538" t="str">
            <v>M</v>
          </cell>
        </row>
        <row r="21539">
          <cell r="A21539" t="str">
            <v>MQX106568</v>
          </cell>
          <cell r="B21539">
            <v>106568</v>
          </cell>
          <cell r="C21539" t="str">
            <v>Ray_42_GIT</v>
          </cell>
          <cell r="F21539" t="str">
            <v>North Stradbroke Is</v>
          </cell>
          <cell r="L21539" t="str">
            <v>M</v>
          </cell>
        </row>
        <row r="21540">
          <cell r="A21540" t="str">
            <v>MQX106567</v>
          </cell>
          <cell r="B21540">
            <v>106567</v>
          </cell>
          <cell r="C21540" t="str">
            <v>Ray_42_L</v>
          </cell>
          <cell r="F21540" t="str">
            <v>North Stradbroke Is</v>
          </cell>
          <cell r="L21540" t="str">
            <v>M</v>
          </cell>
        </row>
        <row r="21541">
          <cell r="A21541" t="str">
            <v>MQX106566</v>
          </cell>
          <cell r="B21541">
            <v>106566</v>
          </cell>
          <cell r="C21541" t="str">
            <v>Ray_42_G</v>
          </cell>
          <cell r="F21541" t="str">
            <v>North Stradbroke Is</v>
          </cell>
          <cell r="L21541" t="str">
            <v>M</v>
          </cell>
        </row>
        <row r="21542">
          <cell r="A21542" t="str">
            <v>MQX106565</v>
          </cell>
          <cell r="B21542">
            <v>106565</v>
          </cell>
          <cell r="C21542" t="str">
            <v>Ray_42_M2</v>
          </cell>
          <cell r="F21542" t="str">
            <v>North Stradbroke Is</v>
          </cell>
          <cell r="L21542" t="str">
            <v>M</v>
          </cell>
        </row>
        <row r="21543">
          <cell r="A21543" t="str">
            <v>MQX106564</v>
          </cell>
          <cell r="B21543">
            <v>106564</v>
          </cell>
          <cell r="C21543" t="str">
            <v>Ray_42_M1</v>
          </cell>
          <cell r="F21543" t="str">
            <v>North Stradbroke Is</v>
          </cell>
          <cell r="L21543" t="str">
            <v>M</v>
          </cell>
        </row>
        <row r="21544">
          <cell r="A21544" t="str">
            <v>MQX106563</v>
          </cell>
          <cell r="B21544">
            <v>106563</v>
          </cell>
          <cell r="C21544" t="str">
            <v>Ray_42_H</v>
          </cell>
          <cell r="F21544" t="str">
            <v>North Stradbroke Is</v>
          </cell>
          <cell r="L21544" t="str">
            <v>M</v>
          </cell>
        </row>
        <row r="21545">
          <cell r="A21545" t="str">
            <v>MQX106562</v>
          </cell>
          <cell r="B21545">
            <v>106562</v>
          </cell>
          <cell r="C21545" t="str">
            <v>Ray_41_GIT</v>
          </cell>
          <cell r="F21545" t="str">
            <v>North Stradbroke Is</v>
          </cell>
          <cell r="L21545" t="str">
            <v>M</v>
          </cell>
        </row>
        <row r="21546">
          <cell r="A21546" t="str">
            <v>MQX106561</v>
          </cell>
          <cell r="B21546">
            <v>106561</v>
          </cell>
          <cell r="C21546" t="str">
            <v>Ray_41_L</v>
          </cell>
          <cell r="F21546" t="str">
            <v>North Stradbroke Is</v>
          </cell>
          <cell r="L21546" t="str">
            <v>M</v>
          </cell>
        </row>
        <row r="21547">
          <cell r="A21547" t="str">
            <v>MQX106560</v>
          </cell>
          <cell r="B21547">
            <v>106560</v>
          </cell>
          <cell r="C21547" t="str">
            <v>Ray_41_G</v>
          </cell>
          <cell r="F21547" t="str">
            <v>North Stradbroke Is</v>
          </cell>
          <cell r="L21547" t="str">
            <v>M</v>
          </cell>
        </row>
        <row r="21548">
          <cell r="A21548" t="str">
            <v>MQX106559</v>
          </cell>
          <cell r="B21548">
            <v>106559</v>
          </cell>
          <cell r="C21548" t="str">
            <v>Ray_41_M2</v>
          </cell>
          <cell r="F21548" t="str">
            <v>North Stradbroke Is</v>
          </cell>
          <cell r="L21548" t="str">
            <v>M</v>
          </cell>
        </row>
        <row r="21549">
          <cell r="A21549" t="str">
            <v>MQX106558</v>
          </cell>
          <cell r="B21549">
            <v>106558</v>
          </cell>
          <cell r="C21549" t="str">
            <v>Ray_41_M1</v>
          </cell>
          <cell r="F21549" t="str">
            <v>North Stradbroke Is</v>
          </cell>
          <cell r="L21549" t="str">
            <v>M</v>
          </cell>
        </row>
        <row r="21550">
          <cell r="A21550" t="str">
            <v>MQX106557</v>
          </cell>
          <cell r="B21550">
            <v>106557</v>
          </cell>
          <cell r="C21550" t="str">
            <v>Ray_41_H</v>
          </cell>
          <cell r="F21550" t="str">
            <v>North Stradbroke Is</v>
          </cell>
          <cell r="L21550" t="str">
            <v>M</v>
          </cell>
        </row>
        <row r="21551">
          <cell r="A21551" t="str">
            <v>MQX106556</v>
          </cell>
          <cell r="B21551">
            <v>106556</v>
          </cell>
          <cell r="C21551" t="str">
            <v>Ray_40_GIT</v>
          </cell>
          <cell r="F21551" t="str">
            <v>North Stradbroke Is</v>
          </cell>
          <cell r="L21551" t="str">
            <v>M</v>
          </cell>
        </row>
        <row r="21552">
          <cell r="A21552" t="str">
            <v>MQX106555</v>
          </cell>
          <cell r="B21552">
            <v>106555</v>
          </cell>
          <cell r="C21552" t="str">
            <v>Ray_40_L</v>
          </cell>
          <cell r="F21552" t="str">
            <v>North Stradbroke Is</v>
          </cell>
          <cell r="L21552" t="str">
            <v>M</v>
          </cell>
        </row>
        <row r="21553">
          <cell r="A21553" t="str">
            <v>MQX106554</v>
          </cell>
          <cell r="B21553">
            <v>106554</v>
          </cell>
          <cell r="C21553" t="str">
            <v>Ray_40_G</v>
          </cell>
          <cell r="F21553" t="str">
            <v>North Stradbroke Is</v>
          </cell>
          <cell r="L21553" t="str">
            <v>M</v>
          </cell>
        </row>
        <row r="21554">
          <cell r="A21554" t="str">
            <v>MQX106553</v>
          </cell>
          <cell r="B21554">
            <v>106553</v>
          </cell>
          <cell r="C21554" t="str">
            <v>Ray_40_M2</v>
          </cell>
          <cell r="F21554" t="str">
            <v>North Stradbroke Is</v>
          </cell>
          <cell r="L21554" t="str">
            <v>M</v>
          </cell>
        </row>
        <row r="21555">
          <cell r="A21555" t="str">
            <v>MQX106552</v>
          </cell>
          <cell r="B21555">
            <v>106552</v>
          </cell>
          <cell r="C21555" t="str">
            <v>Ray_40_M1</v>
          </cell>
          <cell r="F21555" t="str">
            <v>North Stradbroke Is</v>
          </cell>
          <cell r="L21555" t="str">
            <v>M</v>
          </cell>
        </row>
        <row r="21556">
          <cell r="A21556" t="str">
            <v>MQX106551</v>
          </cell>
          <cell r="B21556">
            <v>106551</v>
          </cell>
          <cell r="C21556" t="str">
            <v>Ray_40_H</v>
          </cell>
          <cell r="F21556" t="str">
            <v>North Stradbroke Is</v>
          </cell>
          <cell r="L21556" t="str">
            <v>M</v>
          </cell>
        </row>
        <row r="21557">
          <cell r="A21557" t="str">
            <v>MQX106550</v>
          </cell>
          <cell r="B21557">
            <v>106550</v>
          </cell>
          <cell r="C21557" t="str">
            <v>Ray_39_GIT</v>
          </cell>
          <cell r="F21557" t="str">
            <v>North Stradbroke Is</v>
          </cell>
          <cell r="L21557" t="str">
            <v>M</v>
          </cell>
        </row>
        <row r="21558">
          <cell r="A21558" t="str">
            <v>MQX106549</v>
          </cell>
          <cell r="B21558">
            <v>106549</v>
          </cell>
          <cell r="C21558" t="str">
            <v>Ray_39_L</v>
          </cell>
          <cell r="F21558" t="str">
            <v>North Stradbroke Is</v>
          </cell>
          <cell r="L21558" t="str">
            <v>M</v>
          </cell>
        </row>
        <row r="21559">
          <cell r="A21559" t="str">
            <v>MQX106548</v>
          </cell>
          <cell r="B21559">
            <v>106548</v>
          </cell>
          <cell r="C21559" t="str">
            <v>Ray_39_G</v>
          </cell>
          <cell r="F21559" t="str">
            <v>North Stradbroke Is</v>
          </cell>
          <cell r="L21559" t="str">
            <v>M</v>
          </cell>
        </row>
        <row r="21560">
          <cell r="A21560" t="str">
            <v>MQX106547</v>
          </cell>
          <cell r="B21560">
            <v>106547</v>
          </cell>
          <cell r="C21560" t="str">
            <v>Ray_39_M2</v>
          </cell>
          <cell r="F21560" t="str">
            <v>North Stradbroke Is</v>
          </cell>
          <cell r="L21560" t="str">
            <v>M</v>
          </cell>
        </row>
        <row r="21561">
          <cell r="A21561" t="str">
            <v>MQX106546</v>
          </cell>
          <cell r="B21561">
            <v>106546</v>
          </cell>
          <cell r="C21561" t="str">
            <v>Ray_39_M1</v>
          </cell>
          <cell r="F21561" t="str">
            <v>North Stradbroke Is</v>
          </cell>
          <cell r="L21561" t="str">
            <v>M</v>
          </cell>
        </row>
        <row r="21562">
          <cell r="A21562" t="str">
            <v>MQX106545</v>
          </cell>
          <cell r="B21562">
            <v>106545</v>
          </cell>
          <cell r="C21562" t="str">
            <v>Ray_39_H</v>
          </cell>
          <cell r="F21562" t="str">
            <v>North Stradbroke Is</v>
          </cell>
          <cell r="L21562" t="str">
            <v>M</v>
          </cell>
        </row>
        <row r="21563">
          <cell r="A21563" t="str">
            <v>MQX106544</v>
          </cell>
          <cell r="B21563">
            <v>106544</v>
          </cell>
          <cell r="C21563" t="str">
            <v>Ray_38_GIT</v>
          </cell>
          <cell r="F21563" t="str">
            <v>North Stradbroke Is</v>
          </cell>
          <cell r="L21563" t="str">
            <v>F</v>
          </cell>
        </row>
        <row r="21564">
          <cell r="A21564" t="str">
            <v>MQX106543</v>
          </cell>
          <cell r="B21564">
            <v>106543</v>
          </cell>
          <cell r="C21564" t="str">
            <v>Ray_38_L</v>
          </cell>
          <cell r="F21564" t="str">
            <v>North Stradbroke Is</v>
          </cell>
          <cell r="L21564" t="str">
            <v>F</v>
          </cell>
        </row>
        <row r="21565">
          <cell r="A21565" t="str">
            <v>MQX106542</v>
          </cell>
          <cell r="B21565">
            <v>106542</v>
          </cell>
          <cell r="C21565" t="str">
            <v>Ray_38_G</v>
          </cell>
          <cell r="F21565" t="str">
            <v>North Stradbroke Is</v>
          </cell>
          <cell r="L21565" t="str">
            <v>F</v>
          </cell>
        </row>
        <row r="21566">
          <cell r="A21566" t="str">
            <v>MQX106541</v>
          </cell>
          <cell r="B21566">
            <v>106541</v>
          </cell>
          <cell r="C21566" t="str">
            <v>Ray_38_M2</v>
          </cell>
          <cell r="F21566" t="str">
            <v>North Stradbroke Is</v>
          </cell>
          <cell r="L21566" t="str">
            <v>F</v>
          </cell>
        </row>
        <row r="21567">
          <cell r="A21567" t="str">
            <v>MQX106540</v>
          </cell>
          <cell r="B21567">
            <v>106540</v>
          </cell>
          <cell r="C21567" t="str">
            <v>Ray_38_M1</v>
          </cell>
          <cell r="F21567" t="str">
            <v>North Stradbroke Is</v>
          </cell>
          <cell r="L21567" t="str">
            <v>F</v>
          </cell>
        </row>
        <row r="21568">
          <cell r="A21568" t="str">
            <v>MQX106539</v>
          </cell>
          <cell r="B21568">
            <v>106539</v>
          </cell>
          <cell r="C21568" t="str">
            <v>Ray_38_H</v>
          </cell>
          <cell r="F21568" t="str">
            <v>North Stradbroke Is</v>
          </cell>
          <cell r="L21568" t="str">
            <v>F</v>
          </cell>
        </row>
        <row r="21569">
          <cell r="A21569" t="str">
            <v>MQX106538</v>
          </cell>
          <cell r="B21569">
            <v>106538</v>
          </cell>
          <cell r="C21569" t="str">
            <v>Ray_37_GIT</v>
          </cell>
          <cell r="F21569" t="str">
            <v>North Stradbroke Is</v>
          </cell>
          <cell r="L21569" t="str">
            <v>F</v>
          </cell>
        </row>
        <row r="21570">
          <cell r="A21570" t="str">
            <v>MQX106537</v>
          </cell>
          <cell r="B21570">
            <v>106537</v>
          </cell>
          <cell r="C21570" t="str">
            <v>Ray_37_L</v>
          </cell>
          <cell r="F21570" t="str">
            <v>North Stradbroke Is</v>
          </cell>
          <cell r="L21570" t="str">
            <v>F</v>
          </cell>
        </row>
        <row r="21571">
          <cell r="A21571" t="str">
            <v>MQX106536</v>
          </cell>
          <cell r="B21571">
            <v>106536</v>
          </cell>
          <cell r="C21571" t="str">
            <v>Ray_37_G</v>
          </cell>
          <cell r="F21571" t="str">
            <v>North Stradbroke Is</v>
          </cell>
          <cell r="L21571" t="str">
            <v>F</v>
          </cell>
        </row>
        <row r="21572">
          <cell r="A21572" t="str">
            <v>MQX106535</v>
          </cell>
          <cell r="B21572">
            <v>106535</v>
          </cell>
          <cell r="C21572" t="str">
            <v>Ray_37_M2</v>
          </cell>
          <cell r="F21572" t="str">
            <v>North Stradbroke Is</v>
          </cell>
          <cell r="L21572" t="str">
            <v>F</v>
          </cell>
        </row>
        <row r="21573">
          <cell r="A21573" t="str">
            <v>MQX106534</v>
          </cell>
          <cell r="B21573">
            <v>106534</v>
          </cell>
          <cell r="C21573" t="str">
            <v>Ray_37_M1</v>
          </cell>
          <cell r="F21573" t="str">
            <v>North Stradbroke Is</v>
          </cell>
          <cell r="L21573" t="str">
            <v>F</v>
          </cell>
        </row>
        <row r="21574">
          <cell r="A21574" t="str">
            <v>MQX106533</v>
          </cell>
          <cell r="B21574">
            <v>106533</v>
          </cell>
          <cell r="C21574" t="str">
            <v>Ray_37_H</v>
          </cell>
          <cell r="F21574" t="str">
            <v>North Stradbroke Is</v>
          </cell>
          <cell r="L21574" t="str">
            <v>F</v>
          </cell>
        </row>
        <row r="21575">
          <cell r="A21575" t="str">
            <v>MQX106532</v>
          </cell>
          <cell r="B21575">
            <v>106532</v>
          </cell>
          <cell r="C21575" t="str">
            <v>Ray_36_GIT</v>
          </cell>
          <cell r="F21575" t="str">
            <v>North Stradbroke Is</v>
          </cell>
          <cell r="L21575" t="str">
            <v>M</v>
          </cell>
        </row>
        <row r="21576">
          <cell r="A21576" t="str">
            <v>MQX106531</v>
          </cell>
          <cell r="B21576">
            <v>106531</v>
          </cell>
          <cell r="C21576" t="str">
            <v>Ray_36_L</v>
          </cell>
          <cell r="F21576" t="str">
            <v>North Stradbroke Is</v>
          </cell>
          <cell r="L21576" t="str">
            <v>M</v>
          </cell>
        </row>
        <row r="21577">
          <cell r="A21577" t="str">
            <v>MQX106530</v>
          </cell>
          <cell r="B21577">
            <v>106530</v>
          </cell>
          <cell r="C21577" t="str">
            <v>Ray_36_G</v>
          </cell>
          <cell r="F21577" t="str">
            <v>North Stradbroke Is</v>
          </cell>
          <cell r="L21577" t="str">
            <v>M</v>
          </cell>
        </row>
        <row r="21578">
          <cell r="A21578" t="str">
            <v>MQX106529</v>
          </cell>
          <cell r="B21578">
            <v>106529</v>
          </cell>
          <cell r="C21578" t="str">
            <v>Ray_36_M2</v>
          </cell>
          <cell r="F21578" t="str">
            <v>North Stradbroke Is</v>
          </cell>
          <cell r="L21578" t="str">
            <v>M</v>
          </cell>
        </row>
        <row r="21579">
          <cell r="A21579" t="str">
            <v>MQX106528</v>
          </cell>
          <cell r="B21579">
            <v>106528</v>
          </cell>
          <cell r="C21579" t="str">
            <v>Ray_36_M1</v>
          </cell>
          <cell r="F21579" t="str">
            <v>North Stradbroke Is</v>
          </cell>
          <cell r="L21579" t="str">
            <v>M</v>
          </cell>
        </row>
        <row r="21580">
          <cell r="A21580" t="str">
            <v>MQX106527</v>
          </cell>
          <cell r="B21580">
            <v>106527</v>
          </cell>
          <cell r="C21580" t="str">
            <v>Ray_36_H</v>
          </cell>
          <cell r="F21580" t="str">
            <v>North Stradbroke Is</v>
          </cell>
          <cell r="L21580" t="str">
            <v>M</v>
          </cell>
        </row>
        <row r="21581">
          <cell r="A21581" t="str">
            <v>MQX106526</v>
          </cell>
          <cell r="B21581">
            <v>106526</v>
          </cell>
          <cell r="C21581" t="str">
            <v>Ray_35_GIT</v>
          </cell>
          <cell r="F21581" t="str">
            <v>North Stradbroke Is</v>
          </cell>
          <cell r="L21581" t="str">
            <v>F</v>
          </cell>
        </row>
        <row r="21582">
          <cell r="A21582" t="str">
            <v>MQX106525</v>
          </cell>
          <cell r="B21582">
            <v>106525</v>
          </cell>
          <cell r="C21582" t="str">
            <v>Ray_35_L</v>
          </cell>
          <cell r="F21582" t="str">
            <v>North Stradbroke Is</v>
          </cell>
          <cell r="L21582" t="str">
            <v>F</v>
          </cell>
        </row>
        <row r="21583">
          <cell r="A21583" t="str">
            <v>MQX106524</v>
          </cell>
          <cell r="B21583">
            <v>106524</v>
          </cell>
          <cell r="C21583" t="str">
            <v>Ray_35_G</v>
          </cell>
          <cell r="F21583" t="str">
            <v>North Stradbroke Is</v>
          </cell>
          <cell r="L21583" t="str">
            <v>F</v>
          </cell>
        </row>
        <row r="21584">
          <cell r="A21584" t="str">
            <v>MQX106523</v>
          </cell>
          <cell r="B21584">
            <v>106523</v>
          </cell>
          <cell r="C21584" t="str">
            <v>Ray_35_M2</v>
          </cell>
          <cell r="F21584" t="str">
            <v>North Stradbroke Is</v>
          </cell>
          <cell r="L21584" t="str">
            <v>F</v>
          </cell>
        </row>
        <row r="21585">
          <cell r="A21585" t="str">
            <v>MQX106522</v>
          </cell>
          <cell r="B21585">
            <v>106522</v>
          </cell>
          <cell r="C21585" t="str">
            <v>Ray_35_M1</v>
          </cell>
          <cell r="F21585" t="str">
            <v>North Stradbroke Is</v>
          </cell>
          <cell r="L21585" t="str">
            <v>F</v>
          </cell>
        </row>
        <row r="21586">
          <cell r="A21586" t="str">
            <v>MQX106521</v>
          </cell>
          <cell r="B21586">
            <v>106521</v>
          </cell>
          <cell r="C21586" t="str">
            <v>Ray_35_H</v>
          </cell>
          <cell r="F21586" t="str">
            <v>North Stradbroke Is</v>
          </cell>
          <cell r="L21586" t="str">
            <v>F</v>
          </cell>
        </row>
        <row r="21587">
          <cell r="A21587" t="str">
            <v>MQX106520</v>
          </cell>
          <cell r="B21587">
            <v>106520</v>
          </cell>
          <cell r="C21587" t="str">
            <v>Ray_34_GIT</v>
          </cell>
          <cell r="F21587" t="str">
            <v>North Stradbroke Is</v>
          </cell>
          <cell r="L21587" t="str">
            <v>F</v>
          </cell>
        </row>
        <row r="21588">
          <cell r="A21588" t="str">
            <v>MQX106519</v>
          </cell>
          <cell r="B21588">
            <v>106519</v>
          </cell>
          <cell r="C21588" t="str">
            <v>Ray_34_L</v>
          </cell>
          <cell r="F21588" t="str">
            <v>North Stradbroke Is</v>
          </cell>
          <cell r="L21588" t="str">
            <v>F</v>
          </cell>
        </row>
        <row r="21589">
          <cell r="A21589" t="str">
            <v>MQX106518</v>
          </cell>
          <cell r="B21589">
            <v>106518</v>
          </cell>
          <cell r="C21589" t="str">
            <v>Ray_34_G</v>
          </cell>
          <cell r="F21589" t="str">
            <v>North Stradbroke Is</v>
          </cell>
          <cell r="L21589" t="str">
            <v>F</v>
          </cell>
        </row>
        <row r="21590">
          <cell r="A21590" t="str">
            <v>MQX106517</v>
          </cell>
          <cell r="B21590">
            <v>106517</v>
          </cell>
          <cell r="C21590" t="str">
            <v>Ray_34_M2</v>
          </cell>
          <cell r="F21590" t="str">
            <v>North Stradbroke Is</v>
          </cell>
          <cell r="L21590" t="str">
            <v>F</v>
          </cell>
        </row>
        <row r="21591">
          <cell r="A21591" t="str">
            <v>MQX106516</v>
          </cell>
          <cell r="B21591">
            <v>106516</v>
          </cell>
          <cell r="C21591" t="str">
            <v>Ray_34_M1</v>
          </cell>
          <cell r="F21591" t="str">
            <v>North Stradbroke Is</v>
          </cell>
          <cell r="L21591" t="str">
            <v>F</v>
          </cell>
        </row>
        <row r="21592">
          <cell r="A21592" t="str">
            <v>MQX106515</v>
          </cell>
          <cell r="B21592">
            <v>106515</v>
          </cell>
          <cell r="C21592" t="str">
            <v>Ray_34_H</v>
          </cell>
          <cell r="F21592" t="str">
            <v>North Stradbroke Is</v>
          </cell>
          <cell r="L21592" t="str">
            <v>F</v>
          </cell>
        </row>
        <row r="21593">
          <cell r="A21593" t="str">
            <v>MQX106514</v>
          </cell>
          <cell r="B21593">
            <v>106514</v>
          </cell>
          <cell r="C21593" t="str">
            <v>Ray_33_GIT</v>
          </cell>
          <cell r="F21593" t="str">
            <v>North Stradbroke Is</v>
          </cell>
          <cell r="L21593" t="str">
            <v>M</v>
          </cell>
        </row>
        <row r="21594">
          <cell r="A21594" t="str">
            <v>MQX106513</v>
          </cell>
          <cell r="B21594">
            <v>106513</v>
          </cell>
          <cell r="C21594" t="str">
            <v>Ray_33_L</v>
          </cell>
          <cell r="F21594" t="str">
            <v>North Stradbroke Is</v>
          </cell>
          <cell r="L21594" t="str">
            <v>M</v>
          </cell>
        </row>
        <row r="21595">
          <cell r="A21595" t="str">
            <v>MQX106512</v>
          </cell>
          <cell r="B21595">
            <v>106512</v>
          </cell>
          <cell r="C21595" t="str">
            <v>Ray_33_G</v>
          </cell>
          <cell r="F21595" t="str">
            <v>North Stradbroke Is</v>
          </cell>
          <cell r="L21595" t="str">
            <v>M</v>
          </cell>
        </row>
        <row r="21596">
          <cell r="A21596" t="str">
            <v>MQX106511</v>
          </cell>
          <cell r="B21596">
            <v>106511</v>
          </cell>
          <cell r="C21596" t="str">
            <v>Ray_33_M2</v>
          </cell>
          <cell r="F21596" t="str">
            <v>North Stradbroke Is</v>
          </cell>
          <cell r="L21596" t="str">
            <v>M</v>
          </cell>
        </row>
        <row r="21597">
          <cell r="A21597" t="str">
            <v>MQX106510</v>
          </cell>
          <cell r="B21597">
            <v>106510</v>
          </cell>
          <cell r="C21597" t="str">
            <v>Ray_33_M1</v>
          </cell>
          <cell r="F21597" t="str">
            <v>North Stradbroke Is</v>
          </cell>
          <cell r="L21597" t="str">
            <v>M</v>
          </cell>
        </row>
        <row r="21598">
          <cell r="A21598" t="str">
            <v>MQX106509</v>
          </cell>
          <cell r="B21598">
            <v>106509</v>
          </cell>
          <cell r="C21598" t="str">
            <v>Ray_33_H</v>
          </cell>
          <cell r="F21598" t="str">
            <v>North Stradbroke Is</v>
          </cell>
          <cell r="L21598" t="str">
            <v>M</v>
          </cell>
        </row>
        <row r="21599">
          <cell r="A21599" t="str">
            <v>MQX106508</v>
          </cell>
          <cell r="B21599">
            <v>106508</v>
          </cell>
          <cell r="C21599" t="str">
            <v>Ray_32_GIT</v>
          </cell>
          <cell r="F21599" t="str">
            <v>North Stradbroke Is</v>
          </cell>
          <cell r="L21599" t="str">
            <v>F</v>
          </cell>
        </row>
        <row r="21600">
          <cell r="A21600" t="str">
            <v>MQX106507</v>
          </cell>
          <cell r="B21600">
            <v>106507</v>
          </cell>
          <cell r="C21600" t="str">
            <v>Ray_32_L</v>
          </cell>
          <cell r="F21600" t="str">
            <v>North Stradbroke Is</v>
          </cell>
          <cell r="L21600" t="str">
            <v>F</v>
          </cell>
        </row>
        <row r="21601">
          <cell r="A21601" t="str">
            <v>MQX106506</v>
          </cell>
          <cell r="B21601">
            <v>106506</v>
          </cell>
          <cell r="C21601" t="str">
            <v>Ray_32_G</v>
          </cell>
          <cell r="F21601" t="str">
            <v>North Stradbroke Is</v>
          </cell>
          <cell r="L21601" t="str">
            <v>F</v>
          </cell>
        </row>
        <row r="21602">
          <cell r="A21602" t="str">
            <v>MQX106505</v>
          </cell>
          <cell r="B21602">
            <v>106505</v>
          </cell>
          <cell r="C21602" t="str">
            <v>Ray_32_M2</v>
          </cell>
          <cell r="F21602" t="str">
            <v>North Stradbroke Is</v>
          </cell>
          <cell r="L21602" t="str">
            <v>F</v>
          </cell>
        </row>
        <row r="21603">
          <cell r="A21603" t="str">
            <v>MQX106504</v>
          </cell>
          <cell r="B21603">
            <v>106504</v>
          </cell>
          <cell r="C21603" t="str">
            <v>Ray_32_M1</v>
          </cell>
          <cell r="F21603" t="str">
            <v>North Stradbroke Is</v>
          </cell>
          <cell r="L21603" t="str">
            <v>F</v>
          </cell>
        </row>
        <row r="21604">
          <cell r="A21604" t="str">
            <v>MQX106503</v>
          </cell>
          <cell r="B21604">
            <v>106503</v>
          </cell>
          <cell r="C21604" t="str">
            <v>Ray_32_H</v>
          </cell>
          <cell r="F21604" t="str">
            <v>North Stradbroke Is</v>
          </cell>
          <cell r="L21604" t="str">
            <v>F</v>
          </cell>
        </row>
        <row r="21605">
          <cell r="A21605" t="str">
            <v>MQX106502</v>
          </cell>
          <cell r="B21605">
            <v>106502</v>
          </cell>
          <cell r="C21605" t="str">
            <v>Ray_31_GIT</v>
          </cell>
          <cell r="F21605" t="str">
            <v>North Stradbroke Is</v>
          </cell>
          <cell r="L21605" t="str">
            <v>M</v>
          </cell>
        </row>
        <row r="21606">
          <cell r="A21606" t="str">
            <v>MQX106501</v>
          </cell>
          <cell r="B21606">
            <v>106501</v>
          </cell>
          <cell r="C21606" t="str">
            <v>Ray_31_L</v>
          </cell>
          <cell r="F21606" t="str">
            <v>North Stradbroke Is</v>
          </cell>
          <cell r="L21606" t="str">
            <v>M</v>
          </cell>
        </row>
        <row r="21607">
          <cell r="A21607" t="str">
            <v>MQX106500</v>
          </cell>
          <cell r="B21607">
            <v>106500</v>
          </cell>
          <cell r="C21607" t="str">
            <v>Ray_31_G</v>
          </cell>
          <cell r="F21607" t="str">
            <v>North Stradbroke Is</v>
          </cell>
          <cell r="L21607" t="str">
            <v>M</v>
          </cell>
        </row>
        <row r="21608">
          <cell r="A21608" t="str">
            <v>MQX106499</v>
          </cell>
          <cell r="B21608">
            <v>106499</v>
          </cell>
          <cell r="C21608" t="str">
            <v>Ray_31_M2</v>
          </cell>
          <cell r="F21608" t="str">
            <v>North Stradbroke Is</v>
          </cell>
          <cell r="L21608" t="str">
            <v>M</v>
          </cell>
        </row>
        <row r="21609">
          <cell r="A21609" t="str">
            <v>MQX106498</v>
          </cell>
          <cell r="B21609">
            <v>106498</v>
          </cell>
          <cell r="C21609" t="str">
            <v>Ray_31_M1</v>
          </cell>
          <cell r="F21609" t="str">
            <v>North Stradbroke Is</v>
          </cell>
          <cell r="L21609" t="str">
            <v>M</v>
          </cell>
        </row>
        <row r="21610">
          <cell r="A21610" t="str">
            <v>MQX106497</v>
          </cell>
          <cell r="B21610">
            <v>106497</v>
          </cell>
          <cell r="C21610" t="str">
            <v>Ray_31_H</v>
          </cell>
          <cell r="F21610" t="str">
            <v>North Stradbroke Is</v>
          </cell>
          <cell r="L21610" t="str">
            <v>M</v>
          </cell>
        </row>
        <row r="21611">
          <cell r="A21611" t="str">
            <v>MQX106496</v>
          </cell>
          <cell r="B21611">
            <v>106496</v>
          </cell>
          <cell r="C21611" t="str">
            <v>Ray_30_GIT</v>
          </cell>
          <cell r="F21611" t="str">
            <v>North Stradbroke Is</v>
          </cell>
          <cell r="L21611" t="str">
            <v>F</v>
          </cell>
        </row>
        <row r="21612">
          <cell r="A21612" t="str">
            <v>MQX106495</v>
          </cell>
          <cell r="B21612">
            <v>106495</v>
          </cell>
          <cell r="C21612" t="str">
            <v>Ray_30_L</v>
          </cell>
          <cell r="F21612" t="str">
            <v>North Stradbroke Is</v>
          </cell>
          <cell r="L21612" t="str">
            <v>F</v>
          </cell>
        </row>
        <row r="21613">
          <cell r="A21613" t="str">
            <v>MQX106494</v>
          </cell>
          <cell r="B21613">
            <v>106494</v>
          </cell>
          <cell r="C21613" t="str">
            <v>Ray_30_G</v>
          </cell>
          <cell r="F21613" t="str">
            <v>North Stradbroke Is</v>
          </cell>
          <cell r="L21613" t="str">
            <v>F</v>
          </cell>
        </row>
        <row r="21614">
          <cell r="A21614" t="str">
            <v>MQX106493</v>
          </cell>
          <cell r="B21614">
            <v>106493</v>
          </cell>
          <cell r="C21614" t="str">
            <v>Ray_30_M2</v>
          </cell>
          <cell r="F21614" t="str">
            <v>North Stradbroke Is</v>
          </cell>
          <cell r="L21614" t="str">
            <v>F</v>
          </cell>
        </row>
        <row r="21615">
          <cell r="A21615" t="str">
            <v>MQX106492</v>
          </cell>
          <cell r="B21615">
            <v>106492</v>
          </cell>
          <cell r="C21615" t="str">
            <v>Ray_30_M1</v>
          </cell>
          <cell r="F21615" t="str">
            <v>North Stradbroke Is</v>
          </cell>
          <cell r="L21615" t="str">
            <v>F</v>
          </cell>
        </row>
        <row r="21616">
          <cell r="A21616" t="str">
            <v>MQX106491</v>
          </cell>
          <cell r="B21616">
            <v>106491</v>
          </cell>
          <cell r="C21616" t="str">
            <v>Ray_30_H</v>
          </cell>
          <cell r="F21616" t="str">
            <v>North Stradbroke Is</v>
          </cell>
          <cell r="L21616" t="str">
            <v>F</v>
          </cell>
        </row>
        <row r="21617">
          <cell r="A21617" t="str">
            <v>MQX106490</v>
          </cell>
          <cell r="B21617">
            <v>106490</v>
          </cell>
          <cell r="C21617" t="str">
            <v>Ray_29_GIT</v>
          </cell>
          <cell r="F21617" t="str">
            <v>North Stradbroke Is</v>
          </cell>
          <cell r="L21617" t="str">
            <v>M</v>
          </cell>
        </row>
        <row r="21618">
          <cell r="A21618" t="str">
            <v>MQX106489</v>
          </cell>
          <cell r="B21618">
            <v>106489</v>
          </cell>
          <cell r="C21618" t="str">
            <v>Ray_29_L</v>
          </cell>
          <cell r="F21618" t="str">
            <v>North Stradbroke Is</v>
          </cell>
          <cell r="L21618" t="str">
            <v>M</v>
          </cell>
        </row>
        <row r="21619">
          <cell r="A21619" t="str">
            <v>MQX106488</v>
          </cell>
          <cell r="B21619">
            <v>106488</v>
          </cell>
          <cell r="C21619" t="str">
            <v>Ray_29_G</v>
          </cell>
          <cell r="F21619" t="str">
            <v>North Stradbroke Is</v>
          </cell>
          <cell r="L21619" t="str">
            <v>M</v>
          </cell>
        </row>
        <row r="21620">
          <cell r="A21620" t="str">
            <v>MQX106487</v>
          </cell>
          <cell r="B21620">
            <v>106487</v>
          </cell>
          <cell r="C21620" t="str">
            <v>Ray_29_M2</v>
          </cell>
          <cell r="F21620" t="str">
            <v>North Stradbroke Is</v>
          </cell>
          <cell r="L21620" t="str">
            <v>M</v>
          </cell>
        </row>
        <row r="21621">
          <cell r="A21621" t="str">
            <v>MQX106486</v>
          </cell>
          <cell r="B21621">
            <v>106486</v>
          </cell>
          <cell r="C21621" t="str">
            <v>Ray_29_M1</v>
          </cell>
          <cell r="F21621" t="str">
            <v>North Stradbroke Is</v>
          </cell>
          <cell r="L21621" t="str">
            <v>M</v>
          </cell>
        </row>
        <row r="21622">
          <cell r="A21622" t="str">
            <v>MQX106485</v>
          </cell>
          <cell r="B21622">
            <v>106485</v>
          </cell>
          <cell r="C21622" t="str">
            <v>Ray_29_H</v>
          </cell>
          <cell r="F21622" t="str">
            <v>North Stradbroke Is</v>
          </cell>
          <cell r="L21622" t="str">
            <v>M</v>
          </cell>
        </row>
        <row r="21623">
          <cell r="A21623" t="str">
            <v>MQX106484</v>
          </cell>
          <cell r="B21623">
            <v>106484</v>
          </cell>
          <cell r="C21623" t="str">
            <v>Ray_28_GIT</v>
          </cell>
          <cell r="F21623" t="str">
            <v>North Stradbroke Is</v>
          </cell>
          <cell r="L21623" t="str">
            <v>M</v>
          </cell>
        </row>
        <row r="21624">
          <cell r="A21624" t="str">
            <v>MQX106483</v>
          </cell>
          <cell r="B21624">
            <v>106483</v>
          </cell>
          <cell r="C21624" t="str">
            <v>Ray_28_L</v>
          </cell>
          <cell r="F21624" t="str">
            <v>North Stradbroke Is</v>
          </cell>
          <cell r="L21624" t="str">
            <v>M</v>
          </cell>
        </row>
        <row r="21625">
          <cell r="A21625" t="str">
            <v>MQX106482</v>
          </cell>
          <cell r="B21625">
            <v>106482</v>
          </cell>
          <cell r="C21625" t="str">
            <v>Ray_28_G</v>
          </cell>
          <cell r="F21625" t="str">
            <v>North Stradbroke Is</v>
          </cell>
          <cell r="L21625" t="str">
            <v>M</v>
          </cell>
        </row>
        <row r="21626">
          <cell r="A21626" t="str">
            <v>MQX106481</v>
          </cell>
          <cell r="B21626">
            <v>106481</v>
          </cell>
          <cell r="C21626" t="str">
            <v>Ray_28_M2</v>
          </cell>
          <cell r="F21626" t="str">
            <v>North Stradbroke Is</v>
          </cell>
          <cell r="L21626" t="str">
            <v>M</v>
          </cell>
        </row>
        <row r="21627">
          <cell r="A21627" t="str">
            <v>MQX106480</v>
          </cell>
          <cell r="B21627">
            <v>106480</v>
          </cell>
          <cell r="C21627" t="str">
            <v>Ray_28_M1</v>
          </cell>
          <cell r="F21627" t="str">
            <v>North Stradbroke Is</v>
          </cell>
          <cell r="L21627" t="str">
            <v>M</v>
          </cell>
        </row>
        <row r="21628">
          <cell r="A21628" t="str">
            <v>MQX106479</v>
          </cell>
          <cell r="B21628">
            <v>106479</v>
          </cell>
          <cell r="C21628" t="str">
            <v>Ray_28_H</v>
          </cell>
          <cell r="F21628" t="str">
            <v>North Stradbroke Is</v>
          </cell>
          <cell r="L21628" t="str">
            <v>M</v>
          </cell>
        </row>
        <row r="21629">
          <cell r="A21629" t="str">
            <v>MQX106478</v>
          </cell>
          <cell r="B21629">
            <v>106478</v>
          </cell>
          <cell r="C21629" t="str">
            <v>Ray_27_GIT</v>
          </cell>
          <cell r="F21629" t="str">
            <v>North Stradbroke Is</v>
          </cell>
          <cell r="L21629" t="str">
            <v>M</v>
          </cell>
        </row>
        <row r="21630">
          <cell r="A21630" t="str">
            <v>MQX106477</v>
          </cell>
          <cell r="B21630">
            <v>106477</v>
          </cell>
          <cell r="C21630" t="str">
            <v>Ray_27_L</v>
          </cell>
          <cell r="F21630" t="str">
            <v>North Stradbroke Is</v>
          </cell>
          <cell r="L21630" t="str">
            <v>M</v>
          </cell>
        </row>
        <row r="21631">
          <cell r="A21631" t="str">
            <v>MQX106476</v>
          </cell>
          <cell r="B21631">
            <v>106476</v>
          </cell>
          <cell r="C21631" t="str">
            <v>Ray_27_G</v>
          </cell>
          <cell r="F21631" t="str">
            <v>North Stradbroke Is</v>
          </cell>
          <cell r="L21631" t="str">
            <v>M</v>
          </cell>
        </row>
        <row r="21632">
          <cell r="A21632" t="str">
            <v>MQX106475</v>
          </cell>
          <cell r="B21632">
            <v>106475</v>
          </cell>
          <cell r="C21632" t="str">
            <v>Ray_27_M2</v>
          </cell>
          <cell r="F21632" t="str">
            <v>North Stradbroke Is</v>
          </cell>
          <cell r="L21632" t="str">
            <v>M</v>
          </cell>
        </row>
        <row r="21633">
          <cell r="A21633" t="str">
            <v>MQX106474</v>
          </cell>
          <cell r="B21633">
            <v>106474</v>
          </cell>
          <cell r="C21633" t="str">
            <v>Ray_27_M1</v>
          </cell>
          <cell r="F21633" t="str">
            <v>North Stradbroke Is</v>
          </cell>
          <cell r="L21633" t="str">
            <v>M</v>
          </cell>
        </row>
        <row r="21634">
          <cell r="A21634" t="str">
            <v>MQX106473</v>
          </cell>
          <cell r="B21634">
            <v>106473</v>
          </cell>
          <cell r="C21634" t="str">
            <v>Ray_27_H</v>
          </cell>
          <cell r="F21634" t="str">
            <v>North Stradbroke Is</v>
          </cell>
          <cell r="L21634" t="str">
            <v>M</v>
          </cell>
        </row>
        <row r="21635">
          <cell r="A21635" t="str">
            <v>MQX106472</v>
          </cell>
          <cell r="B21635">
            <v>106472</v>
          </cell>
          <cell r="C21635" t="str">
            <v>Ray_26_GIT</v>
          </cell>
          <cell r="F21635" t="str">
            <v>North Stradbroke Is</v>
          </cell>
          <cell r="L21635" t="str">
            <v>M</v>
          </cell>
        </row>
        <row r="21636">
          <cell r="A21636" t="str">
            <v>MQX106471</v>
          </cell>
          <cell r="B21636">
            <v>106471</v>
          </cell>
          <cell r="C21636" t="str">
            <v>Ray_26_L</v>
          </cell>
          <cell r="F21636" t="str">
            <v>North Stradbroke Is</v>
          </cell>
          <cell r="L21636" t="str">
            <v>M</v>
          </cell>
        </row>
        <row r="21637">
          <cell r="A21637" t="str">
            <v>MQX106470</v>
          </cell>
          <cell r="B21637">
            <v>106470</v>
          </cell>
          <cell r="C21637" t="str">
            <v>Ray_26_G</v>
          </cell>
          <cell r="F21637" t="str">
            <v>North Stradbroke Is</v>
          </cell>
          <cell r="L21637" t="str">
            <v>M</v>
          </cell>
        </row>
        <row r="21638">
          <cell r="A21638" t="str">
            <v>MQX106469</v>
          </cell>
          <cell r="B21638">
            <v>106469</v>
          </cell>
          <cell r="C21638" t="str">
            <v>Ray_26_M2</v>
          </cell>
          <cell r="F21638" t="str">
            <v>North Stradbroke Is</v>
          </cell>
          <cell r="L21638" t="str">
            <v>M</v>
          </cell>
        </row>
        <row r="21639">
          <cell r="A21639" t="str">
            <v>MQX106468</v>
          </cell>
          <cell r="B21639">
            <v>106468</v>
          </cell>
          <cell r="C21639" t="str">
            <v>Ray_26_M1</v>
          </cell>
          <cell r="F21639" t="str">
            <v>North Stradbroke Is</v>
          </cell>
          <cell r="L21639" t="str">
            <v>M</v>
          </cell>
        </row>
        <row r="21640">
          <cell r="A21640" t="str">
            <v>MQX106467</v>
          </cell>
          <cell r="B21640">
            <v>106467</v>
          </cell>
          <cell r="C21640" t="str">
            <v>Ray_26_H</v>
          </cell>
          <cell r="F21640" t="str">
            <v>North Stradbroke Is</v>
          </cell>
          <cell r="L21640" t="str">
            <v>M</v>
          </cell>
        </row>
        <row r="21641">
          <cell r="A21641" t="str">
            <v>MQX106466</v>
          </cell>
          <cell r="B21641">
            <v>106466</v>
          </cell>
          <cell r="C21641" t="str">
            <v>Ray_25_GIT</v>
          </cell>
          <cell r="F21641" t="str">
            <v>North Stradbroke Is</v>
          </cell>
          <cell r="L21641" t="str">
            <v>M</v>
          </cell>
        </row>
        <row r="21642">
          <cell r="A21642" t="str">
            <v>MQX106465</v>
          </cell>
          <cell r="B21642">
            <v>106465</v>
          </cell>
          <cell r="C21642" t="str">
            <v>Ray_25_L</v>
          </cell>
          <cell r="F21642" t="str">
            <v>North Stradbroke Is</v>
          </cell>
          <cell r="L21642" t="str">
            <v>M</v>
          </cell>
        </row>
        <row r="21643">
          <cell r="A21643" t="str">
            <v>MQX106464</v>
          </cell>
          <cell r="B21643">
            <v>106464</v>
          </cell>
          <cell r="C21643" t="str">
            <v>Ray_25_G</v>
          </cell>
          <cell r="F21643" t="str">
            <v>North Stradbroke Is</v>
          </cell>
          <cell r="L21643" t="str">
            <v>M</v>
          </cell>
        </row>
        <row r="21644">
          <cell r="A21644" t="str">
            <v>MQX106463</v>
          </cell>
          <cell r="B21644">
            <v>106463</v>
          </cell>
          <cell r="C21644" t="str">
            <v>Ray_25_M2</v>
          </cell>
          <cell r="F21644" t="str">
            <v>North Stradbroke Is</v>
          </cell>
          <cell r="L21644" t="str">
            <v>M</v>
          </cell>
        </row>
        <row r="21645">
          <cell r="A21645" t="str">
            <v>MQX106462</v>
          </cell>
          <cell r="B21645">
            <v>106462</v>
          </cell>
          <cell r="C21645" t="str">
            <v>Ray_25_M1</v>
          </cell>
          <cell r="F21645" t="str">
            <v>North Stradbroke Is</v>
          </cell>
          <cell r="L21645" t="str">
            <v>M</v>
          </cell>
        </row>
        <row r="21646">
          <cell r="A21646" t="str">
            <v>MQX106461</v>
          </cell>
          <cell r="B21646">
            <v>106461</v>
          </cell>
          <cell r="C21646" t="str">
            <v>Ray_25_H</v>
          </cell>
          <cell r="F21646" t="str">
            <v>North Stradbroke Is</v>
          </cell>
          <cell r="L21646" t="str">
            <v>M</v>
          </cell>
        </row>
        <row r="21647">
          <cell r="A21647" t="str">
            <v>MQX106460</v>
          </cell>
          <cell r="B21647">
            <v>106460</v>
          </cell>
          <cell r="C21647" t="str">
            <v>Ray_24_GIT</v>
          </cell>
          <cell r="F21647" t="str">
            <v>North Stradbroke Is</v>
          </cell>
          <cell r="L21647" t="str">
            <v>?</v>
          </cell>
        </row>
        <row r="21648">
          <cell r="A21648" t="str">
            <v>MQX106459</v>
          </cell>
          <cell r="B21648">
            <v>106459</v>
          </cell>
          <cell r="C21648" t="str">
            <v>Ray_24_L</v>
          </cell>
          <cell r="F21648" t="str">
            <v>North Stradbroke Is</v>
          </cell>
          <cell r="L21648" t="str">
            <v>?</v>
          </cell>
        </row>
        <row r="21649">
          <cell r="A21649" t="str">
            <v>MQX106458</v>
          </cell>
          <cell r="B21649">
            <v>106458</v>
          </cell>
          <cell r="C21649" t="str">
            <v>Ray_24_G</v>
          </cell>
          <cell r="F21649" t="str">
            <v>North Stradbroke Is</v>
          </cell>
          <cell r="L21649" t="str">
            <v>?</v>
          </cell>
        </row>
        <row r="21650">
          <cell r="A21650" t="str">
            <v>MQX106457</v>
          </cell>
          <cell r="B21650">
            <v>106457</v>
          </cell>
          <cell r="C21650" t="str">
            <v>Ray_24_M2</v>
          </cell>
          <cell r="F21650" t="str">
            <v>North Stradbroke Is</v>
          </cell>
          <cell r="L21650" t="str">
            <v>?</v>
          </cell>
        </row>
        <row r="21651">
          <cell r="A21651" t="str">
            <v>MQX106456</v>
          </cell>
          <cell r="B21651">
            <v>106456</v>
          </cell>
          <cell r="C21651" t="str">
            <v>Ray_24_M1</v>
          </cell>
          <cell r="F21651" t="str">
            <v>North Stradbroke Is</v>
          </cell>
          <cell r="L21651" t="str">
            <v>?</v>
          </cell>
        </row>
        <row r="21652">
          <cell r="A21652" t="str">
            <v>MQX106455</v>
          </cell>
          <cell r="B21652">
            <v>106455</v>
          </cell>
          <cell r="C21652" t="str">
            <v>Ray_24_H</v>
          </cell>
          <cell r="F21652" t="str">
            <v>North Stradbroke Is</v>
          </cell>
          <cell r="L21652" t="str">
            <v>?</v>
          </cell>
        </row>
        <row r="21653">
          <cell r="A21653" t="str">
            <v>MQX106454</v>
          </cell>
          <cell r="B21653">
            <v>106454</v>
          </cell>
          <cell r="C21653" t="str">
            <v>Ray_23_GIT</v>
          </cell>
          <cell r="F21653" t="str">
            <v>North Stradbroke Is</v>
          </cell>
          <cell r="L21653" t="str">
            <v>F</v>
          </cell>
        </row>
        <row r="21654">
          <cell r="A21654" t="str">
            <v>MQX106453</v>
          </cell>
          <cell r="B21654">
            <v>106453</v>
          </cell>
          <cell r="C21654" t="str">
            <v>Ray_23_L</v>
          </cell>
          <cell r="F21654" t="str">
            <v>North Stradbroke Is</v>
          </cell>
          <cell r="L21654" t="str">
            <v>F</v>
          </cell>
        </row>
        <row r="21655">
          <cell r="A21655" t="str">
            <v>MQX106452</v>
          </cell>
          <cell r="B21655">
            <v>106452</v>
          </cell>
          <cell r="C21655" t="str">
            <v>Ray_23_G</v>
          </cell>
          <cell r="F21655" t="str">
            <v>North Stradbroke Is</v>
          </cell>
          <cell r="L21655" t="str">
            <v>F</v>
          </cell>
        </row>
        <row r="21656">
          <cell r="A21656" t="str">
            <v>MQX106451</v>
          </cell>
          <cell r="B21656">
            <v>106451</v>
          </cell>
          <cell r="C21656" t="str">
            <v>Ray_23_M2</v>
          </cell>
          <cell r="F21656" t="str">
            <v>North Stradbroke Is</v>
          </cell>
          <cell r="L21656" t="str">
            <v>F</v>
          </cell>
        </row>
        <row r="21657">
          <cell r="A21657" t="str">
            <v>MQX106450</v>
          </cell>
          <cell r="B21657">
            <v>106450</v>
          </cell>
          <cell r="C21657" t="str">
            <v>Ray_23_M1</v>
          </cell>
          <cell r="F21657" t="str">
            <v>North Stradbroke Is</v>
          </cell>
          <cell r="L21657" t="str">
            <v>F</v>
          </cell>
        </row>
        <row r="21658">
          <cell r="A21658" t="str">
            <v>MQX106449</v>
          </cell>
          <cell r="B21658">
            <v>106449</v>
          </cell>
          <cell r="C21658" t="str">
            <v>Ray_23_H</v>
          </cell>
          <cell r="F21658" t="str">
            <v>North Stradbroke Is</v>
          </cell>
          <cell r="L21658" t="str">
            <v>F</v>
          </cell>
        </row>
        <row r="21659">
          <cell r="A21659" t="str">
            <v>MQX106448</v>
          </cell>
          <cell r="B21659">
            <v>106448</v>
          </cell>
          <cell r="C21659" t="str">
            <v>Ray_22_GIT</v>
          </cell>
          <cell r="F21659" t="str">
            <v>North Stradbroke Is</v>
          </cell>
          <cell r="L21659" t="str">
            <v>F</v>
          </cell>
        </row>
        <row r="21660">
          <cell r="A21660" t="str">
            <v>MQX106447</v>
          </cell>
          <cell r="B21660">
            <v>106447</v>
          </cell>
          <cell r="C21660" t="str">
            <v>Ray_22_L</v>
          </cell>
          <cell r="F21660" t="str">
            <v>North Stradbroke Is</v>
          </cell>
          <cell r="L21660" t="str">
            <v>F</v>
          </cell>
        </row>
        <row r="21661">
          <cell r="A21661" t="str">
            <v>MQX106446</v>
          </cell>
          <cell r="B21661">
            <v>106446</v>
          </cell>
          <cell r="C21661" t="str">
            <v>Ray_22_G</v>
          </cell>
          <cell r="F21661" t="str">
            <v>North Stradbroke Is</v>
          </cell>
          <cell r="L21661" t="str">
            <v>F</v>
          </cell>
        </row>
        <row r="21662">
          <cell r="A21662" t="str">
            <v>MQX106445</v>
          </cell>
          <cell r="B21662">
            <v>106445</v>
          </cell>
          <cell r="C21662" t="str">
            <v>Ray_22_M2</v>
          </cell>
          <cell r="F21662" t="str">
            <v>North Stradbroke Is</v>
          </cell>
          <cell r="L21662" t="str">
            <v>F</v>
          </cell>
        </row>
        <row r="21663">
          <cell r="A21663" t="str">
            <v>MQX106444</v>
          </cell>
          <cell r="B21663">
            <v>106444</v>
          </cell>
          <cell r="C21663" t="str">
            <v>Ray_22_M1</v>
          </cell>
          <cell r="F21663" t="str">
            <v>North Stradbroke Is</v>
          </cell>
          <cell r="L21663" t="str">
            <v>F</v>
          </cell>
        </row>
        <row r="21664">
          <cell r="A21664" t="str">
            <v>MQX106443</v>
          </cell>
          <cell r="B21664">
            <v>106443</v>
          </cell>
          <cell r="C21664" t="str">
            <v>Ray_22_H</v>
          </cell>
          <cell r="F21664" t="str">
            <v>North Stradbroke Is</v>
          </cell>
          <cell r="L21664" t="str">
            <v>F</v>
          </cell>
        </row>
        <row r="21665">
          <cell r="A21665" t="str">
            <v>MQX106442</v>
          </cell>
          <cell r="B21665">
            <v>106442</v>
          </cell>
          <cell r="C21665" t="str">
            <v>Ray_21_GIT</v>
          </cell>
          <cell r="F21665" t="str">
            <v>North Stradbroke Is</v>
          </cell>
          <cell r="L21665" t="str">
            <v>F</v>
          </cell>
        </row>
        <row r="21666">
          <cell r="A21666" t="str">
            <v>MQX106441</v>
          </cell>
          <cell r="B21666">
            <v>106441</v>
          </cell>
          <cell r="C21666" t="str">
            <v>Ray_21_L</v>
          </cell>
          <cell r="F21666" t="str">
            <v>North Stradbroke Is</v>
          </cell>
          <cell r="L21666" t="str">
            <v>F</v>
          </cell>
        </row>
        <row r="21667">
          <cell r="A21667" t="str">
            <v>MQX106440</v>
          </cell>
          <cell r="B21667">
            <v>106440</v>
          </cell>
          <cell r="C21667" t="str">
            <v>Ray_21_G</v>
          </cell>
          <cell r="F21667" t="str">
            <v>North Stradbroke Is</v>
          </cell>
          <cell r="L21667" t="str">
            <v>F</v>
          </cell>
        </row>
        <row r="21668">
          <cell r="A21668" t="str">
            <v>MQX106439</v>
          </cell>
          <cell r="B21668">
            <v>106439</v>
          </cell>
          <cell r="C21668" t="str">
            <v>Ray_21_M2</v>
          </cell>
          <cell r="F21668" t="str">
            <v>North Stradbroke Is</v>
          </cell>
          <cell r="L21668" t="str">
            <v>F</v>
          </cell>
        </row>
        <row r="21669">
          <cell r="A21669" t="str">
            <v>MQX106438</v>
          </cell>
          <cell r="B21669">
            <v>106438</v>
          </cell>
          <cell r="C21669" t="str">
            <v>Ray_21_M1</v>
          </cell>
          <cell r="F21669" t="str">
            <v>North Stradbroke Is</v>
          </cell>
          <cell r="L21669" t="str">
            <v>F</v>
          </cell>
        </row>
        <row r="21670">
          <cell r="A21670" t="str">
            <v>MQX106437</v>
          </cell>
          <cell r="B21670">
            <v>106437</v>
          </cell>
          <cell r="C21670" t="str">
            <v>Ray_21_H</v>
          </cell>
          <cell r="F21670" t="str">
            <v>North Stradbroke Is</v>
          </cell>
          <cell r="L21670" t="str">
            <v>F</v>
          </cell>
        </row>
        <row r="21671">
          <cell r="A21671" t="str">
            <v>MQX106436</v>
          </cell>
          <cell r="B21671">
            <v>106436</v>
          </cell>
          <cell r="C21671" t="str">
            <v>Ray_20_GIT</v>
          </cell>
          <cell r="F21671" t="str">
            <v>North Stradbroke Is</v>
          </cell>
          <cell r="L21671" t="str">
            <v>F</v>
          </cell>
        </row>
        <row r="21672">
          <cell r="A21672" t="str">
            <v>MQX106435</v>
          </cell>
          <cell r="B21672">
            <v>106435</v>
          </cell>
          <cell r="C21672" t="str">
            <v>Ray_20_L</v>
          </cell>
          <cell r="F21672" t="str">
            <v>North Stradbroke Is</v>
          </cell>
          <cell r="L21672" t="str">
            <v>F</v>
          </cell>
        </row>
        <row r="21673">
          <cell r="A21673" t="str">
            <v>MQX106434</v>
          </cell>
          <cell r="B21673">
            <v>106434</v>
          </cell>
          <cell r="C21673" t="str">
            <v>Ray_20_G</v>
          </cell>
          <cell r="F21673" t="str">
            <v>North Stradbroke Is</v>
          </cell>
          <cell r="L21673" t="str">
            <v>F</v>
          </cell>
        </row>
        <row r="21674">
          <cell r="A21674" t="str">
            <v>MQX106433</v>
          </cell>
          <cell r="B21674">
            <v>106433</v>
          </cell>
          <cell r="C21674" t="str">
            <v>Ray_20_M2</v>
          </cell>
          <cell r="F21674" t="str">
            <v>North Stradbroke Is</v>
          </cell>
          <cell r="L21674" t="str">
            <v>F</v>
          </cell>
        </row>
        <row r="21675">
          <cell r="A21675" t="str">
            <v>MQX106432</v>
          </cell>
          <cell r="B21675">
            <v>106432</v>
          </cell>
          <cell r="C21675" t="str">
            <v>Ray_20_M1</v>
          </cell>
          <cell r="F21675" t="str">
            <v>North Stradbroke Is</v>
          </cell>
          <cell r="L21675" t="str">
            <v>F</v>
          </cell>
        </row>
        <row r="21676">
          <cell r="A21676" t="str">
            <v>MQX106431</v>
          </cell>
          <cell r="B21676">
            <v>106431</v>
          </cell>
          <cell r="C21676" t="str">
            <v>Ray_20_H</v>
          </cell>
          <cell r="F21676" t="str">
            <v>North Stradbroke Is</v>
          </cell>
          <cell r="L21676" t="str">
            <v>F</v>
          </cell>
        </row>
        <row r="21677">
          <cell r="A21677" t="str">
            <v>MQX106430</v>
          </cell>
          <cell r="B21677">
            <v>106430</v>
          </cell>
          <cell r="C21677" t="str">
            <v>Ray_19_GIT</v>
          </cell>
          <cell r="F21677" t="str">
            <v>North Stradbroke Is</v>
          </cell>
          <cell r="L21677" t="str">
            <v>M</v>
          </cell>
        </row>
        <row r="21678">
          <cell r="A21678" t="str">
            <v>MQX106429</v>
          </cell>
          <cell r="B21678">
            <v>106429</v>
          </cell>
          <cell r="C21678" t="str">
            <v>Ray_19_L</v>
          </cell>
          <cell r="F21678" t="str">
            <v>North Stradbroke Is</v>
          </cell>
          <cell r="L21678" t="str">
            <v>M</v>
          </cell>
        </row>
        <row r="21679">
          <cell r="A21679" t="str">
            <v>MQX106428</v>
          </cell>
          <cell r="B21679">
            <v>106428</v>
          </cell>
          <cell r="C21679" t="str">
            <v>Ray_19_G</v>
          </cell>
          <cell r="F21679" t="str">
            <v>North Stradbroke Is</v>
          </cell>
          <cell r="L21679" t="str">
            <v>M</v>
          </cell>
        </row>
        <row r="21680">
          <cell r="A21680" t="str">
            <v>MQX106427</v>
          </cell>
          <cell r="B21680">
            <v>106427</v>
          </cell>
          <cell r="C21680" t="str">
            <v>Ray_19_M2</v>
          </cell>
          <cell r="F21680" t="str">
            <v>North Stradbroke Is</v>
          </cell>
          <cell r="L21680" t="str">
            <v>M</v>
          </cell>
        </row>
        <row r="21681">
          <cell r="A21681" t="str">
            <v>MQX106426</v>
          </cell>
          <cell r="B21681">
            <v>106426</v>
          </cell>
          <cell r="C21681" t="str">
            <v>Ray_19_M1</v>
          </cell>
          <cell r="F21681" t="str">
            <v>North Stradbroke Is</v>
          </cell>
          <cell r="L21681" t="str">
            <v>M</v>
          </cell>
        </row>
        <row r="21682">
          <cell r="A21682" t="str">
            <v>MQX106425</v>
          </cell>
          <cell r="B21682">
            <v>106425</v>
          </cell>
          <cell r="C21682" t="str">
            <v>Ray_19_H</v>
          </cell>
          <cell r="F21682" t="str">
            <v>North Stradbroke Is</v>
          </cell>
          <cell r="L21682" t="str">
            <v>M</v>
          </cell>
        </row>
        <row r="21683">
          <cell r="A21683" t="str">
            <v>MQX106424</v>
          </cell>
          <cell r="B21683">
            <v>106424</v>
          </cell>
          <cell r="C21683" t="str">
            <v>Ray_18_GIT</v>
          </cell>
          <cell r="F21683" t="str">
            <v>North Stradbroke Is</v>
          </cell>
          <cell r="L21683" t="str">
            <v>F</v>
          </cell>
        </row>
        <row r="21684">
          <cell r="A21684" t="str">
            <v>MQX106423</v>
          </cell>
          <cell r="B21684">
            <v>106423</v>
          </cell>
          <cell r="C21684" t="str">
            <v>Ray_18_L</v>
          </cell>
          <cell r="F21684" t="str">
            <v>North Stradbroke Is</v>
          </cell>
          <cell r="L21684" t="str">
            <v>F</v>
          </cell>
        </row>
        <row r="21685">
          <cell r="A21685" t="str">
            <v>MQX106422</v>
          </cell>
          <cell r="B21685">
            <v>106422</v>
          </cell>
          <cell r="C21685" t="str">
            <v>Ray_18_G</v>
          </cell>
          <cell r="F21685" t="str">
            <v>North Stradbroke Is</v>
          </cell>
          <cell r="L21685" t="str">
            <v>F</v>
          </cell>
        </row>
        <row r="21686">
          <cell r="A21686" t="str">
            <v>MQX106421</v>
          </cell>
          <cell r="B21686">
            <v>106421</v>
          </cell>
          <cell r="C21686" t="str">
            <v>Ray_18_M2</v>
          </cell>
          <cell r="F21686" t="str">
            <v>North Stradbroke Is</v>
          </cell>
          <cell r="L21686" t="str">
            <v>F</v>
          </cell>
        </row>
        <row r="21687">
          <cell r="A21687" t="str">
            <v>MQX106420</v>
          </cell>
          <cell r="B21687">
            <v>106420</v>
          </cell>
          <cell r="C21687" t="str">
            <v>Ray_18_M1</v>
          </cell>
          <cell r="F21687" t="str">
            <v>North Stradbroke Is</v>
          </cell>
          <cell r="L21687" t="str">
            <v>F</v>
          </cell>
        </row>
        <row r="21688">
          <cell r="A21688" t="str">
            <v>MQX106419</v>
          </cell>
          <cell r="B21688">
            <v>106419</v>
          </cell>
          <cell r="C21688" t="str">
            <v>Ray_18_H</v>
          </cell>
          <cell r="F21688" t="str">
            <v>North Stradbroke Is</v>
          </cell>
          <cell r="L21688" t="str">
            <v>F</v>
          </cell>
        </row>
        <row r="21689">
          <cell r="A21689" t="str">
            <v>MQX106418</v>
          </cell>
          <cell r="B21689">
            <v>106418</v>
          </cell>
          <cell r="C21689" t="str">
            <v>Ray_17_GIT</v>
          </cell>
          <cell r="F21689" t="str">
            <v>North Stradbroke Is</v>
          </cell>
          <cell r="L21689" t="str">
            <v>M</v>
          </cell>
        </row>
        <row r="21690">
          <cell r="A21690" t="str">
            <v>MQX106417</v>
          </cell>
          <cell r="B21690">
            <v>106417</v>
          </cell>
          <cell r="C21690" t="str">
            <v>Ray_17_L</v>
          </cell>
          <cell r="F21690" t="str">
            <v>North Stradbroke Is</v>
          </cell>
          <cell r="L21690" t="str">
            <v>M</v>
          </cell>
        </row>
        <row r="21691">
          <cell r="A21691" t="str">
            <v>MQX106416</v>
          </cell>
          <cell r="B21691">
            <v>106416</v>
          </cell>
          <cell r="C21691" t="str">
            <v>Ray_17_G</v>
          </cell>
          <cell r="F21691" t="str">
            <v>North Stradbroke Is</v>
          </cell>
          <cell r="L21691" t="str">
            <v>M</v>
          </cell>
        </row>
        <row r="21692">
          <cell r="A21692" t="str">
            <v>MQX106415</v>
          </cell>
          <cell r="B21692">
            <v>106415</v>
          </cell>
          <cell r="C21692" t="str">
            <v>Ray_17_M2</v>
          </cell>
          <cell r="F21692" t="str">
            <v>North Stradbroke Is</v>
          </cell>
          <cell r="L21692" t="str">
            <v>M</v>
          </cell>
        </row>
        <row r="21693">
          <cell r="A21693" t="str">
            <v>MQX106414</v>
          </cell>
          <cell r="B21693">
            <v>106414</v>
          </cell>
          <cell r="C21693" t="str">
            <v>Ray_17_M1</v>
          </cell>
          <cell r="F21693" t="str">
            <v>North Stradbroke Is</v>
          </cell>
          <cell r="L21693" t="str">
            <v>M</v>
          </cell>
        </row>
        <row r="21694">
          <cell r="A21694" t="str">
            <v>MQX106413</v>
          </cell>
          <cell r="B21694">
            <v>106413</v>
          </cell>
          <cell r="C21694" t="str">
            <v>Ray_17_H</v>
          </cell>
          <cell r="F21694" t="str">
            <v>North Stradbroke Is</v>
          </cell>
          <cell r="L21694" t="str">
            <v>M</v>
          </cell>
        </row>
        <row r="21695">
          <cell r="A21695" t="str">
            <v>MQX106412</v>
          </cell>
          <cell r="B21695">
            <v>106412</v>
          </cell>
          <cell r="C21695" t="str">
            <v>Ray_16_GIT</v>
          </cell>
          <cell r="F21695" t="str">
            <v>North Stradbroke Is</v>
          </cell>
          <cell r="L21695" t="str">
            <v>F</v>
          </cell>
        </row>
        <row r="21696">
          <cell r="A21696" t="str">
            <v>MQX106411</v>
          </cell>
          <cell r="B21696">
            <v>106411</v>
          </cell>
          <cell r="C21696" t="str">
            <v>Ray_16_L</v>
          </cell>
          <cell r="F21696" t="str">
            <v>North Stradbroke Is</v>
          </cell>
          <cell r="L21696" t="str">
            <v>F</v>
          </cell>
        </row>
        <row r="21697">
          <cell r="A21697" t="str">
            <v>MQX106410</v>
          </cell>
          <cell r="B21697">
            <v>106410</v>
          </cell>
          <cell r="C21697" t="str">
            <v>Ray_16_G</v>
          </cell>
          <cell r="F21697" t="str">
            <v>North Stradbroke Is</v>
          </cell>
          <cell r="L21697" t="str">
            <v>F</v>
          </cell>
        </row>
        <row r="21698">
          <cell r="A21698" t="str">
            <v>MQX106409</v>
          </cell>
          <cell r="B21698">
            <v>106409</v>
          </cell>
          <cell r="C21698" t="str">
            <v>Ray_16_M2</v>
          </cell>
          <cell r="F21698" t="str">
            <v>North Stradbroke Is</v>
          </cell>
          <cell r="L21698" t="str">
            <v>F</v>
          </cell>
        </row>
        <row r="21699">
          <cell r="A21699" t="str">
            <v>MQX106408</v>
          </cell>
          <cell r="B21699">
            <v>106408</v>
          </cell>
          <cell r="C21699" t="str">
            <v>Ray_16_M1</v>
          </cell>
          <cell r="F21699" t="str">
            <v>North Stradbroke Is</v>
          </cell>
          <cell r="L21699" t="str">
            <v>F</v>
          </cell>
        </row>
        <row r="21700">
          <cell r="A21700" t="str">
            <v>MQX106407</v>
          </cell>
          <cell r="B21700">
            <v>106407</v>
          </cell>
          <cell r="C21700" t="str">
            <v>Ray_16_H</v>
          </cell>
          <cell r="F21700" t="str">
            <v>North Stradbroke Is</v>
          </cell>
          <cell r="L21700" t="str">
            <v>F</v>
          </cell>
        </row>
        <row r="21701">
          <cell r="A21701" t="str">
            <v>MQX106406</v>
          </cell>
          <cell r="B21701">
            <v>106406</v>
          </cell>
          <cell r="C21701" t="str">
            <v>Ray_15_GIT</v>
          </cell>
          <cell r="F21701" t="str">
            <v>North Stradbroke Is</v>
          </cell>
          <cell r="L21701" t="str">
            <v>M</v>
          </cell>
        </row>
        <row r="21702">
          <cell r="A21702" t="str">
            <v>MQX106405</v>
          </cell>
          <cell r="B21702">
            <v>106405</v>
          </cell>
          <cell r="C21702" t="str">
            <v>Ray_15_L</v>
          </cell>
          <cell r="F21702" t="str">
            <v>North Stradbroke Is</v>
          </cell>
          <cell r="L21702" t="str">
            <v>M</v>
          </cell>
        </row>
        <row r="21703">
          <cell r="A21703" t="str">
            <v>MQX106404</v>
          </cell>
          <cell r="B21703">
            <v>106404</v>
          </cell>
          <cell r="C21703" t="str">
            <v>Ray_15_G</v>
          </cell>
          <cell r="F21703" t="str">
            <v>North Stradbroke Is</v>
          </cell>
          <cell r="L21703" t="str">
            <v>M</v>
          </cell>
        </row>
        <row r="21704">
          <cell r="A21704" t="str">
            <v>MQX106403</v>
          </cell>
          <cell r="B21704">
            <v>106403</v>
          </cell>
          <cell r="C21704" t="str">
            <v>Ray_15_M2</v>
          </cell>
          <cell r="F21704" t="str">
            <v>North Stradbroke Is</v>
          </cell>
          <cell r="L21704" t="str">
            <v>M</v>
          </cell>
        </row>
        <row r="21705">
          <cell r="A21705" t="str">
            <v>MQX106402</v>
          </cell>
          <cell r="B21705">
            <v>106402</v>
          </cell>
          <cell r="C21705" t="str">
            <v>Ray_15_M1</v>
          </cell>
          <cell r="F21705" t="str">
            <v>North Stradbroke Is</v>
          </cell>
          <cell r="L21705" t="str">
            <v>M</v>
          </cell>
        </row>
        <row r="21706">
          <cell r="A21706" t="str">
            <v>MQX106401</v>
          </cell>
          <cell r="B21706">
            <v>106401</v>
          </cell>
          <cell r="C21706" t="str">
            <v>Ray_15_H</v>
          </cell>
          <cell r="F21706" t="str">
            <v>North Stradbroke Is</v>
          </cell>
          <cell r="L21706" t="str">
            <v>M</v>
          </cell>
        </row>
        <row r="21707">
          <cell r="A21707" t="str">
            <v>MQX106400</v>
          </cell>
          <cell r="B21707">
            <v>106400</v>
          </cell>
          <cell r="C21707" t="str">
            <v>Ray_14_GIT</v>
          </cell>
          <cell r="F21707" t="str">
            <v>North Stradbroke Is</v>
          </cell>
          <cell r="L21707" t="str">
            <v>M</v>
          </cell>
        </row>
        <row r="21708">
          <cell r="A21708" t="str">
            <v>MQX106399</v>
          </cell>
          <cell r="B21708">
            <v>106399</v>
          </cell>
          <cell r="C21708" t="str">
            <v>Ray_14_L</v>
          </cell>
          <cell r="F21708" t="str">
            <v>North Stradbroke Is</v>
          </cell>
          <cell r="L21708" t="str">
            <v>M</v>
          </cell>
        </row>
        <row r="21709">
          <cell r="A21709" t="str">
            <v>MQX106398</v>
          </cell>
          <cell r="B21709">
            <v>106398</v>
          </cell>
          <cell r="C21709" t="str">
            <v>Ray_14_G</v>
          </cell>
          <cell r="F21709" t="str">
            <v>North Stradbroke Is</v>
          </cell>
          <cell r="L21709" t="str">
            <v>M</v>
          </cell>
        </row>
        <row r="21710">
          <cell r="A21710" t="str">
            <v>MQX106397</v>
          </cell>
          <cell r="B21710">
            <v>106397</v>
          </cell>
          <cell r="C21710" t="str">
            <v>Ray_14_M2</v>
          </cell>
          <cell r="F21710" t="str">
            <v>North Stradbroke Is</v>
          </cell>
          <cell r="L21710" t="str">
            <v>M</v>
          </cell>
        </row>
        <row r="21711">
          <cell r="A21711" t="str">
            <v>MQX106396</v>
          </cell>
          <cell r="B21711">
            <v>106396</v>
          </cell>
          <cell r="C21711" t="str">
            <v>Ray_14_M1</v>
          </cell>
          <cell r="F21711" t="str">
            <v>North Stradbroke Is</v>
          </cell>
          <cell r="L21711" t="str">
            <v>M</v>
          </cell>
        </row>
        <row r="21712">
          <cell r="A21712" t="str">
            <v>MQX106395</v>
          </cell>
          <cell r="B21712">
            <v>106395</v>
          </cell>
          <cell r="C21712" t="str">
            <v>Ray_14_H</v>
          </cell>
          <cell r="F21712" t="str">
            <v>North Stradbroke Is</v>
          </cell>
          <cell r="L21712" t="str">
            <v>M</v>
          </cell>
        </row>
        <row r="21713">
          <cell r="A21713" t="str">
            <v>MQX106394</v>
          </cell>
          <cell r="B21713">
            <v>106394</v>
          </cell>
          <cell r="C21713" t="str">
            <v>Ray_13_GIT</v>
          </cell>
          <cell r="F21713" t="str">
            <v>North Stradbroke Is</v>
          </cell>
          <cell r="L21713" t="str">
            <v>F</v>
          </cell>
        </row>
        <row r="21714">
          <cell r="A21714" t="str">
            <v>MQX106393</v>
          </cell>
          <cell r="B21714">
            <v>106393</v>
          </cell>
          <cell r="C21714" t="str">
            <v>Ray_13_L</v>
          </cell>
          <cell r="F21714" t="str">
            <v>North Stradbroke Is</v>
          </cell>
          <cell r="L21714" t="str">
            <v>F</v>
          </cell>
        </row>
        <row r="21715">
          <cell r="A21715" t="str">
            <v>MQX106392</v>
          </cell>
          <cell r="B21715">
            <v>106392</v>
          </cell>
          <cell r="C21715" t="str">
            <v>Ray_13_G</v>
          </cell>
          <cell r="F21715" t="str">
            <v>North Stradbroke Is</v>
          </cell>
          <cell r="L21715" t="str">
            <v>F</v>
          </cell>
        </row>
        <row r="21716">
          <cell r="A21716" t="str">
            <v>MQX106391</v>
          </cell>
          <cell r="B21716">
            <v>106391</v>
          </cell>
          <cell r="C21716" t="str">
            <v>Ray_13_M2</v>
          </cell>
          <cell r="F21716" t="str">
            <v>North Stradbroke Is</v>
          </cell>
          <cell r="L21716" t="str">
            <v>F</v>
          </cell>
        </row>
        <row r="21717">
          <cell r="A21717" t="str">
            <v>MQX106390</v>
          </cell>
          <cell r="B21717">
            <v>106390</v>
          </cell>
          <cell r="C21717" t="str">
            <v>Ray_13_M1</v>
          </cell>
          <cell r="F21717" t="str">
            <v>North Stradbroke Is</v>
          </cell>
          <cell r="L21717" t="str">
            <v>F</v>
          </cell>
        </row>
        <row r="21718">
          <cell r="A21718" t="str">
            <v>MQX106389</v>
          </cell>
          <cell r="B21718">
            <v>106389</v>
          </cell>
          <cell r="C21718" t="str">
            <v>Ray_13_H</v>
          </cell>
          <cell r="F21718" t="str">
            <v>North Stradbroke Is</v>
          </cell>
          <cell r="L21718" t="str">
            <v>F</v>
          </cell>
        </row>
        <row r="21719">
          <cell r="A21719" t="str">
            <v>MQX106388</v>
          </cell>
          <cell r="B21719">
            <v>106388</v>
          </cell>
          <cell r="C21719" t="str">
            <v>Ray_12_GIT</v>
          </cell>
          <cell r="F21719" t="str">
            <v>North Stradbroke Is</v>
          </cell>
          <cell r="L21719" t="str">
            <v>F</v>
          </cell>
        </row>
        <row r="21720">
          <cell r="A21720" t="str">
            <v>MQX106387</v>
          </cell>
          <cell r="B21720">
            <v>106387</v>
          </cell>
          <cell r="C21720" t="str">
            <v>Ray_12_L</v>
          </cell>
          <cell r="F21720" t="str">
            <v>North Stradbroke Is</v>
          </cell>
          <cell r="L21720" t="str">
            <v>F</v>
          </cell>
        </row>
        <row r="21721">
          <cell r="A21721" t="str">
            <v>MQX106386</v>
          </cell>
          <cell r="B21721">
            <v>106386</v>
          </cell>
          <cell r="C21721" t="str">
            <v>Ray_12_G</v>
          </cell>
          <cell r="F21721" t="str">
            <v>North Stradbroke Is</v>
          </cell>
          <cell r="L21721" t="str">
            <v>F</v>
          </cell>
        </row>
        <row r="21722">
          <cell r="A21722" t="str">
            <v>MQX106385</v>
          </cell>
          <cell r="B21722">
            <v>106385</v>
          </cell>
          <cell r="C21722" t="str">
            <v>Ray_12_M2</v>
          </cell>
          <cell r="F21722" t="str">
            <v>North Stradbroke Is</v>
          </cell>
          <cell r="L21722" t="str">
            <v>F</v>
          </cell>
        </row>
        <row r="21723">
          <cell r="A21723" t="str">
            <v>MQX106384</v>
          </cell>
          <cell r="B21723">
            <v>106384</v>
          </cell>
          <cell r="C21723" t="str">
            <v>Ray_12_M1</v>
          </cell>
          <cell r="F21723" t="str">
            <v>North Stradbroke Is</v>
          </cell>
          <cell r="L21723" t="str">
            <v>F</v>
          </cell>
        </row>
        <row r="21724">
          <cell r="A21724" t="str">
            <v>MQX106383</v>
          </cell>
          <cell r="B21724">
            <v>106383</v>
          </cell>
          <cell r="C21724" t="str">
            <v>Ray_12_H</v>
          </cell>
          <cell r="F21724" t="str">
            <v>North Stradbroke Is</v>
          </cell>
          <cell r="L21724" t="str">
            <v>F</v>
          </cell>
        </row>
        <row r="21725">
          <cell r="A21725" t="str">
            <v>MQX106382</v>
          </cell>
          <cell r="B21725">
            <v>106382</v>
          </cell>
          <cell r="C21725" t="str">
            <v>Ray_11_GIT</v>
          </cell>
          <cell r="F21725" t="str">
            <v>North Stradbroke Is</v>
          </cell>
          <cell r="L21725" t="str">
            <v>M</v>
          </cell>
        </row>
        <row r="21726">
          <cell r="A21726" t="str">
            <v>MQX106381</v>
          </cell>
          <cell r="B21726">
            <v>106381</v>
          </cell>
          <cell r="C21726" t="str">
            <v>Ray_11_L</v>
          </cell>
          <cell r="F21726" t="str">
            <v>North Stradbroke Is</v>
          </cell>
          <cell r="L21726" t="str">
            <v>M</v>
          </cell>
        </row>
        <row r="21727">
          <cell r="A21727" t="str">
            <v>MQX106380</v>
          </cell>
          <cell r="B21727">
            <v>106380</v>
          </cell>
          <cell r="C21727" t="str">
            <v>Ray_11_G</v>
          </cell>
          <cell r="F21727" t="str">
            <v>North Stradbroke Is</v>
          </cell>
          <cell r="L21727" t="str">
            <v>M</v>
          </cell>
        </row>
        <row r="21728">
          <cell r="A21728" t="str">
            <v>MQX106379</v>
          </cell>
          <cell r="B21728">
            <v>106379</v>
          </cell>
          <cell r="C21728" t="str">
            <v>Ray_11_M2</v>
          </cell>
          <cell r="F21728" t="str">
            <v>North Stradbroke Is</v>
          </cell>
          <cell r="L21728" t="str">
            <v>M</v>
          </cell>
        </row>
        <row r="21729">
          <cell r="A21729" t="str">
            <v>MQX106378</v>
          </cell>
          <cell r="B21729">
            <v>106378</v>
          </cell>
          <cell r="C21729" t="str">
            <v>Ray_11_M1</v>
          </cell>
          <cell r="F21729" t="str">
            <v>North Stradbroke Is</v>
          </cell>
          <cell r="L21729" t="str">
            <v>M</v>
          </cell>
        </row>
        <row r="21730">
          <cell r="A21730" t="str">
            <v>MQX106377</v>
          </cell>
          <cell r="B21730">
            <v>106377</v>
          </cell>
          <cell r="C21730" t="str">
            <v>Ray_11_H</v>
          </cell>
          <cell r="F21730" t="str">
            <v>North Stradbroke Is</v>
          </cell>
          <cell r="L21730" t="str">
            <v>M</v>
          </cell>
        </row>
        <row r="21731">
          <cell r="A21731" t="str">
            <v>MQX106376</v>
          </cell>
          <cell r="B21731">
            <v>106376</v>
          </cell>
          <cell r="C21731" t="str">
            <v>Ray_10_GIT</v>
          </cell>
          <cell r="F21731" t="str">
            <v>North Stradbroke Is</v>
          </cell>
          <cell r="L21731" t="str">
            <v>F</v>
          </cell>
        </row>
        <row r="21732">
          <cell r="A21732" t="str">
            <v>MQX106375</v>
          </cell>
          <cell r="B21732">
            <v>106375</v>
          </cell>
          <cell r="C21732" t="str">
            <v>Ray_10_L</v>
          </cell>
          <cell r="F21732" t="str">
            <v>North Stradbroke Is</v>
          </cell>
          <cell r="L21732" t="str">
            <v>F</v>
          </cell>
        </row>
        <row r="21733">
          <cell r="A21733" t="str">
            <v>MQX106374</v>
          </cell>
          <cell r="B21733">
            <v>106374</v>
          </cell>
          <cell r="C21733" t="str">
            <v>Ray_10_G</v>
          </cell>
          <cell r="F21733" t="str">
            <v>North Stradbroke Is</v>
          </cell>
          <cell r="L21733" t="str">
            <v>F</v>
          </cell>
        </row>
        <row r="21734">
          <cell r="A21734" t="str">
            <v>MQX106373</v>
          </cell>
          <cell r="B21734">
            <v>106373</v>
          </cell>
          <cell r="C21734" t="str">
            <v>Ray_10_M2</v>
          </cell>
          <cell r="F21734" t="str">
            <v>North Stradbroke Is</v>
          </cell>
          <cell r="L21734" t="str">
            <v>F</v>
          </cell>
        </row>
        <row r="21735">
          <cell r="A21735" t="str">
            <v>MQX106372</v>
          </cell>
          <cell r="B21735">
            <v>106372</v>
          </cell>
          <cell r="C21735" t="str">
            <v>Ray_10_M1</v>
          </cell>
          <cell r="F21735" t="str">
            <v>North Stradbroke Is</v>
          </cell>
          <cell r="L21735" t="str">
            <v>F</v>
          </cell>
        </row>
        <row r="21736">
          <cell r="A21736" t="str">
            <v>MQX106371</v>
          </cell>
          <cell r="B21736">
            <v>106371</v>
          </cell>
          <cell r="C21736" t="str">
            <v>Ray_10_H</v>
          </cell>
          <cell r="F21736" t="str">
            <v>North Stradbroke Is</v>
          </cell>
          <cell r="L21736" t="str">
            <v>F</v>
          </cell>
        </row>
        <row r="21737">
          <cell r="A21737" t="str">
            <v>MQX106370</v>
          </cell>
          <cell r="B21737">
            <v>106370</v>
          </cell>
          <cell r="C21737" t="str">
            <v>Ray_9_GIT</v>
          </cell>
          <cell r="F21737" t="str">
            <v>North Stradbroke Is</v>
          </cell>
          <cell r="L21737" t="str">
            <v>F</v>
          </cell>
        </row>
        <row r="21738">
          <cell r="A21738" t="str">
            <v>MQX106369</v>
          </cell>
          <cell r="B21738">
            <v>106369</v>
          </cell>
          <cell r="C21738" t="str">
            <v>Ray_9_L</v>
          </cell>
          <cell r="F21738" t="str">
            <v>North Stradbroke Is</v>
          </cell>
          <cell r="L21738" t="str">
            <v>F</v>
          </cell>
        </row>
        <row r="21739">
          <cell r="A21739" t="str">
            <v>MQX106368</v>
          </cell>
          <cell r="B21739">
            <v>106368</v>
          </cell>
          <cell r="C21739" t="str">
            <v>Ray_9_G</v>
          </cell>
          <cell r="F21739" t="str">
            <v>North Stradbroke Is</v>
          </cell>
          <cell r="L21739" t="str">
            <v>F</v>
          </cell>
        </row>
        <row r="21740">
          <cell r="A21740" t="str">
            <v>MQX106367</v>
          </cell>
          <cell r="B21740">
            <v>106367</v>
          </cell>
          <cell r="C21740" t="str">
            <v>Ray_9_M2</v>
          </cell>
          <cell r="F21740" t="str">
            <v>North Stradbroke Is</v>
          </cell>
          <cell r="L21740" t="str">
            <v>F</v>
          </cell>
        </row>
        <row r="21741">
          <cell r="A21741" t="str">
            <v>MQX106366</v>
          </cell>
          <cell r="B21741">
            <v>106366</v>
          </cell>
          <cell r="C21741" t="str">
            <v>Ray_9_M1</v>
          </cell>
          <cell r="F21741" t="str">
            <v>North Stradbroke Is</v>
          </cell>
          <cell r="L21741" t="str">
            <v>F</v>
          </cell>
        </row>
        <row r="21742">
          <cell r="A21742" t="str">
            <v>MQX106365</v>
          </cell>
          <cell r="B21742">
            <v>106365</v>
          </cell>
          <cell r="C21742" t="str">
            <v>Ray_9_H</v>
          </cell>
          <cell r="F21742" t="str">
            <v>North Stradbroke Is</v>
          </cell>
          <cell r="L21742" t="str">
            <v>F</v>
          </cell>
        </row>
        <row r="21743">
          <cell r="A21743" t="str">
            <v>MQX106364</v>
          </cell>
          <cell r="B21743">
            <v>106364</v>
          </cell>
          <cell r="C21743" t="str">
            <v>Ray_8_GIT</v>
          </cell>
          <cell r="F21743" t="str">
            <v>North Stradbroke Is</v>
          </cell>
          <cell r="L21743" t="str">
            <v>M</v>
          </cell>
        </row>
        <row r="21744">
          <cell r="A21744" t="str">
            <v>MQX106363</v>
          </cell>
          <cell r="B21744">
            <v>106363</v>
          </cell>
          <cell r="C21744" t="str">
            <v>Ray_8_L</v>
          </cell>
          <cell r="F21744" t="str">
            <v>North Stradbroke Is</v>
          </cell>
          <cell r="L21744" t="str">
            <v>M</v>
          </cell>
        </row>
        <row r="21745">
          <cell r="A21745" t="str">
            <v>MQX106362</v>
          </cell>
          <cell r="B21745">
            <v>106362</v>
          </cell>
          <cell r="C21745" t="str">
            <v>Ray_8_G</v>
          </cell>
          <cell r="F21745" t="str">
            <v>North Stradbroke Is</v>
          </cell>
          <cell r="L21745" t="str">
            <v>M</v>
          </cell>
        </row>
        <row r="21746">
          <cell r="A21746" t="str">
            <v>MQX106361</v>
          </cell>
          <cell r="B21746">
            <v>106361</v>
          </cell>
          <cell r="C21746" t="str">
            <v>Ray_8_M2</v>
          </cell>
          <cell r="F21746" t="str">
            <v>North Stradbroke Is</v>
          </cell>
          <cell r="L21746" t="str">
            <v>M</v>
          </cell>
        </row>
        <row r="21747">
          <cell r="A21747" t="str">
            <v>MQX106360</v>
          </cell>
          <cell r="B21747">
            <v>106360</v>
          </cell>
          <cell r="C21747" t="str">
            <v>Ray_8_M1</v>
          </cell>
          <cell r="F21747" t="str">
            <v>North Stradbroke Is</v>
          </cell>
          <cell r="L21747" t="str">
            <v>M</v>
          </cell>
        </row>
        <row r="21748">
          <cell r="A21748" t="str">
            <v>MQX106359</v>
          </cell>
          <cell r="B21748">
            <v>106359</v>
          </cell>
          <cell r="C21748" t="str">
            <v>Ray_8_H</v>
          </cell>
          <cell r="F21748" t="str">
            <v>North Stradbroke Is</v>
          </cell>
          <cell r="L21748" t="str">
            <v>M</v>
          </cell>
        </row>
        <row r="21749">
          <cell r="A21749" t="str">
            <v>MQX106358</v>
          </cell>
          <cell r="B21749">
            <v>106358</v>
          </cell>
          <cell r="C21749" t="str">
            <v>Ray_7_GIT</v>
          </cell>
          <cell r="F21749" t="str">
            <v>North Stradbroke Is</v>
          </cell>
          <cell r="L21749" t="str">
            <v>F</v>
          </cell>
        </row>
        <row r="21750">
          <cell r="A21750" t="str">
            <v>MQX106357</v>
          </cell>
          <cell r="B21750">
            <v>106357</v>
          </cell>
          <cell r="C21750" t="str">
            <v>Ray_7_L</v>
          </cell>
          <cell r="F21750" t="str">
            <v>North Stradbroke Is</v>
          </cell>
          <cell r="L21750" t="str">
            <v>F</v>
          </cell>
        </row>
        <row r="21751">
          <cell r="A21751" t="str">
            <v>MQX106356</v>
          </cell>
          <cell r="B21751">
            <v>106356</v>
          </cell>
          <cell r="C21751" t="str">
            <v>Ray_7_G</v>
          </cell>
          <cell r="F21751" t="str">
            <v>North Stradbroke Is</v>
          </cell>
          <cell r="L21751" t="str">
            <v>F</v>
          </cell>
        </row>
        <row r="21752">
          <cell r="A21752" t="str">
            <v>MQX106355</v>
          </cell>
          <cell r="B21752">
            <v>106355</v>
          </cell>
          <cell r="C21752" t="str">
            <v>Ray_7_M2</v>
          </cell>
          <cell r="F21752" t="str">
            <v>North Stradbroke Is</v>
          </cell>
          <cell r="L21752" t="str">
            <v>F</v>
          </cell>
        </row>
        <row r="21753">
          <cell r="A21753" t="str">
            <v>MQX106354</v>
          </cell>
          <cell r="B21753">
            <v>106354</v>
          </cell>
          <cell r="C21753" t="str">
            <v>Ray_7_M1</v>
          </cell>
          <cell r="F21753" t="str">
            <v>North Stradbroke Is</v>
          </cell>
          <cell r="L21753" t="str">
            <v>F</v>
          </cell>
        </row>
        <row r="21754">
          <cell r="A21754" t="str">
            <v>MQX106353</v>
          </cell>
          <cell r="B21754">
            <v>106353</v>
          </cell>
          <cell r="C21754" t="str">
            <v>Ray_7_H</v>
          </cell>
          <cell r="F21754" t="str">
            <v>North Stradbroke Is</v>
          </cell>
          <cell r="L21754" t="str">
            <v>F</v>
          </cell>
        </row>
        <row r="21755">
          <cell r="A21755" t="str">
            <v>MQX106352</v>
          </cell>
          <cell r="B21755">
            <v>106352</v>
          </cell>
          <cell r="C21755" t="str">
            <v>Ray_6_GIT</v>
          </cell>
          <cell r="F21755" t="str">
            <v>North Stradbroke Is</v>
          </cell>
          <cell r="L21755" t="str">
            <v>M</v>
          </cell>
        </row>
        <row r="21756">
          <cell r="A21756" t="str">
            <v>MQX106351</v>
          </cell>
          <cell r="B21756">
            <v>106351</v>
          </cell>
          <cell r="C21756" t="str">
            <v>Ray_6_L</v>
          </cell>
          <cell r="F21756" t="str">
            <v>North Stradbroke Is</v>
          </cell>
          <cell r="L21756" t="str">
            <v>M</v>
          </cell>
        </row>
        <row r="21757">
          <cell r="A21757" t="str">
            <v>MQX106350</v>
          </cell>
          <cell r="B21757">
            <v>106350</v>
          </cell>
          <cell r="C21757" t="str">
            <v>Ray_6_G</v>
          </cell>
          <cell r="F21757" t="str">
            <v>North Stradbroke Is</v>
          </cell>
          <cell r="L21757" t="str">
            <v>M</v>
          </cell>
        </row>
        <row r="21758">
          <cell r="A21758" t="str">
            <v>MQX106349</v>
          </cell>
          <cell r="B21758">
            <v>106349</v>
          </cell>
          <cell r="C21758" t="str">
            <v>Ray_6_M2</v>
          </cell>
          <cell r="F21758" t="str">
            <v>North Stradbroke Is</v>
          </cell>
          <cell r="L21758" t="str">
            <v>M</v>
          </cell>
        </row>
        <row r="21759">
          <cell r="A21759" t="str">
            <v>MQX106348</v>
          </cell>
          <cell r="B21759">
            <v>106348</v>
          </cell>
          <cell r="C21759" t="str">
            <v>Ray_6_M1</v>
          </cell>
          <cell r="F21759" t="str">
            <v>North Stradbroke Is</v>
          </cell>
          <cell r="L21759" t="str">
            <v>M</v>
          </cell>
        </row>
        <row r="21760">
          <cell r="A21760" t="str">
            <v>MQX106347</v>
          </cell>
          <cell r="B21760">
            <v>106347</v>
          </cell>
          <cell r="C21760" t="str">
            <v>Ray_6_H</v>
          </cell>
          <cell r="F21760" t="str">
            <v>North Stradbroke Is</v>
          </cell>
          <cell r="L21760" t="str">
            <v>M</v>
          </cell>
        </row>
        <row r="21761">
          <cell r="A21761" t="str">
            <v>MQX106346</v>
          </cell>
          <cell r="B21761">
            <v>106346</v>
          </cell>
          <cell r="C21761" t="str">
            <v>Ray_5_GIT</v>
          </cell>
          <cell r="F21761" t="str">
            <v>North Stradbroke Is</v>
          </cell>
          <cell r="L21761" t="str">
            <v>F</v>
          </cell>
        </row>
        <row r="21762">
          <cell r="A21762" t="str">
            <v>MQX106345</v>
          </cell>
          <cell r="B21762">
            <v>106345</v>
          </cell>
          <cell r="C21762" t="str">
            <v>Ray_5_L</v>
          </cell>
          <cell r="F21762" t="str">
            <v>North Stradbroke Is</v>
          </cell>
          <cell r="L21762" t="str">
            <v>F</v>
          </cell>
        </row>
        <row r="21763">
          <cell r="A21763" t="str">
            <v>MQX106344</v>
          </cell>
          <cell r="B21763">
            <v>106344</v>
          </cell>
          <cell r="C21763" t="str">
            <v>Ray_5_G</v>
          </cell>
          <cell r="F21763" t="str">
            <v>North Stradbroke Is</v>
          </cell>
          <cell r="L21763" t="str">
            <v>F</v>
          </cell>
        </row>
        <row r="21764">
          <cell r="A21764" t="str">
            <v>MQX106343</v>
          </cell>
          <cell r="B21764">
            <v>106343</v>
          </cell>
          <cell r="C21764" t="str">
            <v>Ray_5_M2</v>
          </cell>
          <cell r="F21764" t="str">
            <v>North Stradbroke Is</v>
          </cell>
          <cell r="L21764" t="str">
            <v>F</v>
          </cell>
        </row>
        <row r="21765">
          <cell r="A21765" t="str">
            <v>MQX106342</v>
          </cell>
          <cell r="B21765">
            <v>106342</v>
          </cell>
          <cell r="C21765" t="str">
            <v>Ray_5_M1</v>
          </cell>
          <cell r="F21765" t="str">
            <v>North Stradbroke Is</v>
          </cell>
          <cell r="L21765" t="str">
            <v>F</v>
          </cell>
        </row>
        <row r="21766">
          <cell r="A21766" t="str">
            <v>MQX106341</v>
          </cell>
          <cell r="B21766">
            <v>106341</v>
          </cell>
          <cell r="C21766" t="str">
            <v>Ray_5_H</v>
          </cell>
          <cell r="F21766" t="str">
            <v>North Stradbroke Is</v>
          </cell>
          <cell r="L21766" t="str">
            <v>F</v>
          </cell>
        </row>
        <row r="21767">
          <cell r="A21767" t="str">
            <v>MQX106340</v>
          </cell>
          <cell r="B21767">
            <v>106340</v>
          </cell>
          <cell r="C21767" t="str">
            <v>Ray_4_GIT</v>
          </cell>
          <cell r="F21767" t="str">
            <v>North Stradbroke Is</v>
          </cell>
          <cell r="L21767" t="str">
            <v>F</v>
          </cell>
        </row>
        <row r="21768">
          <cell r="A21768" t="str">
            <v>MQX106339</v>
          </cell>
          <cell r="B21768">
            <v>106339</v>
          </cell>
          <cell r="C21768" t="str">
            <v>Ray_4_L</v>
          </cell>
          <cell r="F21768" t="str">
            <v>North Stradbroke Is</v>
          </cell>
          <cell r="L21768" t="str">
            <v>F</v>
          </cell>
        </row>
        <row r="21769">
          <cell r="A21769" t="str">
            <v>MQX106338</v>
          </cell>
          <cell r="B21769">
            <v>106338</v>
          </cell>
          <cell r="C21769" t="str">
            <v>Ray_4_G</v>
          </cell>
          <cell r="F21769" t="str">
            <v>North Stradbroke Is</v>
          </cell>
          <cell r="L21769" t="str">
            <v>F</v>
          </cell>
        </row>
        <row r="21770">
          <cell r="A21770" t="str">
            <v>MQX106337</v>
          </cell>
          <cell r="B21770">
            <v>106337</v>
          </cell>
          <cell r="C21770" t="str">
            <v>Ray_4_M2</v>
          </cell>
          <cell r="F21770" t="str">
            <v>North Stradbroke Is</v>
          </cell>
          <cell r="L21770" t="str">
            <v>F</v>
          </cell>
        </row>
        <row r="21771">
          <cell r="A21771" t="str">
            <v>MQX106336</v>
          </cell>
          <cell r="B21771">
            <v>106336</v>
          </cell>
          <cell r="C21771" t="str">
            <v>Ray_4_M1</v>
          </cell>
          <cell r="F21771" t="str">
            <v>North Stradbroke Is</v>
          </cell>
          <cell r="L21771" t="str">
            <v>F</v>
          </cell>
        </row>
        <row r="21772">
          <cell r="A21772" t="str">
            <v>MQX106335</v>
          </cell>
          <cell r="B21772">
            <v>106335</v>
          </cell>
          <cell r="C21772" t="str">
            <v>Ray_3_GIT</v>
          </cell>
          <cell r="F21772" t="str">
            <v>North Stradbroke Is</v>
          </cell>
          <cell r="L21772" t="str">
            <v>?</v>
          </cell>
        </row>
        <row r="21773">
          <cell r="A21773" t="str">
            <v>MQX106334</v>
          </cell>
          <cell r="B21773">
            <v>106334</v>
          </cell>
          <cell r="C21773" t="str">
            <v>Ray_3_L</v>
          </cell>
          <cell r="F21773" t="str">
            <v>North Stradbroke Is</v>
          </cell>
          <cell r="L21773" t="str">
            <v>?</v>
          </cell>
        </row>
        <row r="21774">
          <cell r="A21774" t="str">
            <v>MQX106333</v>
          </cell>
          <cell r="B21774">
            <v>106333</v>
          </cell>
          <cell r="C21774" t="str">
            <v>Ray_3_G</v>
          </cell>
          <cell r="F21774" t="str">
            <v>North Stradbroke Is</v>
          </cell>
          <cell r="L21774" t="str">
            <v>?</v>
          </cell>
        </row>
        <row r="21775">
          <cell r="A21775" t="str">
            <v>MQX106332</v>
          </cell>
          <cell r="B21775">
            <v>106332</v>
          </cell>
          <cell r="C21775" t="str">
            <v>Ray_3_M2</v>
          </cell>
          <cell r="F21775" t="str">
            <v>North Stradbroke Is</v>
          </cell>
          <cell r="L21775" t="str">
            <v>?</v>
          </cell>
        </row>
        <row r="21776">
          <cell r="A21776" t="str">
            <v>MQX106331</v>
          </cell>
          <cell r="B21776">
            <v>106331</v>
          </cell>
          <cell r="C21776" t="str">
            <v>Ray_3_M1</v>
          </cell>
          <cell r="F21776" t="str">
            <v>North Stradbroke Is</v>
          </cell>
          <cell r="L21776" t="str">
            <v>?</v>
          </cell>
        </row>
        <row r="21777">
          <cell r="A21777" t="str">
            <v>MQX106330</v>
          </cell>
          <cell r="B21777">
            <v>106330</v>
          </cell>
          <cell r="C21777" t="str">
            <v>Ray_2_GIT</v>
          </cell>
          <cell r="F21777" t="str">
            <v>North Stradbroke Is</v>
          </cell>
          <cell r="L21777" t="str">
            <v>M</v>
          </cell>
        </row>
        <row r="21778">
          <cell r="A21778" t="str">
            <v>MQX106329</v>
          </cell>
          <cell r="B21778">
            <v>106329</v>
          </cell>
          <cell r="C21778" t="str">
            <v>Ray_2_L</v>
          </cell>
          <cell r="F21778" t="str">
            <v>North Stradbroke Is</v>
          </cell>
          <cell r="L21778" t="str">
            <v>M</v>
          </cell>
        </row>
        <row r="21779">
          <cell r="A21779" t="str">
            <v>MQX106328</v>
          </cell>
          <cell r="B21779">
            <v>106328</v>
          </cell>
          <cell r="C21779" t="str">
            <v>Ray_2_G</v>
          </cell>
          <cell r="F21779" t="str">
            <v>North Stradbroke Is</v>
          </cell>
          <cell r="L21779" t="str">
            <v>M</v>
          </cell>
        </row>
        <row r="21780">
          <cell r="A21780" t="str">
            <v>MQX106327</v>
          </cell>
          <cell r="B21780">
            <v>106327</v>
          </cell>
          <cell r="C21780" t="str">
            <v>Ray_2_M2</v>
          </cell>
          <cell r="F21780" t="str">
            <v>North Stradbroke Is</v>
          </cell>
          <cell r="L21780" t="str">
            <v>M</v>
          </cell>
        </row>
        <row r="21781">
          <cell r="A21781" t="str">
            <v>MQX106326</v>
          </cell>
          <cell r="B21781">
            <v>106326</v>
          </cell>
          <cell r="C21781" t="str">
            <v>Ray_2_M1</v>
          </cell>
          <cell r="F21781" t="str">
            <v>North Stradbroke Is</v>
          </cell>
          <cell r="L21781" t="str">
            <v>M</v>
          </cell>
        </row>
        <row r="21782">
          <cell r="A21782" t="str">
            <v>MQX106325</v>
          </cell>
          <cell r="B21782">
            <v>106325</v>
          </cell>
          <cell r="C21782" t="str">
            <v>Ray_1_GIT</v>
          </cell>
          <cell r="F21782" t="str">
            <v>North Stradbroke Is</v>
          </cell>
          <cell r="L21782" t="str">
            <v>F</v>
          </cell>
        </row>
        <row r="21783">
          <cell r="A21783" t="str">
            <v>MQX106324</v>
          </cell>
          <cell r="B21783">
            <v>106324</v>
          </cell>
          <cell r="C21783" t="str">
            <v>Ray_1_L</v>
          </cell>
          <cell r="F21783" t="str">
            <v>North Stradbroke Is</v>
          </cell>
          <cell r="L21783" t="str">
            <v>F</v>
          </cell>
        </row>
        <row r="21784">
          <cell r="A21784" t="str">
            <v>MQX106323</v>
          </cell>
          <cell r="B21784">
            <v>106323</v>
          </cell>
          <cell r="C21784" t="str">
            <v>Ray_1_G</v>
          </cell>
          <cell r="F21784" t="str">
            <v>North Stradbroke Is</v>
          </cell>
          <cell r="L21784" t="str">
            <v>F</v>
          </cell>
        </row>
        <row r="21785">
          <cell r="A21785" t="str">
            <v>MQX106322</v>
          </cell>
          <cell r="B21785">
            <v>106322</v>
          </cell>
          <cell r="C21785" t="str">
            <v>Ray_1_M2</v>
          </cell>
          <cell r="F21785" t="str">
            <v>North Stradbroke Is</v>
          </cell>
          <cell r="L21785" t="str">
            <v>F</v>
          </cell>
        </row>
        <row r="21786">
          <cell r="A21786" t="str">
            <v>MQX106321</v>
          </cell>
          <cell r="B21786">
            <v>106321</v>
          </cell>
          <cell r="C21786" t="str">
            <v>Ray_1_M1</v>
          </cell>
          <cell r="F21786" t="str">
            <v>North Stradbroke Is</v>
          </cell>
          <cell r="L21786" t="str">
            <v>F</v>
          </cell>
        </row>
        <row r="21787">
          <cell r="A21787" t="str">
            <v>MQX106320</v>
          </cell>
          <cell r="B21787">
            <v>106320</v>
          </cell>
          <cell r="C21787" t="str">
            <v>NESS_1213*ed</v>
          </cell>
        </row>
        <row r="21788">
          <cell r="A21788" t="str">
            <v>MQX106319</v>
          </cell>
          <cell r="B21788">
            <v>106319</v>
          </cell>
          <cell r="C21788" t="str">
            <v>NESS_1213ed</v>
          </cell>
        </row>
        <row r="21789">
          <cell r="A21789" t="str">
            <v>MQX106318</v>
          </cell>
          <cell r="B21789">
            <v>106318</v>
          </cell>
          <cell r="C21789" t="str">
            <v>ORP_1213*ed</v>
          </cell>
        </row>
        <row r="21790">
          <cell r="A21790" t="str">
            <v>MQX106317</v>
          </cell>
          <cell r="B21790">
            <v>106317</v>
          </cell>
          <cell r="C21790" t="str">
            <v>ORP_1213ed</v>
          </cell>
        </row>
        <row r="21791">
          <cell r="A21791" t="str">
            <v>MQX106316</v>
          </cell>
          <cell r="B21791">
            <v>106316</v>
          </cell>
          <cell r="C21791" t="str">
            <v>NKI_1213*ed</v>
          </cell>
        </row>
        <row r="21792">
          <cell r="A21792" t="str">
            <v>MQX106315</v>
          </cell>
          <cell r="B21792">
            <v>106315</v>
          </cell>
          <cell r="C21792" t="str">
            <v>NKI_1213ed</v>
          </cell>
        </row>
        <row r="21793">
          <cell r="A21793" t="str">
            <v>MQX106314</v>
          </cell>
          <cell r="B21793">
            <v>106314</v>
          </cell>
          <cell r="C21793" t="str">
            <v>LOW_1213*ed</v>
          </cell>
        </row>
        <row r="21794">
          <cell r="A21794" t="str">
            <v>MQX106313</v>
          </cell>
          <cell r="B21794">
            <v>106313</v>
          </cell>
          <cell r="C21794" t="str">
            <v>LOW_1213ed</v>
          </cell>
        </row>
        <row r="21795">
          <cell r="A21795" t="str">
            <v>MQX106312</v>
          </cell>
          <cell r="B21795">
            <v>106312</v>
          </cell>
          <cell r="C21795" t="str">
            <v>HAM_1213ed</v>
          </cell>
        </row>
        <row r="21796">
          <cell r="A21796" t="str">
            <v>MQX106311</v>
          </cell>
          <cell r="B21796">
            <v>106311</v>
          </cell>
          <cell r="C21796" t="str">
            <v>GRE_1213*ed</v>
          </cell>
        </row>
        <row r="21797">
          <cell r="A21797" t="str">
            <v>MQX106310</v>
          </cell>
          <cell r="B21797">
            <v>106310</v>
          </cell>
          <cell r="C21797" t="str">
            <v>GRE_1213ed</v>
          </cell>
        </row>
        <row r="21798">
          <cell r="A21798" t="str">
            <v>MQX106309</v>
          </cell>
          <cell r="B21798">
            <v>106309</v>
          </cell>
          <cell r="C21798" t="str">
            <v>FIT_1213*ed</v>
          </cell>
        </row>
        <row r="21799">
          <cell r="A21799" t="str">
            <v>MQX106308</v>
          </cell>
          <cell r="B21799">
            <v>106308</v>
          </cell>
          <cell r="C21799" t="str">
            <v>FIT_1213ed</v>
          </cell>
        </row>
        <row r="21800">
          <cell r="A21800" t="str">
            <v>MQX106307</v>
          </cell>
          <cell r="B21800">
            <v>106307</v>
          </cell>
          <cell r="C21800" t="str">
            <v>AIM_1213*ed</v>
          </cell>
        </row>
        <row r="21801">
          <cell r="A21801" t="str">
            <v>MQX106306</v>
          </cell>
          <cell r="B21801">
            <v>106306</v>
          </cell>
          <cell r="C21801" t="str">
            <v>AIM_1213ed</v>
          </cell>
        </row>
        <row r="21802">
          <cell r="A21802" t="str">
            <v>MQX106305</v>
          </cell>
          <cell r="B21802">
            <v>106305</v>
          </cell>
          <cell r="C21802" t="str">
            <v>NKI_1113*ed</v>
          </cell>
        </row>
        <row r="21803">
          <cell r="A21803" t="str">
            <v>MQX106304</v>
          </cell>
          <cell r="B21803">
            <v>106304</v>
          </cell>
          <cell r="C21803" t="str">
            <v>NKI_1113ed</v>
          </cell>
        </row>
        <row r="21804">
          <cell r="A21804" t="str">
            <v>MQX106303</v>
          </cell>
          <cell r="B21804">
            <v>106303</v>
          </cell>
          <cell r="C21804" t="str">
            <v>MAG_1113*ed</v>
          </cell>
        </row>
        <row r="21805">
          <cell r="A21805" t="str">
            <v>MQX106302</v>
          </cell>
          <cell r="B21805">
            <v>106302</v>
          </cell>
          <cell r="C21805" t="str">
            <v>MAG_1113ed</v>
          </cell>
        </row>
        <row r="21806">
          <cell r="A21806" t="str">
            <v>MQX106301</v>
          </cell>
          <cell r="B21806">
            <v>106301</v>
          </cell>
          <cell r="C21806" t="str">
            <v>BLA_1213ed</v>
          </cell>
        </row>
        <row r="21807">
          <cell r="A21807" t="str">
            <v>MQX105986</v>
          </cell>
          <cell r="B21807">
            <v>105986</v>
          </cell>
          <cell r="C21807" t="str">
            <v>GC04032014</v>
          </cell>
          <cell r="F21807" t="str">
            <v>Coombabah</v>
          </cell>
        </row>
        <row r="21808">
          <cell r="A21808" t="str">
            <v>MQX105985</v>
          </cell>
          <cell r="B21808">
            <v>105985</v>
          </cell>
          <cell r="C21808" t="str">
            <v>GC26022014</v>
          </cell>
          <cell r="F21808" t="str">
            <v>Coombabah</v>
          </cell>
        </row>
        <row r="21809">
          <cell r="A21809" t="str">
            <v>MQX105984</v>
          </cell>
          <cell r="B21809">
            <v>105984</v>
          </cell>
          <cell r="C21809" t="str">
            <v>GC19022014</v>
          </cell>
          <cell r="F21809" t="str">
            <v>Coombabah</v>
          </cell>
        </row>
        <row r="21810">
          <cell r="A21810" t="str">
            <v>MQX105983</v>
          </cell>
          <cell r="B21810">
            <v>105983</v>
          </cell>
          <cell r="C21810" t="str">
            <v>GC05022014</v>
          </cell>
          <cell r="F21810" t="str">
            <v>Coombabah</v>
          </cell>
        </row>
        <row r="21811">
          <cell r="A21811" t="str">
            <v>MQX105982</v>
          </cell>
          <cell r="B21811">
            <v>105982</v>
          </cell>
          <cell r="C21811" t="str">
            <v>GC24122013</v>
          </cell>
          <cell r="F21811" t="str">
            <v>Coombabah</v>
          </cell>
        </row>
        <row r="21812">
          <cell r="A21812" t="str">
            <v>MQX105981</v>
          </cell>
          <cell r="B21812">
            <v>105981</v>
          </cell>
          <cell r="C21812" t="str">
            <v>BDO21012014</v>
          </cell>
          <cell r="F21812" t="str">
            <v>Big Day Out</v>
          </cell>
        </row>
        <row r="21813">
          <cell r="A21813" t="str">
            <v>MQX105980</v>
          </cell>
          <cell r="B21813">
            <v>105980</v>
          </cell>
          <cell r="C21813" t="str">
            <v>BDO20012014</v>
          </cell>
          <cell r="F21813" t="str">
            <v>Big Day Out</v>
          </cell>
        </row>
        <row r="21814">
          <cell r="A21814" t="str">
            <v>MQX105979</v>
          </cell>
          <cell r="B21814">
            <v>105979</v>
          </cell>
          <cell r="C21814" t="str">
            <v>BDO19012014</v>
          </cell>
          <cell r="F21814" t="str">
            <v>Big Day Out</v>
          </cell>
        </row>
        <row r="21815">
          <cell r="A21815" t="str">
            <v>MQX105978</v>
          </cell>
          <cell r="B21815">
            <v>105978</v>
          </cell>
          <cell r="C21815" t="str">
            <v>BDO18012014</v>
          </cell>
          <cell r="F21815" t="str">
            <v>Big Day Out</v>
          </cell>
        </row>
        <row r="21816">
          <cell r="A21816" t="str">
            <v>MQX105977</v>
          </cell>
          <cell r="B21816">
            <v>105977</v>
          </cell>
          <cell r="C21816" t="str">
            <v>BDO17012014</v>
          </cell>
          <cell r="F21816" t="str">
            <v>Big Day Out</v>
          </cell>
        </row>
        <row r="21817">
          <cell r="A21817" t="str">
            <v>MQX105976</v>
          </cell>
          <cell r="B21817">
            <v>105976</v>
          </cell>
          <cell r="C21817" t="str">
            <v>GC11122013</v>
          </cell>
          <cell r="F21817" t="str">
            <v>Coombabah</v>
          </cell>
        </row>
        <row r="21818">
          <cell r="A21818" t="str">
            <v>MQX105975</v>
          </cell>
          <cell r="B21818">
            <v>105975</v>
          </cell>
          <cell r="C21818" t="str">
            <v>GC15012014</v>
          </cell>
          <cell r="F21818" t="str">
            <v>Coombabah</v>
          </cell>
        </row>
        <row r="21819">
          <cell r="A21819" t="str">
            <v>MQX105966</v>
          </cell>
          <cell r="B21819">
            <v>105966</v>
          </cell>
          <cell r="C21819" t="str">
            <v>GC18032014B</v>
          </cell>
          <cell r="F21819" t="str">
            <v>Coombabah</v>
          </cell>
        </row>
        <row r="21820">
          <cell r="A21820" t="str">
            <v>MQX105965</v>
          </cell>
          <cell r="B21820">
            <v>105965</v>
          </cell>
          <cell r="C21820" t="str">
            <v>GC18032014A</v>
          </cell>
          <cell r="F21820" t="str">
            <v>Coombabah</v>
          </cell>
        </row>
        <row r="21821">
          <cell r="A21821" t="str">
            <v>MQX105964</v>
          </cell>
          <cell r="B21821">
            <v>105964</v>
          </cell>
          <cell r="C21821" t="str">
            <v>GC17032014B</v>
          </cell>
          <cell r="F21821" t="str">
            <v>Coombabah</v>
          </cell>
        </row>
        <row r="21822">
          <cell r="A21822" t="str">
            <v>MQX105963</v>
          </cell>
          <cell r="B21822">
            <v>105963</v>
          </cell>
          <cell r="C21822" t="str">
            <v>GC17032014A</v>
          </cell>
          <cell r="F21822" t="str">
            <v>Coombabah</v>
          </cell>
        </row>
        <row r="21823">
          <cell r="A21823" t="str">
            <v>MQX105962</v>
          </cell>
          <cell r="B21823">
            <v>105962</v>
          </cell>
          <cell r="C21823" t="str">
            <v>GC16032014B</v>
          </cell>
          <cell r="F21823" t="str">
            <v>Coombabah</v>
          </cell>
        </row>
        <row r="21824">
          <cell r="A21824" t="str">
            <v>MQX105961</v>
          </cell>
          <cell r="B21824">
            <v>105961</v>
          </cell>
          <cell r="C21824" t="str">
            <v>GC16032014A</v>
          </cell>
          <cell r="F21824" t="str">
            <v>Coombabah</v>
          </cell>
        </row>
        <row r="21825">
          <cell r="A21825" t="str">
            <v>MQX105960</v>
          </cell>
          <cell r="B21825">
            <v>105960</v>
          </cell>
          <cell r="C21825" t="str">
            <v>GC15032014B</v>
          </cell>
          <cell r="F21825" t="str">
            <v>Coombabah</v>
          </cell>
        </row>
        <row r="21826">
          <cell r="A21826" t="str">
            <v>MQX105959</v>
          </cell>
          <cell r="B21826">
            <v>105959</v>
          </cell>
          <cell r="C21826" t="str">
            <v>GC15032014A</v>
          </cell>
          <cell r="F21826" t="str">
            <v>Coombabah</v>
          </cell>
        </row>
        <row r="21827">
          <cell r="A21827" t="str">
            <v>MQX105958</v>
          </cell>
          <cell r="B21827">
            <v>105958</v>
          </cell>
          <cell r="C21827" t="str">
            <v>GC14032014B</v>
          </cell>
          <cell r="F21827" t="str">
            <v>Coombabah</v>
          </cell>
        </row>
        <row r="21828">
          <cell r="A21828" t="str">
            <v>MQX105957</v>
          </cell>
          <cell r="B21828">
            <v>105957</v>
          </cell>
          <cell r="C21828" t="str">
            <v>GC14032014A</v>
          </cell>
          <cell r="F21828" t="str">
            <v>Coombabah</v>
          </cell>
        </row>
        <row r="21829">
          <cell r="A21829" t="str">
            <v>MQX105956</v>
          </cell>
          <cell r="B21829">
            <v>105956</v>
          </cell>
          <cell r="C21829" t="str">
            <v>GC13032014B</v>
          </cell>
          <cell r="F21829" t="str">
            <v>Coombabah</v>
          </cell>
        </row>
        <row r="21830">
          <cell r="A21830" t="str">
            <v>MQX105955</v>
          </cell>
          <cell r="B21830">
            <v>105955</v>
          </cell>
          <cell r="C21830" t="str">
            <v>GC13032014A</v>
          </cell>
          <cell r="F21830" t="str">
            <v>Coombabah</v>
          </cell>
        </row>
        <row r="21831">
          <cell r="A21831" t="str">
            <v>MQX105954</v>
          </cell>
          <cell r="B21831">
            <v>105954</v>
          </cell>
          <cell r="C21831" t="str">
            <v>GC12032014B</v>
          </cell>
          <cell r="F21831" t="str">
            <v>Coombabah</v>
          </cell>
        </row>
        <row r="21832">
          <cell r="A21832" t="str">
            <v>MQX105953</v>
          </cell>
          <cell r="B21832">
            <v>105953</v>
          </cell>
          <cell r="C21832" t="str">
            <v>GC12032014A</v>
          </cell>
          <cell r="F21832" t="str">
            <v>Coombabah</v>
          </cell>
        </row>
        <row r="21833">
          <cell r="A21833" t="str">
            <v>MQX105951</v>
          </cell>
          <cell r="B21833">
            <v>105951</v>
          </cell>
          <cell r="C21833" t="str">
            <v>NESS_26022014pd</v>
          </cell>
        </row>
        <row r="21834">
          <cell r="A21834" t="str">
            <v>MQX105950</v>
          </cell>
          <cell r="B21834">
            <v>105950</v>
          </cell>
          <cell r="C21834" t="str">
            <v>HAM_1113pd</v>
          </cell>
        </row>
        <row r="21835">
          <cell r="A21835" t="str">
            <v>MQX105949</v>
          </cell>
          <cell r="B21835">
            <v>105949</v>
          </cell>
          <cell r="C21835" t="str">
            <v>GRE_1113pd</v>
          </cell>
        </row>
        <row r="21836">
          <cell r="A21836" t="str">
            <v>MQX105948</v>
          </cell>
          <cell r="B21836">
            <v>105948</v>
          </cell>
          <cell r="C21836" t="str">
            <v>FIT_1113pd</v>
          </cell>
        </row>
        <row r="21837">
          <cell r="A21837" t="str">
            <v>MQX105947</v>
          </cell>
          <cell r="B21837">
            <v>105947</v>
          </cell>
          <cell r="C21837" t="str">
            <v>DUN_1113pd</v>
          </cell>
        </row>
        <row r="21838">
          <cell r="A21838" t="str">
            <v>MQX105946</v>
          </cell>
          <cell r="B21838">
            <v>105946</v>
          </cell>
          <cell r="C21838" t="str">
            <v>AIM_1113pd</v>
          </cell>
        </row>
        <row r="21839">
          <cell r="A21839" t="str">
            <v>MQX105945</v>
          </cell>
          <cell r="B21839">
            <v>105945</v>
          </cell>
          <cell r="C21839" t="str">
            <v>BLA_1113pd</v>
          </cell>
        </row>
        <row r="21840">
          <cell r="A21840" t="str">
            <v>MQX105944</v>
          </cell>
          <cell r="B21840">
            <v>105944</v>
          </cell>
          <cell r="C21840" t="str">
            <v>BS_TWB25022014_5</v>
          </cell>
          <cell r="F21840" t="str">
            <v>Toowoomba</v>
          </cell>
          <cell r="G21840">
            <v>2014</v>
          </cell>
        </row>
        <row r="21841">
          <cell r="A21841" t="str">
            <v>MQX105943</v>
          </cell>
          <cell r="B21841">
            <v>105943</v>
          </cell>
          <cell r="C21841" t="str">
            <v>BS_TWB25022014_4</v>
          </cell>
          <cell r="F21841" t="str">
            <v>Toowoomba</v>
          </cell>
          <cell r="G21841">
            <v>2014</v>
          </cell>
        </row>
        <row r="21842">
          <cell r="A21842" t="str">
            <v>MQX105942</v>
          </cell>
          <cell r="B21842">
            <v>105942</v>
          </cell>
          <cell r="C21842" t="str">
            <v>BS_TWB25022014_3</v>
          </cell>
          <cell r="F21842" t="str">
            <v>Toowoomba</v>
          </cell>
          <cell r="G21842">
            <v>2014</v>
          </cell>
        </row>
        <row r="21843">
          <cell r="A21843" t="str">
            <v>MQX105941</v>
          </cell>
          <cell r="B21843">
            <v>105941</v>
          </cell>
          <cell r="C21843" t="str">
            <v>BS_TWB25022014_2</v>
          </cell>
          <cell r="F21843" t="str">
            <v>Toowoomba</v>
          </cell>
          <cell r="G21843">
            <v>2014</v>
          </cell>
        </row>
        <row r="21844">
          <cell r="A21844" t="str">
            <v>MQX105940</v>
          </cell>
          <cell r="B21844">
            <v>105940</v>
          </cell>
          <cell r="C21844" t="str">
            <v>BS_TWB25022014_1</v>
          </cell>
          <cell r="F21844" t="str">
            <v>Toowoomba</v>
          </cell>
          <cell r="G21844">
            <v>2014</v>
          </cell>
        </row>
        <row r="21845">
          <cell r="A21845" t="str">
            <v>MQX105940</v>
          </cell>
          <cell r="B21845">
            <v>105940</v>
          </cell>
          <cell r="C21845" t="str">
            <v>BS_TWB25022014_1</v>
          </cell>
          <cell r="F21845" t="str">
            <v>Toowoomba</v>
          </cell>
          <cell r="G21845">
            <v>2014</v>
          </cell>
        </row>
        <row r="21846">
          <cell r="A21846" t="str">
            <v>MQX105939</v>
          </cell>
          <cell r="B21846">
            <v>105939</v>
          </cell>
          <cell r="C21846" t="str">
            <v>BS_OXL04032014_DS</v>
          </cell>
          <cell r="F21846" t="str">
            <v>Oxley Ck STP</v>
          </cell>
        </row>
        <row r="21847">
          <cell r="A21847" t="str">
            <v>MQX105939</v>
          </cell>
          <cell r="B21847">
            <v>105939</v>
          </cell>
          <cell r="C21847" t="str">
            <v>BS_OXL04032014_DS</v>
          </cell>
          <cell r="F21847" t="str">
            <v>Oxley Ck STP</v>
          </cell>
        </row>
        <row r="21848">
          <cell r="A21848" t="str">
            <v>MQX105938</v>
          </cell>
          <cell r="B21848">
            <v>105938</v>
          </cell>
          <cell r="C21848" t="str">
            <v>BS_OXL04032014</v>
          </cell>
          <cell r="F21848" t="str">
            <v>Oxley Ck STP</v>
          </cell>
        </row>
        <row r="21849">
          <cell r="A21849" t="str">
            <v>MQX105938</v>
          </cell>
          <cell r="B21849">
            <v>105938</v>
          </cell>
          <cell r="C21849" t="str">
            <v>BS_OXL04032014</v>
          </cell>
          <cell r="F21849" t="str">
            <v>Oxley Ck STP</v>
          </cell>
        </row>
        <row r="21850">
          <cell r="A21850" t="str">
            <v>MQX105937</v>
          </cell>
          <cell r="B21850">
            <v>105937</v>
          </cell>
          <cell r="C21850" t="str">
            <v>OXL18032014B</v>
          </cell>
          <cell r="F21850" t="str">
            <v>Oxley Ck STP</v>
          </cell>
        </row>
        <row r="21851">
          <cell r="A21851" t="str">
            <v>MQX105936</v>
          </cell>
          <cell r="B21851">
            <v>105936</v>
          </cell>
          <cell r="C21851" t="str">
            <v>OXL18032014A</v>
          </cell>
          <cell r="F21851" t="str">
            <v>Oxley Ck STP</v>
          </cell>
        </row>
        <row r="21852">
          <cell r="A21852" t="str">
            <v>MQX105935</v>
          </cell>
          <cell r="B21852">
            <v>105935</v>
          </cell>
          <cell r="C21852" t="str">
            <v>OXL17032014B</v>
          </cell>
          <cell r="F21852" t="str">
            <v>Oxley Ck STP</v>
          </cell>
        </row>
        <row r="21853">
          <cell r="A21853" t="str">
            <v>MQX105934</v>
          </cell>
          <cell r="B21853">
            <v>105934</v>
          </cell>
          <cell r="C21853" t="str">
            <v>OXL17032014A</v>
          </cell>
          <cell r="F21853" t="str">
            <v>Oxley Ck STP</v>
          </cell>
        </row>
        <row r="21854">
          <cell r="A21854" t="str">
            <v>MQX105933</v>
          </cell>
          <cell r="B21854">
            <v>105933</v>
          </cell>
          <cell r="C21854" t="str">
            <v>OXL16032014B</v>
          </cell>
          <cell r="F21854" t="str">
            <v>Oxley Ck STP</v>
          </cell>
        </row>
        <row r="21855">
          <cell r="A21855" t="str">
            <v>MQX105932</v>
          </cell>
          <cell r="B21855">
            <v>105932</v>
          </cell>
          <cell r="C21855" t="str">
            <v>OXL16032014A</v>
          </cell>
          <cell r="F21855" t="str">
            <v>Oxley Ck STP</v>
          </cell>
        </row>
        <row r="21856">
          <cell r="A21856" t="str">
            <v>MQX105931</v>
          </cell>
          <cell r="B21856">
            <v>105931</v>
          </cell>
          <cell r="C21856" t="str">
            <v>OXL15032014B</v>
          </cell>
          <cell r="F21856" t="str">
            <v>Oxley Ck STP</v>
          </cell>
        </row>
        <row r="21857">
          <cell r="A21857" t="str">
            <v>MQX105930</v>
          </cell>
          <cell r="B21857">
            <v>105930</v>
          </cell>
          <cell r="C21857" t="str">
            <v>OXL15032014A</v>
          </cell>
          <cell r="F21857" t="str">
            <v>Oxley Ck STP</v>
          </cell>
        </row>
        <row r="21858">
          <cell r="A21858" t="str">
            <v>MQX105929</v>
          </cell>
          <cell r="B21858">
            <v>105929</v>
          </cell>
          <cell r="C21858" t="str">
            <v>OXL14032014B</v>
          </cell>
          <cell r="F21858" t="str">
            <v>Oxley Ck STP</v>
          </cell>
        </row>
        <row r="21859">
          <cell r="A21859" t="str">
            <v>MQX105928</v>
          </cell>
          <cell r="B21859">
            <v>105928</v>
          </cell>
          <cell r="C21859" t="str">
            <v>OXL14032014A</v>
          </cell>
          <cell r="F21859" t="str">
            <v>Oxley Ck STP</v>
          </cell>
        </row>
        <row r="21860">
          <cell r="A21860" t="str">
            <v>MQX105923</v>
          </cell>
          <cell r="B21860">
            <v>105923</v>
          </cell>
          <cell r="C21860" t="str">
            <v>TWB18032014B</v>
          </cell>
          <cell r="F21860" t="str">
            <v>Toowoomba</v>
          </cell>
        </row>
        <row r="21861">
          <cell r="A21861" t="str">
            <v>MQX105922</v>
          </cell>
          <cell r="B21861">
            <v>105922</v>
          </cell>
          <cell r="C21861" t="str">
            <v>TWB18032014A</v>
          </cell>
          <cell r="F21861" t="str">
            <v>Toowoomba</v>
          </cell>
        </row>
        <row r="21862">
          <cell r="A21862" t="str">
            <v>MQX105921</v>
          </cell>
          <cell r="B21862">
            <v>105921</v>
          </cell>
          <cell r="C21862" t="str">
            <v>TWB17032014B</v>
          </cell>
          <cell r="F21862" t="str">
            <v>Toowoomba</v>
          </cell>
        </row>
        <row r="21863">
          <cell r="A21863" t="str">
            <v>MQX105920</v>
          </cell>
          <cell r="B21863">
            <v>105920</v>
          </cell>
          <cell r="C21863" t="str">
            <v>TWB17032014A</v>
          </cell>
          <cell r="F21863" t="str">
            <v>Toowoomba</v>
          </cell>
        </row>
        <row r="21864">
          <cell r="A21864" t="str">
            <v>MQX105919</v>
          </cell>
          <cell r="B21864">
            <v>105919</v>
          </cell>
          <cell r="C21864" t="str">
            <v>TWB16032014B</v>
          </cell>
          <cell r="F21864" t="str">
            <v>Toowoomba</v>
          </cell>
        </row>
        <row r="21865">
          <cell r="A21865" t="str">
            <v>MQX105918</v>
          </cell>
          <cell r="B21865">
            <v>105918</v>
          </cell>
          <cell r="C21865" t="str">
            <v>TWB16032014A</v>
          </cell>
          <cell r="F21865" t="str">
            <v>Toowoomba</v>
          </cell>
        </row>
        <row r="21866">
          <cell r="A21866" t="str">
            <v>MQX105917</v>
          </cell>
          <cell r="B21866">
            <v>105917</v>
          </cell>
          <cell r="C21866" t="str">
            <v>TWB15032014B</v>
          </cell>
          <cell r="F21866" t="str">
            <v>Toowoomba</v>
          </cell>
        </row>
        <row r="21867">
          <cell r="A21867" t="str">
            <v>MQX105916</v>
          </cell>
          <cell r="B21867">
            <v>105916</v>
          </cell>
          <cell r="C21867" t="str">
            <v>TWB15032014A</v>
          </cell>
          <cell r="F21867" t="str">
            <v>Toowoomba</v>
          </cell>
        </row>
        <row r="21868">
          <cell r="A21868" t="str">
            <v>MQX105915</v>
          </cell>
          <cell r="B21868">
            <v>105915</v>
          </cell>
          <cell r="C21868" t="str">
            <v>TWB14032014B</v>
          </cell>
          <cell r="F21868" t="str">
            <v>Toowoomba</v>
          </cell>
        </row>
        <row r="21869">
          <cell r="A21869" t="str">
            <v>MQX105914</v>
          </cell>
          <cell r="B21869">
            <v>105914</v>
          </cell>
          <cell r="C21869" t="str">
            <v>TWB14032014A</v>
          </cell>
          <cell r="F21869" t="str">
            <v>Toowoomba</v>
          </cell>
        </row>
        <row r="21870">
          <cell r="A21870" t="str">
            <v>MQX105913</v>
          </cell>
          <cell r="B21870">
            <v>105913</v>
          </cell>
          <cell r="C21870" t="str">
            <v>TWB13032014B</v>
          </cell>
          <cell r="F21870" t="str">
            <v>Toowoomba</v>
          </cell>
        </row>
        <row r="21871">
          <cell r="A21871" t="str">
            <v>MQX105912</v>
          </cell>
          <cell r="B21871">
            <v>105912</v>
          </cell>
          <cell r="C21871" t="str">
            <v>TWB13032014A</v>
          </cell>
          <cell r="F21871" t="str">
            <v>Toowoomba</v>
          </cell>
        </row>
        <row r="21872">
          <cell r="A21872" t="str">
            <v>MQX105911</v>
          </cell>
          <cell r="B21872">
            <v>105911</v>
          </cell>
          <cell r="C21872" t="str">
            <v>TWB12032014B</v>
          </cell>
          <cell r="F21872" t="str">
            <v>Toowoomba</v>
          </cell>
        </row>
        <row r="21873">
          <cell r="A21873" t="str">
            <v>MQX105910</v>
          </cell>
          <cell r="B21873">
            <v>105910</v>
          </cell>
          <cell r="C21873" t="str">
            <v>TWB12032014A</v>
          </cell>
          <cell r="F21873" t="str">
            <v>Toowoomba</v>
          </cell>
        </row>
        <row r="21874">
          <cell r="A21874" t="str">
            <v>MQX105909</v>
          </cell>
          <cell r="B21874">
            <v>105909</v>
          </cell>
          <cell r="C21874" t="str">
            <v>LWM18032014B</v>
          </cell>
          <cell r="F21874" t="str">
            <v>Lower Molonglo</v>
          </cell>
        </row>
        <row r="21875">
          <cell r="A21875" t="str">
            <v>MQX105908</v>
          </cell>
          <cell r="B21875">
            <v>105908</v>
          </cell>
          <cell r="C21875" t="str">
            <v>LWM18032014A</v>
          </cell>
          <cell r="F21875" t="str">
            <v>Lower Molonglo</v>
          </cell>
        </row>
        <row r="21876">
          <cell r="A21876" t="str">
            <v>MQX105907</v>
          </cell>
          <cell r="B21876">
            <v>105907</v>
          </cell>
          <cell r="C21876" t="str">
            <v>LWM17032014B</v>
          </cell>
          <cell r="F21876" t="str">
            <v>Lower Molonglo</v>
          </cell>
        </row>
        <row r="21877">
          <cell r="A21877" t="str">
            <v>MQX105906</v>
          </cell>
          <cell r="B21877">
            <v>105906</v>
          </cell>
          <cell r="C21877" t="str">
            <v>LWM17032014A</v>
          </cell>
          <cell r="F21877" t="str">
            <v>Lower Molonglo</v>
          </cell>
        </row>
        <row r="21878">
          <cell r="A21878" t="str">
            <v>MQX105905</v>
          </cell>
          <cell r="B21878">
            <v>105905</v>
          </cell>
          <cell r="C21878" t="str">
            <v>LWM16032014B</v>
          </cell>
          <cell r="F21878" t="str">
            <v>Lower Molonglo</v>
          </cell>
        </row>
        <row r="21879">
          <cell r="A21879" t="str">
            <v>MQX105904</v>
          </cell>
          <cell r="B21879">
            <v>105904</v>
          </cell>
          <cell r="C21879" t="str">
            <v>LWM16032014A</v>
          </cell>
          <cell r="F21879" t="str">
            <v>Lower Molonglo</v>
          </cell>
        </row>
        <row r="21880">
          <cell r="A21880" t="str">
            <v>MQX105903</v>
          </cell>
          <cell r="B21880">
            <v>105903</v>
          </cell>
          <cell r="C21880" t="str">
            <v>LWM15032014B</v>
          </cell>
          <cell r="F21880" t="str">
            <v>Lower Molonglo</v>
          </cell>
        </row>
        <row r="21881">
          <cell r="A21881" t="str">
            <v>MQX105902</v>
          </cell>
          <cell r="B21881">
            <v>105902</v>
          </cell>
          <cell r="C21881" t="str">
            <v>LWM15032014A</v>
          </cell>
          <cell r="F21881" t="str">
            <v>Lower Molonglo</v>
          </cell>
        </row>
        <row r="21882">
          <cell r="A21882" t="str">
            <v>MQX105901</v>
          </cell>
          <cell r="B21882">
            <v>105901</v>
          </cell>
          <cell r="C21882" t="str">
            <v>LWM14032014B</v>
          </cell>
          <cell r="F21882" t="str">
            <v>Lower Molonglo</v>
          </cell>
        </row>
        <row r="21883">
          <cell r="A21883" t="str">
            <v>MQX105900</v>
          </cell>
          <cell r="B21883">
            <v>105900</v>
          </cell>
          <cell r="C21883" t="str">
            <v>LWM14032014A</v>
          </cell>
          <cell r="F21883" t="str">
            <v>Lower Molonglo</v>
          </cell>
        </row>
        <row r="21884">
          <cell r="A21884" t="str">
            <v>MQX105899</v>
          </cell>
          <cell r="B21884">
            <v>105899</v>
          </cell>
          <cell r="C21884" t="str">
            <v>LWM13032014B</v>
          </cell>
          <cell r="F21884" t="str">
            <v>Lower Molonglo</v>
          </cell>
        </row>
        <row r="21885">
          <cell r="A21885" t="str">
            <v>MQX105898</v>
          </cell>
          <cell r="B21885">
            <v>105898</v>
          </cell>
          <cell r="C21885" t="str">
            <v>LWM13032014A</v>
          </cell>
          <cell r="F21885" t="str">
            <v>Lower Molonglo</v>
          </cell>
        </row>
        <row r="21886">
          <cell r="A21886" t="str">
            <v>MQX105897</v>
          </cell>
          <cell r="B21886">
            <v>105897</v>
          </cell>
          <cell r="C21886" t="str">
            <v>LWM12032014B</v>
          </cell>
          <cell r="F21886" t="str">
            <v>Lower Molonglo</v>
          </cell>
        </row>
        <row r="21887">
          <cell r="A21887" t="str">
            <v>MQX105896</v>
          </cell>
          <cell r="B21887">
            <v>105896</v>
          </cell>
          <cell r="C21887" t="str">
            <v>LWM12032014A</v>
          </cell>
          <cell r="F21887" t="str">
            <v>Lower Molonglo</v>
          </cell>
        </row>
        <row r="21888">
          <cell r="A21888" t="str">
            <v>MQX105895</v>
          </cell>
          <cell r="B21888">
            <v>105895</v>
          </cell>
          <cell r="C21888" t="str">
            <v>HU_A501_V2_U6</v>
          </cell>
        </row>
        <row r="21889">
          <cell r="A21889" t="str">
            <v>MQX105894</v>
          </cell>
          <cell r="B21889">
            <v>105894</v>
          </cell>
          <cell r="C21889" t="str">
            <v>HU_A501_V2_U5</v>
          </cell>
        </row>
        <row r="21890">
          <cell r="A21890" t="str">
            <v>MQX105893</v>
          </cell>
          <cell r="B21890">
            <v>105893</v>
          </cell>
          <cell r="C21890" t="str">
            <v>HU_A501_V2_U4</v>
          </cell>
        </row>
        <row r="21891">
          <cell r="A21891" t="str">
            <v>MQX105892</v>
          </cell>
          <cell r="B21891">
            <v>105892</v>
          </cell>
          <cell r="C21891" t="str">
            <v>HU_A501_V2_U3</v>
          </cell>
        </row>
        <row r="21892">
          <cell r="A21892" t="str">
            <v>MQX105891</v>
          </cell>
          <cell r="B21892">
            <v>105891</v>
          </cell>
          <cell r="C21892" t="str">
            <v>HU_A501_V2_U2</v>
          </cell>
        </row>
        <row r="21893">
          <cell r="A21893" t="str">
            <v>MQX105890</v>
          </cell>
          <cell r="B21893">
            <v>105890</v>
          </cell>
          <cell r="C21893" t="str">
            <v>HU_A501_V2_U1</v>
          </cell>
        </row>
        <row r="21894">
          <cell r="A21894" t="str">
            <v>MQX105889</v>
          </cell>
          <cell r="B21894">
            <v>105889</v>
          </cell>
          <cell r="C21894" t="str">
            <v>Hst_A504_V1</v>
          </cell>
        </row>
        <row r="21895">
          <cell r="A21895" t="str">
            <v>MQX105888</v>
          </cell>
          <cell r="B21895">
            <v>105888</v>
          </cell>
          <cell r="C21895" t="str">
            <v>Hw_A504_V1palm</v>
          </cell>
        </row>
        <row r="21896">
          <cell r="A21896" t="str">
            <v>MQX105887</v>
          </cell>
          <cell r="B21896">
            <v>105887</v>
          </cell>
          <cell r="C21896" t="str">
            <v>Hw_A504_V1back</v>
          </cell>
        </row>
        <row r="21897">
          <cell r="A21897" t="str">
            <v>MQX105886</v>
          </cell>
          <cell r="B21897">
            <v>105886</v>
          </cell>
          <cell r="C21897" t="str">
            <v>HU_A504_V1_U6</v>
          </cell>
        </row>
        <row r="21898">
          <cell r="A21898" t="str">
            <v>MQX105885</v>
          </cell>
          <cell r="B21898">
            <v>105885</v>
          </cell>
          <cell r="C21898" t="str">
            <v>HU_A504_V1_U5</v>
          </cell>
        </row>
        <row r="21899">
          <cell r="A21899" t="str">
            <v>MQX105884</v>
          </cell>
          <cell r="B21899">
            <v>105884</v>
          </cell>
          <cell r="C21899" t="str">
            <v>HU_A504_V1_U4</v>
          </cell>
        </row>
        <row r="21900">
          <cell r="A21900" t="str">
            <v>MQX105883</v>
          </cell>
          <cell r="B21900">
            <v>105883</v>
          </cell>
          <cell r="C21900" t="str">
            <v>HU_A504_V1_U3</v>
          </cell>
        </row>
        <row r="21901">
          <cell r="A21901" t="str">
            <v>MQX105882</v>
          </cell>
          <cell r="B21901">
            <v>105882</v>
          </cell>
          <cell r="C21901" t="str">
            <v>HU_A504_V1_U2</v>
          </cell>
        </row>
        <row r="21902">
          <cell r="A21902" t="str">
            <v>MQX105881</v>
          </cell>
          <cell r="B21902">
            <v>105881</v>
          </cell>
          <cell r="C21902" t="str">
            <v>HU_A504_V1_U1</v>
          </cell>
        </row>
        <row r="21903">
          <cell r="A21903" t="str">
            <v>MQX105880</v>
          </cell>
          <cell r="B21903">
            <v>105880</v>
          </cell>
          <cell r="C21903" t="str">
            <v>Hw_A503_V1palm</v>
          </cell>
        </row>
        <row r="21904">
          <cell r="A21904" t="str">
            <v>MQX105879</v>
          </cell>
          <cell r="B21904">
            <v>105879</v>
          </cell>
          <cell r="C21904" t="str">
            <v>Hw_A503_V1back</v>
          </cell>
        </row>
        <row r="21905">
          <cell r="A21905" t="str">
            <v>MQX105878</v>
          </cell>
          <cell r="B21905">
            <v>105878</v>
          </cell>
          <cell r="C21905" t="str">
            <v>Dst_A503_V1</v>
          </cell>
        </row>
        <row r="21906">
          <cell r="A21906" t="str">
            <v>MQX105877</v>
          </cell>
          <cell r="B21906">
            <v>105877</v>
          </cell>
          <cell r="C21906" t="str">
            <v>HU_A503_V1_U6</v>
          </cell>
        </row>
        <row r="21907">
          <cell r="A21907" t="str">
            <v>MQX105876</v>
          </cell>
          <cell r="B21907">
            <v>105876</v>
          </cell>
          <cell r="C21907" t="str">
            <v>HU_A503_V1_U5</v>
          </cell>
        </row>
        <row r="21908">
          <cell r="A21908" t="str">
            <v>MQX105875</v>
          </cell>
          <cell r="B21908">
            <v>105875</v>
          </cell>
          <cell r="C21908" t="str">
            <v>HU_A503_V1_U4</v>
          </cell>
        </row>
        <row r="21909">
          <cell r="A21909" t="str">
            <v>MQX105874</v>
          </cell>
          <cell r="B21909">
            <v>105874</v>
          </cell>
          <cell r="C21909" t="str">
            <v>HU_A503_V1_U3</v>
          </cell>
        </row>
        <row r="21910">
          <cell r="A21910" t="str">
            <v>MQX105873</v>
          </cell>
          <cell r="B21910">
            <v>105873</v>
          </cell>
          <cell r="C21910" t="str">
            <v>HU_A503_V1_U2</v>
          </cell>
        </row>
        <row r="21911">
          <cell r="A21911" t="str">
            <v>MQX105872</v>
          </cell>
          <cell r="B21911">
            <v>105872</v>
          </cell>
          <cell r="C21911" t="str">
            <v>HU_A503_V1_U1</v>
          </cell>
        </row>
        <row r="21912">
          <cell r="A21912" t="str">
            <v>MQX105871</v>
          </cell>
          <cell r="B21912">
            <v>105871</v>
          </cell>
          <cell r="C21912" t="str">
            <v>Hw_A502_V1Palm</v>
          </cell>
        </row>
        <row r="21913">
          <cell r="A21913" t="str">
            <v>MQX105870</v>
          </cell>
          <cell r="B21913">
            <v>105870</v>
          </cell>
          <cell r="C21913" t="str">
            <v>Hw_A502_V1Back</v>
          </cell>
        </row>
        <row r="21914">
          <cell r="A21914" t="str">
            <v>MQX105869</v>
          </cell>
          <cell r="B21914">
            <v>105869</v>
          </cell>
          <cell r="C21914" t="str">
            <v>Dst_A502_V1</v>
          </cell>
        </row>
        <row r="21915">
          <cell r="A21915" t="str">
            <v>MQX105868</v>
          </cell>
          <cell r="B21915">
            <v>105868</v>
          </cell>
          <cell r="C21915" t="str">
            <v>HU_A502_V1_U6</v>
          </cell>
        </row>
        <row r="21916">
          <cell r="A21916" t="str">
            <v>MQX105867</v>
          </cell>
          <cell r="B21916">
            <v>105867</v>
          </cell>
          <cell r="C21916" t="str">
            <v>HU_A502_V1_U5</v>
          </cell>
        </row>
        <row r="21917">
          <cell r="A21917" t="str">
            <v>MQX105866</v>
          </cell>
          <cell r="B21917">
            <v>105866</v>
          </cell>
          <cell r="C21917" t="str">
            <v>HU_A502_V1_U4</v>
          </cell>
        </row>
        <row r="21918">
          <cell r="A21918" t="str">
            <v>MQX105865</v>
          </cell>
          <cell r="B21918">
            <v>105865</v>
          </cell>
          <cell r="C21918" t="str">
            <v>HU_A502_V1_U3</v>
          </cell>
        </row>
        <row r="21919">
          <cell r="A21919" t="str">
            <v>MQX105864</v>
          </cell>
          <cell r="B21919">
            <v>105864</v>
          </cell>
          <cell r="C21919" t="str">
            <v>HU_A502_V1_U2</v>
          </cell>
        </row>
        <row r="21920">
          <cell r="A21920" t="str">
            <v>MQX105863</v>
          </cell>
          <cell r="B21920">
            <v>105863</v>
          </cell>
          <cell r="C21920" t="str">
            <v>HU_A502_V1_U1</v>
          </cell>
        </row>
        <row r="21921">
          <cell r="A21921" t="str">
            <v>MQX105862</v>
          </cell>
          <cell r="B21921">
            <v>105862</v>
          </cell>
          <cell r="C21921" t="str">
            <v>Dst_A501_V1</v>
          </cell>
        </row>
        <row r="21922">
          <cell r="A21922" t="str">
            <v>MQX105861</v>
          </cell>
          <cell r="B21922">
            <v>105861</v>
          </cell>
          <cell r="C21922" t="str">
            <v>HU_A501_V1_U6</v>
          </cell>
        </row>
        <row r="21923">
          <cell r="A21923" t="str">
            <v>MQX105860</v>
          </cell>
          <cell r="B21923">
            <v>105860</v>
          </cell>
          <cell r="C21923" t="str">
            <v>HU_A501_V1_U5</v>
          </cell>
        </row>
        <row r="21924">
          <cell r="A21924" t="str">
            <v>MQX105859</v>
          </cell>
          <cell r="B21924">
            <v>105859</v>
          </cell>
          <cell r="C21924" t="str">
            <v>HU_A501_V1_U4</v>
          </cell>
        </row>
        <row r="21925">
          <cell r="A21925" t="str">
            <v>MQX105858</v>
          </cell>
          <cell r="B21925">
            <v>105858</v>
          </cell>
          <cell r="C21925" t="str">
            <v>HU_A501_V1_U3</v>
          </cell>
        </row>
        <row r="21926">
          <cell r="A21926" t="str">
            <v>MQX105857</v>
          </cell>
          <cell r="B21926">
            <v>105857</v>
          </cell>
          <cell r="C21926" t="str">
            <v>HU_A501_V1_U2</v>
          </cell>
        </row>
        <row r="21927">
          <cell r="A21927" t="str">
            <v>MQX105856</v>
          </cell>
          <cell r="B21927">
            <v>105856</v>
          </cell>
          <cell r="C21927" t="str">
            <v>HU_A501_V1_U1</v>
          </cell>
        </row>
        <row r="21928">
          <cell r="A21928" t="str">
            <v>MQX105855</v>
          </cell>
          <cell r="B21928">
            <v>105855</v>
          </cell>
          <cell r="C21928">
            <v>31052014</v>
          </cell>
          <cell r="F21928" t="str">
            <v>Toowoomba</v>
          </cell>
        </row>
        <row r="21929">
          <cell r="A21929" t="str">
            <v>MQX105854</v>
          </cell>
          <cell r="B21929">
            <v>105854</v>
          </cell>
          <cell r="C21929">
            <v>30052014</v>
          </cell>
          <cell r="F21929" t="str">
            <v>Toowoomba</v>
          </cell>
        </row>
        <row r="21930">
          <cell r="A21930" t="str">
            <v>MQX105853</v>
          </cell>
          <cell r="B21930">
            <v>105853</v>
          </cell>
          <cell r="C21930" t="str">
            <v>29052014B</v>
          </cell>
          <cell r="F21930" t="str">
            <v>Toowoomba</v>
          </cell>
        </row>
        <row r="21931">
          <cell r="A21931" t="str">
            <v>MQX105852</v>
          </cell>
          <cell r="B21931">
            <v>105852</v>
          </cell>
          <cell r="C21931" t="str">
            <v>29052014A</v>
          </cell>
          <cell r="F21931" t="str">
            <v>Toowoomba</v>
          </cell>
        </row>
        <row r="21932">
          <cell r="A21932" t="str">
            <v>MQX105851</v>
          </cell>
          <cell r="B21932">
            <v>105851</v>
          </cell>
          <cell r="C21932">
            <v>28052014</v>
          </cell>
          <cell r="F21932" t="str">
            <v>Toowoomba</v>
          </cell>
        </row>
        <row r="21933">
          <cell r="A21933" t="str">
            <v>MQX105850</v>
          </cell>
          <cell r="B21933">
            <v>105850</v>
          </cell>
          <cell r="C21933">
            <v>27052014</v>
          </cell>
          <cell r="F21933" t="str">
            <v>Toowoomba</v>
          </cell>
        </row>
        <row r="21934">
          <cell r="A21934" t="str">
            <v>MQX105849</v>
          </cell>
          <cell r="B21934">
            <v>105849</v>
          </cell>
          <cell r="C21934">
            <v>26052014</v>
          </cell>
          <cell r="F21934" t="str">
            <v>Toowoomba</v>
          </cell>
        </row>
        <row r="21935">
          <cell r="A21935" t="str">
            <v>MQX105848</v>
          </cell>
          <cell r="B21935">
            <v>105848</v>
          </cell>
          <cell r="C21935">
            <v>25052014</v>
          </cell>
          <cell r="F21935" t="str">
            <v>Toowoomba</v>
          </cell>
        </row>
        <row r="21936">
          <cell r="A21936" t="str">
            <v>MQX105847</v>
          </cell>
          <cell r="B21936">
            <v>105847</v>
          </cell>
          <cell r="C21936" t="str">
            <v>24052014B</v>
          </cell>
          <cell r="F21936" t="str">
            <v>Toowoomba</v>
          </cell>
        </row>
        <row r="21937">
          <cell r="A21937" t="str">
            <v>MQX105846</v>
          </cell>
          <cell r="B21937">
            <v>105846</v>
          </cell>
          <cell r="C21937" t="str">
            <v>24052014A</v>
          </cell>
          <cell r="F21937" t="str">
            <v>Toowoomba</v>
          </cell>
        </row>
        <row r="21938">
          <cell r="A21938" t="str">
            <v>MQX105845</v>
          </cell>
          <cell r="B21938">
            <v>105845</v>
          </cell>
          <cell r="C21938">
            <v>23052014</v>
          </cell>
          <cell r="F21938" t="str">
            <v>Toowoomba</v>
          </cell>
        </row>
        <row r="21939">
          <cell r="A21939" t="str">
            <v>MQX105844</v>
          </cell>
          <cell r="B21939">
            <v>105844</v>
          </cell>
          <cell r="C21939">
            <v>22052014</v>
          </cell>
          <cell r="F21939" t="str">
            <v>Toowoomba</v>
          </cell>
        </row>
        <row r="21940">
          <cell r="A21940" t="str">
            <v>MQX105843</v>
          </cell>
          <cell r="B21940">
            <v>105843</v>
          </cell>
          <cell r="C21940">
            <v>21052014</v>
          </cell>
          <cell r="F21940" t="str">
            <v>Toowoomba</v>
          </cell>
        </row>
        <row r="21941">
          <cell r="A21941" t="str">
            <v>MQX105842</v>
          </cell>
          <cell r="B21941">
            <v>105842</v>
          </cell>
          <cell r="C21941">
            <v>20052014</v>
          </cell>
          <cell r="F21941" t="str">
            <v>Toowoomba</v>
          </cell>
        </row>
        <row r="21942">
          <cell r="A21942" t="str">
            <v>MQX105841</v>
          </cell>
          <cell r="B21942">
            <v>105841</v>
          </cell>
          <cell r="C21942" t="str">
            <v>19052014B</v>
          </cell>
          <cell r="F21942" t="str">
            <v>Toowoomba</v>
          </cell>
        </row>
        <row r="21943">
          <cell r="A21943" t="str">
            <v>MQX105840</v>
          </cell>
          <cell r="B21943">
            <v>105840</v>
          </cell>
          <cell r="C21943" t="str">
            <v>19052014A</v>
          </cell>
          <cell r="F21943" t="str">
            <v>Toowoomba</v>
          </cell>
        </row>
        <row r="21944">
          <cell r="A21944" t="str">
            <v>MQX105839</v>
          </cell>
          <cell r="B21944">
            <v>105839</v>
          </cell>
          <cell r="C21944">
            <v>18052014</v>
          </cell>
          <cell r="F21944" t="str">
            <v>Toowoomba</v>
          </cell>
        </row>
        <row r="21945">
          <cell r="A21945" t="str">
            <v>MQX105838</v>
          </cell>
          <cell r="B21945">
            <v>105838</v>
          </cell>
          <cell r="C21945">
            <v>17052014</v>
          </cell>
          <cell r="F21945" t="str">
            <v>Toowoomba</v>
          </cell>
        </row>
        <row r="21946">
          <cell r="A21946" t="str">
            <v>MQX105837</v>
          </cell>
          <cell r="B21946">
            <v>105837</v>
          </cell>
          <cell r="C21946">
            <v>16052014</v>
          </cell>
          <cell r="F21946" t="str">
            <v>Toowoomba</v>
          </cell>
        </row>
        <row r="21947">
          <cell r="A21947" t="str">
            <v>MQX105836</v>
          </cell>
          <cell r="B21947">
            <v>105836</v>
          </cell>
          <cell r="C21947">
            <v>15052014</v>
          </cell>
          <cell r="F21947" t="str">
            <v>Toowoomba</v>
          </cell>
        </row>
        <row r="21948">
          <cell r="A21948" t="str">
            <v>MQX105835</v>
          </cell>
          <cell r="B21948">
            <v>105835</v>
          </cell>
          <cell r="C21948" t="str">
            <v>14052014B</v>
          </cell>
          <cell r="F21948" t="str">
            <v>Toowoomba</v>
          </cell>
        </row>
        <row r="21949">
          <cell r="A21949" t="str">
            <v>MQX105834</v>
          </cell>
          <cell r="B21949">
            <v>105834</v>
          </cell>
          <cell r="C21949" t="str">
            <v>14052014A</v>
          </cell>
          <cell r="F21949" t="str">
            <v>Toowoomba</v>
          </cell>
        </row>
        <row r="21950">
          <cell r="A21950" t="str">
            <v>MQX105833</v>
          </cell>
          <cell r="B21950">
            <v>105833</v>
          </cell>
          <cell r="C21950">
            <v>13052014</v>
          </cell>
          <cell r="F21950" t="str">
            <v>Toowoomba</v>
          </cell>
        </row>
        <row r="21951">
          <cell r="A21951" t="str">
            <v>MQX105832</v>
          </cell>
          <cell r="B21951">
            <v>105832</v>
          </cell>
          <cell r="C21951">
            <v>12052014</v>
          </cell>
          <cell r="F21951" t="str">
            <v>Toowoomba</v>
          </cell>
        </row>
        <row r="21952">
          <cell r="A21952" t="str">
            <v>MQX105831</v>
          </cell>
          <cell r="B21952">
            <v>105831</v>
          </cell>
          <cell r="C21952">
            <v>11052014</v>
          </cell>
          <cell r="F21952" t="str">
            <v>Toowoomba</v>
          </cell>
        </row>
        <row r="21953">
          <cell r="A21953" t="str">
            <v>MQX105830</v>
          </cell>
          <cell r="B21953">
            <v>105830</v>
          </cell>
          <cell r="C21953">
            <v>10052014</v>
          </cell>
          <cell r="F21953" t="str">
            <v>Toowoomba</v>
          </cell>
        </row>
        <row r="21954">
          <cell r="A21954" t="str">
            <v>MQX105829</v>
          </cell>
          <cell r="B21954">
            <v>105829</v>
          </cell>
          <cell r="C21954" t="str">
            <v>9052014B</v>
          </cell>
          <cell r="F21954" t="str">
            <v>Toowoomba</v>
          </cell>
        </row>
        <row r="21955">
          <cell r="A21955" t="str">
            <v>MQX105828</v>
          </cell>
          <cell r="B21955">
            <v>105828</v>
          </cell>
          <cell r="C21955" t="str">
            <v>9052014A</v>
          </cell>
          <cell r="F21955" t="str">
            <v>Toowoomba</v>
          </cell>
        </row>
        <row r="21956">
          <cell r="A21956" t="str">
            <v>MQX105827</v>
          </cell>
          <cell r="B21956">
            <v>105827</v>
          </cell>
          <cell r="C21956">
            <v>8052014</v>
          </cell>
          <cell r="F21956" t="str">
            <v>Toowoomba</v>
          </cell>
        </row>
        <row r="21957">
          <cell r="A21957" t="str">
            <v>MQX105826</v>
          </cell>
          <cell r="B21957">
            <v>105826</v>
          </cell>
          <cell r="C21957">
            <v>7052014</v>
          </cell>
          <cell r="F21957" t="str">
            <v>Toowoomba</v>
          </cell>
        </row>
        <row r="21958">
          <cell r="A21958" t="str">
            <v>MQX105825</v>
          </cell>
          <cell r="B21958">
            <v>105825</v>
          </cell>
          <cell r="C21958">
            <v>6052014</v>
          </cell>
          <cell r="F21958" t="str">
            <v>Toowoomba</v>
          </cell>
        </row>
        <row r="21959">
          <cell r="A21959" t="str">
            <v>MQX105824</v>
          </cell>
          <cell r="B21959">
            <v>105824</v>
          </cell>
          <cell r="C21959">
            <v>5052014</v>
          </cell>
          <cell r="F21959" t="str">
            <v>Toowoomba</v>
          </cell>
        </row>
        <row r="21960">
          <cell r="A21960" t="str">
            <v>MQX105823</v>
          </cell>
          <cell r="B21960">
            <v>105823</v>
          </cell>
          <cell r="C21960" t="str">
            <v>4052014B</v>
          </cell>
          <cell r="F21960" t="str">
            <v>Toowoomba</v>
          </cell>
        </row>
        <row r="21961">
          <cell r="A21961" t="str">
            <v>MQX105822</v>
          </cell>
          <cell r="B21961">
            <v>105822</v>
          </cell>
          <cell r="C21961" t="str">
            <v>4052014A</v>
          </cell>
          <cell r="F21961" t="str">
            <v>Toowoomba</v>
          </cell>
        </row>
        <row r="21962">
          <cell r="A21962" t="str">
            <v>MQX105821</v>
          </cell>
          <cell r="B21962">
            <v>105821</v>
          </cell>
          <cell r="C21962">
            <v>3052014</v>
          </cell>
          <cell r="F21962" t="str">
            <v>Toowoomba</v>
          </cell>
        </row>
        <row r="21963">
          <cell r="A21963" t="str">
            <v>MQX105820</v>
          </cell>
          <cell r="B21963">
            <v>105820</v>
          </cell>
          <cell r="C21963">
            <v>2052014</v>
          </cell>
          <cell r="F21963" t="str">
            <v>Toowoomba</v>
          </cell>
        </row>
        <row r="21964">
          <cell r="A21964" t="str">
            <v>MQX105819</v>
          </cell>
          <cell r="B21964">
            <v>105819</v>
          </cell>
          <cell r="C21964">
            <v>1052014</v>
          </cell>
          <cell r="F21964" t="str">
            <v>Toowoomba</v>
          </cell>
        </row>
        <row r="21965">
          <cell r="A21965" t="str">
            <v>MQX105818</v>
          </cell>
          <cell r="B21965">
            <v>105818</v>
          </cell>
          <cell r="C21965">
            <v>30042014</v>
          </cell>
          <cell r="F21965" t="str">
            <v>Toowoomba</v>
          </cell>
        </row>
        <row r="21966">
          <cell r="A21966" t="str">
            <v>MQX105817</v>
          </cell>
          <cell r="B21966">
            <v>105817</v>
          </cell>
          <cell r="C21966" t="str">
            <v>29042014B</v>
          </cell>
          <cell r="F21966" t="str">
            <v>Toowoomba</v>
          </cell>
        </row>
        <row r="21967">
          <cell r="A21967" t="str">
            <v>MQX105816</v>
          </cell>
          <cell r="B21967">
            <v>105816</v>
          </cell>
          <cell r="C21967" t="str">
            <v>29042014A</v>
          </cell>
          <cell r="F21967" t="str">
            <v>Toowoomba</v>
          </cell>
        </row>
        <row r="21968">
          <cell r="A21968" t="str">
            <v>MQX105815</v>
          </cell>
          <cell r="B21968">
            <v>105815</v>
          </cell>
          <cell r="C21968">
            <v>28042014</v>
          </cell>
          <cell r="F21968" t="str">
            <v>Toowoomba</v>
          </cell>
        </row>
        <row r="21969">
          <cell r="A21969" t="str">
            <v>MQX105814</v>
          </cell>
          <cell r="B21969">
            <v>105814</v>
          </cell>
          <cell r="C21969">
            <v>27042014</v>
          </cell>
          <cell r="F21969" t="str">
            <v>Toowoomba</v>
          </cell>
        </row>
        <row r="21970">
          <cell r="A21970" t="str">
            <v>MQX105813</v>
          </cell>
          <cell r="B21970">
            <v>105813</v>
          </cell>
          <cell r="C21970">
            <v>26042014</v>
          </cell>
          <cell r="F21970" t="str">
            <v>Toowoomba</v>
          </cell>
        </row>
        <row r="21971">
          <cell r="A21971" t="str">
            <v>MQX105812</v>
          </cell>
          <cell r="B21971">
            <v>105812</v>
          </cell>
          <cell r="C21971">
            <v>25042014</v>
          </cell>
          <cell r="F21971" t="str">
            <v>Toowoomba</v>
          </cell>
        </row>
        <row r="21972">
          <cell r="A21972" t="str">
            <v>MQX105811</v>
          </cell>
          <cell r="B21972">
            <v>105811</v>
          </cell>
          <cell r="C21972" t="str">
            <v>24042014B</v>
          </cell>
          <cell r="F21972" t="str">
            <v>Toowoomba</v>
          </cell>
        </row>
        <row r="21973">
          <cell r="A21973" t="str">
            <v>MQX105810</v>
          </cell>
          <cell r="B21973">
            <v>105810</v>
          </cell>
          <cell r="C21973" t="str">
            <v>24042014A</v>
          </cell>
          <cell r="F21973" t="str">
            <v>Toowoomba</v>
          </cell>
        </row>
        <row r="21974">
          <cell r="A21974" t="str">
            <v>MQX105809</v>
          </cell>
          <cell r="B21974">
            <v>105809</v>
          </cell>
          <cell r="C21974">
            <v>23042014</v>
          </cell>
          <cell r="F21974" t="str">
            <v>Toowoomba</v>
          </cell>
        </row>
        <row r="21975">
          <cell r="A21975" t="str">
            <v>MQX105808</v>
          </cell>
          <cell r="B21975">
            <v>105808</v>
          </cell>
          <cell r="C21975">
            <v>22042014</v>
          </cell>
          <cell r="F21975" t="str">
            <v>Toowoomba</v>
          </cell>
        </row>
        <row r="21976">
          <cell r="A21976" t="str">
            <v>MQX105807</v>
          </cell>
          <cell r="B21976">
            <v>105807</v>
          </cell>
          <cell r="C21976">
            <v>21042014</v>
          </cell>
          <cell r="F21976" t="str">
            <v>Toowoomba</v>
          </cell>
        </row>
        <row r="21977">
          <cell r="A21977" t="str">
            <v>MQX105806</v>
          </cell>
          <cell r="B21977">
            <v>105806</v>
          </cell>
          <cell r="C21977">
            <v>20042014</v>
          </cell>
          <cell r="F21977" t="str">
            <v>Toowoomba</v>
          </cell>
        </row>
        <row r="21978">
          <cell r="A21978" t="str">
            <v>MQX105805</v>
          </cell>
          <cell r="B21978">
            <v>105805</v>
          </cell>
          <cell r="C21978" t="str">
            <v>19042014B</v>
          </cell>
          <cell r="F21978" t="str">
            <v>Toowoomba</v>
          </cell>
        </row>
        <row r="21979">
          <cell r="A21979" t="str">
            <v>MQX105804</v>
          </cell>
          <cell r="B21979">
            <v>105804</v>
          </cell>
          <cell r="C21979" t="str">
            <v>19042014A</v>
          </cell>
          <cell r="F21979" t="str">
            <v>Toowoomba</v>
          </cell>
        </row>
        <row r="21980">
          <cell r="A21980" t="str">
            <v>MQX105803</v>
          </cell>
          <cell r="B21980">
            <v>105803</v>
          </cell>
          <cell r="C21980">
            <v>18042014</v>
          </cell>
          <cell r="F21980" t="str">
            <v>Toowoomba</v>
          </cell>
        </row>
        <row r="21981">
          <cell r="A21981" t="str">
            <v>MQX105802</v>
          </cell>
          <cell r="B21981">
            <v>105802</v>
          </cell>
          <cell r="C21981">
            <v>17042014</v>
          </cell>
          <cell r="F21981" t="str">
            <v>Toowoomba</v>
          </cell>
        </row>
        <row r="21982">
          <cell r="A21982" t="str">
            <v>MQX105801</v>
          </cell>
          <cell r="B21982">
            <v>105801</v>
          </cell>
          <cell r="C21982">
            <v>16042014</v>
          </cell>
          <cell r="F21982" t="str">
            <v>Toowoomba</v>
          </cell>
        </row>
        <row r="21983">
          <cell r="A21983" t="str">
            <v>MQX105800</v>
          </cell>
          <cell r="B21983">
            <v>105800</v>
          </cell>
          <cell r="C21983">
            <v>15042014</v>
          </cell>
          <cell r="F21983" t="str">
            <v>Toowoomba</v>
          </cell>
        </row>
        <row r="21984">
          <cell r="A21984" t="str">
            <v>MQX105799</v>
          </cell>
          <cell r="B21984">
            <v>105799</v>
          </cell>
          <cell r="C21984" t="str">
            <v>14042014B</v>
          </cell>
          <cell r="F21984" t="str">
            <v>Toowoomba</v>
          </cell>
        </row>
        <row r="21985">
          <cell r="A21985" t="str">
            <v>MQX105798</v>
          </cell>
          <cell r="B21985">
            <v>105798</v>
          </cell>
          <cell r="C21985" t="str">
            <v>14042014A</v>
          </cell>
          <cell r="F21985" t="str">
            <v>Toowoomba</v>
          </cell>
        </row>
        <row r="21986">
          <cell r="A21986" t="str">
            <v>MQX105797</v>
          </cell>
          <cell r="B21986">
            <v>105797</v>
          </cell>
          <cell r="C21986">
            <v>13042014</v>
          </cell>
          <cell r="F21986" t="str">
            <v>Toowoomba</v>
          </cell>
        </row>
        <row r="21987">
          <cell r="A21987" t="str">
            <v>MQX105796</v>
          </cell>
          <cell r="B21987">
            <v>105796</v>
          </cell>
          <cell r="C21987">
            <v>12042014</v>
          </cell>
          <cell r="F21987" t="str">
            <v>Toowoomba</v>
          </cell>
        </row>
        <row r="21988">
          <cell r="A21988" t="str">
            <v>MQX105795</v>
          </cell>
          <cell r="B21988">
            <v>105795</v>
          </cell>
          <cell r="C21988">
            <v>11042014</v>
          </cell>
          <cell r="F21988" t="str">
            <v>Toowoomba</v>
          </cell>
        </row>
        <row r="21989">
          <cell r="A21989" t="str">
            <v>MQX105794</v>
          </cell>
          <cell r="B21989">
            <v>105794</v>
          </cell>
          <cell r="C21989">
            <v>10042014</v>
          </cell>
          <cell r="F21989" t="str">
            <v>Toowoomba</v>
          </cell>
        </row>
        <row r="21990">
          <cell r="A21990" t="str">
            <v>MQX105793</v>
          </cell>
          <cell r="B21990">
            <v>105793</v>
          </cell>
          <cell r="C21990" t="str">
            <v>9042014B</v>
          </cell>
          <cell r="F21990" t="str">
            <v>Toowoomba</v>
          </cell>
        </row>
        <row r="21991">
          <cell r="A21991" t="str">
            <v>MQX105792</v>
          </cell>
          <cell r="B21991">
            <v>105792</v>
          </cell>
          <cell r="C21991" t="str">
            <v>9042014A</v>
          </cell>
          <cell r="F21991" t="str">
            <v>Toowoomba</v>
          </cell>
        </row>
        <row r="21992">
          <cell r="A21992" t="str">
            <v>MQX105791</v>
          </cell>
          <cell r="B21992">
            <v>105791</v>
          </cell>
          <cell r="C21992">
            <v>8042014</v>
          </cell>
          <cell r="F21992" t="str">
            <v>Toowoomba</v>
          </cell>
        </row>
        <row r="21993">
          <cell r="A21993" t="str">
            <v>MQX105790</v>
          </cell>
          <cell r="B21993">
            <v>105790</v>
          </cell>
          <cell r="C21993">
            <v>7042014</v>
          </cell>
          <cell r="F21993" t="str">
            <v>Toowoomba</v>
          </cell>
        </row>
        <row r="21994">
          <cell r="A21994" t="str">
            <v>MQX105789</v>
          </cell>
          <cell r="B21994">
            <v>105789</v>
          </cell>
          <cell r="C21994">
            <v>6042014</v>
          </cell>
          <cell r="F21994" t="str">
            <v>Toowoomba</v>
          </cell>
        </row>
        <row r="21995">
          <cell r="A21995" t="str">
            <v>MQX105788</v>
          </cell>
          <cell r="B21995">
            <v>105788</v>
          </cell>
          <cell r="C21995">
            <v>5042014</v>
          </cell>
          <cell r="F21995" t="str">
            <v>Toowoomba</v>
          </cell>
        </row>
        <row r="21996">
          <cell r="A21996" t="str">
            <v>MQX105787</v>
          </cell>
          <cell r="B21996">
            <v>105787</v>
          </cell>
          <cell r="C21996" t="str">
            <v>4042014B</v>
          </cell>
          <cell r="F21996" t="str">
            <v>Toowoomba</v>
          </cell>
        </row>
        <row r="21997">
          <cell r="A21997" t="str">
            <v>MQX105786</v>
          </cell>
          <cell r="B21997">
            <v>105786</v>
          </cell>
          <cell r="C21997" t="str">
            <v>4042014A</v>
          </cell>
          <cell r="F21997" t="str">
            <v>Toowoomba</v>
          </cell>
        </row>
        <row r="21998">
          <cell r="A21998" t="str">
            <v>MQX105785</v>
          </cell>
          <cell r="B21998">
            <v>105785</v>
          </cell>
          <cell r="C21998">
            <v>3042014</v>
          </cell>
          <cell r="F21998" t="str">
            <v>Toowoomba</v>
          </cell>
        </row>
        <row r="21999">
          <cell r="A21999" t="str">
            <v>MQX105784</v>
          </cell>
          <cell r="B21999">
            <v>105784</v>
          </cell>
          <cell r="C21999">
            <v>2042014</v>
          </cell>
          <cell r="F21999" t="str">
            <v>Toowoomba</v>
          </cell>
        </row>
        <row r="22000">
          <cell r="A22000" t="str">
            <v>MQX105783</v>
          </cell>
          <cell r="B22000">
            <v>105783</v>
          </cell>
          <cell r="C22000">
            <v>1042014</v>
          </cell>
          <cell r="F22000" t="str">
            <v>Toowoomba</v>
          </cell>
        </row>
        <row r="22001">
          <cell r="A22001" t="str">
            <v>MQX105710</v>
          </cell>
          <cell r="B22001">
            <v>105710</v>
          </cell>
          <cell r="C22001" t="str">
            <v>PAGIL13</v>
          </cell>
          <cell r="F22001" t="str">
            <v>Giles Station</v>
          </cell>
          <cell r="G22001">
            <v>2013</v>
          </cell>
        </row>
        <row r="22002">
          <cell r="A22002" t="str">
            <v>MQX105709</v>
          </cell>
          <cell r="B22002">
            <v>105709</v>
          </cell>
          <cell r="C22002" t="str">
            <v>PAMCU13</v>
          </cell>
        </row>
        <row r="22003">
          <cell r="A22003" t="str">
            <v>MQX105708</v>
          </cell>
          <cell r="B22003">
            <v>105708</v>
          </cell>
          <cell r="C22003" t="str">
            <v>PAHER13</v>
          </cell>
          <cell r="F22003" t="str">
            <v>Heron Is</v>
          </cell>
          <cell r="G22003">
            <v>2013</v>
          </cell>
        </row>
        <row r="22004">
          <cell r="A22004" t="str">
            <v>MQX105707</v>
          </cell>
          <cell r="B22004">
            <v>105707</v>
          </cell>
          <cell r="C22004" t="str">
            <v>PAOTI13</v>
          </cell>
          <cell r="F22004" t="str">
            <v>One Tree Is</v>
          </cell>
          <cell r="G22004">
            <v>2013</v>
          </cell>
        </row>
        <row r="22005">
          <cell r="A22005" t="str">
            <v>MQX105706</v>
          </cell>
          <cell r="B22005">
            <v>105706</v>
          </cell>
          <cell r="C22005" t="str">
            <v>PAEUN13</v>
          </cell>
          <cell r="F22005" t="str">
            <v>Eungella NP</v>
          </cell>
          <cell r="G22005">
            <v>2013</v>
          </cell>
        </row>
        <row r="22006">
          <cell r="A22006" t="str">
            <v>MQX105705</v>
          </cell>
          <cell r="B22006">
            <v>105705</v>
          </cell>
          <cell r="C22006" t="str">
            <v>PAGUN13</v>
          </cell>
          <cell r="F22006" t="str">
            <v>Gunnedah</v>
          </cell>
          <cell r="G22006">
            <v>2013</v>
          </cell>
        </row>
        <row r="22007">
          <cell r="A22007" t="str">
            <v>MQX105704</v>
          </cell>
          <cell r="B22007">
            <v>105704</v>
          </cell>
          <cell r="C22007" t="str">
            <v>PASNM13</v>
          </cell>
          <cell r="F22007" t="str">
            <v>Jindabyne</v>
          </cell>
          <cell r="G22007">
            <v>2013</v>
          </cell>
        </row>
        <row r="22008">
          <cell r="A22008" t="str">
            <v>MQX105703</v>
          </cell>
          <cell r="B22008">
            <v>105703</v>
          </cell>
          <cell r="C22008" t="str">
            <v>PATAT13</v>
          </cell>
          <cell r="F22008" t="str">
            <v>Tatura</v>
          </cell>
          <cell r="G22008">
            <v>2013</v>
          </cell>
        </row>
        <row r="22009">
          <cell r="A22009" t="str">
            <v>MQX105702</v>
          </cell>
          <cell r="B22009">
            <v>105702</v>
          </cell>
          <cell r="C22009" t="str">
            <v>PAIDA13</v>
          </cell>
          <cell r="F22009" t="str">
            <v>Idalia NP</v>
          </cell>
          <cell r="G22009">
            <v>2013</v>
          </cell>
        </row>
        <row r="22010">
          <cell r="A22010" t="str">
            <v>MQX105701</v>
          </cell>
          <cell r="B22010">
            <v>105701</v>
          </cell>
          <cell r="C22010" t="str">
            <v>PAKMR13</v>
          </cell>
          <cell r="F22010" t="str">
            <v>Kakadu Mary River</v>
          </cell>
          <cell r="G22010">
            <v>2013</v>
          </cell>
        </row>
        <row r="22011">
          <cell r="A22011" t="str">
            <v>MQX105700</v>
          </cell>
          <cell r="B22011">
            <v>105700</v>
          </cell>
          <cell r="C22011" t="str">
            <v>PAMER13</v>
          </cell>
          <cell r="F22011" t="str">
            <v>Merredin</v>
          </cell>
          <cell r="G22011">
            <v>2013</v>
          </cell>
        </row>
        <row r="22012">
          <cell r="A22012" t="str">
            <v>MQX105699</v>
          </cell>
          <cell r="B22012">
            <v>105699</v>
          </cell>
          <cell r="C22012" t="str">
            <v>PAMAC13</v>
          </cell>
          <cell r="F22012" t="str">
            <v>Mackay</v>
          </cell>
          <cell r="G22012">
            <v>2013</v>
          </cell>
        </row>
        <row r="22013">
          <cell r="A22013" t="str">
            <v>MQX105698</v>
          </cell>
          <cell r="B22013">
            <v>105698</v>
          </cell>
          <cell r="C22013" t="str">
            <v>PAMIL13</v>
          </cell>
          <cell r="F22013" t="str">
            <v>Mildura</v>
          </cell>
          <cell r="G22013">
            <v>2013</v>
          </cell>
        </row>
        <row r="22014">
          <cell r="A22014" t="str">
            <v>MQX105697</v>
          </cell>
          <cell r="B22014">
            <v>105697</v>
          </cell>
          <cell r="C22014" t="str">
            <v>PALKV13</v>
          </cell>
          <cell r="F22014" t="str">
            <v>Lockyer Valley</v>
          </cell>
          <cell r="G22014">
            <v>2013</v>
          </cell>
        </row>
        <row r="22015">
          <cell r="A22015" t="str">
            <v>MQX105696</v>
          </cell>
          <cell r="B22015">
            <v>105696</v>
          </cell>
          <cell r="C22015" t="str">
            <v>PANSI13</v>
          </cell>
          <cell r="F22015" t="str">
            <v>North Stradbroke Is</v>
          </cell>
          <cell r="G22015">
            <v>2013</v>
          </cell>
        </row>
        <row r="22016">
          <cell r="A22016" t="str">
            <v>MQX105695</v>
          </cell>
          <cell r="B22016">
            <v>105695</v>
          </cell>
          <cell r="C22016" t="str">
            <v>PANEW13</v>
          </cell>
          <cell r="F22016" t="str">
            <v>New Town</v>
          </cell>
          <cell r="G22016">
            <v>2013</v>
          </cell>
        </row>
        <row r="22017">
          <cell r="A22017" t="str">
            <v>MQX105694</v>
          </cell>
          <cell r="B22017">
            <v>105694</v>
          </cell>
          <cell r="C22017" t="str">
            <v>PAKLB13</v>
          </cell>
          <cell r="F22017" t="str">
            <v>Kalbarri</v>
          </cell>
          <cell r="G22017">
            <v>2013</v>
          </cell>
        </row>
        <row r="22018">
          <cell r="A22018" t="str">
            <v>MQX105693</v>
          </cell>
          <cell r="B22018">
            <v>105693</v>
          </cell>
          <cell r="C22018" t="str">
            <v>PANAR13</v>
          </cell>
          <cell r="F22018" t="str">
            <v>Narangba</v>
          </cell>
          <cell r="G22018">
            <v>2013</v>
          </cell>
        </row>
        <row r="22019">
          <cell r="A22019" t="str">
            <v>MQX105692</v>
          </cell>
          <cell r="B22019">
            <v>105692</v>
          </cell>
          <cell r="C22019" t="str">
            <v>PAKAR13</v>
          </cell>
          <cell r="F22019" t="str">
            <v>Karratha</v>
          </cell>
          <cell r="G22019">
            <v>2013</v>
          </cell>
        </row>
        <row r="22020">
          <cell r="A22020" t="str">
            <v>MQX105691</v>
          </cell>
          <cell r="B22020">
            <v>105691</v>
          </cell>
          <cell r="C22020" t="str">
            <v>PADAR13</v>
          </cell>
          <cell r="F22020" t="str">
            <v>Darwin</v>
          </cell>
          <cell r="G22020">
            <v>2013</v>
          </cell>
        </row>
        <row r="22021">
          <cell r="A22021" t="str">
            <v>MQX105690</v>
          </cell>
          <cell r="B22021">
            <v>105690</v>
          </cell>
          <cell r="C22021" t="str">
            <v>PAALS13</v>
          </cell>
          <cell r="F22021" t="str">
            <v>Alice Springs</v>
          </cell>
          <cell r="G22021">
            <v>2013</v>
          </cell>
        </row>
        <row r="22022">
          <cell r="A22022" t="str">
            <v>MQX105689</v>
          </cell>
          <cell r="B22022">
            <v>105689</v>
          </cell>
          <cell r="C22022" t="str">
            <v>PAPER13</v>
          </cell>
          <cell r="F22022" t="str">
            <v>Duncraig</v>
          </cell>
          <cell r="G22022">
            <v>2013</v>
          </cell>
        </row>
        <row r="22023">
          <cell r="A22023" t="str">
            <v>MQX105688</v>
          </cell>
          <cell r="B22023">
            <v>105688</v>
          </cell>
          <cell r="C22023" t="str">
            <v>PAHAC13</v>
          </cell>
          <cell r="F22023" t="str">
            <v>Halls Creek</v>
          </cell>
          <cell r="G22023">
            <v>2013</v>
          </cell>
        </row>
        <row r="22024">
          <cell r="A22024" t="str">
            <v>MQX105687</v>
          </cell>
          <cell r="B22024">
            <v>105687</v>
          </cell>
          <cell r="C22024" t="str">
            <v>PABLA13</v>
          </cell>
          <cell r="G22024">
            <v>2013</v>
          </cell>
        </row>
        <row r="22025">
          <cell r="A22025" t="str">
            <v>MQX105686</v>
          </cell>
          <cell r="B22025">
            <v>105686</v>
          </cell>
          <cell r="C22025" t="str">
            <v>PAASP13</v>
          </cell>
          <cell r="F22025" t="str">
            <v>Aspendale</v>
          </cell>
          <cell r="G22025">
            <v>2013</v>
          </cell>
        </row>
        <row r="22026">
          <cell r="A22026" t="str">
            <v>MQX105685</v>
          </cell>
          <cell r="B22026">
            <v>105685</v>
          </cell>
          <cell r="C22026" t="str">
            <v>PATUL13</v>
          </cell>
          <cell r="F22026" t="str">
            <v>Tully</v>
          </cell>
          <cell r="G22026">
            <v>2013</v>
          </cell>
        </row>
        <row r="22027">
          <cell r="A22027" t="str">
            <v>MQX105654</v>
          </cell>
          <cell r="B22027">
            <v>105654</v>
          </cell>
          <cell r="C22027" t="str">
            <v>GC16102013</v>
          </cell>
          <cell r="F22027" t="str">
            <v>Coombabah</v>
          </cell>
        </row>
        <row r="22028">
          <cell r="A22028" t="str">
            <v>MQX105653</v>
          </cell>
          <cell r="B22028">
            <v>105653</v>
          </cell>
          <cell r="C22028" t="str">
            <v>GC18012014</v>
          </cell>
          <cell r="F22028" t="str">
            <v>Coombabah</v>
          </cell>
        </row>
        <row r="22029">
          <cell r="A22029" t="str">
            <v>MQX105652</v>
          </cell>
          <cell r="B22029">
            <v>105652</v>
          </cell>
          <cell r="C22029" t="str">
            <v>GC31122013</v>
          </cell>
          <cell r="F22029" t="str">
            <v>Coombabah</v>
          </cell>
        </row>
        <row r="22030">
          <cell r="A22030" t="str">
            <v>MQX105651</v>
          </cell>
          <cell r="B22030">
            <v>105651</v>
          </cell>
          <cell r="C22030" t="str">
            <v>GC22012014</v>
          </cell>
          <cell r="F22030" t="str">
            <v>Coombabah</v>
          </cell>
        </row>
        <row r="22031">
          <cell r="A22031" t="str">
            <v>MQX105650</v>
          </cell>
          <cell r="B22031">
            <v>105650</v>
          </cell>
          <cell r="C22031" t="str">
            <v>GC09122013</v>
          </cell>
          <cell r="F22031" t="str">
            <v>Coombabah</v>
          </cell>
        </row>
        <row r="22032">
          <cell r="A22032" t="str">
            <v>MQX105649</v>
          </cell>
          <cell r="B22032">
            <v>105649</v>
          </cell>
          <cell r="C22032" t="str">
            <v>GC06122013</v>
          </cell>
          <cell r="F22032" t="str">
            <v>Coombabah</v>
          </cell>
        </row>
        <row r="22033">
          <cell r="A22033" t="str">
            <v>MQX105648</v>
          </cell>
          <cell r="B22033">
            <v>105648</v>
          </cell>
          <cell r="C22033" t="str">
            <v>GC04122013</v>
          </cell>
          <cell r="F22033" t="str">
            <v>Coombabah</v>
          </cell>
        </row>
        <row r="22034">
          <cell r="A22034" t="str">
            <v>MQX105647</v>
          </cell>
          <cell r="B22034">
            <v>105647</v>
          </cell>
          <cell r="C22034" t="str">
            <v>GC03122013</v>
          </cell>
          <cell r="F22034" t="str">
            <v>Coombabah</v>
          </cell>
        </row>
        <row r="22035">
          <cell r="A22035" t="str">
            <v>MQX105646</v>
          </cell>
          <cell r="B22035">
            <v>105646</v>
          </cell>
          <cell r="C22035" t="str">
            <v>GC02122013</v>
          </cell>
          <cell r="F22035" t="str">
            <v>Coombabah</v>
          </cell>
        </row>
        <row r="22036">
          <cell r="A22036" t="str">
            <v>MQX105645</v>
          </cell>
          <cell r="B22036">
            <v>105645</v>
          </cell>
          <cell r="C22036" t="str">
            <v>GC01122013</v>
          </cell>
          <cell r="F22036" t="str">
            <v>Coombabah</v>
          </cell>
        </row>
        <row r="22037">
          <cell r="A22037" t="str">
            <v>MQX105644</v>
          </cell>
          <cell r="B22037">
            <v>105644</v>
          </cell>
          <cell r="C22037" t="str">
            <v>GC29112013</v>
          </cell>
          <cell r="F22037" t="str">
            <v>Coombabah</v>
          </cell>
        </row>
        <row r="22038">
          <cell r="A22038" t="str">
            <v>MQX105643</v>
          </cell>
          <cell r="B22038">
            <v>105643</v>
          </cell>
          <cell r="C22038" t="str">
            <v>GC28112013</v>
          </cell>
          <cell r="F22038" t="str">
            <v>Coombabah</v>
          </cell>
        </row>
        <row r="22039">
          <cell r="A22039" t="str">
            <v>MQX105642</v>
          </cell>
          <cell r="B22039">
            <v>105642</v>
          </cell>
          <cell r="C22039" t="str">
            <v>GC27112013</v>
          </cell>
          <cell r="F22039" t="str">
            <v>Coombabah</v>
          </cell>
        </row>
        <row r="22040">
          <cell r="A22040" t="str">
            <v>MQX105641</v>
          </cell>
          <cell r="B22040">
            <v>105641</v>
          </cell>
          <cell r="C22040" t="str">
            <v>GC26112013</v>
          </cell>
          <cell r="F22040" t="str">
            <v>Coombabah</v>
          </cell>
        </row>
        <row r="22041">
          <cell r="A22041" t="str">
            <v>MQX105640</v>
          </cell>
          <cell r="B22041">
            <v>105640</v>
          </cell>
          <cell r="C22041" t="str">
            <v>GC25112013</v>
          </cell>
          <cell r="F22041" t="str">
            <v>Coombabah</v>
          </cell>
        </row>
        <row r="22042">
          <cell r="A22042" t="str">
            <v>MQX105639</v>
          </cell>
          <cell r="B22042">
            <v>105639</v>
          </cell>
          <cell r="C22042" t="str">
            <v>GC22112013</v>
          </cell>
          <cell r="F22042" t="str">
            <v>Coombabah</v>
          </cell>
        </row>
        <row r="22043">
          <cell r="A22043" t="str">
            <v>MQX105638</v>
          </cell>
          <cell r="B22043">
            <v>105638</v>
          </cell>
          <cell r="C22043" t="str">
            <v>GC21112013</v>
          </cell>
          <cell r="F22043" t="str">
            <v>Coombabah</v>
          </cell>
        </row>
        <row r="22044">
          <cell r="A22044" t="str">
            <v>MQX105637</v>
          </cell>
          <cell r="B22044">
            <v>105637</v>
          </cell>
          <cell r="C22044" t="str">
            <v>GC20112013</v>
          </cell>
          <cell r="F22044" t="str">
            <v>Coombabah</v>
          </cell>
        </row>
        <row r="22045">
          <cell r="A22045" t="str">
            <v>MQX105636</v>
          </cell>
          <cell r="B22045">
            <v>105636</v>
          </cell>
          <cell r="C22045" t="str">
            <v>GC19112013</v>
          </cell>
          <cell r="F22045" t="str">
            <v>Coombabah</v>
          </cell>
        </row>
        <row r="22046">
          <cell r="A22046" t="str">
            <v>MQX105635</v>
          </cell>
          <cell r="B22046">
            <v>105635</v>
          </cell>
          <cell r="C22046" t="str">
            <v>GC18112013</v>
          </cell>
          <cell r="F22046" t="str">
            <v>Coombabah</v>
          </cell>
        </row>
        <row r="22047">
          <cell r="A22047" t="str">
            <v>MQX105634</v>
          </cell>
          <cell r="B22047">
            <v>105634</v>
          </cell>
          <cell r="C22047" t="str">
            <v>GC15112013</v>
          </cell>
          <cell r="F22047" t="str">
            <v>Coombabah</v>
          </cell>
        </row>
        <row r="22048">
          <cell r="A22048" t="str">
            <v>MQX105633</v>
          </cell>
          <cell r="B22048">
            <v>105633</v>
          </cell>
          <cell r="C22048" t="str">
            <v>GC13112013</v>
          </cell>
          <cell r="F22048" t="str">
            <v>Coombabah</v>
          </cell>
        </row>
        <row r="22049">
          <cell r="A22049" t="str">
            <v>MQX105632</v>
          </cell>
          <cell r="B22049">
            <v>105632</v>
          </cell>
          <cell r="C22049" t="str">
            <v>GC06112013</v>
          </cell>
          <cell r="F22049" t="str">
            <v>Coombabah</v>
          </cell>
        </row>
        <row r="22050">
          <cell r="A22050" t="str">
            <v>MQX105631</v>
          </cell>
          <cell r="B22050">
            <v>105631</v>
          </cell>
          <cell r="C22050" t="str">
            <v>GC30102013</v>
          </cell>
          <cell r="F22050" t="str">
            <v>Coombabah</v>
          </cell>
        </row>
        <row r="22051">
          <cell r="A22051" t="str">
            <v>MQX105630</v>
          </cell>
          <cell r="B22051">
            <v>105630</v>
          </cell>
          <cell r="C22051" t="str">
            <v>GC24102013</v>
          </cell>
          <cell r="F22051" t="str">
            <v>Coombabah</v>
          </cell>
        </row>
        <row r="22052">
          <cell r="A22052" t="str">
            <v>MQX105629</v>
          </cell>
          <cell r="B22052">
            <v>105629</v>
          </cell>
          <cell r="C22052" t="str">
            <v>GC09102013</v>
          </cell>
          <cell r="F22052" t="str">
            <v>Coombabah</v>
          </cell>
        </row>
        <row r="22053">
          <cell r="A22053" t="str">
            <v>MQX105628</v>
          </cell>
          <cell r="B22053">
            <v>105628</v>
          </cell>
          <cell r="C22053" t="str">
            <v>GC02102013</v>
          </cell>
          <cell r="F22053" t="str">
            <v>Coombabah</v>
          </cell>
        </row>
        <row r="22054">
          <cell r="A22054" t="str">
            <v>MQX105627</v>
          </cell>
          <cell r="B22054">
            <v>105627</v>
          </cell>
          <cell r="C22054" t="str">
            <v>GC25092013</v>
          </cell>
          <cell r="F22054" t="str">
            <v>Coombabah</v>
          </cell>
        </row>
        <row r="22055">
          <cell r="A22055" t="str">
            <v>MQX105626</v>
          </cell>
          <cell r="B22055">
            <v>105626</v>
          </cell>
          <cell r="C22055" t="str">
            <v>GC18092013</v>
          </cell>
          <cell r="F22055" t="str">
            <v>Coombabah</v>
          </cell>
        </row>
        <row r="22056">
          <cell r="A22056" t="str">
            <v>MQX105625</v>
          </cell>
          <cell r="B22056">
            <v>105625</v>
          </cell>
          <cell r="C22056" t="str">
            <v>GC04092013</v>
          </cell>
          <cell r="F22056" t="str">
            <v>Coombabah</v>
          </cell>
        </row>
        <row r="22057">
          <cell r="A22057" t="str">
            <v>MQX105624</v>
          </cell>
          <cell r="B22057">
            <v>105624</v>
          </cell>
          <cell r="C22057" t="str">
            <v>GC29082013</v>
          </cell>
          <cell r="F22057" t="str">
            <v>Coombabah</v>
          </cell>
        </row>
        <row r="22058">
          <cell r="A22058" t="str">
            <v>MQX105623</v>
          </cell>
          <cell r="B22058">
            <v>105623</v>
          </cell>
          <cell r="C22058" t="str">
            <v>GC28082013</v>
          </cell>
          <cell r="F22058" t="str">
            <v>Coombabah</v>
          </cell>
        </row>
        <row r="22059">
          <cell r="A22059" t="str">
            <v>MQX105622</v>
          </cell>
          <cell r="B22059">
            <v>105622</v>
          </cell>
          <cell r="C22059" t="str">
            <v>GC21082013</v>
          </cell>
          <cell r="F22059" t="str">
            <v>Coombabah</v>
          </cell>
        </row>
        <row r="22060">
          <cell r="A22060" t="str">
            <v>MQX105621</v>
          </cell>
          <cell r="B22060">
            <v>105621</v>
          </cell>
          <cell r="C22060" t="str">
            <v>GC15082013</v>
          </cell>
          <cell r="F22060" t="str">
            <v>Coombabah</v>
          </cell>
        </row>
        <row r="22061">
          <cell r="A22061" t="str">
            <v>MQX105620</v>
          </cell>
          <cell r="B22061">
            <v>105620</v>
          </cell>
          <cell r="C22061" t="str">
            <v>GC07082013</v>
          </cell>
          <cell r="F22061" t="str">
            <v>Coombabah</v>
          </cell>
        </row>
        <row r="22062">
          <cell r="A22062" t="str">
            <v>MQX105619</v>
          </cell>
          <cell r="B22062">
            <v>105619</v>
          </cell>
          <cell r="C22062" t="str">
            <v>GC31072013</v>
          </cell>
          <cell r="F22062" t="str">
            <v>Coombabah</v>
          </cell>
        </row>
        <row r="22063">
          <cell r="A22063" t="str">
            <v>MQX105618</v>
          </cell>
          <cell r="B22063">
            <v>105618</v>
          </cell>
          <cell r="C22063" t="str">
            <v>GC24072013</v>
          </cell>
          <cell r="F22063" t="str">
            <v>Coombabah</v>
          </cell>
        </row>
        <row r="22064">
          <cell r="A22064" t="str">
            <v>MQX105617</v>
          </cell>
          <cell r="B22064">
            <v>105617</v>
          </cell>
          <cell r="C22064" t="str">
            <v>GC16072013</v>
          </cell>
          <cell r="F22064" t="str">
            <v>Coombabah</v>
          </cell>
        </row>
        <row r="22065">
          <cell r="A22065" t="str">
            <v>MQX105616</v>
          </cell>
          <cell r="B22065">
            <v>105616</v>
          </cell>
          <cell r="C22065" t="str">
            <v>GC10072013</v>
          </cell>
          <cell r="F22065" t="str">
            <v>Coombabah</v>
          </cell>
        </row>
        <row r="22066">
          <cell r="A22066" t="str">
            <v>MQX105615</v>
          </cell>
          <cell r="B22066">
            <v>105615</v>
          </cell>
          <cell r="C22066" t="str">
            <v>GC03072013</v>
          </cell>
          <cell r="F22066" t="str">
            <v>Coombabah</v>
          </cell>
        </row>
        <row r="22067">
          <cell r="A22067" t="str">
            <v>MQX105614</v>
          </cell>
          <cell r="B22067">
            <v>105614</v>
          </cell>
          <cell r="C22067" t="str">
            <v>GC16062013</v>
          </cell>
          <cell r="F22067" t="str">
            <v>Coombabah</v>
          </cell>
        </row>
        <row r="22068">
          <cell r="A22068" t="str">
            <v>MQX105613</v>
          </cell>
          <cell r="B22068">
            <v>105613</v>
          </cell>
          <cell r="C22068" t="str">
            <v>GC06022013</v>
          </cell>
          <cell r="F22068" t="str">
            <v>Coombabah</v>
          </cell>
        </row>
        <row r="22069">
          <cell r="A22069" t="str">
            <v>MQX105612</v>
          </cell>
          <cell r="B22069">
            <v>105612</v>
          </cell>
          <cell r="C22069" t="str">
            <v>NESS_05022014ed</v>
          </cell>
        </row>
        <row r="22070">
          <cell r="A22070" t="str">
            <v>MQX105611</v>
          </cell>
          <cell r="B22070">
            <v>105611</v>
          </cell>
          <cell r="C22070" t="str">
            <v>SAR_1113*ed</v>
          </cell>
        </row>
        <row r="22071">
          <cell r="A22071" t="str">
            <v>MQX105610</v>
          </cell>
          <cell r="B22071">
            <v>105610</v>
          </cell>
          <cell r="C22071" t="str">
            <v>SAR_1113ed</v>
          </cell>
        </row>
        <row r="22072">
          <cell r="A22072" t="str">
            <v>MQX105609</v>
          </cell>
          <cell r="B22072">
            <v>105609</v>
          </cell>
          <cell r="C22072" t="str">
            <v>ORP_1113*ed</v>
          </cell>
        </row>
        <row r="22073">
          <cell r="A22073" t="str">
            <v>MQX105608</v>
          </cell>
          <cell r="B22073">
            <v>105608</v>
          </cell>
          <cell r="C22073" t="str">
            <v>ORP_1113ed</v>
          </cell>
        </row>
        <row r="22074">
          <cell r="A22074" t="str">
            <v>MQX105607</v>
          </cell>
          <cell r="B22074">
            <v>105607</v>
          </cell>
          <cell r="C22074" t="str">
            <v>LOW_1113*ed</v>
          </cell>
        </row>
        <row r="22075">
          <cell r="A22075" t="str">
            <v>MQX105606</v>
          </cell>
          <cell r="B22075">
            <v>105606</v>
          </cell>
          <cell r="C22075" t="str">
            <v>LOW_1113ed</v>
          </cell>
        </row>
        <row r="22076">
          <cell r="A22076" t="str">
            <v>MQX105605</v>
          </cell>
          <cell r="B22076">
            <v>105605</v>
          </cell>
          <cell r="C22076" t="str">
            <v>HAM_1113ed</v>
          </cell>
        </row>
        <row r="22077">
          <cell r="A22077" t="str">
            <v>MQX105604</v>
          </cell>
          <cell r="B22077">
            <v>105604</v>
          </cell>
          <cell r="C22077" t="str">
            <v>GRE_1113*ed</v>
          </cell>
        </row>
        <row r="22078">
          <cell r="A22078" t="str">
            <v>MQX105603</v>
          </cell>
          <cell r="B22078">
            <v>105603</v>
          </cell>
          <cell r="C22078" t="str">
            <v>GRE_1113ed</v>
          </cell>
        </row>
        <row r="22079">
          <cell r="A22079" t="str">
            <v>MQX105602</v>
          </cell>
          <cell r="B22079">
            <v>105602</v>
          </cell>
          <cell r="C22079" t="str">
            <v>FIT_1113*ed</v>
          </cell>
        </row>
        <row r="22080">
          <cell r="A22080" t="str">
            <v>MQX105601</v>
          </cell>
          <cell r="B22080">
            <v>105601</v>
          </cell>
          <cell r="C22080" t="str">
            <v>FIT_1113ed</v>
          </cell>
        </row>
        <row r="22081">
          <cell r="A22081" t="str">
            <v>MQX105600</v>
          </cell>
          <cell r="B22081">
            <v>105600</v>
          </cell>
          <cell r="C22081" t="str">
            <v>DUN_1113*ed</v>
          </cell>
        </row>
        <row r="22082">
          <cell r="A22082" t="str">
            <v>MQX105599</v>
          </cell>
          <cell r="B22082">
            <v>105599</v>
          </cell>
          <cell r="C22082" t="str">
            <v>DUN_1113ed</v>
          </cell>
        </row>
        <row r="22083">
          <cell r="A22083" t="str">
            <v>MQX105598</v>
          </cell>
          <cell r="B22083">
            <v>105598</v>
          </cell>
          <cell r="C22083" t="str">
            <v>AIM_1113*ed</v>
          </cell>
        </row>
        <row r="22084">
          <cell r="A22084" t="str">
            <v>MQX105597</v>
          </cell>
          <cell r="B22084">
            <v>105597</v>
          </cell>
          <cell r="C22084" t="str">
            <v>AIM_1113ed</v>
          </cell>
        </row>
        <row r="22085">
          <cell r="A22085" t="str">
            <v>MQX105596</v>
          </cell>
          <cell r="B22085">
            <v>105596</v>
          </cell>
          <cell r="C22085" t="str">
            <v>BLA__113ed</v>
          </cell>
        </row>
        <row r="22086">
          <cell r="A22086" t="str">
            <v>MQX105595</v>
          </cell>
          <cell r="B22086">
            <v>105595</v>
          </cell>
          <cell r="C22086" t="str">
            <v>ORE17-28_1009grab</v>
          </cell>
        </row>
        <row r="22087">
          <cell r="A22087" t="str">
            <v>MQX105594</v>
          </cell>
          <cell r="B22087">
            <v>105594</v>
          </cell>
          <cell r="C22087" t="str">
            <v>ORE10-17_1009grab</v>
          </cell>
          <cell r="G22087">
            <v>2009</v>
          </cell>
        </row>
        <row r="22088">
          <cell r="A22088" t="str">
            <v>MQX105593</v>
          </cell>
          <cell r="B22088">
            <v>105593</v>
          </cell>
          <cell r="C22088" t="str">
            <v>ORE3-10_1009grab</v>
          </cell>
        </row>
        <row r="22089">
          <cell r="A22089" t="str">
            <v>MQX105592</v>
          </cell>
          <cell r="B22089">
            <v>105592</v>
          </cell>
          <cell r="C22089" t="str">
            <v>LBLK_1109ed</v>
          </cell>
        </row>
        <row r="22090">
          <cell r="A22090" t="str">
            <v>MQX105591</v>
          </cell>
          <cell r="B22090">
            <v>105591</v>
          </cell>
          <cell r="C22090" t="str">
            <v>FBLK_1109*ed</v>
          </cell>
        </row>
        <row r="22091">
          <cell r="A22091" t="str">
            <v>MQX105590</v>
          </cell>
          <cell r="B22091">
            <v>105590</v>
          </cell>
          <cell r="C22091" t="str">
            <v>FBLK_1109ed</v>
          </cell>
        </row>
        <row r="22092">
          <cell r="A22092" t="str">
            <v>MQX105589</v>
          </cell>
          <cell r="B22092">
            <v>105589</v>
          </cell>
          <cell r="C22092" t="str">
            <v>CON_1109*ed</v>
          </cell>
        </row>
        <row r="22093">
          <cell r="A22093" t="str">
            <v>MQX105588</v>
          </cell>
          <cell r="B22093">
            <v>105588</v>
          </cell>
          <cell r="C22093" t="str">
            <v>CON_1109ed</v>
          </cell>
        </row>
        <row r="22094">
          <cell r="A22094" t="str">
            <v>MQX105587</v>
          </cell>
          <cell r="B22094">
            <v>105587</v>
          </cell>
          <cell r="C22094" t="str">
            <v>DWA_1109*ed</v>
          </cell>
        </row>
        <row r="22095">
          <cell r="A22095" t="str">
            <v>MQX105586</v>
          </cell>
          <cell r="B22095">
            <v>105586</v>
          </cell>
          <cell r="C22095" t="str">
            <v>DWA_1109ed</v>
          </cell>
        </row>
        <row r="22096">
          <cell r="A22096" t="str">
            <v>MQX105585</v>
          </cell>
          <cell r="B22096">
            <v>105585</v>
          </cell>
          <cell r="C22096" t="str">
            <v>LES_1109*ed</v>
          </cell>
        </row>
        <row r="22097">
          <cell r="A22097" t="str">
            <v>MQX105584</v>
          </cell>
          <cell r="B22097">
            <v>105584</v>
          </cell>
          <cell r="C22097" t="str">
            <v>LES_1109ed</v>
          </cell>
        </row>
        <row r="22098">
          <cell r="A22098" t="str">
            <v>MQX105583</v>
          </cell>
          <cell r="B22098">
            <v>105583</v>
          </cell>
          <cell r="C22098" t="str">
            <v>LIT_1109*ed</v>
          </cell>
        </row>
        <row r="22099">
          <cell r="A22099" t="str">
            <v>MQX105582</v>
          </cell>
          <cell r="B22099">
            <v>105582</v>
          </cell>
          <cell r="C22099" t="str">
            <v>LIT_1109ed</v>
          </cell>
        </row>
        <row r="22100">
          <cell r="A22100" t="str">
            <v>MQX105581</v>
          </cell>
          <cell r="B22100">
            <v>105581</v>
          </cell>
          <cell r="C22100" t="str">
            <v>HIN_1109*ed</v>
          </cell>
        </row>
        <row r="22101">
          <cell r="A22101" t="str">
            <v>MQX105580</v>
          </cell>
          <cell r="B22101">
            <v>105580</v>
          </cell>
          <cell r="C22101" t="str">
            <v>HIN_1109ed</v>
          </cell>
        </row>
        <row r="22102">
          <cell r="A22102" t="str">
            <v>MQX105579</v>
          </cell>
          <cell r="B22102">
            <v>105579</v>
          </cell>
          <cell r="C22102" t="str">
            <v>SOM_1109*pd</v>
          </cell>
        </row>
        <row r="22103">
          <cell r="A22103" t="str">
            <v>MQX105578</v>
          </cell>
          <cell r="B22103">
            <v>105578</v>
          </cell>
          <cell r="C22103" t="str">
            <v>SOM_1109pd</v>
          </cell>
        </row>
        <row r="22104">
          <cell r="A22104" t="str">
            <v>MQX105577</v>
          </cell>
          <cell r="B22104">
            <v>105577</v>
          </cell>
          <cell r="C22104" t="str">
            <v>NPD_1109*pd</v>
          </cell>
        </row>
        <row r="22105">
          <cell r="A22105" t="str">
            <v>MQX105576</v>
          </cell>
          <cell r="B22105">
            <v>105576</v>
          </cell>
          <cell r="C22105" t="str">
            <v>NPD_1109pd</v>
          </cell>
        </row>
        <row r="22106">
          <cell r="A22106" t="str">
            <v>MQX105575</v>
          </cell>
          <cell r="B22106">
            <v>105575</v>
          </cell>
          <cell r="C22106" t="str">
            <v>MAL_1109*pd</v>
          </cell>
        </row>
        <row r="22107">
          <cell r="A22107" t="str">
            <v>MQX105574</v>
          </cell>
          <cell r="B22107">
            <v>105574</v>
          </cell>
          <cell r="C22107" t="str">
            <v>MAL_1109pd</v>
          </cell>
        </row>
        <row r="22108">
          <cell r="A22108" t="str">
            <v>MQX105573</v>
          </cell>
          <cell r="B22108">
            <v>105573</v>
          </cell>
          <cell r="C22108" t="str">
            <v>LOG_1109*pd</v>
          </cell>
        </row>
        <row r="22109">
          <cell r="A22109" t="str">
            <v>MQX105572</v>
          </cell>
          <cell r="B22109">
            <v>105572</v>
          </cell>
          <cell r="C22109" t="str">
            <v>LOG_1109pd</v>
          </cell>
        </row>
        <row r="22110">
          <cell r="A22110" t="str">
            <v>MQX105571</v>
          </cell>
          <cell r="B22110">
            <v>105571</v>
          </cell>
          <cell r="C22110" t="str">
            <v>LIT_1109*pd</v>
          </cell>
        </row>
        <row r="22111">
          <cell r="A22111" t="str">
            <v>MQX105570</v>
          </cell>
          <cell r="B22111">
            <v>105570</v>
          </cell>
          <cell r="C22111" t="str">
            <v>LIT_1109pd</v>
          </cell>
        </row>
        <row r="22112">
          <cell r="A22112" t="str">
            <v>MQX105569</v>
          </cell>
          <cell r="B22112">
            <v>105569</v>
          </cell>
          <cell r="C22112" t="str">
            <v>LES_1109*pd</v>
          </cell>
        </row>
        <row r="22113">
          <cell r="A22113" t="str">
            <v>MQX105568</v>
          </cell>
          <cell r="B22113">
            <v>105568</v>
          </cell>
          <cell r="C22113" t="str">
            <v>LES_1109pd</v>
          </cell>
        </row>
        <row r="22114">
          <cell r="A22114" t="str">
            <v>MQX105567</v>
          </cell>
          <cell r="B22114">
            <v>105567</v>
          </cell>
          <cell r="C22114" t="str">
            <v>KIN_1109*pd</v>
          </cell>
        </row>
        <row r="22115">
          <cell r="A22115" t="str">
            <v>MQX105566</v>
          </cell>
          <cell r="B22115">
            <v>105566</v>
          </cell>
          <cell r="C22115" t="str">
            <v>KIN_1109pd</v>
          </cell>
        </row>
        <row r="22116">
          <cell r="A22116" t="str">
            <v>MQX105565</v>
          </cell>
          <cell r="B22116">
            <v>105565</v>
          </cell>
          <cell r="C22116" t="str">
            <v>HIN_1109*pd</v>
          </cell>
        </row>
        <row r="22117">
          <cell r="A22117" t="str">
            <v>MQX105564</v>
          </cell>
          <cell r="B22117">
            <v>105564</v>
          </cell>
          <cell r="C22117" t="str">
            <v>HIN_1109pd</v>
          </cell>
        </row>
        <row r="22118">
          <cell r="A22118" t="str">
            <v>MQX105563</v>
          </cell>
          <cell r="B22118">
            <v>105563</v>
          </cell>
          <cell r="C22118" t="str">
            <v>DWA_1109*pd</v>
          </cell>
        </row>
        <row r="22119">
          <cell r="A22119" t="str">
            <v>MQX105562</v>
          </cell>
          <cell r="B22119">
            <v>105562</v>
          </cell>
          <cell r="C22119" t="str">
            <v>DWA_1109pd</v>
          </cell>
        </row>
        <row r="22120">
          <cell r="A22120" t="str">
            <v>MQX105561</v>
          </cell>
          <cell r="B22120">
            <v>105561</v>
          </cell>
          <cell r="C22120" t="str">
            <v>CON_1109*pd</v>
          </cell>
        </row>
        <row r="22121">
          <cell r="A22121" t="str">
            <v>MQX105560</v>
          </cell>
          <cell r="B22121">
            <v>105560</v>
          </cell>
          <cell r="C22121" t="str">
            <v>CON_1109pd</v>
          </cell>
        </row>
        <row r="22122">
          <cell r="A22122" t="str">
            <v>MQX105559</v>
          </cell>
          <cell r="B22122">
            <v>105559</v>
          </cell>
          <cell r="C22122" t="str">
            <v>BAR_1109*pd</v>
          </cell>
        </row>
        <row r="22123">
          <cell r="A22123" t="str">
            <v>MQX105558</v>
          </cell>
          <cell r="B22123">
            <v>105558</v>
          </cell>
          <cell r="C22123" t="str">
            <v>BAR_1109pd</v>
          </cell>
        </row>
        <row r="22124">
          <cell r="A22124" t="str">
            <v>MQX105557</v>
          </cell>
          <cell r="B22124">
            <v>105557</v>
          </cell>
          <cell r="C22124" t="str">
            <v>BLK_1109*pd</v>
          </cell>
        </row>
        <row r="22125">
          <cell r="A22125" t="str">
            <v>MQX105556</v>
          </cell>
          <cell r="B22125">
            <v>105556</v>
          </cell>
          <cell r="C22125" t="str">
            <v>BLK_1109pd</v>
          </cell>
        </row>
        <row r="22126">
          <cell r="A22126" t="str">
            <v>MQX105555</v>
          </cell>
          <cell r="B22126">
            <v>105555</v>
          </cell>
          <cell r="C22126" t="str">
            <v>MAL3_1109ed</v>
          </cell>
        </row>
        <row r="22127">
          <cell r="A22127" t="str">
            <v>MQX105554</v>
          </cell>
          <cell r="B22127">
            <v>105554</v>
          </cell>
          <cell r="C22127" t="str">
            <v>MAL_1109*ed</v>
          </cell>
        </row>
        <row r="22128">
          <cell r="A22128" t="str">
            <v>MQX105553</v>
          </cell>
          <cell r="B22128">
            <v>105553</v>
          </cell>
          <cell r="C22128" t="str">
            <v>MAL_1109ed</v>
          </cell>
        </row>
        <row r="22129">
          <cell r="A22129" t="str">
            <v>MQX105552</v>
          </cell>
          <cell r="B22129">
            <v>105552</v>
          </cell>
          <cell r="C22129" t="str">
            <v>KIN3_1109ed</v>
          </cell>
        </row>
        <row r="22130">
          <cell r="A22130" t="str">
            <v>MQX105551</v>
          </cell>
          <cell r="B22130">
            <v>105551</v>
          </cell>
          <cell r="C22130" t="str">
            <v>KIN_1109*ed</v>
          </cell>
        </row>
        <row r="22131">
          <cell r="A22131" t="str">
            <v>MQX105550</v>
          </cell>
          <cell r="B22131">
            <v>105550</v>
          </cell>
          <cell r="C22131" t="str">
            <v>KIN_1109ed</v>
          </cell>
        </row>
        <row r="22132">
          <cell r="A22132" t="str">
            <v>MQX105549</v>
          </cell>
          <cell r="B22132">
            <v>105549</v>
          </cell>
          <cell r="C22132" t="str">
            <v>NPD3_1109ed</v>
          </cell>
        </row>
        <row r="22133">
          <cell r="A22133" t="str">
            <v>MQX105548</v>
          </cell>
          <cell r="B22133">
            <v>105548</v>
          </cell>
          <cell r="C22133" t="str">
            <v>NPD_1109*ed</v>
          </cell>
        </row>
        <row r="22134">
          <cell r="A22134" t="str">
            <v>MQX105547</v>
          </cell>
          <cell r="B22134">
            <v>105547</v>
          </cell>
          <cell r="C22134" t="str">
            <v>NPD_1109ed</v>
          </cell>
        </row>
        <row r="22135">
          <cell r="A22135" t="str">
            <v>MQX105546</v>
          </cell>
          <cell r="B22135">
            <v>105546</v>
          </cell>
          <cell r="C22135" t="str">
            <v>SOM3_1109ed</v>
          </cell>
        </row>
        <row r="22136">
          <cell r="A22136" t="str">
            <v>MQX105545</v>
          </cell>
          <cell r="B22136">
            <v>105545</v>
          </cell>
          <cell r="C22136" t="str">
            <v>SOM_1109*ed</v>
          </cell>
        </row>
        <row r="22137">
          <cell r="A22137" t="str">
            <v>MQX105544</v>
          </cell>
          <cell r="B22137">
            <v>105544</v>
          </cell>
          <cell r="C22137" t="str">
            <v>SOM_1109ed</v>
          </cell>
        </row>
        <row r="22138">
          <cell r="A22138" t="str">
            <v>MQX105543</v>
          </cell>
          <cell r="B22138">
            <v>105543</v>
          </cell>
          <cell r="C22138" t="str">
            <v>BAR3_1109ed</v>
          </cell>
        </row>
        <row r="22139">
          <cell r="A22139" t="str">
            <v>MQX105542</v>
          </cell>
          <cell r="B22139">
            <v>105542</v>
          </cell>
          <cell r="C22139" t="str">
            <v>BAR_1109*ed</v>
          </cell>
        </row>
        <row r="22140">
          <cell r="A22140" t="str">
            <v>MQX105541</v>
          </cell>
          <cell r="B22140">
            <v>105541</v>
          </cell>
          <cell r="C22140" t="str">
            <v>BAR_1109ed</v>
          </cell>
        </row>
        <row r="22141">
          <cell r="A22141" t="str">
            <v>MQX105540</v>
          </cell>
          <cell r="B22141">
            <v>105540</v>
          </cell>
          <cell r="C22141" t="str">
            <v>LOG3_1109ed</v>
          </cell>
        </row>
        <row r="22142">
          <cell r="A22142" t="str">
            <v>MQX105539</v>
          </cell>
          <cell r="B22142">
            <v>105539</v>
          </cell>
          <cell r="C22142" t="str">
            <v>LOG_1109*ed</v>
          </cell>
        </row>
        <row r="22143">
          <cell r="A22143" t="str">
            <v>MQX105538</v>
          </cell>
          <cell r="B22143">
            <v>105538</v>
          </cell>
          <cell r="C22143" t="str">
            <v>LOG_1109ed</v>
          </cell>
        </row>
        <row r="22144">
          <cell r="A22144" t="str">
            <v>MQX105537</v>
          </cell>
          <cell r="B22144">
            <v>105537</v>
          </cell>
          <cell r="C22144" t="str">
            <v>FBLI_0210ed</v>
          </cell>
        </row>
        <row r="22145">
          <cell r="A22145" t="str">
            <v>MQX105536</v>
          </cell>
          <cell r="B22145">
            <v>105536</v>
          </cell>
          <cell r="C22145" t="str">
            <v>FBLI_0110*ed</v>
          </cell>
        </row>
        <row r="22146">
          <cell r="A22146" t="str">
            <v>MQX105535</v>
          </cell>
          <cell r="B22146">
            <v>105535</v>
          </cell>
          <cell r="C22146" t="str">
            <v>LOG_1209*ed</v>
          </cell>
        </row>
        <row r="22147">
          <cell r="A22147" t="str">
            <v>MQX105534</v>
          </cell>
          <cell r="B22147">
            <v>105534</v>
          </cell>
          <cell r="C22147" t="str">
            <v>LOG_1209ed</v>
          </cell>
        </row>
        <row r="22148">
          <cell r="A22148" t="str">
            <v>MQX105533</v>
          </cell>
          <cell r="B22148">
            <v>105533</v>
          </cell>
          <cell r="C22148" t="str">
            <v>LOG_0210*ed</v>
          </cell>
        </row>
        <row r="22149">
          <cell r="A22149" t="str">
            <v>MQX105532</v>
          </cell>
          <cell r="B22149">
            <v>105532</v>
          </cell>
          <cell r="C22149" t="str">
            <v>LOG_0210ed</v>
          </cell>
        </row>
        <row r="22150">
          <cell r="A22150" t="str">
            <v>MQX105531</v>
          </cell>
          <cell r="B22150">
            <v>105531</v>
          </cell>
          <cell r="C22150" t="str">
            <v>FBLI_0110ed</v>
          </cell>
        </row>
        <row r="22151">
          <cell r="A22151" t="str">
            <v>MQX105530</v>
          </cell>
          <cell r="B22151">
            <v>105530</v>
          </cell>
          <cell r="C22151" t="str">
            <v>LOG3_0110ed</v>
          </cell>
        </row>
        <row r="22152">
          <cell r="A22152" t="str">
            <v>MQX105529</v>
          </cell>
          <cell r="B22152">
            <v>105529</v>
          </cell>
          <cell r="C22152" t="str">
            <v>LOG_0110*ed</v>
          </cell>
        </row>
        <row r="22153">
          <cell r="A22153" t="str">
            <v>MQX105528</v>
          </cell>
          <cell r="B22153">
            <v>105528</v>
          </cell>
          <cell r="C22153" t="str">
            <v>LOG_0110ed</v>
          </cell>
        </row>
        <row r="22154">
          <cell r="A22154" t="str">
            <v>MQX105527</v>
          </cell>
          <cell r="B22154">
            <v>105527</v>
          </cell>
          <cell r="C22154" t="str">
            <v>FBLI_1009ed</v>
          </cell>
        </row>
        <row r="22155">
          <cell r="A22155" t="str">
            <v>MQX105526</v>
          </cell>
          <cell r="B22155">
            <v>105526</v>
          </cell>
          <cell r="C22155" t="str">
            <v>LOG3_1009ed</v>
          </cell>
        </row>
        <row r="22156">
          <cell r="A22156" t="str">
            <v>MQX105525</v>
          </cell>
          <cell r="B22156">
            <v>105525</v>
          </cell>
          <cell r="C22156" t="str">
            <v>LOG_1009*ed</v>
          </cell>
        </row>
        <row r="22157">
          <cell r="A22157" t="str">
            <v>MQX105524</v>
          </cell>
          <cell r="B22157">
            <v>105524</v>
          </cell>
          <cell r="C22157" t="str">
            <v>LOG_1009ed</v>
          </cell>
        </row>
        <row r="22158">
          <cell r="A22158" t="str">
            <v>MQX105523</v>
          </cell>
          <cell r="B22158">
            <v>105523</v>
          </cell>
          <cell r="C22158" t="str">
            <v>FBLI_0909ed</v>
          </cell>
        </row>
        <row r="22159">
          <cell r="A22159" t="str">
            <v>MQX105522</v>
          </cell>
          <cell r="B22159">
            <v>105522</v>
          </cell>
          <cell r="C22159" t="str">
            <v>LOG3_0909ed</v>
          </cell>
        </row>
        <row r="22160">
          <cell r="A22160" t="str">
            <v>MQX105521</v>
          </cell>
          <cell r="B22160">
            <v>105521</v>
          </cell>
          <cell r="C22160" t="str">
            <v>LOG_0909*ed</v>
          </cell>
        </row>
        <row r="22161">
          <cell r="A22161" t="str">
            <v>MQX105520</v>
          </cell>
          <cell r="B22161">
            <v>105520</v>
          </cell>
          <cell r="C22161" t="str">
            <v>LOG_0909ed</v>
          </cell>
        </row>
        <row r="22162">
          <cell r="A22162" t="str">
            <v>MQX105519</v>
          </cell>
          <cell r="B22162">
            <v>105519</v>
          </cell>
          <cell r="C22162" t="str">
            <v>SOM_0310*pd</v>
          </cell>
        </row>
        <row r="22163">
          <cell r="A22163" t="str">
            <v>MQX105518</v>
          </cell>
          <cell r="B22163">
            <v>105518</v>
          </cell>
          <cell r="C22163" t="str">
            <v>SOM_0310pd</v>
          </cell>
        </row>
        <row r="22164">
          <cell r="A22164" t="str">
            <v>MQX105517</v>
          </cell>
          <cell r="B22164">
            <v>105517</v>
          </cell>
          <cell r="C22164" t="str">
            <v>NPD_0310*pd</v>
          </cell>
        </row>
        <row r="22165">
          <cell r="A22165" t="str">
            <v>MQX105516</v>
          </cell>
          <cell r="B22165">
            <v>105516</v>
          </cell>
          <cell r="C22165" t="str">
            <v>NPD_0310pd</v>
          </cell>
        </row>
        <row r="22166">
          <cell r="A22166" t="str">
            <v>MQX105515</v>
          </cell>
          <cell r="B22166">
            <v>105515</v>
          </cell>
          <cell r="C22166" t="str">
            <v>LIT_0310*pd</v>
          </cell>
        </row>
        <row r="22167">
          <cell r="A22167" t="str">
            <v>MQX105514</v>
          </cell>
          <cell r="B22167">
            <v>105514</v>
          </cell>
          <cell r="C22167" t="str">
            <v>LIT_0310pd</v>
          </cell>
        </row>
        <row r="22168">
          <cell r="A22168" t="str">
            <v>MQX105513</v>
          </cell>
          <cell r="B22168">
            <v>105513</v>
          </cell>
          <cell r="C22168" t="str">
            <v>LES_0310*pd</v>
          </cell>
        </row>
        <row r="22169">
          <cell r="A22169" t="str">
            <v>MQX105512</v>
          </cell>
          <cell r="B22169">
            <v>105512</v>
          </cell>
          <cell r="C22169" t="str">
            <v>LES_0310pd</v>
          </cell>
        </row>
        <row r="22170">
          <cell r="A22170" t="str">
            <v>MQX105511</v>
          </cell>
          <cell r="B22170">
            <v>105511</v>
          </cell>
          <cell r="C22170" t="str">
            <v>HIN_0310*pd</v>
          </cell>
        </row>
        <row r="22171">
          <cell r="A22171" t="str">
            <v>MQX105510</v>
          </cell>
          <cell r="B22171">
            <v>105510</v>
          </cell>
          <cell r="C22171" t="str">
            <v>HIN_0310pd</v>
          </cell>
        </row>
        <row r="22172">
          <cell r="A22172" t="str">
            <v>MQX105509</v>
          </cell>
          <cell r="B22172">
            <v>105509</v>
          </cell>
          <cell r="C22172" t="str">
            <v>DWA_0310*pd</v>
          </cell>
        </row>
        <row r="22173">
          <cell r="A22173" t="str">
            <v>MQX105508</v>
          </cell>
          <cell r="B22173">
            <v>105508</v>
          </cell>
          <cell r="C22173" t="str">
            <v>DWA_0310pd</v>
          </cell>
        </row>
        <row r="22174">
          <cell r="A22174" t="str">
            <v>MQX105507</v>
          </cell>
          <cell r="B22174">
            <v>105507</v>
          </cell>
          <cell r="C22174" t="str">
            <v>CON_0310*pd</v>
          </cell>
        </row>
        <row r="22175">
          <cell r="A22175" t="str">
            <v>MQX105506</v>
          </cell>
          <cell r="B22175">
            <v>105506</v>
          </cell>
          <cell r="C22175" t="str">
            <v>CON_0310pd</v>
          </cell>
        </row>
        <row r="22176">
          <cell r="A22176" t="str">
            <v>MQX105505</v>
          </cell>
          <cell r="B22176">
            <v>105505</v>
          </cell>
          <cell r="C22176" t="str">
            <v>BAR_0310*pd</v>
          </cell>
        </row>
        <row r="22177">
          <cell r="A22177" t="str">
            <v>MQX105504</v>
          </cell>
          <cell r="B22177">
            <v>105504</v>
          </cell>
          <cell r="C22177" t="str">
            <v>BAR_0310pd</v>
          </cell>
        </row>
        <row r="22178">
          <cell r="A22178" t="str">
            <v>MQX105503</v>
          </cell>
          <cell r="B22178">
            <v>105503</v>
          </cell>
          <cell r="C22178" t="str">
            <v>LBLK_0310pd</v>
          </cell>
        </row>
        <row r="22179">
          <cell r="A22179" t="str">
            <v>MQX105502</v>
          </cell>
          <cell r="B22179">
            <v>105502</v>
          </cell>
          <cell r="C22179" t="str">
            <v>FBLK3_0310pd</v>
          </cell>
        </row>
        <row r="22180">
          <cell r="A22180" t="str">
            <v>MQX105501</v>
          </cell>
          <cell r="B22180">
            <v>105501</v>
          </cell>
          <cell r="C22180" t="str">
            <v>FBLK_0310*pd</v>
          </cell>
        </row>
        <row r="22181">
          <cell r="A22181" t="str">
            <v>MQX105500</v>
          </cell>
          <cell r="B22181">
            <v>105500</v>
          </cell>
          <cell r="C22181" t="str">
            <v>FBLK_0310pd</v>
          </cell>
        </row>
        <row r="22182">
          <cell r="A22182" t="str">
            <v>MQX105499</v>
          </cell>
          <cell r="B22182">
            <v>105499</v>
          </cell>
          <cell r="C22182" t="str">
            <v>SOM_0310*ed</v>
          </cell>
        </row>
        <row r="22183">
          <cell r="A22183" t="str">
            <v>MQX105498</v>
          </cell>
          <cell r="B22183">
            <v>105498</v>
          </cell>
          <cell r="C22183" t="str">
            <v>SOM_0310ed</v>
          </cell>
        </row>
        <row r="22184">
          <cell r="A22184" t="str">
            <v>MQX105497</v>
          </cell>
          <cell r="B22184">
            <v>105497</v>
          </cell>
          <cell r="C22184" t="str">
            <v>NPD_0310*ed</v>
          </cell>
        </row>
        <row r="22185">
          <cell r="A22185" t="str">
            <v>MQX105496</v>
          </cell>
          <cell r="B22185">
            <v>105496</v>
          </cell>
          <cell r="C22185" t="str">
            <v>NPD_0310ed</v>
          </cell>
        </row>
        <row r="22186">
          <cell r="A22186" t="str">
            <v>MQX105495</v>
          </cell>
          <cell r="B22186">
            <v>105495</v>
          </cell>
          <cell r="C22186" t="str">
            <v>BAR_0310*ed</v>
          </cell>
        </row>
        <row r="22187">
          <cell r="A22187" t="str">
            <v>MQX105494</v>
          </cell>
          <cell r="B22187">
            <v>105494</v>
          </cell>
          <cell r="C22187" t="str">
            <v>BAR_0310ed</v>
          </cell>
        </row>
        <row r="22188">
          <cell r="A22188" t="str">
            <v>MQX105493</v>
          </cell>
          <cell r="B22188">
            <v>105493</v>
          </cell>
          <cell r="C22188" t="str">
            <v>LES_0310*ed</v>
          </cell>
        </row>
        <row r="22189">
          <cell r="A22189" t="str">
            <v>MQX105492</v>
          </cell>
          <cell r="B22189">
            <v>105492</v>
          </cell>
          <cell r="C22189" t="str">
            <v>LES_0310ed</v>
          </cell>
        </row>
        <row r="22190">
          <cell r="A22190" t="str">
            <v>MQX105491</v>
          </cell>
          <cell r="B22190">
            <v>105491</v>
          </cell>
          <cell r="C22190" t="str">
            <v>FBLK_0310*ed</v>
          </cell>
        </row>
        <row r="22191">
          <cell r="A22191" t="str">
            <v>MQX105490</v>
          </cell>
          <cell r="B22191">
            <v>105490</v>
          </cell>
          <cell r="C22191" t="str">
            <v>LBLK_0310ed</v>
          </cell>
        </row>
        <row r="22192">
          <cell r="A22192" t="str">
            <v>MQX105489</v>
          </cell>
          <cell r="B22192">
            <v>105489</v>
          </cell>
          <cell r="C22192" t="str">
            <v>FBLK_0310ed</v>
          </cell>
        </row>
        <row r="22193">
          <cell r="A22193" t="str">
            <v>MQX105488</v>
          </cell>
          <cell r="B22193">
            <v>105488</v>
          </cell>
          <cell r="C22193" t="str">
            <v>LOG_0310*ed</v>
          </cell>
        </row>
        <row r="22194">
          <cell r="A22194" t="str">
            <v>MQX105487</v>
          </cell>
          <cell r="B22194">
            <v>105487</v>
          </cell>
          <cell r="C22194" t="str">
            <v>LOG_0310ed</v>
          </cell>
        </row>
        <row r="22195">
          <cell r="A22195" t="str">
            <v>MQX105486</v>
          </cell>
          <cell r="B22195">
            <v>105486</v>
          </cell>
          <cell r="C22195" t="str">
            <v>HIN_0310*ed</v>
          </cell>
        </row>
        <row r="22196">
          <cell r="A22196" t="str">
            <v>MQX105485</v>
          </cell>
          <cell r="B22196">
            <v>105485</v>
          </cell>
          <cell r="C22196" t="str">
            <v>HIN_0310ed</v>
          </cell>
        </row>
        <row r="22197">
          <cell r="A22197" t="str">
            <v>MQX105484</v>
          </cell>
          <cell r="B22197">
            <v>105484</v>
          </cell>
          <cell r="C22197" t="str">
            <v>CON_0310*ed</v>
          </cell>
        </row>
        <row r="22198">
          <cell r="A22198" t="str">
            <v>MQX105483</v>
          </cell>
          <cell r="B22198">
            <v>105483</v>
          </cell>
          <cell r="C22198" t="str">
            <v>CON_0310ed</v>
          </cell>
        </row>
        <row r="22199">
          <cell r="A22199" t="str">
            <v>MQX105482</v>
          </cell>
          <cell r="B22199">
            <v>105482</v>
          </cell>
          <cell r="C22199" t="str">
            <v>DWA_0310*ed</v>
          </cell>
        </row>
        <row r="22200">
          <cell r="A22200" t="str">
            <v>MQX105481</v>
          </cell>
          <cell r="B22200">
            <v>105481</v>
          </cell>
          <cell r="C22200" t="str">
            <v>DWA_0310ed</v>
          </cell>
        </row>
        <row r="22201">
          <cell r="A22201" t="str">
            <v>MQX105480</v>
          </cell>
          <cell r="B22201">
            <v>105480</v>
          </cell>
          <cell r="C22201" t="str">
            <v>LIT_0310*ed</v>
          </cell>
        </row>
        <row r="22202">
          <cell r="A22202" t="str">
            <v>MQX105479</v>
          </cell>
          <cell r="B22202">
            <v>105479</v>
          </cell>
          <cell r="C22202" t="str">
            <v>LIT_0310ed</v>
          </cell>
        </row>
        <row r="22203">
          <cell r="A22203" t="str">
            <v>MQX105478</v>
          </cell>
          <cell r="B22203">
            <v>105478</v>
          </cell>
          <cell r="C22203" t="str">
            <v>LOG3_0210ed</v>
          </cell>
        </row>
        <row r="22204">
          <cell r="A22204" t="str">
            <v>MQX105477</v>
          </cell>
          <cell r="B22204">
            <v>105477</v>
          </cell>
          <cell r="C22204" t="str">
            <v>LOG3_1209ed</v>
          </cell>
        </row>
        <row r="22205">
          <cell r="A22205" t="str">
            <v>MQX105476</v>
          </cell>
          <cell r="B22205">
            <v>105476</v>
          </cell>
          <cell r="C22205" t="str">
            <v>LBLK_0909ed</v>
          </cell>
        </row>
        <row r="22206">
          <cell r="A22206" t="str">
            <v>MQX105475</v>
          </cell>
          <cell r="B22206">
            <v>105475</v>
          </cell>
          <cell r="C22206" t="str">
            <v>LBLK_1009ed</v>
          </cell>
        </row>
        <row r="22207">
          <cell r="A22207" t="str">
            <v>MQX105474</v>
          </cell>
          <cell r="B22207">
            <v>105474</v>
          </cell>
          <cell r="C22207" t="str">
            <v>FBLK3_1109ed</v>
          </cell>
        </row>
        <row r="22208">
          <cell r="A22208" t="str">
            <v>MQX105473</v>
          </cell>
          <cell r="B22208">
            <v>105473</v>
          </cell>
          <cell r="C22208" t="str">
            <v>CON3_1109ed</v>
          </cell>
        </row>
        <row r="22209">
          <cell r="A22209" t="str">
            <v>MQX105472</v>
          </cell>
          <cell r="B22209">
            <v>105472</v>
          </cell>
          <cell r="C22209" t="str">
            <v>DWA3_1109ed</v>
          </cell>
        </row>
        <row r="22210">
          <cell r="A22210" t="str">
            <v>MQX105471</v>
          </cell>
          <cell r="B22210">
            <v>105471</v>
          </cell>
          <cell r="C22210" t="str">
            <v>LES3_1109ed</v>
          </cell>
        </row>
        <row r="22211">
          <cell r="A22211" t="str">
            <v>MQX105470</v>
          </cell>
          <cell r="B22211">
            <v>105470</v>
          </cell>
          <cell r="C22211" t="str">
            <v>LIT3_1109ed</v>
          </cell>
        </row>
        <row r="22212">
          <cell r="A22212" t="str">
            <v>MQX105469</v>
          </cell>
          <cell r="B22212">
            <v>105469</v>
          </cell>
          <cell r="C22212" t="str">
            <v>HIN3_1109ed</v>
          </cell>
        </row>
        <row r="22213">
          <cell r="A22213" t="str">
            <v>MQX105468</v>
          </cell>
          <cell r="B22213">
            <v>105468</v>
          </cell>
          <cell r="C22213" t="str">
            <v>SOM3_0310ed</v>
          </cell>
        </row>
        <row r="22214">
          <cell r="A22214" t="str">
            <v>MQX105467</v>
          </cell>
          <cell r="B22214">
            <v>105467</v>
          </cell>
          <cell r="C22214" t="str">
            <v>NPD3_0310ed</v>
          </cell>
        </row>
        <row r="22215">
          <cell r="A22215" t="str">
            <v>MQX105466</v>
          </cell>
          <cell r="B22215">
            <v>105466</v>
          </cell>
          <cell r="C22215" t="str">
            <v>BAR3_0310ed</v>
          </cell>
        </row>
        <row r="22216">
          <cell r="A22216" t="str">
            <v>MQX105465</v>
          </cell>
          <cell r="B22216">
            <v>105465</v>
          </cell>
          <cell r="C22216" t="str">
            <v>LES3_0310ed</v>
          </cell>
        </row>
        <row r="22217">
          <cell r="A22217" t="str">
            <v>MQX105464</v>
          </cell>
          <cell r="B22217">
            <v>105464</v>
          </cell>
          <cell r="C22217" t="str">
            <v>FBLK3_0310ed</v>
          </cell>
        </row>
        <row r="22218">
          <cell r="A22218" t="str">
            <v>MQX105463</v>
          </cell>
          <cell r="B22218">
            <v>105463</v>
          </cell>
          <cell r="C22218" t="str">
            <v>LOG3_0310ed</v>
          </cell>
        </row>
        <row r="22219">
          <cell r="A22219" t="str">
            <v>MQX105462</v>
          </cell>
          <cell r="B22219">
            <v>105462</v>
          </cell>
          <cell r="C22219" t="str">
            <v>HIN3_0310ed</v>
          </cell>
        </row>
        <row r="22220">
          <cell r="A22220" t="str">
            <v>MQX105461</v>
          </cell>
          <cell r="B22220">
            <v>105461</v>
          </cell>
          <cell r="C22220" t="str">
            <v>CON3_0310ed</v>
          </cell>
        </row>
        <row r="22221">
          <cell r="A22221" t="str">
            <v>MQX105460</v>
          </cell>
          <cell r="B22221">
            <v>105460</v>
          </cell>
          <cell r="C22221" t="str">
            <v>DWA3_0310ed</v>
          </cell>
        </row>
        <row r="22222">
          <cell r="A22222" t="str">
            <v>MQX105459</v>
          </cell>
          <cell r="B22222">
            <v>105459</v>
          </cell>
          <cell r="C22222" t="str">
            <v>LIT3_0310ed</v>
          </cell>
        </row>
        <row r="22223">
          <cell r="A22223" t="str">
            <v>MQX105458</v>
          </cell>
          <cell r="B22223">
            <v>105458</v>
          </cell>
          <cell r="C22223" t="str">
            <v>LOG_0810*ed</v>
          </cell>
        </row>
        <row r="22224">
          <cell r="A22224" t="str">
            <v>MQX105457</v>
          </cell>
          <cell r="B22224">
            <v>105457</v>
          </cell>
          <cell r="C22224" t="str">
            <v>LOG_0810ed</v>
          </cell>
        </row>
        <row r="22225">
          <cell r="A22225" t="str">
            <v>MQX105456</v>
          </cell>
          <cell r="B22225">
            <v>105456</v>
          </cell>
          <cell r="C22225" t="str">
            <v>FBLI_0710ed</v>
          </cell>
        </row>
        <row r="22226">
          <cell r="A22226" t="str">
            <v>MQX105455</v>
          </cell>
          <cell r="B22226">
            <v>105455</v>
          </cell>
          <cell r="C22226" t="str">
            <v>NPD_0710*ed</v>
          </cell>
        </row>
        <row r="22227">
          <cell r="A22227" t="str">
            <v>MQX105454</v>
          </cell>
          <cell r="B22227">
            <v>105454</v>
          </cell>
          <cell r="C22227" t="str">
            <v>NPD_0710ed</v>
          </cell>
        </row>
        <row r="22228">
          <cell r="A22228" t="str">
            <v>MQX105453</v>
          </cell>
          <cell r="B22228">
            <v>105453</v>
          </cell>
          <cell r="C22228" t="str">
            <v>BAR_0710*ed</v>
          </cell>
        </row>
        <row r="22229">
          <cell r="A22229" t="str">
            <v>MQX105452</v>
          </cell>
          <cell r="B22229">
            <v>105452</v>
          </cell>
          <cell r="C22229" t="str">
            <v>BAR_0710ed</v>
          </cell>
        </row>
        <row r="22230">
          <cell r="A22230" t="str">
            <v>MQX105451</v>
          </cell>
          <cell r="B22230">
            <v>105451</v>
          </cell>
          <cell r="C22230" t="str">
            <v>LBLK_0710ed</v>
          </cell>
        </row>
        <row r="22231">
          <cell r="A22231" t="str">
            <v>MQX105450</v>
          </cell>
          <cell r="B22231">
            <v>105450</v>
          </cell>
          <cell r="C22231" t="str">
            <v>SOM_0710*ed</v>
          </cell>
        </row>
        <row r="22232">
          <cell r="A22232" t="str">
            <v>MQX105449</v>
          </cell>
          <cell r="B22232">
            <v>105449</v>
          </cell>
          <cell r="C22232" t="str">
            <v>SOM_0710ed</v>
          </cell>
        </row>
        <row r="22233">
          <cell r="A22233" t="str">
            <v>MQX105448</v>
          </cell>
          <cell r="B22233">
            <v>105448</v>
          </cell>
          <cell r="C22233" t="str">
            <v>HIN_0710*ed</v>
          </cell>
        </row>
        <row r="22234">
          <cell r="A22234" t="str">
            <v>MQX105447</v>
          </cell>
          <cell r="B22234">
            <v>105447</v>
          </cell>
          <cell r="C22234" t="str">
            <v>HIN_0710ed</v>
          </cell>
        </row>
        <row r="22235">
          <cell r="A22235" t="str">
            <v>MQX105446</v>
          </cell>
          <cell r="B22235">
            <v>105446</v>
          </cell>
          <cell r="C22235" t="str">
            <v>LES_0710*ed</v>
          </cell>
        </row>
        <row r="22236">
          <cell r="A22236" t="str">
            <v>MQX105445</v>
          </cell>
          <cell r="B22236">
            <v>105445</v>
          </cell>
          <cell r="C22236" t="str">
            <v>LES_0710ed</v>
          </cell>
        </row>
        <row r="22237">
          <cell r="A22237" t="str">
            <v>MQX105444</v>
          </cell>
          <cell r="B22237">
            <v>105444</v>
          </cell>
          <cell r="C22237" t="str">
            <v>FBLK_0710*ed</v>
          </cell>
        </row>
        <row r="22238">
          <cell r="A22238" t="str">
            <v>MQX105443</v>
          </cell>
          <cell r="B22238">
            <v>105443</v>
          </cell>
          <cell r="C22238" t="str">
            <v>DWA_0710*ed</v>
          </cell>
        </row>
        <row r="22239">
          <cell r="A22239" t="str">
            <v>MQX105442</v>
          </cell>
          <cell r="B22239">
            <v>105442</v>
          </cell>
          <cell r="C22239" t="str">
            <v>DWA_0710ed</v>
          </cell>
        </row>
        <row r="22240">
          <cell r="A22240" t="str">
            <v>MQX105441</v>
          </cell>
          <cell r="B22240">
            <v>105441</v>
          </cell>
          <cell r="C22240" t="str">
            <v>LOG_0710*ed</v>
          </cell>
        </row>
        <row r="22241">
          <cell r="A22241" t="str">
            <v>MQX105440</v>
          </cell>
          <cell r="B22241">
            <v>105440</v>
          </cell>
          <cell r="C22241" t="str">
            <v>LOG_0710ed</v>
          </cell>
        </row>
        <row r="22242">
          <cell r="A22242" t="str">
            <v>MQX105439</v>
          </cell>
          <cell r="B22242">
            <v>105439</v>
          </cell>
          <cell r="C22242" t="str">
            <v>FBLK_0710ed</v>
          </cell>
        </row>
        <row r="22243">
          <cell r="A22243" t="str">
            <v>MQX105438</v>
          </cell>
          <cell r="B22243">
            <v>105438</v>
          </cell>
          <cell r="C22243" t="str">
            <v>LOG3_0810ed</v>
          </cell>
        </row>
        <row r="22244">
          <cell r="A22244" t="str">
            <v>MQX105437</v>
          </cell>
          <cell r="B22244">
            <v>105437</v>
          </cell>
          <cell r="C22244" t="str">
            <v>LOG3_0610ed</v>
          </cell>
        </row>
        <row r="22245">
          <cell r="A22245" t="str">
            <v>MQX105436</v>
          </cell>
          <cell r="B22245">
            <v>105436</v>
          </cell>
          <cell r="C22245" t="str">
            <v>LOG3_0510ed</v>
          </cell>
        </row>
        <row r="22246">
          <cell r="A22246" t="str">
            <v>MQX105435</v>
          </cell>
          <cell r="B22246">
            <v>105435</v>
          </cell>
          <cell r="C22246" t="str">
            <v>LOG3_0410ed</v>
          </cell>
        </row>
        <row r="22247">
          <cell r="A22247" t="str">
            <v>MQX105434</v>
          </cell>
          <cell r="B22247">
            <v>105434</v>
          </cell>
          <cell r="C22247" t="str">
            <v>OSC_0508*baed</v>
          </cell>
        </row>
        <row r="22248">
          <cell r="A22248" t="str">
            <v>MQX105433</v>
          </cell>
          <cell r="B22248">
            <v>105433</v>
          </cell>
          <cell r="C22248" t="str">
            <v>OSC_0508baed</v>
          </cell>
        </row>
        <row r="22249">
          <cell r="A22249" t="str">
            <v>MQX105432</v>
          </cell>
          <cell r="B22249">
            <v>105432</v>
          </cell>
          <cell r="C22249" t="str">
            <v>LOG_0508*baed</v>
          </cell>
        </row>
        <row r="22250">
          <cell r="A22250" t="str">
            <v>MQX105431</v>
          </cell>
          <cell r="B22250">
            <v>105431</v>
          </cell>
          <cell r="C22250" t="str">
            <v>LOG_0508baed</v>
          </cell>
        </row>
        <row r="22251">
          <cell r="A22251" t="str">
            <v>MQX105430</v>
          </cell>
          <cell r="B22251">
            <v>105430</v>
          </cell>
          <cell r="C22251" t="str">
            <v>LOG_0508bapd</v>
          </cell>
        </row>
        <row r="22252">
          <cell r="A22252" t="str">
            <v>MQX105429</v>
          </cell>
          <cell r="B22252">
            <v>105429</v>
          </cell>
          <cell r="C22252" t="str">
            <v>33054_08pd</v>
          </cell>
        </row>
        <row r="22253">
          <cell r="A22253" t="str">
            <v>MQX105428</v>
          </cell>
          <cell r="B22253">
            <v>105428</v>
          </cell>
          <cell r="C22253" t="str">
            <v>BLK_0108bapd</v>
          </cell>
        </row>
        <row r="22254">
          <cell r="A22254" t="str">
            <v>MQX105427</v>
          </cell>
          <cell r="B22254">
            <v>105427</v>
          </cell>
          <cell r="C22254" t="str">
            <v>ULI_0108bapd</v>
          </cell>
        </row>
        <row r="22255">
          <cell r="A22255" t="str">
            <v>MQX105426</v>
          </cell>
          <cell r="B22255">
            <v>105426</v>
          </cell>
          <cell r="C22255" t="str">
            <v>ULI_0108*pd</v>
          </cell>
        </row>
        <row r="22256">
          <cell r="A22256" t="str">
            <v>MQX105425</v>
          </cell>
          <cell r="B22256">
            <v>105425</v>
          </cell>
          <cell r="C22256" t="str">
            <v>ULI_0108pd</v>
          </cell>
        </row>
        <row r="22257">
          <cell r="A22257" t="str">
            <v>MQX105424</v>
          </cell>
          <cell r="B22257">
            <v>105424</v>
          </cell>
          <cell r="C22257" t="str">
            <v>CBLK_1208*pd</v>
          </cell>
        </row>
        <row r="22258">
          <cell r="A22258" t="str">
            <v>MQX105423</v>
          </cell>
          <cell r="B22258">
            <v>105423</v>
          </cell>
          <cell r="C22258" t="str">
            <v>CBLK_1208pd</v>
          </cell>
        </row>
        <row r="22259">
          <cell r="A22259" t="str">
            <v>MQX105422</v>
          </cell>
          <cell r="B22259">
            <v>105422</v>
          </cell>
          <cell r="C22259" t="str">
            <v>BLK_AChEpd</v>
          </cell>
        </row>
        <row r="22260">
          <cell r="A22260" t="str">
            <v>MQX105421</v>
          </cell>
          <cell r="B22260">
            <v>105421</v>
          </cell>
          <cell r="C22260" t="str">
            <v>BLK_BApd</v>
          </cell>
        </row>
        <row r="22261">
          <cell r="A22261" t="str">
            <v>MQX105420</v>
          </cell>
          <cell r="B22261">
            <v>105420</v>
          </cell>
          <cell r="C22261" t="str">
            <v>UPW_1107*ed</v>
          </cell>
        </row>
        <row r="22262">
          <cell r="A22262" t="str">
            <v>MQX105419</v>
          </cell>
          <cell r="B22262">
            <v>105419</v>
          </cell>
          <cell r="C22262" t="str">
            <v>LOG4_1107ed</v>
          </cell>
        </row>
        <row r="22263">
          <cell r="A22263" t="str">
            <v>MQX105418</v>
          </cell>
          <cell r="B22263">
            <v>105418</v>
          </cell>
          <cell r="C22263" t="str">
            <v>NBK4_1107ed</v>
          </cell>
        </row>
        <row r="22264">
          <cell r="A22264" t="str">
            <v>MQX105417</v>
          </cell>
          <cell r="B22264">
            <v>105417</v>
          </cell>
          <cell r="C22264" t="str">
            <v>DWA4_1107ed</v>
          </cell>
        </row>
        <row r="22265">
          <cell r="A22265" t="str">
            <v>MQX105416</v>
          </cell>
          <cell r="B22265">
            <v>105416</v>
          </cell>
          <cell r="C22265" t="str">
            <v>UPW_1107ed</v>
          </cell>
        </row>
        <row r="22266">
          <cell r="A22266" t="str">
            <v>MQX105415</v>
          </cell>
          <cell r="B22266">
            <v>105415</v>
          </cell>
          <cell r="C22266" t="str">
            <v>LOG2_1107ed</v>
          </cell>
        </row>
        <row r="22267">
          <cell r="A22267" t="str">
            <v>MQX105414</v>
          </cell>
          <cell r="B22267">
            <v>105414</v>
          </cell>
          <cell r="C22267" t="str">
            <v>NBK3_1107ed</v>
          </cell>
        </row>
        <row r="22268">
          <cell r="A22268" t="str">
            <v>MQX105413</v>
          </cell>
          <cell r="B22268">
            <v>105413</v>
          </cell>
          <cell r="C22268" t="str">
            <v>DWA3_1107ed</v>
          </cell>
        </row>
        <row r="22269">
          <cell r="A22269" t="str">
            <v>MQX105412</v>
          </cell>
          <cell r="B22269">
            <v>105412</v>
          </cell>
          <cell r="C22269" t="str">
            <v>CBLK_0508*ed</v>
          </cell>
        </row>
        <row r="22270">
          <cell r="A22270" t="str">
            <v>MQX105411</v>
          </cell>
          <cell r="B22270">
            <v>105411</v>
          </cell>
          <cell r="C22270" t="str">
            <v>CBLK_0508ed</v>
          </cell>
        </row>
        <row r="22271">
          <cell r="A22271" t="str">
            <v>MQX105410</v>
          </cell>
          <cell r="B22271">
            <v>105410</v>
          </cell>
          <cell r="C22271" t="str">
            <v>CRO_0508*ed</v>
          </cell>
        </row>
        <row r="22272">
          <cell r="A22272" t="str">
            <v>MQX105409</v>
          </cell>
          <cell r="B22272">
            <v>105409</v>
          </cell>
          <cell r="C22272" t="str">
            <v>CRO_0508ed</v>
          </cell>
        </row>
        <row r="22273">
          <cell r="A22273" t="str">
            <v>MQX105408</v>
          </cell>
          <cell r="B22273">
            <v>105408</v>
          </cell>
          <cell r="C22273" t="str">
            <v>KHO_0508ed</v>
          </cell>
        </row>
        <row r="22274">
          <cell r="A22274" t="str">
            <v>MQX105407</v>
          </cell>
          <cell r="B22274">
            <v>105407</v>
          </cell>
          <cell r="C22274" t="str">
            <v>BUR_0508*ed</v>
          </cell>
        </row>
        <row r="22275">
          <cell r="A22275" t="str">
            <v>MQX105406</v>
          </cell>
          <cell r="B22275">
            <v>105406</v>
          </cell>
          <cell r="C22275" t="str">
            <v>BUR_0508ed</v>
          </cell>
        </row>
        <row r="22276">
          <cell r="A22276" t="str">
            <v>MQX105405</v>
          </cell>
          <cell r="B22276">
            <v>105405</v>
          </cell>
          <cell r="C22276" t="str">
            <v>LWD_0508*ed</v>
          </cell>
        </row>
        <row r="22277">
          <cell r="A22277" t="str">
            <v>MQX105404</v>
          </cell>
          <cell r="B22277">
            <v>105404</v>
          </cell>
          <cell r="C22277" t="str">
            <v>LWD_0508ed</v>
          </cell>
        </row>
        <row r="22278">
          <cell r="A22278" t="str">
            <v>MQX105403</v>
          </cell>
          <cell r="B22278">
            <v>105403</v>
          </cell>
          <cell r="C22278" t="str">
            <v>ORE_0508*ed</v>
          </cell>
        </row>
        <row r="22279">
          <cell r="A22279" t="str">
            <v>MQX105402</v>
          </cell>
          <cell r="B22279">
            <v>105402</v>
          </cell>
          <cell r="C22279" t="str">
            <v>ORE_0508ed</v>
          </cell>
        </row>
        <row r="22280">
          <cell r="A22280" t="str">
            <v>MQX105401</v>
          </cell>
          <cell r="B22280">
            <v>105401</v>
          </cell>
          <cell r="C22280" t="str">
            <v>WDW_0508*ed</v>
          </cell>
        </row>
        <row r="22281">
          <cell r="A22281" t="str">
            <v>MQX105400</v>
          </cell>
          <cell r="B22281">
            <v>105400</v>
          </cell>
          <cell r="C22281" t="str">
            <v>WDW_0508ed</v>
          </cell>
        </row>
        <row r="22282">
          <cell r="A22282" t="str">
            <v>MQX105399</v>
          </cell>
          <cell r="B22282">
            <v>105399</v>
          </cell>
          <cell r="C22282" t="str">
            <v>LOG_0508*ed</v>
          </cell>
        </row>
        <row r="22283">
          <cell r="A22283" t="str">
            <v>MQX105398</v>
          </cell>
          <cell r="B22283">
            <v>105398</v>
          </cell>
          <cell r="C22283" t="str">
            <v>LOG_0508ed</v>
          </cell>
        </row>
        <row r="22284">
          <cell r="A22284" t="str">
            <v>MQX105397</v>
          </cell>
          <cell r="B22284">
            <v>105397</v>
          </cell>
          <cell r="C22284" t="str">
            <v>EKO_0508*ed</v>
          </cell>
        </row>
        <row r="22285">
          <cell r="A22285" t="str">
            <v>MQX105396</v>
          </cell>
          <cell r="B22285">
            <v>105396</v>
          </cell>
          <cell r="C22285" t="str">
            <v>EKO_0508ed</v>
          </cell>
        </row>
        <row r="22286">
          <cell r="A22286" t="str">
            <v>MQX105395</v>
          </cell>
          <cell r="B22286">
            <v>105395</v>
          </cell>
          <cell r="C22286" t="str">
            <v>OSC_0508*ed</v>
          </cell>
        </row>
        <row r="22287">
          <cell r="A22287" t="str">
            <v>MQX105394</v>
          </cell>
          <cell r="B22287">
            <v>105394</v>
          </cell>
          <cell r="C22287" t="str">
            <v>OSC_0508ed</v>
          </cell>
        </row>
        <row r="22288">
          <cell r="A22288" t="str">
            <v>MQX105393</v>
          </cell>
          <cell r="B22288">
            <v>105393</v>
          </cell>
          <cell r="C22288" t="str">
            <v>SPA_0508ed</v>
          </cell>
        </row>
        <row r="22289">
          <cell r="A22289" t="str">
            <v>MQX105392</v>
          </cell>
          <cell r="B22289">
            <v>105392</v>
          </cell>
          <cell r="C22289" t="str">
            <v>CBLK_0108*ed</v>
          </cell>
        </row>
        <row r="22290">
          <cell r="A22290" t="str">
            <v>MQX105391</v>
          </cell>
          <cell r="B22290">
            <v>105391</v>
          </cell>
          <cell r="C22290" t="str">
            <v>CBLK_0108ed</v>
          </cell>
        </row>
        <row r="22291">
          <cell r="A22291" t="str">
            <v>MQX105390</v>
          </cell>
          <cell r="B22291">
            <v>105390</v>
          </cell>
          <cell r="C22291" t="str">
            <v>EKC_0108*ed</v>
          </cell>
        </row>
        <row r="22292">
          <cell r="A22292" t="str">
            <v>MQX105389</v>
          </cell>
          <cell r="B22292">
            <v>105389</v>
          </cell>
          <cell r="C22292" t="str">
            <v>EKC_0108ed</v>
          </cell>
        </row>
        <row r="22293">
          <cell r="A22293" t="str">
            <v>MQX105388</v>
          </cell>
          <cell r="B22293">
            <v>105388</v>
          </cell>
          <cell r="C22293" t="str">
            <v>COA_0108*ed</v>
          </cell>
        </row>
        <row r="22294">
          <cell r="A22294" t="str">
            <v>MQX105387</v>
          </cell>
          <cell r="B22294">
            <v>105387</v>
          </cell>
          <cell r="C22294" t="str">
            <v>COA_0108ed</v>
          </cell>
        </row>
        <row r="22295">
          <cell r="A22295" t="str">
            <v>MQX105386</v>
          </cell>
          <cell r="B22295">
            <v>105386</v>
          </cell>
          <cell r="C22295" t="str">
            <v>LOG21_0108ed</v>
          </cell>
        </row>
        <row r="22296">
          <cell r="A22296" t="str">
            <v>MQX105385</v>
          </cell>
          <cell r="B22296">
            <v>105385</v>
          </cell>
          <cell r="C22296" t="str">
            <v>LOG1_0108ed</v>
          </cell>
        </row>
        <row r="22297">
          <cell r="A22297" t="str">
            <v>MQX105384</v>
          </cell>
          <cell r="B22297">
            <v>105384</v>
          </cell>
          <cell r="C22297" t="str">
            <v>NBK_0108*ed</v>
          </cell>
        </row>
        <row r="22298">
          <cell r="A22298" t="str">
            <v>MQX105383</v>
          </cell>
          <cell r="B22298">
            <v>105383</v>
          </cell>
          <cell r="C22298" t="str">
            <v>NBK_0108ed</v>
          </cell>
        </row>
        <row r="22299">
          <cell r="A22299" t="str">
            <v>MQX105382</v>
          </cell>
          <cell r="B22299">
            <v>105382</v>
          </cell>
          <cell r="C22299" t="str">
            <v>NBK8_1107sp2</v>
          </cell>
        </row>
        <row r="22300">
          <cell r="A22300" t="str">
            <v>MQX105381</v>
          </cell>
          <cell r="B22300">
            <v>105381</v>
          </cell>
          <cell r="C22300" t="str">
            <v>NBK7_1107sp2</v>
          </cell>
        </row>
        <row r="22301">
          <cell r="A22301" t="str">
            <v>MQX105380</v>
          </cell>
          <cell r="B22301">
            <v>105380</v>
          </cell>
          <cell r="C22301" t="str">
            <v>DWA8_1107sp2</v>
          </cell>
        </row>
        <row r="22302">
          <cell r="A22302" t="str">
            <v>MQX105379</v>
          </cell>
          <cell r="B22302">
            <v>105379</v>
          </cell>
          <cell r="C22302" t="str">
            <v>UPW2_1107sp2</v>
          </cell>
        </row>
        <row r="22303">
          <cell r="A22303" t="str">
            <v>MQX105378</v>
          </cell>
          <cell r="B22303">
            <v>105378</v>
          </cell>
          <cell r="C22303" t="str">
            <v>UPW1_1107sp2</v>
          </cell>
        </row>
        <row r="22304">
          <cell r="A22304" t="str">
            <v>MQX105377</v>
          </cell>
          <cell r="B22304">
            <v>105377</v>
          </cell>
          <cell r="C22304" t="str">
            <v>CBLK_1107*sp2</v>
          </cell>
        </row>
        <row r="22305">
          <cell r="A22305" t="str">
            <v>MQX105376</v>
          </cell>
          <cell r="B22305">
            <v>105376</v>
          </cell>
          <cell r="C22305" t="str">
            <v>CBLK_1107sp2</v>
          </cell>
        </row>
        <row r="22306">
          <cell r="A22306" t="str">
            <v>MQX105375</v>
          </cell>
          <cell r="B22306">
            <v>105375</v>
          </cell>
          <cell r="C22306" t="str">
            <v>UPW7_1107sp2</v>
          </cell>
        </row>
        <row r="22307">
          <cell r="A22307" t="str">
            <v>MQX105374</v>
          </cell>
          <cell r="B22307">
            <v>105374</v>
          </cell>
          <cell r="C22307" t="str">
            <v>LOG4_1107sp2</v>
          </cell>
        </row>
        <row r="22308">
          <cell r="A22308" t="str">
            <v>MQX105373</v>
          </cell>
          <cell r="B22308">
            <v>105373</v>
          </cell>
          <cell r="C22308" t="str">
            <v>LOG3_1107sp2</v>
          </cell>
        </row>
        <row r="22309">
          <cell r="A22309" t="str">
            <v>MQX105372</v>
          </cell>
          <cell r="B22309">
            <v>105372</v>
          </cell>
          <cell r="C22309" t="str">
            <v>NBK4_1107sp2</v>
          </cell>
        </row>
        <row r="22310">
          <cell r="A22310" t="str">
            <v>MQX105371</v>
          </cell>
          <cell r="B22310">
            <v>105371</v>
          </cell>
          <cell r="C22310" t="str">
            <v>NBK3_1107sp2</v>
          </cell>
        </row>
        <row r="22311">
          <cell r="A22311" t="str">
            <v>MQX105370</v>
          </cell>
          <cell r="B22311">
            <v>105370</v>
          </cell>
          <cell r="C22311" t="str">
            <v>DWA4_1107sp2</v>
          </cell>
        </row>
        <row r="22312">
          <cell r="A22312" t="str">
            <v>MQX105369</v>
          </cell>
          <cell r="B22312">
            <v>105369</v>
          </cell>
          <cell r="C22312" t="str">
            <v>DWA3_1107sp2</v>
          </cell>
        </row>
        <row r="22313">
          <cell r="A22313" t="str">
            <v>MQX105368</v>
          </cell>
          <cell r="B22313">
            <v>105368</v>
          </cell>
          <cell r="C22313" t="str">
            <v>SBLK2_1107sp2</v>
          </cell>
        </row>
        <row r="22314">
          <cell r="A22314" t="str">
            <v>MQX105367</v>
          </cell>
          <cell r="B22314">
            <v>105367</v>
          </cell>
          <cell r="C22314" t="str">
            <v>UPW7_1107sp1</v>
          </cell>
        </row>
        <row r="22315">
          <cell r="A22315" t="str">
            <v>MQX105366</v>
          </cell>
          <cell r="B22315">
            <v>105366</v>
          </cell>
          <cell r="C22315" t="str">
            <v>UPW6_1107sp1</v>
          </cell>
        </row>
        <row r="22316">
          <cell r="A22316" t="str">
            <v>MQX105365</v>
          </cell>
          <cell r="B22316">
            <v>105365</v>
          </cell>
          <cell r="C22316" t="str">
            <v>UPW5_1107sp1</v>
          </cell>
        </row>
        <row r="22317">
          <cell r="A22317" t="str">
            <v>MQX105364</v>
          </cell>
          <cell r="B22317">
            <v>105364</v>
          </cell>
          <cell r="C22317" t="str">
            <v>UPW4_1107sp1</v>
          </cell>
        </row>
        <row r="22318">
          <cell r="A22318" t="str">
            <v>MQX105363</v>
          </cell>
          <cell r="B22318">
            <v>105363</v>
          </cell>
          <cell r="C22318" t="str">
            <v>UPW3_1107sp1</v>
          </cell>
        </row>
        <row r="22319">
          <cell r="A22319" t="str">
            <v>MQX105362</v>
          </cell>
          <cell r="B22319">
            <v>105362</v>
          </cell>
          <cell r="C22319" t="str">
            <v>UPW2_1107sp1</v>
          </cell>
        </row>
        <row r="22320">
          <cell r="A22320" t="str">
            <v>MQX105361</v>
          </cell>
          <cell r="B22320">
            <v>105361</v>
          </cell>
          <cell r="C22320" t="str">
            <v>UPW1_1107sp1</v>
          </cell>
        </row>
        <row r="22321">
          <cell r="A22321" t="str">
            <v>MQX105360</v>
          </cell>
          <cell r="B22321">
            <v>105360</v>
          </cell>
          <cell r="C22321" t="str">
            <v>LOG8_1107sp1</v>
          </cell>
        </row>
        <row r="22322">
          <cell r="A22322" t="str">
            <v>MQX105359</v>
          </cell>
          <cell r="B22322">
            <v>105359</v>
          </cell>
          <cell r="C22322" t="str">
            <v>LOG7_1107sp1</v>
          </cell>
        </row>
        <row r="22323">
          <cell r="A22323" t="str">
            <v>MQX105358</v>
          </cell>
          <cell r="B22323">
            <v>105358</v>
          </cell>
          <cell r="C22323" t="str">
            <v>LOG6_1107sp1</v>
          </cell>
        </row>
        <row r="22324">
          <cell r="A22324" t="str">
            <v>MQX105357</v>
          </cell>
          <cell r="B22324">
            <v>105357</v>
          </cell>
          <cell r="C22324" t="str">
            <v>LOG5_1107sp1</v>
          </cell>
        </row>
        <row r="22325">
          <cell r="A22325" t="str">
            <v>MQX105356</v>
          </cell>
          <cell r="B22325">
            <v>105356</v>
          </cell>
          <cell r="C22325" t="str">
            <v>LOG4_1107sp1</v>
          </cell>
        </row>
        <row r="22326">
          <cell r="A22326" t="str">
            <v>MQX105355</v>
          </cell>
          <cell r="B22326">
            <v>105355</v>
          </cell>
          <cell r="C22326" t="str">
            <v>LOG3_1107sp1</v>
          </cell>
        </row>
        <row r="22327">
          <cell r="A22327" t="str">
            <v>MQX105354</v>
          </cell>
          <cell r="B22327">
            <v>105354</v>
          </cell>
          <cell r="C22327" t="str">
            <v>LOG2_1107sp1</v>
          </cell>
        </row>
        <row r="22328">
          <cell r="A22328" t="str">
            <v>MQX105353</v>
          </cell>
          <cell r="B22328">
            <v>105353</v>
          </cell>
          <cell r="C22328" t="str">
            <v>LOG1_1107sp1</v>
          </cell>
        </row>
        <row r="22329">
          <cell r="A22329" t="str">
            <v>MQX105352</v>
          </cell>
          <cell r="B22329">
            <v>105352</v>
          </cell>
          <cell r="C22329" t="str">
            <v>NBK8_1107sp1</v>
          </cell>
        </row>
        <row r="22330">
          <cell r="A22330" t="str">
            <v>MQX105351</v>
          </cell>
          <cell r="B22330">
            <v>105351</v>
          </cell>
          <cell r="C22330" t="str">
            <v>NBK7_1107sp1</v>
          </cell>
        </row>
        <row r="22331">
          <cell r="A22331" t="str">
            <v>MQX105350</v>
          </cell>
          <cell r="B22331">
            <v>105350</v>
          </cell>
          <cell r="C22331" t="str">
            <v>NBK6_1107sp1</v>
          </cell>
        </row>
        <row r="22332">
          <cell r="A22332" t="str">
            <v>MQX105349</v>
          </cell>
          <cell r="B22332">
            <v>105349</v>
          </cell>
          <cell r="C22332" t="str">
            <v>NBK5_1107sp1</v>
          </cell>
        </row>
        <row r="22333">
          <cell r="A22333" t="str">
            <v>MQX105348</v>
          </cell>
          <cell r="B22333">
            <v>105348</v>
          </cell>
          <cell r="C22333" t="str">
            <v>NBK4_1107sp1</v>
          </cell>
        </row>
        <row r="22334">
          <cell r="A22334" t="str">
            <v>MQX105347</v>
          </cell>
          <cell r="B22334">
            <v>105347</v>
          </cell>
          <cell r="C22334" t="str">
            <v>NBK3_1107sp1</v>
          </cell>
        </row>
        <row r="22335">
          <cell r="A22335" t="str">
            <v>MQX105346</v>
          </cell>
          <cell r="B22335">
            <v>105346</v>
          </cell>
          <cell r="C22335" t="str">
            <v>NBK2_1107sp1</v>
          </cell>
        </row>
        <row r="22336">
          <cell r="A22336" t="str">
            <v>MQX105345</v>
          </cell>
          <cell r="B22336">
            <v>105345</v>
          </cell>
          <cell r="C22336" t="str">
            <v>NBK1_1107sp1</v>
          </cell>
        </row>
        <row r="22337">
          <cell r="A22337" t="str">
            <v>MQX105344</v>
          </cell>
          <cell r="B22337">
            <v>105344</v>
          </cell>
          <cell r="C22337" t="str">
            <v>DWA8_1107sp1</v>
          </cell>
        </row>
        <row r="22338">
          <cell r="A22338" t="str">
            <v>MQX105343</v>
          </cell>
          <cell r="B22338">
            <v>105343</v>
          </cell>
          <cell r="C22338" t="str">
            <v>DWA7_1107sp1</v>
          </cell>
        </row>
        <row r="22339">
          <cell r="A22339" t="str">
            <v>MQX105342</v>
          </cell>
          <cell r="B22339">
            <v>105342</v>
          </cell>
          <cell r="C22339" t="str">
            <v>DWA6_1107sp1</v>
          </cell>
        </row>
        <row r="22340">
          <cell r="A22340" t="str">
            <v>MQX105341</v>
          </cell>
          <cell r="B22340">
            <v>105341</v>
          </cell>
          <cell r="C22340" t="str">
            <v>DWA5_1107sp1</v>
          </cell>
        </row>
        <row r="22341">
          <cell r="A22341" t="str">
            <v>MQX105340</v>
          </cell>
          <cell r="B22341">
            <v>105340</v>
          </cell>
          <cell r="C22341" t="str">
            <v>DWA4_1107sp1</v>
          </cell>
        </row>
        <row r="22342">
          <cell r="A22342" t="str">
            <v>MQX105339</v>
          </cell>
          <cell r="B22342">
            <v>105339</v>
          </cell>
          <cell r="C22342" t="str">
            <v>DWA3_1107sp1</v>
          </cell>
        </row>
        <row r="22343">
          <cell r="A22343" t="str">
            <v>MQX105338</v>
          </cell>
          <cell r="B22343">
            <v>105338</v>
          </cell>
          <cell r="C22343" t="str">
            <v>DWA2_1107sp1</v>
          </cell>
        </row>
        <row r="22344">
          <cell r="A22344" t="str">
            <v>MQX105337</v>
          </cell>
          <cell r="B22344">
            <v>105337</v>
          </cell>
          <cell r="C22344" t="str">
            <v>DWA1_1107sp1</v>
          </cell>
        </row>
        <row r="22345">
          <cell r="A22345" t="str">
            <v>MQX105336</v>
          </cell>
          <cell r="B22345">
            <v>105336</v>
          </cell>
          <cell r="C22345" t="str">
            <v>SBLK2_1107sp1</v>
          </cell>
        </row>
        <row r="22346">
          <cell r="A22346" t="str">
            <v>MQX105335</v>
          </cell>
          <cell r="B22346">
            <v>105335</v>
          </cell>
          <cell r="C22346" t="str">
            <v>SBLK1_1107sp1</v>
          </cell>
        </row>
        <row r="22347">
          <cell r="A22347" t="str">
            <v>MQX105334</v>
          </cell>
          <cell r="B22347">
            <v>105334</v>
          </cell>
          <cell r="C22347" t="str">
            <v>CBLK3_1107sp1</v>
          </cell>
        </row>
        <row r="22348">
          <cell r="A22348" t="str">
            <v>MQX105333</v>
          </cell>
          <cell r="B22348">
            <v>105333</v>
          </cell>
          <cell r="C22348" t="str">
            <v>CBLK_1107*sp1</v>
          </cell>
        </row>
        <row r="22349">
          <cell r="A22349" t="str">
            <v>MQX105332</v>
          </cell>
          <cell r="B22349">
            <v>105332</v>
          </cell>
          <cell r="C22349" t="str">
            <v>CBLK_1107sp1</v>
          </cell>
        </row>
        <row r="22350">
          <cell r="A22350" t="str">
            <v>MQX105331</v>
          </cell>
          <cell r="B22350">
            <v>105331</v>
          </cell>
          <cell r="C22350" t="str">
            <v>HBPQLDBLK4_f2</v>
          </cell>
        </row>
        <row r="22351">
          <cell r="A22351" t="str">
            <v>MQX105330</v>
          </cell>
          <cell r="B22351">
            <v>105330</v>
          </cell>
          <cell r="C22351" t="str">
            <v>HBPQLDQC4_f2</v>
          </cell>
        </row>
        <row r="22352">
          <cell r="A22352" t="str">
            <v>MQX105329</v>
          </cell>
          <cell r="B22352">
            <v>105329</v>
          </cell>
          <cell r="C22352" t="str">
            <v>HBPQLD6B_f2</v>
          </cell>
        </row>
        <row r="22353">
          <cell r="A22353" t="str">
            <v>MQX105328</v>
          </cell>
          <cell r="B22353">
            <v>105328</v>
          </cell>
          <cell r="C22353" t="str">
            <v>HBPQLD3A_f2</v>
          </cell>
        </row>
        <row r="22354">
          <cell r="A22354" t="str">
            <v>MQX105327</v>
          </cell>
          <cell r="B22354">
            <v>105327</v>
          </cell>
          <cell r="C22354" t="str">
            <v>HBPQLD7A_f2</v>
          </cell>
        </row>
        <row r="22355">
          <cell r="A22355" t="str">
            <v>MQX105326</v>
          </cell>
          <cell r="B22355">
            <v>105326</v>
          </cell>
          <cell r="C22355" t="str">
            <v>HBPQLD1B_f2</v>
          </cell>
        </row>
        <row r="22356">
          <cell r="A22356" t="str">
            <v>MQX105325</v>
          </cell>
          <cell r="B22356">
            <v>105325</v>
          </cell>
          <cell r="C22356" t="str">
            <v>HBPQLD5B_f2</v>
          </cell>
        </row>
        <row r="22357">
          <cell r="A22357" t="str">
            <v>MQX105324</v>
          </cell>
          <cell r="B22357">
            <v>105324</v>
          </cell>
          <cell r="C22357" t="str">
            <v>HBPQLD2B_f2</v>
          </cell>
        </row>
        <row r="22358">
          <cell r="A22358" t="str">
            <v>MQX105323</v>
          </cell>
          <cell r="B22358">
            <v>105323</v>
          </cell>
          <cell r="C22358" t="str">
            <v>HBPQLDBLK3_f2</v>
          </cell>
        </row>
        <row r="22359">
          <cell r="A22359" t="str">
            <v>MQX105322</v>
          </cell>
          <cell r="B22359">
            <v>105322</v>
          </cell>
          <cell r="C22359" t="str">
            <v>HBPQLDQC3_f2</v>
          </cell>
        </row>
        <row r="22360">
          <cell r="A22360" t="str">
            <v>MQX105321</v>
          </cell>
          <cell r="B22360">
            <v>105321</v>
          </cell>
          <cell r="C22360" t="str">
            <v>HBPQLD7B_f2</v>
          </cell>
        </row>
        <row r="22361">
          <cell r="A22361" t="str">
            <v>MQX105320</v>
          </cell>
          <cell r="B22361">
            <v>105320</v>
          </cell>
          <cell r="C22361" t="str">
            <v>HBPQLD2A_f2</v>
          </cell>
        </row>
        <row r="22362">
          <cell r="A22362" t="str">
            <v>MQX105319</v>
          </cell>
          <cell r="B22362">
            <v>105319</v>
          </cell>
          <cell r="C22362" t="str">
            <v>HBPQLD1A_f2</v>
          </cell>
        </row>
        <row r="22363">
          <cell r="A22363" t="str">
            <v>MQX105318</v>
          </cell>
          <cell r="B22363">
            <v>105318</v>
          </cell>
          <cell r="C22363" t="str">
            <v>HBPQLD3B_f2</v>
          </cell>
        </row>
        <row r="22364">
          <cell r="A22364" t="str">
            <v>MQX105317</v>
          </cell>
          <cell r="B22364">
            <v>105317</v>
          </cell>
          <cell r="C22364" t="str">
            <v>HBPQLD5A_f2</v>
          </cell>
        </row>
        <row r="22365">
          <cell r="A22365" t="str">
            <v>MQX105316</v>
          </cell>
          <cell r="B22365">
            <v>105316</v>
          </cell>
          <cell r="C22365" t="str">
            <v>HBPQLD8B_f2</v>
          </cell>
        </row>
        <row r="22366">
          <cell r="A22366" t="str">
            <v>MQX105315</v>
          </cell>
          <cell r="B22366">
            <v>105315</v>
          </cell>
          <cell r="C22366" t="str">
            <v>HBPQLDBLK2_f2</v>
          </cell>
        </row>
        <row r="22367">
          <cell r="A22367" t="str">
            <v>MQX105314</v>
          </cell>
          <cell r="B22367">
            <v>105314</v>
          </cell>
          <cell r="C22367" t="str">
            <v>HBPQLDQC2_f2</v>
          </cell>
        </row>
        <row r="22368">
          <cell r="A22368" t="str">
            <v>MQX105313</v>
          </cell>
          <cell r="B22368">
            <v>105313</v>
          </cell>
          <cell r="C22368" t="str">
            <v>HBPQLD10A_f2</v>
          </cell>
        </row>
        <row r="22369">
          <cell r="A22369" t="str">
            <v>MQX105312</v>
          </cell>
          <cell r="B22369">
            <v>105312</v>
          </cell>
          <cell r="C22369" t="str">
            <v>HBPQLD9B_f2</v>
          </cell>
        </row>
        <row r="22370">
          <cell r="A22370" t="str">
            <v>MQX105311</v>
          </cell>
          <cell r="B22370">
            <v>105311</v>
          </cell>
          <cell r="C22370" t="str">
            <v>HBPQLD9A_f2</v>
          </cell>
        </row>
        <row r="22371">
          <cell r="A22371" t="str">
            <v>MQX105310</v>
          </cell>
          <cell r="B22371">
            <v>105310</v>
          </cell>
          <cell r="C22371" t="str">
            <v>HBPQLD8A_f2</v>
          </cell>
        </row>
        <row r="22372">
          <cell r="A22372" t="str">
            <v>MQX105309</v>
          </cell>
          <cell r="B22372">
            <v>105309</v>
          </cell>
          <cell r="C22372" t="str">
            <v>HBPQLD6A_f2</v>
          </cell>
        </row>
        <row r="22373">
          <cell r="A22373" t="str">
            <v>MQX105308</v>
          </cell>
          <cell r="B22373">
            <v>105308</v>
          </cell>
          <cell r="C22373" t="str">
            <v>HBPQLD4B_f2</v>
          </cell>
        </row>
        <row r="22374">
          <cell r="A22374" t="str">
            <v>MQX105307</v>
          </cell>
          <cell r="B22374">
            <v>105307</v>
          </cell>
          <cell r="C22374" t="str">
            <v>HBPQLDBLK1_f2</v>
          </cell>
        </row>
        <row r="22375">
          <cell r="A22375" t="str">
            <v>MQX105306</v>
          </cell>
          <cell r="B22375">
            <v>105306</v>
          </cell>
          <cell r="C22375" t="str">
            <v>HBPQLDQC1_f2</v>
          </cell>
        </row>
        <row r="22376">
          <cell r="A22376" t="str">
            <v>MQX105305</v>
          </cell>
          <cell r="B22376">
            <v>105305</v>
          </cell>
          <cell r="C22376" t="str">
            <v>HBPQLD12B_f2</v>
          </cell>
        </row>
        <row r="22377">
          <cell r="A22377" t="str">
            <v>MQX105304</v>
          </cell>
          <cell r="B22377">
            <v>105304</v>
          </cell>
          <cell r="C22377" t="str">
            <v>HBPQLD11B_f2</v>
          </cell>
        </row>
        <row r="22378">
          <cell r="A22378" t="str">
            <v>MQX105303</v>
          </cell>
          <cell r="B22378">
            <v>105303</v>
          </cell>
          <cell r="C22378" t="str">
            <v>HBPQLD12A_f2</v>
          </cell>
        </row>
        <row r="22379">
          <cell r="A22379" t="str">
            <v>MQX105302</v>
          </cell>
          <cell r="B22379">
            <v>105302</v>
          </cell>
          <cell r="C22379" t="str">
            <v>HBPQLD11A_f2</v>
          </cell>
        </row>
        <row r="22380">
          <cell r="A22380" t="str">
            <v>MQX105301</v>
          </cell>
          <cell r="B22380">
            <v>105301</v>
          </cell>
          <cell r="C22380" t="str">
            <v>HBPQLD10B_f2</v>
          </cell>
        </row>
        <row r="22381">
          <cell r="A22381" t="str">
            <v>MQX105300</v>
          </cell>
          <cell r="B22381">
            <v>105300</v>
          </cell>
          <cell r="C22381" t="str">
            <v>HBPQLD4A_f2</v>
          </cell>
        </row>
        <row r="22382">
          <cell r="A22382" t="str">
            <v>MQX105299</v>
          </cell>
          <cell r="B22382">
            <v>105299</v>
          </cell>
          <cell r="C22382" t="str">
            <v>HBPQLDBLK4_f1</v>
          </cell>
        </row>
        <row r="22383">
          <cell r="A22383" t="str">
            <v>MQX105298</v>
          </cell>
          <cell r="B22383">
            <v>105298</v>
          </cell>
          <cell r="C22383" t="str">
            <v>HBPQLDQC4_f1</v>
          </cell>
        </row>
        <row r="22384">
          <cell r="A22384" t="str">
            <v>MQX105297</v>
          </cell>
          <cell r="B22384">
            <v>105297</v>
          </cell>
          <cell r="C22384" t="str">
            <v>HBPQLD6B_f1</v>
          </cell>
        </row>
        <row r="22385">
          <cell r="A22385" t="str">
            <v>MQX105296</v>
          </cell>
          <cell r="B22385">
            <v>105296</v>
          </cell>
          <cell r="C22385" t="str">
            <v>HBPQLD3A_f1</v>
          </cell>
        </row>
        <row r="22386">
          <cell r="A22386" t="str">
            <v>MQX105295</v>
          </cell>
          <cell r="B22386">
            <v>105295</v>
          </cell>
          <cell r="C22386" t="str">
            <v>HBPQLD7A_f1</v>
          </cell>
        </row>
        <row r="22387">
          <cell r="A22387" t="str">
            <v>MQX105294</v>
          </cell>
          <cell r="B22387">
            <v>105294</v>
          </cell>
          <cell r="C22387" t="str">
            <v>HBPQLD1B_f1</v>
          </cell>
        </row>
        <row r="22388">
          <cell r="A22388" t="str">
            <v>MQX105293</v>
          </cell>
          <cell r="B22388">
            <v>105293</v>
          </cell>
          <cell r="C22388" t="str">
            <v>HBPQLD5B_f1</v>
          </cell>
        </row>
        <row r="22389">
          <cell r="A22389" t="str">
            <v>MQX105292</v>
          </cell>
          <cell r="B22389">
            <v>105292</v>
          </cell>
          <cell r="C22389" t="str">
            <v>HBPQLD2B_f1</v>
          </cell>
        </row>
        <row r="22390">
          <cell r="A22390" t="str">
            <v>MQX105291</v>
          </cell>
          <cell r="B22390">
            <v>105291</v>
          </cell>
          <cell r="C22390" t="str">
            <v>HBPQLDBLK3_f1</v>
          </cell>
        </row>
        <row r="22391">
          <cell r="A22391" t="str">
            <v>MQX105290</v>
          </cell>
          <cell r="B22391">
            <v>105290</v>
          </cell>
          <cell r="C22391" t="str">
            <v>HBPQLDQC3_f1</v>
          </cell>
        </row>
        <row r="22392">
          <cell r="A22392" t="str">
            <v>MQX105289</v>
          </cell>
          <cell r="B22392">
            <v>105289</v>
          </cell>
          <cell r="C22392" t="str">
            <v>HBPQLD7B_f1</v>
          </cell>
        </row>
        <row r="22393">
          <cell r="A22393" t="str">
            <v>MQX105288</v>
          </cell>
          <cell r="B22393">
            <v>105288</v>
          </cell>
          <cell r="C22393" t="str">
            <v>HBPQLD2A_f1</v>
          </cell>
        </row>
        <row r="22394">
          <cell r="A22394" t="str">
            <v>MQX105287</v>
          </cell>
          <cell r="B22394">
            <v>105287</v>
          </cell>
          <cell r="C22394" t="str">
            <v>HBPQLD1A_f1</v>
          </cell>
        </row>
        <row r="22395">
          <cell r="A22395" t="str">
            <v>MQX105286</v>
          </cell>
          <cell r="B22395">
            <v>105286</v>
          </cell>
          <cell r="C22395" t="str">
            <v>HBPQLD3B_f1</v>
          </cell>
        </row>
        <row r="22396">
          <cell r="A22396" t="str">
            <v>MQX105285</v>
          </cell>
          <cell r="B22396">
            <v>105285</v>
          </cell>
          <cell r="C22396" t="str">
            <v>HBPQLD5A_f1</v>
          </cell>
        </row>
        <row r="22397">
          <cell r="A22397" t="str">
            <v>MQX105284</v>
          </cell>
          <cell r="B22397">
            <v>105284</v>
          </cell>
          <cell r="C22397" t="str">
            <v>HBPQLD8B_f1</v>
          </cell>
        </row>
        <row r="22398">
          <cell r="A22398" t="str">
            <v>MQX105283</v>
          </cell>
          <cell r="B22398">
            <v>105283</v>
          </cell>
          <cell r="C22398" t="str">
            <v>HBPQLDBLK2_f1</v>
          </cell>
        </row>
        <row r="22399">
          <cell r="A22399" t="str">
            <v>MQX105282</v>
          </cell>
          <cell r="B22399">
            <v>105282</v>
          </cell>
          <cell r="C22399" t="str">
            <v>HBPQLDQC2_f1</v>
          </cell>
        </row>
        <row r="22400">
          <cell r="A22400" t="str">
            <v>MQX105281</v>
          </cell>
          <cell r="B22400">
            <v>105281</v>
          </cell>
          <cell r="C22400" t="str">
            <v>HBPQLD10A_f1</v>
          </cell>
        </row>
        <row r="22401">
          <cell r="A22401" t="str">
            <v>MQX105280</v>
          </cell>
          <cell r="B22401">
            <v>105280</v>
          </cell>
          <cell r="C22401" t="str">
            <v>HBPQLD9B_f1</v>
          </cell>
        </row>
        <row r="22402">
          <cell r="A22402" t="str">
            <v>MQX105279</v>
          </cell>
          <cell r="B22402">
            <v>105279</v>
          </cell>
          <cell r="C22402" t="str">
            <v>HBPQLD9A_f1</v>
          </cell>
        </row>
        <row r="22403">
          <cell r="A22403" t="str">
            <v>MQX105278</v>
          </cell>
          <cell r="B22403">
            <v>105278</v>
          </cell>
          <cell r="C22403" t="str">
            <v>HBPQLD8A_f1</v>
          </cell>
        </row>
        <row r="22404">
          <cell r="A22404" t="str">
            <v>MQX105277</v>
          </cell>
          <cell r="B22404">
            <v>105277</v>
          </cell>
          <cell r="C22404" t="str">
            <v>HBPQLD6A_f1</v>
          </cell>
        </row>
        <row r="22405">
          <cell r="A22405" t="str">
            <v>MQX105276</v>
          </cell>
          <cell r="B22405">
            <v>105276</v>
          </cell>
          <cell r="C22405" t="str">
            <v>HBPQLD4B_f1</v>
          </cell>
        </row>
        <row r="22406">
          <cell r="A22406" t="str">
            <v>MQX105275</v>
          </cell>
          <cell r="B22406">
            <v>105275</v>
          </cell>
          <cell r="C22406" t="str">
            <v>HBPQLDBLK1_f1</v>
          </cell>
        </row>
        <row r="22407">
          <cell r="A22407" t="str">
            <v>MQX105274</v>
          </cell>
          <cell r="B22407">
            <v>105274</v>
          </cell>
          <cell r="C22407" t="str">
            <v>HBPQLDQC1_f1</v>
          </cell>
        </row>
        <row r="22408">
          <cell r="A22408" t="str">
            <v>MQX105273</v>
          </cell>
          <cell r="B22408">
            <v>105273</v>
          </cell>
          <cell r="C22408" t="str">
            <v>HBPQLD12B_f1</v>
          </cell>
        </row>
        <row r="22409">
          <cell r="A22409" t="str">
            <v>MQX105272</v>
          </cell>
          <cell r="B22409">
            <v>105272</v>
          </cell>
          <cell r="C22409" t="str">
            <v>HBPQLD11B_f1</v>
          </cell>
        </row>
        <row r="22410">
          <cell r="A22410" t="str">
            <v>MQX105271</v>
          </cell>
          <cell r="B22410">
            <v>105271</v>
          </cell>
          <cell r="C22410" t="str">
            <v>HBPQLD12A_f1</v>
          </cell>
        </row>
        <row r="22411">
          <cell r="A22411" t="str">
            <v>MQX105270</v>
          </cell>
          <cell r="B22411">
            <v>105270</v>
          </cell>
          <cell r="C22411" t="str">
            <v>HBPQLD11A_f1</v>
          </cell>
        </row>
        <row r="22412">
          <cell r="A22412" t="str">
            <v>MQX105269</v>
          </cell>
          <cell r="B22412">
            <v>105269</v>
          </cell>
          <cell r="C22412" t="str">
            <v>HBPQLD10B_f1</v>
          </cell>
        </row>
        <row r="22413">
          <cell r="A22413" t="str">
            <v>MQX105268</v>
          </cell>
          <cell r="B22413">
            <v>105268</v>
          </cell>
          <cell r="C22413" t="str">
            <v>HBPQLD4A_f1</v>
          </cell>
        </row>
        <row r="22414">
          <cell r="A22414" t="str">
            <v>MQX105267</v>
          </cell>
          <cell r="B22414">
            <v>105267</v>
          </cell>
          <cell r="C22414" t="str">
            <v>DAY_1109*ed</v>
          </cell>
        </row>
        <row r="22415">
          <cell r="A22415" t="str">
            <v>MQX105266</v>
          </cell>
          <cell r="B22415">
            <v>105266</v>
          </cell>
          <cell r="C22415" t="str">
            <v>DAY_0110*ed</v>
          </cell>
        </row>
        <row r="22416">
          <cell r="A22416" t="str">
            <v>MQX105265</v>
          </cell>
          <cell r="B22416">
            <v>105265</v>
          </cell>
          <cell r="C22416" t="str">
            <v>PIOR_0709*ed</v>
          </cell>
        </row>
        <row r="22417">
          <cell r="A22417" t="str">
            <v>MQX105264</v>
          </cell>
          <cell r="B22417">
            <v>105264</v>
          </cell>
          <cell r="C22417" t="str">
            <v>HAM_0709*ed</v>
          </cell>
        </row>
        <row r="22418">
          <cell r="A22418" t="str">
            <v>MQX105263</v>
          </cell>
          <cell r="B22418">
            <v>105263</v>
          </cell>
          <cell r="C22418" t="str">
            <v>PIOR_0509*ed</v>
          </cell>
        </row>
        <row r="22419">
          <cell r="A22419" t="str">
            <v>MQX105262</v>
          </cell>
          <cell r="B22419">
            <v>105262</v>
          </cell>
          <cell r="C22419" t="str">
            <v>NOR_0711sp2</v>
          </cell>
        </row>
        <row r="22420">
          <cell r="A22420" t="str">
            <v>MQX105261</v>
          </cell>
          <cell r="B22420">
            <v>105261</v>
          </cell>
          <cell r="C22420" t="str">
            <v>TUL_0209*sp2</v>
          </cell>
        </row>
        <row r="22421">
          <cell r="A22421" t="str">
            <v>MQX105260</v>
          </cell>
          <cell r="B22421">
            <v>105260</v>
          </cell>
          <cell r="C22421" t="str">
            <v>TUL_0209sp2</v>
          </cell>
        </row>
        <row r="22422">
          <cell r="A22422" t="str">
            <v>MQX105259</v>
          </cell>
          <cell r="B22422">
            <v>105259</v>
          </cell>
          <cell r="C22422" t="str">
            <v>PIOR_0209*sp2</v>
          </cell>
        </row>
        <row r="22423">
          <cell r="A22423" t="str">
            <v>MQX105258</v>
          </cell>
          <cell r="B22423">
            <v>105258</v>
          </cell>
          <cell r="C22423" t="str">
            <v>PIOR_0209sp2</v>
          </cell>
        </row>
        <row r="22424">
          <cell r="A22424" t="str">
            <v>MQX105257</v>
          </cell>
          <cell r="B22424">
            <v>105257</v>
          </cell>
          <cell r="C22424" t="str">
            <v>NOR_1110sp2</v>
          </cell>
        </row>
        <row r="22425">
          <cell r="A22425" t="str">
            <v>MQX105256</v>
          </cell>
          <cell r="B22425">
            <v>105256</v>
          </cell>
          <cell r="C22425" t="str">
            <v>BLA_0410sp1</v>
          </cell>
        </row>
        <row r="22426">
          <cell r="A22426" t="str">
            <v>MQX105255</v>
          </cell>
          <cell r="B22426">
            <v>105255</v>
          </cell>
          <cell r="C22426" t="str">
            <v>NESS_0913ed</v>
          </cell>
        </row>
        <row r="22427">
          <cell r="A22427" t="str">
            <v>MQX105254</v>
          </cell>
          <cell r="B22427">
            <v>105254</v>
          </cell>
          <cell r="C22427" t="str">
            <v>BLA_0913ed</v>
          </cell>
        </row>
        <row r="22428">
          <cell r="A22428" t="str">
            <v>MQX105253</v>
          </cell>
          <cell r="B22428">
            <v>105253</v>
          </cell>
          <cell r="C22428" t="str">
            <v>SAR_0913*ed</v>
          </cell>
        </row>
        <row r="22429">
          <cell r="A22429" t="str">
            <v>MQX105252</v>
          </cell>
          <cell r="B22429">
            <v>105252</v>
          </cell>
          <cell r="C22429" t="str">
            <v>SAR_0913ed</v>
          </cell>
        </row>
        <row r="22430">
          <cell r="A22430" t="str">
            <v>MQX105251</v>
          </cell>
          <cell r="B22430">
            <v>105251</v>
          </cell>
          <cell r="C22430" t="str">
            <v>GRE_0913*ed</v>
          </cell>
        </row>
        <row r="22431">
          <cell r="A22431" t="str">
            <v>MQX105250</v>
          </cell>
          <cell r="B22431">
            <v>105250</v>
          </cell>
          <cell r="C22431" t="str">
            <v>GRE_0913ed</v>
          </cell>
        </row>
        <row r="22432">
          <cell r="A22432" t="str">
            <v>MQX105249</v>
          </cell>
          <cell r="B22432">
            <v>105249</v>
          </cell>
          <cell r="C22432" t="str">
            <v>PIO_0913*ed</v>
          </cell>
        </row>
        <row r="22433">
          <cell r="A22433" t="str">
            <v>MQX105248</v>
          </cell>
          <cell r="B22433">
            <v>105248</v>
          </cell>
          <cell r="C22433" t="str">
            <v>PIO_0913ed</v>
          </cell>
        </row>
        <row r="22434">
          <cell r="A22434" t="str">
            <v>MQX105247</v>
          </cell>
          <cell r="B22434">
            <v>105247</v>
          </cell>
          <cell r="C22434" t="str">
            <v>HAM_0913*ed</v>
          </cell>
        </row>
        <row r="22435">
          <cell r="A22435" t="str">
            <v>MQX105246</v>
          </cell>
          <cell r="B22435">
            <v>105246</v>
          </cell>
          <cell r="C22435" t="str">
            <v>HAM_0913ed</v>
          </cell>
        </row>
        <row r="22436">
          <cell r="A22436" t="str">
            <v>MQX105245</v>
          </cell>
          <cell r="B22436">
            <v>105245</v>
          </cell>
          <cell r="C22436" t="str">
            <v>ORP_0913*ed</v>
          </cell>
        </row>
        <row r="22437">
          <cell r="A22437" t="str">
            <v>MQX105244</v>
          </cell>
          <cell r="B22437">
            <v>105244</v>
          </cell>
          <cell r="C22437" t="str">
            <v>ORP_0913ed</v>
          </cell>
        </row>
        <row r="22438">
          <cell r="A22438" t="str">
            <v>MQX105243</v>
          </cell>
          <cell r="B22438">
            <v>105243</v>
          </cell>
          <cell r="C22438" t="str">
            <v>NKI_0913*ed</v>
          </cell>
        </row>
        <row r="22439">
          <cell r="A22439" t="str">
            <v>MQX105242</v>
          </cell>
          <cell r="B22439">
            <v>105242</v>
          </cell>
          <cell r="C22439" t="str">
            <v>NKI_0913ed</v>
          </cell>
        </row>
        <row r="22440">
          <cell r="A22440" t="str">
            <v>MQX105241</v>
          </cell>
          <cell r="B22440">
            <v>105241</v>
          </cell>
          <cell r="C22440" t="str">
            <v>NOR_0913*ed</v>
          </cell>
        </row>
        <row r="22441">
          <cell r="A22441" t="str">
            <v>MQX105240</v>
          </cell>
          <cell r="B22441">
            <v>105240</v>
          </cell>
          <cell r="C22441" t="str">
            <v>NOR_0913ed</v>
          </cell>
        </row>
        <row r="22442">
          <cell r="A22442" t="str">
            <v>MQX105239</v>
          </cell>
          <cell r="B22442">
            <v>105239</v>
          </cell>
          <cell r="C22442" t="str">
            <v>MAG_0913*ed</v>
          </cell>
        </row>
        <row r="22443">
          <cell r="A22443" t="str">
            <v>MQX105238</v>
          </cell>
          <cell r="B22443">
            <v>105238</v>
          </cell>
          <cell r="C22443" t="str">
            <v>MAG_0913ed</v>
          </cell>
        </row>
        <row r="22444">
          <cell r="A22444" t="str">
            <v>MQX105237</v>
          </cell>
          <cell r="B22444">
            <v>105237</v>
          </cell>
          <cell r="C22444" t="str">
            <v>LOW_0913*ed</v>
          </cell>
        </row>
        <row r="22445">
          <cell r="A22445" t="str">
            <v>MQX105236</v>
          </cell>
          <cell r="B22445">
            <v>105236</v>
          </cell>
          <cell r="C22445" t="str">
            <v>LOW_0913ed</v>
          </cell>
        </row>
        <row r="22446">
          <cell r="A22446" t="str">
            <v>MQX105235</v>
          </cell>
          <cell r="B22446">
            <v>105235</v>
          </cell>
          <cell r="C22446" t="str">
            <v>FIT_0913*ed</v>
          </cell>
        </row>
        <row r="22447">
          <cell r="A22447" t="str">
            <v>MQX105234</v>
          </cell>
          <cell r="B22447">
            <v>105234</v>
          </cell>
          <cell r="C22447" t="str">
            <v>FIT_0913ed</v>
          </cell>
        </row>
        <row r="22448">
          <cell r="A22448" t="str">
            <v>MQX105233</v>
          </cell>
          <cell r="B22448">
            <v>105233</v>
          </cell>
          <cell r="C22448" t="str">
            <v>DUN_0913*ed</v>
          </cell>
        </row>
        <row r="22449">
          <cell r="A22449" t="str">
            <v>MQX105232</v>
          </cell>
          <cell r="B22449">
            <v>105232</v>
          </cell>
          <cell r="C22449" t="str">
            <v>DUN_0913ed</v>
          </cell>
        </row>
        <row r="22450">
          <cell r="A22450" t="str">
            <v>MQX105231</v>
          </cell>
          <cell r="B22450">
            <v>105231</v>
          </cell>
          <cell r="C22450" t="str">
            <v>AIM_0913*ed</v>
          </cell>
        </row>
        <row r="22451">
          <cell r="A22451" t="str">
            <v>MQX105230</v>
          </cell>
          <cell r="B22451">
            <v>105230</v>
          </cell>
          <cell r="C22451" t="str">
            <v>AIM_0913ed</v>
          </cell>
        </row>
        <row r="22452">
          <cell r="A22452" t="str">
            <v>MQX105229</v>
          </cell>
          <cell r="B22452">
            <v>105229</v>
          </cell>
          <cell r="C22452" t="str">
            <v>PIX_0207ed</v>
          </cell>
        </row>
        <row r="22453">
          <cell r="A22453" t="str">
            <v>MQX105228</v>
          </cell>
          <cell r="B22453">
            <v>105228</v>
          </cell>
          <cell r="C22453" t="str">
            <v>NOR_0207ed</v>
          </cell>
        </row>
        <row r="22454">
          <cell r="A22454" t="str">
            <v>MQX105227</v>
          </cell>
          <cell r="B22454">
            <v>105227</v>
          </cell>
          <cell r="C22454" t="str">
            <v>NKI_0207*ed</v>
          </cell>
        </row>
        <row r="22455">
          <cell r="A22455" t="str">
            <v>MQX105226</v>
          </cell>
          <cell r="B22455">
            <v>105226</v>
          </cell>
          <cell r="C22455" t="str">
            <v>NKI_0207ed</v>
          </cell>
        </row>
        <row r="22456">
          <cell r="A22456" t="str">
            <v>MQX105225</v>
          </cell>
          <cell r="B22456">
            <v>105225</v>
          </cell>
          <cell r="C22456" t="str">
            <v>MAG_0207ed</v>
          </cell>
        </row>
        <row r="22457">
          <cell r="A22457" t="str">
            <v>MQX105224</v>
          </cell>
          <cell r="B22457">
            <v>105224</v>
          </cell>
          <cell r="C22457" t="str">
            <v>LOW_0207ed</v>
          </cell>
        </row>
        <row r="22458">
          <cell r="A22458" t="str">
            <v>MQX105223</v>
          </cell>
          <cell r="B22458">
            <v>105223</v>
          </cell>
          <cell r="C22458" t="str">
            <v>HRN_0207ed</v>
          </cell>
        </row>
        <row r="22459">
          <cell r="A22459" t="str">
            <v>MQX105222</v>
          </cell>
          <cell r="B22459">
            <v>105222</v>
          </cell>
          <cell r="C22459" t="str">
            <v>FIT_0207ed</v>
          </cell>
        </row>
        <row r="22460">
          <cell r="A22460" t="str">
            <v>MQX105221</v>
          </cell>
          <cell r="B22460">
            <v>105221</v>
          </cell>
          <cell r="C22460" t="str">
            <v>DAY_0207ed</v>
          </cell>
        </row>
        <row r="22461">
          <cell r="A22461" t="str">
            <v>MQX105220</v>
          </cell>
          <cell r="B22461">
            <v>105220</v>
          </cell>
          <cell r="C22461" t="str">
            <v>BLA_0207ed</v>
          </cell>
        </row>
        <row r="22462">
          <cell r="A22462" t="str">
            <v>MQX105219</v>
          </cell>
          <cell r="B22462">
            <v>105219</v>
          </cell>
          <cell r="C22462" t="str">
            <v>PIX_0107ed</v>
          </cell>
        </row>
        <row r="22463">
          <cell r="A22463" t="str">
            <v>MQX105218</v>
          </cell>
          <cell r="B22463">
            <v>105218</v>
          </cell>
          <cell r="C22463" t="str">
            <v>PIOR_0107ed</v>
          </cell>
        </row>
        <row r="22464">
          <cell r="A22464" t="str">
            <v>MQX105217</v>
          </cell>
          <cell r="B22464">
            <v>105217</v>
          </cell>
          <cell r="C22464" t="str">
            <v>NOR_0107ed</v>
          </cell>
        </row>
        <row r="22465">
          <cell r="A22465" t="str">
            <v>MQX105216</v>
          </cell>
          <cell r="B22465">
            <v>105216</v>
          </cell>
          <cell r="C22465" t="str">
            <v>MAG_0107ed</v>
          </cell>
        </row>
        <row r="22466">
          <cell r="A22466" t="str">
            <v>MQX105215</v>
          </cell>
          <cell r="B22466">
            <v>105215</v>
          </cell>
          <cell r="C22466" t="str">
            <v>LOW_0107ed</v>
          </cell>
        </row>
        <row r="22467">
          <cell r="A22467" t="str">
            <v>MQX105214</v>
          </cell>
          <cell r="B22467">
            <v>105214</v>
          </cell>
          <cell r="C22467" t="str">
            <v>HIG_0107ed</v>
          </cell>
        </row>
        <row r="22468">
          <cell r="A22468" t="str">
            <v>MQX105213</v>
          </cell>
          <cell r="B22468">
            <v>105213</v>
          </cell>
          <cell r="C22468" t="str">
            <v>HAM_0107*ed</v>
          </cell>
        </row>
        <row r="22469">
          <cell r="A22469" t="str">
            <v>MQX105212</v>
          </cell>
          <cell r="B22469">
            <v>105212</v>
          </cell>
          <cell r="C22469" t="str">
            <v>HAM_0107ed</v>
          </cell>
        </row>
        <row r="22470">
          <cell r="A22470" t="str">
            <v>MQX105211</v>
          </cell>
          <cell r="B22470">
            <v>105211</v>
          </cell>
          <cell r="C22470" t="str">
            <v>FIT_0107ed</v>
          </cell>
        </row>
        <row r="22471">
          <cell r="A22471" t="str">
            <v>MQX105210</v>
          </cell>
          <cell r="B22471">
            <v>105210</v>
          </cell>
          <cell r="C22471" t="str">
            <v>BLA_0107ed</v>
          </cell>
        </row>
        <row r="22472">
          <cell r="A22472" t="str">
            <v>MQX105208</v>
          </cell>
          <cell r="B22472">
            <v>105208</v>
          </cell>
          <cell r="C22472" t="str">
            <v>PIOR_1206ed</v>
          </cell>
        </row>
        <row r="22473">
          <cell r="A22473" t="str">
            <v>MQX105207</v>
          </cell>
          <cell r="B22473">
            <v>105207</v>
          </cell>
          <cell r="C22473" t="str">
            <v>ORP_1206ed</v>
          </cell>
        </row>
        <row r="22474">
          <cell r="A22474" t="str">
            <v>MQX105206</v>
          </cell>
          <cell r="B22474">
            <v>105206</v>
          </cell>
          <cell r="C22474" t="str">
            <v>LOW_1206ed</v>
          </cell>
        </row>
        <row r="22475">
          <cell r="A22475" t="str">
            <v>MQX105205</v>
          </cell>
          <cell r="B22475">
            <v>105205</v>
          </cell>
          <cell r="C22475" t="str">
            <v>FIT_1206ed</v>
          </cell>
        </row>
        <row r="22476">
          <cell r="A22476" t="str">
            <v>MQX105204</v>
          </cell>
          <cell r="B22476">
            <v>105204</v>
          </cell>
          <cell r="C22476" t="str">
            <v>DAY_1206*ed</v>
          </cell>
        </row>
        <row r="22477">
          <cell r="A22477" t="str">
            <v>MQX105203</v>
          </cell>
          <cell r="B22477">
            <v>105203</v>
          </cell>
          <cell r="C22477" t="str">
            <v>DAY_1206ed</v>
          </cell>
        </row>
        <row r="22478">
          <cell r="A22478" t="str">
            <v>MQX105202</v>
          </cell>
          <cell r="B22478">
            <v>105202</v>
          </cell>
          <cell r="C22478" t="str">
            <v>HAM_1206ed</v>
          </cell>
        </row>
        <row r="22479">
          <cell r="A22479" t="str">
            <v>MQX105201</v>
          </cell>
          <cell r="B22479">
            <v>105201</v>
          </cell>
          <cell r="C22479" t="str">
            <v>BLA_1206ed</v>
          </cell>
        </row>
        <row r="22480">
          <cell r="A22480" t="str">
            <v>MQX105200</v>
          </cell>
          <cell r="B22480">
            <v>105200</v>
          </cell>
          <cell r="C22480" t="str">
            <v>HIG_1106ed</v>
          </cell>
        </row>
        <row r="22481">
          <cell r="A22481" t="str">
            <v>MQX105199</v>
          </cell>
          <cell r="B22481">
            <v>105199</v>
          </cell>
          <cell r="C22481" t="str">
            <v>NOR_1106ed</v>
          </cell>
        </row>
        <row r="22482">
          <cell r="A22482" t="str">
            <v>MQX105198</v>
          </cell>
          <cell r="B22482">
            <v>105198</v>
          </cell>
          <cell r="C22482" t="str">
            <v>NJO_1106ed</v>
          </cell>
        </row>
        <row r="22483">
          <cell r="A22483" t="str">
            <v>MQX105197</v>
          </cell>
          <cell r="B22483">
            <v>105197</v>
          </cell>
          <cell r="C22483" t="str">
            <v>FIT_1106ed</v>
          </cell>
        </row>
        <row r="22484">
          <cell r="A22484" t="str">
            <v>MQX105196</v>
          </cell>
          <cell r="B22484">
            <v>105196</v>
          </cell>
          <cell r="C22484" t="str">
            <v>ORP_1106ed</v>
          </cell>
        </row>
        <row r="22485">
          <cell r="A22485" t="str">
            <v>MQX105195</v>
          </cell>
          <cell r="B22485">
            <v>105195</v>
          </cell>
          <cell r="C22485" t="str">
            <v>HAM_1106*ed</v>
          </cell>
        </row>
        <row r="22486">
          <cell r="A22486" t="str">
            <v>MQX105194</v>
          </cell>
          <cell r="B22486">
            <v>105194</v>
          </cell>
          <cell r="C22486" t="str">
            <v>HAM_1106ed</v>
          </cell>
        </row>
        <row r="22487">
          <cell r="A22487" t="str">
            <v>MQX105193</v>
          </cell>
          <cell r="B22487">
            <v>105193</v>
          </cell>
          <cell r="C22487" t="str">
            <v>MAG_1106ed</v>
          </cell>
        </row>
        <row r="22488">
          <cell r="A22488" t="str">
            <v>MQX105192</v>
          </cell>
          <cell r="B22488">
            <v>105192</v>
          </cell>
          <cell r="C22488" t="str">
            <v>LOW_1106ed</v>
          </cell>
        </row>
        <row r="22489">
          <cell r="A22489" t="str">
            <v>MQX105191</v>
          </cell>
          <cell r="B22489">
            <v>105191</v>
          </cell>
          <cell r="C22489" t="str">
            <v>PIOR_1106ed</v>
          </cell>
        </row>
        <row r="22490">
          <cell r="A22490" t="str">
            <v>MQX105190</v>
          </cell>
          <cell r="B22490">
            <v>105190</v>
          </cell>
          <cell r="C22490" t="str">
            <v>NKI_1106ed</v>
          </cell>
        </row>
        <row r="22491">
          <cell r="A22491" t="str">
            <v>MQX105189</v>
          </cell>
          <cell r="B22491">
            <v>105189</v>
          </cell>
          <cell r="C22491" t="str">
            <v>DAY_1106ed</v>
          </cell>
        </row>
        <row r="22492">
          <cell r="A22492" t="str">
            <v>MQX105188</v>
          </cell>
          <cell r="B22492">
            <v>105188</v>
          </cell>
          <cell r="C22492" t="str">
            <v>BLA_1106ed</v>
          </cell>
        </row>
        <row r="22493">
          <cell r="A22493" t="str">
            <v>MQX105187</v>
          </cell>
          <cell r="B22493">
            <v>105187</v>
          </cell>
          <cell r="C22493" t="str">
            <v>PIX_0906ed</v>
          </cell>
        </row>
        <row r="22494">
          <cell r="A22494" t="str">
            <v>MQX105186</v>
          </cell>
          <cell r="B22494">
            <v>105186</v>
          </cell>
          <cell r="C22494" t="str">
            <v>PIOR_0906ed</v>
          </cell>
        </row>
        <row r="22495">
          <cell r="A22495" t="str">
            <v>MQX105185</v>
          </cell>
          <cell r="B22495">
            <v>105185</v>
          </cell>
          <cell r="C22495" t="str">
            <v>ORP_0906ed</v>
          </cell>
        </row>
        <row r="22496">
          <cell r="A22496" t="str">
            <v>MQX105184</v>
          </cell>
          <cell r="B22496">
            <v>105184</v>
          </cell>
          <cell r="C22496" t="str">
            <v>NOR_0906ed</v>
          </cell>
        </row>
        <row r="22497">
          <cell r="A22497" t="str">
            <v>MQX105183</v>
          </cell>
          <cell r="B22497">
            <v>105183</v>
          </cell>
          <cell r="C22497" t="str">
            <v>NKI_0906ed</v>
          </cell>
        </row>
        <row r="22498">
          <cell r="A22498" t="str">
            <v>MQX105182</v>
          </cell>
          <cell r="B22498">
            <v>105182</v>
          </cell>
          <cell r="C22498" t="str">
            <v>MAG_0906ed</v>
          </cell>
        </row>
        <row r="22499">
          <cell r="A22499" t="str">
            <v>MQX105181</v>
          </cell>
          <cell r="B22499">
            <v>105181</v>
          </cell>
          <cell r="C22499" t="str">
            <v>LOW_0906*ed</v>
          </cell>
        </row>
        <row r="22500">
          <cell r="A22500" t="str">
            <v>MQX105180</v>
          </cell>
          <cell r="B22500">
            <v>105180</v>
          </cell>
          <cell r="C22500" t="str">
            <v>LOW_0906ed</v>
          </cell>
        </row>
        <row r="22501">
          <cell r="A22501" t="str">
            <v>MQX105179</v>
          </cell>
          <cell r="B22501">
            <v>105179</v>
          </cell>
          <cell r="C22501" t="str">
            <v>HIG_0906ed</v>
          </cell>
        </row>
        <row r="22502">
          <cell r="A22502" t="str">
            <v>MQX105178</v>
          </cell>
          <cell r="B22502">
            <v>105178</v>
          </cell>
          <cell r="C22502" t="str">
            <v>FIT_0906ed</v>
          </cell>
        </row>
        <row r="22503">
          <cell r="A22503" t="str">
            <v>MQX105177</v>
          </cell>
          <cell r="B22503">
            <v>105177</v>
          </cell>
          <cell r="C22503" t="str">
            <v>NJO_0906ed</v>
          </cell>
        </row>
        <row r="22504">
          <cell r="A22504" t="str">
            <v>MQX105176</v>
          </cell>
          <cell r="B22504">
            <v>105176</v>
          </cell>
          <cell r="C22504" t="str">
            <v>BLA_0906*ed</v>
          </cell>
        </row>
        <row r="22505">
          <cell r="A22505" t="str">
            <v>MQX105175</v>
          </cell>
          <cell r="B22505">
            <v>105175</v>
          </cell>
          <cell r="C22505" t="str">
            <v>BLA_0906ed</v>
          </cell>
        </row>
        <row r="22506">
          <cell r="A22506" t="str">
            <v>MQX105174</v>
          </cell>
          <cell r="B22506">
            <v>105174</v>
          </cell>
          <cell r="C22506" t="str">
            <v>PIOR_0706*ed</v>
          </cell>
        </row>
        <row r="22507">
          <cell r="A22507" t="str">
            <v>MQX105173</v>
          </cell>
          <cell r="B22507">
            <v>105173</v>
          </cell>
          <cell r="C22507" t="str">
            <v>PIOR_0706ed</v>
          </cell>
        </row>
        <row r="22508">
          <cell r="A22508" t="str">
            <v>MQX105172</v>
          </cell>
          <cell r="B22508">
            <v>105172</v>
          </cell>
          <cell r="C22508" t="str">
            <v>ORP_0706ed</v>
          </cell>
        </row>
        <row r="22509">
          <cell r="A22509" t="str">
            <v>MQX105171</v>
          </cell>
          <cell r="B22509">
            <v>105171</v>
          </cell>
          <cell r="C22509" t="str">
            <v>NJO_0706ed</v>
          </cell>
        </row>
        <row r="22510">
          <cell r="A22510" t="str">
            <v>MQX105170</v>
          </cell>
          <cell r="B22510">
            <v>105170</v>
          </cell>
          <cell r="C22510" t="str">
            <v>NKI_0706ed</v>
          </cell>
        </row>
        <row r="22511">
          <cell r="A22511" t="str">
            <v>MQX105169</v>
          </cell>
          <cell r="B22511">
            <v>105169</v>
          </cell>
          <cell r="C22511" t="str">
            <v>FIT_0706ed</v>
          </cell>
        </row>
        <row r="22512">
          <cell r="A22512" t="str">
            <v>MQX105168</v>
          </cell>
          <cell r="B22512">
            <v>105168</v>
          </cell>
          <cell r="C22512" t="str">
            <v>BURR_0706ed</v>
          </cell>
        </row>
        <row r="22513">
          <cell r="A22513" t="str">
            <v>MQX105167</v>
          </cell>
          <cell r="B22513">
            <v>105167</v>
          </cell>
          <cell r="C22513" t="str">
            <v>BLA_0706ed</v>
          </cell>
        </row>
        <row r="22514">
          <cell r="A22514" t="str">
            <v>MQX105166</v>
          </cell>
          <cell r="B22514">
            <v>105166</v>
          </cell>
          <cell r="C22514" t="str">
            <v>PIOR_0506ed</v>
          </cell>
        </row>
        <row r="22515">
          <cell r="A22515" t="str">
            <v>MQX105165</v>
          </cell>
          <cell r="B22515">
            <v>105165</v>
          </cell>
          <cell r="C22515" t="str">
            <v>ORP_0506ed</v>
          </cell>
        </row>
        <row r="22516">
          <cell r="A22516" t="str">
            <v>MQX105164</v>
          </cell>
          <cell r="B22516">
            <v>105164</v>
          </cell>
          <cell r="C22516" t="str">
            <v>NOR_0506ed</v>
          </cell>
        </row>
        <row r="22517">
          <cell r="A22517" t="str">
            <v>MQX105163</v>
          </cell>
          <cell r="B22517">
            <v>105163</v>
          </cell>
          <cell r="C22517" t="str">
            <v>NKI_0506ed</v>
          </cell>
        </row>
        <row r="22518">
          <cell r="A22518" t="str">
            <v>MQX105162</v>
          </cell>
          <cell r="B22518">
            <v>105162</v>
          </cell>
          <cell r="C22518" t="str">
            <v>MAG_0506*ed</v>
          </cell>
        </row>
        <row r="22519">
          <cell r="A22519" t="str">
            <v>MQX105161</v>
          </cell>
          <cell r="B22519">
            <v>105161</v>
          </cell>
          <cell r="C22519" t="str">
            <v>MAG_0506ed</v>
          </cell>
        </row>
        <row r="22520">
          <cell r="A22520" t="str">
            <v>MQX105160</v>
          </cell>
          <cell r="B22520">
            <v>105160</v>
          </cell>
          <cell r="C22520" t="str">
            <v>LOW_0506ed</v>
          </cell>
        </row>
        <row r="22521">
          <cell r="A22521" t="str">
            <v>MQX105159</v>
          </cell>
          <cell r="B22521">
            <v>105159</v>
          </cell>
          <cell r="C22521" t="str">
            <v>HIG_0506ed</v>
          </cell>
        </row>
        <row r="22522">
          <cell r="A22522" t="str">
            <v>MQX105158</v>
          </cell>
          <cell r="B22522">
            <v>105158</v>
          </cell>
          <cell r="C22522" t="str">
            <v>FIT_0506ed</v>
          </cell>
        </row>
        <row r="22523">
          <cell r="A22523" t="str">
            <v>MQX105157</v>
          </cell>
          <cell r="B22523">
            <v>105157</v>
          </cell>
          <cell r="C22523" t="str">
            <v>BURR_0506ed</v>
          </cell>
        </row>
        <row r="22524">
          <cell r="A22524" t="str">
            <v>MQX105156</v>
          </cell>
          <cell r="B22524">
            <v>105156</v>
          </cell>
          <cell r="C22524" t="str">
            <v>BLA_0506*ed</v>
          </cell>
        </row>
        <row r="22525">
          <cell r="A22525" t="str">
            <v>MQX105155</v>
          </cell>
          <cell r="B22525">
            <v>105155</v>
          </cell>
          <cell r="C22525" t="str">
            <v>BLA_0506ed</v>
          </cell>
        </row>
        <row r="22526">
          <cell r="A22526" t="str">
            <v>MQX105154</v>
          </cell>
          <cell r="B22526">
            <v>105154</v>
          </cell>
          <cell r="C22526" t="str">
            <v>NKI_0406ed</v>
          </cell>
        </row>
        <row r="22527">
          <cell r="A22527" t="str">
            <v>MQX105153</v>
          </cell>
          <cell r="B22527">
            <v>105153</v>
          </cell>
          <cell r="C22527" t="str">
            <v>LOW_0406ed</v>
          </cell>
        </row>
        <row r="22528">
          <cell r="A22528" t="str">
            <v>MQX105152</v>
          </cell>
          <cell r="B22528">
            <v>105152</v>
          </cell>
          <cell r="C22528" t="str">
            <v>PIOR_0406ed</v>
          </cell>
        </row>
        <row r="22529">
          <cell r="A22529" t="str">
            <v>MQX105151</v>
          </cell>
          <cell r="B22529">
            <v>105151</v>
          </cell>
          <cell r="C22529" t="str">
            <v>FIT_0406ed</v>
          </cell>
        </row>
        <row r="22530">
          <cell r="A22530" t="str">
            <v>MQX105150</v>
          </cell>
          <cell r="B22530">
            <v>105150</v>
          </cell>
          <cell r="C22530" t="str">
            <v>NJO_0406ed</v>
          </cell>
        </row>
        <row r="22531">
          <cell r="A22531" t="str">
            <v>MQX105149</v>
          </cell>
          <cell r="B22531">
            <v>105149</v>
          </cell>
          <cell r="C22531" t="str">
            <v>HER_0406ed</v>
          </cell>
        </row>
        <row r="22532">
          <cell r="A22532" t="str">
            <v>MQX105148</v>
          </cell>
          <cell r="B22532">
            <v>105148</v>
          </cell>
          <cell r="C22532" t="str">
            <v>FITR_0406*ed</v>
          </cell>
        </row>
        <row r="22533">
          <cell r="A22533" t="str">
            <v>MQX105147</v>
          </cell>
          <cell r="B22533">
            <v>105147</v>
          </cell>
          <cell r="C22533" t="str">
            <v>FITR_0406ed</v>
          </cell>
        </row>
        <row r="22534">
          <cell r="A22534" t="str">
            <v>MQX105146</v>
          </cell>
          <cell r="B22534">
            <v>105146</v>
          </cell>
          <cell r="C22534" t="str">
            <v>BURR_0406ed</v>
          </cell>
        </row>
        <row r="22535">
          <cell r="A22535" t="str">
            <v>MQX105145</v>
          </cell>
          <cell r="B22535">
            <v>105145</v>
          </cell>
          <cell r="C22535" t="str">
            <v>BDK_0406ed</v>
          </cell>
        </row>
        <row r="22536">
          <cell r="A22536" t="str">
            <v>MQX105144</v>
          </cell>
          <cell r="B22536">
            <v>105144</v>
          </cell>
          <cell r="C22536" t="str">
            <v>BLA_0406*ed</v>
          </cell>
        </row>
        <row r="22537">
          <cell r="A22537" t="str">
            <v>MQX105143</v>
          </cell>
          <cell r="B22537">
            <v>105143</v>
          </cell>
          <cell r="C22537" t="str">
            <v>BLA_0406ed</v>
          </cell>
        </row>
        <row r="22538">
          <cell r="A22538" t="str">
            <v>MQX105142</v>
          </cell>
          <cell r="B22538">
            <v>105142</v>
          </cell>
          <cell r="C22538" t="str">
            <v>BURR_0306ed</v>
          </cell>
        </row>
        <row r="22539">
          <cell r="A22539" t="str">
            <v>MQX105141</v>
          </cell>
          <cell r="B22539">
            <v>105141</v>
          </cell>
          <cell r="C22539" t="str">
            <v>PIOR_0306*ed</v>
          </cell>
        </row>
        <row r="22540">
          <cell r="A22540" t="str">
            <v>MQX105140</v>
          </cell>
          <cell r="B22540">
            <v>105140</v>
          </cell>
          <cell r="C22540" t="str">
            <v>PIOR_0306ed</v>
          </cell>
        </row>
        <row r="22541">
          <cell r="A22541" t="str">
            <v>MQX105139</v>
          </cell>
          <cell r="B22541">
            <v>105139</v>
          </cell>
          <cell r="C22541" t="str">
            <v>ORP_0306*ed</v>
          </cell>
        </row>
        <row r="22542">
          <cell r="A22542" t="str">
            <v>MQX105138</v>
          </cell>
          <cell r="B22542">
            <v>105138</v>
          </cell>
          <cell r="C22542" t="str">
            <v>ORP_0306ed</v>
          </cell>
        </row>
        <row r="22543">
          <cell r="A22543" t="str">
            <v>MQX105137</v>
          </cell>
          <cell r="B22543">
            <v>105137</v>
          </cell>
          <cell r="C22543" t="str">
            <v>LOW_0306ed</v>
          </cell>
        </row>
        <row r="22544">
          <cell r="A22544" t="str">
            <v>MQX105136</v>
          </cell>
          <cell r="B22544">
            <v>105136</v>
          </cell>
          <cell r="C22544" t="str">
            <v>FIT_0306*ed</v>
          </cell>
        </row>
        <row r="22545">
          <cell r="A22545" t="str">
            <v>MQX105135</v>
          </cell>
          <cell r="B22545">
            <v>105135</v>
          </cell>
          <cell r="C22545" t="str">
            <v>FIT_0306ed</v>
          </cell>
        </row>
        <row r="22546">
          <cell r="A22546" t="str">
            <v>MQX105134</v>
          </cell>
          <cell r="B22546">
            <v>105134</v>
          </cell>
          <cell r="C22546" t="str">
            <v>BLA_0306*ed</v>
          </cell>
        </row>
        <row r="22547">
          <cell r="A22547" t="str">
            <v>MQX105133</v>
          </cell>
          <cell r="B22547">
            <v>105133</v>
          </cell>
          <cell r="C22547" t="str">
            <v>NJO_0306ed</v>
          </cell>
        </row>
        <row r="22548">
          <cell r="A22548" t="str">
            <v>MQX105132</v>
          </cell>
          <cell r="B22548">
            <v>105132</v>
          </cell>
          <cell r="C22548" t="str">
            <v>NKI_0306ed</v>
          </cell>
        </row>
        <row r="22549">
          <cell r="A22549" t="str">
            <v>MQX105131</v>
          </cell>
          <cell r="B22549">
            <v>105131</v>
          </cell>
          <cell r="C22549" t="str">
            <v>MAG_0306ed</v>
          </cell>
        </row>
        <row r="22550">
          <cell r="A22550" t="str">
            <v>MQX105130</v>
          </cell>
          <cell r="B22550">
            <v>105130</v>
          </cell>
          <cell r="C22550" t="str">
            <v>BLA_0306ed</v>
          </cell>
        </row>
        <row r="22551">
          <cell r="A22551" t="str">
            <v>MQX105129</v>
          </cell>
          <cell r="B22551">
            <v>105129</v>
          </cell>
          <cell r="C22551" t="str">
            <v>PIOR_0407*ed</v>
          </cell>
        </row>
        <row r="22552">
          <cell r="A22552" t="str">
            <v>MQX105128</v>
          </cell>
          <cell r="B22552">
            <v>105128</v>
          </cell>
          <cell r="C22552" t="str">
            <v>HAM_0407*ed</v>
          </cell>
        </row>
        <row r="22553">
          <cell r="A22553" t="str">
            <v>MQX105127</v>
          </cell>
          <cell r="B22553">
            <v>105127</v>
          </cell>
          <cell r="C22553" t="str">
            <v>TUL_0307*ed</v>
          </cell>
        </row>
        <row r="22554">
          <cell r="A22554" t="str">
            <v>MQX105126</v>
          </cell>
          <cell r="B22554">
            <v>105126</v>
          </cell>
          <cell r="C22554" t="str">
            <v>PIOR_0307*ed</v>
          </cell>
        </row>
        <row r="22555">
          <cell r="A22555" t="str">
            <v>MQX105125</v>
          </cell>
          <cell r="B22555">
            <v>105125</v>
          </cell>
          <cell r="C22555" t="str">
            <v>ORP_0307*ed</v>
          </cell>
        </row>
        <row r="22556">
          <cell r="A22556" t="str">
            <v>MQX105124</v>
          </cell>
          <cell r="B22556">
            <v>105124</v>
          </cell>
          <cell r="C22556" t="str">
            <v>FIT_0307*ed</v>
          </cell>
        </row>
        <row r="22557">
          <cell r="A22557" t="str">
            <v>MQX105123</v>
          </cell>
          <cell r="B22557">
            <v>105123</v>
          </cell>
          <cell r="C22557" t="str">
            <v>HAM_0307*ed</v>
          </cell>
        </row>
        <row r="22558">
          <cell r="A22558" t="str">
            <v>MQX105122</v>
          </cell>
          <cell r="B22558">
            <v>105122</v>
          </cell>
          <cell r="C22558" t="str">
            <v>PIX_0207*ed</v>
          </cell>
        </row>
        <row r="22559">
          <cell r="A22559" t="str">
            <v>MQX105121</v>
          </cell>
          <cell r="B22559">
            <v>105121</v>
          </cell>
          <cell r="C22559" t="str">
            <v>NOR_0207*ed</v>
          </cell>
        </row>
        <row r="22560">
          <cell r="A22560" t="str">
            <v>MQX105120</v>
          </cell>
          <cell r="B22560">
            <v>105120</v>
          </cell>
          <cell r="C22560" t="str">
            <v>LOW_0207*ed</v>
          </cell>
        </row>
        <row r="22561">
          <cell r="A22561" t="str">
            <v>MQX105119</v>
          </cell>
          <cell r="B22561">
            <v>105119</v>
          </cell>
          <cell r="C22561" t="str">
            <v>MAG_0207*ed</v>
          </cell>
        </row>
        <row r="22562">
          <cell r="A22562" t="str">
            <v>MQX105118</v>
          </cell>
          <cell r="B22562">
            <v>105118</v>
          </cell>
          <cell r="C22562" t="str">
            <v>FIT_0207*ed</v>
          </cell>
        </row>
        <row r="22563">
          <cell r="A22563" t="str">
            <v>MQX105117</v>
          </cell>
          <cell r="B22563">
            <v>105117</v>
          </cell>
          <cell r="C22563" t="str">
            <v>HRN_0207*ed</v>
          </cell>
        </row>
        <row r="22564">
          <cell r="A22564" t="str">
            <v>MQX105116</v>
          </cell>
          <cell r="B22564">
            <v>105116</v>
          </cell>
          <cell r="C22564" t="str">
            <v>HRN_0107*ed</v>
          </cell>
        </row>
        <row r="22565">
          <cell r="A22565" t="str">
            <v>MQX105114</v>
          </cell>
          <cell r="B22565">
            <v>105114</v>
          </cell>
          <cell r="C22565" t="str">
            <v>PIX_0107*ed</v>
          </cell>
        </row>
        <row r="22566">
          <cell r="A22566" t="str">
            <v>MQX105113</v>
          </cell>
          <cell r="B22566">
            <v>105113</v>
          </cell>
          <cell r="C22566" t="str">
            <v>PIOR_0107*ed</v>
          </cell>
        </row>
        <row r="22567">
          <cell r="A22567" t="str">
            <v>MQX105112</v>
          </cell>
          <cell r="B22567">
            <v>105112</v>
          </cell>
          <cell r="C22567" t="str">
            <v>NOR_0107*ed</v>
          </cell>
        </row>
        <row r="22568">
          <cell r="A22568" t="str">
            <v>MQX105111</v>
          </cell>
          <cell r="B22568">
            <v>105111</v>
          </cell>
          <cell r="C22568" t="str">
            <v>LOW_0107*ed</v>
          </cell>
        </row>
        <row r="22569">
          <cell r="A22569" t="str">
            <v>MQX105110</v>
          </cell>
          <cell r="B22569">
            <v>105110</v>
          </cell>
          <cell r="C22569" t="str">
            <v>DAY_0107*ed</v>
          </cell>
        </row>
        <row r="22570">
          <cell r="A22570" t="str">
            <v>MQX105109</v>
          </cell>
          <cell r="B22570">
            <v>105109</v>
          </cell>
          <cell r="C22570" t="str">
            <v>PIOR_1206*ed</v>
          </cell>
        </row>
        <row r="22571">
          <cell r="A22571" t="str">
            <v>MQX105108</v>
          </cell>
          <cell r="B22571">
            <v>105108</v>
          </cell>
          <cell r="C22571" t="str">
            <v>FIT_1206*ed</v>
          </cell>
        </row>
        <row r="22572">
          <cell r="A22572" t="str">
            <v>MQX105107</v>
          </cell>
          <cell r="B22572">
            <v>105107</v>
          </cell>
          <cell r="C22572" t="str">
            <v>LOW_1206*ed</v>
          </cell>
        </row>
        <row r="22573">
          <cell r="A22573" t="str">
            <v>MQX105106</v>
          </cell>
          <cell r="B22573">
            <v>105106</v>
          </cell>
          <cell r="C22573" t="str">
            <v>ORP_1206*ed</v>
          </cell>
        </row>
        <row r="22574">
          <cell r="A22574" t="str">
            <v>MQX105105</v>
          </cell>
          <cell r="B22574">
            <v>105105</v>
          </cell>
          <cell r="C22574" t="str">
            <v>PIOR_1106*ed</v>
          </cell>
        </row>
        <row r="22575">
          <cell r="A22575" t="str">
            <v>MQX105104</v>
          </cell>
          <cell r="B22575">
            <v>105104</v>
          </cell>
          <cell r="C22575" t="str">
            <v>ORP_1106*ed</v>
          </cell>
        </row>
        <row r="22576">
          <cell r="A22576" t="str">
            <v>MQX105103</v>
          </cell>
          <cell r="B22576">
            <v>105103</v>
          </cell>
          <cell r="C22576" t="str">
            <v>NOR_1106*ed</v>
          </cell>
        </row>
        <row r="22577">
          <cell r="A22577" t="str">
            <v>MQX105102</v>
          </cell>
          <cell r="B22577">
            <v>105102</v>
          </cell>
          <cell r="C22577" t="str">
            <v>NJO_1106*ed</v>
          </cell>
        </row>
        <row r="22578">
          <cell r="A22578" t="str">
            <v>MQX105101</v>
          </cell>
          <cell r="B22578">
            <v>105101</v>
          </cell>
          <cell r="C22578" t="str">
            <v>LOW_1106*ed</v>
          </cell>
        </row>
        <row r="22579">
          <cell r="A22579" t="str">
            <v>MQX105100</v>
          </cell>
          <cell r="B22579">
            <v>105100</v>
          </cell>
          <cell r="C22579" t="str">
            <v>MAG_1106*ed</v>
          </cell>
        </row>
        <row r="22580">
          <cell r="A22580" t="str">
            <v>MQX105099</v>
          </cell>
          <cell r="B22580">
            <v>105099</v>
          </cell>
          <cell r="C22580" t="str">
            <v>HIG_1106*ed</v>
          </cell>
        </row>
        <row r="22581">
          <cell r="A22581" t="str">
            <v>MQX105098</v>
          </cell>
          <cell r="B22581">
            <v>105098</v>
          </cell>
          <cell r="C22581" t="str">
            <v>FIT_1106*ed</v>
          </cell>
        </row>
        <row r="22582">
          <cell r="A22582" t="str">
            <v>MQX105097</v>
          </cell>
          <cell r="B22582">
            <v>105097</v>
          </cell>
          <cell r="C22582" t="str">
            <v>PIX_0906*ed</v>
          </cell>
        </row>
        <row r="22583">
          <cell r="A22583" t="str">
            <v>MQX105096</v>
          </cell>
          <cell r="B22583">
            <v>105096</v>
          </cell>
          <cell r="C22583" t="str">
            <v>PIOR_0906*ed</v>
          </cell>
        </row>
        <row r="22584">
          <cell r="A22584" t="str">
            <v>MQX105095</v>
          </cell>
          <cell r="B22584">
            <v>105095</v>
          </cell>
          <cell r="C22584" t="str">
            <v>ORP_0906*ed</v>
          </cell>
        </row>
        <row r="22585">
          <cell r="A22585" t="str">
            <v>MQX105094</v>
          </cell>
          <cell r="B22585">
            <v>105094</v>
          </cell>
          <cell r="C22585" t="str">
            <v>NOR_0906*ed</v>
          </cell>
        </row>
        <row r="22586">
          <cell r="A22586" t="str">
            <v>MQX105093</v>
          </cell>
          <cell r="B22586">
            <v>105093</v>
          </cell>
          <cell r="C22586" t="str">
            <v>NKI_0906*ed</v>
          </cell>
        </row>
        <row r="22587">
          <cell r="A22587" t="str">
            <v>MQX105092</v>
          </cell>
          <cell r="B22587">
            <v>105092</v>
          </cell>
          <cell r="C22587" t="str">
            <v>MAG_0906*ed</v>
          </cell>
        </row>
        <row r="22588">
          <cell r="A22588" t="str">
            <v>MQX105091</v>
          </cell>
          <cell r="B22588">
            <v>105091</v>
          </cell>
          <cell r="C22588" t="str">
            <v>FIT_0906*ed</v>
          </cell>
        </row>
        <row r="22589">
          <cell r="A22589" t="str">
            <v>MQX105090</v>
          </cell>
          <cell r="B22589">
            <v>105090</v>
          </cell>
          <cell r="C22589" t="str">
            <v>NJO_0906*ed</v>
          </cell>
        </row>
        <row r="22590">
          <cell r="A22590" t="str">
            <v>MQX105089</v>
          </cell>
          <cell r="B22590">
            <v>105089</v>
          </cell>
          <cell r="C22590" t="str">
            <v>ORP_0706*ed</v>
          </cell>
        </row>
        <row r="22591">
          <cell r="A22591" t="str">
            <v>MQX105088</v>
          </cell>
          <cell r="B22591">
            <v>105088</v>
          </cell>
          <cell r="C22591" t="str">
            <v>NKI_0706*ed</v>
          </cell>
        </row>
        <row r="22592">
          <cell r="A22592" t="str">
            <v>MQX105087</v>
          </cell>
          <cell r="B22592">
            <v>105087</v>
          </cell>
          <cell r="C22592" t="str">
            <v>FIT_0706*ed</v>
          </cell>
        </row>
        <row r="22593">
          <cell r="A22593" t="str">
            <v>MQX105086</v>
          </cell>
          <cell r="B22593">
            <v>105086</v>
          </cell>
          <cell r="C22593" t="str">
            <v>BURR_0706*ed</v>
          </cell>
        </row>
        <row r="22594">
          <cell r="A22594" t="str">
            <v>MQX105085</v>
          </cell>
          <cell r="B22594">
            <v>105085</v>
          </cell>
          <cell r="C22594" t="str">
            <v>PIOR_0506*ed</v>
          </cell>
        </row>
        <row r="22595">
          <cell r="A22595" t="str">
            <v>MQX105084</v>
          </cell>
          <cell r="B22595">
            <v>105084</v>
          </cell>
          <cell r="C22595" t="str">
            <v>ORP_0506*ed</v>
          </cell>
        </row>
        <row r="22596">
          <cell r="A22596" t="str">
            <v>MQX105083</v>
          </cell>
          <cell r="B22596">
            <v>105083</v>
          </cell>
          <cell r="C22596" t="str">
            <v>NOR_0506*ed</v>
          </cell>
        </row>
        <row r="22597">
          <cell r="A22597" t="str">
            <v>MQX105082</v>
          </cell>
          <cell r="B22597">
            <v>105082</v>
          </cell>
          <cell r="C22597" t="str">
            <v>NKI_0506*ed</v>
          </cell>
        </row>
        <row r="22598">
          <cell r="A22598" t="str">
            <v>MQX105081</v>
          </cell>
          <cell r="B22598">
            <v>105081</v>
          </cell>
          <cell r="C22598" t="str">
            <v>HIG_0506*ed</v>
          </cell>
        </row>
        <row r="22599">
          <cell r="A22599" t="str">
            <v>MQX105080</v>
          </cell>
          <cell r="B22599">
            <v>105080</v>
          </cell>
          <cell r="C22599" t="str">
            <v>FIT_0506*ed</v>
          </cell>
        </row>
        <row r="22600">
          <cell r="A22600" t="str">
            <v>MQX105079</v>
          </cell>
          <cell r="B22600">
            <v>105079</v>
          </cell>
          <cell r="C22600" t="str">
            <v>BURR_0506*ed</v>
          </cell>
        </row>
        <row r="22601">
          <cell r="A22601" t="str">
            <v>MQX105078</v>
          </cell>
          <cell r="B22601">
            <v>105078</v>
          </cell>
          <cell r="C22601" t="str">
            <v>PIOR_0406*ed</v>
          </cell>
        </row>
        <row r="22602">
          <cell r="A22602" t="str">
            <v>MQX105077</v>
          </cell>
          <cell r="B22602">
            <v>105077</v>
          </cell>
          <cell r="C22602" t="str">
            <v>NKI_0406*ed</v>
          </cell>
        </row>
        <row r="22603">
          <cell r="A22603" t="str">
            <v>MQX105076</v>
          </cell>
          <cell r="B22603">
            <v>105076</v>
          </cell>
          <cell r="C22603" t="str">
            <v>NJO_0406*ed</v>
          </cell>
        </row>
        <row r="22604">
          <cell r="A22604" t="str">
            <v>MQX105075</v>
          </cell>
          <cell r="B22604">
            <v>105075</v>
          </cell>
          <cell r="C22604" t="str">
            <v>LOW_0406*ed</v>
          </cell>
        </row>
        <row r="22605">
          <cell r="A22605" t="str">
            <v>MQX105074</v>
          </cell>
          <cell r="B22605">
            <v>105074</v>
          </cell>
          <cell r="C22605" t="str">
            <v>HERR_0406*ed</v>
          </cell>
        </row>
        <row r="22606">
          <cell r="A22606" t="str">
            <v>MQX105073</v>
          </cell>
          <cell r="B22606">
            <v>105073</v>
          </cell>
          <cell r="C22606" t="str">
            <v>FIT_0406*ed</v>
          </cell>
        </row>
        <row r="22607">
          <cell r="A22607" t="str">
            <v>MQX105072</v>
          </cell>
          <cell r="B22607">
            <v>105072</v>
          </cell>
          <cell r="C22607" t="str">
            <v>BURR_0406*ed</v>
          </cell>
        </row>
        <row r="22608">
          <cell r="A22608" t="str">
            <v>MQX105071</v>
          </cell>
          <cell r="B22608">
            <v>105071</v>
          </cell>
          <cell r="C22608" t="str">
            <v>BDK_0406*ed</v>
          </cell>
        </row>
        <row r="22609">
          <cell r="A22609" t="str">
            <v>MQX105070</v>
          </cell>
          <cell r="B22609">
            <v>105070</v>
          </cell>
          <cell r="C22609" t="str">
            <v>NJO_0306*ed</v>
          </cell>
        </row>
        <row r="22610">
          <cell r="A22610" t="str">
            <v>MQX105069</v>
          </cell>
          <cell r="B22610">
            <v>105069</v>
          </cell>
          <cell r="C22610" t="str">
            <v>NKI_0306*ed</v>
          </cell>
        </row>
        <row r="22611">
          <cell r="A22611" t="str">
            <v>MQX105068</v>
          </cell>
          <cell r="B22611">
            <v>105068</v>
          </cell>
          <cell r="C22611" t="str">
            <v>MAG_0306*ed</v>
          </cell>
        </row>
        <row r="22612">
          <cell r="A22612" t="str">
            <v>MQX105067</v>
          </cell>
          <cell r="B22612">
            <v>105067</v>
          </cell>
          <cell r="C22612" t="str">
            <v>BURR_0206*ed</v>
          </cell>
        </row>
        <row r="22613">
          <cell r="A22613" t="str">
            <v>MQX105066</v>
          </cell>
          <cell r="B22613">
            <v>105066</v>
          </cell>
          <cell r="C22613" t="str">
            <v>PIOR_0206*ed</v>
          </cell>
        </row>
        <row r="22614">
          <cell r="A22614" t="str">
            <v>MQX105065</v>
          </cell>
          <cell r="B22614">
            <v>105065</v>
          </cell>
          <cell r="C22614" t="str">
            <v>HERR_0106*ed</v>
          </cell>
        </row>
        <row r="22615">
          <cell r="A22615" t="str">
            <v>MQX105064</v>
          </cell>
          <cell r="B22615">
            <v>105064</v>
          </cell>
          <cell r="C22615" t="str">
            <v>PIOR_0106*ed</v>
          </cell>
        </row>
        <row r="22616">
          <cell r="A22616" t="str">
            <v>MQX105063</v>
          </cell>
          <cell r="B22616">
            <v>105063</v>
          </cell>
          <cell r="C22616" t="str">
            <v>MAG_1205*ed</v>
          </cell>
        </row>
        <row r="22617">
          <cell r="A22617" t="str">
            <v>MQX105062</v>
          </cell>
          <cell r="B22617">
            <v>105062</v>
          </cell>
          <cell r="C22617" t="str">
            <v>HERR_1205*ed</v>
          </cell>
        </row>
        <row r="22618">
          <cell r="A22618" t="str">
            <v>MQX105061</v>
          </cell>
          <cell r="B22618">
            <v>105061</v>
          </cell>
          <cell r="C22618" t="str">
            <v>FIT_1205*ed</v>
          </cell>
        </row>
        <row r="22619">
          <cell r="A22619" t="str">
            <v>MQX105060</v>
          </cell>
          <cell r="B22619">
            <v>105060</v>
          </cell>
          <cell r="C22619" t="str">
            <v>BURR_1105*ed</v>
          </cell>
        </row>
        <row r="22620">
          <cell r="A22620" t="str">
            <v>MQX105059</v>
          </cell>
          <cell r="B22620">
            <v>105059</v>
          </cell>
          <cell r="C22620" t="str">
            <v>FITR_1105*ed</v>
          </cell>
        </row>
        <row r="22621">
          <cell r="A22621" t="str">
            <v>MQX105058</v>
          </cell>
          <cell r="B22621">
            <v>105058</v>
          </cell>
          <cell r="C22621" t="str">
            <v>HER_1105*ed</v>
          </cell>
        </row>
        <row r="22622">
          <cell r="A22622" t="str">
            <v>MQX105057</v>
          </cell>
          <cell r="B22622">
            <v>105057</v>
          </cell>
          <cell r="C22622" t="str">
            <v>ORP_1105*ed</v>
          </cell>
        </row>
        <row r="22623">
          <cell r="A22623" t="str">
            <v>MQX105056</v>
          </cell>
          <cell r="B22623">
            <v>105056</v>
          </cell>
          <cell r="C22623" t="str">
            <v>PIOR_1105*ed</v>
          </cell>
        </row>
        <row r="22624">
          <cell r="A22624" t="str">
            <v>MQX105055</v>
          </cell>
          <cell r="B22624">
            <v>105055</v>
          </cell>
          <cell r="C22624" t="str">
            <v>FIT_1005*ed</v>
          </cell>
        </row>
        <row r="22625">
          <cell r="A22625" t="str">
            <v>MQX105054</v>
          </cell>
          <cell r="B22625">
            <v>105054</v>
          </cell>
          <cell r="C22625" t="str">
            <v>LOW_1005*ed</v>
          </cell>
        </row>
        <row r="22626">
          <cell r="A22626" t="str">
            <v>MQX105053</v>
          </cell>
          <cell r="B22626">
            <v>105053</v>
          </cell>
          <cell r="C22626" t="str">
            <v>BED_1005*ed</v>
          </cell>
        </row>
        <row r="22627">
          <cell r="A22627" t="str">
            <v>MQX105052</v>
          </cell>
          <cell r="B22627">
            <v>105052</v>
          </cell>
          <cell r="C22627" t="str">
            <v>BURR_1005*ed</v>
          </cell>
        </row>
        <row r="22628">
          <cell r="A22628" t="str">
            <v>MQX105051</v>
          </cell>
          <cell r="B22628">
            <v>105051</v>
          </cell>
          <cell r="C22628" t="str">
            <v>PIOR_1005*ed</v>
          </cell>
        </row>
        <row r="22629">
          <cell r="A22629" t="str">
            <v>MQX105050</v>
          </cell>
          <cell r="B22629">
            <v>105050</v>
          </cell>
          <cell r="C22629" t="str">
            <v>OCOR_1005*ed</v>
          </cell>
        </row>
        <row r="22630">
          <cell r="A22630" t="str">
            <v>MQX105049</v>
          </cell>
          <cell r="B22630">
            <v>105049</v>
          </cell>
          <cell r="C22630" t="str">
            <v>ORP_1005*ed</v>
          </cell>
        </row>
        <row r="22631">
          <cell r="A22631" t="str">
            <v>MQX105048</v>
          </cell>
          <cell r="B22631">
            <v>105048</v>
          </cell>
          <cell r="C22631" t="str">
            <v>ORP_0905*ed</v>
          </cell>
        </row>
        <row r="22632">
          <cell r="A22632" t="str">
            <v>MQX105047</v>
          </cell>
          <cell r="B22632">
            <v>105047</v>
          </cell>
          <cell r="C22632" t="str">
            <v>MAG_0905*ed</v>
          </cell>
        </row>
        <row r="22633">
          <cell r="A22633" t="str">
            <v>MQX105046</v>
          </cell>
          <cell r="B22633">
            <v>105046</v>
          </cell>
          <cell r="C22633" t="str">
            <v>LOW_0905*ed</v>
          </cell>
        </row>
        <row r="22634">
          <cell r="A22634" t="str">
            <v>MQX105045</v>
          </cell>
          <cell r="B22634">
            <v>105045</v>
          </cell>
          <cell r="C22634" t="str">
            <v>BED_0905*ed</v>
          </cell>
        </row>
        <row r="22635">
          <cell r="A22635" t="str">
            <v>MQX105044</v>
          </cell>
          <cell r="B22635">
            <v>105044</v>
          </cell>
          <cell r="C22635" t="str">
            <v>BED_0805*ed</v>
          </cell>
        </row>
        <row r="22636">
          <cell r="A22636" t="str">
            <v>MQX105043</v>
          </cell>
          <cell r="B22636">
            <v>105043</v>
          </cell>
          <cell r="C22636" t="str">
            <v>ORP_0805*ed</v>
          </cell>
        </row>
        <row r="22637">
          <cell r="A22637" t="str">
            <v>MQX105042</v>
          </cell>
          <cell r="B22637">
            <v>105042</v>
          </cell>
          <cell r="C22637" t="str">
            <v>NKI_0805*ed</v>
          </cell>
        </row>
        <row r="22638">
          <cell r="A22638" t="str">
            <v>MQX105041</v>
          </cell>
          <cell r="B22638">
            <v>105041</v>
          </cell>
          <cell r="C22638" t="str">
            <v>NKI_0705*ed</v>
          </cell>
        </row>
        <row r="22639">
          <cell r="A22639" t="str">
            <v>MQX105040</v>
          </cell>
          <cell r="B22639">
            <v>105040</v>
          </cell>
          <cell r="C22639" t="str">
            <v>MAG_0705*ed</v>
          </cell>
        </row>
        <row r="22640">
          <cell r="A22640" t="str">
            <v>MQX105039</v>
          </cell>
          <cell r="B22640">
            <v>105039</v>
          </cell>
          <cell r="C22640" t="str">
            <v>ORP_0705*ed</v>
          </cell>
        </row>
        <row r="22641">
          <cell r="A22641" t="str">
            <v>MQX105038</v>
          </cell>
          <cell r="B22641">
            <v>105038</v>
          </cell>
          <cell r="C22641" t="str">
            <v>LOW_0705*ed</v>
          </cell>
        </row>
        <row r="22642">
          <cell r="A22642" t="str">
            <v>MQX105037</v>
          </cell>
          <cell r="B22642">
            <v>105037</v>
          </cell>
          <cell r="C22642" t="str">
            <v>BED_0705*ed</v>
          </cell>
        </row>
        <row r="22643">
          <cell r="A22643" t="str">
            <v>MQX105036</v>
          </cell>
          <cell r="B22643">
            <v>105036</v>
          </cell>
          <cell r="C22643" t="str">
            <v>LON_0705*ed</v>
          </cell>
        </row>
        <row r="22644">
          <cell r="A22644" t="str">
            <v>MQX105035</v>
          </cell>
          <cell r="B22644">
            <v>105035</v>
          </cell>
          <cell r="C22644" t="str">
            <v>FIT_0605*ed</v>
          </cell>
        </row>
        <row r="22645">
          <cell r="A22645" t="str">
            <v>MQX105034</v>
          </cell>
          <cell r="B22645">
            <v>105034</v>
          </cell>
          <cell r="C22645" t="str">
            <v>BURR_0206ed</v>
          </cell>
        </row>
        <row r="22646">
          <cell r="A22646" t="str">
            <v>MQX105033</v>
          </cell>
          <cell r="B22646">
            <v>105033</v>
          </cell>
          <cell r="C22646" t="str">
            <v>PIOR_0206ed</v>
          </cell>
        </row>
        <row r="22647">
          <cell r="A22647" t="str">
            <v>MQX105032</v>
          </cell>
          <cell r="B22647">
            <v>105032</v>
          </cell>
          <cell r="C22647" t="str">
            <v>HERR_0206*ed</v>
          </cell>
        </row>
        <row r="22648">
          <cell r="A22648" t="str">
            <v>MQX105031</v>
          </cell>
          <cell r="B22648">
            <v>105031</v>
          </cell>
          <cell r="C22648" t="str">
            <v>HERR_0206ed</v>
          </cell>
        </row>
        <row r="22649">
          <cell r="A22649" t="str">
            <v>MQX105030</v>
          </cell>
          <cell r="B22649">
            <v>105030</v>
          </cell>
          <cell r="C22649" t="str">
            <v>NJO_0206*ed</v>
          </cell>
        </row>
        <row r="22650">
          <cell r="A22650" t="str">
            <v>MQX105029</v>
          </cell>
          <cell r="B22650">
            <v>105029</v>
          </cell>
          <cell r="C22650" t="str">
            <v>NJO_0206ed</v>
          </cell>
        </row>
        <row r="22651">
          <cell r="A22651" t="str">
            <v>MQX105028</v>
          </cell>
          <cell r="B22651">
            <v>105028</v>
          </cell>
          <cell r="C22651" t="str">
            <v>BLA_0206*ed</v>
          </cell>
        </row>
        <row r="22652">
          <cell r="A22652" t="str">
            <v>MQX105027</v>
          </cell>
          <cell r="B22652">
            <v>105027</v>
          </cell>
          <cell r="C22652" t="str">
            <v>NKI_0206*ed</v>
          </cell>
        </row>
        <row r="22653">
          <cell r="A22653" t="str">
            <v>MQX105026</v>
          </cell>
          <cell r="B22653">
            <v>105026</v>
          </cell>
          <cell r="C22653" t="str">
            <v>NKI_0206ed</v>
          </cell>
        </row>
        <row r="22654">
          <cell r="A22654" t="str">
            <v>MQX105025</v>
          </cell>
          <cell r="B22654">
            <v>105025</v>
          </cell>
          <cell r="C22654" t="str">
            <v>ORP_0206*ed</v>
          </cell>
        </row>
        <row r="22655">
          <cell r="A22655" t="str">
            <v>MQX105024</v>
          </cell>
          <cell r="B22655">
            <v>105024</v>
          </cell>
          <cell r="C22655" t="str">
            <v>ORP_0206ed</v>
          </cell>
        </row>
        <row r="22656">
          <cell r="A22656" t="str">
            <v>MQX105023</v>
          </cell>
          <cell r="B22656">
            <v>105023</v>
          </cell>
          <cell r="C22656" t="str">
            <v>FIT_0206*ed</v>
          </cell>
        </row>
        <row r="22657">
          <cell r="A22657" t="str">
            <v>MQX105022</v>
          </cell>
          <cell r="B22657">
            <v>105022</v>
          </cell>
          <cell r="C22657" t="str">
            <v>FIT_0206ed</v>
          </cell>
        </row>
        <row r="22658">
          <cell r="A22658" t="str">
            <v>MQX105021</v>
          </cell>
          <cell r="B22658">
            <v>105021</v>
          </cell>
          <cell r="C22658" t="str">
            <v>LOW_0206*ed</v>
          </cell>
        </row>
        <row r="22659">
          <cell r="A22659" t="str">
            <v>MQX105020</v>
          </cell>
          <cell r="B22659">
            <v>105020</v>
          </cell>
          <cell r="C22659" t="str">
            <v>LOW_0206ed</v>
          </cell>
        </row>
        <row r="22660">
          <cell r="A22660" t="str">
            <v>MQX105019</v>
          </cell>
          <cell r="B22660">
            <v>105019</v>
          </cell>
          <cell r="C22660" t="str">
            <v>BLA_0206ed</v>
          </cell>
        </row>
        <row r="22661">
          <cell r="A22661" t="str">
            <v>MQX105018</v>
          </cell>
          <cell r="B22661">
            <v>105018</v>
          </cell>
          <cell r="C22661" t="str">
            <v>FIT_0106*ed</v>
          </cell>
        </row>
        <row r="22662">
          <cell r="A22662" t="str">
            <v>MQX105017</v>
          </cell>
          <cell r="B22662">
            <v>105017</v>
          </cell>
          <cell r="C22662" t="str">
            <v>FIT_0106ed</v>
          </cell>
        </row>
        <row r="22663">
          <cell r="A22663" t="str">
            <v>MQX105016</v>
          </cell>
          <cell r="B22663">
            <v>105016</v>
          </cell>
          <cell r="C22663" t="str">
            <v>HERR_0106ed</v>
          </cell>
        </row>
        <row r="22664">
          <cell r="A22664" t="str">
            <v>MQX105015</v>
          </cell>
          <cell r="B22664">
            <v>105015</v>
          </cell>
          <cell r="C22664" t="str">
            <v>BLA_0106ed</v>
          </cell>
        </row>
        <row r="22665">
          <cell r="A22665" t="str">
            <v>MQX105014</v>
          </cell>
          <cell r="B22665">
            <v>105014</v>
          </cell>
          <cell r="C22665" t="str">
            <v>PIOR_0106ed</v>
          </cell>
        </row>
        <row r="22666">
          <cell r="A22666" t="str">
            <v>MQX105013</v>
          </cell>
          <cell r="B22666">
            <v>105013</v>
          </cell>
          <cell r="C22666" t="str">
            <v>BAR_0106ed</v>
          </cell>
        </row>
        <row r="22667">
          <cell r="A22667" t="str">
            <v>MQX105012</v>
          </cell>
          <cell r="B22667">
            <v>105012</v>
          </cell>
          <cell r="C22667" t="str">
            <v>HERR_1205ed</v>
          </cell>
        </row>
        <row r="22668">
          <cell r="A22668" t="str">
            <v>MQX105011</v>
          </cell>
          <cell r="B22668">
            <v>105011</v>
          </cell>
          <cell r="C22668" t="str">
            <v>FIT_1205ed</v>
          </cell>
        </row>
        <row r="22669">
          <cell r="A22669" t="str">
            <v>MQX105010</v>
          </cell>
          <cell r="B22669">
            <v>105010</v>
          </cell>
          <cell r="C22669" t="str">
            <v>BURR_1205*ed</v>
          </cell>
        </row>
        <row r="22670">
          <cell r="A22670" t="str">
            <v>MQX105009</v>
          </cell>
          <cell r="B22670">
            <v>105009</v>
          </cell>
          <cell r="C22670" t="str">
            <v>BURR_1205ed</v>
          </cell>
        </row>
        <row r="22671">
          <cell r="A22671" t="str">
            <v>MQX105008</v>
          </cell>
          <cell r="B22671">
            <v>105008</v>
          </cell>
          <cell r="C22671" t="str">
            <v>PIOR_1205*ed</v>
          </cell>
        </row>
        <row r="22672">
          <cell r="A22672" t="str">
            <v>MQX105007</v>
          </cell>
          <cell r="B22672">
            <v>105007</v>
          </cell>
          <cell r="C22672" t="str">
            <v>PIOR_1205ed</v>
          </cell>
        </row>
        <row r="22673">
          <cell r="A22673" t="str">
            <v>MQX105006</v>
          </cell>
          <cell r="B22673">
            <v>105006</v>
          </cell>
          <cell r="C22673" t="str">
            <v>MAG_1205ed</v>
          </cell>
        </row>
        <row r="22674">
          <cell r="A22674" t="str">
            <v>MQX105005</v>
          </cell>
          <cell r="B22674">
            <v>105005</v>
          </cell>
          <cell r="C22674" t="str">
            <v>BLA_1205ed</v>
          </cell>
        </row>
        <row r="22675">
          <cell r="A22675" t="str">
            <v>MQX105004</v>
          </cell>
          <cell r="B22675">
            <v>105004</v>
          </cell>
          <cell r="C22675" t="str">
            <v>BLA_1205*ed</v>
          </cell>
        </row>
        <row r="22676">
          <cell r="A22676" t="str">
            <v>MQX105003</v>
          </cell>
          <cell r="B22676">
            <v>105003</v>
          </cell>
          <cell r="C22676" t="str">
            <v>NKI_1205ed</v>
          </cell>
        </row>
        <row r="22677">
          <cell r="A22677" t="str">
            <v>MQX105002</v>
          </cell>
          <cell r="B22677">
            <v>105002</v>
          </cell>
          <cell r="C22677" t="str">
            <v>BLA_1105ed</v>
          </cell>
        </row>
        <row r="22678">
          <cell r="A22678" t="str">
            <v>MQX105001</v>
          </cell>
          <cell r="B22678">
            <v>105001</v>
          </cell>
          <cell r="C22678" t="str">
            <v>BURR_1105ed</v>
          </cell>
        </row>
        <row r="22679">
          <cell r="A22679" t="str">
            <v>MQX105000</v>
          </cell>
          <cell r="B22679">
            <v>105000</v>
          </cell>
          <cell r="C22679" t="str">
            <v>FITR_1105ed</v>
          </cell>
        </row>
        <row r="22680">
          <cell r="A22680" t="str">
            <v>MQX104999</v>
          </cell>
          <cell r="B22680">
            <v>104999</v>
          </cell>
          <cell r="C22680" t="str">
            <v>PIOR_1105ed</v>
          </cell>
        </row>
        <row r="22681">
          <cell r="A22681" t="str">
            <v>MQX104998</v>
          </cell>
          <cell r="B22681">
            <v>104998</v>
          </cell>
          <cell r="C22681" t="str">
            <v>HERR_1105ed</v>
          </cell>
        </row>
        <row r="22682">
          <cell r="A22682" t="str">
            <v>MQX104997</v>
          </cell>
          <cell r="B22682">
            <v>104997</v>
          </cell>
          <cell r="C22682" t="str">
            <v>NJO_1105ed</v>
          </cell>
        </row>
        <row r="22683">
          <cell r="A22683" t="str">
            <v>MQX104996</v>
          </cell>
          <cell r="B22683">
            <v>104996</v>
          </cell>
          <cell r="C22683" t="str">
            <v>ORP_1105ed</v>
          </cell>
        </row>
        <row r="22684">
          <cell r="A22684" t="str">
            <v>MQX104995</v>
          </cell>
          <cell r="B22684">
            <v>104995</v>
          </cell>
          <cell r="C22684" t="str">
            <v>BLA_1105*ed</v>
          </cell>
        </row>
        <row r="22685">
          <cell r="A22685" t="str">
            <v>MQX104994</v>
          </cell>
          <cell r="B22685">
            <v>104994</v>
          </cell>
          <cell r="C22685" t="str">
            <v>BLA_1005*ed</v>
          </cell>
        </row>
        <row r="22686">
          <cell r="A22686" t="str">
            <v>MQX104993</v>
          </cell>
          <cell r="B22686">
            <v>104993</v>
          </cell>
          <cell r="C22686" t="str">
            <v>BURR_1005ed</v>
          </cell>
        </row>
        <row r="22687">
          <cell r="A22687" t="str">
            <v>MQX104992</v>
          </cell>
          <cell r="B22687">
            <v>104992</v>
          </cell>
          <cell r="C22687" t="str">
            <v>PIOR_1005ed</v>
          </cell>
        </row>
        <row r="22688">
          <cell r="A22688" t="str">
            <v>MQX104991</v>
          </cell>
          <cell r="B22688">
            <v>104991</v>
          </cell>
          <cell r="C22688" t="str">
            <v>OCOR_1005ed</v>
          </cell>
        </row>
        <row r="22689">
          <cell r="A22689" t="str">
            <v>MQX104990</v>
          </cell>
          <cell r="B22689">
            <v>104990</v>
          </cell>
          <cell r="C22689" t="str">
            <v>FIT_1005ed</v>
          </cell>
        </row>
        <row r="22690">
          <cell r="A22690" t="str">
            <v>MQX104989</v>
          </cell>
          <cell r="B22690">
            <v>104989</v>
          </cell>
          <cell r="C22690" t="str">
            <v>BLA_1005ed</v>
          </cell>
        </row>
        <row r="22691">
          <cell r="A22691" t="str">
            <v>MQX104988</v>
          </cell>
          <cell r="B22691">
            <v>104988</v>
          </cell>
          <cell r="C22691" t="str">
            <v>BED_1005ed</v>
          </cell>
        </row>
        <row r="22692">
          <cell r="A22692" t="str">
            <v>MQX104987</v>
          </cell>
          <cell r="B22692">
            <v>104987</v>
          </cell>
          <cell r="C22692" t="str">
            <v>ORP_1005ed</v>
          </cell>
        </row>
        <row r="22693">
          <cell r="A22693" t="str">
            <v>MQX104986</v>
          </cell>
          <cell r="B22693">
            <v>104986</v>
          </cell>
          <cell r="C22693" t="str">
            <v>LOW_1005ed</v>
          </cell>
        </row>
        <row r="22694">
          <cell r="A22694" t="str">
            <v>MQX104985</v>
          </cell>
          <cell r="B22694">
            <v>104985</v>
          </cell>
          <cell r="C22694" t="str">
            <v>MAG_0905ed</v>
          </cell>
        </row>
        <row r="22695">
          <cell r="A22695" t="str">
            <v>MQX104984</v>
          </cell>
          <cell r="B22695">
            <v>104984</v>
          </cell>
          <cell r="C22695" t="str">
            <v>ORP_0905ed</v>
          </cell>
        </row>
        <row r="22696">
          <cell r="A22696" t="str">
            <v>MQX104983</v>
          </cell>
          <cell r="B22696">
            <v>104983</v>
          </cell>
          <cell r="C22696" t="str">
            <v>NOR_0905ed</v>
          </cell>
        </row>
        <row r="22697">
          <cell r="A22697" t="str">
            <v>MQX104982</v>
          </cell>
          <cell r="B22697">
            <v>104982</v>
          </cell>
          <cell r="C22697" t="str">
            <v>BED_0905ed</v>
          </cell>
        </row>
        <row r="22698">
          <cell r="A22698" t="str">
            <v>MQX104981</v>
          </cell>
          <cell r="B22698">
            <v>104981</v>
          </cell>
          <cell r="C22698" t="str">
            <v>FIT_0905ed</v>
          </cell>
        </row>
        <row r="22699">
          <cell r="A22699" t="str">
            <v>MQX104981</v>
          </cell>
          <cell r="B22699">
            <v>104981</v>
          </cell>
          <cell r="C22699" t="str">
            <v>FIT_0905ed</v>
          </cell>
        </row>
        <row r="22700">
          <cell r="A22700" t="str">
            <v>MQX104980</v>
          </cell>
          <cell r="B22700">
            <v>104980</v>
          </cell>
          <cell r="C22700" t="str">
            <v>LOW_0905ed</v>
          </cell>
        </row>
        <row r="22701">
          <cell r="A22701" t="str">
            <v>MQX104979</v>
          </cell>
          <cell r="B22701">
            <v>104979</v>
          </cell>
          <cell r="C22701" t="str">
            <v>BLA_0905ed</v>
          </cell>
        </row>
        <row r="22702">
          <cell r="A22702" t="str">
            <v>MQX104978</v>
          </cell>
          <cell r="B22702">
            <v>104978</v>
          </cell>
          <cell r="C22702" t="str">
            <v>RUSR_0805ed</v>
          </cell>
        </row>
        <row r="22703">
          <cell r="A22703" t="str">
            <v>MQX104977</v>
          </cell>
          <cell r="B22703">
            <v>104977</v>
          </cell>
          <cell r="C22703" t="str">
            <v>MULR_0805*ed</v>
          </cell>
        </row>
        <row r="22704">
          <cell r="A22704" t="str">
            <v>MQX104976</v>
          </cell>
          <cell r="B22704">
            <v>104976</v>
          </cell>
          <cell r="C22704" t="str">
            <v>MULR_0805ed</v>
          </cell>
        </row>
        <row r="22705">
          <cell r="A22705" t="str">
            <v>MQX104975</v>
          </cell>
          <cell r="B22705">
            <v>104975</v>
          </cell>
          <cell r="C22705" t="str">
            <v>BLA_0805ed</v>
          </cell>
        </row>
        <row r="22706">
          <cell r="A22706" t="str">
            <v>MQX104974</v>
          </cell>
          <cell r="B22706">
            <v>104974</v>
          </cell>
          <cell r="C22706" t="str">
            <v>NKI_0805ed</v>
          </cell>
        </row>
        <row r="22707">
          <cell r="A22707" t="str">
            <v>MQX104973</v>
          </cell>
          <cell r="B22707">
            <v>104973</v>
          </cell>
          <cell r="C22707" t="str">
            <v>LOW_0805*ed</v>
          </cell>
        </row>
        <row r="22708">
          <cell r="A22708" t="str">
            <v>MQX104972</v>
          </cell>
          <cell r="B22708">
            <v>104972</v>
          </cell>
          <cell r="C22708" t="str">
            <v>LOW_0805ed</v>
          </cell>
        </row>
        <row r="22709">
          <cell r="A22709" t="str">
            <v>MQX104971</v>
          </cell>
          <cell r="B22709">
            <v>104971</v>
          </cell>
          <cell r="C22709" t="str">
            <v>LON_0805*ed</v>
          </cell>
        </row>
        <row r="22710">
          <cell r="A22710" t="str">
            <v>MQX104970</v>
          </cell>
          <cell r="B22710">
            <v>104970</v>
          </cell>
          <cell r="C22710" t="str">
            <v>LON_0805ed</v>
          </cell>
        </row>
        <row r="22711">
          <cell r="A22711" t="str">
            <v>MQX104969</v>
          </cell>
          <cell r="B22711">
            <v>104969</v>
          </cell>
          <cell r="C22711" t="str">
            <v>FIT_0805*ed</v>
          </cell>
        </row>
        <row r="22712">
          <cell r="A22712" t="str">
            <v>MQX104968</v>
          </cell>
          <cell r="B22712">
            <v>104968</v>
          </cell>
          <cell r="C22712" t="str">
            <v>FIT_0805ed</v>
          </cell>
        </row>
        <row r="22713">
          <cell r="A22713" t="str">
            <v>MQX104967</v>
          </cell>
          <cell r="B22713">
            <v>104967</v>
          </cell>
          <cell r="C22713" t="str">
            <v>ORP_0805ed</v>
          </cell>
        </row>
        <row r="22714">
          <cell r="A22714" t="str">
            <v>MQX104966</v>
          </cell>
          <cell r="B22714">
            <v>104966</v>
          </cell>
          <cell r="C22714" t="str">
            <v>BED_0805ed</v>
          </cell>
        </row>
        <row r="22715">
          <cell r="A22715" t="str">
            <v>MQX104965</v>
          </cell>
          <cell r="B22715">
            <v>104965</v>
          </cell>
          <cell r="C22715" t="str">
            <v>MULR_0705ed</v>
          </cell>
        </row>
        <row r="22716">
          <cell r="A22716" t="str">
            <v>MQX104964</v>
          </cell>
          <cell r="B22716">
            <v>104964</v>
          </cell>
          <cell r="C22716" t="str">
            <v>RUSR_0705ed</v>
          </cell>
        </row>
        <row r="22717">
          <cell r="A22717" t="str">
            <v>MQX104963</v>
          </cell>
          <cell r="B22717">
            <v>104963</v>
          </cell>
          <cell r="C22717" t="str">
            <v>MAG_0705ed</v>
          </cell>
        </row>
        <row r="22718">
          <cell r="A22718" t="str">
            <v>MQX104962</v>
          </cell>
          <cell r="B22718">
            <v>104962</v>
          </cell>
          <cell r="C22718" t="str">
            <v>NKI_0705ed</v>
          </cell>
        </row>
        <row r="22719">
          <cell r="A22719" t="str">
            <v>MQX104961</v>
          </cell>
          <cell r="B22719">
            <v>104961</v>
          </cell>
          <cell r="C22719" t="str">
            <v>ORP_0705ed</v>
          </cell>
        </row>
        <row r="22720">
          <cell r="A22720" t="str">
            <v>MQX104960</v>
          </cell>
          <cell r="B22720">
            <v>104960</v>
          </cell>
          <cell r="C22720" t="str">
            <v>BLA_0705*ed</v>
          </cell>
        </row>
        <row r="22721">
          <cell r="A22721" t="str">
            <v>MQX104959</v>
          </cell>
          <cell r="B22721">
            <v>104959</v>
          </cell>
          <cell r="C22721" t="str">
            <v>LOW_0705ed</v>
          </cell>
        </row>
        <row r="22722">
          <cell r="A22722" t="str">
            <v>MQX104958</v>
          </cell>
          <cell r="B22722">
            <v>104958</v>
          </cell>
          <cell r="C22722" t="str">
            <v>FIT_0705*ed</v>
          </cell>
        </row>
        <row r="22723">
          <cell r="A22723" t="str">
            <v>MQX104957</v>
          </cell>
          <cell r="B22723">
            <v>104957</v>
          </cell>
          <cell r="C22723" t="str">
            <v>FIT_0705ed</v>
          </cell>
        </row>
        <row r="22724">
          <cell r="A22724" t="str">
            <v>MQX104956</v>
          </cell>
          <cell r="B22724">
            <v>104956</v>
          </cell>
          <cell r="C22724" t="str">
            <v>BLA_0705ed</v>
          </cell>
        </row>
        <row r="22725">
          <cell r="A22725" t="str">
            <v>MQX104955</v>
          </cell>
          <cell r="B22725">
            <v>104955</v>
          </cell>
          <cell r="C22725" t="str">
            <v>LON_0705ed</v>
          </cell>
        </row>
        <row r="22726">
          <cell r="A22726" t="str">
            <v>MQX104954</v>
          </cell>
          <cell r="B22726">
            <v>104954</v>
          </cell>
          <cell r="C22726" t="str">
            <v>BED_0705ed</v>
          </cell>
        </row>
        <row r="22727">
          <cell r="A22727" t="str">
            <v>MQX104953</v>
          </cell>
          <cell r="B22727">
            <v>104953</v>
          </cell>
          <cell r="C22727" t="str">
            <v>NOR_0605ed</v>
          </cell>
        </row>
        <row r="22728">
          <cell r="A22728" t="str">
            <v>MQX104952</v>
          </cell>
          <cell r="B22728">
            <v>104952</v>
          </cell>
          <cell r="C22728" t="str">
            <v>FIT_0605ed</v>
          </cell>
        </row>
        <row r="22729">
          <cell r="A22729" t="str">
            <v>MQX104951</v>
          </cell>
          <cell r="B22729">
            <v>104951</v>
          </cell>
          <cell r="C22729" t="str">
            <v>MULR_0605ed</v>
          </cell>
        </row>
        <row r="22730">
          <cell r="A22730" t="str">
            <v>MQX104950</v>
          </cell>
          <cell r="B22730">
            <v>104950</v>
          </cell>
          <cell r="C22730" t="str">
            <v>RUSR_0605ed</v>
          </cell>
        </row>
        <row r="22731">
          <cell r="A22731" t="str">
            <v>MQX104949</v>
          </cell>
          <cell r="B22731">
            <v>104949</v>
          </cell>
          <cell r="C22731" t="str">
            <v>BLA_0605ed</v>
          </cell>
        </row>
        <row r="22732">
          <cell r="A22732" t="str">
            <v>MQX104948</v>
          </cell>
          <cell r="B22732">
            <v>104948</v>
          </cell>
          <cell r="C22732" t="str">
            <v>SAR_0413*ed</v>
          </cell>
        </row>
        <row r="22733">
          <cell r="A22733" t="str">
            <v>MQX104947</v>
          </cell>
          <cell r="B22733">
            <v>104947</v>
          </cell>
          <cell r="C22733" t="str">
            <v>ORP_0413*ed</v>
          </cell>
        </row>
        <row r="22734">
          <cell r="A22734" t="str">
            <v>MQX104946</v>
          </cell>
          <cell r="B22734">
            <v>104946</v>
          </cell>
          <cell r="C22734" t="str">
            <v>NOR_0413*ed</v>
          </cell>
        </row>
        <row r="22735">
          <cell r="A22735" t="str">
            <v>MQX104945</v>
          </cell>
          <cell r="B22735">
            <v>104945</v>
          </cell>
          <cell r="C22735" t="str">
            <v>MAG_0413*ed</v>
          </cell>
        </row>
        <row r="22736">
          <cell r="A22736" t="str">
            <v>MQX104944</v>
          </cell>
          <cell r="B22736">
            <v>104944</v>
          </cell>
          <cell r="C22736" t="str">
            <v>GRE_0413*ed</v>
          </cell>
        </row>
        <row r="22737">
          <cell r="A22737" t="str">
            <v>MQX104943</v>
          </cell>
          <cell r="B22737">
            <v>104943</v>
          </cell>
          <cell r="C22737" t="str">
            <v>AIM_0413*ed</v>
          </cell>
        </row>
        <row r="22738">
          <cell r="A22738" t="str">
            <v>MQX104942</v>
          </cell>
          <cell r="B22738">
            <v>104942</v>
          </cell>
          <cell r="C22738" t="str">
            <v>ORP_0313*ed</v>
          </cell>
        </row>
        <row r="22739">
          <cell r="A22739" t="str">
            <v>MQX104941</v>
          </cell>
          <cell r="B22739">
            <v>104941</v>
          </cell>
          <cell r="C22739" t="str">
            <v>NOR_0313*ed</v>
          </cell>
        </row>
        <row r="22740">
          <cell r="A22740" t="str">
            <v>MQX104940</v>
          </cell>
          <cell r="B22740">
            <v>104940</v>
          </cell>
          <cell r="C22740" t="str">
            <v>MAG_0313*ed</v>
          </cell>
        </row>
        <row r="22741">
          <cell r="A22741" t="str">
            <v>MQX104939</v>
          </cell>
          <cell r="B22741">
            <v>104939</v>
          </cell>
          <cell r="C22741" t="str">
            <v>FIT_0313*ed</v>
          </cell>
        </row>
        <row r="22742">
          <cell r="A22742" t="str">
            <v>MQX104938</v>
          </cell>
          <cell r="B22742">
            <v>104938</v>
          </cell>
          <cell r="C22742" t="str">
            <v>DUN_0313*ed</v>
          </cell>
        </row>
        <row r="22743">
          <cell r="A22743" t="str">
            <v>MQX104937</v>
          </cell>
          <cell r="B22743">
            <v>104937</v>
          </cell>
          <cell r="C22743" t="str">
            <v>ORP_0213*ed</v>
          </cell>
        </row>
        <row r="22744">
          <cell r="A22744" t="str">
            <v>MQX104936</v>
          </cell>
          <cell r="B22744">
            <v>104936</v>
          </cell>
          <cell r="C22744" t="str">
            <v>NOR_0213*ed</v>
          </cell>
        </row>
        <row r="22745">
          <cell r="A22745" t="str">
            <v>MQX104935</v>
          </cell>
          <cell r="B22745">
            <v>104935</v>
          </cell>
          <cell r="C22745" t="str">
            <v>MAG_0213*ed</v>
          </cell>
        </row>
        <row r="22746">
          <cell r="A22746" t="str">
            <v>MQX104934</v>
          </cell>
          <cell r="B22746">
            <v>104934</v>
          </cell>
          <cell r="C22746" t="str">
            <v>LOW_0213*ed</v>
          </cell>
        </row>
        <row r="22747">
          <cell r="A22747" t="str">
            <v>MQX104933</v>
          </cell>
          <cell r="B22747">
            <v>104933</v>
          </cell>
          <cell r="C22747" t="str">
            <v>GRE_0213*ed</v>
          </cell>
        </row>
        <row r="22748">
          <cell r="A22748" t="str">
            <v>MQX104932</v>
          </cell>
          <cell r="B22748">
            <v>104932</v>
          </cell>
          <cell r="C22748" t="str">
            <v>AIM_0213*ed</v>
          </cell>
        </row>
        <row r="22749">
          <cell r="A22749" t="str">
            <v>MQX104931</v>
          </cell>
          <cell r="B22749">
            <v>104931</v>
          </cell>
          <cell r="C22749" t="str">
            <v>MAG_0113*ed</v>
          </cell>
        </row>
        <row r="22750">
          <cell r="A22750" t="str">
            <v>MQX104930</v>
          </cell>
          <cell r="B22750">
            <v>104930</v>
          </cell>
          <cell r="C22750" t="str">
            <v>NKI_0113*ed</v>
          </cell>
        </row>
        <row r="22751">
          <cell r="A22751" t="str">
            <v>MQX104929</v>
          </cell>
          <cell r="B22751">
            <v>104929</v>
          </cell>
          <cell r="C22751" t="str">
            <v>LOW_0113*ed</v>
          </cell>
        </row>
        <row r="22752">
          <cell r="A22752" t="str">
            <v>MQX104928</v>
          </cell>
          <cell r="B22752">
            <v>104928</v>
          </cell>
          <cell r="C22752" t="str">
            <v>GRE_0113*ed</v>
          </cell>
        </row>
        <row r="22753">
          <cell r="A22753" t="str">
            <v>MQX104927</v>
          </cell>
          <cell r="B22753">
            <v>104927</v>
          </cell>
          <cell r="C22753" t="str">
            <v>DUN_0113*ed</v>
          </cell>
        </row>
        <row r="22754">
          <cell r="A22754" t="str">
            <v>MQX104926</v>
          </cell>
          <cell r="B22754">
            <v>104926</v>
          </cell>
          <cell r="C22754" t="str">
            <v>AIM_0113*ed</v>
          </cell>
        </row>
        <row r="22755">
          <cell r="A22755" t="str">
            <v>MQX104925</v>
          </cell>
          <cell r="B22755">
            <v>104925</v>
          </cell>
          <cell r="C22755" t="str">
            <v>ORP_1212*ed</v>
          </cell>
        </row>
        <row r="22756">
          <cell r="A22756" t="str">
            <v>MQX104924</v>
          </cell>
          <cell r="B22756">
            <v>104924</v>
          </cell>
          <cell r="C22756" t="str">
            <v>NOR_1212*ed</v>
          </cell>
        </row>
        <row r="22757">
          <cell r="A22757" t="str">
            <v>MQX104923</v>
          </cell>
          <cell r="B22757">
            <v>104923</v>
          </cell>
          <cell r="C22757" t="str">
            <v>NKI_1212*ed</v>
          </cell>
        </row>
        <row r="22758">
          <cell r="A22758" t="str">
            <v>MQX104922</v>
          </cell>
          <cell r="B22758">
            <v>104922</v>
          </cell>
          <cell r="C22758" t="str">
            <v>LOW_1212*ed</v>
          </cell>
        </row>
        <row r="22759">
          <cell r="A22759" t="str">
            <v>MQX104921</v>
          </cell>
          <cell r="B22759">
            <v>104921</v>
          </cell>
          <cell r="C22759" t="str">
            <v>GRE_1212*ed</v>
          </cell>
        </row>
        <row r="22760">
          <cell r="A22760" t="str">
            <v>MQX104920</v>
          </cell>
          <cell r="B22760">
            <v>104920</v>
          </cell>
          <cell r="C22760" t="str">
            <v>HAM_1212*ed</v>
          </cell>
        </row>
        <row r="22761">
          <cell r="A22761" t="str">
            <v>MQX104919</v>
          </cell>
          <cell r="B22761">
            <v>104919</v>
          </cell>
          <cell r="C22761" t="str">
            <v>DUN_1212*ed</v>
          </cell>
        </row>
        <row r="22762">
          <cell r="A22762" t="str">
            <v>MQX104918</v>
          </cell>
          <cell r="B22762">
            <v>104918</v>
          </cell>
          <cell r="C22762" t="str">
            <v>AIM_1212*ed</v>
          </cell>
        </row>
        <row r="22763">
          <cell r="A22763" t="str">
            <v>MQX104917</v>
          </cell>
          <cell r="B22763">
            <v>104917</v>
          </cell>
          <cell r="C22763" t="str">
            <v>ORP_1112*ed</v>
          </cell>
        </row>
        <row r="22764">
          <cell r="A22764" t="str">
            <v>MQX104916</v>
          </cell>
          <cell r="B22764">
            <v>104916</v>
          </cell>
          <cell r="C22764" t="str">
            <v>NOR_1112*ed</v>
          </cell>
        </row>
        <row r="22765">
          <cell r="A22765" t="str">
            <v>MQX104915</v>
          </cell>
          <cell r="B22765">
            <v>104915</v>
          </cell>
          <cell r="C22765" t="str">
            <v>NKI_1112*ed</v>
          </cell>
        </row>
        <row r="22766">
          <cell r="A22766" t="str">
            <v>MQX104914</v>
          </cell>
          <cell r="B22766">
            <v>104914</v>
          </cell>
          <cell r="C22766" t="str">
            <v>MAG_1112*ed</v>
          </cell>
        </row>
        <row r="22767">
          <cell r="A22767" t="str">
            <v>MQX104913</v>
          </cell>
          <cell r="B22767">
            <v>104913</v>
          </cell>
          <cell r="C22767" t="str">
            <v>DUN_1112*ed</v>
          </cell>
        </row>
        <row r="22768">
          <cell r="A22768" t="str">
            <v>MQX104912</v>
          </cell>
          <cell r="B22768">
            <v>104912</v>
          </cell>
          <cell r="C22768" t="str">
            <v>AIM_1112*ed</v>
          </cell>
        </row>
        <row r="22769">
          <cell r="A22769" t="str">
            <v>MQX104911</v>
          </cell>
          <cell r="B22769">
            <v>104911</v>
          </cell>
          <cell r="C22769" t="str">
            <v>HAM_1012*ed</v>
          </cell>
        </row>
        <row r="22770">
          <cell r="A22770" t="str">
            <v>MQX104910</v>
          </cell>
          <cell r="B22770">
            <v>104910</v>
          </cell>
          <cell r="C22770" t="str">
            <v>ORP_0912*ed</v>
          </cell>
        </row>
        <row r="22771">
          <cell r="A22771" t="str">
            <v>MQX104909</v>
          </cell>
          <cell r="B22771">
            <v>104909</v>
          </cell>
          <cell r="C22771" t="str">
            <v>NOR_0912*ed</v>
          </cell>
        </row>
        <row r="22772">
          <cell r="A22772" t="str">
            <v>MQX104908</v>
          </cell>
          <cell r="B22772">
            <v>104908</v>
          </cell>
          <cell r="C22772" t="str">
            <v>NKI_0912*ed</v>
          </cell>
        </row>
        <row r="22773">
          <cell r="A22773" t="str">
            <v>MQX104907</v>
          </cell>
          <cell r="B22773">
            <v>104907</v>
          </cell>
          <cell r="C22773" t="str">
            <v>MAG_0912*ed</v>
          </cell>
        </row>
        <row r="22774">
          <cell r="A22774" t="str">
            <v>MQX104906</v>
          </cell>
          <cell r="B22774">
            <v>104906</v>
          </cell>
          <cell r="C22774" t="str">
            <v>LOW_0912*ed</v>
          </cell>
        </row>
        <row r="22775">
          <cell r="A22775" t="str">
            <v>MQX104905</v>
          </cell>
          <cell r="B22775">
            <v>104905</v>
          </cell>
          <cell r="C22775" t="str">
            <v>HAM_0912*ed</v>
          </cell>
        </row>
        <row r="22776">
          <cell r="A22776" t="str">
            <v>MQX104904</v>
          </cell>
          <cell r="B22776">
            <v>104904</v>
          </cell>
          <cell r="C22776" t="str">
            <v>GRE_0912*ed</v>
          </cell>
        </row>
        <row r="22777">
          <cell r="A22777" t="str">
            <v>MQX104903</v>
          </cell>
          <cell r="B22777">
            <v>104903</v>
          </cell>
          <cell r="C22777" t="str">
            <v>DUN_0912*ed</v>
          </cell>
        </row>
        <row r="22778">
          <cell r="A22778" t="str">
            <v>MQX104902</v>
          </cell>
          <cell r="B22778">
            <v>104902</v>
          </cell>
          <cell r="C22778" t="str">
            <v>AIM_0912*ed</v>
          </cell>
        </row>
        <row r="22779">
          <cell r="A22779" t="str">
            <v>MQX104901</v>
          </cell>
          <cell r="B22779">
            <v>104901</v>
          </cell>
          <cell r="C22779" t="str">
            <v>SAR_0712*ed</v>
          </cell>
        </row>
        <row r="22780">
          <cell r="A22780" t="str">
            <v>MQX104900</v>
          </cell>
          <cell r="B22780">
            <v>104900</v>
          </cell>
          <cell r="C22780" t="str">
            <v>NOR_0712*ed</v>
          </cell>
        </row>
        <row r="22781">
          <cell r="A22781" t="str">
            <v>MQX104899</v>
          </cell>
          <cell r="B22781">
            <v>104899</v>
          </cell>
          <cell r="C22781" t="str">
            <v>NKI_0712*ed</v>
          </cell>
        </row>
        <row r="22782">
          <cell r="A22782" t="str">
            <v>MQX104898</v>
          </cell>
          <cell r="B22782">
            <v>104898</v>
          </cell>
          <cell r="C22782" t="str">
            <v>ORP_0712*ed</v>
          </cell>
        </row>
        <row r="22783">
          <cell r="A22783" t="str">
            <v>MQX104897</v>
          </cell>
          <cell r="B22783">
            <v>104897</v>
          </cell>
          <cell r="C22783" t="str">
            <v>FIT_0712*ed</v>
          </cell>
        </row>
        <row r="22784">
          <cell r="A22784" t="str">
            <v>MQX104896</v>
          </cell>
          <cell r="B22784">
            <v>104896</v>
          </cell>
          <cell r="C22784" t="str">
            <v>AIM_0712*ed</v>
          </cell>
        </row>
        <row r="22785">
          <cell r="A22785" t="str">
            <v>MQX104895</v>
          </cell>
          <cell r="B22785">
            <v>104895</v>
          </cell>
          <cell r="C22785" t="str">
            <v>PIOB_0512*ed</v>
          </cell>
        </row>
        <row r="22786">
          <cell r="A22786" t="str">
            <v>MQX104894</v>
          </cell>
          <cell r="B22786">
            <v>104894</v>
          </cell>
          <cell r="C22786" t="str">
            <v>MAG_0512*ed</v>
          </cell>
        </row>
        <row r="22787">
          <cell r="A22787" t="str">
            <v>MQX104893</v>
          </cell>
          <cell r="B22787">
            <v>104893</v>
          </cell>
          <cell r="C22787" t="str">
            <v>NOR_0512*ed</v>
          </cell>
        </row>
        <row r="22788">
          <cell r="A22788" t="str">
            <v>MQX104892</v>
          </cell>
          <cell r="B22788">
            <v>104892</v>
          </cell>
          <cell r="C22788" t="str">
            <v>HAM_0512*ed</v>
          </cell>
        </row>
        <row r="22789">
          <cell r="A22789" t="str">
            <v>MQX104891</v>
          </cell>
          <cell r="B22789">
            <v>104891</v>
          </cell>
          <cell r="C22789" t="str">
            <v>GRE_0512*ed</v>
          </cell>
        </row>
        <row r="22790">
          <cell r="A22790" t="str">
            <v>MQX104890</v>
          </cell>
          <cell r="B22790">
            <v>104890</v>
          </cell>
          <cell r="C22790" t="str">
            <v>DUN_0512*ed</v>
          </cell>
        </row>
        <row r="22791">
          <cell r="A22791" t="str">
            <v>MQX104889</v>
          </cell>
          <cell r="B22791">
            <v>104889</v>
          </cell>
          <cell r="C22791" t="str">
            <v>AIM_0512*ed</v>
          </cell>
        </row>
        <row r="22792">
          <cell r="A22792" t="str">
            <v>MQX104888</v>
          </cell>
          <cell r="B22792">
            <v>104888</v>
          </cell>
          <cell r="C22792" t="str">
            <v>SAR_0412*ed</v>
          </cell>
        </row>
        <row r="22793">
          <cell r="A22793" t="str">
            <v>MQX104887</v>
          </cell>
          <cell r="B22793">
            <v>104887</v>
          </cell>
          <cell r="C22793" t="str">
            <v>PIOB_0412*ed</v>
          </cell>
        </row>
        <row r="22794">
          <cell r="A22794" t="str">
            <v>MQX104886</v>
          </cell>
          <cell r="B22794">
            <v>104886</v>
          </cell>
          <cell r="C22794" t="str">
            <v>PIOB_0412ed</v>
          </cell>
        </row>
        <row r="22795">
          <cell r="A22795" t="str">
            <v>MQX104885</v>
          </cell>
          <cell r="B22795">
            <v>104885</v>
          </cell>
          <cell r="C22795" t="str">
            <v>ORP_0412*ed</v>
          </cell>
        </row>
        <row r="22796">
          <cell r="A22796" t="str">
            <v>MQX104884</v>
          </cell>
          <cell r="B22796">
            <v>104884</v>
          </cell>
          <cell r="C22796" t="str">
            <v>NOR_0412ed</v>
          </cell>
        </row>
        <row r="22797">
          <cell r="A22797" t="str">
            <v>MQX104883</v>
          </cell>
          <cell r="B22797">
            <v>104883</v>
          </cell>
          <cell r="C22797" t="str">
            <v>MAG_0412*ed</v>
          </cell>
        </row>
        <row r="22798">
          <cell r="A22798" t="str">
            <v>MQX104882</v>
          </cell>
          <cell r="B22798">
            <v>104882</v>
          </cell>
          <cell r="C22798" t="str">
            <v>LOW_0412ed</v>
          </cell>
        </row>
        <row r="22799">
          <cell r="A22799" t="str">
            <v>MQX104881</v>
          </cell>
          <cell r="B22799">
            <v>104881</v>
          </cell>
          <cell r="C22799" t="str">
            <v>HAM_0412ed</v>
          </cell>
        </row>
        <row r="22800">
          <cell r="A22800" t="str">
            <v>MQX104880</v>
          </cell>
          <cell r="B22800">
            <v>104880</v>
          </cell>
          <cell r="C22800" t="str">
            <v>DUN_0412*ed</v>
          </cell>
        </row>
        <row r="22801">
          <cell r="A22801" t="str">
            <v>MQX104879</v>
          </cell>
          <cell r="B22801">
            <v>104879</v>
          </cell>
          <cell r="C22801" t="str">
            <v>AIM_0412*ed</v>
          </cell>
        </row>
        <row r="22802">
          <cell r="A22802" t="str">
            <v>MQX104878</v>
          </cell>
          <cell r="B22802">
            <v>104878</v>
          </cell>
          <cell r="C22802" t="str">
            <v>SAR_0312*ed</v>
          </cell>
        </row>
        <row r="22803">
          <cell r="A22803" t="str">
            <v>MQX104877</v>
          </cell>
          <cell r="B22803">
            <v>104877</v>
          </cell>
          <cell r="C22803" t="str">
            <v>ORP_0312*ed</v>
          </cell>
        </row>
        <row r="22804">
          <cell r="A22804" t="str">
            <v>MQX104876</v>
          </cell>
          <cell r="B22804">
            <v>104876</v>
          </cell>
          <cell r="C22804" t="str">
            <v>MAG_0312*ed</v>
          </cell>
        </row>
        <row r="22805">
          <cell r="A22805" t="str">
            <v>MQX104875</v>
          </cell>
          <cell r="B22805">
            <v>104875</v>
          </cell>
          <cell r="C22805" t="str">
            <v>LOW_0312*ed</v>
          </cell>
        </row>
        <row r="22806">
          <cell r="A22806" t="str">
            <v>MQX104874</v>
          </cell>
          <cell r="B22806">
            <v>104874</v>
          </cell>
          <cell r="C22806" t="str">
            <v>GRE_0312*ed</v>
          </cell>
        </row>
        <row r="22807">
          <cell r="A22807" t="str">
            <v>MQX104873</v>
          </cell>
          <cell r="B22807">
            <v>104873</v>
          </cell>
          <cell r="C22807" t="str">
            <v>DUN_0312*ed</v>
          </cell>
        </row>
        <row r="22808">
          <cell r="A22808" t="str">
            <v>MQX104872</v>
          </cell>
          <cell r="B22808">
            <v>104872</v>
          </cell>
          <cell r="C22808" t="str">
            <v>AIM_0312*ed</v>
          </cell>
        </row>
        <row r="22809">
          <cell r="A22809" t="str">
            <v>MQX104871</v>
          </cell>
          <cell r="B22809">
            <v>104871</v>
          </cell>
          <cell r="C22809" t="str">
            <v>BLA_0312*ed</v>
          </cell>
        </row>
        <row r="22810">
          <cell r="A22810" t="str">
            <v>MQX104870</v>
          </cell>
          <cell r="B22810">
            <v>104870</v>
          </cell>
          <cell r="C22810" t="str">
            <v>SAR_0212*ed</v>
          </cell>
        </row>
        <row r="22811">
          <cell r="A22811" t="str">
            <v>MQX104869</v>
          </cell>
          <cell r="B22811">
            <v>104869</v>
          </cell>
          <cell r="C22811" t="str">
            <v>PIOB_0212*ed</v>
          </cell>
        </row>
        <row r="22812">
          <cell r="A22812" t="str">
            <v>MQX104868</v>
          </cell>
          <cell r="B22812">
            <v>104868</v>
          </cell>
          <cell r="C22812" t="str">
            <v>PIOB_0212ed</v>
          </cell>
        </row>
        <row r="22813">
          <cell r="A22813" t="str">
            <v>MQX104867</v>
          </cell>
          <cell r="B22813">
            <v>104867</v>
          </cell>
          <cell r="C22813" t="str">
            <v>ORP_0212*ed</v>
          </cell>
        </row>
        <row r="22814">
          <cell r="A22814" t="str">
            <v>MQX104866</v>
          </cell>
          <cell r="B22814">
            <v>104866</v>
          </cell>
          <cell r="C22814" t="str">
            <v>NKI_0212*ed</v>
          </cell>
        </row>
        <row r="22815">
          <cell r="A22815" t="str">
            <v>MQX104865</v>
          </cell>
          <cell r="B22815">
            <v>104865</v>
          </cell>
          <cell r="C22815" t="str">
            <v>LOW_0212*ed</v>
          </cell>
        </row>
        <row r="22816">
          <cell r="A22816" t="str">
            <v>MQX104864</v>
          </cell>
          <cell r="B22816">
            <v>104864</v>
          </cell>
          <cell r="C22816" t="str">
            <v>MAG_0212*ed</v>
          </cell>
        </row>
        <row r="22817">
          <cell r="A22817" t="str">
            <v>MQX104863</v>
          </cell>
          <cell r="B22817">
            <v>104863</v>
          </cell>
          <cell r="C22817" t="str">
            <v>HAM_0212*ed</v>
          </cell>
        </row>
        <row r="22818">
          <cell r="A22818" t="str">
            <v>MQX104862</v>
          </cell>
          <cell r="B22818">
            <v>104862</v>
          </cell>
          <cell r="C22818" t="str">
            <v>AAQ_0212*ed</v>
          </cell>
        </row>
        <row r="22819">
          <cell r="A22819" t="str">
            <v>MQX104861</v>
          </cell>
          <cell r="B22819">
            <v>104861</v>
          </cell>
          <cell r="C22819" t="str">
            <v>AIM_0212*ed</v>
          </cell>
        </row>
        <row r="22820">
          <cell r="A22820" t="str">
            <v>MQX104860</v>
          </cell>
          <cell r="B22820">
            <v>104860</v>
          </cell>
          <cell r="C22820" t="str">
            <v>SAR_0112ed</v>
          </cell>
        </row>
        <row r="22821">
          <cell r="A22821" t="str">
            <v>MQX104859</v>
          </cell>
          <cell r="B22821">
            <v>104859</v>
          </cell>
          <cell r="C22821" t="str">
            <v>NKI_0112ed</v>
          </cell>
        </row>
        <row r="22822">
          <cell r="A22822" t="str">
            <v>MQX104858</v>
          </cell>
          <cell r="B22822">
            <v>104858</v>
          </cell>
          <cell r="C22822" t="str">
            <v>ORP_0112ed</v>
          </cell>
        </row>
        <row r="22823">
          <cell r="A22823" t="str">
            <v>MQX104857</v>
          </cell>
          <cell r="B22823">
            <v>104857</v>
          </cell>
          <cell r="C22823" t="str">
            <v>HAM_0112ed</v>
          </cell>
        </row>
        <row r="22824">
          <cell r="A22824" t="str">
            <v>MQX104856</v>
          </cell>
          <cell r="B22824">
            <v>104856</v>
          </cell>
          <cell r="C22824" t="str">
            <v>GRE_0112*ed</v>
          </cell>
        </row>
        <row r="22825">
          <cell r="A22825" t="str">
            <v>MQX104855</v>
          </cell>
          <cell r="B22825">
            <v>104855</v>
          </cell>
          <cell r="C22825" t="str">
            <v>SAR_1211ed</v>
          </cell>
        </row>
        <row r="22826">
          <cell r="A22826" t="str">
            <v>MQX104854</v>
          </cell>
          <cell r="B22826">
            <v>104854</v>
          </cell>
          <cell r="C22826" t="str">
            <v>ORP_1211ed</v>
          </cell>
        </row>
        <row r="22827">
          <cell r="A22827" t="str">
            <v>MQX104853</v>
          </cell>
          <cell r="B22827">
            <v>104853</v>
          </cell>
          <cell r="C22827" t="str">
            <v>NKI_1211ed</v>
          </cell>
        </row>
        <row r="22828">
          <cell r="A22828" t="str">
            <v>MQX104852</v>
          </cell>
          <cell r="B22828">
            <v>104852</v>
          </cell>
          <cell r="C22828" t="str">
            <v>MAG_1211*ed</v>
          </cell>
        </row>
        <row r="22829">
          <cell r="A22829" t="str">
            <v>MQX104851</v>
          </cell>
          <cell r="B22829">
            <v>104851</v>
          </cell>
          <cell r="C22829" t="str">
            <v>LOW_1211*ed</v>
          </cell>
        </row>
        <row r="22830">
          <cell r="A22830" t="str">
            <v>MQX104850</v>
          </cell>
          <cell r="B22830">
            <v>104850</v>
          </cell>
          <cell r="C22830" t="str">
            <v>GRE_1211ed</v>
          </cell>
        </row>
        <row r="22831">
          <cell r="A22831" t="str">
            <v>MQX104849</v>
          </cell>
          <cell r="B22831">
            <v>104849</v>
          </cell>
          <cell r="C22831" t="str">
            <v>DUN_1211*ed</v>
          </cell>
        </row>
        <row r="22832">
          <cell r="A22832" t="str">
            <v>MQX104848</v>
          </cell>
          <cell r="B22832">
            <v>104848</v>
          </cell>
          <cell r="C22832" t="str">
            <v>SAR_1111*ed</v>
          </cell>
        </row>
        <row r="22833">
          <cell r="A22833" t="str">
            <v>MQX104847</v>
          </cell>
          <cell r="B22833">
            <v>104847</v>
          </cell>
          <cell r="C22833" t="str">
            <v>PIOB_1111*ed</v>
          </cell>
        </row>
        <row r="22834">
          <cell r="A22834" t="str">
            <v>MQX104846</v>
          </cell>
          <cell r="B22834">
            <v>104846</v>
          </cell>
          <cell r="C22834" t="str">
            <v>ORP_1111ed</v>
          </cell>
        </row>
        <row r="22835">
          <cell r="A22835" t="str">
            <v>MQX104845</v>
          </cell>
          <cell r="B22835">
            <v>104845</v>
          </cell>
          <cell r="C22835" t="str">
            <v>NOR_1111*ed</v>
          </cell>
        </row>
        <row r="22836">
          <cell r="A22836" t="str">
            <v>MQX104844</v>
          </cell>
          <cell r="B22836">
            <v>104844</v>
          </cell>
          <cell r="C22836" t="str">
            <v>MAG_1111*ed</v>
          </cell>
        </row>
        <row r="22837">
          <cell r="A22837" t="str">
            <v>MQX104843</v>
          </cell>
          <cell r="B22837">
            <v>104843</v>
          </cell>
          <cell r="C22837" t="str">
            <v>LOW_1111ed</v>
          </cell>
        </row>
        <row r="22838">
          <cell r="A22838" t="str">
            <v>MQX104842</v>
          </cell>
          <cell r="B22838">
            <v>104842</v>
          </cell>
          <cell r="C22838" t="str">
            <v>GRE_1111*ed</v>
          </cell>
        </row>
        <row r="22839">
          <cell r="A22839" t="str">
            <v>MQX104841</v>
          </cell>
          <cell r="B22839">
            <v>104841</v>
          </cell>
          <cell r="C22839" t="str">
            <v>AIM_1111ed</v>
          </cell>
        </row>
        <row r="22840">
          <cell r="A22840" t="str">
            <v>MQX104840</v>
          </cell>
          <cell r="B22840">
            <v>104840</v>
          </cell>
          <cell r="C22840" t="str">
            <v>SAR_0911*ed</v>
          </cell>
        </row>
        <row r="22841">
          <cell r="A22841" t="str">
            <v>MQX104839</v>
          </cell>
          <cell r="B22841">
            <v>104839</v>
          </cell>
          <cell r="C22841" t="str">
            <v>ORP_0911*ed</v>
          </cell>
        </row>
        <row r="22842">
          <cell r="A22842" t="str">
            <v>MQX104838</v>
          </cell>
          <cell r="B22842">
            <v>104838</v>
          </cell>
          <cell r="C22842" t="str">
            <v>NKI_0911*ed</v>
          </cell>
        </row>
        <row r="22843">
          <cell r="A22843" t="str">
            <v>MQX104837</v>
          </cell>
          <cell r="B22843">
            <v>104837</v>
          </cell>
          <cell r="C22843" t="str">
            <v>MAG_0911*ed</v>
          </cell>
        </row>
        <row r="22844">
          <cell r="A22844" t="str">
            <v>MQX104836</v>
          </cell>
          <cell r="B22844">
            <v>104836</v>
          </cell>
          <cell r="C22844" t="str">
            <v>LOW_0911*ed</v>
          </cell>
        </row>
        <row r="22845">
          <cell r="A22845" t="str">
            <v>MQX104835</v>
          </cell>
          <cell r="B22845">
            <v>104835</v>
          </cell>
          <cell r="C22845" t="str">
            <v>GRE_0911*ed</v>
          </cell>
        </row>
        <row r="22846">
          <cell r="A22846" t="str">
            <v>MQX104834</v>
          </cell>
          <cell r="B22846">
            <v>104834</v>
          </cell>
          <cell r="C22846" t="str">
            <v>SAR_0711ed</v>
          </cell>
        </row>
        <row r="22847">
          <cell r="A22847" t="str">
            <v>MQX104833</v>
          </cell>
          <cell r="B22847">
            <v>104833</v>
          </cell>
          <cell r="C22847" t="str">
            <v>PIOB_0711*ed</v>
          </cell>
        </row>
        <row r="22848">
          <cell r="A22848" t="str">
            <v>MQX104832</v>
          </cell>
          <cell r="B22848">
            <v>104832</v>
          </cell>
          <cell r="C22848" t="str">
            <v>ORP_0711ed</v>
          </cell>
        </row>
        <row r="22849">
          <cell r="A22849" t="str">
            <v>MQX104831</v>
          </cell>
          <cell r="B22849">
            <v>104831</v>
          </cell>
          <cell r="C22849" t="str">
            <v>NKI_0711*ed</v>
          </cell>
        </row>
        <row r="22850">
          <cell r="A22850" t="str">
            <v>MQX104830</v>
          </cell>
          <cell r="B22850">
            <v>104830</v>
          </cell>
          <cell r="C22850" t="str">
            <v>MAG_0711ed</v>
          </cell>
        </row>
        <row r="22851">
          <cell r="A22851" t="str">
            <v>MQX104829</v>
          </cell>
          <cell r="B22851">
            <v>104829</v>
          </cell>
          <cell r="C22851" t="str">
            <v>LOW_0711*ed</v>
          </cell>
        </row>
        <row r="22852">
          <cell r="A22852" t="str">
            <v>MQX104828</v>
          </cell>
          <cell r="B22852">
            <v>104828</v>
          </cell>
          <cell r="C22852" t="str">
            <v>GRE_0711*ed</v>
          </cell>
        </row>
        <row r="22853">
          <cell r="A22853" t="str">
            <v>MQX104827</v>
          </cell>
          <cell r="B22853">
            <v>104827</v>
          </cell>
          <cell r="C22853" t="str">
            <v>AIM_0711*ed</v>
          </cell>
        </row>
        <row r="22854">
          <cell r="A22854" t="str">
            <v>MQX104826</v>
          </cell>
          <cell r="B22854">
            <v>104826</v>
          </cell>
          <cell r="C22854" t="str">
            <v>SAR_0511*ed</v>
          </cell>
        </row>
        <row r="22855">
          <cell r="A22855" t="str">
            <v>MQX104825</v>
          </cell>
          <cell r="B22855">
            <v>104825</v>
          </cell>
          <cell r="C22855" t="str">
            <v>PIOB_0511*ed</v>
          </cell>
        </row>
        <row r="22856">
          <cell r="A22856" t="str">
            <v>MQX104824</v>
          </cell>
          <cell r="B22856">
            <v>104824</v>
          </cell>
          <cell r="C22856" t="str">
            <v>ORP_0511*ed</v>
          </cell>
        </row>
        <row r="22857">
          <cell r="A22857" t="str">
            <v>MQX104823</v>
          </cell>
          <cell r="B22857">
            <v>104823</v>
          </cell>
          <cell r="C22857" t="str">
            <v>NKI_0511*ed</v>
          </cell>
        </row>
        <row r="22858">
          <cell r="A22858" t="str">
            <v>MQX104822</v>
          </cell>
          <cell r="B22858">
            <v>104822</v>
          </cell>
          <cell r="C22858" t="str">
            <v>NOR_0511*ed</v>
          </cell>
        </row>
        <row r="22859">
          <cell r="A22859" t="str">
            <v>MQX104821</v>
          </cell>
          <cell r="B22859">
            <v>104821</v>
          </cell>
          <cell r="C22859" t="str">
            <v>DUN_0511*ed</v>
          </cell>
        </row>
        <row r="22860">
          <cell r="A22860" t="str">
            <v>MQX104820</v>
          </cell>
          <cell r="B22860">
            <v>104820</v>
          </cell>
          <cell r="C22860" t="str">
            <v>AIM_0511ed</v>
          </cell>
        </row>
        <row r="22861">
          <cell r="A22861" t="str">
            <v>MQX104819</v>
          </cell>
          <cell r="B22861">
            <v>104819</v>
          </cell>
          <cell r="C22861" t="str">
            <v>PIOB_0411*ed</v>
          </cell>
        </row>
        <row r="22862">
          <cell r="A22862" t="str">
            <v>MQX104818</v>
          </cell>
          <cell r="B22862">
            <v>104818</v>
          </cell>
          <cell r="C22862" t="str">
            <v>NKI_0411*ed</v>
          </cell>
        </row>
        <row r="22863">
          <cell r="A22863" t="str">
            <v>MQX104817</v>
          </cell>
          <cell r="B22863">
            <v>104817</v>
          </cell>
          <cell r="C22863" t="str">
            <v>LOW_0411ed</v>
          </cell>
        </row>
        <row r="22864">
          <cell r="A22864" t="str">
            <v>MQX104816</v>
          </cell>
          <cell r="B22864">
            <v>104816</v>
          </cell>
          <cell r="C22864" t="str">
            <v>GRE_0411*ed</v>
          </cell>
        </row>
        <row r="22865">
          <cell r="A22865" t="str">
            <v>MQX104815</v>
          </cell>
          <cell r="B22865">
            <v>104815</v>
          </cell>
          <cell r="C22865" t="str">
            <v>FIT_0411*ed</v>
          </cell>
        </row>
        <row r="22866">
          <cell r="A22866" t="str">
            <v>MQX104814</v>
          </cell>
          <cell r="B22866">
            <v>104814</v>
          </cell>
          <cell r="C22866" t="str">
            <v>AIM_0411*ed</v>
          </cell>
        </row>
        <row r="22867">
          <cell r="A22867" t="str">
            <v>MQX104813</v>
          </cell>
          <cell r="B22867">
            <v>104813</v>
          </cell>
          <cell r="C22867" t="str">
            <v>SAR_0311ed</v>
          </cell>
        </row>
        <row r="22868">
          <cell r="A22868" t="str">
            <v>MQX104812</v>
          </cell>
          <cell r="B22868">
            <v>104812</v>
          </cell>
          <cell r="C22868" t="str">
            <v>PIOB_0311*ed</v>
          </cell>
        </row>
        <row r="22869">
          <cell r="A22869" t="str">
            <v>MQX104811</v>
          </cell>
          <cell r="B22869">
            <v>104811</v>
          </cell>
          <cell r="C22869" t="str">
            <v>ORP_0311*ed</v>
          </cell>
        </row>
        <row r="22870">
          <cell r="A22870" t="str">
            <v>MQX104810</v>
          </cell>
          <cell r="B22870">
            <v>104810</v>
          </cell>
          <cell r="C22870" t="str">
            <v>LOW_0311*ed</v>
          </cell>
        </row>
        <row r="22871">
          <cell r="A22871" t="str">
            <v>MQX104809</v>
          </cell>
          <cell r="B22871">
            <v>104809</v>
          </cell>
          <cell r="C22871" t="str">
            <v>GRE_0311*ed</v>
          </cell>
        </row>
        <row r="22872">
          <cell r="A22872" t="str">
            <v>MQX104808</v>
          </cell>
          <cell r="B22872">
            <v>104808</v>
          </cell>
          <cell r="C22872" t="str">
            <v>FIT_0311*ed</v>
          </cell>
        </row>
        <row r="22873">
          <cell r="A22873" t="str">
            <v>MQX104807</v>
          </cell>
          <cell r="B22873">
            <v>104807</v>
          </cell>
          <cell r="C22873" t="str">
            <v>PIOB_0211*ed</v>
          </cell>
        </row>
        <row r="22874">
          <cell r="A22874" t="str">
            <v>MQX104806</v>
          </cell>
          <cell r="B22874">
            <v>104806</v>
          </cell>
          <cell r="C22874" t="str">
            <v>ORP_0211*ed</v>
          </cell>
        </row>
        <row r="22875">
          <cell r="A22875" t="str">
            <v>MQX104805</v>
          </cell>
          <cell r="B22875">
            <v>104805</v>
          </cell>
          <cell r="C22875" t="str">
            <v>SAR_0211ed</v>
          </cell>
        </row>
        <row r="22876">
          <cell r="A22876" t="str">
            <v>MQX104804</v>
          </cell>
          <cell r="B22876">
            <v>104804</v>
          </cell>
          <cell r="C22876" t="str">
            <v>NKI_0211*ed</v>
          </cell>
        </row>
        <row r="22877">
          <cell r="A22877" t="str">
            <v>MQX104803</v>
          </cell>
          <cell r="B22877">
            <v>104803</v>
          </cell>
          <cell r="C22877" t="str">
            <v>MAG_0211*ed</v>
          </cell>
        </row>
        <row r="22878">
          <cell r="A22878" t="str">
            <v>MQX104802</v>
          </cell>
          <cell r="B22878">
            <v>104802</v>
          </cell>
          <cell r="C22878" t="str">
            <v>GRE_0211ed</v>
          </cell>
        </row>
        <row r="22879">
          <cell r="A22879" t="str">
            <v>MQX104801</v>
          </cell>
          <cell r="B22879">
            <v>104801</v>
          </cell>
          <cell r="C22879" t="str">
            <v>FIT_0211*ed</v>
          </cell>
        </row>
        <row r="22880">
          <cell r="A22880" t="str">
            <v>MQX104800</v>
          </cell>
          <cell r="B22880">
            <v>104800</v>
          </cell>
          <cell r="C22880" t="str">
            <v>AIM_0111*ed</v>
          </cell>
        </row>
        <row r="22881">
          <cell r="A22881" t="str">
            <v>MQX104799</v>
          </cell>
          <cell r="B22881">
            <v>104799</v>
          </cell>
          <cell r="C22881" t="str">
            <v>SAR_0111*ed</v>
          </cell>
        </row>
        <row r="22882">
          <cell r="A22882" t="str">
            <v>MQX104798</v>
          </cell>
          <cell r="B22882">
            <v>104798</v>
          </cell>
          <cell r="C22882" t="str">
            <v>NKI_0111*ed</v>
          </cell>
        </row>
        <row r="22883">
          <cell r="A22883" t="str">
            <v>MQX104797</v>
          </cell>
          <cell r="B22883">
            <v>104797</v>
          </cell>
          <cell r="C22883" t="str">
            <v>MAG_0111ed</v>
          </cell>
        </row>
        <row r="22884">
          <cell r="A22884" t="str">
            <v>MQX104796</v>
          </cell>
          <cell r="B22884">
            <v>104796</v>
          </cell>
          <cell r="C22884" t="str">
            <v>LOW_0111*ed</v>
          </cell>
        </row>
        <row r="22885">
          <cell r="A22885" t="str">
            <v>MQX104795</v>
          </cell>
          <cell r="B22885">
            <v>104795</v>
          </cell>
          <cell r="C22885" t="str">
            <v>GRE_0111ed</v>
          </cell>
        </row>
        <row r="22886">
          <cell r="A22886" t="str">
            <v>MQX104794</v>
          </cell>
          <cell r="B22886">
            <v>104794</v>
          </cell>
          <cell r="C22886" t="str">
            <v>FIT_0111*ed</v>
          </cell>
        </row>
        <row r="22887">
          <cell r="A22887" t="str">
            <v>MQX104793</v>
          </cell>
          <cell r="B22887">
            <v>104793</v>
          </cell>
          <cell r="C22887" t="str">
            <v>DUN_0111*ed</v>
          </cell>
        </row>
        <row r="22888">
          <cell r="A22888" t="str">
            <v>MQX104792</v>
          </cell>
          <cell r="B22888">
            <v>104792</v>
          </cell>
          <cell r="C22888" t="str">
            <v>PIOR_1210*ed</v>
          </cell>
        </row>
        <row r="22889">
          <cell r="A22889" t="str">
            <v>MQX104791</v>
          </cell>
          <cell r="B22889">
            <v>104791</v>
          </cell>
          <cell r="C22889" t="str">
            <v>PIOB_1210*ed</v>
          </cell>
        </row>
        <row r="22890">
          <cell r="A22890" t="str">
            <v>MQX104790</v>
          </cell>
          <cell r="B22890">
            <v>104790</v>
          </cell>
          <cell r="C22890" t="str">
            <v>ORP_1210*ed</v>
          </cell>
        </row>
        <row r="22891">
          <cell r="A22891" t="str">
            <v>MQX104789</v>
          </cell>
          <cell r="B22891">
            <v>104789</v>
          </cell>
          <cell r="C22891" t="str">
            <v>NOR_1210*ed</v>
          </cell>
        </row>
        <row r="22892">
          <cell r="A22892" t="str">
            <v>MQX104788</v>
          </cell>
          <cell r="B22892">
            <v>104788</v>
          </cell>
          <cell r="C22892" t="str">
            <v>MAG_1210*ed</v>
          </cell>
        </row>
        <row r="22893">
          <cell r="A22893" t="str">
            <v>MQX104787</v>
          </cell>
          <cell r="B22893">
            <v>104787</v>
          </cell>
          <cell r="C22893" t="str">
            <v>LOW_1210*ed</v>
          </cell>
        </row>
        <row r="22894">
          <cell r="A22894" t="str">
            <v>MQX104786</v>
          </cell>
          <cell r="B22894">
            <v>104786</v>
          </cell>
          <cell r="C22894" t="str">
            <v>HAM_1210*ed</v>
          </cell>
        </row>
        <row r="22895">
          <cell r="A22895" t="str">
            <v>MQX104785</v>
          </cell>
          <cell r="B22895">
            <v>104785</v>
          </cell>
          <cell r="C22895" t="str">
            <v>GRE_1210*ed</v>
          </cell>
        </row>
        <row r="22896">
          <cell r="A22896" t="str">
            <v>MQX104784</v>
          </cell>
          <cell r="B22896">
            <v>104784</v>
          </cell>
          <cell r="C22896" t="str">
            <v>FIT_1210*ed</v>
          </cell>
        </row>
        <row r="22897">
          <cell r="A22897" t="str">
            <v>MQX104783</v>
          </cell>
          <cell r="B22897">
            <v>104783</v>
          </cell>
          <cell r="C22897" t="str">
            <v>DUN_1210*ed</v>
          </cell>
        </row>
        <row r="22898">
          <cell r="A22898" t="str">
            <v>MQX104782</v>
          </cell>
          <cell r="B22898">
            <v>104782</v>
          </cell>
          <cell r="C22898" t="str">
            <v>SAR_1110*ed</v>
          </cell>
        </row>
        <row r="22899">
          <cell r="A22899" t="str">
            <v>MQX104781</v>
          </cell>
          <cell r="B22899">
            <v>104781</v>
          </cell>
          <cell r="C22899" t="str">
            <v>PIOB_1110*ed</v>
          </cell>
        </row>
        <row r="22900">
          <cell r="A22900" t="str">
            <v>MQX104780</v>
          </cell>
          <cell r="B22900">
            <v>104780</v>
          </cell>
          <cell r="C22900" t="str">
            <v>ORP_1110*ed</v>
          </cell>
        </row>
        <row r="22901">
          <cell r="A22901" t="str">
            <v>MQX104779</v>
          </cell>
          <cell r="B22901">
            <v>104779</v>
          </cell>
          <cell r="C22901" t="str">
            <v>NOR_1110*ed</v>
          </cell>
        </row>
        <row r="22902">
          <cell r="A22902" t="str">
            <v>MQX104778</v>
          </cell>
          <cell r="B22902">
            <v>104778</v>
          </cell>
          <cell r="C22902" t="str">
            <v>NKI_1110*ed</v>
          </cell>
        </row>
        <row r="22903">
          <cell r="A22903" t="str">
            <v>MQX104777</v>
          </cell>
          <cell r="B22903">
            <v>104777</v>
          </cell>
          <cell r="C22903" t="str">
            <v>MAG_1110*ed</v>
          </cell>
        </row>
        <row r="22904">
          <cell r="A22904" t="str">
            <v>MQX104776</v>
          </cell>
          <cell r="B22904">
            <v>104776</v>
          </cell>
          <cell r="C22904" t="str">
            <v>LOW_1110*ed</v>
          </cell>
        </row>
        <row r="22905">
          <cell r="A22905" t="str">
            <v>MQX104775</v>
          </cell>
          <cell r="B22905">
            <v>104775</v>
          </cell>
          <cell r="C22905" t="str">
            <v>HAM_1110*ed</v>
          </cell>
        </row>
        <row r="22906">
          <cell r="A22906" t="str">
            <v>MQX104774</v>
          </cell>
          <cell r="B22906">
            <v>104774</v>
          </cell>
          <cell r="C22906" t="str">
            <v>FIT_1110*ed</v>
          </cell>
        </row>
        <row r="22907">
          <cell r="A22907" t="str">
            <v>MQX104773</v>
          </cell>
          <cell r="B22907">
            <v>104773</v>
          </cell>
          <cell r="C22907" t="str">
            <v>DUN_1110*ed</v>
          </cell>
        </row>
        <row r="22908">
          <cell r="A22908" t="str">
            <v>MQX104772</v>
          </cell>
          <cell r="B22908">
            <v>104772</v>
          </cell>
          <cell r="C22908" t="str">
            <v>AIM_1110*ed</v>
          </cell>
        </row>
        <row r="22909">
          <cell r="A22909" t="str">
            <v>MQX104771</v>
          </cell>
          <cell r="B22909">
            <v>104771</v>
          </cell>
          <cell r="C22909" t="str">
            <v>ORP_0910*ed</v>
          </cell>
        </row>
        <row r="22910">
          <cell r="A22910" t="str">
            <v>MQX104770</v>
          </cell>
          <cell r="B22910">
            <v>104770</v>
          </cell>
          <cell r="C22910" t="str">
            <v>NOR_0910*ed</v>
          </cell>
        </row>
        <row r="22911">
          <cell r="A22911" t="str">
            <v>MQX104769</v>
          </cell>
          <cell r="B22911">
            <v>104769</v>
          </cell>
          <cell r="C22911" t="str">
            <v>NKI_0910*ed</v>
          </cell>
        </row>
        <row r="22912">
          <cell r="A22912" t="str">
            <v>MQX104768</v>
          </cell>
          <cell r="B22912">
            <v>104768</v>
          </cell>
          <cell r="C22912" t="str">
            <v>MAG_0910*ed</v>
          </cell>
        </row>
        <row r="22913">
          <cell r="A22913" t="str">
            <v>MQX104767</v>
          </cell>
          <cell r="B22913">
            <v>104767</v>
          </cell>
          <cell r="C22913" t="str">
            <v>HAM_0910ed</v>
          </cell>
        </row>
        <row r="22914">
          <cell r="A22914" t="str">
            <v>MQX104766</v>
          </cell>
          <cell r="B22914">
            <v>104766</v>
          </cell>
          <cell r="C22914" t="str">
            <v>FIT_0910ed</v>
          </cell>
        </row>
        <row r="22915">
          <cell r="A22915" t="str">
            <v>MQX104765</v>
          </cell>
          <cell r="B22915">
            <v>104765</v>
          </cell>
          <cell r="C22915" t="str">
            <v>GRE_0910*ed</v>
          </cell>
        </row>
        <row r="22916">
          <cell r="A22916" t="str">
            <v>MQX104764</v>
          </cell>
          <cell r="B22916">
            <v>104764</v>
          </cell>
          <cell r="C22916" t="str">
            <v>DUN_0910*ed</v>
          </cell>
        </row>
        <row r="22917">
          <cell r="A22917" t="str">
            <v>MQX104763</v>
          </cell>
          <cell r="B22917">
            <v>104763</v>
          </cell>
          <cell r="C22917" t="str">
            <v>AIM_0910*ed</v>
          </cell>
        </row>
        <row r="22918">
          <cell r="A22918" t="str">
            <v>MQX104762</v>
          </cell>
          <cell r="B22918">
            <v>104762</v>
          </cell>
          <cell r="C22918" t="str">
            <v>NOR_0810*ed</v>
          </cell>
        </row>
        <row r="22919">
          <cell r="A22919" t="str">
            <v>MQX104761</v>
          </cell>
          <cell r="B22919">
            <v>104761</v>
          </cell>
          <cell r="C22919" t="str">
            <v>LOW_0810*ed</v>
          </cell>
        </row>
        <row r="22920">
          <cell r="A22920" t="str">
            <v>MQX104760</v>
          </cell>
          <cell r="B22920">
            <v>104760</v>
          </cell>
          <cell r="C22920" t="str">
            <v>HAM_0810*ed</v>
          </cell>
        </row>
        <row r="22921">
          <cell r="A22921" t="str">
            <v>MQX104759</v>
          </cell>
          <cell r="B22921">
            <v>104759</v>
          </cell>
          <cell r="C22921" t="str">
            <v>GRE_0810*ed</v>
          </cell>
        </row>
        <row r="22922">
          <cell r="A22922" t="str">
            <v>MQX104758</v>
          </cell>
          <cell r="B22922">
            <v>104758</v>
          </cell>
          <cell r="C22922" t="str">
            <v>FIT_0810*ed</v>
          </cell>
        </row>
        <row r="22923">
          <cell r="A22923" t="str">
            <v>MQX104757</v>
          </cell>
          <cell r="B22923">
            <v>104757</v>
          </cell>
          <cell r="C22923" t="str">
            <v>BLA_0810*ed</v>
          </cell>
        </row>
        <row r="22924">
          <cell r="A22924" t="str">
            <v>MQX104756</v>
          </cell>
          <cell r="B22924">
            <v>104756</v>
          </cell>
          <cell r="C22924" t="str">
            <v>PIOB_0710*ed</v>
          </cell>
        </row>
        <row r="22925">
          <cell r="A22925" t="str">
            <v>MQX104755</v>
          </cell>
          <cell r="B22925">
            <v>104755</v>
          </cell>
          <cell r="C22925" t="str">
            <v>NOR_0710*ed</v>
          </cell>
        </row>
        <row r="22926">
          <cell r="A22926" t="str">
            <v>MQX104754</v>
          </cell>
          <cell r="B22926">
            <v>104754</v>
          </cell>
          <cell r="C22926" t="str">
            <v>NKI_0710*ed</v>
          </cell>
        </row>
        <row r="22927">
          <cell r="A22927" t="str">
            <v>MQX104753</v>
          </cell>
          <cell r="B22927">
            <v>104753</v>
          </cell>
          <cell r="C22927" t="str">
            <v>LOW_0710*ed</v>
          </cell>
        </row>
        <row r="22928">
          <cell r="A22928" t="str">
            <v>MQX104752</v>
          </cell>
          <cell r="B22928">
            <v>104752</v>
          </cell>
          <cell r="C22928" t="str">
            <v>HAM_0710*ed</v>
          </cell>
        </row>
        <row r="22929">
          <cell r="A22929" t="str">
            <v>MQX104751</v>
          </cell>
          <cell r="B22929">
            <v>104751</v>
          </cell>
          <cell r="C22929" t="str">
            <v>GRE_0710*ed</v>
          </cell>
        </row>
        <row r="22930">
          <cell r="A22930" t="str">
            <v>MQX104750</v>
          </cell>
          <cell r="B22930">
            <v>104750</v>
          </cell>
          <cell r="C22930" t="str">
            <v>FIT_0710*ed</v>
          </cell>
        </row>
        <row r="22931">
          <cell r="A22931" t="str">
            <v>MQX104749</v>
          </cell>
          <cell r="B22931">
            <v>104749</v>
          </cell>
          <cell r="C22931" t="str">
            <v>DUN_0710*ed</v>
          </cell>
        </row>
        <row r="22932">
          <cell r="A22932" t="str">
            <v>MQX104748</v>
          </cell>
          <cell r="B22932">
            <v>104748</v>
          </cell>
          <cell r="C22932" t="str">
            <v>AIM_0710*ed</v>
          </cell>
        </row>
        <row r="22933">
          <cell r="A22933" t="str">
            <v>MQX104747</v>
          </cell>
          <cell r="B22933">
            <v>104747</v>
          </cell>
          <cell r="C22933" t="str">
            <v>SAR_0510*ed</v>
          </cell>
        </row>
        <row r="22934">
          <cell r="A22934" t="str">
            <v>MQX104746</v>
          </cell>
          <cell r="B22934">
            <v>104746</v>
          </cell>
          <cell r="C22934" t="str">
            <v>ORP_0510*ed</v>
          </cell>
        </row>
        <row r="22935">
          <cell r="A22935" t="str">
            <v>MQX104745</v>
          </cell>
          <cell r="B22935">
            <v>104745</v>
          </cell>
          <cell r="C22935" t="str">
            <v>NOR_0510*ed</v>
          </cell>
        </row>
        <row r="22936">
          <cell r="A22936" t="str">
            <v>MQX104744</v>
          </cell>
          <cell r="B22936">
            <v>104744</v>
          </cell>
          <cell r="C22936" t="str">
            <v>NKI_0510*ed</v>
          </cell>
        </row>
        <row r="22937">
          <cell r="A22937" t="str">
            <v>MQX104743</v>
          </cell>
          <cell r="B22937">
            <v>104743</v>
          </cell>
          <cell r="C22937" t="str">
            <v>MAG_0510*ed</v>
          </cell>
        </row>
        <row r="22938">
          <cell r="A22938" t="str">
            <v>MQX104742</v>
          </cell>
          <cell r="B22938">
            <v>104742</v>
          </cell>
          <cell r="C22938" t="str">
            <v>LOW_0510*ed</v>
          </cell>
        </row>
        <row r="22939">
          <cell r="A22939" t="str">
            <v>MQX104741</v>
          </cell>
          <cell r="B22939">
            <v>104741</v>
          </cell>
          <cell r="C22939" t="str">
            <v>GRE_0510*ed</v>
          </cell>
        </row>
        <row r="22940">
          <cell r="A22940" t="str">
            <v>MQX104740</v>
          </cell>
          <cell r="B22940">
            <v>104740</v>
          </cell>
          <cell r="C22940" t="str">
            <v>FIT_0510*ed</v>
          </cell>
        </row>
        <row r="22941">
          <cell r="A22941" t="str">
            <v>MQX104739</v>
          </cell>
          <cell r="B22941">
            <v>104739</v>
          </cell>
          <cell r="C22941" t="str">
            <v>DUN_0510*ed</v>
          </cell>
        </row>
        <row r="22942">
          <cell r="A22942" t="str">
            <v>MQX104738</v>
          </cell>
          <cell r="B22942">
            <v>104738</v>
          </cell>
          <cell r="C22942" t="str">
            <v>ORP_0410ed</v>
          </cell>
        </row>
        <row r="22943">
          <cell r="A22943" t="str">
            <v>MQX104737</v>
          </cell>
          <cell r="B22943">
            <v>104737</v>
          </cell>
          <cell r="C22943" t="str">
            <v>HAM_0410*ed</v>
          </cell>
        </row>
        <row r="22944">
          <cell r="A22944" t="str">
            <v>MQX104736</v>
          </cell>
          <cell r="B22944">
            <v>104736</v>
          </cell>
          <cell r="C22944" t="str">
            <v>PIOB_0310*ed</v>
          </cell>
        </row>
        <row r="22945">
          <cell r="A22945" t="str">
            <v>MQX104735</v>
          </cell>
          <cell r="B22945">
            <v>104735</v>
          </cell>
          <cell r="C22945" t="str">
            <v>ORP_0310*ed</v>
          </cell>
        </row>
        <row r="22946">
          <cell r="A22946" t="str">
            <v>MQX104734</v>
          </cell>
          <cell r="B22946">
            <v>104734</v>
          </cell>
          <cell r="C22946" t="str">
            <v>NOR_0310*ed</v>
          </cell>
        </row>
        <row r="22947">
          <cell r="A22947" t="str">
            <v>MQX104733</v>
          </cell>
          <cell r="B22947">
            <v>104733</v>
          </cell>
          <cell r="C22947" t="str">
            <v>MAG_0310*ed</v>
          </cell>
        </row>
        <row r="22948">
          <cell r="A22948" t="str">
            <v>MQX104732</v>
          </cell>
          <cell r="B22948">
            <v>104732</v>
          </cell>
          <cell r="C22948" t="str">
            <v>LOW_0310*ed</v>
          </cell>
        </row>
        <row r="22949">
          <cell r="A22949" t="str">
            <v>MQX104731</v>
          </cell>
          <cell r="B22949">
            <v>104731</v>
          </cell>
          <cell r="C22949" t="str">
            <v>GRE_0310*ed</v>
          </cell>
        </row>
        <row r="22950">
          <cell r="A22950" t="str">
            <v>MQX104730</v>
          </cell>
          <cell r="B22950">
            <v>104730</v>
          </cell>
          <cell r="C22950" t="str">
            <v>HAM_0310*ed</v>
          </cell>
        </row>
        <row r="22951">
          <cell r="A22951" t="str">
            <v>MQX104729</v>
          </cell>
          <cell r="B22951">
            <v>104729</v>
          </cell>
          <cell r="C22951" t="str">
            <v>FIT_0310*ed</v>
          </cell>
        </row>
        <row r="22952">
          <cell r="A22952" t="str">
            <v>MQX104728</v>
          </cell>
          <cell r="B22952">
            <v>104728</v>
          </cell>
          <cell r="C22952" t="str">
            <v>DUN_0310*ed</v>
          </cell>
        </row>
        <row r="22953">
          <cell r="A22953" t="str">
            <v>MQX104727</v>
          </cell>
          <cell r="B22953">
            <v>104727</v>
          </cell>
          <cell r="C22953" t="str">
            <v>SAR_0210*ed</v>
          </cell>
        </row>
        <row r="22954">
          <cell r="A22954" t="str">
            <v>MQX104726</v>
          </cell>
          <cell r="B22954">
            <v>104726</v>
          </cell>
          <cell r="C22954" t="str">
            <v>PIX_0210*ed</v>
          </cell>
        </row>
        <row r="22955">
          <cell r="A22955" t="str">
            <v>MQX104725</v>
          </cell>
          <cell r="B22955">
            <v>104725</v>
          </cell>
          <cell r="C22955" t="str">
            <v>PIOB_0210*ed</v>
          </cell>
        </row>
        <row r="22956">
          <cell r="A22956" t="str">
            <v>MQX104724</v>
          </cell>
          <cell r="B22956">
            <v>104724</v>
          </cell>
          <cell r="C22956" t="str">
            <v>NOR_0210*ed</v>
          </cell>
        </row>
        <row r="22957">
          <cell r="A22957" t="str">
            <v>MQX104723</v>
          </cell>
          <cell r="B22957">
            <v>104723</v>
          </cell>
          <cell r="C22957" t="str">
            <v>MAG_0210*ed</v>
          </cell>
        </row>
        <row r="22958">
          <cell r="A22958" t="str">
            <v>MQX104722</v>
          </cell>
          <cell r="B22958">
            <v>104722</v>
          </cell>
          <cell r="C22958" t="str">
            <v>LOW_0210*ed</v>
          </cell>
        </row>
        <row r="22959">
          <cell r="A22959" t="str">
            <v>MQX104721</v>
          </cell>
          <cell r="B22959">
            <v>104721</v>
          </cell>
          <cell r="C22959" t="str">
            <v>HAM_0210*ed</v>
          </cell>
        </row>
        <row r="22960">
          <cell r="A22960" t="str">
            <v>MQX104720</v>
          </cell>
          <cell r="B22960">
            <v>104720</v>
          </cell>
          <cell r="C22960" t="str">
            <v>GRE_0210*ed</v>
          </cell>
        </row>
        <row r="22961">
          <cell r="A22961" t="str">
            <v>MQX104719</v>
          </cell>
          <cell r="B22961">
            <v>104719</v>
          </cell>
          <cell r="C22961" t="str">
            <v>FIT_0210*ed</v>
          </cell>
        </row>
        <row r="22962">
          <cell r="A22962" t="str">
            <v>MQX104718</v>
          </cell>
          <cell r="B22962">
            <v>104718</v>
          </cell>
          <cell r="C22962" t="str">
            <v>DUN_0210*ed</v>
          </cell>
        </row>
        <row r="22963">
          <cell r="A22963" t="str">
            <v>MQX104717</v>
          </cell>
          <cell r="B22963">
            <v>104717</v>
          </cell>
          <cell r="C22963" t="str">
            <v>SAR_0110*ed</v>
          </cell>
        </row>
        <row r="22964">
          <cell r="A22964" t="str">
            <v>MQX104716</v>
          </cell>
          <cell r="B22964">
            <v>104716</v>
          </cell>
          <cell r="C22964" t="str">
            <v>NOR_0110*ed</v>
          </cell>
        </row>
        <row r="22965">
          <cell r="A22965" t="str">
            <v>MQX104715</v>
          </cell>
          <cell r="B22965">
            <v>104715</v>
          </cell>
          <cell r="C22965" t="str">
            <v>NKI_0110*ed</v>
          </cell>
        </row>
        <row r="22966">
          <cell r="A22966" t="str">
            <v>MQX104714</v>
          </cell>
          <cell r="B22966">
            <v>104714</v>
          </cell>
          <cell r="C22966" t="str">
            <v>LOW_0110*ed</v>
          </cell>
        </row>
        <row r="22967">
          <cell r="A22967" t="str">
            <v>MQX104713</v>
          </cell>
          <cell r="B22967">
            <v>104713</v>
          </cell>
          <cell r="C22967" t="str">
            <v>GRE_0110*ed</v>
          </cell>
        </row>
        <row r="22968">
          <cell r="A22968" t="str">
            <v>MQX104712</v>
          </cell>
          <cell r="B22968">
            <v>104712</v>
          </cell>
          <cell r="C22968" t="str">
            <v>HAM_0110*ed</v>
          </cell>
        </row>
        <row r="22969">
          <cell r="A22969" t="str">
            <v>MQX104711</v>
          </cell>
          <cell r="B22969">
            <v>104711</v>
          </cell>
          <cell r="C22969" t="str">
            <v>FIT_0110*ed</v>
          </cell>
        </row>
        <row r="22970">
          <cell r="A22970" t="str">
            <v>MQX104710</v>
          </cell>
          <cell r="B22970">
            <v>104710</v>
          </cell>
          <cell r="C22970" t="str">
            <v>DUN_0110*ed</v>
          </cell>
        </row>
        <row r="22971">
          <cell r="A22971" t="str">
            <v>MQX104709</v>
          </cell>
          <cell r="B22971">
            <v>104709</v>
          </cell>
          <cell r="C22971" t="str">
            <v>AIM_0110*ed</v>
          </cell>
        </row>
        <row r="22972">
          <cell r="A22972" t="str">
            <v>MQX104708</v>
          </cell>
          <cell r="B22972">
            <v>104708</v>
          </cell>
          <cell r="C22972" t="str">
            <v>SAR_1209*ed</v>
          </cell>
        </row>
        <row r="22973">
          <cell r="A22973" t="str">
            <v>MQX104707</v>
          </cell>
          <cell r="B22973">
            <v>104707</v>
          </cell>
          <cell r="C22973" t="str">
            <v>PIX_1209*ed</v>
          </cell>
        </row>
        <row r="22974">
          <cell r="A22974" t="str">
            <v>MQX104706</v>
          </cell>
          <cell r="B22974">
            <v>104706</v>
          </cell>
          <cell r="C22974" t="str">
            <v>NOR_1209*ed</v>
          </cell>
        </row>
        <row r="22975">
          <cell r="A22975" t="str">
            <v>MQX104705</v>
          </cell>
          <cell r="B22975">
            <v>104705</v>
          </cell>
          <cell r="C22975" t="str">
            <v>NKI_1209*ed</v>
          </cell>
        </row>
        <row r="22976">
          <cell r="A22976" t="str">
            <v>MQX104704</v>
          </cell>
          <cell r="B22976">
            <v>104704</v>
          </cell>
          <cell r="C22976" t="str">
            <v>MAG_1209*ed</v>
          </cell>
        </row>
        <row r="22977">
          <cell r="A22977" t="str">
            <v>MQX104703</v>
          </cell>
          <cell r="B22977">
            <v>104703</v>
          </cell>
          <cell r="C22977" t="str">
            <v>LOW_1209*ed</v>
          </cell>
        </row>
        <row r="22978">
          <cell r="A22978" t="str">
            <v>MQX104702</v>
          </cell>
          <cell r="B22978">
            <v>104702</v>
          </cell>
          <cell r="C22978" t="str">
            <v>GRE_1209*ed</v>
          </cell>
        </row>
        <row r="22979">
          <cell r="A22979" t="str">
            <v>MQX104701</v>
          </cell>
          <cell r="B22979">
            <v>104701</v>
          </cell>
          <cell r="C22979" t="str">
            <v>FIT_1209*ed</v>
          </cell>
        </row>
        <row r="22980">
          <cell r="A22980" t="str">
            <v>MQX104700</v>
          </cell>
          <cell r="B22980">
            <v>104700</v>
          </cell>
          <cell r="C22980" t="str">
            <v>AIM_1209*ed</v>
          </cell>
        </row>
        <row r="22981">
          <cell r="A22981" t="str">
            <v>MQX104699</v>
          </cell>
          <cell r="B22981">
            <v>104699</v>
          </cell>
          <cell r="C22981" t="str">
            <v>SAR_1109*ed</v>
          </cell>
        </row>
        <row r="22982">
          <cell r="A22982" t="str">
            <v>MQX104698</v>
          </cell>
          <cell r="B22982">
            <v>104698</v>
          </cell>
          <cell r="C22982" t="str">
            <v>PIX_1109*ed</v>
          </cell>
        </row>
        <row r="22983">
          <cell r="A22983" t="str">
            <v>MQX104697</v>
          </cell>
          <cell r="B22983">
            <v>104697</v>
          </cell>
          <cell r="C22983" t="str">
            <v>PIOB_1109*ed</v>
          </cell>
        </row>
        <row r="22984">
          <cell r="A22984" t="str">
            <v>MQX104696</v>
          </cell>
          <cell r="B22984">
            <v>104696</v>
          </cell>
          <cell r="C22984" t="str">
            <v>NOR_1109*ed</v>
          </cell>
        </row>
        <row r="22985">
          <cell r="A22985" t="str">
            <v>MQX104695</v>
          </cell>
          <cell r="B22985">
            <v>104695</v>
          </cell>
          <cell r="C22985" t="str">
            <v>LOW_1109*ed</v>
          </cell>
        </row>
        <row r="22986">
          <cell r="A22986" t="str">
            <v>MQX104694</v>
          </cell>
          <cell r="B22986">
            <v>104694</v>
          </cell>
          <cell r="C22986" t="str">
            <v>GRE_1109*ed</v>
          </cell>
        </row>
        <row r="22987">
          <cell r="A22987" t="str">
            <v>MQX104693</v>
          </cell>
          <cell r="B22987">
            <v>104693</v>
          </cell>
          <cell r="C22987" t="str">
            <v>FIT_1109*ed</v>
          </cell>
        </row>
        <row r="22988">
          <cell r="A22988" t="str">
            <v>MQX104691</v>
          </cell>
          <cell r="B22988">
            <v>104691</v>
          </cell>
          <cell r="C22988" t="str">
            <v>AIM_1109*ed</v>
          </cell>
        </row>
        <row r="22989">
          <cell r="A22989" t="str">
            <v>MQX104690</v>
          </cell>
          <cell r="B22989">
            <v>104690</v>
          </cell>
          <cell r="C22989" t="str">
            <v>SAR_0909*ed</v>
          </cell>
        </row>
        <row r="22990">
          <cell r="A22990" t="str">
            <v>MQX104689</v>
          </cell>
          <cell r="B22990">
            <v>104689</v>
          </cell>
          <cell r="C22990" t="str">
            <v>PIX_0909*ed</v>
          </cell>
        </row>
        <row r="22991">
          <cell r="A22991" t="str">
            <v>MQX104688</v>
          </cell>
          <cell r="B22991">
            <v>104688</v>
          </cell>
          <cell r="C22991" t="str">
            <v>PIOB_0909*ed</v>
          </cell>
        </row>
        <row r="22992">
          <cell r="A22992" t="str">
            <v>MQX104687</v>
          </cell>
          <cell r="B22992">
            <v>104687</v>
          </cell>
          <cell r="C22992" t="str">
            <v>NOR_0909*ed</v>
          </cell>
        </row>
        <row r="22993">
          <cell r="A22993" t="str">
            <v>MQX104686</v>
          </cell>
          <cell r="B22993">
            <v>104686</v>
          </cell>
          <cell r="C22993" t="str">
            <v>NKI_0909*ed</v>
          </cell>
        </row>
        <row r="22994">
          <cell r="A22994" t="str">
            <v>MQX104685</v>
          </cell>
          <cell r="B22994">
            <v>104685</v>
          </cell>
          <cell r="C22994" t="str">
            <v>LOW_0909*ed</v>
          </cell>
        </row>
        <row r="22995">
          <cell r="A22995" t="str">
            <v>MQX104684</v>
          </cell>
          <cell r="B22995">
            <v>104684</v>
          </cell>
          <cell r="C22995" t="str">
            <v>HAM_0909*ed</v>
          </cell>
        </row>
        <row r="22996">
          <cell r="A22996" t="str">
            <v>MQX104683</v>
          </cell>
          <cell r="B22996">
            <v>104683</v>
          </cell>
          <cell r="C22996" t="str">
            <v>GRE_0909*ed</v>
          </cell>
        </row>
        <row r="22997">
          <cell r="A22997" t="str">
            <v>MQX104682</v>
          </cell>
          <cell r="B22997">
            <v>104682</v>
          </cell>
          <cell r="C22997" t="str">
            <v>FIT_0909*ed</v>
          </cell>
        </row>
        <row r="22998">
          <cell r="A22998" t="str">
            <v>MQX104681</v>
          </cell>
          <cell r="B22998">
            <v>104681</v>
          </cell>
          <cell r="C22998" t="str">
            <v>DUN_0909*ed</v>
          </cell>
        </row>
        <row r="22999">
          <cell r="A22999" t="str">
            <v>MQX104680</v>
          </cell>
          <cell r="B22999">
            <v>104680</v>
          </cell>
          <cell r="C22999" t="str">
            <v>PIX_0709*ed</v>
          </cell>
        </row>
        <row r="23000">
          <cell r="A23000" t="str">
            <v>MQX104679</v>
          </cell>
          <cell r="B23000">
            <v>104679</v>
          </cell>
          <cell r="C23000" t="str">
            <v>ORP_0709*ed</v>
          </cell>
        </row>
        <row r="23001">
          <cell r="A23001" t="str">
            <v>MQX104678</v>
          </cell>
          <cell r="B23001">
            <v>104678</v>
          </cell>
          <cell r="C23001" t="str">
            <v>NOR_0709*ed</v>
          </cell>
        </row>
        <row r="23002">
          <cell r="A23002" t="str">
            <v>MQX104677</v>
          </cell>
          <cell r="B23002">
            <v>104677</v>
          </cell>
          <cell r="C23002" t="str">
            <v>LOW_0709*ed</v>
          </cell>
        </row>
        <row r="23003">
          <cell r="A23003" t="str">
            <v>MQX104676</v>
          </cell>
          <cell r="B23003">
            <v>104676</v>
          </cell>
          <cell r="C23003" t="str">
            <v>GRE_0709*ed</v>
          </cell>
        </row>
        <row r="23004">
          <cell r="A23004" t="str">
            <v>MQX104675</v>
          </cell>
          <cell r="B23004">
            <v>104675</v>
          </cell>
          <cell r="C23004" t="str">
            <v>FIT_0709*ed</v>
          </cell>
        </row>
        <row r="23005">
          <cell r="A23005" t="str">
            <v>MQX104674</v>
          </cell>
          <cell r="B23005">
            <v>104674</v>
          </cell>
          <cell r="C23005" t="str">
            <v>DUN_0709*ed</v>
          </cell>
        </row>
        <row r="23006">
          <cell r="A23006" t="str">
            <v>MQX104673</v>
          </cell>
          <cell r="B23006">
            <v>104673</v>
          </cell>
          <cell r="C23006" t="str">
            <v>AIM_0709*ed</v>
          </cell>
        </row>
        <row r="23007">
          <cell r="A23007" t="str">
            <v>MQX104672</v>
          </cell>
          <cell r="B23007">
            <v>104672</v>
          </cell>
          <cell r="C23007" t="str">
            <v>PIX_0509*ed</v>
          </cell>
        </row>
        <row r="23008">
          <cell r="A23008" t="str">
            <v>MQX104671</v>
          </cell>
          <cell r="B23008">
            <v>104671</v>
          </cell>
          <cell r="C23008" t="str">
            <v>NOR_0509*ed</v>
          </cell>
        </row>
        <row r="23009">
          <cell r="A23009" t="str">
            <v>MQX104670</v>
          </cell>
          <cell r="B23009">
            <v>104670</v>
          </cell>
          <cell r="C23009" t="str">
            <v>NKI_0509*ed</v>
          </cell>
        </row>
        <row r="23010">
          <cell r="A23010" t="str">
            <v>MQX104669</v>
          </cell>
          <cell r="B23010">
            <v>104669</v>
          </cell>
          <cell r="C23010" t="str">
            <v>LOW_0509*ed</v>
          </cell>
        </row>
        <row r="23011">
          <cell r="A23011" t="str">
            <v>MQX104668</v>
          </cell>
          <cell r="B23011">
            <v>104668</v>
          </cell>
          <cell r="C23011" t="str">
            <v>GRE_0509*ed</v>
          </cell>
        </row>
        <row r="23012">
          <cell r="A23012" t="str">
            <v>MQX104667</v>
          </cell>
          <cell r="B23012">
            <v>104667</v>
          </cell>
          <cell r="C23012" t="str">
            <v>FIT_0509*ed</v>
          </cell>
        </row>
        <row r="23013">
          <cell r="A23013" t="str">
            <v>MQX104666</v>
          </cell>
          <cell r="B23013">
            <v>104666</v>
          </cell>
          <cell r="C23013" t="str">
            <v>DUN_0509*ed</v>
          </cell>
        </row>
        <row r="23014">
          <cell r="A23014" t="str">
            <v>MQX104665</v>
          </cell>
          <cell r="B23014">
            <v>104665</v>
          </cell>
          <cell r="C23014" t="str">
            <v>AIM_0509*ed</v>
          </cell>
        </row>
        <row r="23015">
          <cell r="A23015" t="str">
            <v>MQX104664</v>
          </cell>
          <cell r="B23015">
            <v>104664</v>
          </cell>
          <cell r="C23015" t="str">
            <v>PIX_0409*ed</v>
          </cell>
        </row>
        <row r="23016">
          <cell r="A23016" t="str">
            <v>MQX104663</v>
          </cell>
          <cell r="B23016">
            <v>104663</v>
          </cell>
          <cell r="C23016" t="str">
            <v>HAM_0409ed</v>
          </cell>
        </row>
        <row r="23017">
          <cell r="A23017" t="str">
            <v>MQX104662</v>
          </cell>
          <cell r="B23017">
            <v>104662</v>
          </cell>
          <cell r="C23017" t="str">
            <v>NOR_0409*ed</v>
          </cell>
        </row>
        <row r="23018">
          <cell r="A23018" t="str">
            <v>MQX104661</v>
          </cell>
          <cell r="B23018">
            <v>104661</v>
          </cell>
          <cell r="C23018" t="str">
            <v>GRE_0409*ed</v>
          </cell>
        </row>
        <row r="23019">
          <cell r="A23019" t="str">
            <v>MQX104660</v>
          </cell>
          <cell r="B23019">
            <v>104660</v>
          </cell>
          <cell r="C23019" t="str">
            <v>NKI_0409*ed</v>
          </cell>
        </row>
        <row r="23020">
          <cell r="A23020" t="str">
            <v>MQX104659</v>
          </cell>
          <cell r="B23020">
            <v>104659</v>
          </cell>
          <cell r="C23020" t="str">
            <v>MAG_0409*ed</v>
          </cell>
        </row>
        <row r="23021">
          <cell r="A23021" t="str">
            <v>MQX104658</v>
          </cell>
          <cell r="B23021">
            <v>104658</v>
          </cell>
          <cell r="C23021" t="str">
            <v>LOW_0409*ed</v>
          </cell>
        </row>
        <row r="23022">
          <cell r="A23022" t="str">
            <v>MQX104657</v>
          </cell>
          <cell r="B23022">
            <v>104657</v>
          </cell>
          <cell r="C23022" t="str">
            <v>HAM_0409*ed</v>
          </cell>
        </row>
        <row r="23023">
          <cell r="A23023" t="str">
            <v>MQX104656</v>
          </cell>
          <cell r="B23023">
            <v>104656</v>
          </cell>
          <cell r="C23023" t="str">
            <v>FIT_0409*ed</v>
          </cell>
        </row>
        <row r="23024">
          <cell r="A23024" t="str">
            <v>MQX104655</v>
          </cell>
          <cell r="B23024">
            <v>104655</v>
          </cell>
          <cell r="C23024" t="str">
            <v>DUN_0409*ed</v>
          </cell>
        </row>
        <row r="23025">
          <cell r="A23025" t="str">
            <v>MQX104654</v>
          </cell>
          <cell r="B23025">
            <v>104654</v>
          </cell>
          <cell r="C23025" t="str">
            <v>DAY_0409*ed</v>
          </cell>
        </row>
        <row r="23026">
          <cell r="A23026" t="str">
            <v>MQX104653</v>
          </cell>
          <cell r="B23026">
            <v>104653</v>
          </cell>
          <cell r="C23026" t="str">
            <v>DAY_0409ed</v>
          </cell>
        </row>
        <row r="23027">
          <cell r="A23027" t="str">
            <v>MQX104652</v>
          </cell>
          <cell r="B23027">
            <v>104652</v>
          </cell>
          <cell r="C23027" t="str">
            <v>NKI_0309*ed</v>
          </cell>
        </row>
        <row r="23028">
          <cell r="A23028" t="str">
            <v>MQX104651</v>
          </cell>
          <cell r="B23028">
            <v>104651</v>
          </cell>
          <cell r="C23028" t="str">
            <v>MAG_0309*ed</v>
          </cell>
        </row>
        <row r="23029">
          <cell r="A23029" t="str">
            <v>MQX104650</v>
          </cell>
          <cell r="B23029">
            <v>104650</v>
          </cell>
          <cell r="C23029" t="str">
            <v>LOW_0309*ed</v>
          </cell>
        </row>
        <row r="23030">
          <cell r="A23030" t="str">
            <v>MQX104649</v>
          </cell>
          <cell r="B23030">
            <v>104649</v>
          </cell>
          <cell r="C23030" t="str">
            <v>FIT_0309*ed</v>
          </cell>
        </row>
        <row r="23031">
          <cell r="A23031" t="str">
            <v>MQX104648</v>
          </cell>
          <cell r="B23031">
            <v>104648</v>
          </cell>
          <cell r="C23031" t="str">
            <v>DUN_0309*ed</v>
          </cell>
        </row>
        <row r="23032">
          <cell r="A23032" t="str">
            <v>MQX104647</v>
          </cell>
          <cell r="B23032">
            <v>104647</v>
          </cell>
          <cell r="C23032" t="str">
            <v>AIM_0309*ed</v>
          </cell>
        </row>
        <row r="23033">
          <cell r="A23033" t="str">
            <v>MQX104646</v>
          </cell>
          <cell r="B23033">
            <v>104646</v>
          </cell>
          <cell r="C23033" t="str">
            <v>ORP_0209*ed</v>
          </cell>
        </row>
        <row r="23034">
          <cell r="A23034" t="str">
            <v>MQX104645</v>
          </cell>
          <cell r="B23034">
            <v>104645</v>
          </cell>
          <cell r="C23034" t="str">
            <v>NOR_0209*ed</v>
          </cell>
        </row>
        <row r="23035">
          <cell r="A23035" t="str">
            <v>MQX104644</v>
          </cell>
          <cell r="B23035">
            <v>104644</v>
          </cell>
          <cell r="C23035" t="str">
            <v>MAG_0209*ed</v>
          </cell>
        </row>
        <row r="23036">
          <cell r="A23036" t="str">
            <v>MQX104643</v>
          </cell>
          <cell r="B23036">
            <v>104643</v>
          </cell>
          <cell r="C23036" t="str">
            <v>LOW_0209*ed</v>
          </cell>
        </row>
        <row r="23037">
          <cell r="A23037" t="str">
            <v>MQX104642</v>
          </cell>
          <cell r="B23037">
            <v>104642</v>
          </cell>
          <cell r="C23037" t="str">
            <v>FIT_0209*ed</v>
          </cell>
        </row>
        <row r="23038">
          <cell r="A23038" t="str">
            <v>MQX104641</v>
          </cell>
          <cell r="B23038">
            <v>104641</v>
          </cell>
          <cell r="C23038" t="str">
            <v>DUN_0209*ed</v>
          </cell>
        </row>
        <row r="23039">
          <cell r="A23039" t="str">
            <v>MQX104640</v>
          </cell>
          <cell r="B23039">
            <v>104640</v>
          </cell>
          <cell r="C23039" t="str">
            <v>DAY_0209*ed</v>
          </cell>
        </row>
        <row r="23040">
          <cell r="A23040" t="str">
            <v>MQX104639</v>
          </cell>
          <cell r="B23040">
            <v>104639</v>
          </cell>
          <cell r="C23040" t="str">
            <v>AIM_0209*ed</v>
          </cell>
        </row>
        <row r="23041">
          <cell r="A23041" t="str">
            <v>MQX104638</v>
          </cell>
          <cell r="B23041">
            <v>104638</v>
          </cell>
          <cell r="C23041" t="str">
            <v>DAY_1106pd</v>
          </cell>
        </row>
        <row r="23042">
          <cell r="A23042" t="str">
            <v>MQX104637</v>
          </cell>
          <cell r="B23042">
            <v>104637</v>
          </cell>
          <cell r="C23042" t="str">
            <v>NESS_0212pd</v>
          </cell>
        </row>
        <row r="23043">
          <cell r="A23043" t="str">
            <v>MQX104636</v>
          </cell>
          <cell r="B23043">
            <v>104636</v>
          </cell>
          <cell r="C23043" t="str">
            <v>LP25032014</v>
          </cell>
          <cell r="F23043" t="str">
            <v>Luggage Point</v>
          </cell>
        </row>
        <row r="23044">
          <cell r="A23044" t="str">
            <v>MQX104635</v>
          </cell>
          <cell r="B23044">
            <v>104635</v>
          </cell>
          <cell r="C23044" t="str">
            <v>LP17032014</v>
          </cell>
          <cell r="F23044" t="str">
            <v>Luggage Point</v>
          </cell>
        </row>
        <row r="23045">
          <cell r="A23045" t="str">
            <v>MQX104634</v>
          </cell>
          <cell r="B23045">
            <v>104634</v>
          </cell>
          <cell r="C23045" t="str">
            <v>LP14032014</v>
          </cell>
          <cell r="F23045" t="str">
            <v>Luggage Point</v>
          </cell>
        </row>
        <row r="23046">
          <cell r="A23046" t="str">
            <v>MQX104633</v>
          </cell>
          <cell r="B23046">
            <v>104633</v>
          </cell>
          <cell r="C23046" t="str">
            <v>LP06032014</v>
          </cell>
          <cell r="F23046" t="str">
            <v>Luggage Point</v>
          </cell>
        </row>
        <row r="23047">
          <cell r="A23047" t="str">
            <v>MQX104632</v>
          </cell>
          <cell r="B23047">
            <v>104632</v>
          </cell>
          <cell r="C23047" t="str">
            <v>LP26022014</v>
          </cell>
          <cell r="F23047" t="str">
            <v>Luggage Point</v>
          </cell>
        </row>
        <row r="23048">
          <cell r="A23048" t="str">
            <v>MQX104631</v>
          </cell>
          <cell r="B23048">
            <v>104631</v>
          </cell>
          <cell r="C23048" t="str">
            <v>LP18022014</v>
          </cell>
          <cell r="F23048" t="str">
            <v>Luggage Point</v>
          </cell>
        </row>
        <row r="23049">
          <cell r="A23049" t="str">
            <v>MQX104630</v>
          </cell>
          <cell r="B23049">
            <v>104630</v>
          </cell>
          <cell r="C23049" t="str">
            <v>LP10022014</v>
          </cell>
          <cell r="F23049" t="str">
            <v>Luggage Point</v>
          </cell>
        </row>
        <row r="23050">
          <cell r="A23050" t="str">
            <v>MQX104629</v>
          </cell>
          <cell r="B23050">
            <v>104629</v>
          </cell>
          <cell r="C23050" t="str">
            <v>LP07022014</v>
          </cell>
          <cell r="F23050" t="str">
            <v>Luggage Point</v>
          </cell>
        </row>
        <row r="23051">
          <cell r="A23051" t="str">
            <v>MQX104628</v>
          </cell>
          <cell r="B23051">
            <v>104628</v>
          </cell>
          <cell r="C23051" t="str">
            <v>LP31012014</v>
          </cell>
          <cell r="F23051" t="str">
            <v>Luggage Point</v>
          </cell>
        </row>
        <row r="23052">
          <cell r="A23052" t="str">
            <v>MQX104627</v>
          </cell>
          <cell r="B23052">
            <v>104627</v>
          </cell>
          <cell r="C23052" t="str">
            <v>LP22012014</v>
          </cell>
          <cell r="F23052" t="str">
            <v>Luggage Point</v>
          </cell>
        </row>
        <row r="23053">
          <cell r="A23053" t="str">
            <v>MQX104626</v>
          </cell>
          <cell r="B23053">
            <v>104626</v>
          </cell>
          <cell r="C23053" t="str">
            <v>LP14012014</v>
          </cell>
          <cell r="F23053" t="str">
            <v>Luggage Point</v>
          </cell>
        </row>
        <row r="23054">
          <cell r="A23054" t="str">
            <v>MQX104625</v>
          </cell>
          <cell r="B23054">
            <v>104625</v>
          </cell>
          <cell r="C23054" t="str">
            <v>LP06012014</v>
          </cell>
          <cell r="F23054" t="str">
            <v>Luggage Point</v>
          </cell>
        </row>
        <row r="23055">
          <cell r="A23055" t="str">
            <v>MQX104624</v>
          </cell>
          <cell r="B23055">
            <v>104624</v>
          </cell>
          <cell r="C23055" t="str">
            <v>LP03122014</v>
          </cell>
          <cell r="F23055" t="str">
            <v>Luggage Point</v>
          </cell>
        </row>
        <row r="23056">
          <cell r="A23056" t="str">
            <v>MQX104623</v>
          </cell>
          <cell r="B23056">
            <v>104623</v>
          </cell>
          <cell r="C23056" t="str">
            <v>LP23122013</v>
          </cell>
          <cell r="F23056" t="str">
            <v>Luggage Point</v>
          </cell>
        </row>
        <row r="23057">
          <cell r="A23057" t="str">
            <v>MQX104622</v>
          </cell>
          <cell r="B23057">
            <v>104622</v>
          </cell>
          <cell r="C23057" t="str">
            <v>LP17122013</v>
          </cell>
          <cell r="F23057" t="str">
            <v>Luggage Point</v>
          </cell>
        </row>
        <row r="23058">
          <cell r="A23058" t="str">
            <v>MQX104621</v>
          </cell>
          <cell r="B23058">
            <v>104621</v>
          </cell>
          <cell r="C23058" t="str">
            <v>LP10122013</v>
          </cell>
          <cell r="F23058" t="str">
            <v>Luggage Point</v>
          </cell>
        </row>
        <row r="23059">
          <cell r="A23059" t="str">
            <v>MQX104620</v>
          </cell>
          <cell r="B23059">
            <v>104620</v>
          </cell>
          <cell r="C23059" t="str">
            <v>LP02122013</v>
          </cell>
          <cell r="F23059" t="str">
            <v>Luggage Point</v>
          </cell>
        </row>
        <row r="23060">
          <cell r="A23060" t="str">
            <v>MQX104619</v>
          </cell>
          <cell r="B23060">
            <v>104619</v>
          </cell>
          <cell r="C23060" t="str">
            <v>LP29112013</v>
          </cell>
          <cell r="F23060" t="str">
            <v>Luggage Point</v>
          </cell>
        </row>
        <row r="23061">
          <cell r="A23061" t="str">
            <v>MQX104618</v>
          </cell>
          <cell r="B23061">
            <v>104618</v>
          </cell>
          <cell r="C23061" t="str">
            <v>LP21112013</v>
          </cell>
          <cell r="F23061" t="str">
            <v>Luggage Point</v>
          </cell>
        </row>
        <row r="23062">
          <cell r="A23062" t="str">
            <v>MQX104617</v>
          </cell>
          <cell r="B23062">
            <v>104617</v>
          </cell>
          <cell r="C23062" t="str">
            <v>LP13112013</v>
          </cell>
          <cell r="F23062" t="str">
            <v>Luggage Point</v>
          </cell>
        </row>
        <row r="23063">
          <cell r="A23063" t="str">
            <v>MQX104616</v>
          </cell>
          <cell r="B23063">
            <v>104616</v>
          </cell>
          <cell r="C23063" t="str">
            <v>LP05112013</v>
          </cell>
          <cell r="F23063" t="str">
            <v>Luggage Point</v>
          </cell>
        </row>
        <row r="23064">
          <cell r="A23064" t="str">
            <v>MQX104615</v>
          </cell>
          <cell r="B23064">
            <v>104615</v>
          </cell>
          <cell r="C23064" t="str">
            <v>LP28102013</v>
          </cell>
          <cell r="F23064" t="str">
            <v>Luggage Point</v>
          </cell>
        </row>
        <row r="23065">
          <cell r="A23065" t="str">
            <v>MQX104614</v>
          </cell>
          <cell r="B23065">
            <v>104614</v>
          </cell>
          <cell r="C23065" t="str">
            <v>LP25102013</v>
          </cell>
          <cell r="F23065" t="str">
            <v>Luggage Point</v>
          </cell>
        </row>
        <row r="23066">
          <cell r="A23066" t="str">
            <v>MQX104613</v>
          </cell>
          <cell r="B23066">
            <v>104613</v>
          </cell>
          <cell r="C23066" t="str">
            <v>LP17102013</v>
          </cell>
          <cell r="F23066" t="str">
            <v>Luggage Point</v>
          </cell>
        </row>
        <row r="23067">
          <cell r="A23067" t="str">
            <v>MQX104612</v>
          </cell>
          <cell r="B23067">
            <v>104612</v>
          </cell>
          <cell r="C23067" t="str">
            <v>PIOR_0110*ed</v>
          </cell>
        </row>
        <row r="23068">
          <cell r="A23068" t="str">
            <v>MQX104611</v>
          </cell>
          <cell r="B23068">
            <v>104611</v>
          </cell>
          <cell r="C23068" t="str">
            <v>PIOR_1209*ed</v>
          </cell>
        </row>
        <row r="23069">
          <cell r="A23069" t="str">
            <v>MQX104610</v>
          </cell>
          <cell r="B23069">
            <v>104610</v>
          </cell>
          <cell r="C23069" t="str">
            <v>TUL_1109*ed</v>
          </cell>
        </row>
        <row r="23070">
          <cell r="A23070" t="str">
            <v>MQX104609</v>
          </cell>
          <cell r="B23070">
            <v>104609</v>
          </cell>
          <cell r="C23070" t="str">
            <v>PIOR_1109*ed</v>
          </cell>
        </row>
        <row r="23071">
          <cell r="A23071" t="str">
            <v>MQX104608</v>
          </cell>
          <cell r="B23071">
            <v>104608</v>
          </cell>
          <cell r="C23071" t="str">
            <v>TUL_0709*ed</v>
          </cell>
        </row>
        <row r="23072">
          <cell r="A23072" t="str">
            <v>MQX104607</v>
          </cell>
          <cell r="B23072">
            <v>104607</v>
          </cell>
          <cell r="C23072" t="str">
            <v>TUL_0509*ed</v>
          </cell>
        </row>
        <row r="23073">
          <cell r="A23073" t="str">
            <v>MQX104606</v>
          </cell>
          <cell r="B23073">
            <v>104606</v>
          </cell>
          <cell r="C23073" t="str">
            <v>PIOR_0409*ed</v>
          </cell>
        </row>
        <row r="23074">
          <cell r="A23074" t="str">
            <v>MQX104605</v>
          </cell>
          <cell r="B23074">
            <v>104605</v>
          </cell>
          <cell r="C23074" t="str">
            <v>PIOR_0309*ed</v>
          </cell>
        </row>
        <row r="23075">
          <cell r="A23075" t="str">
            <v>MQX104604</v>
          </cell>
          <cell r="B23075">
            <v>104604</v>
          </cell>
          <cell r="C23075" t="str">
            <v>PIOR_0209*ed</v>
          </cell>
        </row>
        <row r="23076">
          <cell r="A23076" t="str">
            <v>MQX104603</v>
          </cell>
          <cell r="B23076">
            <v>104603</v>
          </cell>
          <cell r="C23076" t="str">
            <v>PIOR_0110sp1</v>
          </cell>
        </row>
        <row r="23077">
          <cell r="A23077" t="str">
            <v>MQX104602</v>
          </cell>
          <cell r="B23077">
            <v>104602</v>
          </cell>
          <cell r="C23077" t="str">
            <v>PIOR_1209sp1</v>
          </cell>
        </row>
        <row r="23078">
          <cell r="A23078" t="str">
            <v>MQX104601</v>
          </cell>
          <cell r="B23078">
            <v>104601</v>
          </cell>
          <cell r="C23078" t="str">
            <v>TUL_1109*sp1</v>
          </cell>
        </row>
        <row r="23079">
          <cell r="A23079" t="str">
            <v>MQX104600</v>
          </cell>
          <cell r="B23079">
            <v>104600</v>
          </cell>
          <cell r="C23079" t="str">
            <v>TUL_1109sp1</v>
          </cell>
        </row>
        <row r="23080">
          <cell r="A23080" t="str">
            <v>MQX104599</v>
          </cell>
          <cell r="B23080">
            <v>104599</v>
          </cell>
          <cell r="C23080" t="str">
            <v>PIOR_1109*sp1</v>
          </cell>
        </row>
        <row r="23081">
          <cell r="A23081" t="str">
            <v>MQX104598</v>
          </cell>
          <cell r="B23081">
            <v>104598</v>
          </cell>
          <cell r="C23081" t="str">
            <v>PIOR_1109sp1</v>
          </cell>
        </row>
        <row r="23082">
          <cell r="A23082" t="str">
            <v>MQX104597</v>
          </cell>
          <cell r="B23082">
            <v>104597</v>
          </cell>
          <cell r="C23082" t="str">
            <v>PIOR_0909*sp1</v>
          </cell>
        </row>
        <row r="23083">
          <cell r="A23083" t="str">
            <v>MQX104596</v>
          </cell>
          <cell r="B23083">
            <v>104596</v>
          </cell>
          <cell r="C23083" t="str">
            <v>PIOR_0909sp1</v>
          </cell>
        </row>
        <row r="23084">
          <cell r="A23084" t="str">
            <v>MQX104595</v>
          </cell>
          <cell r="B23084">
            <v>104595</v>
          </cell>
          <cell r="C23084" t="str">
            <v>TUL_0909*sp1</v>
          </cell>
        </row>
        <row r="23085">
          <cell r="A23085" t="str">
            <v>MQX104594</v>
          </cell>
          <cell r="B23085">
            <v>104594</v>
          </cell>
          <cell r="C23085" t="str">
            <v>TUL_0909sp1</v>
          </cell>
        </row>
        <row r="23086">
          <cell r="A23086" t="str">
            <v>MQX104593</v>
          </cell>
          <cell r="B23086">
            <v>104593</v>
          </cell>
          <cell r="C23086" t="str">
            <v>PIOR_0709*sp1</v>
          </cell>
        </row>
        <row r="23087">
          <cell r="A23087" t="str">
            <v>MQX104592</v>
          </cell>
          <cell r="B23087">
            <v>104592</v>
          </cell>
          <cell r="C23087" t="str">
            <v>PIOR_0709sp1</v>
          </cell>
        </row>
        <row r="23088">
          <cell r="A23088" t="str">
            <v>MQX104591</v>
          </cell>
          <cell r="B23088">
            <v>104591</v>
          </cell>
          <cell r="C23088" t="str">
            <v>TUL_0709*sp1</v>
          </cell>
        </row>
        <row r="23089">
          <cell r="A23089" t="str">
            <v>MQX104590</v>
          </cell>
          <cell r="B23089">
            <v>104590</v>
          </cell>
          <cell r="C23089" t="str">
            <v>TUL_0709sp1</v>
          </cell>
        </row>
        <row r="23090">
          <cell r="A23090" t="str">
            <v>MQX104589</v>
          </cell>
          <cell r="B23090">
            <v>104589</v>
          </cell>
          <cell r="C23090" t="str">
            <v>BLA_0709sp1</v>
          </cell>
        </row>
        <row r="23091">
          <cell r="A23091" t="str">
            <v>MQX104588</v>
          </cell>
          <cell r="B23091">
            <v>104588</v>
          </cell>
          <cell r="C23091" t="str">
            <v>PIOR_0509*sp1</v>
          </cell>
        </row>
        <row r="23092">
          <cell r="A23092" t="str">
            <v>MQX104587</v>
          </cell>
          <cell r="B23092">
            <v>104587</v>
          </cell>
          <cell r="C23092" t="str">
            <v>PIOR_0509sp1</v>
          </cell>
        </row>
        <row r="23093">
          <cell r="A23093" t="str">
            <v>MQX104586</v>
          </cell>
          <cell r="B23093">
            <v>104586</v>
          </cell>
          <cell r="C23093" t="str">
            <v>TUL_0509*sp1</v>
          </cell>
        </row>
        <row r="23094">
          <cell r="A23094" t="str">
            <v>MQX104585</v>
          </cell>
          <cell r="B23094">
            <v>104585</v>
          </cell>
          <cell r="C23094" t="str">
            <v>TUL_0509sp1</v>
          </cell>
        </row>
        <row r="23095">
          <cell r="A23095" t="str">
            <v>MQX104584</v>
          </cell>
          <cell r="B23095">
            <v>104584</v>
          </cell>
          <cell r="C23095" t="str">
            <v>BLA_0509sp1</v>
          </cell>
        </row>
        <row r="23096">
          <cell r="A23096" t="str">
            <v>MQX104583</v>
          </cell>
          <cell r="B23096">
            <v>104583</v>
          </cell>
          <cell r="C23096" t="str">
            <v>PIOR_0409*sp1</v>
          </cell>
        </row>
        <row r="23097">
          <cell r="A23097" t="str">
            <v>MQX104582</v>
          </cell>
          <cell r="B23097">
            <v>104582</v>
          </cell>
          <cell r="C23097" t="str">
            <v>PIOR_0409sp1</v>
          </cell>
        </row>
        <row r="23098">
          <cell r="A23098" t="str">
            <v>MQX104581</v>
          </cell>
          <cell r="B23098">
            <v>104581</v>
          </cell>
          <cell r="C23098" t="str">
            <v>TUL_0409*sp1</v>
          </cell>
        </row>
        <row r="23099">
          <cell r="A23099" t="str">
            <v>MQX104580</v>
          </cell>
          <cell r="B23099">
            <v>104580</v>
          </cell>
          <cell r="C23099" t="str">
            <v>TUL_0409sp1</v>
          </cell>
        </row>
        <row r="23100">
          <cell r="A23100" t="str">
            <v>MQX104579</v>
          </cell>
          <cell r="B23100">
            <v>104579</v>
          </cell>
          <cell r="C23100" t="str">
            <v>PIOR_0309*sp1</v>
          </cell>
        </row>
        <row r="23101">
          <cell r="A23101" t="str">
            <v>MQX104578</v>
          </cell>
          <cell r="B23101">
            <v>104578</v>
          </cell>
          <cell r="C23101" t="str">
            <v>PIOR_0309sp1</v>
          </cell>
        </row>
        <row r="23102">
          <cell r="A23102" t="str">
            <v>MQX104577</v>
          </cell>
          <cell r="B23102">
            <v>104577</v>
          </cell>
          <cell r="C23102" t="str">
            <v>TUL_0209*sp1</v>
          </cell>
        </row>
        <row r="23103">
          <cell r="A23103" t="str">
            <v>MQX104576</v>
          </cell>
          <cell r="B23103">
            <v>104576</v>
          </cell>
          <cell r="C23103" t="str">
            <v>TUL_0209sp1</v>
          </cell>
        </row>
        <row r="23104">
          <cell r="A23104" t="str">
            <v>MQX104575</v>
          </cell>
          <cell r="B23104">
            <v>104575</v>
          </cell>
          <cell r="C23104" t="str">
            <v>PIOR_0209*sp1</v>
          </cell>
        </row>
        <row r="23105">
          <cell r="A23105" t="str">
            <v>MQX104574</v>
          </cell>
          <cell r="B23105">
            <v>104574</v>
          </cell>
          <cell r="C23105" t="str">
            <v>PIOR_0209sp1</v>
          </cell>
        </row>
        <row r="23106">
          <cell r="A23106" t="str">
            <v>MQX104573</v>
          </cell>
          <cell r="B23106">
            <v>104573</v>
          </cell>
          <cell r="C23106" t="str">
            <v>PIOR_0109*sp1</v>
          </cell>
        </row>
        <row r="23107">
          <cell r="A23107" t="str">
            <v>MQX104572</v>
          </cell>
          <cell r="B23107">
            <v>104572</v>
          </cell>
          <cell r="C23107" t="str">
            <v>PIOR_0109sp1</v>
          </cell>
        </row>
        <row r="23108">
          <cell r="A23108" t="str">
            <v>MQX104571</v>
          </cell>
          <cell r="B23108">
            <v>104571</v>
          </cell>
          <cell r="C23108" t="str">
            <v>TUL_1208*sp1</v>
          </cell>
        </row>
        <row r="23109">
          <cell r="A23109" t="str">
            <v>MQX104570</v>
          </cell>
          <cell r="B23109">
            <v>104570</v>
          </cell>
          <cell r="C23109" t="str">
            <v>TUL_1208sp1</v>
          </cell>
        </row>
        <row r="23110">
          <cell r="A23110" t="str">
            <v>MQX104569</v>
          </cell>
          <cell r="B23110">
            <v>104569</v>
          </cell>
          <cell r="C23110" t="str">
            <v>PIOR_1208*sp1</v>
          </cell>
        </row>
        <row r="23111">
          <cell r="A23111" t="str">
            <v>MQX104568</v>
          </cell>
          <cell r="B23111">
            <v>104568</v>
          </cell>
          <cell r="C23111" t="str">
            <v>PIOR_1208sp1</v>
          </cell>
        </row>
        <row r="23112">
          <cell r="A23112" t="str">
            <v>MQX104567</v>
          </cell>
          <cell r="B23112">
            <v>104567</v>
          </cell>
          <cell r="C23112" t="str">
            <v>TUL_1108*sp1</v>
          </cell>
        </row>
        <row r="23113">
          <cell r="A23113" t="str">
            <v>MQX104566</v>
          </cell>
          <cell r="B23113">
            <v>104566</v>
          </cell>
          <cell r="C23113" t="str">
            <v>TUL_1108sp1</v>
          </cell>
        </row>
        <row r="23114">
          <cell r="A23114" t="str">
            <v>MQX104565</v>
          </cell>
          <cell r="B23114">
            <v>104565</v>
          </cell>
          <cell r="C23114" t="str">
            <v>PIOR_1108*sp1</v>
          </cell>
        </row>
        <row r="23115">
          <cell r="A23115" t="str">
            <v>MQX104564</v>
          </cell>
          <cell r="B23115">
            <v>104564</v>
          </cell>
          <cell r="C23115" t="str">
            <v>PIOR_1108sp1</v>
          </cell>
        </row>
        <row r="23116">
          <cell r="A23116" t="str">
            <v>MQX104563</v>
          </cell>
          <cell r="B23116">
            <v>104563</v>
          </cell>
          <cell r="C23116" t="str">
            <v>TUL_0908sp1</v>
          </cell>
        </row>
        <row r="23117">
          <cell r="A23117" t="str">
            <v>MQX104562</v>
          </cell>
          <cell r="B23117">
            <v>104562</v>
          </cell>
          <cell r="C23117" t="str">
            <v>PIOR_0908*sp1</v>
          </cell>
        </row>
        <row r="23118">
          <cell r="A23118" t="str">
            <v>MQX104561</v>
          </cell>
          <cell r="B23118">
            <v>104561</v>
          </cell>
          <cell r="C23118" t="str">
            <v>PIOR_0908sp1</v>
          </cell>
        </row>
        <row r="23119">
          <cell r="A23119" t="str">
            <v>MQX104560</v>
          </cell>
          <cell r="B23119">
            <v>104560</v>
          </cell>
          <cell r="C23119" t="str">
            <v>TUL_0708sp1</v>
          </cell>
        </row>
        <row r="23120">
          <cell r="A23120" t="str">
            <v>MQX104559</v>
          </cell>
          <cell r="B23120">
            <v>104559</v>
          </cell>
          <cell r="C23120" t="str">
            <v>PIOR_0110*sp2</v>
          </cell>
        </row>
        <row r="23121">
          <cell r="A23121" t="str">
            <v>MQX104558</v>
          </cell>
          <cell r="B23121">
            <v>104558</v>
          </cell>
          <cell r="C23121" t="str">
            <v>PIOR_0110sp2</v>
          </cell>
        </row>
        <row r="23122">
          <cell r="A23122" t="str">
            <v>MQX104557</v>
          </cell>
          <cell r="B23122">
            <v>104557</v>
          </cell>
          <cell r="C23122" t="str">
            <v>PIOR_1209sp2</v>
          </cell>
        </row>
        <row r="23123">
          <cell r="A23123" t="str">
            <v>MQX104556</v>
          </cell>
          <cell r="B23123">
            <v>104556</v>
          </cell>
          <cell r="C23123" t="str">
            <v>TUL_0409*sp2</v>
          </cell>
        </row>
        <row r="23124">
          <cell r="A23124" t="str">
            <v>MQX104555</v>
          </cell>
          <cell r="B23124">
            <v>104555</v>
          </cell>
          <cell r="C23124" t="str">
            <v>TUL_0409sp2</v>
          </cell>
        </row>
        <row r="23125">
          <cell r="A23125" t="str">
            <v>MQX104554</v>
          </cell>
          <cell r="B23125">
            <v>104554</v>
          </cell>
          <cell r="C23125" t="str">
            <v>PIOR_0409*sp2</v>
          </cell>
        </row>
        <row r="23126">
          <cell r="A23126" t="str">
            <v>MQX104553</v>
          </cell>
          <cell r="B23126">
            <v>104553</v>
          </cell>
          <cell r="C23126" t="str">
            <v>PIOR_0409sp2</v>
          </cell>
        </row>
        <row r="23127">
          <cell r="A23127" t="str">
            <v>MQX104552</v>
          </cell>
          <cell r="B23127">
            <v>104552</v>
          </cell>
          <cell r="C23127" t="str">
            <v>PIOR_0309*sp2</v>
          </cell>
        </row>
        <row r="23128">
          <cell r="A23128" t="str">
            <v>MQX104551</v>
          </cell>
          <cell r="B23128">
            <v>104551</v>
          </cell>
          <cell r="C23128" t="str">
            <v>PIOR_0309sp2</v>
          </cell>
        </row>
        <row r="23129">
          <cell r="A23129" t="str">
            <v>MQX104550</v>
          </cell>
          <cell r="B23129">
            <v>104550</v>
          </cell>
          <cell r="C23129" t="str">
            <v>BLA_0309sp2</v>
          </cell>
        </row>
        <row r="23130">
          <cell r="A23130" t="str">
            <v>MQX104549</v>
          </cell>
          <cell r="B23130">
            <v>104549</v>
          </cell>
          <cell r="C23130" t="str">
            <v>PIOR_0109*sp2</v>
          </cell>
        </row>
        <row r="23131">
          <cell r="A23131" t="str">
            <v>MQX104548</v>
          </cell>
          <cell r="B23131">
            <v>104548</v>
          </cell>
          <cell r="C23131" t="str">
            <v>PIOR_0109sp2</v>
          </cell>
        </row>
        <row r="23132">
          <cell r="A23132" t="str">
            <v>MQX104547</v>
          </cell>
          <cell r="B23132">
            <v>104547</v>
          </cell>
          <cell r="C23132" t="str">
            <v>TUL_1208*sp2</v>
          </cell>
        </row>
        <row r="23133">
          <cell r="A23133" t="str">
            <v>MQX104546</v>
          </cell>
          <cell r="B23133">
            <v>104546</v>
          </cell>
          <cell r="C23133" t="str">
            <v>TUL_1208sp2</v>
          </cell>
        </row>
        <row r="23134">
          <cell r="A23134" t="str">
            <v>MQX104545</v>
          </cell>
          <cell r="B23134">
            <v>104545</v>
          </cell>
          <cell r="C23134" t="str">
            <v>PIOR_1208*sp2</v>
          </cell>
        </row>
        <row r="23135">
          <cell r="A23135" t="str">
            <v>MQX104544</v>
          </cell>
          <cell r="B23135">
            <v>104544</v>
          </cell>
          <cell r="C23135" t="str">
            <v>PIOR_1208sp2</v>
          </cell>
        </row>
        <row r="23136">
          <cell r="A23136" t="str">
            <v>MQX104543</v>
          </cell>
          <cell r="B23136">
            <v>104543</v>
          </cell>
          <cell r="C23136" t="str">
            <v>TUL_1108*sp2</v>
          </cell>
        </row>
        <row r="23137">
          <cell r="A23137" t="str">
            <v>MQX104542</v>
          </cell>
          <cell r="B23137">
            <v>104542</v>
          </cell>
          <cell r="C23137" t="str">
            <v>TUL_1108sp2</v>
          </cell>
        </row>
        <row r="23138">
          <cell r="A23138" t="str">
            <v>MQX104541</v>
          </cell>
          <cell r="B23138">
            <v>104541</v>
          </cell>
          <cell r="C23138" t="str">
            <v>PIOR_1108*sp2</v>
          </cell>
        </row>
        <row r="23139">
          <cell r="A23139" t="str">
            <v>MQX104540</v>
          </cell>
          <cell r="B23139">
            <v>104540</v>
          </cell>
          <cell r="C23139" t="str">
            <v>PIOR_1108sp2</v>
          </cell>
        </row>
        <row r="23140">
          <cell r="A23140" t="str">
            <v>MQX104539</v>
          </cell>
          <cell r="B23140">
            <v>104539</v>
          </cell>
          <cell r="C23140" t="str">
            <v>TUL_0908*sp2</v>
          </cell>
        </row>
        <row r="23141">
          <cell r="A23141" t="str">
            <v>MQX104538</v>
          </cell>
          <cell r="B23141">
            <v>104538</v>
          </cell>
          <cell r="C23141" t="str">
            <v>TUL_0908sp2</v>
          </cell>
        </row>
        <row r="23142">
          <cell r="A23142" t="str">
            <v>MQX104537</v>
          </cell>
          <cell r="B23142">
            <v>104537</v>
          </cell>
          <cell r="C23142" t="str">
            <v>PIOR_0908*sp2</v>
          </cell>
        </row>
        <row r="23143">
          <cell r="A23143" t="str">
            <v>MQX104536</v>
          </cell>
          <cell r="B23143">
            <v>104536</v>
          </cell>
          <cell r="C23143" t="str">
            <v>PIOR_0908sp2</v>
          </cell>
        </row>
        <row r="23144">
          <cell r="A23144" t="str">
            <v>MQX104535</v>
          </cell>
          <cell r="B23144">
            <v>104535</v>
          </cell>
          <cell r="C23144" t="str">
            <v>TUL_0708sp2</v>
          </cell>
        </row>
        <row r="23145">
          <cell r="A23145" t="str">
            <v>MQX104534</v>
          </cell>
          <cell r="B23145">
            <v>104534</v>
          </cell>
          <cell r="C23145" t="str">
            <v>TUL_0608*sp2</v>
          </cell>
        </row>
        <row r="23146">
          <cell r="A23146" t="str">
            <v>MQX104533</v>
          </cell>
          <cell r="B23146">
            <v>104533</v>
          </cell>
          <cell r="C23146" t="str">
            <v>TUL_0608sp2</v>
          </cell>
        </row>
        <row r="23147">
          <cell r="A23147" t="str">
            <v>MQX104532</v>
          </cell>
          <cell r="B23147">
            <v>104532</v>
          </cell>
          <cell r="C23147" t="str">
            <v>PIOR_0608*sp2</v>
          </cell>
        </row>
        <row r="23148">
          <cell r="A23148" t="str">
            <v>MQX104531</v>
          </cell>
          <cell r="B23148">
            <v>104531</v>
          </cell>
          <cell r="C23148" t="str">
            <v>PIOR_0608sp2</v>
          </cell>
        </row>
        <row r="23149">
          <cell r="A23149" t="str">
            <v>MQX104530</v>
          </cell>
          <cell r="B23149">
            <v>104530</v>
          </cell>
          <cell r="C23149" t="str">
            <v>TUL_0508sp2</v>
          </cell>
        </row>
        <row r="23150">
          <cell r="A23150" t="str">
            <v>MQX104529</v>
          </cell>
          <cell r="B23150">
            <v>104529</v>
          </cell>
          <cell r="C23150" t="str">
            <v>PIOR_0508sp2</v>
          </cell>
        </row>
        <row r="23151">
          <cell r="A23151" t="str">
            <v>MQX104528</v>
          </cell>
          <cell r="B23151">
            <v>104528</v>
          </cell>
          <cell r="C23151" t="str">
            <v>PIOR_0308sp2</v>
          </cell>
        </row>
        <row r="23152">
          <cell r="A23152" t="str">
            <v>MQX104527</v>
          </cell>
          <cell r="B23152">
            <v>104527</v>
          </cell>
          <cell r="C23152" t="str">
            <v>PIOR_0208*sp2</v>
          </cell>
        </row>
        <row r="23153">
          <cell r="A23153" t="str">
            <v>MQX104526</v>
          </cell>
          <cell r="B23153">
            <v>104526</v>
          </cell>
          <cell r="C23153" t="str">
            <v>PIOR_0208sp2</v>
          </cell>
        </row>
        <row r="23154">
          <cell r="A23154" t="str">
            <v>MQX104525</v>
          </cell>
          <cell r="B23154">
            <v>104525</v>
          </cell>
          <cell r="C23154" t="str">
            <v>TUL_0108*sp2</v>
          </cell>
        </row>
        <row r="23155">
          <cell r="A23155" t="str">
            <v>MQX104524</v>
          </cell>
          <cell r="B23155">
            <v>104524</v>
          </cell>
          <cell r="C23155" t="str">
            <v>TUL_0108sp2</v>
          </cell>
        </row>
        <row r="23156">
          <cell r="A23156" t="str">
            <v>MQX104523</v>
          </cell>
          <cell r="B23156">
            <v>104523</v>
          </cell>
          <cell r="C23156" t="str">
            <v>PIOR_0108*sp2</v>
          </cell>
        </row>
        <row r="23157">
          <cell r="A23157" t="str">
            <v>MQX104522</v>
          </cell>
          <cell r="B23157">
            <v>104522</v>
          </cell>
          <cell r="C23157" t="str">
            <v>PIOR_0108sp2</v>
          </cell>
        </row>
        <row r="23158">
          <cell r="A23158" t="str">
            <v>MQX104521</v>
          </cell>
          <cell r="B23158">
            <v>104521</v>
          </cell>
          <cell r="C23158" t="str">
            <v>TUL_1207sp2</v>
          </cell>
        </row>
        <row r="23159">
          <cell r="A23159" t="str">
            <v>MQX104520</v>
          </cell>
          <cell r="B23159">
            <v>104520</v>
          </cell>
          <cell r="C23159" t="str">
            <v>PIOR_1207sp2</v>
          </cell>
        </row>
        <row r="23160">
          <cell r="A23160" t="str">
            <v>MQX104519</v>
          </cell>
          <cell r="B23160">
            <v>104519</v>
          </cell>
          <cell r="C23160" t="str">
            <v>PIOR_1107sp2</v>
          </cell>
        </row>
        <row r="23161">
          <cell r="A23161" t="str">
            <v>MQX104518</v>
          </cell>
          <cell r="B23161">
            <v>104518</v>
          </cell>
          <cell r="C23161" t="str">
            <v>PIOR_0707sp2</v>
          </cell>
        </row>
        <row r="23162">
          <cell r="A23162" t="str">
            <v>MQX104517</v>
          </cell>
          <cell r="B23162">
            <v>104517</v>
          </cell>
          <cell r="C23162" t="str">
            <v>PIOR_0507sp2</v>
          </cell>
        </row>
        <row r="23163">
          <cell r="A23163" t="str">
            <v>MQX104516</v>
          </cell>
          <cell r="B23163">
            <v>104516</v>
          </cell>
          <cell r="C23163" t="str">
            <v>TUL_0407sp2</v>
          </cell>
        </row>
        <row r="23164">
          <cell r="A23164" t="str">
            <v>MQX104515</v>
          </cell>
          <cell r="B23164">
            <v>104515</v>
          </cell>
          <cell r="C23164" t="str">
            <v>PIOR_0407sp2</v>
          </cell>
        </row>
        <row r="23165">
          <cell r="A23165" t="str">
            <v>MQX104514</v>
          </cell>
          <cell r="B23165">
            <v>104514</v>
          </cell>
          <cell r="C23165" t="str">
            <v>TUL_0307sp2</v>
          </cell>
        </row>
        <row r="23166">
          <cell r="A23166" t="str">
            <v>MQX104513</v>
          </cell>
          <cell r="B23166">
            <v>104513</v>
          </cell>
          <cell r="C23166" t="str">
            <v>PIOR_0307sp2</v>
          </cell>
        </row>
        <row r="23167">
          <cell r="A23167" t="str">
            <v>MQX104512</v>
          </cell>
          <cell r="B23167">
            <v>104512</v>
          </cell>
          <cell r="C23167" t="str">
            <v>TUL_1206sp2</v>
          </cell>
        </row>
        <row r="23168">
          <cell r="A23168" t="str">
            <v>MQX104511</v>
          </cell>
          <cell r="B23168">
            <v>104511</v>
          </cell>
          <cell r="C23168" t="str">
            <v>PIOR_1206sp2</v>
          </cell>
        </row>
        <row r="23169">
          <cell r="A23169" t="str">
            <v>MQX104510</v>
          </cell>
          <cell r="B23169">
            <v>104510</v>
          </cell>
          <cell r="C23169" t="str">
            <v>PIOR_0110*pd</v>
          </cell>
        </row>
        <row r="23170">
          <cell r="A23170" t="str">
            <v>MQX104509</v>
          </cell>
          <cell r="B23170">
            <v>104509</v>
          </cell>
          <cell r="C23170" t="str">
            <v>PIOR_0110pd</v>
          </cell>
        </row>
        <row r="23171">
          <cell r="A23171" t="str">
            <v>MQX104508</v>
          </cell>
          <cell r="B23171">
            <v>104508</v>
          </cell>
          <cell r="C23171" t="str">
            <v>PIOR_1209*pd</v>
          </cell>
        </row>
        <row r="23172">
          <cell r="A23172" t="str">
            <v>MQX104507</v>
          </cell>
          <cell r="B23172">
            <v>104507</v>
          </cell>
          <cell r="C23172" t="str">
            <v>PIOR_1209pd</v>
          </cell>
        </row>
        <row r="23173">
          <cell r="A23173" t="str">
            <v>MQX104506</v>
          </cell>
          <cell r="B23173">
            <v>104506</v>
          </cell>
          <cell r="C23173" t="str">
            <v>TUL_1109*pd</v>
          </cell>
        </row>
        <row r="23174">
          <cell r="A23174" t="str">
            <v>MQX104505</v>
          </cell>
          <cell r="B23174">
            <v>104505</v>
          </cell>
          <cell r="C23174" t="str">
            <v>TUL_1109pd</v>
          </cell>
        </row>
        <row r="23175">
          <cell r="A23175" t="str">
            <v>MQX104504</v>
          </cell>
          <cell r="B23175">
            <v>104504</v>
          </cell>
          <cell r="C23175" t="str">
            <v>PIOR_1109*pd</v>
          </cell>
        </row>
        <row r="23176">
          <cell r="A23176" t="str">
            <v>MQX104503</v>
          </cell>
          <cell r="B23176">
            <v>104503</v>
          </cell>
          <cell r="C23176" t="str">
            <v>PIOR_1109pd</v>
          </cell>
        </row>
        <row r="23177">
          <cell r="A23177" t="str">
            <v>MQX104502</v>
          </cell>
          <cell r="B23177">
            <v>104502</v>
          </cell>
          <cell r="C23177" t="str">
            <v>TUL_0909*pd</v>
          </cell>
        </row>
        <row r="23178">
          <cell r="A23178" t="str">
            <v>MQX104501</v>
          </cell>
          <cell r="B23178">
            <v>104501</v>
          </cell>
          <cell r="C23178" t="str">
            <v>TUL_0909pd</v>
          </cell>
        </row>
        <row r="23179">
          <cell r="A23179" t="str">
            <v>MQX104500</v>
          </cell>
          <cell r="B23179">
            <v>104500</v>
          </cell>
          <cell r="C23179" t="str">
            <v>PIOR_0909*pd</v>
          </cell>
        </row>
        <row r="23180">
          <cell r="A23180" t="str">
            <v>MQX104499</v>
          </cell>
          <cell r="B23180">
            <v>104499</v>
          </cell>
          <cell r="C23180" t="str">
            <v>PIOR_0909pd</v>
          </cell>
        </row>
        <row r="23181">
          <cell r="A23181" t="str">
            <v>MQX104498</v>
          </cell>
          <cell r="B23181">
            <v>104498</v>
          </cell>
          <cell r="C23181" t="str">
            <v>TUL_0709*pd</v>
          </cell>
        </row>
        <row r="23182">
          <cell r="A23182" t="str">
            <v>MQX104497</v>
          </cell>
          <cell r="B23182">
            <v>104497</v>
          </cell>
          <cell r="C23182" t="str">
            <v>TUL_0709pd</v>
          </cell>
        </row>
        <row r="23183">
          <cell r="A23183" t="str">
            <v>MQX104496</v>
          </cell>
          <cell r="B23183">
            <v>104496</v>
          </cell>
          <cell r="C23183" t="str">
            <v>PIOR_0709*pd</v>
          </cell>
        </row>
        <row r="23184">
          <cell r="A23184" t="str">
            <v>MQX104495</v>
          </cell>
          <cell r="B23184">
            <v>104495</v>
          </cell>
          <cell r="C23184" t="str">
            <v>PIOR_0709pd</v>
          </cell>
        </row>
        <row r="23185">
          <cell r="A23185" t="str">
            <v>MQX104494</v>
          </cell>
          <cell r="B23185">
            <v>104494</v>
          </cell>
          <cell r="C23185" t="str">
            <v>TUL_0509*pd</v>
          </cell>
        </row>
        <row r="23186">
          <cell r="A23186" t="str">
            <v>MQX104493</v>
          </cell>
          <cell r="B23186">
            <v>104493</v>
          </cell>
          <cell r="C23186" t="str">
            <v>TUL_0509pd</v>
          </cell>
        </row>
        <row r="23187">
          <cell r="A23187" t="str">
            <v>MQX104492</v>
          </cell>
          <cell r="B23187">
            <v>104492</v>
          </cell>
          <cell r="C23187" t="str">
            <v>PIOR_0509*pd</v>
          </cell>
        </row>
        <row r="23188">
          <cell r="A23188" t="str">
            <v>MQX104491</v>
          </cell>
          <cell r="B23188">
            <v>104491</v>
          </cell>
          <cell r="C23188" t="str">
            <v>PIOR_0509pd</v>
          </cell>
        </row>
        <row r="23189">
          <cell r="A23189" t="str">
            <v>MQX104490</v>
          </cell>
          <cell r="B23189">
            <v>104490</v>
          </cell>
          <cell r="C23189" t="str">
            <v>TUL_0409*pd</v>
          </cell>
        </row>
        <row r="23190">
          <cell r="A23190" t="str">
            <v>MQX104489</v>
          </cell>
          <cell r="B23190">
            <v>104489</v>
          </cell>
          <cell r="C23190" t="str">
            <v>TUL_0409pd</v>
          </cell>
        </row>
        <row r="23191">
          <cell r="A23191" t="str">
            <v>MQX104488</v>
          </cell>
          <cell r="B23191">
            <v>104488</v>
          </cell>
          <cell r="C23191" t="str">
            <v>PIOR_0409*pd</v>
          </cell>
        </row>
        <row r="23192">
          <cell r="A23192" t="str">
            <v>MQX104487</v>
          </cell>
          <cell r="B23192">
            <v>104487</v>
          </cell>
          <cell r="C23192" t="str">
            <v>PIOR_0409pd</v>
          </cell>
        </row>
        <row r="23193">
          <cell r="A23193" t="str">
            <v>MQX104486</v>
          </cell>
          <cell r="B23193">
            <v>104486</v>
          </cell>
          <cell r="C23193" t="str">
            <v>PIOR_0309*pd</v>
          </cell>
        </row>
        <row r="23194">
          <cell r="A23194" t="str">
            <v>MQX104485</v>
          </cell>
          <cell r="B23194">
            <v>104485</v>
          </cell>
          <cell r="C23194" t="str">
            <v>PIOR_0309pd</v>
          </cell>
        </row>
        <row r="23195">
          <cell r="A23195" t="str">
            <v>MQX104484</v>
          </cell>
          <cell r="B23195">
            <v>104484</v>
          </cell>
          <cell r="C23195" t="str">
            <v>PIOR_0209*pd</v>
          </cell>
        </row>
        <row r="23196">
          <cell r="A23196" t="str">
            <v>MQX104483</v>
          </cell>
          <cell r="B23196">
            <v>104483</v>
          </cell>
          <cell r="C23196" t="str">
            <v>PIOR_0209pd</v>
          </cell>
        </row>
        <row r="23197">
          <cell r="A23197" t="str">
            <v>MQX104482</v>
          </cell>
          <cell r="B23197">
            <v>104482</v>
          </cell>
          <cell r="C23197" t="str">
            <v>TUL_0209*pd</v>
          </cell>
        </row>
        <row r="23198">
          <cell r="A23198" t="str">
            <v>MQX104481</v>
          </cell>
          <cell r="B23198">
            <v>104481</v>
          </cell>
          <cell r="C23198" t="str">
            <v>TUL_0209pd</v>
          </cell>
        </row>
        <row r="23199">
          <cell r="A23199" t="str">
            <v>MQX104480</v>
          </cell>
          <cell r="B23199">
            <v>104480</v>
          </cell>
          <cell r="C23199" t="str">
            <v>PIOR_0109*pd</v>
          </cell>
        </row>
        <row r="23200">
          <cell r="A23200" t="str">
            <v>MQX104479</v>
          </cell>
          <cell r="B23200">
            <v>104479</v>
          </cell>
          <cell r="C23200" t="str">
            <v>PIOR_0109pd</v>
          </cell>
        </row>
        <row r="23201">
          <cell r="A23201" t="str">
            <v>MQX104478</v>
          </cell>
          <cell r="B23201">
            <v>104478</v>
          </cell>
          <cell r="C23201" t="str">
            <v>TUL_1208*pd</v>
          </cell>
        </row>
        <row r="23202">
          <cell r="A23202" t="str">
            <v>MQX104477</v>
          </cell>
          <cell r="B23202">
            <v>104477</v>
          </cell>
          <cell r="C23202" t="str">
            <v>TUL_1208pd</v>
          </cell>
        </row>
        <row r="23203">
          <cell r="A23203" t="str">
            <v>MQX104476</v>
          </cell>
          <cell r="B23203">
            <v>104476</v>
          </cell>
          <cell r="C23203" t="str">
            <v>PIOR_1208*pd</v>
          </cell>
        </row>
        <row r="23204">
          <cell r="A23204" t="str">
            <v>MQX104475</v>
          </cell>
          <cell r="B23204">
            <v>104475</v>
          </cell>
          <cell r="C23204" t="str">
            <v>PIOR_1208pd</v>
          </cell>
        </row>
        <row r="23205">
          <cell r="A23205" t="str">
            <v>MQX104474</v>
          </cell>
          <cell r="B23205">
            <v>104474</v>
          </cell>
          <cell r="C23205" t="str">
            <v>TUL_1108*pd</v>
          </cell>
        </row>
        <row r="23206">
          <cell r="A23206" t="str">
            <v>MQX104473</v>
          </cell>
          <cell r="B23206">
            <v>104473</v>
          </cell>
          <cell r="C23206" t="str">
            <v>TUL_1108pd</v>
          </cell>
        </row>
        <row r="23207">
          <cell r="A23207" t="str">
            <v>MQX104472</v>
          </cell>
          <cell r="B23207">
            <v>104472</v>
          </cell>
          <cell r="C23207" t="str">
            <v>PIOR_1108*pd</v>
          </cell>
        </row>
        <row r="23208">
          <cell r="A23208" t="str">
            <v>MQX104471</v>
          </cell>
          <cell r="B23208">
            <v>104471</v>
          </cell>
          <cell r="C23208" t="str">
            <v>PIOR_1108pd</v>
          </cell>
        </row>
        <row r="23209">
          <cell r="A23209" t="str">
            <v>MQX104470</v>
          </cell>
          <cell r="B23209">
            <v>104470</v>
          </cell>
          <cell r="C23209" t="str">
            <v>PIOR_0708*pd</v>
          </cell>
        </row>
        <row r="23210">
          <cell r="A23210" t="str">
            <v>MQX104469</v>
          </cell>
          <cell r="B23210">
            <v>104469</v>
          </cell>
          <cell r="C23210" t="str">
            <v>PIOR_0708pd</v>
          </cell>
        </row>
        <row r="23211">
          <cell r="A23211" t="str">
            <v>MQX104468</v>
          </cell>
          <cell r="B23211">
            <v>104468</v>
          </cell>
          <cell r="C23211" t="str">
            <v>TUL_0608*pd</v>
          </cell>
        </row>
        <row r="23212">
          <cell r="A23212" t="str">
            <v>MQX104467</v>
          </cell>
          <cell r="B23212">
            <v>104467</v>
          </cell>
          <cell r="C23212" t="str">
            <v>TUL_0608pd</v>
          </cell>
        </row>
        <row r="23213">
          <cell r="A23213" t="str">
            <v>MQX104466</v>
          </cell>
          <cell r="B23213">
            <v>104466</v>
          </cell>
          <cell r="C23213" t="str">
            <v>PIOR_0608*pd</v>
          </cell>
        </row>
        <row r="23214">
          <cell r="A23214" t="str">
            <v>MQX104465</v>
          </cell>
          <cell r="B23214">
            <v>104465</v>
          </cell>
          <cell r="C23214" t="str">
            <v>PIOR_0608pd</v>
          </cell>
        </row>
        <row r="23215">
          <cell r="A23215" t="str">
            <v>MQX104464</v>
          </cell>
          <cell r="B23215">
            <v>104464</v>
          </cell>
          <cell r="C23215" t="str">
            <v>TUL_0508*pd</v>
          </cell>
        </row>
        <row r="23216">
          <cell r="A23216" t="str">
            <v>MQX104463</v>
          </cell>
          <cell r="B23216">
            <v>104463</v>
          </cell>
          <cell r="C23216" t="str">
            <v>TUL_0508pd</v>
          </cell>
        </row>
        <row r="23217">
          <cell r="A23217" t="str">
            <v>MQX104462</v>
          </cell>
          <cell r="B23217">
            <v>104462</v>
          </cell>
          <cell r="C23217" t="str">
            <v>PIOR_0508pd</v>
          </cell>
        </row>
        <row r="23218">
          <cell r="A23218" t="str">
            <v>MQX104461</v>
          </cell>
          <cell r="B23218">
            <v>104461</v>
          </cell>
          <cell r="C23218" t="str">
            <v>PIOR_0308pd</v>
          </cell>
        </row>
        <row r="23219">
          <cell r="A23219" t="str">
            <v>MQX104460</v>
          </cell>
          <cell r="B23219">
            <v>104460</v>
          </cell>
          <cell r="C23219" t="str">
            <v>PIOR_0208*pd</v>
          </cell>
        </row>
        <row r="23220">
          <cell r="A23220" t="str">
            <v>MQX104459</v>
          </cell>
          <cell r="B23220">
            <v>104459</v>
          </cell>
          <cell r="C23220" t="str">
            <v>PIOR_0208pd</v>
          </cell>
        </row>
        <row r="23221">
          <cell r="A23221" t="str">
            <v>MQX104458</v>
          </cell>
          <cell r="B23221">
            <v>104458</v>
          </cell>
          <cell r="C23221" t="str">
            <v>TUL_0108pd</v>
          </cell>
        </row>
        <row r="23222">
          <cell r="A23222" t="str">
            <v>MQX104457</v>
          </cell>
          <cell r="B23222">
            <v>104457</v>
          </cell>
          <cell r="C23222" t="str">
            <v>PIOR_0108pd</v>
          </cell>
        </row>
        <row r="23223">
          <cell r="A23223" t="str">
            <v>MQX104456</v>
          </cell>
          <cell r="B23223">
            <v>104456</v>
          </cell>
          <cell r="C23223" t="str">
            <v>TUL_1207pd</v>
          </cell>
        </row>
        <row r="23224">
          <cell r="A23224" t="str">
            <v>MQX104455</v>
          </cell>
          <cell r="B23224">
            <v>104455</v>
          </cell>
          <cell r="C23224" t="str">
            <v>PIOR_1207pd</v>
          </cell>
        </row>
        <row r="23225">
          <cell r="A23225" t="str">
            <v>MQX104454</v>
          </cell>
          <cell r="B23225">
            <v>104454</v>
          </cell>
          <cell r="C23225" t="str">
            <v>PIOR_1107pd</v>
          </cell>
        </row>
        <row r="23226">
          <cell r="A23226" t="str">
            <v>MQX104453</v>
          </cell>
          <cell r="B23226">
            <v>104453</v>
          </cell>
          <cell r="C23226" t="str">
            <v>PIOR_0907pd</v>
          </cell>
        </row>
        <row r="23227">
          <cell r="A23227" t="str">
            <v>MQX104452</v>
          </cell>
          <cell r="B23227">
            <v>104452</v>
          </cell>
          <cell r="C23227" t="str">
            <v>PIOR_0707pd</v>
          </cell>
        </row>
        <row r="23228">
          <cell r="A23228" t="str">
            <v>MQX104451</v>
          </cell>
          <cell r="B23228">
            <v>104451</v>
          </cell>
          <cell r="C23228" t="str">
            <v>TUL_0407pd</v>
          </cell>
        </row>
        <row r="23229">
          <cell r="A23229" t="str">
            <v>MQX104450</v>
          </cell>
          <cell r="B23229">
            <v>104450</v>
          </cell>
          <cell r="C23229" t="str">
            <v>PIOR_0407*pd</v>
          </cell>
        </row>
        <row r="23230">
          <cell r="A23230" t="str">
            <v>MQX104449</v>
          </cell>
          <cell r="B23230">
            <v>104449</v>
          </cell>
          <cell r="C23230" t="str">
            <v>PIOR_0407pd</v>
          </cell>
        </row>
        <row r="23231">
          <cell r="A23231" t="str">
            <v>MQX104448</v>
          </cell>
          <cell r="B23231">
            <v>104448</v>
          </cell>
          <cell r="C23231" t="str">
            <v>TUL_0307pd</v>
          </cell>
        </row>
        <row r="23232">
          <cell r="A23232" t="str">
            <v>MQX104447</v>
          </cell>
          <cell r="B23232">
            <v>104447</v>
          </cell>
          <cell r="C23232" t="str">
            <v>PIOR_0307*pd</v>
          </cell>
        </row>
        <row r="23233">
          <cell r="A23233" t="str">
            <v>MQX104446</v>
          </cell>
          <cell r="B23233">
            <v>104446</v>
          </cell>
          <cell r="C23233" t="str">
            <v>PIOR_0307pd</v>
          </cell>
        </row>
        <row r="23234">
          <cell r="A23234" t="str">
            <v>MQX104445</v>
          </cell>
          <cell r="B23234">
            <v>104445</v>
          </cell>
          <cell r="C23234" t="str">
            <v>PIOR_0207pd</v>
          </cell>
        </row>
        <row r="23235">
          <cell r="A23235" t="str">
            <v>MQX104444</v>
          </cell>
          <cell r="B23235">
            <v>104444</v>
          </cell>
          <cell r="C23235" t="str">
            <v>PIOR_0107pd</v>
          </cell>
        </row>
        <row r="23236">
          <cell r="A23236" t="str">
            <v>MQX104443</v>
          </cell>
          <cell r="B23236">
            <v>104443</v>
          </cell>
          <cell r="C23236" t="str">
            <v>PIOR_1206pd</v>
          </cell>
        </row>
        <row r="23237">
          <cell r="A23237" t="str">
            <v>MQX104442</v>
          </cell>
          <cell r="B23237">
            <v>104442</v>
          </cell>
          <cell r="C23237" t="str">
            <v>PIOR_1106pd</v>
          </cell>
        </row>
        <row r="23238">
          <cell r="A23238" t="str">
            <v>MQX104441</v>
          </cell>
          <cell r="B23238">
            <v>104441</v>
          </cell>
          <cell r="C23238" t="str">
            <v>NJO_1106*pd</v>
          </cell>
        </row>
        <row r="23239">
          <cell r="A23239" t="str">
            <v>MQX104440</v>
          </cell>
          <cell r="B23239">
            <v>104440</v>
          </cell>
          <cell r="C23239" t="str">
            <v>NJO_1106pd</v>
          </cell>
        </row>
        <row r="23240">
          <cell r="A23240" t="str">
            <v>MQX104439</v>
          </cell>
          <cell r="B23240">
            <v>104439</v>
          </cell>
          <cell r="C23240" t="str">
            <v>TUL04_1207pd</v>
          </cell>
        </row>
        <row r="23241">
          <cell r="A23241" t="str">
            <v>MQX104438</v>
          </cell>
          <cell r="B23241">
            <v>104438</v>
          </cell>
          <cell r="C23241" t="str">
            <v>TUL02_1207*pd</v>
          </cell>
        </row>
        <row r="23242">
          <cell r="A23242" t="str">
            <v>MQX104437</v>
          </cell>
          <cell r="B23242">
            <v>104437</v>
          </cell>
          <cell r="C23242" t="str">
            <v>TUL02_1207pd</v>
          </cell>
        </row>
        <row r="23243">
          <cell r="A23243" t="str">
            <v>MQX104436</v>
          </cell>
          <cell r="B23243">
            <v>104436</v>
          </cell>
          <cell r="C23243" t="str">
            <v>TUL01_1207*pd</v>
          </cell>
        </row>
        <row r="23244">
          <cell r="A23244" t="str">
            <v>MQX104435</v>
          </cell>
          <cell r="B23244">
            <v>104435</v>
          </cell>
          <cell r="C23244" t="str">
            <v>TUL01_1207pd</v>
          </cell>
        </row>
        <row r="23245">
          <cell r="A23245" t="str">
            <v>MQX104434</v>
          </cell>
          <cell r="B23245">
            <v>104434</v>
          </cell>
          <cell r="C23245" t="str">
            <v>PIO05_1207*pd</v>
          </cell>
        </row>
        <row r="23246">
          <cell r="A23246" t="str">
            <v>MQX104433</v>
          </cell>
          <cell r="B23246">
            <v>104433</v>
          </cell>
          <cell r="C23246" t="str">
            <v>PIO05_1207pd</v>
          </cell>
        </row>
        <row r="23247">
          <cell r="A23247" t="str">
            <v>MQX104432</v>
          </cell>
          <cell r="B23247">
            <v>104432</v>
          </cell>
          <cell r="C23247" t="str">
            <v>PIO04_1207*pd</v>
          </cell>
        </row>
        <row r="23248">
          <cell r="A23248" t="str">
            <v>MQX104431</v>
          </cell>
          <cell r="B23248">
            <v>104431</v>
          </cell>
          <cell r="C23248" t="str">
            <v>PIO04_1207pd</v>
          </cell>
        </row>
        <row r="23249">
          <cell r="A23249" t="str">
            <v>MQX104430</v>
          </cell>
          <cell r="B23249">
            <v>104430</v>
          </cell>
          <cell r="C23249" t="str">
            <v>PIO03_1207*pd</v>
          </cell>
        </row>
        <row r="23250">
          <cell r="A23250" t="str">
            <v>MQX104429</v>
          </cell>
          <cell r="B23250">
            <v>104429</v>
          </cell>
          <cell r="C23250" t="str">
            <v>PIO03_1207pd</v>
          </cell>
        </row>
        <row r="23251">
          <cell r="A23251" t="str">
            <v>MQX104428</v>
          </cell>
          <cell r="B23251">
            <v>104428</v>
          </cell>
          <cell r="C23251" t="str">
            <v>PIO02_1207*pd</v>
          </cell>
        </row>
        <row r="23252">
          <cell r="A23252" t="str">
            <v>MQX104427</v>
          </cell>
          <cell r="B23252">
            <v>104427</v>
          </cell>
          <cell r="C23252" t="str">
            <v>PIO02_1207pd</v>
          </cell>
        </row>
        <row r="23253">
          <cell r="A23253" t="str">
            <v>MQX104426</v>
          </cell>
          <cell r="B23253">
            <v>104426</v>
          </cell>
          <cell r="C23253" t="str">
            <v>PIO01_1207*pd</v>
          </cell>
        </row>
        <row r="23254">
          <cell r="A23254" t="str">
            <v>MQX104425</v>
          </cell>
          <cell r="B23254">
            <v>104425</v>
          </cell>
          <cell r="C23254" t="str">
            <v>PIO01_1207pd</v>
          </cell>
        </row>
        <row r="23255">
          <cell r="A23255" t="str">
            <v>MQX104424</v>
          </cell>
          <cell r="B23255">
            <v>104424</v>
          </cell>
          <cell r="C23255" t="str">
            <v>FIT09_1207*pd</v>
          </cell>
        </row>
        <row r="23256">
          <cell r="A23256" t="str">
            <v>MQX104423</v>
          </cell>
          <cell r="B23256">
            <v>104423</v>
          </cell>
          <cell r="C23256" t="str">
            <v>FIT09_1207pd</v>
          </cell>
        </row>
        <row r="23257">
          <cell r="A23257" t="str">
            <v>MQX104422</v>
          </cell>
          <cell r="B23257">
            <v>104422</v>
          </cell>
          <cell r="C23257" t="str">
            <v>FIT08_1207*pd</v>
          </cell>
        </row>
        <row r="23258">
          <cell r="A23258" t="str">
            <v>MQX104421</v>
          </cell>
          <cell r="B23258">
            <v>104421</v>
          </cell>
          <cell r="C23258" t="str">
            <v>FIT08_1207pd</v>
          </cell>
        </row>
        <row r="23259">
          <cell r="A23259" t="str">
            <v>MQX104420</v>
          </cell>
          <cell r="B23259">
            <v>104420</v>
          </cell>
          <cell r="C23259" t="str">
            <v>FIT07_1207*pd</v>
          </cell>
        </row>
        <row r="23260">
          <cell r="A23260" t="str">
            <v>MQX104419</v>
          </cell>
          <cell r="B23260">
            <v>104419</v>
          </cell>
          <cell r="C23260" t="str">
            <v>FIT07_1207pd</v>
          </cell>
        </row>
        <row r="23261">
          <cell r="A23261" t="str">
            <v>MQX104418</v>
          </cell>
          <cell r="B23261">
            <v>104418</v>
          </cell>
          <cell r="C23261" t="str">
            <v>FIT06_1207*pd</v>
          </cell>
        </row>
        <row r="23262">
          <cell r="A23262" t="str">
            <v>MQX104417</v>
          </cell>
          <cell r="B23262">
            <v>104417</v>
          </cell>
          <cell r="C23262" t="str">
            <v>FIT06_1207pd</v>
          </cell>
        </row>
        <row r="23263">
          <cell r="A23263" t="str">
            <v>MQX104416</v>
          </cell>
          <cell r="B23263">
            <v>104416</v>
          </cell>
          <cell r="C23263" t="str">
            <v>FIT05_1207*pd</v>
          </cell>
        </row>
        <row r="23264">
          <cell r="A23264" t="str">
            <v>MQX104415</v>
          </cell>
          <cell r="B23264">
            <v>104415</v>
          </cell>
          <cell r="C23264" t="str">
            <v>FIT05_1207pd</v>
          </cell>
        </row>
        <row r="23265">
          <cell r="A23265" t="str">
            <v>MQX104414</v>
          </cell>
          <cell r="B23265">
            <v>104414</v>
          </cell>
          <cell r="C23265" t="str">
            <v>FIT04_1207*pd</v>
          </cell>
        </row>
        <row r="23266">
          <cell r="A23266" t="str">
            <v>MQX104413</v>
          </cell>
          <cell r="B23266">
            <v>104413</v>
          </cell>
          <cell r="C23266" t="str">
            <v>FIT04_1207pd</v>
          </cell>
        </row>
        <row r="23267">
          <cell r="A23267" t="str">
            <v>MQX104412</v>
          </cell>
          <cell r="B23267">
            <v>104412</v>
          </cell>
          <cell r="C23267" t="str">
            <v>FIT02_1207*pd</v>
          </cell>
        </row>
        <row r="23268">
          <cell r="A23268" t="str">
            <v>MQX104411</v>
          </cell>
          <cell r="B23268">
            <v>104411</v>
          </cell>
          <cell r="C23268" t="str">
            <v>FIT02_1207pd</v>
          </cell>
        </row>
        <row r="23269">
          <cell r="A23269" t="str">
            <v>MQX104410</v>
          </cell>
          <cell r="B23269">
            <v>104410</v>
          </cell>
          <cell r="C23269" t="str">
            <v>FIT01_1207*pd</v>
          </cell>
        </row>
        <row r="23270">
          <cell r="A23270" t="str">
            <v>MQX104409</v>
          </cell>
          <cell r="B23270">
            <v>104409</v>
          </cell>
          <cell r="C23270" t="str">
            <v>FIT01_1207pd</v>
          </cell>
        </row>
        <row r="23271">
          <cell r="A23271" t="str">
            <v>MQX104408</v>
          </cell>
          <cell r="B23271">
            <v>104408</v>
          </cell>
          <cell r="C23271" t="str">
            <v>BLAF_1207pd</v>
          </cell>
        </row>
        <row r="23272">
          <cell r="A23272" t="str">
            <v>MQX104407</v>
          </cell>
          <cell r="B23272">
            <v>104407</v>
          </cell>
          <cell r="C23272" t="str">
            <v>PEA_07*pd</v>
          </cell>
        </row>
        <row r="23273">
          <cell r="A23273" t="str">
            <v>MQX104406</v>
          </cell>
          <cell r="B23273">
            <v>104406</v>
          </cell>
          <cell r="C23273" t="str">
            <v>PEA_07pd</v>
          </cell>
        </row>
        <row r="23274">
          <cell r="A23274" t="str">
            <v>MQX104405</v>
          </cell>
          <cell r="B23274">
            <v>104405</v>
          </cell>
          <cell r="C23274" t="str">
            <v>HUM_07*pd</v>
          </cell>
        </row>
        <row r="23275">
          <cell r="A23275" t="str">
            <v>MQX104404</v>
          </cell>
          <cell r="B23275">
            <v>104404</v>
          </cell>
          <cell r="C23275" t="str">
            <v>HUM_07pd</v>
          </cell>
        </row>
        <row r="23276">
          <cell r="A23276" t="str">
            <v>MQX104403</v>
          </cell>
          <cell r="B23276">
            <v>104403</v>
          </cell>
          <cell r="C23276" t="str">
            <v>FRA_07*pd</v>
          </cell>
        </row>
        <row r="23277">
          <cell r="A23277" t="str">
            <v>MQX104402</v>
          </cell>
          <cell r="B23277">
            <v>104402</v>
          </cell>
          <cell r="C23277" t="str">
            <v>FRA_07pd</v>
          </cell>
        </row>
        <row r="23278">
          <cell r="A23278" t="str">
            <v>MQX104401</v>
          </cell>
          <cell r="B23278">
            <v>104401</v>
          </cell>
          <cell r="C23278" t="str">
            <v>DCL_07pd</v>
          </cell>
        </row>
        <row r="23279">
          <cell r="A23279" t="str">
            <v>MQX104400</v>
          </cell>
          <cell r="B23279">
            <v>104400</v>
          </cell>
          <cell r="C23279" t="str">
            <v>DAY_07*pd</v>
          </cell>
        </row>
        <row r="23280">
          <cell r="A23280" t="str">
            <v>MQX104399</v>
          </cell>
          <cell r="B23280">
            <v>104399</v>
          </cell>
          <cell r="C23280" t="str">
            <v>DAY_07pd</v>
          </cell>
        </row>
        <row r="23281">
          <cell r="A23281" t="str">
            <v>MQX104398</v>
          </cell>
          <cell r="B23281">
            <v>104398</v>
          </cell>
          <cell r="C23281" t="str">
            <v>BLA_07pd</v>
          </cell>
        </row>
        <row r="23282">
          <cell r="A23282" t="str">
            <v>MQX104397</v>
          </cell>
          <cell r="B23282">
            <v>104397</v>
          </cell>
          <cell r="C23282" t="str">
            <v>NOR_0412sp1</v>
          </cell>
        </row>
        <row r="23283">
          <cell r="A23283" t="str">
            <v>MQX104396</v>
          </cell>
          <cell r="B23283">
            <v>104396</v>
          </cell>
          <cell r="C23283" t="str">
            <v>NOR_0312sp1</v>
          </cell>
        </row>
        <row r="23284">
          <cell r="A23284" t="str">
            <v>MQX104395</v>
          </cell>
          <cell r="B23284">
            <v>104395</v>
          </cell>
          <cell r="C23284" t="str">
            <v>BLA_0312sp1</v>
          </cell>
        </row>
        <row r="23285">
          <cell r="A23285" t="str">
            <v>MQX104394</v>
          </cell>
          <cell r="B23285">
            <v>104394</v>
          </cell>
          <cell r="C23285" t="str">
            <v>NOR_0212sp1</v>
          </cell>
        </row>
        <row r="23286">
          <cell r="A23286" t="str">
            <v>MQX104393</v>
          </cell>
          <cell r="B23286">
            <v>104393</v>
          </cell>
          <cell r="C23286" t="str">
            <v>NOR_1211sp1</v>
          </cell>
        </row>
        <row r="23287">
          <cell r="A23287" t="str">
            <v>MQX104392</v>
          </cell>
          <cell r="B23287">
            <v>104392</v>
          </cell>
          <cell r="C23287" t="str">
            <v>BLA_1211sp1</v>
          </cell>
        </row>
        <row r="23288">
          <cell r="A23288" t="str">
            <v>MQX104391</v>
          </cell>
          <cell r="B23288">
            <v>104391</v>
          </cell>
          <cell r="C23288" t="str">
            <v>BLA_1111sp1</v>
          </cell>
        </row>
        <row r="23289">
          <cell r="A23289" t="str">
            <v>MQX104390</v>
          </cell>
          <cell r="B23289">
            <v>104390</v>
          </cell>
          <cell r="C23289" t="str">
            <v>NOR_0711sp1</v>
          </cell>
        </row>
        <row r="23290">
          <cell r="A23290" t="str">
            <v>MQX104389</v>
          </cell>
          <cell r="B23290">
            <v>104389</v>
          </cell>
          <cell r="C23290" t="str">
            <v>BLA_0711sp1</v>
          </cell>
        </row>
        <row r="23291">
          <cell r="A23291" t="str">
            <v>MQX104388</v>
          </cell>
          <cell r="B23291">
            <v>104388</v>
          </cell>
          <cell r="C23291" t="str">
            <v>NOR_0511sp1</v>
          </cell>
        </row>
        <row r="23292">
          <cell r="A23292" t="str">
            <v>MQX104387</v>
          </cell>
          <cell r="B23292">
            <v>104387</v>
          </cell>
          <cell r="C23292" t="str">
            <v>BLA_0511sp1</v>
          </cell>
        </row>
        <row r="23293">
          <cell r="A23293" t="str">
            <v>MQX104386</v>
          </cell>
          <cell r="B23293">
            <v>104386</v>
          </cell>
          <cell r="C23293" t="str">
            <v>NOR_0411sp1</v>
          </cell>
        </row>
        <row r="23294">
          <cell r="A23294" t="str">
            <v>MQX104385</v>
          </cell>
          <cell r="B23294">
            <v>104385</v>
          </cell>
          <cell r="C23294" t="str">
            <v>BLA_0411sp1</v>
          </cell>
        </row>
        <row r="23295">
          <cell r="A23295" t="str">
            <v>MQX104384</v>
          </cell>
          <cell r="B23295">
            <v>104384</v>
          </cell>
          <cell r="C23295" t="str">
            <v>NOR_0211sp1</v>
          </cell>
        </row>
        <row r="23296">
          <cell r="A23296" t="str">
            <v>MQX104383</v>
          </cell>
          <cell r="B23296">
            <v>104383</v>
          </cell>
          <cell r="C23296" t="str">
            <v>BLA_0211sp1</v>
          </cell>
        </row>
        <row r="23297">
          <cell r="A23297" t="str">
            <v>MQX104382</v>
          </cell>
          <cell r="B23297">
            <v>104382</v>
          </cell>
          <cell r="C23297" t="str">
            <v>NOR_1210sp1</v>
          </cell>
        </row>
        <row r="23298">
          <cell r="A23298" t="str">
            <v>MQX104381</v>
          </cell>
          <cell r="B23298">
            <v>104381</v>
          </cell>
          <cell r="C23298" t="str">
            <v>BLA_1210sp1</v>
          </cell>
        </row>
        <row r="23299">
          <cell r="A23299" t="str">
            <v>MQX104380</v>
          </cell>
          <cell r="B23299">
            <v>104380</v>
          </cell>
          <cell r="C23299" t="str">
            <v>BLA_1110sp1</v>
          </cell>
        </row>
        <row r="23300">
          <cell r="A23300" t="str">
            <v>MQX104379</v>
          </cell>
          <cell r="B23300">
            <v>104379</v>
          </cell>
          <cell r="C23300" t="str">
            <v>NOR_0910sp1</v>
          </cell>
        </row>
        <row r="23301">
          <cell r="A23301" t="str">
            <v>MQX104378</v>
          </cell>
          <cell r="B23301">
            <v>104378</v>
          </cell>
          <cell r="C23301" t="str">
            <v>NOR_0810sp1</v>
          </cell>
        </row>
        <row r="23302">
          <cell r="A23302" t="str">
            <v>MQX104377</v>
          </cell>
          <cell r="B23302">
            <v>104377</v>
          </cell>
          <cell r="C23302" t="str">
            <v>FIT_0710sp1</v>
          </cell>
        </row>
        <row r="23303">
          <cell r="A23303" t="str">
            <v>MQX104376</v>
          </cell>
          <cell r="B23303">
            <v>104376</v>
          </cell>
          <cell r="C23303" t="str">
            <v>BLA_0710sp1</v>
          </cell>
        </row>
        <row r="23304">
          <cell r="A23304" t="str">
            <v>MQX104375</v>
          </cell>
          <cell r="B23304">
            <v>104375</v>
          </cell>
          <cell r="C23304" t="str">
            <v>NOR_0510sp1</v>
          </cell>
        </row>
        <row r="23305">
          <cell r="A23305" t="str">
            <v>MQX104374</v>
          </cell>
          <cell r="B23305">
            <v>104374</v>
          </cell>
          <cell r="C23305" t="str">
            <v>BLA_0510sp1</v>
          </cell>
        </row>
        <row r="23306">
          <cell r="A23306" t="str">
            <v>MQX104373</v>
          </cell>
          <cell r="B23306">
            <v>104373</v>
          </cell>
          <cell r="C23306" t="str">
            <v>NOR_0310sp1</v>
          </cell>
        </row>
        <row r="23307">
          <cell r="A23307" t="str">
            <v>MQX104372</v>
          </cell>
          <cell r="B23307">
            <v>104372</v>
          </cell>
          <cell r="C23307" t="str">
            <v>PIX_0210sp1</v>
          </cell>
        </row>
        <row r="23308">
          <cell r="A23308" t="str">
            <v>MQX104371</v>
          </cell>
          <cell r="B23308">
            <v>104371</v>
          </cell>
          <cell r="C23308" t="str">
            <v>BLA_0210sp1</v>
          </cell>
        </row>
        <row r="23309">
          <cell r="A23309" t="str">
            <v>MQX104370</v>
          </cell>
          <cell r="B23309">
            <v>104370</v>
          </cell>
          <cell r="C23309" t="str">
            <v>NOR_0110sp1</v>
          </cell>
        </row>
        <row r="23310">
          <cell r="A23310" t="str">
            <v>MQX104369</v>
          </cell>
          <cell r="B23310">
            <v>104369</v>
          </cell>
          <cell r="C23310" t="str">
            <v>NOR_1209sp1</v>
          </cell>
        </row>
        <row r="23311">
          <cell r="A23311" t="str">
            <v>MQX104368</v>
          </cell>
          <cell r="B23311">
            <v>104368</v>
          </cell>
          <cell r="C23311" t="str">
            <v>BLA_1209sp1</v>
          </cell>
        </row>
        <row r="23312">
          <cell r="A23312" t="str">
            <v>MQX104367</v>
          </cell>
          <cell r="B23312">
            <v>104367</v>
          </cell>
          <cell r="C23312" t="str">
            <v>NOR_1109sp1</v>
          </cell>
        </row>
        <row r="23313">
          <cell r="A23313" t="str">
            <v>MQX104366</v>
          </cell>
          <cell r="B23313">
            <v>104366</v>
          </cell>
          <cell r="C23313" t="str">
            <v>BLA_1109sp1</v>
          </cell>
        </row>
        <row r="23314">
          <cell r="A23314" t="str">
            <v>MQX104365</v>
          </cell>
          <cell r="B23314">
            <v>104365</v>
          </cell>
          <cell r="C23314" t="str">
            <v>BLA_0909sp1</v>
          </cell>
        </row>
        <row r="23315">
          <cell r="A23315" t="str">
            <v>MQX104364</v>
          </cell>
          <cell r="B23315">
            <v>104364</v>
          </cell>
          <cell r="C23315" t="str">
            <v>NOR_0909sp1</v>
          </cell>
        </row>
        <row r="23316">
          <cell r="A23316" t="str">
            <v>MQX104363</v>
          </cell>
          <cell r="B23316">
            <v>104363</v>
          </cell>
          <cell r="C23316" t="str">
            <v>NOR_0709sp1</v>
          </cell>
        </row>
        <row r="23317">
          <cell r="A23317" t="str">
            <v>MQX104362</v>
          </cell>
          <cell r="B23317">
            <v>104362</v>
          </cell>
          <cell r="C23317" t="str">
            <v>NOR_0409sp1</v>
          </cell>
        </row>
        <row r="23318">
          <cell r="A23318" t="str">
            <v>MQX104361</v>
          </cell>
          <cell r="B23318">
            <v>104361</v>
          </cell>
          <cell r="C23318" t="str">
            <v>BLA_0409sp1</v>
          </cell>
        </row>
        <row r="23319">
          <cell r="A23319" t="str">
            <v>MQX104360</v>
          </cell>
          <cell r="B23319">
            <v>104360</v>
          </cell>
          <cell r="C23319" t="str">
            <v>HAM_0309sp1</v>
          </cell>
        </row>
        <row r="23320">
          <cell r="A23320" t="str">
            <v>MQX104359</v>
          </cell>
          <cell r="B23320">
            <v>104359</v>
          </cell>
          <cell r="C23320" t="str">
            <v>NOR_0309sp1</v>
          </cell>
        </row>
        <row r="23321">
          <cell r="A23321" t="str">
            <v>MQX104358</v>
          </cell>
          <cell r="B23321">
            <v>104358</v>
          </cell>
          <cell r="C23321" t="str">
            <v>BLA_0309sp1</v>
          </cell>
        </row>
        <row r="23322">
          <cell r="A23322" t="str">
            <v>MQX104357</v>
          </cell>
          <cell r="B23322">
            <v>104357</v>
          </cell>
          <cell r="C23322" t="str">
            <v>NOR_0209sp1</v>
          </cell>
        </row>
        <row r="23323">
          <cell r="A23323" t="str">
            <v>MQX104356</v>
          </cell>
          <cell r="B23323">
            <v>104356</v>
          </cell>
          <cell r="C23323" t="str">
            <v>HAM_0209sp1</v>
          </cell>
        </row>
        <row r="23324">
          <cell r="A23324" t="str">
            <v>MQX104355</v>
          </cell>
          <cell r="B23324">
            <v>104355</v>
          </cell>
          <cell r="C23324" t="str">
            <v>NOR_0109sp1</v>
          </cell>
        </row>
        <row r="23325">
          <cell r="A23325" t="str">
            <v>MQX104354</v>
          </cell>
          <cell r="B23325">
            <v>104354</v>
          </cell>
          <cell r="C23325" t="str">
            <v>HAM_0109sp1</v>
          </cell>
        </row>
        <row r="23326">
          <cell r="A23326" t="str">
            <v>MQX104353</v>
          </cell>
          <cell r="B23326">
            <v>104353</v>
          </cell>
          <cell r="C23326" t="str">
            <v>BLA_0109sp1</v>
          </cell>
        </row>
        <row r="23327">
          <cell r="A23327" t="str">
            <v>MQX104352</v>
          </cell>
          <cell r="B23327">
            <v>104352</v>
          </cell>
          <cell r="C23327" t="str">
            <v>NOR_1208sp1</v>
          </cell>
        </row>
        <row r="23328">
          <cell r="A23328" t="str">
            <v>MQX104351</v>
          </cell>
          <cell r="B23328">
            <v>104351</v>
          </cell>
          <cell r="C23328" t="str">
            <v>HAM_1208sp1</v>
          </cell>
        </row>
        <row r="23329">
          <cell r="A23329" t="str">
            <v>MQX104350</v>
          </cell>
          <cell r="B23329">
            <v>104350</v>
          </cell>
          <cell r="C23329" t="str">
            <v>BLA_1208sp1</v>
          </cell>
        </row>
        <row r="23330">
          <cell r="A23330" t="str">
            <v>MQX104349</v>
          </cell>
          <cell r="B23330">
            <v>104349</v>
          </cell>
          <cell r="C23330" t="str">
            <v>NOR_1108sp1</v>
          </cell>
        </row>
        <row r="23331">
          <cell r="A23331" t="str">
            <v>MQX104348</v>
          </cell>
          <cell r="B23331">
            <v>104348</v>
          </cell>
          <cell r="C23331" t="str">
            <v>HAM_1108sp1</v>
          </cell>
        </row>
        <row r="23332">
          <cell r="A23332" t="str">
            <v>MQX104347</v>
          </cell>
          <cell r="B23332">
            <v>104347</v>
          </cell>
          <cell r="C23332" t="str">
            <v>BLA_1108sp1</v>
          </cell>
        </row>
        <row r="23333">
          <cell r="A23333" t="str">
            <v>MQX104346</v>
          </cell>
          <cell r="B23333">
            <v>104346</v>
          </cell>
          <cell r="C23333" t="str">
            <v>PIX_0908sp1</v>
          </cell>
        </row>
        <row r="23334">
          <cell r="A23334" t="str">
            <v>MQX104345</v>
          </cell>
          <cell r="B23334">
            <v>104345</v>
          </cell>
          <cell r="C23334" t="str">
            <v>NOR_0908sp1</v>
          </cell>
        </row>
        <row r="23335">
          <cell r="A23335" t="str">
            <v>MQX104344</v>
          </cell>
          <cell r="B23335">
            <v>104344</v>
          </cell>
          <cell r="C23335" t="str">
            <v>NKI_0908sp1</v>
          </cell>
        </row>
        <row r="23336">
          <cell r="A23336" t="str">
            <v>MQX104343</v>
          </cell>
          <cell r="B23336">
            <v>104343</v>
          </cell>
          <cell r="C23336" t="str">
            <v>MAG_0908sp1</v>
          </cell>
        </row>
        <row r="23337">
          <cell r="A23337" t="str">
            <v>MQX104342</v>
          </cell>
          <cell r="B23337">
            <v>104342</v>
          </cell>
          <cell r="C23337" t="str">
            <v>LOW_0908sp1</v>
          </cell>
        </row>
        <row r="23338">
          <cell r="A23338" t="str">
            <v>MQX104341</v>
          </cell>
          <cell r="B23338">
            <v>104341</v>
          </cell>
          <cell r="C23338" t="str">
            <v>LIZ_0908sp1</v>
          </cell>
        </row>
        <row r="23339">
          <cell r="A23339" t="str">
            <v>MQX104340</v>
          </cell>
          <cell r="B23339">
            <v>104340</v>
          </cell>
          <cell r="C23339" t="str">
            <v>HIG_0908sp1</v>
          </cell>
        </row>
        <row r="23340">
          <cell r="A23340" t="str">
            <v>MQX104339</v>
          </cell>
          <cell r="B23340">
            <v>104339</v>
          </cell>
          <cell r="C23340" t="str">
            <v>HAM_0908sp1</v>
          </cell>
        </row>
        <row r="23341">
          <cell r="A23341" t="str">
            <v>MQX104338</v>
          </cell>
          <cell r="B23341">
            <v>104338</v>
          </cell>
          <cell r="C23341" t="str">
            <v>FIT_0908sp1</v>
          </cell>
        </row>
        <row r="23342">
          <cell r="A23342" t="str">
            <v>MQX104337</v>
          </cell>
          <cell r="B23342">
            <v>104337</v>
          </cell>
          <cell r="C23342" t="str">
            <v>DAY_0908sp1</v>
          </cell>
        </row>
        <row r="23343">
          <cell r="A23343" t="str">
            <v>MQX104336</v>
          </cell>
          <cell r="B23343">
            <v>104336</v>
          </cell>
          <cell r="C23343" t="str">
            <v>AIM_0908*sp1</v>
          </cell>
        </row>
        <row r="23344">
          <cell r="A23344" t="str">
            <v>MQX104335</v>
          </cell>
          <cell r="B23344">
            <v>104335</v>
          </cell>
          <cell r="C23344" t="str">
            <v>AIM_0908sp1</v>
          </cell>
        </row>
        <row r="23345">
          <cell r="A23345" t="str">
            <v>MQX104334</v>
          </cell>
          <cell r="B23345">
            <v>104334</v>
          </cell>
          <cell r="C23345" t="str">
            <v>BLA_0908sp1</v>
          </cell>
        </row>
        <row r="23346">
          <cell r="A23346" t="str">
            <v>MQX104333</v>
          </cell>
          <cell r="B23346">
            <v>104333</v>
          </cell>
          <cell r="C23346" t="str">
            <v>ORP_0708sp1</v>
          </cell>
        </row>
        <row r="23347">
          <cell r="A23347" t="str">
            <v>MQX104332</v>
          </cell>
          <cell r="B23347">
            <v>104332</v>
          </cell>
          <cell r="C23347" t="str">
            <v>HAM_0708sp1</v>
          </cell>
        </row>
        <row r="23348">
          <cell r="A23348" t="str">
            <v>MQX104331</v>
          </cell>
          <cell r="B23348">
            <v>104331</v>
          </cell>
          <cell r="C23348" t="str">
            <v>BLA_0708sp1</v>
          </cell>
        </row>
        <row r="23349">
          <cell r="A23349" t="str">
            <v>MQX104330</v>
          </cell>
          <cell r="B23349">
            <v>104330</v>
          </cell>
          <cell r="C23349" t="str">
            <v>NESS_0313sp2</v>
          </cell>
        </row>
        <row r="23350">
          <cell r="A23350" t="str">
            <v>MQX104329</v>
          </cell>
          <cell r="B23350">
            <v>104329</v>
          </cell>
          <cell r="C23350" t="str">
            <v>BLA_0413sp2</v>
          </cell>
        </row>
        <row r="23351">
          <cell r="A23351" t="str">
            <v>MQX104328</v>
          </cell>
          <cell r="B23351">
            <v>104328</v>
          </cell>
          <cell r="C23351" t="str">
            <v>NESS_0412sp2</v>
          </cell>
        </row>
        <row r="23352">
          <cell r="A23352" t="str">
            <v>MQX104327</v>
          </cell>
          <cell r="B23352">
            <v>104327</v>
          </cell>
          <cell r="C23352" t="str">
            <v>NOR_0412sp2</v>
          </cell>
        </row>
        <row r="23353">
          <cell r="A23353" t="str">
            <v>MQX104326</v>
          </cell>
          <cell r="B23353">
            <v>104326</v>
          </cell>
          <cell r="C23353" t="str">
            <v>NOR_0312sp2</v>
          </cell>
        </row>
        <row r="23354">
          <cell r="A23354" t="str">
            <v>MQX104325</v>
          </cell>
          <cell r="B23354">
            <v>104325</v>
          </cell>
          <cell r="C23354" t="str">
            <v>BLA_0312sp2</v>
          </cell>
        </row>
        <row r="23355">
          <cell r="A23355" t="str">
            <v>MQX104324</v>
          </cell>
          <cell r="B23355">
            <v>104324</v>
          </cell>
          <cell r="C23355" t="str">
            <v>NOR_0212sp2</v>
          </cell>
        </row>
        <row r="23356">
          <cell r="A23356" t="str">
            <v>MQX104323</v>
          </cell>
          <cell r="B23356">
            <v>104323</v>
          </cell>
          <cell r="C23356" t="str">
            <v>NOR_1211sp2</v>
          </cell>
        </row>
        <row r="23357">
          <cell r="A23357" t="str">
            <v>MQX104322</v>
          </cell>
          <cell r="B23357">
            <v>104322</v>
          </cell>
          <cell r="C23357" t="str">
            <v>BLA_1211sp2</v>
          </cell>
        </row>
        <row r="23358">
          <cell r="A23358" t="str">
            <v>MQX104321</v>
          </cell>
          <cell r="B23358">
            <v>104321</v>
          </cell>
          <cell r="C23358" t="str">
            <v>BLA_1111sp2</v>
          </cell>
        </row>
        <row r="23359">
          <cell r="A23359" t="str">
            <v>MQX104320</v>
          </cell>
          <cell r="B23359">
            <v>104320</v>
          </cell>
          <cell r="C23359" t="str">
            <v>BLA_0711sp2</v>
          </cell>
        </row>
        <row r="23360">
          <cell r="A23360" t="str">
            <v>MQX104319</v>
          </cell>
          <cell r="B23360">
            <v>104319</v>
          </cell>
          <cell r="C23360" t="str">
            <v>NOR_0511sp2</v>
          </cell>
        </row>
        <row r="23361">
          <cell r="A23361" t="str">
            <v>MQX104318</v>
          </cell>
          <cell r="B23361">
            <v>104318</v>
          </cell>
          <cell r="C23361" t="str">
            <v>BLA_0511sp2</v>
          </cell>
        </row>
        <row r="23362">
          <cell r="A23362" t="str">
            <v>MQX104317</v>
          </cell>
          <cell r="B23362">
            <v>104317</v>
          </cell>
          <cell r="C23362" t="str">
            <v>BLA_0411sp2</v>
          </cell>
        </row>
        <row r="23363">
          <cell r="A23363" t="str">
            <v>MQX104316</v>
          </cell>
          <cell r="B23363">
            <v>104316</v>
          </cell>
          <cell r="C23363" t="str">
            <v>BLA_0211sp2</v>
          </cell>
        </row>
        <row r="23364">
          <cell r="A23364" t="str">
            <v>MQX104315</v>
          </cell>
          <cell r="B23364">
            <v>104315</v>
          </cell>
          <cell r="C23364" t="str">
            <v>NOR_1210sp2</v>
          </cell>
        </row>
        <row r="23365">
          <cell r="A23365" t="str">
            <v>MQX104314</v>
          </cell>
          <cell r="B23365">
            <v>104314</v>
          </cell>
          <cell r="C23365" t="str">
            <v>BLA_1210sp2</v>
          </cell>
        </row>
        <row r="23366">
          <cell r="A23366" t="str">
            <v>MQX104313</v>
          </cell>
          <cell r="B23366">
            <v>104313</v>
          </cell>
          <cell r="C23366" t="str">
            <v>BLA_1110sp2</v>
          </cell>
        </row>
        <row r="23367">
          <cell r="A23367" t="str">
            <v>MQX104312</v>
          </cell>
          <cell r="B23367">
            <v>104312</v>
          </cell>
          <cell r="C23367" t="str">
            <v>NOR_0910sp2</v>
          </cell>
        </row>
        <row r="23368">
          <cell r="A23368" t="str">
            <v>MQX104311</v>
          </cell>
          <cell r="B23368">
            <v>104311</v>
          </cell>
          <cell r="C23368" t="str">
            <v>NOR_0810sp2</v>
          </cell>
        </row>
        <row r="23369">
          <cell r="A23369" t="str">
            <v>MQX104310</v>
          </cell>
          <cell r="B23369">
            <v>104310</v>
          </cell>
          <cell r="C23369" t="str">
            <v>BLA_0810sp2</v>
          </cell>
        </row>
        <row r="23370">
          <cell r="A23370" t="str">
            <v>MQX104309</v>
          </cell>
          <cell r="B23370">
            <v>104309</v>
          </cell>
          <cell r="C23370" t="str">
            <v>FIT_0710sp2</v>
          </cell>
        </row>
        <row r="23371">
          <cell r="A23371" t="str">
            <v>MQX104308</v>
          </cell>
          <cell r="B23371">
            <v>104308</v>
          </cell>
          <cell r="C23371" t="str">
            <v>NOR_0510sp2</v>
          </cell>
        </row>
        <row r="23372">
          <cell r="A23372" t="str">
            <v>MQX104307</v>
          </cell>
          <cell r="B23372">
            <v>104307</v>
          </cell>
          <cell r="C23372" t="str">
            <v>BLA_0510sp2</v>
          </cell>
        </row>
        <row r="23373">
          <cell r="A23373" t="str">
            <v>MQX104306</v>
          </cell>
          <cell r="B23373">
            <v>104306</v>
          </cell>
          <cell r="C23373" t="str">
            <v>NOR_0410sp2</v>
          </cell>
        </row>
        <row r="23374">
          <cell r="A23374" t="str">
            <v>MQX104305</v>
          </cell>
          <cell r="B23374">
            <v>104305</v>
          </cell>
          <cell r="C23374" t="str">
            <v>NOR_0310sp2</v>
          </cell>
        </row>
        <row r="23375">
          <cell r="A23375" t="str">
            <v>MQX104304</v>
          </cell>
          <cell r="B23375">
            <v>104304</v>
          </cell>
          <cell r="C23375" t="str">
            <v>NOR_0210sp2</v>
          </cell>
        </row>
        <row r="23376">
          <cell r="A23376" t="str">
            <v>MQX104303</v>
          </cell>
          <cell r="B23376">
            <v>104303</v>
          </cell>
          <cell r="C23376" t="str">
            <v>BLA_0210sp2</v>
          </cell>
        </row>
        <row r="23377">
          <cell r="A23377" t="str">
            <v>MQX104302</v>
          </cell>
          <cell r="B23377">
            <v>104302</v>
          </cell>
          <cell r="C23377" t="str">
            <v>NOR_0110sp2</v>
          </cell>
        </row>
        <row r="23378">
          <cell r="A23378" t="str">
            <v>MQX104301</v>
          </cell>
          <cell r="B23378">
            <v>104301</v>
          </cell>
          <cell r="C23378" t="str">
            <v>NOR_1209sp2</v>
          </cell>
        </row>
        <row r="23379">
          <cell r="A23379" t="str">
            <v>MQX104300</v>
          </cell>
          <cell r="B23379">
            <v>104300</v>
          </cell>
          <cell r="C23379" t="str">
            <v>BLA_1209sp2</v>
          </cell>
        </row>
        <row r="23380">
          <cell r="A23380" t="str">
            <v>MQX104299</v>
          </cell>
          <cell r="B23380">
            <v>104299</v>
          </cell>
          <cell r="C23380" t="str">
            <v>BLA_0909sp2</v>
          </cell>
        </row>
        <row r="23381">
          <cell r="A23381" t="str">
            <v>MQX104298</v>
          </cell>
          <cell r="B23381">
            <v>104298</v>
          </cell>
          <cell r="C23381" t="str">
            <v>BLA_0509sp2</v>
          </cell>
        </row>
        <row r="23382">
          <cell r="A23382" t="str">
            <v>MQX104297</v>
          </cell>
          <cell r="B23382">
            <v>104297</v>
          </cell>
          <cell r="C23382" t="str">
            <v>NOR_0409sp2</v>
          </cell>
        </row>
        <row r="23383">
          <cell r="A23383" t="str">
            <v>MQX104296</v>
          </cell>
          <cell r="B23383">
            <v>104296</v>
          </cell>
          <cell r="C23383" t="str">
            <v>BLA_0409sp2</v>
          </cell>
        </row>
        <row r="23384">
          <cell r="A23384" t="str">
            <v>MQX104295</v>
          </cell>
          <cell r="B23384">
            <v>104295</v>
          </cell>
          <cell r="C23384" t="str">
            <v>HAM_0109sp2</v>
          </cell>
        </row>
        <row r="23385">
          <cell r="A23385" t="str">
            <v>MQX104294</v>
          </cell>
          <cell r="B23385">
            <v>104294</v>
          </cell>
          <cell r="C23385" t="str">
            <v>BLA_0109sp2</v>
          </cell>
        </row>
        <row r="23386">
          <cell r="A23386" t="str">
            <v>MQX104293</v>
          </cell>
          <cell r="B23386">
            <v>104293</v>
          </cell>
          <cell r="C23386" t="str">
            <v>NOR_1208sp2</v>
          </cell>
        </row>
        <row r="23387">
          <cell r="A23387" t="str">
            <v>MQX104292</v>
          </cell>
          <cell r="B23387">
            <v>104292</v>
          </cell>
          <cell r="C23387" t="str">
            <v>BLA_1208sp2</v>
          </cell>
        </row>
        <row r="23388">
          <cell r="A23388" t="str">
            <v>MQX104291</v>
          </cell>
          <cell r="B23388">
            <v>104291</v>
          </cell>
          <cell r="C23388" t="str">
            <v>NOR_1108sp2</v>
          </cell>
        </row>
        <row r="23389">
          <cell r="A23389" t="str">
            <v>MQX104290</v>
          </cell>
          <cell r="B23389">
            <v>104290</v>
          </cell>
          <cell r="C23389" t="str">
            <v>HAM_1108sp2</v>
          </cell>
        </row>
        <row r="23390">
          <cell r="A23390" t="str">
            <v>MQX104289</v>
          </cell>
          <cell r="B23390">
            <v>104289</v>
          </cell>
          <cell r="C23390" t="str">
            <v>BLA_1108sp2</v>
          </cell>
        </row>
        <row r="23391">
          <cell r="A23391" t="str">
            <v>MQX104288</v>
          </cell>
          <cell r="B23391">
            <v>104288</v>
          </cell>
          <cell r="C23391" t="str">
            <v>PIX_0908sp2</v>
          </cell>
        </row>
        <row r="23392">
          <cell r="A23392" t="str">
            <v>MQX104287</v>
          </cell>
          <cell r="B23392">
            <v>104287</v>
          </cell>
          <cell r="C23392" t="str">
            <v>NOR_0908sp2</v>
          </cell>
        </row>
        <row r="23393">
          <cell r="A23393" t="str">
            <v>MQX104286</v>
          </cell>
          <cell r="B23393">
            <v>104286</v>
          </cell>
          <cell r="C23393" t="str">
            <v>NKI_0908sp2</v>
          </cell>
        </row>
        <row r="23394">
          <cell r="A23394" t="str">
            <v>MQX104285</v>
          </cell>
          <cell r="B23394">
            <v>104285</v>
          </cell>
          <cell r="C23394" t="str">
            <v>MAG_0908sp2</v>
          </cell>
        </row>
        <row r="23395">
          <cell r="A23395" t="str">
            <v>MQX104284</v>
          </cell>
          <cell r="B23395">
            <v>104284</v>
          </cell>
          <cell r="C23395" t="str">
            <v>LOW_0908sp2</v>
          </cell>
        </row>
        <row r="23396">
          <cell r="A23396" t="str">
            <v>MQX104283</v>
          </cell>
          <cell r="B23396">
            <v>104283</v>
          </cell>
          <cell r="C23396" t="str">
            <v>LIZ_0908sp2</v>
          </cell>
        </row>
        <row r="23397">
          <cell r="A23397" t="str">
            <v>MQX104282</v>
          </cell>
          <cell r="B23397">
            <v>104282</v>
          </cell>
          <cell r="C23397" t="str">
            <v>HIG_0908sp2</v>
          </cell>
        </row>
        <row r="23398">
          <cell r="A23398" t="str">
            <v>MQX104281</v>
          </cell>
          <cell r="B23398">
            <v>104281</v>
          </cell>
          <cell r="C23398" t="str">
            <v>HAM_0908sp2</v>
          </cell>
        </row>
        <row r="23399">
          <cell r="A23399" t="str">
            <v>MQX104280</v>
          </cell>
          <cell r="B23399">
            <v>104280</v>
          </cell>
          <cell r="C23399" t="str">
            <v>DAY_0908sp2</v>
          </cell>
        </row>
        <row r="23400">
          <cell r="A23400" t="str">
            <v>MQX104279</v>
          </cell>
          <cell r="B23400">
            <v>104279</v>
          </cell>
          <cell r="C23400" t="str">
            <v>AIM_0908*sp2</v>
          </cell>
        </row>
        <row r="23401">
          <cell r="A23401" t="str">
            <v>MQX104278</v>
          </cell>
          <cell r="B23401">
            <v>104278</v>
          </cell>
          <cell r="C23401" t="str">
            <v>AIM_0908sp2</v>
          </cell>
        </row>
        <row r="23402">
          <cell r="A23402" t="str">
            <v>MQX104277</v>
          </cell>
          <cell r="B23402">
            <v>104277</v>
          </cell>
          <cell r="C23402" t="str">
            <v>BLA_0908sp2</v>
          </cell>
        </row>
        <row r="23403">
          <cell r="A23403" t="str">
            <v>MQX104276</v>
          </cell>
          <cell r="B23403">
            <v>104276</v>
          </cell>
          <cell r="C23403" t="str">
            <v>ORP_0708sp2</v>
          </cell>
        </row>
        <row r="23404">
          <cell r="A23404" t="str">
            <v>MQX104275</v>
          </cell>
          <cell r="B23404">
            <v>104275</v>
          </cell>
          <cell r="C23404" t="str">
            <v>HAM_0708sp2</v>
          </cell>
        </row>
        <row r="23405">
          <cell r="A23405" t="str">
            <v>MQX104274</v>
          </cell>
          <cell r="B23405">
            <v>104274</v>
          </cell>
          <cell r="C23405" t="str">
            <v>BLA_0708*sp2</v>
          </cell>
        </row>
        <row r="23406">
          <cell r="A23406" t="str">
            <v>MQX104273</v>
          </cell>
          <cell r="B23406">
            <v>104273</v>
          </cell>
          <cell r="C23406" t="str">
            <v>PIX_0708sp2</v>
          </cell>
        </row>
        <row r="23407">
          <cell r="A23407" t="str">
            <v>MQX104272</v>
          </cell>
          <cell r="B23407">
            <v>104272</v>
          </cell>
          <cell r="C23407" t="str">
            <v>NOR_0708sp2</v>
          </cell>
        </row>
        <row r="23408">
          <cell r="A23408" t="str">
            <v>MQX104271</v>
          </cell>
          <cell r="B23408">
            <v>104271</v>
          </cell>
          <cell r="C23408" t="str">
            <v>MAG_0708sp2</v>
          </cell>
        </row>
        <row r="23409">
          <cell r="A23409" t="str">
            <v>MQX104270</v>
          </cell>
          <cell r="B23409">
            <v>104270</v>
          </cell>
          <cell r="C23409" t="str">
            <v>LIZ_0708sp2</v>
          </cell>
        </row>
        <row r="23410">
          <cell r="A23410" t="str">
            <v>MQX104269</v>
          </cell>
          <cell r="B23410">
            <v>104269</v>
          </cell>
          <cell r="C23410" t="str">
            <v>HIG_0708sp2</v>
          </cell>
        </row>
        <row r="23411">
          <cell r="A23411" t="str">
            <v>MQX104268</v>
          </cell>
          <cell r="B23411">
            <v>104268</v>
          </cell>
          <cell r="C23411" t="str">
            <v>AIM_0708sp2</v>
          </cell>
        </row>
        <row r="23412">
          <cell r="A23412" t="str">
            <v>MQX104267</v>
          </cell>
          <cell r="B23412">
            <v>104267</v>
          </cell>
          <cell r="C23412" t="str">
            <v>BLA_0708sp2</v>
          </cell>
        </row>
        <row r="23413">
          <cell r="A23413" t="str">
            <v>MQX104266</v>
          </cell>
          <cell r="B23413">
            <v>104266</v>
          </cell>
          <cell r="C23413" t="str">
            <v>ORP_0608sp2</v>
          </cell>
        </row>
        <row r="23414">
          <cell r="A23414" t="str">
            <v>MQX104265</v>
          </cell>
          <cell r="B23414">
            <v>104265</v>
          </cell>
          <cell r="C23414" t="str">
            <v>NOR_0608sp2</v>
          </cell>
        </row>
        <row r="23415">
          <cell r="A23415" t="str">
            <v>MQX104264</v>
          </cell>
          <cell r="B23415">
            <v>104264</v>
          </cell>
          <cell r="C23415" t="str">
            <v>NKI_0608sp2</v>
          </cell>
        </row>
        <row r="23416">
          <cell r="A23416" t="str">
            <v>MQX104263</v>
          </cell>
          <cell r="B23416">
            <v>104263</v>
          </cell>
          <cell r="C23416" t="str">
            <v>MAG_0608sp2</v>
          </cell>
        </row>
        <row r="23417">
          <cell r="A23417" t="str">
            <v>MQX104262</v>
          </cell>
          <cell r="B23417">
            <v>104262</v>
          </cell>
          <cell r="C23417" t="str">
            <v>LIZ_0608sp2</v>
          </cell>
        </row>
        <row r="23418">
          <cell r="A23418" t="str">
            <v>MQX104261</v>
          </cell>
          <cell r="B23418">
            <v>104261</v>
          </cell>
          <cell r="C23418" t="str">
            <v>FIT_0608sp2</v>
          </cell>
        </row>
        <row r="23419">
          <cell r="A23419" t="str">
            <v>MQX104260</v>
          </cell>
          <cell r="B23419">
            <v>104260</v>
          </cell>
          <cell r="C23419" t="str">
            <v>HAM_0608sp2</v>
          </cell>
        </row>
        <row r="23420">
          <cell r="A23420" t="str">
            <v>MQX104259</v>
          </cell>
          <cell r="B23420">
            <v>104259</v>
          </cell>
          <cell r="C23420" t="str">
            <v>AIM_0608sp2</v>
          </cell>
        </row>
        <row r="23421">
          <cell r="A23421" t="str">
            <v>MQX104258</v>
          </cell>
          <cell r="B23421">
            <v>104258</v>
          </cell>
          <cell r="C23421" t="str">
            <v>BLA_0608sp2</v>
          </cell>
        </row>
        <row r="23422">
          <cell r="A23422" t="str">
            <v>MQX104257</v>
          </cell>
          <cell r="B23422">
            <v>104257</v>
          </cell>
          <cell r="C23422" t="str">
            <v>PIX_0508sp2</v>
          </cell>
        </row>
        <row r="23423">
          <cell r="A23423" t="str">
            <v>MQX104256</v>
          </cell>
          <cell r="B23423">
            <v>104256</v>
          </cell>
          <cell r="C23423" t="str">
            <v>ORP_0508sp2</v>
          </cell>
        </row>
        <row r="23424">
          <cell r="A23424" t="str">
            <v>MQX104255</v>
          </cell>
          <cell r="B23424">
            <v>104255</v>
          </cell>
          <cell r="C23424" t="str">
            <v>NOR_0508sp2</v>
          </cell>
        </row>
        <row r="23425">
          <cell r="A23425" t="str">
            <v>MQX104254</v>
          </cell>
          <cell r="B23425">
            <v>104254</v>
          </cell>
          <cell r="C23425" t="str">
            <v>NKI_0508sp2</v>
          </cell>
        </row>
        <row r="23426">
          <cell r="A23426" t="str">
            <v>MQX104253</v>
          </cell>
          <cell r="B23426">
            <v>104253</v>
          </cell>
          <cell r="C23426" t="str">
            <v>MAG_0508sp2</v>
          </cell>
        </row>
        <row r="23427">
          <cell r="A23427" t="str">
            <v>MQX104252</v>
          </cell>
          <cell r="B23427">
            <v>104252</v>
          </cell>
          <cell r="C23427" t="str">
            <v>LOW_0508sp2</v>
          </cell>
        </row>
        <row r="23428">
          <cell r="A23428" t="str">
            <v>MQX104251</v>
          </cell>
          <cell r="B23428">
            <v>104251</v>
          </cell>
          <cell r="C23428" t="str">
            <v>FIT_0508sp2</v>
          </cell>
        </row>
        <row r="23429">
          <cell r="A23429" t="str">
            <v>MQX104250</v>
          </cell>
          <cell r="B23429">
            <v>104250</v>
          </cell>
          <cell r="C23429" t="str">
            <v>BLA_0508*sp2</v>
          </cell>
        </row>
        <row r="23430">
          <cell r="A23430" t="str">
            <v>MQX104249</v>
          </cell>
          <cell r="B23430">
            <v>104249</v>
          </cell>
          <cell r="C23430" t="str">
            <v>BLA_0508sp2</v>
          </cell>
        </row>
        <row r="23431">
          <cell r="A23431" t="str">
            <v>MQX104248</v>
          </cell>
          <cell r="B23431">
            <v>104248</v>
          </cell>
          <cell r="C23431" t="str">
            <v>ORP_0408sp2</v>
          </cell>
        </row>
        <row r="23432">
          <cell r="A23432" t="str">
            <v>MQX104247</v>
          </cell>
          <cell r="B23432">
            <v>104247</v>
          </cell>
          <cell r="C23432" t="str">
            <v>PIX_0308sp2</v>
          </cell>
        </row>
        <row r="23433">
          <cell r="A23433" t="str">
            <v>MQX104246</v>
          </cell>
          <cell r="B23433">
            <v>104246</v>
          </cell>
          <cell r="C23433" t="str">
            <v>NOR_0308sp2</v>
          </cell>
        </row>
        <row r="23434">
          <cell r="A23434" t="str">
            <v>MQX104245</v>
          </cell>
          <cell r="B23434">
            <v>104245</v>
          </cell>
          <cell r="C23434" t="str">
            <v>MAG_0308sp2</v>
          </cell>
        </row>
        <row r="23435">
          <cell r="A23435" t="str">
            <v>MQX104244</v>
          </cell>
          <cell r="B23435">
            <v>104244</v>
          </cell>
          <cell r="C23435" t="str">
            <v>LOW_0308sp2</v>
          </cell>
        </row>
        <row r="23436">
          <cell r="A23436" t="str">
            <v>MQX104243</v>
          </cell>
          <cell r="B23436">
            <v>104243</v>
          </cell>
          <cell r="C23436" t="str">
            <v>LIZ_0308sp2</v>
          </cell>
        </row>
        <row r="23437">
          <cell r="A23437" t="str">
            <v>MQX104242</v>
          </cell>
          <cell r="B23437">
            <v>104242</v>
          </cell>
          <cell r="C23437" t="str">
            <v>HAM_0308sp2</v>
          </cell>
        </row>
        <row r="23438">
          <cell r="A23438" t="str">
            <v>MQX104241</v>
          </cell>
          <cell r="B23438">
            <v>104241</v>
          </cell>
          <cell r="C23438" t="str">
            <v>FIT_0308sp2</v>
          </cell>
        </row>
        <row r="23439">
          <cell r="A23439" t="str">
            <v>MQX104240</v>
          </cell>
          <cell r="B23439">
            <v>104240</v>
          </cell>
          <cell r="C23439" t="str">
            <v>AIM_0308sp2</v>
          </cell>
        </row>
        <row r="23440">
          <cell r="A23440" t="str">
            <v>MQX104239</v>
          </cell>
          <cell r="B23440">
            <v>104239</v>
          </cell>
          <cell r="C23440" t="str">
            <v>BLA_0308sp2</v>
          </cell>
        </row>
        <row r="23441">
          <cell r="A23441" t="str">
            <v>MQX104238</v>
          </cell>
          <cell r="B23441">
            <v>104238</v>
          </cell>
          <cell r="C23441" t="str">
            <v>ORP_0208sp2</v>
          </cell>
        </row>
        <row r="23442">
          <cell r="A23442" t="str">
            <v>MQX104237</v>
          </cell>
          <cell r="B23442">
            <v>104237</v>
          </cell>
          <cell r="C23442" t="str">
            <v>NOR_0208sp2</v>
          </cell>
        </row>
        <row r="23443">
          <cell r="A23443" t="str">
            <v>MQX104236</v>
          </cell>
          <cell r="B23443">
            <v>104236</v>
          </cell>
          <cell r="C23443" t="str">
            <v>NKI_0208sp2</v>
          </cell>
        </row>
        <row r="23444">
          <cell r="A23444" t="str">
            <v>MQX104235</v>
          </cell>
          <cell r="B23444">
            <v>104235</v>
          </cell>
          <cell r="C23444" t="str">
            <v>MAG_0208sp2</v>
          </cell>
        </row>
        <row r="23445">
          <cell r="A23445" t="str">
            <v>MQX104234</v>
          </cell>
          <cell r="B23445">
            <v>104234</v>
          </cell>
          <cell r="C23445" t="str">
            <v>LOW_0208sp2</v>
          </cell>
        </row>
        <row r="23446">
          <cell r="A23446" t="str">
            <v>MQX104233</v>
          </cell>
          <cell r="B23446">
            <v>104233</v>
          </cell>
          <cell r="C23446" t="str">
            <v>HIG_0208sp2</v>
          </cell>
        </row>
        <row r="23447">
          <cell r="A23447" t="str">
            <v>MQX104232</v>
          </cell>
          <cell r="B23447">
            <v>104232</v>
          </cell>
          <cell r="C23447" t="str">
            <v>FIT_0208sp2</v>
          </cell>
        </row>
        <row r="23448">
          <cell r="A23448" t="str">
            <v>MQX104231</v>
          </cell>
          <cell r="B23448">
            <v>104231</v>
          </cell>
          <cell r="C23448" t="str">
            <v>AIM_0208*sp2</v>
          </cell>
        </row>
        <row r="23449">
          <cell r="A23449" t="str">
            <v>MQX104230</v>
          </cell>
          <cell r="B23449">
            <v>104230</v>
          </cell>
          <cell r="C23449" t="str">
            <v>AIM_0208sp2</v>
          </cell>
        </row>
        <row r="23450">
          <cell r="A23450" t="str">
            <v>MQX104229</v>
          </cell>
          <cell r="B23450">
            <v>104229</v>
          </cell>
          <cell r="C23450" t="str">
            <v>BLA_0208sp2</v>
          </cell>
        </row>
        <row r="23451">
          <cell r="A23451" t="str">
            <v>MQX104228</v>
          </cell>
          <cell r="B23451">
            <v>104228</v>
          </cell>
          <cell r="C23451" t="str">
            <v>NOR_0108sp2</v>
          </cell>
        </row>
        <row r="23452">
          <cell r="A23452" t="str">
            <v>MQX104227</v>
          </cell>
          <cell r="B23452">
            <v>104227</v>
          </cell>
          <cell r="C23452" t="str">
            <v>NKI_0108sp2</v>
          </cell>
        </row>
        <row r="23453">
          <cell r="A23453" t="str">
            <v>MQX104226</v>
          </cell>
          <cell r="B23453">
            <v>104226</v>
          </cell>
          <cell r="C23453" t="str">
            <v>LOW_0108sp2</v>
          </cell>
        </row>
        <row r="23454">
          <cell r="A23454" t="str">
            <v>MQX104225</v>
          </cell>
          <cell r="B23454">
            <v>104225</v>
          </cell>
          <cell r="C23454" t="str">
            <v>AIM_0108sp2</v>
          </cell>
        </row>
        <row r="23455">
          <cell r="A23455" t="str">
            <v>MQX104224</v>
          </cell>
          <cell r="B23455">
            <v>104224</v>
          </cell>
          <cell r="C23455" t="str">
            <v>BLA_0108sp2</v>
          </cell>
        </row>
        <row r="23456">
          <cell r="A23456" t="str">
            <v>MQX104223</v>
          </cell>
          <cell r="B23456">
            <v>104223</v>
          </cell>
          <cell r="C23456" t="str">
            <v>PIX_1207sp2</v>
          </cell>
        </row>
        <row r="23457">
          <cell r="A23457" t="str">
            <v>MQX104222</v>
          </cell>
          <cell r="B23457">
            <v>104222</v>
          </cell>
          <cell r="C23457" t="str">
            <v>NOR_1207sp2</v>
          </cell>
        </row>
        <row r="23458">
          <cell r="A23458" t="str">
            <v>MQX104221</v>
          </cell>
          <cell r="B23458">
            <v>104221</v>
          </cell>
          <cell r="C23458" t="str">
            <v>NKI_1207sp2</v>
          </cell>
        </row>
        <row r="23459">
          <cell r="A23459" t="str">
            <v>MQX104220</v>
          </cell>
          <cell r="B23459">
            <v>104220</v>
          </cell>
          <cell r="C23459" t="str">
            <v>MAG_1207sp2</v>
          </cell>
        </row>
        <row r="23460">
          <cell r="A23460" t="str">
            <v>MQX104219</v>
          </cell>
          <cell r="B23460">
            <v>104219</v>
          </cell>
          <cell r="C23460" t="str">
            <v>LOW_1207sp2</v>
          </cell>
        </row>
        <row r="23461">
          <cell r="A23461" t="str">
            <v>MQX104218</v>
          </cell>
          <cell r="B23461">
            <v>104218</v>
          </cell>
          <cell r="C23461" t="str">
            <v>LIZ_1207sp2</v>
          </cell>
        </row>
        <row r="23462">
          <cell r="A23462" t="str">
            <v>MQX104217</v>
          </cell>
          <cell r="B23462">
            <v>104217</v>
          </cell>
          <cell r="C23462" t="str">
            <v>HIG_1207sp2</v>
          </cell>
        </row>
        <row r="23463">
          <cell r="A23463" t="str">
            <v>MQX104216</v>
          </cell>
          <cell r="B23463">
            <v>104216</v>
          </cell>
          <cell r="C23463" t="str">
            <v>HAM_1207sp2</v>
          </cell>
        </row>
        <row r="23464">
          <cell r="A23464" t="str">
            <v>MQX104215</v>
          </cell>
          <cell r="B23464">
            <v>104215</v>
          </cell>
          <cell r="C23464" t="str">
            <v>FIT_1207sp2</v>
          </cell>
        </row>
        <row r="23465">
          <cell r="A23465" t="str">
            <v>MQX104214</v>
          </cell>
          <cell r="B23465">
            <v>104214</v>
          </cell>
          <cell r="C23465" t="str">
            <v>BLA_1207sp2</v>
          </cell>
        </row>
        <row r="23466">
          <cell r="A23466" t="str">
            <v>MQX104213</v>
          </cell>
          <cell r="B23466">
            <v>104213</v>
          </cell>
          <cell r="C23466" t="str">
            <v>MAG_1107sp2</v>
          </cell>
        </row>
        <row r="23467">
          <cell r="A23467" t="str">
            <v>MQX104212</v>
          </cell>
          <cell r="B23467">
            <v>104212</v>
          </cell>
          <cell r="C23467" t="str">
            <v>LOW_1107*sp2</v>
          </cell>
        </row>
        <row r="23468">
          <cell r="A23468" t="str">
            <v>MQX104211</v>
          </cell>
          <cell r="B23468">
            <v>104211</v>
          </cell>
          <cell r="C23468" t="str">
            <v>LOW_1107sp2</v>
          </cell>
        </row>
        <row r="23469">
          <cell r="A23469" t="str">
            <v>MQX104210</v>
          </cell>
          <cell r="B23469">
            <v>104210</v>
          </cell>
          <cell r="C23469" t="str">
            <v>LIZ_1107sp2</v>
          </cell>
        </row>
        <row r="23470">
          <cell r="A23470" t="str">
            <v>MQX104209</v>
          </cell>
          <cell r="B23470">
            <v>104209</v>
          </cell>
          <cell r="C23470" t="str">
            <v>HIG_1107sp2</v>
          </cell>
        </row>
        <row r="23471">
          <cell r="A23471" t="str">
            <v>MQX104208</v>
          </cell>
          <cell r="B23471">
            <v>104208</v>
          </cell>
          <cell r="C23471" t="str">
            <v>HAM_1107sp2</v>
          </cell>
        </row>
        <row r="23472">
          <cell r="A23472" t="str">
            <v>MQX104207</v>
          </cell>
          <cell r="B23472">
            <v>104207</v>
          </cell>
          <cell r="C23472" t="str">
            <v>FIT_1107sp2</v>
          </cell>
        </row>
        <row r="23473">
          <cell r="A23473" t="str">
            <v>MQX104206</v>
          </cell>
          <cell r="B23473">
            <v>104206</v>
          </cell>
          <cell r="C23473" t="str">
            <v>DAY_1107sp2</v>
          </cell>
        </row>
        <row r="23474">
          <cell r="A23474" t="str">
            <v>MQX104205</v>
          </cell>
          <cell r="B23474">
            <v>104205</v>
          </cell>
          <cell r="C23474" t="str">
            <v>AIM_1107sp2</v>
          </cell>
        </row>
        <row r="23475">
          <cell r="A23475" t="str">
            <v>MQX104204</v>
          </cell>
          <cell r="B23475">
            <v>104204</v>
          </cell>
          <cell r="C23475" t="str">
            <v>BLA_1107sp2</v>
          </cell>
        </row>
        <row r="23476">
          <cell r="A23476" t="str">
            <v>MQX104203</v>
          </cell>
          <cell r="B23476">
            <v>104203</v>
          </cell>
          <cell r="C23476" t="str">
            <v>PIX_0907sp2</v>
          </cell>
        </row>
        <row r="23477">
          <cell r="A23477" t="str">
            <v>MQX104202</v>
          </cell>
          <cell r="B23477">
            <v>104202</v>
          </cell>
          <cell r="C23477" t="str">
            <v>NOR_0907sp2</v>
          </cell>
        </row>
        <row r="23478">
          <cell r="A23478" t="str">
            <v>MQX104201</v>
          </cell>
          <cell r="B23478">
            <v>104201</v>
          </cell>
          <cell r="C23478" t="str">
            <v>MAG_0907sp2</v>
          </cell>
        </row>
        <row r="23479">
          <cell r="A23479" t="str">
            <v>MQX104200</v>
          </cell>
          <cell r="B23479">
            <v>104200</v>
          </cell>
          <cell r="C23479" t="str">
            <v>LOW_0907sp2</v>
          </cell>
        </row>
        <row r="23480">
          <cell r="A23480" t="str">
            <v>MQX104199</v>
          </cell>
          <cell r="B23480">
            <v>104199</v>
          </cell>
          <cell r="C23480" t="str">
            <v>LIZ_0907sp2</v>
          </cell>
        </row>
        <row r="23481">
          <cell r="A23481" t="str">
            <v>MQX104198</v>
          </cell>
          <cell r="B23481">
            <v>104198</v>
          </cell>
          <cell r="C23481" t="str">
            <v>HIG_0907sp2</v>
          </cell>
        </row>
        <row r="23482">
          <cell r="A23482" t="str">
            <v>MQX104197</v>
          </cell>
          <cell r="B23482">
            <v>104197</v>
          </cell>
          <cell r="C23482" t="str">
            <v>HAM_0907sp2</v>
          </cell>
        </row>
        <row r="23483">
          <cell r="A23483" t="str">
            <v>MQX104196</v>
          </cell>
          <cell r="B23483">
            <v>104196</v>
          </cell>
          <cell r="C23483" t="str">
            <v>FIT_0907sp2</v>
          </cell>
        </row>
        <row r="23484">
          <cell r="A23484" t="str">
            <v>MQX104195</v>
          </cell>
          <cell r="B23484">
            <v>104195</v>
          </cell>
          <cell r="C23484" t="str">
            <v>DAY_0907sp2</v>
          </cell>
        </row>
        <row r="23485">
          <cell r="A23485" t="str">
            <v>MQX104194</v>
          </cell>
          <cell r="B23485">
            <v>104194</v>
          </cell>
          <cell r="C23485" t="str">
            <v>BLA_0907sp2</v>
          </cell>
        </row>
        <row r="23486">
          <cell r="A23486" t="str">
            <v>MQX104193</v>
          </cell>
          <cell r="B23486">
            <v>104193</v>
          </cell>
          <cell r="C23486" t="str">
            <v>PIX_0707sp2</v>
          </cell>
        </row>
        <row r="23487">
          <cell r="A23487" t="str">
            <v>MQX104192</v>
          </cell>
          <cell r="B23487">
            <v>104192</v>
          </cell>
          <cell r="C23487" t="str">
            <v>NOR_0707sp2</v>
          </cell>
        </row>
        <row r="23488">
          <cell r="A23488" t="str">
            <v>MQX104191</v>
          </cell>
          <cell r="B23488">
            <v>104191</v>
          </cell>
          <cell r="C23488" t="str">
            <v>MAG_0707*sp2</v>
          </cell>
        </row>
        <row r="23489">
          <cell r="A23489" t="str">
            <v>MQX104190</v>
          </cell>
          <cell r="B23489">
            <v>104190</v>
          </cell>
          <cell r="C23489" t="str">
            <v>MAG_0707sp2</v>
          </cell>
        </row>
        <row r="23490">
          <cell r="A23490" t="str">
            <v>MQX104189</v>
          </cell>
          <cell r="B23490">
            <v>104189</v>
          </cell>
          <cell r="C23490" t="str">
            <v>LOW_0707sp2</v>
          </cell>
        </row>
        <row r="23491">
          <cell r="A23491" t="str">
            <v>MQX104188</v>
          </cell>
          <cell r="B23491">
            <v>104188</v>
          </cell>
          <cell r="C23491" t="str">
            <v>FIT_0707sp2</v>
          </cell>
        </row>
        <row r="23492">
          <cell r="A23492" t="str">
            <v>MQX104187</v>
          </cell>
          <cell r="B23492">
            <v>104187</v>
          </cell>
          <cell r="C23492" t="str">
            <v>BLA_0707sp2</v>
          </cell>
        </row>
        <row r="23493">
          <cell r="A23493" t="str">
            <v>MQX104186</v>
          </cell>
          <cell r="B23493">
            <v>104186</v>
          </cell>
          <cell r="C23493" t="str">
            <v>PIX_0507sp2</v>
          </cell>
        </row>
        <row r="23494">
          <cell r="A23494" t="str">
            <v>MQX104185</v>
          </cell>
          <cell r="B23494">
            <v>104185</v>
          </cell>
          <cell r="C23494" t="str">
            <v>NOR_0507sp2</v>
          </cell>
        </row>
        <row r="23495">
          <cell r="A23495" t="str">
            <v>MQX104184</v>
          </cell>
          <cell r="B23495">
            <v>104184</v>
          </cell>
          <cell r="C23495" t="str">
            <v>NKI_0507sp2</v>
          </cell>
        </row>
        <row r="23496">
          <cell r="A23496" t="str">
            <v>MQX104183</v>
          </cell>
          <cell r="B23496">
            <v>104183</v>
          </cell>
          <cell r="C23496" t="str">
            <v>LOW_0507sp2</v>
          </cell>
        </row>
        <row r="23497">
          <cell r="A23497" t="str">
            <v>MQX104182</v>
          </cell>
          <cell r="B23497">
            <v>104182</v>
          </cell>
          <cell r="C23497" t="str">
            <v>HIG_0507sp2</v>
          </cell>
        </row>
        <row r="23498">
          <cell r="A23498" t="str">
            <v>MQX104181</v>
          </cell>
          <cell r="B23498">
            <v>104181</v>
          </cell>
          <cell r="C23498" t="str">
            <v>HAM_0507sp2</v>
          </cell>
        </row>
        <row r="23499">
          <cell r="A23499" t="str">
            <v>MQX104180</v>
          </cell>
          <cell r="B23499">
            <v>104180</v>
          </cell>
          <cell r="C23499" t="str">
            <v>FIT_0507sp2</v>
          </cell>
        </row>
        <row r="23500">
          <cell r="A23500" t="str">
            <v>MQX104179</v>
          </cell>
          <cell r="B23500">
            <v>104179</v>
          </cell>
          <cell r="C23500" t="str">
            <v>DAY_0507*sp2</v>
          </cell>
        </row>
        <row r="23501">
          <cell r="A23501" t="str">
            <v>MQX104178</v>
          </cell>
          <cell r="B23501">
            <v>104178</v>
          </cell>
          <cell r="C23501" t="str">
            <v>DAY_0507sp2</v>
          </cell>
        </row>
        <row r="23502">
          <cell r="A23502" t="str">
            <v>MQX104177</v>
          </cell>
          <cell r="B23502">
            <v>104177</v>
          </cell>
          <cell r="C23502" t="str">
            <v>BLA_0507*sp2</v>
          </cell>
        </row>
        <row r="23503">
          <cell r="A23503" t="str">
            <v>MQX104176</v>
          </cell>
          <cell r="B23503">
            <v>104176</v>
          </cell>
          <cell r="C23503" t="str">
            <v>BLA_0507sp2</v>
          </cell>
        </row>
        <row r="23504">
          <cell r="A23504" t="str">
            <v>MQX104175</v>
          </cell>
          <cell r="B23504">
            <v>104175</v>
          </cell>
          <cell r="C23504" t="str">
            <v>NOR_0407sp2</v>
          </cell>
        </row>
        <row r="23505">
          <cell r="A23505" t="str">
            <v>MQX104174</v>
          </cell>
          <cell r="B23505">
            <v>104174</v>
          </cell>
          <cell r="C23505" t="str">
            <v>NKI_0407sp2</v>
          </cell>
        </row>
        <row r="23506">
          <cell r="A23506" t="str">
            <v>MQX104173</v>
          </cell>
          <cell r="B23506">
            <v>104173</v>
          </cell>
          <cell r="C23506" t="str">
            <v>HIG_0407sp2</v>
          </cell>
        </row>
        <row r="23507">
          <cell r="A23507" t="str">
            <v>MQX104172</v>
          </cell>
          <cell r="B23507">
            <v>104172</v>
          </cell>
          <cell r="C23507" t="str">
            <v>LOW_0407sp2</v>
          </cell>
        </row>
        <row r="23508">
          <cell r="A23508" t="str">
            <v>MQX104171</v>
          </cell>
          <cell r="B23508">
            <v>104171</v>
          </cell>
          <cell r="C23508" t="str">
            <v>HAM_0407sp2</v>
          </cell>
        </row>
        <row r="23509">
          <cell r="A23509" t="str">
            <v>MQX104170</v>
          </cell>
          <cell r="B23509">
            <v>104170</v>
          </cell>
          <cell r="C23509" t="str">
            <v>FIT_0407sp2</v>
          </cell>
        </row>
        <row r="23510">
          <cell r="A23510" t="str">
            <v>MQX104169</v>
          </cell>
          <cell r="B23510">
            <v>104169</v>
          </cell>
          <cell r="C23510" t="str">
            <v>DAY_0407sp2</v>
          </cell>
        </row>
        <row r="23511">
          <cell r="A23511" t="str">
            <v>MQX104168</v>
          </cell>
          <cell r="B23511">
            <v>104168</v>
          </cell>
          <cell r="C23511" t="str">
            <v>BLA_0407*sp2*</v>
          </cell>
        </row>
        <row r="23512">
          <cell r="A23512" t="str">
            <v>MQX104167</v>
          </cell>
          <cell r="B23512">
            <v>104167</v>
          </cell>
          <cell r="C23512" t="str">
            <v>BLA_0407*sp2</v>
          </cell>
        </row>
        <row r="23513">
          <cell r="A23513" t="str">
            <v>MQX104166</v>
          </cell>
          <cell r="B23513">
            <v>104166</v>
          </cell>
          <cell r="C23513" t="str">
            <v>BLA_0407sp2</v>
          </cell>
        </row>
        <row r="23514">
          <cell r="A23514" t="str">
            <v>MQX104165</v>
          </cell>
          <cell r="B23514">
            <v>104165</v>
          </cell>
          <cell r="C23514" t="str">
            <v>PIX_0307sp2</v>
          </cell>
        </row>
        <row r="23515">
          <cell r="A23515" t="str">
            <v>MQX104164</v>
          </cell>
          <cell r="B23515">
            <v>104164</v>
          </cell>
          <cell r="C23515" t="str">
            <v>ORP_0307sp2</v>
          </cell>
        </row>
        <row r="23516">
          <cell r="A23516" t="str">
            <v>MQX104163</v>
          </cell>
          <cell r="B23516">
            <v>104163</v>
          </cell>
          <cell r="C23516" t="str">
            <v>MAG_0307sp2</v>
          </cell>
        </row>
        <row r="23517">
          <cell r="A23517" t="str">
            <v>MQX104162</v>
          </cell>
          <cell r="B23517">
            <v>104162</v>
          </cell>
          <cell r="C23517" t="str">
            <v>NOR_0307sp2</v>
          </cell>
        </row>
        <row r="23518">
          <cell r="A23518" t="str">
            <v>MQX104161</v>
          </cell>
          <cell r="B23518">
            <v>104161</v>
          </cell>
          <cell r="C23518" t="str">
            <v>HRN_0307sp2</v>
          </cell>
        </row>
        <row r="23519">
          <cell r="A23519" t="str">
            <v>MQX104160</v>
          </cell>
          <cell r="B23519">
            <v>104160</v>
          </cell>
          <cell r="C23519" t="str">
            <v>HAM_0307sp2</v>
          </cell>
        </row>
        <row r="23520">
          <cell r="A23520" t="str">
            <v>MQX104159</v>
          </cell>
          <cell r="B23520">
            <v>104159</v>
          </cell>
          <cell r="C23520" t="str">
            <v>FIT_0307sp2</v>
          </cell>
        </row>
        <row r="23521">
          <cell r="A23521" t="str">
            <v>MQX104158</v>
          </cell>
          <cell r="B23521">
            <v>104158</v>
          </cell>
          <cell r="C23521" t="str">
            <v>DUN_0307sp2</v>
          </cell>
        </row>
        <row r="23522">
          <cell r="A23522" t="str">
            <v>MQX104157</v>
          </cell>
          <cell r="B23522">
            <v>104157</v>
          </cell>
          <cell r="C23522" t="str">
            <v>DAY_0307sp2</v>
          </cell>
        </row>
        <row r="23523">
          <cell r="A23523" t="str">
            <v>MQX104156</v>
          </cell>
          <cell r="B23523">
            <v>104156</v>
          </cell>
          <cell r="C23523" t="str">
            <v>BLA_0307sp2</v>
          </cell>
        </row>
        <row r="23524">
          <cell r="A23524" t="str">
            <v>MQX104155</v>
          </cell>
          <cell r="B23524">
            <v>104155</v>
          </cell>
          <cell r="C23524" t="str">
            <v>PIX_0207sp2</v>
          </cell>
        </row>
        <row r="23525">
          <cell r="A23525" t="str">
            <v>MQX104154</v>
          </cell>
          <cell r="B23525">
            <v>104154</v>
          </cell>
          <cell r="C23525" t="str">
            <v>NOR_0207sp2</v>
          </cell>
        </row>
        <row r="23526">
          <cell r="A23526" t="str">
            <v>MQX104153</v>
          </cell>
          <cell r="B23526">
            <v>104153</v>
          </cell>
          <cell r="C23526" t="str">
            <v>NKI_0207sp2</v>
          </cell>
        </row>
        <row r="23527">
          <cell r="A23527" t="str">
            <v>MQX104152</v>
          </cell>
          <cell r="B23527">
            <v>104152</v>
          </cell>
          <cell r="C23527" t="str">
            <v>MAG_0207sp2</v>
          </cell>
        </row>
        <row r="23528">
          <cell r="A23528" t="str">
            <v>MQX104151</v>
          </cell>
          <cell r="B23528">
            <v>104151</v>
          </cell>
          <cell r="C23528" t="str">
            <v>LOW_0207*sp2</v>
          </cell>
        </row>
        <row r="23529">
          <cell r="A23529" t="str">
            <v>MQX104150</v>
          </cell>
          <cell r="B23529">
            <v>104150</v>
          </cell>
          <cell r="C23529" t="str">
            <v>LOW_0207sp2</v>
          </cell>
        </row>
        <row r="23530">
          <cell r="A23530" t="str">
            <v>MQX104149</v>
          </cell>
          <cell r="B23530">
            <v>104149</v>
          </cell>
          <cell r="C23530" t="str">
            <v>FIT_0207sp2</v>
          </cell>
        </row>
        <row r="23531">
          <cell r="A23531" t="str">
            <v>MQX104148</v>
          </cell>
          <cell r="B23531">
            <v>104148</v>
          </cell>
          <cell r="C23531" t="str">
            <v>BLA_0207sp2</v>
          </cell>
        </row>
        <row r="23532">
          <cell r="A23532" t="str">
            <v>MQX104147</v>
          </cell>
          <cell r="B23532">
            <v>104147</v>
          </cell>
          <cell r="C23532" t="str">
            <v>PIX_0107sp2</v>
          </cell>
        </row>
        <row r="23533">
          <cell r="A23533" t="str">
            <v>MQX104146</v>
          </cell>
          <cell r="B23533">
            <v>104146</v>
          </cell>
          <cell r="C23533" t="str">
            <v>NOR_0107sp2</v>
          </cell>
        </row>
        <row r="23534">
          <cell r="A23534" t="str">
            <v>MQX104145</v>
          </cell>
          <cell r="B23534">
            <v>104145</v>
          </cell>
          <cell r="C23534" t="str">
            <v>MAG_0107sp2</v>
          </cell>
        </row>
        <row r="23535">
          <cell r="A23535" t="str">
            <v>MQX104144</v>
          </cell>
          <cell r="B23535">
            <v>104144</v>
          </cell>
          <cell r="C23535" t="str">
            <v>HIG_0107sp2</v>
          </cell>
        </row>
        <row r="23536">
          <cell r="A23536" t="str">
            <v>MQX104143</v>
          </cell>
          <cell r="B23536">
            <v>104143</v>
          </cell>
          <cell r="C23536" t="str">
            <v>HAM_0107sp2</v>
          </cell>
        </row>
        <row r="23537">
          <cell r="A23537" t="str">
            <v>MQX104142</v>
          </cell>
          <cell r="B23537">
            <v>104142</v>
          </cell>
          <cell r="C23537" t="str">
            <v>FIT_0107sp2</v>
          </cell>
        </row>
        <row r="23538">
          <cell r="A23538" t="str">
            <v>MQX104141</v>
          </cell>
          <cell r="B23538">
            <v>104141</v>
          </cell>
          <cell r="C23538" t="str">
            <v>DAY_0107sp2</v>
          </cell>
        </row>
        <row r="23539">
          <cell r="A23539" t="str">
            <v>MQX104140</v>
          </cell>
          <cell r="B23539">
            <v>104140</v>
          </cell>
          <cell r="C23539" t="str">
            <v>BLA_0107sp2</v>
          </cell>
        </row>
        <row r="23540">
          <cell r="A23540" t="str">
            <v>MQX104139</v>
          </cell>
          <cell r="B23540">
            <v>104139</v>
          </cell>
          <cell r="C23540" t="str">
            <v>ORP_1206sp2</v>
          </cell>
        </row>
        <row r="23541">
          <cell r="A23541" t="str">
            <v>MQX104138</v>
          </cell>
          <cell r="B23541">
            <v>104138</v>
          </cell>
          <cell r="C23541" t="str">
            <v>LOW_1206sp2</v>
          </cell>
        </row>
        <row r="23542">
          <cell r="A23542" t="str">
            <v>MQX104137</v>
          </cell>
          <cell r="B23542">
            <v>104137</v>
          </cell>
          <cell r="C23542" t="str">
            <v>HAM_1206sp2</v>
          </cell>
        </row>
        <row r="23543">
          <cell r="A23543" t="str">
            <v>MQX104136</v>
          </cell>
          <cell r="B23543">
            <v>104136</v>
          </cell>
          <cell r="C23543" t="str">
            <v>FIT_1206*sp2</v>
          </cell>
        </row>
        <row r="23544">
          <cell r="A23544" t="str">
            <v>MQX104135</v>
          </cell>
          <cell r="B23544">
            <v>104135</v>
          </cell>
          <cell r="C23544" t="str">
            <v>FIT_1206sp2</v>
          </cell>
        </row>
        <row r="23545">
          <cell r="A23545" t="str">
            <v>MQX104134</v>
          </cell>
          <cell r="B23545">
            <v>104134</v>
          </cell>
          <cell r="C23545" t="str">
            <v>BLA_1206sp2</v>
          </cell>
        </row>
        <row r="23546">
          <cell r="A23546" t="str">
            <v>MQX104133</v>
          </cell>
          <cell r="B23546">
            <v>104133</v>
          </cell>
          <cell r="C23546" t="str">
            <v>HBP_QAQC</v>
          </cell>
        </row>
        <row r="23547">
          <cell r="A23547" t="str">
            <v>MQX104132</v>
          </cell>
          <cell r="B23547">
            <v>104132</v>
          </cell>
          <cell r="C23547" t="str">
            <v>HBP_Y5MII</v>
          </cell>
          <cell r="F23547" t="str">
            <v>Northeast</v>
          </cell>
          <cell r="G23547">
            <v>2002</v>
          </cell>
          <cell r="K23547" t="str">
            <v>&gt;60</v>
          </cell>
          <cell r="L23547" t="str">
            <v>M</v>
          </cell>
        </row>
        <row r="23548">
          <cell r="A23548" t="str">
            <v>MQX104131</v>
          </cell>
          <cell r="B23548">
            <v>104131</v>
          </cell>
          <cell r="C23548" t="str">
            <v>HBP_Y5MI</v>
          </cell>
          <cell r="F23548" t="str">
            <v>Northeast</v>
          </cell>
          <cell r="G23548">
            <v>2002</v>
          </cell>
          <cell r="K23548" t="str">
            <v>&gt;60</v>
          </cell>
          <cell r="L23548" t="str">
            <v>M</v>
          </cell>
        </row>
        <row r="23549">
          <cell r="A23549" t="str">
            <v>MQX104130</v>
          </cell>
          <cell r="B23549">
            <v>104130</v>
          </cell>
          <cell r="C23549" t="str">
            <v>HBP_Y5FII</v>
          </cell>
          <cell r="F23549" t="str">
            <v>Northeast</v>
          </cell>
          <cell r="G23549">
            <v>2002</v>
          </cell>
          <cell r="K23549" t="str">
            <v>&gt;60</v>
          </cell>
          <cell r="L23549" t="str">
            <v>F</v>
          </cell>
        </row>
        <row r="23550">
          <cell r="A23550" t="str">
            <v>MQX104129</v>
          </cell>
          <cell r="B23550">
            <v>104129</v>
          </cell>
          <cell r="C23550" t="str">
            <v>HBP_Y5FI</v>
          </cell>
          <cell r="F23550" t="str">
            <v>Northeast</v>
          </cell>
          <cell r="G23550">
            <v>2002</v>
          </cell>
          <cell r="K23550" t="str">
            <v>&gt;60</v>
          </cell>
          <cell r="L23550" t="str">
            <v>F</v>
          </cell>
        </row>
        <row r="23551">
          <cell r="A23551" t="str">
            <v>MQX104128</v>
          </cell>
          <cell r="B23551">
            <v>104128</v>
          </cell>
          <cell r="C23551" t="str">
            <v>HBP_Y4MII</v>
          </cell>
          <cell r="F23551" t="str">
            <v>Northeast</v>
          </cell>
          <cell r="G23551">
            <v>2002</v>
          </cell>
          <cell r="K23551" t="str">
            <v>46-60</v>
          </cell>
          <cell r="L23551" t="str">
            <v>M</v>
          </cell>
        </row>
        <row r="23552">
          <cell r="A23552" t="str">
            <v>MQX104127</v>
          </cell>
          <cell r="B23552">
            <v>104127</v>
          </cell>
          <cell r="C23552" t="str">
            <v>HBP_Y4MI</v>
          </cell>
          <cell r="F23552" t="str">
            <v>Northeast</v>
          </cell>
          <cell r="G23552">
            <v>2002</v>
          </cell>
          <cell r="K23552" t="str">
            <v>46-60</v>
          </cell>
          <cell r="L23552" t="str">
            <v>M</v>
          </cell>
        </row>
        <row r="23553">
          <cell r="A23553" t="str">
            <v>MQX104126</v>
          </cell>
          <cell r="B23553">
            <v>104126</v>
          </cell>
          <cell r="C23553" t="str">
            <v>HBP_Y4FII</v>
          </cell>
          <cell r="F23553" t="str">
            <v>Northeast</v>
          </cell>
          <cell r="G23553">
            <v>2002</v>
          </cell>
          <cell r="K23553" t="str">
            <v>46-60</v>
          </cell>
          <cell r="L23553" t="str">
            <v>F</v>
          </cell>
        </row>
        <row r="23554">
          <cell r="A23554" t="str">
            <v>MQX104125</v>
          </cell>
          <cell r="B23554">
            <v>104125</v>
          </cell>
          <cell r="C23554" t="str">
            <v>HBP_Y4FI</v>
          </cell>
          <cell r="F23554" t="str">
            <v>Northeast</v>
          </cell>
          <cell r="G23554">
            <v>2002</v>
          </cell>
          <cell r="K23554" t="str">
            <v>46-60</v>
          </cell>
          <cell r="L23554" t="str">
            <v>F</v>
          </cell>
        </row>
        <row r="23555">
          <cell r="A23555" t="str">
            <v>MQX104124</v>
          </cell>
          <cell r="B23555">
            <v>104124</v>
          </cell>
          <cell r="C23555" t="str">
            <v>HBP_Y3MII</v>
          </cell>
          <cell r="F23555" t="str">
            <v>Northeast</v>
          </cell>
          <cell r="G23555">
            <v>2002</v>
          </cell>
          <cell r="K23555" t="str">
            <v>31-45</v>
          </cell>
          <cell r="L23555" t="str">
            <v>M</v>
          </cell>
        </row>
        <row r="23556">
          <cell r="A23556" t="str">
            <v>MQX104123</v>
          </cell>
          <cell r="B23556">
            <v>104123</v>
          </cell>
          <cell r="C23556" t="str">
            <v>HBP_Y3FII</v>
          </cell>
          <cell r="F23556" t="str">
            <v>Northeast</v>
          </cell>
          <cell r="G23556">
            <v>2002</v>
          </cell>
          <cell r="K23556" t="str">
            <v>31-45</v>
          </cell>
          <cell r="L23556" t="str">
            <v>F</v>
          </cell>
        </row>
        <row r="23557">
          <cell r="A23557" t="str">
            <v>MQX104122</v>
          </cell>
          <cell r="B23557">
            <v>104122</v>
          </cell>
          <cell r="C23557" t="str">
            <v>HBP_Y2MII</v>
          </cell>
          <cell r="F23557" t="str">
            <v>Northeast</v>
          </cell>
          <cell r="G23557">
            <v>2002</v>
          </cell>
          <cell r="K23557" t="str">
            <v>16-30</v>
          </cell>
          <cell r="L23557" t="str">
            <v>M</v>
          </cell>
        </row>
        <row r="23558">
          <cell r="A23558" t="str">
            <v>MQX104121</v>
          </cell>
          <cell r="B23558">
            <v>104121</v>
          </cell>
          <cell r="C23558" t="str">
            <v>HBP_Y2MI</v>
          </cell>
          <cell r="F23558" t="str">
            <v>Northeast</v>
          </cell>
          <cell r="G23558">
            <v>2002</v>
          </cell>
          <cell r="K23558" t="str">
            <v>16-30</v>
          </cell>
          <cell r="L23558" t="str">
            <v>M</v>
          </cell>
        </row>
        <row r="23559">
          <cell r="A23559" t="str">
            <v>MQX104120</v>
          </cell>
          <cell r="B23559">
            <v>104120</v>
          </cell>
          <cell r="C23559" t="str">
            <v>HBP_Y2FII</v>
          </cell>
          <cell r="F23559" t="str">
            <v>Northeast</v>
          </cell>
          <cell r="G23559">
            <v>2002</v>
          </cell>
          <cell r="K23559" t="str">
            <v>16-30</v>
          </cell>
          <cell r="L23559" t="str">
            <v>F</v>
          </cell>
        </row>
        <row r="23560">
          <cell r="A23560" t="str">
            <v>MQX104119</v>
          </cell>
          <cell r="B23560">
            <v>104119</v>
          </cell>
          <cell r="C23560" t="str">
            <v>HBP_Y2FI</v>
          </cell>
          <cell r="F23560" t="str">
            <v>Northeast</v>
          </cell>
          <cell r="G23560">
            <v>2002</v>
          </cell>
          <cell r="K23560" t="str">
            <v>16-30</v>
          </cell>
          <cell r="L23560" t="str">
            <v>F</v>
          </cell>
        </row>
        <row r="23561">
          <cell r="A23561" t="str">
            <v>MQX104118</v>
          </cell>
          <cell r="B23561">
            <v>104118</v>
          </cell>
          <cell r="C23561" t="str">
            <v>HBP_Y1MII</v>
          </cell>
          <cell r="F23561" t="str">
            <v>Northeast</v>
          </cell>
          <cell r="G23561">
            <v>2002</v>
          </cell>
          <cell r="K23561" t="str">
            <v>&lt;16</v>
          </cell>
          <cell r="L23561" t="str">
            <v>M</v>
          </cell>
        </row>
        <row r="23562">
          <cell r="A23562" t="str">
            <v>MQX104117</v>
          </cell>
          <cell r="B23562">
            <v>104117</v>
          </cell>
          <cell r="C23562" t="str">
            <v>HBP_Y1MI</v>
          </cell>
          <cell r="F23562" t="str">
            <v>Northeast</v>
          </cell>
          <cell r="G23562">
            <v>2002</v>
          </cell>
          <cell r="K23562" t="str">
            <v>&lt;16</v>
          </cell>
          <cell r="L23562" t="str">
            <v>M</v>
          </cell>
        </row>
        <row r="23563">
          <cell r="A23563" t="str">
            <v>MQX104116</v>
          </cell>
          <cell r="B23563">
            <v>104116</v>
          </cell>
          <cell r="C23563" t="str">
            <v>HBP_Y1FII</v>
          </cell>
          <cell r="F23563" t="str">
            <v>Northeast</v>
          </cell>
          <cell r="G23563">
            <v>2002</v>
          </cell>
          <cell r="K23563" t="str">
            <v>&lt;16</v>
          </cell>
          <cell r="L23563" t="str">
            <v>F</v>
          </cell>
        </row>
        <row r="23564">
          <cell r="A23564" t="str">
            <v>MQX104115</v>
          </cell>
          <cell r="B23564">
            <v>104115</v>
          </cell>
          <cell r="C23564" t="str">
            <v>HBP_Y1FI</v>
          </cell>
          <cell r="F23564" t="str">
            <v>Northeast</v>
          </cell>
          <cell r="G23564">
            <v>2002</v>
          </cell>
          <cell r="K23564" t="str">
            <v>&lt;16</v>
          </cell>
          <cell r="L23564" t="str">
            <v>F</v>
          </cell>
        </row>
        <row r="23565">
          <cell r="A23565" t="str">
            <v>MQX104114</v>
          </cell>
          <cell r="B23565">
            <v>104114</v>
          </cell>
          <cell r="C23565" t="str">
            <v>HBP_W5MII</v>
          </cell>
          <cell r="F23565" t="str">
            <v>South</v>
          </cell>
          <cell r="G23565">
            <v>2002</v>
          </cell>
          <cell r="K23565" t="str">
            <v>&gt;60</v>
          </cell>
          <cell r="L23565" t="str">
            <v>M</v>
          </cell>
        </row>
        <row r="23566">
          <cell r="A23566" t="str">
            <v>MQX104113</v>
          </cell>
          <cell r="B23566">
            <v>104113</v>
          </cell>
          <cell r="C23566" t="str">
            <v>HBP_W5MI</v>
          </cell>
          <cell r="F23566" t="str">
            <v>South</v>
          </cell>
          <cell r="G23566">
            <v>2002</v>
          </cell>
          <cell r="K23566" t="str">
            <v>&gt;60</v>
          </cell>
          <cell r="L23566" t="str">
            <v>M</v>
          </cell>
        </row>
        <row r="23567">
          <cell r="A23567" t="str">
            <v>MQX104112</v>
          </cell>
          <cell r="B23567">
            <v>104112</v>
          </cell>
          <cell r="C23567" t="str">
            <v>HBP_W5FII</v>
          </cell>
          <cell r="F23567" t="str">
            <v>South</v>
          </cell>
          <cell r="G23567">
            <v>2002</v>
          </cell>
          <cell r="K23567" t="str">
            <v>&gt;60</v>
          </cell>
          <cell r="L23567" t="str">
            <v>F</v>
          </cell>
        </row>
        <row r="23568">
          <cell r="A23568" t="str">
            <v>MQX104111</v>
          </cell>
          <cell r="B23568">
            <v>104111</v>
          </cell>
          <cell r="C23568" t="str">
            <v>HBP_W5FI</v>
          </cell>
          <cell r="F23568" t="str">
            <v>South</v>
          </cell>
          <cell r="G23568">
            <v>2002</v>
          </cell>
          <cell r="K23568" t="str">
            <v>&gt;60</v>
          </cell>
          <cell r="L23568" t="str">
            <v>F</v>
          </cell>
        </row>
        <row r="23569">
          <cell r="A23569" t="str">
            <v>MQX104110</v>
          </cell>
          <cell r="B23569">
            <v>104110</v>
          </cell>
          <cell r="C23569" t="str">
            <v>HBP_W4MII</v>
          </cell>
          <cell r="F23569" t="str">
            <v>South</v>
          </cell>
          <cell r="G23569">
            <v>2002</v>
          </cell>
          <cell r="K23569" t="str">
            <v>46-60</v>
          </cell>
          <cell r="L23569" t="str">
            <v>M</v>
          </cell>
        </row>
        <row r="23570">
          <cell r="A23570" t="str">
            <v>MQX104109</v>
          </cell>
          <cell r="B23570">
            <v>104109</v>
          </cell>
          <cell r="C23570" t="str">
            <v>HBP_W4MI</v>
          </cell>
          <cell r="F23570" t="str">
            <v>South</v>
          </cell>
          <cell r="G23570">
            <v>2002</v>
          </cell>
          <cell r="K23570" t="str">
            <v>46-60</v>
          </cell>
          <cell r="L23570" t="str">
            <v>M</v>
          </cell>
        </row>
        <row r="23571">
          <cell r="A23571" t="str">
            <v>MQX104108</v>
          </cell>
          <cell r="B23571">
            <v>104108</v>
          </cell>
          <cell r="C23571" t="str">
            <v>HBP_W4FII</v>
          </cell>
          <cell r="F23571" t="str">
            <v>South</v>
          </cell>
          <cell r="G23571">
            <v>2002</v>
          </cell>
          <cell r="K23571" t="str">
            <v>46-60</v>
          </cell>
          <cell r="L23571" t="str">
            <v>F</v>
          </cell>
        </row>
        <row r="23572">
          <cell r="A23572" t="str">
            <v>MQX104107</v>
          </cell>
          <cell r="B23572">
            <v>104107</v>
          </cell>
          <cell r="C23572" t="str">
            <v>HBP_W4FI</v>
          </cell>
          <cell r="F23572" t="str">
            <v>South</v>
          </cell>
          <cell r="G23572">
            <v>2002</v>
          </cell>
          <cell r="K23572" t="str">
            <v>46-60</v>
          </cell>
          <cell r="L23572" t="str">
            <v>F</v>
          </cell>
        </row>
        <row r="23573">
          <cell r="A23573" t="str">
            <v>MQX104106</v>
          </cell>
          <cell r="B23573">
            <v>104106</v>
          </cell>
          <cell r="C23573" t="str">
            <v>HBP_W3MII</v>
          </cell>
          <cell r="F23573" t="str">
            <v>South</v>
          </cell>
          <cell r="G23573">
            <v>2002</v>
          </cell>
          <cell r="K23573" t="str">
            <v>31-45</v>
          </cell>
          <cell r="L23573" t="str">
            <v>M</v>
          </cell>
        </row>
        <row r="23574">
          <cell r="A23574" t="str">
            <v>MQX104105</v>
          </cell>
          <cell r="B23574">
            <v>104105</v>
          </cell>
          <cell r="C23574" t="str">
            <v>HBP_W3FII</v>
          </cell>
          <cell r="F23574" t="str">
            <v>South</v>
          </cell>
          <cell r="G23574">
            <v>2002</v>
          </cell>
          <cell r="K23574" t="str">
            <v>31-45</v>
          </cell>
          <cell r="L23574" t="str">
            <v>F</v>
          </cell>
        </row>
        <row r="23575">
          <cell r="A23575" t="str">
            <v>MQX104104</v>
          </cell>
          <cell r="B23575">
            <v>104104</v>
          </cell>
          <cell r="C23575" t="str">
            <v>HBP_W3FI</v>
          </cell>
          <cell r="F23575" t="str">
            <v>South</v>
          </cell>
          <cell r="G23575">
            <v>2002</v>
          </cell>
          <cell r="K23575" t="str">
            <v>31-45</v>
          </cell>
          <cell r="L23575" t="str">
            <v>F</v>
          </cell>
        </row>
        <row r="23576">
          <cell r="A23576" t="str">
            <v>MQX104103</v>
          </cell>
          <cell r="B23576">
            <v>104103</v>
          </cell>
          <cell r="C23576" t="str">
            <v>HBP_W2MII</v>
          </cell>
          <cell r="F23576" t="str">
            <v>South</v>
          </cell>
          <cell r="G23576">
            <v>2002</v>
          </cell>
          <cell r="K23576" t="str">
            <v>16-30</v>
          </cell>
          <cell r="L23576" t="str">
            <v>M</v>
          </cell>
        </row>
        <row r="23577">
          <cell r="A23577" t="str">
            <v>MQX104102</v>
          </cell>
          <cell r="B23577">
            <v>104102</v>
          </cell>
          <cell r="C23577" t="str">
            <v>HBP_W2MI</v>
          </cell>
          <cell r="F23577" t="str">
            <v>South</v>
          </cell>
          <cell r="G23577">
            <v>2002</v>
          </cell>
          <cell r="K23577" t="str">
            <v>16-30</v>
          </cell>
          <cell r="L23577" t="str">
            <v>M</v>
          </cell>
        </row>
        <row r="23578">
          <cell r="A23578" t="str">
            <v>MQX104101</v>
          </cell>
          <cell r="B23578">
            <v>104101</v>
          </cell>
          <cell r="C23578" t="str">
            <v>HBP_W2FII</v>
          </cell>
          <cell r="F23578" t="str">
            <v>South</v>
          </cell>
          <cell r="G23578">
            <v>2002</v>
          </cell>
          <cell r="K23578" t="str">
            <v>16-30</v>
          </cell>
          <cell r="L23578" t="str">
            <v>F</v>
          </cell>
        </row>
        <row r="23579">
          <cell r="A23579" t="str">
            <v>MQX104100</v>
          </cell>
          <cell r="B23579">
            <v>104100</v>
          </cell>
          <cell r="C23579" t="str">
            <v>HBP_W1MII</v>
          </cell>
          <cell r="F23579" t="str">
            <v>South</v>
          </cell>
          <cell r="G23579">
            <v>2002</v>
          </cell>
          <cell r="K23579" t="str">
            <v>&lt;16</v>
          </cell>
          <cell r="L23579" t="str">
            <v>M</v>
          </cell>
        </row>
        <row r="23580">
          <cell r="A23580" t="str">
            <v>MQX104099</v>
          </cell>
          <cell r="B23580">
            <v>104099</v>
          </cell>
          <cell r="C23580" t="str">
            <v>HBP_W1MI</v>
          </cell>
          <cell r="F23580" t="str">
            <v>South</v>
          </cell>
          <cell r="G23580">
            <v>2002</v>
          </cell>
          <cell r="K23580" t="str">
            <v>&lt;16</v>
          </cell>
          <cell r="L23580" t="str">
            <v>M</v>
          </cell>
        </row>
        <row r="23581">
          <cell r="A23581" t="str">
            <v>MQX104098</v>
          </cell>
          <cell r="B23581">
            <v>104098</v>
          </cell>
          <cell r="C23581" t="str">
            <v>HBP_W1FII</v>
          </cell>
          <cell r="F23581" t="str">
            <v>South</v>
          </cell>
          <cell r="G23581">
            <v>2002</v>
          </cell>
          <cell r="K23581" t="str">
            <v>&lt;16</v>
          </cell>
          <cell r="L23581" t="str">
            <v>F</v>
          </cell>
        </row>
        <row r="23582">
          <cell r="A23582" t="str">
            <v>MQX104097</v>
          </cell>
          <cell r="B23582">
            <v>104097</v>
          </cell>
          <cell r="C23582" t="str">
            <v>HBP_W1FI</v>
          </cell>
          <cell r="F23582" t="str">
            <v>South</v>
          </cell>
          <cell r="G23582">
            <v>2002</v>
          </cell>
          <cell r="K23582" t="str">
            <v>&lt;16</v>
          </cell>
          <cell r="L23582" t="str">
            <v>F</v>
          </cell>
        </row>
        <row r="23583">
          <cell r="A23583" t="str">
            <v>MQX104096</v>
          </cell>
          <cell r="B23583">
            <v>104096</v>
          </cell>
          <cell r="C23583" t="str">
            <v>HBP_R5MII</v>
          </cell>
          <cell r="F23583" t="str">
            <v>West</v>
          </cell>
          <cell r="G23583">
            <v>2002</v>
          </cell>
          <cell r="K23583" t="str">
            <v>&gt;60</v>
          </cell>
          <cell r="L23583" t="str">
            <v>M</v>
          </cell>
        </row>
        <row r="23584">
          <cell r="A23584" t="str">
            <v>MQX104095</v>
          </cell>
          <cell r="B23584">
            <v>104095</v>
          </cell>
          <cell r="C23584" t="str">
            <v>HBP_R5MI</v>
          </cell>
          <cell r="F23584" t="str">
            <v>West</v>
          </cell>
          <cell r="G23584">
            <v>2002</v>
          </cell>
          <cell r="K23584" t="str">
            <v>&gt;60</v>
          </cell>
          <cell r="L23584" t="str">
            <v>M</v>
          </cell>
        </row>
        <row r="23585">
          <cell r="A23585" t="str">
            <v>MQX104094</v>
          </cell>
          <cell r="B23585">
            <v>104094</v>
          </cell>
          <cell r="C23585" t="str">
            <v>HBP_R5FII</v>
          </cell>
          <cell r="F23585" t="str">
            <v>West</v>
          </cell>
          <cell r="G23585">
            <v>2002</v>
          </cell>
          <cell r="K23585" t="str">
            <v>&gt;60</v>
          </cell>
          <cell r="L23585" t="str">
            <v>F</v>
          </cell>
        </row>
        <row r="23586">
          <cell r="A23586" t="str">
            <v>MQX104093</v>
          </cell>
          <cell r="B23586">
            <v>104093</v>
          </cell>
          <cell r="C23586" t="str">
            <v>HBP_R5FI</v>
          </cell>
          <cell r="F23586" t="str">
            <v>West</v>
          </cell>
          <cell r="G23586">
            <v>2002</v>
          </cell>
          <cell r="K23586" t="str">
            <v>&gt;60</v>
          </cell>
          <cell r="L23586" t="str">
            <v>F</v>
          </cell>
        </row>
        <row r="23587">
          <cell r="A23587" t="str">
            <v>MQX104092</v>
          </cell>
          <cell r="B23587">
            <v>104092</v>
          </cell>
          <cell r="C23587" t="str">
            <v>HBP_R4MII</v>
          </cell>
          <cell r="F23587" t="str">
            <v>West</v>
          </cell>
          <cell r="G23587">
            <v>2002</v>
          </cell>
          <cell r="K23587" t="str">
            <v>46-60</v>
          </cell>
          <cell r="L23587" t="str">
            <v>M</v>
          </cell>
        </row>
        <row r="23588">
          <cell r="A23588" t="str">
            <v>MQX104091</v>
          </cell>
          <cell r="B23588">
            <v>104091</v>
          </cell>
          <cell r="C23588" t="str">
            <v>HBP_R4MI</v>
          </cell>
          <cell r="F23588" t="str">
            <v>West</v>
          </cell>
          <cell r="G23588">
            <v>2002</v>
          </cell>
          <cell r="K23588" t="str">
            <v>46-60</v>
          </cell>
          <cell r="L23588" t="str">
            <v>M</v>
          </cell>
        </row>
        <row r="23589">
          <cell r="A23589" t="str">
            <v>MQX104090</v>
          </cell>
          <cell r="B23589">
            <v>104090</v>
          </cell>
          <cell r="C23589" t="str">
            <v>HBP_R4FII</v>
          </cell>
          <cell r="F23589" t="str">
            <v>West</v>
          </cell>
          <cell r="G23589">
            <v>2002</v>
          </cell>
          <cell r="K23589" t="str">
            <v>46-60</v>
          </cell>
          <cell r="L23589" t="str">
            <v>F</v>
          </cell>
        </row>
        <row r="23590">
          <cell r="A23590" t="str">
            <v>MQX104089</v>
          </cell>
          <cell r="B23590">
            <v>104089</v>
          </cell>
          <cell r="C23590" t="str">
            <v>HBP_R4FI</v>
          </cell>
          <cell r="F23590" t="str">
            <v>West</v>
          </cell>
          <cell r="G23590">
            <v>2002</v>
          </cell>
          <cell r="K23590" t="str">
            <v>46-60</v>
          </cell>
          <cell r="L23590" t="str">
            <v>F</v>
          </cell>
        </row>
        <row r="23591">
          <cell r="A23591" t="str">
            <v>MQX104088</v>
          </cell>
          <cell r="B23591">
            <v>104088</v>
          </cell>
          <cell r="C23591" t="str">
            <v>HBP_R3MII</v>
          </cell>
          <cell r="F23591" t="str">
            <v>West</v>
          </cell>
          <cell r="G23591">
            <v>2002</v>
          </cell>
          <cell r="K23591" t="str">
            <v>31-45</v>
          </cell>
          <cell r="L23591" t="str">
            <v>M</v>
          </cell>
        </row>
        <row r="23592">
          <cell r="A23592" t="str">
            <v>MQX104087</v>
          </cell>
          <cell r="B23592">
            <v>104087</v>
          </cell>
          <cell r="C23592" t="str">
            <v>HBP_R3FII</v>
          </cell>
          <cell r="F23592" t="str">
            <v>West</v>
          </cell>
          <cell r="G23592">
            <v>2002</v>
          </cell>
          <cell r="K23592" t="str">
            <v>31-45</v>
          </cell>
          <cell r="L23592" t="str">
            <v>F</v>
          </cell>
        </row>
        <row r="23593">
          <cell r="A23593" t="str">
            <v>MQX104086</v>
          </cell>
          <cell r="B23593">
            <v>104086</v>
          </cell>
          <cell r="C23593" t="str">
            <v>HBP_R2MII</v>
          </cell>
          <cell r="F23593" t="str">
            <v>West</v>
          </cell>
          <cell r="G23593">
            <v>2002</v>
          </cell>
          <cell r="K23593" t="str">
            <v>16-30</v>
          </cell>
          <cell r="L23593" t="str">
            <v>M</v>
          </cell>
        </row>
        <row r="23594">
          <cell r="A23594" t="str">
            <v>MQX104085</v>
          </cell>
          <cell r="B23594">
            <v>104085</v>
          </cell>
          <cell r="C23594" t="str">
            <v>HBP_R2MI</v>
          </cell>
          <cell r="F23594" t="str">
            <v>West</v>
          </cell>
          <cell r="G23594">
            <v>2002</v>
          </cell>
          <cell r="K23594" t="str">
            <v>16-30</v>
          </cell>
          <cell r="L23594" t="str">
            <v>M</v>
          </cell>
        </row>
        <row r="23595">
          <cell r="A23595" t="str">
            <v>MQX104084</v>
          </cell>
          <cell r="B23595">
            <v>104084</v>
          </cell>
          <cell r="C23595" t="str">
            <v>HBP_R2FII</v>
          </cell>
          <cell r="F23595" t="str">
            <v>West</v>
          </cell>
          <cell r="G23595">
            <v>2002</v>
          </cell>
          <cell r="K23595" t="str">
            <v>16-30</v>
          </cell>
          <cell r="L23595" t="str">
            <v>F</v>
          </cell>
        </row>
        <row r="23596">
          <cell r="A23596" t="str">
            <v>MQX104083</v>
          </cell>
          <cell r="B23596">
            <v>104083</v>
          </cell>
          <cell r="C23596" t="str">
            <v>HBP_R2FI</v>
          </cell>
          <cell r="F23596" t="str">
            <v>West</v>
          </cell>
          <cell r="G23596">
            <v>2002</v>
          </cell>
          <cell r="K23596" t="str">
            <v>16-30</v>
          </cell>
          <cell r="L23596" t="str">
            <v>F</v>
          </cell>
        </row>
        <row r="23597">
          <cell r="A23597" t="str">
            <v>MQX104082</v>
          </cell>
          <cell r="B23597">
            <v>104082</v>
          </cell>
          <cell r="C23597" t="str">
            <v>HBP_R1FII</v>
          </cell>
          <cell r="F23597" t="str">
            <v>West</v>
          </cell>
          <cell r="G23597">
            <v>2002</v>
          </cell>
          <cell r="K23597" t="str">
            <v>&lt;16</v>
          </cell>
          <cell r="L23597" t="str">
            <v>F</v>
          </cell>
        </row>
        <row r="23598">
          <cell r="A23598" t="str">
            <v>MQX104081</v>
          </cell>
          <cell r="B23598">
            <v>104081</v>
          </cell>
          <cell r="C23598" t="str">
            <v>HBP_R1FI</v>
          </cell>
          <cell r="F23598" t="str">
            <v>West</v>
          </cell>
          <cell r="G23598">
            <v>2002</v>
          </cell>
          <cell r="K23598" t="str">
            <v>&lt;16</v>
          </cell>
          <cell r="L23598" t="str">
            <v>F</v>
          </cell>
        </row>
        <row r="23599">
          <cell r="A23599" t="str">
            <v>MQX104080</v>
          </cell>
          <cell r="B23599">
            <v>104080</v>
          </cell>
          <cell r="C23599" t="str">
            <v>HBP_G5MII</v>
          </cell>
          <cell r="F23599" t="str">
            <v>Rural</v>
          </cell>
          <cell r="G23599">
            <v>2002</v>
          </cell>
          <cell r="K23599" t="str">
            <v>&gt;60</v>
          </cell>
          <cell r="L23599" t="str">
            <v>M</v>
          </cell>
        </row>
        <row r="23600">
          <cell r="A23600" t="str">
            <v>MQX104079</v>
          </cell>
          <cell r="B23600">
            <v>104079</v>
          </cell>
          <cell r="C23600" t="str">
            <v>HBP_G5MI</v>
          </cell>
          <cell r="F23600" t="str">
            <v>Rural</v>
          </cell>
          <cell r="G23600">
            <v>2002</v>
          </cell>
          <cell r="K23600" t="str">
            <v>&gt;60</v>
          </cell>
          <cell r="L23600" t="str">
            <v>M</v>
          </cell>
        </row>
        <row r="23601">
          <cell r="A23601" t="str">
            <v>MQX104078</v>
          </cell>
          <cell r="B23601">
            <v>104078</v>
          </cell>
          <cell r="C23601" t="str">
            <v>HBP_G5FII</v>
          </cell>
          <cell r="F23601" t="str">
            <v>Rural</v>
          </cell>
          <cell r="G23601">
            <v>2002</v>
          </cell>
          <cell r="K23601" t="str">
            <v>&gt;60</v>
          </cell>
          <cell r="L23601" t="str">
            <v>F</v>
          </cell>
        </row>
        <row r="23602">
          <cell r="A23602" t="str">
            <v>MQX104077</v>
          </cell>
          <cell r="B23602">
            <v>104077</v>
          </cell>
          <cell r="C23602" t="str">
            <v>HBP_G5FI</v>
          </cell>
          <cell r="F23602" t="str">
            <v>Rural</v>
          </cell>
          <cell r="G23602">
            <v>2002</v>
          </cell>
          <cell r="K23602" t="str">
            <v>&gt;60</v>
          </cell>
          <cell r="L23602" t="str">
            <v>F</v>
          </cell>
        </row>
        <row r="23603">
          <cell r="A23603" t="str">
            <v>MQX104076</v>
          </cell>
          <cell r="B23603">
            <v>104076</v>
          </cell>
          <cell r="C23603" t="str">
            <v>HBP_G4MII</v>
          </cell>
          <cell r="F23603" t="str">
            <v>Rural</v>
          </cell>
          <cell r="G23603">
            <v>2002</v>
          </cell>
          <cell r="K23603" t="str">
            <v>46-60</v>
          </cell>
          <cell r="L23603" t="str">
            <v>M</v>
          </cell>
        </row>
        <row r="23604">
          <cell r="A23604" t="str">
            <v>MQX104075</v>
          </cell>
          <cell r="B23604">
            <v>104075</v>
          </cell>
          <cell r="C23604" t="str">
            <v>HBP_G4MI</v>
          </cell>
          <cell r="F23604" t="str">
            <v>Rural</v>
          </cell>
          <cell r="G23604">
            <v>2002</v>
          </cell>
          <cell r="K23604" t="str">
            <v>46-60</v>
          </cell>
          <cell r="L23604" t="str">
            <v>M</v>
          </cell>
        </row>
        <row r="23605">
          <cell r="A23605" t="str">
            <v>MQX104074</v>
          </cell>
          <cell r="B23605">
            <v>104074</v>
          </cell>
          <cell r="C23605" t="str">
            <v>HBP_G4FII</v>
          </cell>
          <cell r="F23605" t="str">
            <v>Rural</v>
          </cell>
          <cell r="G23605">
            <v>2002</v>
          </cell>
          <cell r="K23605" t="str">
            <v>46-60</v>
          </cell>
          <cell r="L23605" t="str">
            <v>F</v>
          </cell>
        </row>
        <row r="23606">
          <cell r="A23606" t="str">
            <v>MQX104073</v>
          </cell>
          <cell r="B23606">
            <v>104073</v>
          </cell>
          <cell r="C23606" t="str">
            <v>HBP_G4FI</v>
          </cell>
          <cell r="F23606" t="str">
            <v>Rural</v>
          </cell>
          <cell r="G23606">
            <v>2002</v>
          </cell>
          <cell r="K23606" t="str">
            <v>46-60</v>
          </cell>
          <cell r="L23606" t="str">
            <v>F</v>
          </cell>
        </row>
        <row r="23607">
          <cell r="A23607" t="str">
            <v>MQX104072</v>
          </cell>
          <cell r="B23607">
            <v>104072</v>
          </cell>
          <cell r="C23607" t="str">
            <v>HBP_G3MII</v>
          </cell>
          <cell r="F23607" t="str">
            <v>Rural</v>
          </cell>
          <cell r="G23607">
            <v>2002</v>
          </cell>
          <cell r="K23607" t="str">
            <v>31-45</v>
          </cell>
          <cell r="L23607" t="str">
            <v>M</v>
          </cell>
        </row>
        <row r="23608">
          <cell r="A23608" t="str">
            <v>MQX104071</v>
          </cell>
          <cell r="B23608">
            <v>104071</v>
          </cell>
          <cell r="C23608" t="str">
            <v>HBP_G3FII</v>
          </cell>
          <cell r="F23608" t="str">
            <v>Rural</v>
          </cell>
          <cell r="G23608">
            <v>2002</v>
          </cell>
          <cell r="K23608" t="str">
            <v>31-45</v>
          </cell>
          <cell r="L23608" t="str">
            <v>F</v>
          </cell>
        </row>
        <row r="23609">
          <cell r="A23609" t="str">
            <v>MQX104070</v>
          </cell>
          <cell r="B23609">
            <v>104070</v>
          </cell>
          <cell r="C23609" t="str">
            <v>HBP_G2MII</v>
          </cell>
          <cell r="F23609" t="str">
            <v>Rural</v>
          </cell>
          <cell r="G23609">
            <v>2002</v>
          </cell>
          <cell r="K23609" t="str">
            <v>16-30</v>
          </cell>
          <cell r="L23609" t="str">
            <v>M</v>
          </cell>
        </row>
        <row r="23610">
          <cell r="A23610" t="str">
            <v>MQX104069</v>
          </cell>
          <cell r="B23610">
            <v>104069</v>
          </cell>
          <cell r="C23610" t="str">
            <v>HBP_G2MI</v>
          </cell>
          <cell r="F23610" t="str">
            <v>Rural</v>
          </cell>
          <cell r="G23610">
            <v>2002</v>
          </cell>
          <cell r="K23610" t="str">
            <v>16-30</v>
          </cell>
          <cell r="L23610" t="str">
            <v>M</v>
          </cell>
        </row>
        <row r="23611">
          <cell r="A23611" t="str">
            <v>MQX104068</v>
          </cell>
          <cell r="B23611">
            <v>104068</v>
          </cell>
          <cell r="C23611" t="str">
            <v>HBP_G2FII</v>
          </cell>
          <cell r="F23611" t="str">
            <v>Rural</v>
          </cell>
          <cell r="G23611">
            <v>2002</v>
          </cell>
          <cell r="K23611" t="str">
            <v>16-30</v>
          </cell>
          <cell r="L23611" t="str">
            <v>F</v>
          </cell>
        </row>
        <row r="23612">
          <cell r="A23612" t="str">
            <v>MQX104067</v>
          </cell>
          <cell r="B23612">
            <v>104067</v>
          </cell>
          <cell r="C23612" t="str">
            <v>HBP_G2FI</v>
          </cell>
          <cell r="F23612" t="str">
            <v>Rural</v>
          </cell>
          <cell r="G23612">
            <v>2002</v>
          </cell>
          <cell r="K23612" t="str">
            <v>16-30</v>
          </cell>
          <cell r="L23612" t="str">
            <v>F</v>
          </cell>
        </row>
        <row r="23613">
          <cell r="A23613" t="str">
            <v>MQX104066</v>
          </cell>
          <cell r="B23613">
            <v>104066</v>
          </cell>
          <cell r="C23613" t="str">
            <v>HBP_G1MII</v>
          </cell>
          <cell r="F23613" t="str">
            <v>Rural</v>
          </cell>
          <cell r="G23613">
            <v>2002</v>
          </cell>
          <cell r="K23613" t="str">
            <v>&lt;16</v>
          </cell>
          <cell r="L23613" t="str">
            <v>M</v>
          </cell>
        </row>
        <row r="23614">
          <cell r="A23614" t="str">
            <v>MQX104065</v>
          </cell>
          <cell r="B23614">
            <v>104065</v>
          </cell>
          <cell r="C23614" t="str">
            <v>HBP_G1MI</v>
          </cell>
          <cell r="F23614" t="str">
            <v>Rural</v>
          </cell>
          <cell r="G23614">
            <v>2002</v>
          </cell>
          <cell r="K23614" t="str">
            <v>&lt;16</v>
          </cell>
          <cell r="L23614" t="str">
            <v>M</v>
          </cell>
        </row>
        <row r="23615">
          <cell r="A23615" t="str">
            <v>MQX104064</v>
          </cell>
          <cell r="B23615">
            <v>104064</v>
          </cell>
          <cell r="C23615" t="str">
            <v>HBP_G1FII</v>
          </cell>
          <cell r="F23615" t="str">
            <v>Rural</v>
          </cell>
          <cell r="G23615">
            <v>2002</v>
          </cell>
          <cell r="K23615" t="str">
            <v>&lt;16</v>
          </cell>
          <cell r="L23615" t="str">
            <v>F</v>
          </cell>
        </row>
        <row r="23616">
          <cell r="A23616" t="str">
            <v>MQX104063</v>
          </cell>
          <cell r="B23616">
            <v>104063</v>
          </cell>
          <cell r="C23616" t="str">
            <v>HBP_G1FI</v>
          </cell>
          <cell r="F23616" t="str">
            <v>Rural</v>
          </cell>
          <cell r="G23616">
            <v>2002</v>
          </cell>
          <cell r="K23616" t="str">
            <v>&lt;16</v>
          </cell>
          <cell r="L23616" t="str">
            <v>F</v>
          </cell>
        </row>
        <row r="23617">
          <cell r="A23617" t="str">
            <v>MQX104062</v>
          </cell>
          <cell r="B23617">
            <v>104062</v>
          </cell>
          <cell r="C23617" t="str">
            <v>HBP_B5MII</v>
          </cell>
          <cell r="F23617" t="str">
            <v>Southeast</v>
          </cell>
          <cell r="G23617">
            <v>2002</v>
          </cell>
          <cell r="K23617" t="str">
            <v>&gt;60</v>
          </cell>
          <cell r="L23617" t="str">
            <v>M</v>
          </cell>
        </row>
        <row r="23618">
          <cell r="A23618" t="str">
            <v>MQX104061</v>
          </cell>
          <cell r="B23618">
            <v>104061</v>
          </cell>
          <cell r="C23618" t="str">
            <v>HBP_B5MI</v>
          </cell>
          <cell r="F23618" t="str">
            <v>Southeast</v>
          </cell>
          <cell r="G23618">
            <v>2002</v>
          </cell>
          <cell r="K23618" t="str">
            <v>&gt;60</v>
          </cell>
          <cell r="L23618" t="str">
            <v>M</v>
          </cell>
        </row>
        <row r="23619">
          <cell r="A23619" t="str">
            <v>MQX104060</v>
          </cell>
          <cell r="B23619">
            <v>104060</v>
          </cell>
          <cell r="C23619" t="str">
            <v>HBP_B5FII</v>
          </cell>
          <cell r="F23619" t="str">
            <v>Southeast</v>
          </cell>
          <cell r="G23619">
            <v>2002</v>
          </cell>
          <cell r="K23619" t="str">
            <v>&gt;60</v>
          </cell>
          <cell r="L23619" t="str">
            <v>F</v>
          </cell>
        </row>
        <row r="23620">
          <cell r="A23620" t="str">
            <v>MQX104059</v>
          </cell>
          <cell r="B23620">
            <v>104059</v>
          </cell>
          <cell r="C23620" t="str">
            <v>HBP_B5FI</v>
          </cell>
          <cell r="F23620" t="str">
            <v>Southeast</v>
          </cell>
          <cell r="G23620">
            <v>2002</v>
          </cell>
          <cell r="K23620" t="str">
            <v>&gt;60</v>
          </cell>
          <cell r="L23620" t="str">
            <v>F</v>
          </cell>
        </row>
        <row r="23621">
          <cell r="A23621" t="str">
            <v>MQX104058</v>
          </cell>
          <cell r="B23621">
            <v>104058</v>
          </cell>
          <cell r="C23621" t="str">
            <v>HBP_B4MII</v>
          </cell>
          <cell r="F23621" t="str">
            <v>Southeast</v>
          </cell>
          <cell r="G23621">
            <v>2002</v>
          </cell>
          <cell r="K23621" t="str">
            <v>46-60</v>
          </cell>
          <cell r="L23621" t="str">
            <v>M</v>
          </cell>
        </row>
        <row r="23622">
          <cell r="A23622" t="str">
            <v>MQX104057</v>
          </cell>
          <cell r="B23622">
            <v>104057</v>
          </cell>
          <cell r="C23622" t="str">
            <v>HBP_B4MI</v>
          </cell>
          <cell r="F23622" t="str">
            <v>Southeast</v>
          </cell>
          <cell r="G23622">
            <v>2002</v>
          </cell>
          <cell r="K23622" t="str">
            <v>46-60</v>
          </cell>
          <cell r="L23622" t="str">
            <v>M</v>
          </cell>
        </row>
        <row r="23623">
          <cell r="A23623" t="str">
            <v>MQX104056</v>
          </cell>
          <cell r="B23623">
            <v>104056</v>
          </cell>
          <cell r="C23623" t="str">
            <v>HBP_B4FII</v>
          </cell>
          <cell r="F23623" t="str">
            <v>Southeast</v>
          </cell>
          <cell r="G23623">
            <v>2002</v>
          </cell>
          <cell r="K23623" t="str">
            <v>46-60</v>
          </cell>
          <cell r="L23623" t="str">
            <v>F</v>
          </cell>
        </row>
        <row r="23624">
          <cell r="A23624" t="str">
            <v>MQX104055</v>
          </cell>
          <cell r="B23624">
            <v>104055</v>
          </cell>
          <cell r="C23624" t="str">
            <v>HBP_B4FI</v>
          </cell>
          <cell r="F23624" t="str">
            <v>Southeast</v>
          </cell>
          <cell r="G23624">
            <v>2002</v>
          </cell>
          <cell r="K23624" t="str">
            <v>46-60</v>
          </cell>
          <cell r="L23624" t="str">
            <v>F</v>
          </cell>
        </row>
        <row r="23625">
          <cell r="A23625" t="str">
            <v>MQX104054</v>
          </cell>
          <cell r="B23625">
            <v>104054</v>
          </cell>
          <cell r="C23625" t="str">
            <v>HBP_B3MII</v>
          </cell>
          <cell r="F23625" t="str">
            <v>Southeast</v>
          </cell>
          <cell r="G23625">
            <v>2002</v>
          </cell>
          <cell r="K23625" t="str">
            <v>31-45</v>
          </cell>
          <cell r="L23625" t="str">
            <v>M</v>
          </cell>
        </row>
        <row r="23626">
          <cell r="A23626" t="str">
            <v>MQX104053</v>
          </cell>
          <cell r="B23626">
            <v>104053</v>
          </cell>
          <cell r="C23626" t="str">
            <v>HBP_B3FII</v>
          </cell>
          <cell r="F23626" t="str">
            <v>Southeast</v>
          </cell>
          <cell r="G23626">
            <v>2002</v>
          </cell>
          <cell r="K23626" t="str">
            <v>31-45</v>
          </cell>
          <cell r="L23626" t="str">
            <v>F</v>
          </cell>
        </row>
        <row r="23627">
          <cell r="A23627" t="str">
            <v>MQX104052</v>
          </cell>
          <cell r="B23627">
            <v>104052</v>
          </cell>
          <cell r="C23627" t="str">
            <v>HBP_B2MII</v>
          </cell>
          <cell r="F23627" t="str">
            <v>Southeast</v>
          </cell>
          <cell r="G23627">
            <v>2002</v>
          </cell>
          <cell r="K23627" t="str">
            <v>16-30</v>
          </cell>
          <cell r="L23627" t="str">
            <v>M</v>
          </cell>
        </row>
        <row r="23628">
          <cell r="A23628" t="str">
            <v>MQX104051</v>
          </cell>
          <cell r="B23628">
            <v>104051</v>
          </cell>
          <cell r="C23628" t="str">
            <v>HBP_B2MI</v>
          </cell>
          <cell r="F23628" t="str">
            <v>Southeast</v>
          </cell>
          <cell r="G23628">
            <v>2002</v>
          </cell>
          <cell r="K23628" t="str">
            <v>16-30</v>
          </cell>
          <cell r="L23628" t="str">
            <v>M</v>
          </cell>
        </row>
        <row r="23629">
          <cell r="A23629" t="str">
            <v>MQX104050</v>
          </cell>
          <cell r="B23629">
            <v>104050</v>
          </cell>
          <cell r="C23629" t="str">
            <v>HBP_B2FII</v>
          </cell>
          <cell r="F23629" t="str">
            <v>Southeast</v>
          </cell>
          <cell r="G23629">
            <v>2002</v>
          </cell>
          <cell r="K23629" t="str">
            <v>16-30</v>
          </cell>
          <cell r="L23629" t="str">
            <v>F</v>
          </cell>
        </row>
        <row r="23630">
          <cell r="A23630" t="str">
            <v>MQX104049</v>
          </cell>
          <cell r="B23630">
            <v>104049</v>
          </cell>
          <cell r="C23630" t="str">
            <v>HBP_B2FI</v>
          </cell>
          <cell r="F23630" t="str">
            <v>Southeast</v>
          </cell>
          <cell r="G23630">
            <v>2002</v>
          </cell>
          <cell r="K23630" t="str">
            <v>16-30</v>
          </cell>
          <cell r="L23630" t="str">
            <v>F</v>
          </cell>
        </row>
        <row r="23631">
          <cell r="A23631" t="str">
            <v>MQX104048</v>
          </cell>
          <cell r="B23631">
            <v>104048</v>
          </cell>
          <cell r="C23631" t="str">
            <v>HBP_B1MII</v>
          </cell>
          <cell r="F23631" t="str">
            <v>Southeast</v>
          </cell>
          <cell r="G23631">
            <v>2002</v>
          </cell>
          <cell r="K23631" t="str">
            <v>&lt;16</v>
          </cell>
          <cell r="L23631" t="str">
            <v>M</v>
          </cell>
        </row>
        <row r="23632">
          <cell r="A23632" t="str">
            <v>MQX104047</v>
          </cell>
          <cell r="B23632">
            <v>104047</v>
          </cell>
          <cell r="C23632" t="str">
            <v>HBP_B1MI</v>
          </cell>
          <cell r="F23632" t="str">
            <v>Southeast</v>
          </cell>
          <cell r="G23632">
            <v>2002</v>
          </cell>
          <cell r="K23632" t="str">
            <v>&lt;16</v>
          </cell>
          <cell r="L23632" t="str">
            <v>M</v>
          </cell>
        </row>
        <row r="23633">
          <cell r="A23633" t="str">
            <v>MQX104046</v>
          </cell>
          <cell r="B23633">
            <v>104046</v>
          </cell>
          <cell r="C23633" t="str">
            <v>HBP_B1FII</v>
          </cell>
          <cell r="F23633" t="str">
            <v>Southeast</v>
          </cell>
          <cell r="G23633">
            <v>2002</v>
          </cell>
          <cell r="K23633" t="str">
            <v>&lt;16</v>
          </cell>
          <cell r="L23633" t="str">
            <v>F</v>
          </cell>
        </row>
        <row r="23634">
          <cell r="A23634" t="str">
            <v>MQX104045</v>
          </cell>
          <cell r="B23634">
            <v>104045</v>
          </cell>
          <cell r="C23634" t="str">
            <v>HBP_B1FI</v>
          </cell>
          <cell r="F23634" t="str">
            <v>Southeast</v>
          </cell>
          <cell r="G23634">
            <v>2002</v>
          </cell>
          <cell r="K23634" t="str">
            <v>&lt;16</v>
          </cell>
          <cell r="L23634" t="str">
            <v>F</v>
          </cell>
        </row>
        <row r="23635">
          <cell r="A23635" t="str">
            <v>MQX104044</v>
          </cell>
          <cell r="B23635">
            <v>104044</v>
          </cell>
          <cell r="C23635" t="str">
            <v>PIX_1209pd</v>
          </cell>
        </row>
        <row r="23636">
          <cell r="A23636" t="str">
            <v>MQX104043</v>
          </cell>
          <cell r="B23636">
            <v>104043</v>
          </cell>
          <cell r="C23636" t="str">
            <v>PIX_1208pd</v>
          </cell>
        </row>
        <row r="23637">
          <cell r="A23637" t="str">
            <v>MQX104042</v>
          </cell>
          <cell r="B23637">
            <v>104042</v>
          </cell>
          <cell r="C23637" t="str">
            <v>PIX_1207pd</v>
          </cell>
        </row>
        <row r="23638">
          <cell r="A23638" t="str">
            <v>MQX104041</v>
          </cell>
          <cell r="B23638">
            <v>104041</v>
          </cell>
          <cell r="C23638" t="str">
            <v>PIX_0908pd</v>
          </cell>
        </row>
        <row r="23639">
          <cell r="A23639" t="str">
            <v>MQX104040</v>
          </cell>
          <cell r="B23639">
            <v>104040</v>
          </cell>
          <cell r="C23639" t="str">
            <v>PIX_0708pd</v>
          </cell>
        </row>
        <row r="23640">
          <cell r="A23640" t="str">
            <v>MQX104039</v>
          </cell>
          <cell r="B23640">
            <v>104039</v>
          </cell>
          <cell r="C23640" t="str">
            <v>PIX_0508pd</v>
          </cell>
        </row>
        <row r="23641">
          <cell r="A23641" t="str">
            <v>MQX104038</v>
          </cell>
          <cell r="B23641">
            <v>104038</v>
          </cell>
          <cell r="C23641" t="str">
            <v>PIX_0409pd</v>
          </cell>
        </row>
        <row r="23642">
          <cell r="A23642" t="str">
            <v>MQX104037</v>
          </cell>
          <cell r="B23642">
            <v>104037</v>
          </cell>
          <cell r="C23642" t="str">
            <v>PIX_0308pd</v>
          </cell>
        </row>
        <row r="23643">
          <cell r="A23643" t="str">
            <v>MQX104036</v>
          </cell>
          <cell r="B23643">
            <v>104036</v>
          </cell>
          <cell r="C23643" t="str">
            <v>PIX_0210pd</v>
          </cell>
        </row>
        <row r="23644">
          <cell r="A23644" t="str">
            <v>MQX104035</v>
          </cell>
          <cell r="B23644">
            <v>104035</v>
          </cell>
          <cell r="C23644" t="str">
            <v>PIX_0209pd</v>
          </cell>
        </row>
        <row r="23645">
          <cell r="A23645" t="str">
            <v>MQX104034</v>
          </cell>
          <cell r="B23645">
            <v>104034</v>
          </cell>
          <cell r="C23645" t="str">
            <v>PIX_0109pd</v>
          </cell>
        </row>
        <row r="23646">
          <cell r="A23646" t="str">
            <v>MQX104033</v>
          </cell>
          <cell r="B23646">
            <v>104033</v>
          </cell>
          <cell r="C23646" t="str">
            <v>ORP_0708pd</v>
          </cell>
        </row>
        <row r="23647">
          <cell r="A23647" t="str">
            <v>MQX104032</v>
          </cell>
          <cell r="B23647">
            <v>104032</v>
          </cell>
          <cell r="C23647" t="str">
            <v>ORP_0608pd</v>
          </cell>
        </row>
        <row r="23648">
          <cell r="A23648" t="str">
            <v>MQX104031</v>
          </cell>
          <cell r="B23648">
            <v>104031</v>
          </cell>
          <cell r="C23648" t="str">
            <v>ORP_0508pd</v>
          </cell>
        </row>
        <row r="23649">
          <cell r="A23649" t="str">
            <v>MQX104030</v>
          </cell>
          <cell r="B23649">
            <v>104030</v>
          </cell>
          <cell r="C23649" t="str">
            <v>ORP_0308pd</v>
          </cell>
        </row>
        <row r="23650">
          <cell r="A23650" t="str">
            <v>MQX104029</v>
          </cell>
          <cell r="B23650">
            <v>104029</v>
          </cell>
          <cell r="C23650" t="str">
            <v>ORP_0208pd</v>
          </cell>
        </row>
        <row r="23651">
          <cell r="A23651" t="str">
            <v>MQX104028</v>
          </cell>
          <cell r="B23651">
            <v>104028</v>
          </cell>
          <cell r="C23651" t="str">
            <v>NORX10_0313pd</v>
          </cell>
        </row>
        <row r="23652">
          <cell r="A23652" t="str">
            <v>MQX104027</v>
          </cell>
          <cell r="B23652">
            <v>104027</v>
          </cell>
          <cell r="C23652" t="str">
            <v>NOR_1212pd</v>
          </cell>
        </row>
        <row r="23653">
          <cell r="A23653" t="str">
            <v>MQX104026</v>
          </cell>
          <cell r="B23653">
            <v>104026</v>
          </cell>
          <cell r="C23653" t="str">
            <v>NOR_1211pd</v>
          </cell>
        </row>
        <row r="23654">
          <cell r="A23654" t="str">
            <v>MQX104025</v>
          </cell>
          <cell r="B23654">
            <v>104025</v>
          </cell>
          <cell r="C23654" t="str">
            <v>NOR_1210pd</v>
          </cell>
        </row>
        <row r="23655">
          <cell r="A23655" t="str">
            <v>MQX104024</v>
          </cell>
          <cell r="B23655">
            <v>104024</v>
          </cell>
          <cell r="C23655" t="str">
            <v>NOR_1209pd</v>
          </cell>
        </row>
        <row r="23656">
          <cell r="A23656" t="str">
            <v>MQX104023</v>
          </cell>
          <cell r="B23656">
            <v>104023</v>
          </cell>
          <cell r="C23656" t="str">
            <v>NOR_1208pd</v>
          </cell>
        </row>
        <row r="23657">
          <cell r="A23657" t="str">
            <v>MQX104022</v>
          </cell>
          <cell r="B23657">
            <v>104022</v>
          </cell>
          <cell r="C23657" t="str">
            <v>NOR_1207pd</v>
          </cell>
        </row>
        <row r="23658">
          <cell r="A23658" t="str">
            <v>MQX104021</v>
          </cell>
          <cell r="B23658">
            <v>104021</v>
          </cell>
          <cell r="C23658" t="str">
            <v>NOR_1112pd</v>
          </cell>
        </row>
        <row r="23659">
          <cell r="A23659" t="str">
            <v>MQX104020</v>
          </cell>
          <cell r="B23659">
            <v>104020</v>
          </cell>
          <cell r="C23659" t="str">
            <v>NOR_1110pd</v>
          </cell>
        </row>
        <row r="23660">
          <cell r="A23660" t="str">
            <v>MQX104019</v>
          </cell>
          <cell r="B23660">
            <v>104019</v>
          </cell>
          <cell r="C23660" t="str">
            <v>NOR_1109pd</v>
          </cell>
        </row>
        <row r="23661">
          <cell r="A23661" t="str">
            <v>MQX104018</v>
          </cell>
          <cell r="B23661">
            <v>104018</v>
          </cell>
          <cell r="C23661" t="str">
            <v>NOR_1108pd</v>
          </cell>
        </row>
        <row r="23662">
          <cell r="A23662" t="str">
            <v>MQX104017</v>
          </cell>
          <cell r="B23662">
            <v>104017</v>
          </cell>
          <cell r="C23662" t="str">
            <v>NOR_0912pd</v>
          </cell>
        </row>
        <row r="23663">
          <cell r="A23663" t="str">
            <v>MQX104016</v>
          </cell>
          <cell r="B23663">
            <v>104016</v>
          </cell>
          <cell r="C23663" t="str">
            <v>NOR_0910pd</v>
          </cell>
        </row>
        <row r="23664">
          <cell r="A23664" t="str">
            <v>MQX104015</v>
          </cell>
          <cell r="B23664">
            <v>104015</v>
          </cell>
          <cell r="C23664" t="str">
            <v>NOR_0909pd</v>
          </cell>
        </row>
        <row r="23665">
          <cell r="A23665" t="str">
            <v>MQX104014</v>
          </cell>
          <cell r="B23665">
            <v>104014</v>
          </cell>
          <cell r="C23665" t="str">
            <v>NOR_0908pd</v>
          </cell>
        </row>
        <row r="23666">
          <cell r="A23666" t="str">
            <v>MQX104013</v>
          </cell>
          <cell r="B23666">
            <v>104013</v>
          </cell>
          <cell r="C23666" t="str">
            <v>NOR_0712pd</v>
          </cell>
        </row>
        <row r="23667">
          <cell r="A23667" t="str">
            <v>MQX104012</v>
          </cell>
          <cell r="B23667">
            <v>104012</v>
          </cell>
          <cell r="C23667" t="str">
            <v>NOR_0711pd</v>
          </cell>
        </row>
        <row r="23668">
          <cell r="A23668" t="str">
            <v>MQX104011</v>
          </cell>
          <cell r="B23668">
            <v>104011</v>
          </cell>
          <cell r="C23668" t="str">
            <v>NOR_0810pd</v>
          </cell>
        </row>
        <row r="23669">
          <cell r="A23669" t="str">
            <v>MQX104010</v>
          </cell>
          <cell r="B23669">
            <v>104010</v>
          </cell>
          <cell r="C23669" t="str">
            <v>NOR_0709pd</v>
          </cell>
        </row>
        <row r="23670">
          <cell r="A23670" t="str">
            <v>MQX104009</v>
          </cell>
          <cell r="B23670">
            <v>104009</v>
          </cell>
          <cell r="C23670" t="str">
            <v>NOR_0708pd</v>
          </cell>
        </row>
        <row r="23671">
          <cell r="A23671" t="str">
            <v>MQX104008</v>
          </cell>
          <cell r="B23671">
            <v>104008</v>
          </cell>
          <cell r="C23671" t="str">
            <v>NOR_0608pd</v>
          </cell>
        </row>
        <row r="23672">
          <cell r="A23672" t="str">
            <v>MQX104007</v>
          </cell>
          <cell r="B23672">
            <v>104007</v>
          </cell>
          <cell r="C23672" t="str">
            <v>NOR_0512pd</v>
          </cell>
        </row>
        <row r="23673">
          <cell r="A23673" t="str">
            <v>MQX104006</v>
          </cell>
          <cell r="B23673">
            <v>104006</v>
          </cell>
          <cell r="C23673" t="str">
            <v>NOR_0511pd</v>
          </cell>
        </row>
        <row r="23674">
          <cell r="A23674" t="str">
            <v>MQX104005</v>
          </cell>
          <cell r="B23674">
            <v>104005</v>
          </cell>
          <cell r="C23674" t="str">
            <v>NOR_0510pd</v>
          </cell>
        </row>
        <row r="23675">
          <cell r="A23675" t="str">
            <v>MQX104004</v>
          </cell>
          <cell r="B23675">
            <v>104004</v>
          </cell>
          <cell r="C23675" t="str">
            <v>NOR_0509pd</v>
          </cell>
        </row>
        <row r="23676">
          <cell r="A23676" t="str">
            <v>MQX104003</v>
          </cell>
          <cell r="B23676">
            <v>104003</v>
          </cell>
          <cell r="C23676" t="str">
            <v>NOR_0508pd</v>
          </cell>
        </row>
        <row r="23677">
          <cell r="A23677" t="str">
            <v>MQX104002</v>
          </cell>
          <cell r="B23677">
            <v>104002</v>
          </cell>
          <cell r="C23677" t="str">
            <v>NOR_0413pd</v>
          </cell>
        </row>
        <row r="23678">
          <cell r="A23678" t="str">
            <v>MQX104001</v>
          </cell>
          <cell r="B23678">
            <v>104001</v>
          </cell>
          <cell r="C23678" t="str">
            <v>NOR_0412pd</v>
          </cell>
        </row>
        <row r="23679">
          <cell r="A23679" t="str">
            <v>MQX104000</v>
          </cell>
          <cell r="B23679">
            <v>104000</v>
          </cell>
          <cell r="C23679" t="str">
            <v>NOR_0410pd</v>
          </cell>
        </row>
        <row r="23680">
          <cell r="A23680" t="str">
            <v>MQX103999</v>
          </cell>
          <cell r="B23680">
            <v>103999</v>
          </cell>
          <cell r="C23680" t="str">
            <v>NOR_0409pd</v>
          </cell>
        </row>
        <row r="23681">
          <cell r="A23681" t="str">
            <v>MQX103998</v>
          </cell>
          <cell r="B23681">
            <v>103998</v>
          </cell>
          <cell r="C23681" t="str">
            <v>NOR_0313pd</v>
          </cell>
        </row>
        <row r="23682">
          <cell r="A23682" t="str">
            <v>MQX103997</v>
          </cell>
          <cell r="B23682">
            <v>103997</v>
          </cell>
          <cell r="C23682" t="str">
            <v>NOR_0312pd</v>
          </cell>
        </row>
        <row r="23683">
          <cell r="A23683" t="str">
            <v>MQX103996</v>
          </cell>
          <cell r="B23683">
            <v>103996</v>
          </cell>
          <cell r="C23683" t="str">
            <v>NOR_0310pd</v>
          </cell>
        </row>
        <row r="23684">
          <cell r="A23684" t="str">
            <v>MQX103995</v>
          </cell>
          <cell r="B23684">
            <v>103995</v>
          </cell>
          <cell r="C23684" t="str">
            <v>NOR_0308pd</v>
          </cell>
        </row>
        <row r="23685">
          <cell r="A23685" t="str">
            <v>MQX103994</v>
          </cell>
          <cell r="B23685">
            <v>103994</v>
          </cell>
          <cell r="C23685" t="str">
            <v>NOR_0213pd</v>
          </cell>
        </row>
        <row r="23686">
          <cell r="A23686" t="str">
            <v>MQX103993</v>
          </cell>
          <cell r="B23686">
            <v>103993</v>
          </cell>
          <cell r="C23686" t="str">
            <v>NOR_0212*pd</v>
          </cell>
        </row>
        <row r="23687">
          <cell r="A23687" t="str">
            <v>MQX103992</v>
          </cell>
          <cell r="B23687">
            <v>103992</v>
          </cell>
          <cell r="C23687" t="str">
            <v>NOR_0212pd</v>
          </cell>
        </row>
        <row r="23688">
          <cell r="A23688" t="str">
            <v>MQX103991</v>
          </cell>
          <cell r="B23688">
            <v>103991</v>
          </cell>
          <cell r="C23688" t="str">
            <v>NOR_0209pd</v>
          </cell>
        </row>
        <row r="23689">
          <cell r="A23689" t="str">
            <v>MQX103990</v>
          </cell>
          <cell r="B23689">
            <v>103990</v>
          </cell>
          <cell r="C23689" t="str">
            <v>NOR_0208pd</v>
          </cell>
        </row>
        <row r="23690">
          <cell r="A23690" t="str">
            <v>MQX103989</v>
          </cell>
          <cell r="B23690">
            <v>103989</v>
          </cell>
          <cell r="C23690" t="str">
            <v>NOR_0110pd</v>
          </cell>
        </row>
        <row r="23691">
          <cell r="A23691" t="str">
            <v>MQX103988</v>
          </cell>
          <cell r="B23691">
            <v>103988</v>
          </cell>
          <cell r="C23691" t="str">
            <v>NOR_0108pd</v>
          </cell>
        </row>
        <row r="23692">
          <cell r="A23692" t="str">
            <v>MQX103987</v>
          </cell>
          <cell r="B23692">
            <v>103987</v>
          </cell>
          <cell r="C23692" t="str">
            <v>NKI_1207pd</v>
          </cell>
        </row>
        <row r="23693">
          <cell r="A23693" t="str">
            <v>MQX103986</v>
          </cell>
          <cell r="B23693">
            <v>103986</v>
          </cell>
          <cell r="C23693" t="str">
            <v>NKI_0908pd</v>
          </cell>
        </row>
        <row r="23694">
          <cell r="A23694" t="str">
            <v>MQX103985</v>
          </cell>
          <cell r="B23694">
            <v>103985</v>
          </cell>
          <cell r="C23694" t="str">
            <v>NKI_0708pd</v>
          </cell>
        </row>
        <row r="23695">
          <cell r="A23695" t="str">
            <v>MQX103984</v>
          </cell>
          <cell r="B23695">
            <v>103984</v>
          </cell>
          <cell r="C23695" t="str">
            <v>NKI_0608pd</v>
          </cell>
        </row>
        <row r="23696">
          <cell r="A23696" t="str">
            <v>MQX103983</v>
          </cell>
          <cell r="B23696">
            <v>103983</v>
          </cell>
          <cell r="C23696" t="str">
            <v>NKI_0508pd</v>
          </cell>
        </row>
        <row r="23697">
          <cell r="A23697" t="str">
            <v>MQX103982</v>
          </cell>
          <cell r="B23697">
            <v>103982</v>
          </cell>
          <cell r="C23697" t="str">
            <v>NKI_0309pd</v>
          </cell>
        </row>
        <row r="23698">
          <cell r="A23698" t="str">
            <v>MQX103981</v>
          </cell>
          <cell r="B23698">
            <v>103981</v>
          </cell>
          <cell r="C23698" t="str">
            <v>NKI_0208pd</v>
          </cell>
        </row>
        <row r="23699">
          <cell r="A23699" t="str">
            <v>MQX103980</v>
          </cell>
          <cell r="B23699">
            <v>103980</v>
          </cell>
          <cell r="C23699" t="str">
            <v>NKI_0108pd</v>
          </cell>
        </row>
        <row r="23700">
          <cell r="A23700" t="str">
            <v>MQX103979</v>
          </cell>
          <cell r="B23700">
            <v>103979</v>
          </cell>
          <cell r="C23700" t="str">
            <v>NESS_1212pd</v>
          </cell>
        </row>
        <row r="23701">
          <cell r="A23701" t="str">
            <v>MQX103978</v>
          </cell>
          <cell r="B23701">
            <v>103978</v>
          </cell>
          <cell r="C23701" t="str">
            <v>NESS_1211pd</v>
          </cell>
        </row>
        <row r="23702">
          <cell r="A23702" t="str">
            <v>MQX103977</v>
          </cell>
          <cell r="B23702">
            <v>103977</v>
          </cell>
          <cell r="C23702" t="str">
            <v>NESS_1210pd</v>
          </cell>
        </row>
        <row r="23703">
          <cell r="A23703" t="str">
            <v>MQX103976</v>
          </cell>
          <cell r="B23703">
            <v>103976</v>
          </cell>
          <cell r="C23703" t="str">
            <v>NESS_0912pd</v>
          </cell>
        </row>
        <row r="23704">
          <cell r="A23704" t="str">
            <v>MQX103975</v>
          </cell>
          <cell r="B23704">
            <v>103975</v>
          </cell>
          <cell r="C23704" t="str">
            <v>NESS_0413pd</v>
          </cell>
        </row>
        <row r="23705">
          <cell r="A23705" t="str">
            <v>MQX103974</v>
          </cell>
          <cell r="B23705">
            <v>103974</v>
          </cell>
          <cell r="C23705" t="str">
            <v>NESS_0412pd</v>
          </cell>
        </row>
        <row r="23706">
          <cell r="A23706" t="str">
            <v>MQX103973</v>
          </cell>
          <cell r="B23706">
            <v>103973</v>
          </cell>
          <cell r="C23706" t="str">
            <v>NESS_0411pd</v>
          </cell>
        </row>
        <row r="23707">
          <cell r="A23707" t="str">
            <v>MQX103972</v>
          </cell>
          <cell r="B23707">
            <v>103972</v>
          </cell>
          <cell r="C23707" t="str">
            <v>NESS_0312pd</v>
          </cell>
        </row>
        <row r="23708">
          <cell r="A23708" t="str">
            <v>MQX103971</v>
          </cell>
          <cell r="B23708">
            <v>103971</v>
          </cell>
          <cell r="C23708" t="str">
            <v>NESS_0213pd</v>
          </cell>
        </row>
        <row r="23709">
          <cell r="A23709" t="str">
            <v>MQX103970</v>
          </cell>
          <cell r="B23709">
            <v>103970</v>
          </cell>
          <cell r="C23709" t="str">
            <v>NESS_0211pd</v>
          </cell>
        </row>
        <row r="23710">
          <cell r="A23710" t="str">
            <v>MQX103969</v>
          </cell>
          <cell r="B23710">
            <v>103969</v>
          </cell>
          <cell r="C23710" t="str">
            <v>NESS_0113pd</v>
          </cell>
        </row>
        <row r="23711">
          <cell r="A23711" t="str">
            <v>MQX103968</v>
          </cell>
          <cell r="B23711">
            <v>103968</v>
          </cell>
          <cell r="C23711" t="str">
            <v>MAG_1212pd</v>
          </cell>
        </row>
        <row r="23712">
          <cell r="A23712" t="str">
            <v>MQX103967</v>
          </cell>
          <cell r="B23712">
            <v>103967</v>
          </cell>
          <cell r="C23712" t="str">
            <v>MAG_1211pd</v>
          </cell>
        </row>
        <row r="23713">
          <cell r="A23713" t="str">
            <v>MQX103966</v>
          </cell>
          <cell r="B23713">
            <v>103966</v>
          </cell>
          <cell r="C23713" t="str">
            <v>MAG_1210pd</v>
          </cell>
        </row>
        <row r="23714">
          <cell r="A23714" t="str">
            <v>MQX103965</v>
          </cell>
          <cell r="B23714">
            <v>103965</v>
          </cell>
          <cell r="C23714" t="str">
            <v>MAG_1209pd</v>
          </cell>
        </row>
        <row r="23715">
          <cell r="A23715" t="str">
            <v>MQX103964</v>
          </cell>
          <cell r="B23715">
            <v>103964</v>
          </cell>
          <cell r="C23715" t="str">
            <v>MAG_1208pd</v>
          </cell>
        </row>
        <row r="23716">
          <cell r="A23716" t="str">
            <v>MQX103963</v>
          </cell>
          <cell r="B23716">
            <v>103963</v>
          </cell>
          <cell r="C23716" t="str">
            <v>MAG_1207pd</v>
          </cell>
        </row>
        <row r="23717">
          <cell r="A23717" t="str">
            <v>MQX103962</v>
          </cell>
          <cell r="B23717">
            <v>103962</v>
          </cell>
          <cell r="C23717" t="str">
            <v>MAG_1112pd</v>
          </cell>
        </row>
        <row r="23718">
          <cell r="A23718" t="str">
            <v>MQX103961</v>
          </cell>
          <cell r="B23718">
            <v>103961</v>
          </cell>
          <cell r="C23718" t="str">
            <v>MAG_1111pd</v>
          </cell>
        </row>
        <row r="23719">
          <cell r="A23719" t="str">
            <v>MQX103960</v>
          </cell>
          <cell r="B23719">
            <v>103960</v>
          </cell>
          <cell r="C23719" t="str">
            <v>MAG_1110pd</v>
          </cell>
        </row>
        <row r="23720">
          <cell r="A23720" t="str">
            <v>MQX103959</v>
          </cell>
          <cell r="B23720">
            <v>103959</v>
          </cell>
          <cell r="C23720" t="str">
            <v>MAG_1108pd</v>
          </cell>
        </row>
        <row r="23721">
          <cell r="A23721" t="str">
            <v>MQX103958</v>
          </cell>
          <cell r="B23721">
            <v>103958</v>
          </cell>
          <cell r="C23721" t="str">
            <v>MAG_0908pd</v>
          </cell>
        </row>
        <row r="23722">
          <cell r="A23722" t="str">
            <v>MQX103957</v>
          </cell>
          <cell r="B23722">
            <v>103957</v>
          </cell>
          <cell r="C23722" t="str">
            <v>MAG_0708pd</v>
          </cell>
        </row>
        <row r="23723">
          <cell r="A23723" t="str">
            <v>MQX103956</v>
          </cell>
          <cell r="B23723">
            <v>103956</v>
          </cell>
          <cell r="C23723" t="str">
            <v>MAG_0608pd</v>
          </cell>
        </row>
        <row r="23724">
          <cell r="A23724" t="str">
            <v>MQX103955</v>
          </cell>
          <cell r="B23724">
            <v>103955</v>
          </cell>
          <cell r="C23724" t="str">
            <v>MAG_0510pd</v>
          </cell>
        </row>
        <row r="23725">
          <cell r="A23725" t="str">
            <v>MQX103954</v>
          </cell>
          <cell r="B23725">
            <v>103954</v>
          </cell>
          <cell r="C23725" t="str">
            <v>MAG_0508pd</v>
          </cell>
        </row>
        <row r="23726">
          <cell r="A23726" t="str">
            <v>MQX103953</v>
          </cell>
          <cell r="B23726">
            <v>103953</v>
          </cell>
          <cell r="C23726" t="str">
            <v>MAG_0413pd</v>
          </cell>
        </row>
        <row r="23727">
          <cell r="A23727" t="str">
            <v>MQX103952</v>
          </cell>
          <cell r="B23727">
            <v>103952</v>
          </cell>
          <cell r="C23727" t="str">
            <v>MAG_0412pd</v>
          </cell>
        </row>
        <row r="23728">
          <cell r="A23728" t="str">
            <v>MQX103951</v>
          </cell>
          <cell r="B23728">
            <v>103951</v>
          </cell>
          <cell r="C23728" t="str">
            <v>MAG_0410pd</v>
          </cell>
        </row>
        <row r="23729">
          <cell r="A23729" t="str">
            <v>MQX103950</v>
          </cell>
          <cell r="B23729">
            <v>103950</v>
          </cell>
          <cell r="C23729" t="str">
            <v>MAG_0409pd</v>
          </cell>
        </row>
        <row r="23730">
          <cell r="A23730" t="str">
            <v>MQX103949</v>
          </cell>
          <cell r="B23730">
            <v>103949</v>
          </cell>
          <cell r="C23730" t="str">
            <v>MAG_0313pd</v>
          </cell>
        </row>
        <row r="23731">
          <cell r="A23731" t="str">
            <v>MQX103948</v>
          </cell>
          <cell r="B23731">
            <v>103948</v>
          </cell>
          <cell r="C23731" t="str">
            <v>MAG_0312pd</v>
          </cell>
        </row>
        <row r="23732">
          <cell r="A23732" t="str">
            <v>MQX103947</v>
          </cell>
          <cell r="B23732">
            <v>103947</v>
          </cell>
          <cell r="C23732" t="str">
            <v>MAG_0311pd</v>
          </cell>
        </row>
        <row r="23733">
          <cell r="A23733" t="str">
            <v>MQX103946</v>
          </cell>
          <cell r="B23733">
            <v>103946</v>
          </cell>
          <cell r="C23733" t="str">
            <v>MAG_0310pd</v>
          </cell>
        </row>
        <row r="23734">
          <cell r="A23734" t="str">
            <v>MQX103945</v>
          </cell>
          <cell r="B23734">
            <v>103945</v>
          </cell>
          <cell r="C23734" t="str">
            <v>MAG_0309pd</v>
          </cell>
        </row>
        <row r="23735">
          <cell r="A23735" t="str">
            <v>MQX103944</v>
          </cell>
          <cell r="B23735">
            <v>103944</v>
          </cell>
          <cell r="C23735" t="str">
            <v>MAG_0308pd</v>
          </cell>
        </row>
        <row r="23736">
          <cell r="A23736" t="str">
            <v>MQX103943</v>
          </cell>
          <cell r="B23736">
            <v>103943</v>
          </cell>
          <cell r="C23736" t="str">
            <v>MAG_0213pd</v>
          </cell>
        </row>
        <row r="23737">
          <cell r="A23737" t="str">
            <v>MQX103942</v>
          </cell>
          <cell r="B23737">
            <v>103942</v>
          </cell>
          <cell r="C23737" t="str">
            <v>MAG_0212*pd</v>
          </cell>
        </row>
        <row r="23738">
          <cell r="A23738" t="str">
            <v>MQX103941</v>
          </cell>
          <cell r="B23738">
            <v>103941</v>
          </cell>
          <cell r="C23738" t="str">
            <v>MAG_0212pd</v>
          </cell>
        </row>
        <row r="23739">
          <cell r="A23739" t="str">
            <v>MQX103940</v>
          </cell>
          <cell r="B23739">
            <v>103940</v>
          </cell>
          <cell r="C23739" t="str">
            <v>MAG_0211pd</v>
          </cell>
        </row>
        <row r="23740">
          <cell r="A23740" t="str">
            <v>MQX103939</v>
          </cell>
          <cell r="B23740">
            <v>103939</v>
          </cell>
          <cell r="C23740" t="str">
            <v>MAG_0210pd</v>
          </cell>
        </row>
        <row r="23741">
          <cell r="A23741" t="str">
            <v>MQX103938</v>
          </cell>
          <cell r="B23741">
            <v>103938</v>
          </cell>
          <cell r="C23741" t="str">
            <v>MAG_0209pd</v>
          </cell>
        </row>
        <row r="23742">
          <cell r="A23742" t="str">
            <v>MQX103937</v>
          </cell>
          <cell r="B23742">
            <v>103937</v>
          </cell>
          <cell r="C23742" t="str">
            <v>MAG_0208pd</v>
          </cell>
        </row>
        <row r="23743">
          <cell r="A23743" t="str">
            <v>MQX103936</v>
          </cell>
          <cell r="B23743">
            <v>103936</v>
          </cell>
          <cell r="C23743" t="str">
            <v>MAG_0113pd</v>
          </cell>
        </row>
        <row r="23744">
          <cell r="A23744" t="str">
            <v>MQX103935</v>
          </cell>
          <cell r="B23744">
            <v>103935</v>
          </cell>
          <cell r="C23744" t="str">
            <v>MAG_0111pd</v>
          </cell>
        </row>
        <row r="23745">
          <cell r="A23745" t="str">
            <v>MQX103934</v>
          </cell>
          <cell r="B23745">
            <v>103934</v>
          </cell>
          <cell r="C23745" t="str">
            <v>MAG_0109pd</v>
          </cell>
        </row>
        <row r="23746">
          <cell r="A23746" t="str">
            <v>MQX103933</v>
          </cell>
          <cell r="B23746">
            <v>103933</v>
          </cell>
          <cell r="C23746" t="str">
            <v>LOW_1207pd</v>
          </cell>
        </row>
        <row r="23747">
          <cell r="A23747" t="str">
            <v>MQX103932</v>
          </cell>
          <cell r="B23747">
            <v>103932</v>
          </cell>
          <cell r="C23747" t="str">
            <v>LOW_0908pd</v>
          </cell>
        </row>
        <row r="23748">
          <cell r="A23748" t="str">
            <v>MQX103931</v>
          </cell>
          <cell r="B23748">
            <v>103931</v>
          </cell>
          <cell r="C23748" t="str">
            <v>LOW_0708pd</v>
          </cell>
        </row>
        <row r="23749">
          <cell r="A23749" t="str">
            <v>MQX103930</v>
          </cell>
          <cell r="B23749">
            <v>103930</v>
          </cell>
          <cell r="C23749" t="str">
            <v>LOW_0508pd</v>
          </cell>
        </row>
        <row r="23750">
          <cell r="A23750" t="str">
            <v>MQX103929</v>
          </cell>
          <cell r="B23750">
            <v>103929</v>
          </cell>
          <cell r="C23750" t="str">
            <v>LOW_0308pd</v>
          </cell>
        </row>
        <row r="23751">
          <cell r="A23751" t="str">
            <v>MQX103928</v>
          </cell>
          <cell r="B23751">
            <v>103928</v>
          </cell>
          <cell r="C23751" t="str">
            <v>LOW_0208pd</v>
          </cell>
        </row>
        <row r="23752">
          <cell r="A23752" t="str">
            <v>MQX103927</v>
          </cell>
          <cell r="B23752">
            <v>103927</v>
          </cell>
          <cell r="C23752" t="str">
            <v>LOW_0108pd</v>
          </cell>
        </row>
        <row r="23753">
          <cell r="A23753" t="str">
            <v>MQX103926</v>
          </cell>
          <cell r="B23753">
            <v>103926</v>
          </cell>
          <cell r="C23753" t="str">
            <v>LIZ_1207pd</v>
          </cell>
        </row>
        <row r="23754">
          <cell r="A23754" t="str">
            <v>MQX103925</v>
          </cell>
          <cell r="B23754">
            <v>103925</v>
          </cell>
          <cell r="C23754" t="str">
            <v>LIZ_0908pd</v>
          </cell>
        </row>
        <row r="23755">
          <cell r="A23755" t="str">
            <v>MQX103924</v>
          </cell>
          <cell r="B23755">
            <v>103924</v>
          </cell>
          <cell r="C23755" t="str">
            <v>LIZ_0708pd</v>
          </cell>
        </row>
        <row r="23756">
          <cell r="A23756" t="str">
            <v>MQX103923</v>
          </cell>
          <cell r="B23756">
            <v>103923</v>
          </cell>
          <cell r="C23756" t="str">
            <v>LIZ_0608pd</v>
          </cell>
        </row>
        <row r="23757">
          <cell r="A23757" t="str">
            <v>MQX103922</v>
          </cell>
          <cell r="B23757">
            <v>103922</v>
          </cell>
          <cell r="C23757" t="str">
            <v>LIZ_0308pd</v>
          </cell>
        </row>
        <row r="23758">
          <cell r="A23758" t="str">
            <v>MQX103921</v>
          </cell>
          <cell r="B23758">
            <v>103921</v>
          </cell>
          <cell r="C23758" t="str">
            <v>HIG_0908pd</v>
          </cell>
        </row>
        <row r="23759">
          <cell r="A23759" t="str">
            <v>MQX103920</v>
          </cell>
          <cell r="B23759">
            <v>103920</v>
          </cell>
          <cell r="C23759" t="str">
            <v>HIG_0708pd</v>
          </cell>
        </row>
        <row r="23760">
          <cell r="A23760" t="str">
            <v>MQX103919</v>
          </cell>
          <cell r="B23760">
            <v>103919</v>
          </cell>
          <cell r="C23760" t="str">
            <v>HIG_0208pd</v>
          </cell>
        </row>
        <row r="23761">
          <cell r="A23761" t="str">
            <v>MQX103918</v>
          </cell>
          <cell r="B23761">
            <v>103918</v>
          </cell>
          <cell r="C23761" t="str">
            <v>HIG_0108pd</v>
          </cell>
        </row>
        <row r="23762">
          <cell r="A23762" t="str">
            <v>MQX103917</v>
          </cell>
          <cell r="B23762">
            <v>103917</v>
          </cell>
          <cell r="C23762" t="str">
            <v>HAM_1212pd</v>
          </cell>
        </row>
        <row r="23763">
          <cell r="A23763" t="str">
            <v>MQX103916</v>
          </cell>
          <cell r="B23763">
            <v>103916</v>
          </cell>
          <cell r="C23763" t="str">
            <v>HAM_1210pd</v>
          </cell>
        </row>
        <row r="23764">
          <cell r="A23764" t="str">
            <v>MQX103915</v>
          </cell>
          <cell r="B23764">
            <v>103915</v>
          </cell>
          <cell r="C23764" t="str">
            <v>HAM_1209pd</v>
          </cell>
        </row>
        <row r="23765">
          <cell r="A23765" t="str">
            <v>MQX103914</v>
          </cell>
          <cell r="B23765">
            <v>103914</v>
          </cell>
          <cell r="C23765" t="str">
            <v>HAM_1208pd</v>
          </cell>
        </row>
        <row r="23766">
          <cell r="A23766" t="str">
            <v>MQX103913</v>
          </cell>
          <cell r="B23766">
            <v>103913</v>
          </cell>
          <cell r="C23766" t="str">
            <v>HAM_1207pd</v>
          </cell>
        </row>
        <row r="23767">
          <cell r="A23767" t="str">
            <v>MQX103912</v>
          </cell>
          <cell r="B23767">
            <v>103912</v>
          </cell>
          <cell r="C23767" t="str">
            <v>HAM_1111pd</v>
          </cell>
        </row>
        <row r="23768">
          <cell r="A23768" t="str">
            <v>MQX103911</v>
          </cell>
          <cell r="B23768">
            <v>103911</v>
          </cell>
          <cell r="C23768" t="str">
            <v>HAM_1110pd</v>
          </cell>
        </row>
        <row r="23769">
          <cell r="A23769" t="str">
            <v>MQX103910</v>
          </cell>
          <cell r="B23769">
            <v>103910</v>
          </cell>
          <cell r="C23769" t="str">
            <v>HAM_1108pd</v>
          </cell>
        </row>
        <row r="23770">
          <cell r="A23770" t="str">
            <v>MQX103909</v>
          </cell>
          <cell r="B23770">
            <v>103909</v>
          </cell>
          <cell r="C23770" t="str">
            <v>HAM_0908pd</v>
          </cell>
        </row>
        <row r="23771">
          <cell r="A23771" t="str">
            <v>MQX103908</v>
          </cell>
          <cell r="B23771">
            <v>103908</v>
          </cell>
          <cell r="C23771" t="str">
            <v>HAM_0708pd</v>
          </cell>
        </row>
        <row r="23772">
          <cell r="A23772" t="str">
            <v>MQX103907</v>
          </cell>
          <cell r="B23772">
            <v>103907</v>
          </cell>
          <cell r="C23772" t="str">
            <v>HAM_0608pd</v>
          </cell>
        </row>
        <row r="23773">
          <cell r="A23773" t="str">
            <v>MQX103906</v>
          </cell>
          <cell r="B23773">
            <v>103906</v>
          </cell>
          <cell r="C23773" t="str">
            <v>HAM_0510pd</v>
          </cell>
        </row>
        <row r="23774">
          <cell r="A23774" t="str">
            <v>MQX103905</v>
          </cell>
          <cell r="B23774">
            <v>103905</v>
          </cell>
          <cell r="C23774" t="str">
            <v>HAM_0409pd</v>
          </cell>
        </row>
        <row r="23775">
          <cell r="A23775" t="str">
            <v>MQX103904</v>
          </cell>
          <cell r="B23775">
            <v>103904</v>
          </cell>
          <cell r="C23775" t="str">
            <v>HAM_0310pd</v>
          </cell>
        </row>
        <row r="23776">
          <cell r="A23776" t="str">
            <v>MQX103903</v>
          </cell>
          <cell r="B23776">
            <v>103903</v>
          </cell>
          <cell r="C23776" t="str">
            <v>HAM_0309pd</v>
          </cell>
        </row>
        <row r="23777">
          <cell r="A23777" t="str">
            <v>MQX103902</v>
          </cell>
          <cell r="B23777">
            <v>103902</v>
          </cell>
          <cell r="C23777" t="str">
            <v>HAM_0308*pd</v>
          </cell>
        </row>
        <row r="23778">
          <cell r="A23778" t="str">
            <v>MQX103901</v>
          </cell>
          <cell r="B23778">
            <v>103901</v>
          </cell>
          <cell r="C23778" t="str">
            <v>HAM_0308pd</v>
          </cell>
        </row>
        <row r="23779">
          <cell r="A23779" t="str">
            <v>MQX103900</v>
          </cell>
          <cell r="B23779">
            <v>103900</v>
          </cell>
          <cell r="C23779" t="str">
            <v>HAM_0213pd</v>
          </cell>
        </row>
        <row r="23780">
          <cell r="A23780" t="str">
            <v>MQX103899</v>
          </cell>
          <cell r="B23780">
            <v>103899</v>
          </cell>
          <cell r="C23780" t="str">
            <v>HAM_0212*pd</v>
          </cell>
        </row>
        <row r="23781">
          <cell r="A23781" t="str">
            <v>MQX103898</v>
          </cell>
          <cell r="B23781">
            <v>103898</v>
          </cell>
          <cell r="C23781" t="str">
            <v>HAM_0212pd</v>
          </cell>
        </row>
        <row r="23782">
          <cell r="A23782" t="str">
            <v>MQX103897</v>
          </cell>
          <cell r="B23782">
            <v>103897</v>
          </cell>
          <cell r="C23782" t="str">
            <v>HAM_0211pd</v>
          </cell>
        </row>
        <row r="23783">
          <cell r="A23783" t="str">
            <v>MQX103896</v>
          </cell>
          <cell r="B23783">
            <v>103896</v>
          </cell>
          <cell r="C23783" t="str">
            <v>HAM_0210pd</v>
          </cell>
        </row>
        <row r="23784">
          <cell r="A23784" t="str">
            <v>MQX103895</v>
          </cell>
          <cell r="B23784">
            <v>103895</v>
          </cell>
          <cell r="C23784" t="str">
            <v>HAM_0209pd</v>
          </cell>
        </row>
        <row r="23785">
          <cell r="A23785" t="str">
            <v>MQX103894</v>
          </cell>
          <cell r="B23785">
            <v>103894</v>
          </cell>
          <cell r="C23785" t="str">
            <v>HAM_0110pd</v>
          </cell>
        </row>
        <row r="23786">
          <cell r="A23786" t="str">
            <v>MQX103893</v>
          </cell>
          <cell r="B23786">
            <v>103893</v>
          </cell>
          <cell r="C23786" t="str">
            <v>HAM_0109pd</v>
          </cell>
        </row>
        <row r="23787">
          <cell r="A23787" t="str">
            <v>MQX103892</v>
          </cell>
          <cell r="B23787">
            <v>103892</v>
          </cell>
          <cell r="C23787" t="str">
            <v>GRE_1212pd</v>
          </cell>
        </row>
        <row r="23788">
          <cell r="A23788" t="str">
            <v>MQX103891</v>
          </cell>
          <cell r="B23788">
            <v>103891</v>
          </cell>
          <cell r="C23788" t="str">
            <v>GRE_1211pd</v>
          </cell>
        </row>
        <row r="23789">
          <cell r="A23789" t="str">
            <v>MQX103890</v>
          </cell>
          <cell r="B23789">
            <v>103890</v>
          </cell>
          <cell r="C23789" t="str">
            <v>GRE_1210pd</v>
          </cell>
        </row>
        <row r="23790">
          <cell r="A23790" t="str">
            <v>MQX103889</v>
          </cell>
          <cell r="B23790">
            <v>103889</v>
          </cell>
          <cell r="C23790" t="str">
            <v>GRE_1209pd</v>
          </cell>
        </row>
        <row r="23791">
          <cell r="A23791" t="str">
            <v>MQX103888</v>
          </cell>
          <cell r="B23791">
            <v>103888</v>
          </cell>
          <cell r="C23791" t="str">
            <v>GRE_1111pd</v>
          </cell>
        </row>
        <row r="23792">
          <cell r="A23792" t="str">
            <v>MQX103887</v>
          </cell>
          <cell r="B23792">
            <v>103887</v>
          </cell>
          <cell r="C23792" t="str">
            <v>GRE_1110pd</v>
          </cell>
        </row>
        <row r="23793">
          <cell r="A23793" t="str">
            <v>MQX103886</v>
          </cell>
          <cell r="B23793">
            <v>103886</v>
          </cell>
          <cell r="C23793" t="str">
            <v>GRE_0510pd</v>
          </cell>
        </row>
        <row r="23794">
          <cell r="A23794" t="str">
            <v>MQX103885</v>
          </cell>
          <cell r="B23794">
            <v>103885</v>
          </cell>
          <cell r="C23794" t="str">
            <v>GRE_0413pd</v>
          </cell>
        </row>
        <row r="23795">
          <cell r="A23795" t="str">
            <v>MQX103884</v>
          </cell>
          <cell r="B23795">
            <v>103884</v>
          </cell>
          <cell r="C23795" t="str">
            <v>GRE_0412pd</v>
          </cell>
        </row>
        <row r="23796">
          <cell r="A23796" t="str">
            <v>MQX103883</v>
          </cell>
          <cell r="B23796">
            <v>103883</v>
          </cell>
          <cell r="C23796" t="str">
            <v>GRE_0411pd</v>
          </cell>
        </row>
        <row r="23797">
          <cell r="A23797" t="str">
            <v>MQX103882</v>
          </cell>
          <cell r="B23797">
            <v>103882</v>
          </cell>
          <cell r="C23797" t="str">
            <v>GRE_0410pd</v>
          </cell>
        </row>
        <row r="23798">
          <cell r="A23798" t="str">
            <v>MQX103881</v>
          </cell>
          <cell r="B23798">
            <v>103881</v>
          </cell>
          <cell r="C23798" t="str">
            <v>GRE_0313pd</v>
          </cell>
        </row>
        <row r="23799">
          <cell r="A23799" t="str">
            <v>MQX103880</v>
          </cell>
          <cell r="B23799">
            <v>103880</v>
          </cell>
          <cell r="C23799" t="str">
            <v>GRE_0312pd</v>
          </cell>
        </row>
        <row r="23800">
          <cell r="A23800" t="str">
            <v>MQX103879</v>
          </cell>
          <cell r="B23800">
            <v>103879</v>
          </cell>
          <cell r="C23800" t="str">
            <v>GRE_0311pd</v>
          </cell>
        </row>
        <row r="23801">
          <cell r="A23801" t="str">
            <v>MQX103878</v>
          </cell>
          <cell r="B23801">
            <v>103878</v>
          </cell>
          <cell r="C23801" t="str">
            <v>GRE_0310pd</v>
          </cell>
        </row>
        <row r="23802">
          <cell r="A23802" t="str">
            <v>MQX103877</v>
          </cell>
          <cell r="B23802">
            <v>103877</v>
          </cell>
          <cell r="C23802" t="str">
            <v>GRE_0213pd</v>
          </cell>
        </row>
        <row r="23803">
          <cell r="A23803" t="str">
            <v>MQX103876</v>
          </cell>
          <cell r="B23803">
            <v>103876</v>
          </cell>
          <cell r="C23803" t="str">
            <v>GRE_0212*pd</v>
          </cell>
        </row>
        <row r="23804">
          <cell r="A23804" t="str">
            <v>MQX103875</v>
          </cell>
          <cell r="B23804">
            <v>103875</v>
          </cell>
          <cell r="C23804" t="str">
            <v>GRE_0212pd</v>
          </cell>
        </row>
        <row r="23805">
          <cell r="A23805" t="str">
            <v>MQX103874</v>
          </cell>
          <cell r="B23805">
            <v>103874</v>
          </cell>
          <cell r="C23805" t="str">
            <v>GRE_0211pd</v>
          </cell>
        </row>
        <row r="23806">
          <cell r="A23806" t="str">
            <v>MQX103873</v>
          </cell>
          <cell r="B23806">
            <v>103873</v>
          </cell>
          <cell r="C23806" t="str">
            <v>GRE_0210pd</v>
          </cell>
        </row>
        <row r="23807">
          <cell r="A23807" t="str">
            <v>MQX103872</v>
          </cell>
          <cell r="B23807">
            <v>103872</v>
          </cell>
          <cell r="C23807" t="str">
            <v>GRE_0113pd</v>
          </cell>
        </row>
        <row r="23808">
          <cell r="A23808" t="str">
            <v>MQX103871</v>
          </cell>
          <cell r="B23808">
            <v>103871</v>
          </cell>
          <cell r="C23808" t="str">
            <v>GRE_0112pd</v>
          </cell>
        </row>
        <row r="23809">
          <cell r="A23809" t="str">
            <v>MQX103870</v>
          </cell>
          <cell r="B23809">
            <v>103870</v>
          </cell>
          <cell r="C23809" t="str">
            <v>GRE_0111pd</v>
          </cell>
        </row>
        <row r="23810">
          <cell r="A23810" t="str">
            <v>MQX103869</v>
          </cell>
          <cell r="B23810">
            <v>103869</v>
          </cell>
          <cell r="C23810" t="str">
            <v>GRE_0110pd</v>
          </cell>
        </row>
        <row r="23811">
          <cell r="A23811" t="str">
            <v>MQX103868</v>
          </cell>
          <cell r="B23811">
            <v>103868</v>
          </cell>
          <cell r="C23811" t="str">
            <v>FITX10_0313pd</v>
          </cell>
        </row>
        <row r="23812">
          <cell r="A23812" t="str">
            <v>MQX103867</v>
          </cell>
          <cell r="B23812">
            <v>103867</v>
          </cell>
          <cell r="C23812" t="str">
            <v>FIT_1210pd</v>
          </cell>
        </row>
        <row r="23813">
          <cell r="A23813" t="str">
            <v>MQX103866</v>
          </cell>
          <cell r="B23813">
            <v>103866</v>
          </cell>
          <cell r="C23813" t="str">
            <v>FIT_1209pd</v>
          </cell>
        </row>
        <row r="23814">
          <cell r="A23814" t="str">
            <v>MQX103865</v>
          </cell>
          <cell r="B23814">
            <v>103865</v>
          </cell>
          <cell r="C23814" t="str">
            <v>FIT_1208pd</v>
          </cell>
        </row>
        <row r="23815">
          <cell r="A23815" t="str">
            <v>MQX103864</v>
          </cell>
          <cell r="B23815">
            <v>103864</v>
          </cell>
          <cell r="C23815" t="str">
            <v>FIT_1207pd</v>
          </cell>
        </row>
        <row r="23816">
          <cell r="A23816" t="str">
            <v>MQX103863</v>
          </cell>
          <cell r="B23816">
            <v>103863</v>
          </cell>
          <cell r="C23816" t="str">
            <v>FIT_1112pd</v>
          </cell>
        </row>
        <row r="23817">
          <cell r="A23817" t="str">
            <v>MQX103862</v>
          </cell>
          <cell r="B23817">
            <v>103862</v>
          </cell>
          <cell r="C23817" t="str">
            <v>FIT_1110pd</v>
          </cell>
        </row>
        <row r="23818">
          <cell r="A23818" t="str">
            <v>MQX103861</v>
          </cell>
          <cell r="B23818">
            <v>103861</v>
          </cell>
          <cell r="C23818" t="str">
            <v>FIT_0908pd</v>
          </cell>
        </row>
        <row r="23819">
          <cell r="A23819" t="str">
            <v>MQX103860</v>
          </cell>
          <cell r="B23819">
            <v>103860</v>
          </cell>
          <cell r="C23819" t="str">
            <v>FIT_0713pd</v>
          </cell>
        </row>
        <row r="23820">
          <cell r="A23820" t="str">
            <v>MQX103859</v>
          </cell>
          <cell r="B23820">
            <v>103859</v>
          </cell>
          <cell r="C23820" t="str">
            <v>FIT_0710pd</v>
          </cell>
        </row>
        <row r="23821">
          <cell r="A23821" t="str">
            <v>MQX103858</v>
          </cell>
          <cell r="B23821">
            <v>103858</v>
          </cell>
          <cell r="C23821" t="str">
            <v>FIT_0708pd</v>
          </cell>
        </row>
        <row r="23822">
          <cell r="A23822" t="str">
            <v>MQX103857</v>
          </cell>
          <cell r="B23822">
            <v>103857</v>
          </cell>
          <cell r="C23822" t="str">
            <v>FIT_0608pd</v>
          </cell>
        </row>
        <row r="23823">
          <cell r="A23823" t="str">
            <v>MQX103856</v>
          </cell>
          <cell r="B23823">
            <v>103856</v>
          </cell>
          <cell r="C23823" t="str">
            <v>FIT_0510pd</v>
          </cell>
        </row>
        <row r="23824">
          <cell r="A23824" t="str">
            <v>MQX103855</v>
          </cell>
          <cell r="B23824">
            <v>103855</v>
          </cell>
          <cell r="C23824" t="str">
            <v>FIT_0508pd</v>
          </cell>
        </row>
        <row r="23825">
          <cell r="A23825" t="str">
            <v>MQX103854</v>
          </cell>
          <cell r="B23825">
            <v>103854</v>
          </cell>
          <cell r="C23825" t="str">
            <v>FIT_0411pd</v>
          </cell>
        </row>
        <row r="23826">
          <cell r="A23826" t="str">
            <v>MQX103853</v>
          </cell>
          <cell r="B23826">
            <v>103853</v>
          </cell>
          <cell r="C23826" t="str">
            <v>FIT_0410pd</v>
          </cell>
        </row>
        <row r="23827">
          <cell r="A23827" t="str">
            <v>MQX103852</v>
          </cell>
          <cell r="B23827">
            <v>103852</v>
          </cell>
          <cell r="C23827" t="str">
            <v>FIT_0409pd</v>
          </cell>
        </row>
        <row r="23828">
          <cell r="A23828" t="str">
            <v>MQX103851</v>
          </cell>
          <cell r="B23828">
            <v>103851</v>
          </cell>
          <cell r="C23828" t="str">
            <v>FIT_0313pd</v>
          </cell>
        </row>
        <row r="23829">
          <cell r="A23829" t="str">
            <v>MQX103850</v>
          </cell>
          <cell r="B23829">
            <v>103850</v>
          </cell>
          <cell r="C23829" t="str">
            <v>FIT_0311pd</v>
          </cell>
        </row>
        <row r="23830">
          <cell r="A23830" t="str">
            <v>MQX103849</v>
          </cell>
          <cell r="B23830">
            <v>103849</v>
          </cell>
          <cell r="C23830" t="str">
            <v>FIT_0310pd</v>
          </cell>
        </row>
        <row r="23831">
          <cell r="A23831" t="str">
            <v>MQX103848</v>
          </cell>
          <cell r="B23831">
            <v>103848</v>
          </cell>
          <cell r="C23831" t="str">
            <v>FIT_0309pd</v>
          </cell>
        </row>
        <row r="23832">
          <cell r="A23832" t="str">
            <v>MQX103847</v>
          </cell>
          <cell r="B23832">
            <v>103847</v>
          </cell>
          <cell r="C23832" t="str">
            <v>FIT_0308pd</v>
          </cell>
        </row>
        <row r="23833">
          <cell r="A23833" t="str">
            <v>MQX103846</v>
          </cell>
          <cell r="B23833">
            <v>103846</v>
          </cell>
          <cell r="C23833" t="str">
            <v>FIT_0211pd</v>
          </cell>
        </row>
        <row r="23834">
          <cell r="A23834" t="str">
            <v>MQX103845</v>
          </cell>
          <cell r="B23834">
            <v>103845</v>
          </cell>
          <cell r="C23834" t="str">
            <v>FIT_0210pd</v>
          </cell>
        </row>
        <row r="23835">
          <cell r="A23835" t="str">
            <v>MQX103844</v>
          </cell>
          <cell r="B23835">
            <v>103844</v>
          </cell>
          <cell r="C23835" t="str">
            <v>FIT_0209pd</v>
          </cell>
        </row>
        <row r="23836">
          <cell r="A23836" t="str">
            <v>MQX103843</v>
          </cell>
          <cell r="B23836">
            <v>103843</v>
          </cell>
          <cell r="C23836" t="str">
            <v>FIT_0208pd</v>
          </cell>
        </row>
        <row r="23837">
          <cell r="A23837" t="str">
            <v>MQX103842</v>
          </cell>
          <cell r="B23837">
            <v>103842</v>
          </cell>
          <cell r="C23837" t="str">
            <v>FIT_0113pd</v>
          </cell>
        </row>
        <row r="23838">
          <cell r="A23838" t="str">
            <v>MQX103841</v>
          </cell>
          <cell r="B23838">
            <v>103841</v>
          </cell>
          <cell r="C23838" t="str">
            <v>FIT_0111pd</v>
          </cell>
        </row>
        <row r="23839">
          <cell r="A23839" t="str">
            <v>MQX103840</v>
          </cell>
          <cell r="B23839">
            <v>103840</v>
          </cell>
          <cell r="C23839" t="str">
            <v>FIT_0110pd</v>
          </cell>
        </row>
        <row r="23840">
          <cell r="A23840" t="str">
            <v>MQX103839</v>
          </cell>
          <cell r="B23840">
            <v>103839</v>
          </cell>
          <cell r="C23840" t="str">
            <v>FIT_0109pd</v>
          </cell>
        </row>
        <row r="23841">
          <cell r="A23841" t="str">
            <v>MQX103838</v>
          </cell>
          <cell r="B23841">
            <v>103838</v>
          </cell>
          <cell r="C23841" t="str">
            <v>DUN_1212pd</v>
          </cell>
        </row>
        <row r="23842">
          <cell r="A23842" t="str">
            <v>MQX103837</v>
          </cell>
          <cell r="B23842">
            <v>103837</v>
          </cell>
          <cell r="C23842" t="str">
            <v>DUN_1211pd</v>
          </cell>
        </row>
        <row r="23843">
          <cell r="A23843" t="str">
            <v>MQX103836</v>
          </cell>
          <cell r="B23843">
            <v>103836</v>
          </cell>
          <cell r="C23843" t="str">
            <v>DUN_1210pd</v>
          </cell>
        </row>
        <row r="23844">
          <cell r="A23844" t="str">
            <v>MQX103835</v>
          </cell>
          <cell r="B23844">
            <v>103835</v>
          </cell>
          <cell r="C23844" t="str">
            <v>DUN_1112pd</v>
          </cell>
        </row>
        <row r="23845">
          <cell r="A23845" t="str">
            <v>MQX103834</v>
          </cell>
          <cell r="B23845">
            <v>103834</v>
          </cell>
          <cell r="C23845" t="str">
            <v>DUN_1111pd</v>
          </cell>
        </row>
        <row r="23846">
          <cell r="A23846" t="str">
            <v>MQX103833</v>
          </cell>
          <cell r="B23846">
            <v>103833</v>
          </cell>
          <cell r="C23846" t="str">
            <v>DUN_1110pd</v>
          </cell>
        </row>
        <row r="23847">
          <cell r="A23847" t="str">
            <v>MQX103832</v>
          </cell>
          <cell r="B23847">
            <v>103832</v>
          </cell>
          <cell r="C23847" t="str">
            <v>DUN_1108pd</v>
          </cell>
        </row>
        <row r="23848">
          <cell r="A23848" t="str">
            <v>MQX103831</v>
          </cell>
          <cell r="B23848">
            <v>103831</v>
          </cell>
          <cell r="C23848" t="str">
            <v>DUN_0912pd</v>
          </cell>
        </row>
        <row r="23849">
          <cell r="A23849" t="str">
            <v>MQX103830</v>
          </cell>
          <cell r="B23849">
            <v>103830</v>
          </cell>
          <cell r="C23849" t="str">
            <v>DUN_0413pd</v>
          </cell>
        </row>
        <row r="23850">
          <cell r="A23850" t="str">
            <v>MQX103829</v>
          </cell>
          <cell r="B23850">
            <v>103829</v>
          </cell>
          <cell r="C23850" t="str">
            <v>DUN_0410pd</v>
          </cell>
        </row>
        <row r="23851">
          <cell r="A23851" t="str">
            <v>MQX103828</v>
          </cell>
          <cell r="B23851">
            <v>103828</v>
          </cell>
          <cell r="C23851" t="str">
            <v>DUN_0409pd</v>
          </cell>
        </row>
        <row r="23852">
          <cell r="A23852" t="str">
            <v>MQX103827</v>
          </cell>
          <cell r="B23852">
            <v>103827</v>
          </cell>
          <cell r="C23852" t="str">
            <v>DUN_0313pd</v>
          </cell>
        </row>
        <row r="23853">
          <cell r="A23853" t="str">
            <v>MQX103826</v>
          </cell>
          <cell r="B23853">
            <v>103826</v>
          </cell>
          <cell r="C23853" t="str">
            <v>DUN_0312pd</v>
          </cell>
        </row>
        <row r="23854">
          <cell r="A23854" t="str">
            <v>MQX103825</v>
          </cell>
          <cell r="B23854">
            <v>103825</v>
          </cell>
          <cell r="C23854" t="str">
            <v>DUN_0310pd</v>
          </cell>
        </row>
        <row r="23855">
          <cell r="A23855" t="str">
            <v>MQX103824</v>
          </cell>
          <cell r="B23855">
            <v>103824</v>
          </cell>
          <cell r="C23855" t="str">
            <v>DUN_0309pd</v>
          </cell>
        </row>
        <row r="23856">
          <cell r="A23856" t="str">
            <v>MQX103823</v>
          </cell>
          <cell r="B23856">
            <v>103823</v>
          </cell>
          <cell r="C23856" t="str">
            <v>DUN_0213pd</v>
          </cell>
        </row>
        <row r="23857">
          <cell r="A23857" t="str">
            <v>MQX103822</v>
          </cell>
          <cell r="B23857">
            <v>103822</v>
          </cell>
          <cell r="C23857" t="str">
            <v>DUN_0210pd</v>
          </cell>
        </row>
        <row r="23858">
          <cell r="A23858" t="str">
            <v>MQX103821</v>
          </cell>
          <cell r="B23858">
            <v>103821</v>
          </cell>
          <cell r="C23858" t="str">
            <v>DUN_0209pd</v>
          </cell>
        </row>
        <row r="23859">
          <cell r="A23859" t="str">
            <v>MQX103820</v>
          </cell>
          <cell r="B23859">
            <v>103820</v>
          </cell>
          <cell r="C23859" t="str">
            <v>DUN_0113pd</v>
          </cell>
        </row>
        <row r="23860">
          <cell r="A23860" t="str">
            <v>MQX103819</v>
          </cell>
          <cell r="B23860">
            <v>103819</v>
          </cell>
          <cell r="C23860" t="str">
            <v>DUN_0112pd</v>
          </cell>
        </row>
        <row r="23861">
          <cell r="A23861" t="str">
            <v>MQX103818</v>
          </cell>
          <cell r="B23861">
            <v>103818</v>
          </cell>
          <cell r="C23861" t="str">
            <v>DUN_0111pd</v>
          </cell>
        </row>
        <row r="23862">
          <cell r="A23862" t="str">
            <v>MQX103817</v>
          </cell>
          <cell r="B23862">
            <v>103817</v>
          </cell>
          <cell r="C23862" t="str">
            <v>DUN_0110pd</v>
          </cell>
        </row>
        <row r="23863">
          <cell r="A23863" t="str">
            <v>MQX103816</v>
          </cell>
          <cell r="B23863">
            <v>103816</v>
          </cell>
          <cell r="C23863" t="str">
            <v>DUN_0109pd</v>
          </cell>
        </row>
        <row r="23864">
          <cell r="A23864" t="str">
            <v>MQX103815</v>
          </cell>
          <cell r="B23864">
            <v>103815</v>
          </cell>
          <cell r="C23864" t="str">
            <v>DIBLApd</v>
          </cell>
        </row>
        <row r="23865">
          <cell r="A23865" t="str">
            <v>MQX103814</v>
          </cell>
          <cell r="B23865">
            <v>103814</v>
          </cell>
          <cell r="C23865" t="str">
            <v>DI2*pd</v>
          </cell>
        </row>
        <row r="23866">
          <cell r="A23866" t="str">
            <v>MQX103813</v>
          </cell>
          <cell r="B23866">
            <v>103813</v>
          </cell>
          <cell r="C23866" t="str">
            <v>DI2pd</v>
          </cell>
        </row>
        <row r="23867">
          <cell r="A23867" t="str">
            <v>MQX103812</v>
          </cell>
          <cell r="B23867">
            <v>103812</v>
          </cell>
          <cell r="C23867" t="str">
            <v>DI*pd</v>
          </cell>
        </row>
        <row r="23868">
          <cell r="A23868" t="str">
            <v>MQX103811</v>
          </cell>
          <cell r="B23868">
            <v>103811</v>
          </cell>
          <cell r="C23868" t="str">
            <v>DIpd</v>
          </cell>
        </row>
        <row r="23869">
          <cell r="A23869" t="str">
            <v>MQX103810</v>
          </cell>
          <cell r="B23869">
            <v>103810</v>
          </cell>
          <cell r="C23869" t="str">
            <v>DAY_0908pd</v>
          </cell>
        </row>
        <row r="23870">
          <cell r="A23870" t="str">
            <v>MQX103809</v>
          </cell>
          <cell r="B23870">
            <v>103809</v>
          </cell>
          <cell r="C23870" t="str">
            <v>DAY_0409pd</v>
          </cell>
        </row>
        <row r="23871">
          <cell r="A23871" t="str">
            <v>MQX103808</v>
          </cell>
          <cell r="B23871">
            <v>103808</v>
          </cell>
          <cell r="C23871" t="str">
            <v>BLA_1212pd</v>
          </cell>
        </row>
        <row r="23872">
          <cell r="A23872" t="str">
            <v>MQX103807</v>
          </cell>
          <cell r="B23872">
            <v>103807</v>
          </cell>
          <cell r="C23872" t="str">
            <v>BLA_1211pd</v>
          </cell>
        </row>
        <row r="23873">
          <cell r="A23873" t="str">
            <v>MQX103806</v>
          </cell>
          <cell r="B23873">
            <v>103806</v>
          </cell>
          <cell r="C23873" t="str">
            <v>BLA_1210pd</v>
          </cell>
        </row>
        <row r="23874">
          <cell r="A23874" t="str">
            <v>MQX103805</v>
          </cell>
          <cell r="B23874">
            <v>103805</v>
          </cell>
          <cell r="C23874" t="str">
            <v>BLA_1209pd</v>
          </cell>
        </row>
        <row r="23875">
          <cell r="A23875" t="str">
            <v>MQX103804</v>
          </cell>
          <cell r="B23875">
            <v>103804</v>
          </cell>
          <cell r="C23875" t="str">
            <v>BLA_1208pd</v>
          </cell>
        </row>
        <row r="23876">
          <cell r="A23876" t="str">
            <v>MQX103803</v>
          </cell>
          <cell r="B23876">
            <v>103803</v>
          </cell>
          <cell r="C23876" t="str">
            <v>BLA_1207*pd</v>
          </cell>
        </row>
        <row r="23877">
          <cell r="A23877" t="str">
            <v>MQX103802</v>
          </cell>
          <cell r="B23877">
            <v>103802</v>
          </cell>
          <cell r="C23877" t="str">
            <v>BLA_1207pd</v>
          </cell>
        </row>
        <row r="23878">
          <cell r="A23878" t="str">
            <v>MQX103801</v>
          </cell>
          <cell r="B23878">
            <v>103801</v>
          </cell>
          <cell r="C23878" t="str">
            <v>BLA_1112pd</v>
          </cell>
        </row>
        <row r="23879">
          <cell r="A23879" t="str">
            <v>MQX103800</v>
          </cell>
          <cell r="B23879">
            <v>103800</v>
          </cell>
          <cell r="C23879" t="str">
            <v>BLA_1111*pd</v>
          </cell>
        </row>
        <row r="23880">
          <cell r="A23880" t="str">
            <v>MQX103799</v>
          </cell>
          <cell r="B23880">
            <v>103799</v>
          </cell>
          <cell r="C23880" t="str">
            <v>BLA_1111pd</v>
          </cell>
        </row>
        <row r="23881">
          <cell r="A23881" t="str">
            <v>MQX103798</v>
          </cell>
          <cell r="B23881">
            <v>103798</v>
          </cell>
          <cell r="C23881" t="str">
            <v>BLA_1109pd</v>
          </cell>
        </row>
        <row r="23882">
          <cell r="A23882" t="str">
            <v>MQX103797</v>
          </cell>
          <cell r="B23882">
            <v>103797</v>
          </cell>
          <cell r="C23882" t="str">
            <v>BLA_1108pd</v>
          </cell>
        </row>
        <row r="23883">
          <cell r="A23883" t="str">
            <v>MQX103796</v>
          </cell>
          <cell r="B23883">
            <v>103796</v>
          </cell>
          <cell r="C23883" t="str">
            <v>BLA_0908pd</v>
          </cell>
        </row>
        <row r="23884">
          <cell r="A23884" t="str">
            <v>MQX103795</v>
          </cell>
          <cell r="B23884">
            <v>103795</v>
          </cell>
          <cell r="C23884" t="str">
            <v>BLA_0711pd</v>
          </cell>
        </row>
        <row r="23885">
          <cell r="A23885" t="str">
            <v>MQX103794</v>
          </cell>
          <cell r="B23885">
            <v>103794</v>
          </cell>
          <cell r="C23885" t="str">
            <v>BLA_0710pd</v>
          </cell>
        </row>
        <row r="23886">
          <cell r="A23886" t="str">
            <v>MQX103793</v>
          </cell>
          <cell r="B23886">
            <v>103793</v>
          </cell>
          <cell r="C23886" t="str">
            <v>BLA_0708*pd</v>
          </cell>
        </row>
        <row r="23887">
          <cell r="A23887" t="str">
            <v>MQX103792</v>
          </cell>
          <cell r="B23887">
            <v>103792</v>
          </cell>
          <cell r="C23887" t="str">
            <v>BLA_0708pd</v>
          </cell>
        </row>
        <row r="23888">
          <cell r="A23888" t="str">
            <v>MQX103791</v>
          </cell>
          <cell r="B23888">
            <v>103791</v>
          </cell>
          <cell r="C23888" t="str">
            <v>BLA_0608pd</v>
          </cell>
        </row>
        <row r="23889">
          <cell r="A23889" t="str">
            <v>MQX103790</v>
          </cell>
          <cell r="B23889">
            <v>103790</v>
          </cell>
          <cell r="C23889" t="str">
            <v>BLA_0512pd</v>
          </cell>
        </row>
        <row r="23890">
          <cell r="A23890" t="str">
            <v>MQX103789</v>
          </cell>
          <cell r="B23890">
            <v>103789</v>
          </cell>
          <cell r="C23890" t="str">
            <v>BLA_0511pd</v>
          </cell>
        </row>
        <row r="23891">
          <cell r="A23891" t="str">
            <v>MQX103788</v>
          </cell>
          <cell r="B23891">
            <v>103788</v>
          </cell>
          <cell r="C23891" t="str">
            <v>BLA_0510pd</v>
          </cell>
        </row>
        <row r="23892">
          <cell r="A23892" t="str">
            <v>MQX103787</v>
          </cell>
          <cell r="B23892">
            <v>103787</v>
          </cell>
          <cell r="C23892" t="str">
            <v>BLA_0509pd</v>
          </cell>
        </row>
        <row r="23893">
          <cell r="A23893" t="str">
            <v>MQX103786</v>
          </cell>
          <cell r="B23893">
            <v>103786</v>
          </cell>
          <cell r="C23893" t="str">
            <v>BLA_0508pd</v>
          </cell>
        </row>
        <row r="23894">
          <cell r="A23894" t="str">
            <v>MQX103785</v>
          </cell>
          <cell r="B23894">
            <v>103785</v>
          </cell>
          <cell r="C23894" t="str">
            <v>BLA_0413pd</v>
          </cell>
        </row>
        <row r="23895">
          <cell r="A23895" t="str">
            <v>MQX103784</v>
          </cell>
          <cell r="B23895">
            <v>103784</v>
          </cell>
          <cell r="C23895" t="str">
            <v>BLA_0412pd</v>
          </cell>
        </row>
        <row r="23896">
          <cell r="A23896" t="str">
            <v>MQX103783</v>
          </cell>
          <cell r="B23896">
            <v>103783</v>
          </cell>
          <cell r="C23896" t="str">
            <v>BLA_0411pd</v>
          </cell>
        </row>
        <row r="23897">
          <cell r="A23897" t="str">
            <v>MQX103782</v>
          </cell>
          <cell r="B23897">
            <v>103782</v>
          </cell>
          <cell r="C23897" t="str">
            <v>BLA_0410pd</v>
          </cell>
        </row>
        <row r="23898">
          <cell r="A23898" t="str">
            <v>MQX103781</v>
          </cell>
          <cell r="B23898">
            <v>103781</v>
          </cell>
          <cell r="C23898" t="str">
            <v>BLA_0409pd</v>
          </cell>
        </row>
        <row r="23899">
          <cell r="A23899" t="str">
            <v>MQX103780</v>
          </cell>
          <cell r="B23899">
            <v>103780</v>
          </cell>
          <cell r="C23899" t="str">
            <v>BLA_0313pd</v>
          </cell>
        </row>
        <row r="23900">
          <cell r="A23900" t="str">
            <v>MQX103779</v>
          </cell>
          <cell r="B23900">
            <v>103779</v>
          </cell>
          <cell r="C23900" t="str">
            <v>BLA_0312pd</v>
          </cell>
        </row>
        <row r="23901">
          <cell r="A23901" t="str">
            <v>MQX103778</v>
          </cell>
          <cell r="B23901">
            <v>103778</v>
          </cell>
          <cell r="C23901" t="str">
            <v>BLA_0311pd</v>
          </cell>
        </row>
        <row r="23902">
          <cell r="A23902" t="str">
            <v>MQX103777</v>
          </cell>
          <cell r="B23902">
            <v>103777</v>
          </cell>
          <cell r="C23902" t="str">
            <v>BLA_0310pd</v>
          </cell>
        </row>
        <row r="23903">
          <cell r="A23903" t="str">
            <v>MQX103776</v>
          </cell>
          <cell r="B23903">
            <v>103776</v>
          </cell>
          <cell r="C23903" t="str">
            <v>BLA_0309pd</v>
          </cell>
        </row>
        <row r="23904">
          <cell r="A23904" t="str">
            <v>MQX103775</v>
          </cell>
          <cell r="B23904">
            <v>103775</v>
          </cell>
          <cell r="C23904" t="str">
            <v>BLA_0308**pd</v>
          </cell>
        </row>
        <row r="23905">
          <cell r="A23905" t="str">
            <v>MQX103774</v>
          </cell>
          <cell r="B23905">
            <v>103774</v>
          </cell>
          <cell r="C23905" t="str">
            <v>BLA_0308*pd</v>
          </cell>
        </row>
        <row r="23906">
          <cell r="A23906" t="str">
            <v>MQX103773</v>
          </cell>
          <cell r="B23906">
            <v>103773</v>
          </cell>
          <cell r="C23906" t="str">
            <v>BLA_0308pd</v>
          </cell>
        </row>
        <row r="23907">
          <cell r="A23907" t="str">
            <v>MQX103772</v>
          </cell>
          <cell r="B23907">
            <v>103772</v>
          </cell>
          <cell r="C23907" t="str">
            <v>BLA_0212*pd</v>
          </cell>
        </row>
        <row r="23908">
          <cell r="A23908" t="str">
            <v>MQX103771</v>
          </cell>
          <cell r="B23908">
            <v>103771</v>
          </cell>
          <cell r="C23908" t="str">
            <v>BLA_0212pd</v>
          </cell>
        </row>
        <row r="23909">
          <cell r="A23909" t="str">
            <v>MQX103770</v>
          </cell>
          <cell r="B23909">
            <v>103770</v>
          </cell>
          <cell r="C23909" t="str">
            <v>BLA_0211pd</v>
          </cell>
        </row>
        <row r="23910">
          <cell r="A23910" t="str">
            <v>MQX103769</v>
          </cell>
          <cell r="B23910">
            <v>103769</v>
          </cell>
          <cell r="C23910" t="str">
            <v>BLA_0209pd</v>
          </cell>
        </row>
        <row r="23911">
          <cell r="A23911" t="str">
            <v>MQX103768</v>
          </cell>
          <cell r="B23911">
            <v>103768</v>
          </cell>
          <cell r="C23911" t="str">
            <v>BLA_0208pd</v>
          </cell>
        </row>
        <row r="23912">
          <cell r="A23912" t="str">
            <v>MQX103767</v>
          </cell>
          <cell r="B23912">
            <v>103767</v>
          </cell>
          <cell r="C23912" t="str">
            <v>BLA_0113pd</v>
          </cell>
        </row>
        <row r="23913">
          <cell r="A23913" t="str">
            <v>MQX103766</v>
          </cell>
          <cell r="B23913">
            <v>103766</v>
          </cell>
          <cell r="C23913" t="str">
            <v>BLA_0112pd</v>
          </cell>
        </row>
        <row r="23914">
          <cell r="A23914" t="str">
            <v>MQX103765</v>
          </cell>
          <cell r="B23914">
            <v>103765</v>
          </cell>
          <cell r="C23914" t="str">
            <v>BLA_0111pd</v>
          </cell>
        </row>
        <row r="23915">
          <cell r="A23915" t="str">
            <v>MQX103764</v>
          </cell>
          <cell r="B23915">
            <v>103764</v>
          </cell>
          <cell r="C23915" t="str">
            <v>BLA_0109pd</v>
          </cell>
        </row>
        <row r="23916">
          <cell r="A23916" t="str">
            <v>MQX103763</v>
          </cell>
          <cell r="B23916">
            <v>103763</v>
          </cell>
          <cell r="C23916" t="str">
            <v>BLA_0108pd</v>
          </cell>
        </row>
        <row r="23917">
          <cell r="A23917" t="str">
            <v>MQX103762</v>
          </cell>
          <cell r="B23917">
            <v>103762</v>
          </cell>
          <cell r="C23917" t="str">
            <v>AIM_1212pd</v>
          </cell>
        </row>
        <row r="23918">
          <cell r="A23918" t="str">
            <v>MQX103761</v>
          </cell>
          <cell r="B23918">
            <v>103761</v>
          </cell>
          <cell r="C23918" t="str">
            <v>AIM_1211pd</v>
          </cell>
        </row>
        <row r="23919">
          <cell r="A23919" t="str">
            <v>MQX103760</v>
          </cell>
          <cell r="B23919">
            <v>103760</v>
          </cell>
          <cell r="C23919" t="str">
            <v>AIM_1210pd</v>
          </cell>
        </row>
        <row r="23920">
          <cell r="A23920" t="str">
            <v>MQX103759</v>
          </cell>
          <cell r="B23920">
            <v>103759</v>
          </cell>
          <cell r="C23920" t="str">
            <v>AIM_1209pd</v>
          </cell>
        </row>
        <row r="23921">
          <cell r="A23921" t="str">
            <v>MQX103758</v>
          </cell>
          <cell r="B23921">
            <v>103758</v>
          </cell>
          <cell r="C23921" t="str">
            <v>AIM_1208pd</v>
          </cell>
        </row>
        <row r="23922">
          <cell r="A23922" t="str">
            <v>MQX103757</v>
          </cell>
          <cell r="B23922">
            <v>103757</v>
          </cell>
          <cell r="C23922" t="str">
            <v>AIM_1112pd</v>
          </cell>
        </row>
        <row r="23923">
          <cell r="A23923" t="str">
            <v>MQX103756</v>
          </cell>
          <cell r="B23923">
            <v>103756</v>
          </cell>
          <cell r="C23923" t="str">
            <v>AIM_1111pd</v>
          </cell>
        </row>
        <row r="23924">
          <cell r="A23924" t="str">
            <v>MQX103755</v>
          </cell>
          <cell r="B23924">
            <v>103755</v>
          </cell>
          <cell r="C23924" t="str">
            <v>AIM_1110pd</v>
          </cell>
        </row>
        <row r="23925">
          <cell r="A23925" t="str">
            <v>MQX103754</v>
          </cell>
          <cell r="B23925">
            <v>103754</v>
          </cell>
          <cell r="C23925" t="str">
            <v>AIM_1108pd</v>
          </cell>
        </row>
        <row r="23926">
          <cell r="A23926" t="str">
            <v>MQX103753</v>
          </cell>
          <cell r="B23926">
            <v>103753</v>
          </cell>
          <cell r="C23926" t="str">
            <v>AIM_0908pd</v>
          </cell>
        </row>
        <row r="23927">
          <cell r="A23927" t="str">
            <v>MQX103752</v>
          </cell>
          <cell r="B23927">
            <v>103752</v>
          </cell>
          <cell r="C23927" t="str">
            <v>AIM_0708pd</v>
          </cell>
        </row>
        <row r="23928">
          <cell r="A23928" t="str">
            <v>MQX103751</v>
          </cell>
          <cell r="B23928">
            <v>103751</v>
          </cell>
          <cell r="C23928" t="str">
            <v>AIM_0608pd</v>
          </cell>
        </row>
        <row r="23929">
          <cell r="A23929" t="str">
            <v>MQX103750</v>
          </cell>
          <cell r="B23929">
            <v>103750</v>
          </cell>
          <cell r="C23929" t="str">
            <v>AIM_0510pd</v>
          </cell>
        </row>
        <row r="23930">
          <cell r="A23930" t="str">
            <v>MQX103749</v>
          </cell>
          <cell r="B23930">
            <v>103749</v>
          </cell>
          <cell r="C23930" t="str">
            <v>AIM_0413pd</v>
          </cell>
        </row>
        <row r="23931">
          <cell r="A23931" t="str">
            <v>MQX103748</v>
          </cell>
          <cell r="B23931">
            <v>103748</v>
          </cell>
          <cell r="C23931" t="str">
            <v>AIM_0412pd</v>
          </cell>
        </row>
        <row r="23932">
          <cell r="A23932" t="str">
            <v>MQX103747</v>
          </cell>
          <cell r="B23932">
            <v>103747</v>
          </cell>
          <cell r="C23932" t="str">
            <v>AIM_0411*pd</v>
          </cell>
        </row>
        <row r="23933">
          <cell r="A23933" t="str">
            <v>MQX103746</v>
          </cell>
          <cell r="B23933">
            <v>103746</v>
          </cell>
          <cell r="C23933" t="str">
            <v>AIM_0411pd</v>
          </cell>
        </row>
        <row r="23934">
          <cell r="A23934" t="str">
            <v>MQX103745</v>
          </cell>
          <cell r="B23934">
            <v>103745</v>
          </cell>
          <cell r="C23934" t="str">
            <v>AIM_0410pd</v>
          </cell>
        </row>
        <row r="23935">
          <cell r="A23935" t="str">
            <v>MQX103744</v>
          </cell>
          <cell r="B23935">
            <v>103744</v>
          </cell>
          <cell r="C23935" t="str">
            <v>AIM_0409pd</v>
          </cell>
        </row>
        <row r="23936">
          <cell r="A23936" t="str">
            <v>MQX103743</v>
          </cell>
          <cell r="B23936">
            <v>103743</v>
          </cell>
          <cell r="C23936" t="str">
            <v>AIM_0313pd</v>
          </cell>
        </row>
        <row r="23937">
          <cell r="A23937" t="str">
            <v>MQX103742</v>
          </cell>
          <cell r="B23937">
            <v>103742</v>
          </cell>
          <cell r="C23937" t="str">
            <v>AIM_0312pd</v>
          </cell>
        </row>
        <row r="23938">
          <cell r="A23938" t="str">
            <v>MQX103741</v>
          </cell>
          <cell r="B23938">
            <v>103741</v>
          </cell>
          <cell r="C23938" t="str">
            <v>AIM_0310pd</v>
          </cell>
        </row>
        <row r="23939">
          <cell r="A23939" t="str">
            <v>MQX103740</v>
          </cell>
          <cell r="B23939">
            <v>103740</v>
          </cell>
          <cell r="C23939" t="str">
            <v>AIM_0309pd</v>
          </cell>
        </row>
        <row r="23940">
          <cell r="A23940" t="str">
            <v>MQX103739</v>
          </cell>
          <cell r="B23940">
            <v>103739</v>
          </cell>
          <cell r="C23940" t="str">
            <v>AIM_0308*pd</v>
          </cell>
        </row>
        <row r="23941">
          <cell r="A23941" t="str">
            <v>MQX103738</v>
          </cell>
          <cell r="B23941">
            <v>103738</v>
          </cell>
          <cell r="C23941" t="str">
            <v>AIM_0308pd</v>
          </cell>
        </row>
        <row r="23942">
          <cell r="A23942" t="str">
            <v>MQX103737</v>
          </cell>
          <cell r="B23942">
            <v>103737</v>
          </cell>
          <cell r="C23942" t="str">
            <v>AIM_0213pd</v>
          </cell>
        </row>
        <row r="23943">
          <cell r="A23943" t="str">
            <v>MQX103736</v>
          </cell>
          <cell r="B23943">
            <v>103736</v>
          </cell>
          <cell r="C23943" t="str">
            <v>AIM_0212*pd</v>
          </cell>
        </row>
        <row r="23944">
          <cell r="A23944" t="str">
            <v>MQX103735</v>
          </cell>
          <cell r="B23944">
            <v>103735</v>
          </cell>
          <cell r="C23944" t="str">
            <v>AIM_0212pd</v>
          </cell>
        </row>
        <row r="23945">
          <cell r="A23945" t="str">
            <v>MQX103734</v>
          </cell>
          <cell r="B23945">
            <v>103734</v>
          </cell>
          <cell r="C23945" t="str">
            <v>AIM_0209pd</v>
          </cell>
        </row>
        <row r="23946">
          <cell r="A23946" t="str">
            <v>MQX103733</v>
          </cell>
          <cell r="B23946">
            <v>103733</v>
          </cell>
          <cell r="C23946" t="str">
            <v>AIM_0208pd</v>
          </cell>
        </row>
        <row r="23947">
          <cell r="A23947" t="str">
            <v>MQX103732</v>
          </cell>
          <cell r="B23947">
            <v>103732</v>
          </cell>
          <cell r="C23947" t="str">
            <v>AIM_0113pd</v>
          </cell>
        </row>
        <row r="23948">
          <cell r="A23948" t="str">
            <v>MQX103731</v>
          </cell>
          <cell r="B23948">
            <v>103731</v>
          </cell>
          <cell r="C23948" t="str">
            <v>AIM_0111pd</v>
          </cell>
        </row>
        <row r="23949">
          <cell r="A23949" t="str">
            <v>MQX103730</v>
          </cell>
          <cell r="B23949">
            <v>103730</v>
          </cell>
          <cell r="C23949" t="str">
            <v>AIM_0110pd</v>
          </cell>
        </row>
        <row r="23950">
          <cell r="A23950" t="str">
            <v>MQX103729</v>
          </cell>
          <cell r="B23950">
            <v>103729</v>
          </cell>
          <cell r="C23950" t="str">
            <v>AIM_0109pd</v>
          </cell>
        </row>
        <row r="23951">
          <cell r="A23951" t="str">
            <v>MQX103728</v>
          </cell>
          <cell r="B23951">
            <v>103728</v>
          </cell>
          <cell r="C23951" t="str">
            <v>AIM_0108pd</v>
          </cell>
        </row>
        <row r="23952">
          <cell r="A23952" t="str">
            <v>MQX103727</v>
          </cell>
          <cell r="B23952">
            <v>103727</v>
          </cell>
          <cell r="C23952" t="str">
            <v>AAQS_1012*pd</v>
          </cell>
        </row>
        <row r="23953">
          <cell r="A23953" t="str">
            <v>MQX103726</v>
          </cell>
          <cell r="B23953">
            <v>103726</v>
          </cell>
          <cell r="C23953" t="str">
            <v>AAQS_1012pd</v>
          </cell>
        </row>
        <row r="23954">
          <cell r="A23954" t="str">
            <v>MQX103725</v>
          </cell>
          <cell r="B23954">
            <v>103725</v>
          </cell>
          <cell r="C23954" t="str">
            <v>AAQN_1212*pd</v>
          </cell>
        </row>
        <row r="23955">
          <cell r="A23955" t="str">
            <v>MQX103724</v>
          </cell>
          <cell r="B23955">
            <v>103724</v>
          </cell>
          <cell r="C23955" t="str">
            <v>AAQN_1212pd</v>
          </cell>
        </row>
        <row r="23956">
          <cell r="A23956" t="str">
            <v>MQX103723</v>
          </cell>
          <cell r="B23956">
            <v>103723</v>
          </cell>
          <cell r="C23956" t="str">
            <v>AAQN_1012*pd</v>
          </cell>
        </row>
        <row r="23957">
          <cell r="A23957" t="str">
            <v>MQX103722</v>
          </cell>
          <cell r="B23957">
            <v>103722</v>
          </cell>
          <cell r="C23957" t="str">
            <v>AAQN_1012pd</v>
          </cell>
        </row>
        <row r="23958">
          <cell r="A23958" t="str">
            <v>MQX103721</v>
          </cell>
          <cell r="B23958">
            <v>103721</v>
          </cell>
          <cell r="C23958" t="str">
            <v>AAQ_1211*pd</v>
          </cell>
        </row>
        <row r="23959">
          <cell r="A23959" t="str">
            <v>MQX103720</v>
          </cell>
          <cell r="B23959">
            <v>103720</v>
          </cell>
          <cell r="C23959" t="str">
            <v>AAQ_1211pd</v>
          </cell>
        </row>
        <row r="23960">
          <cell r="A23960" t="str">
            <v>MQX103719</v>
          </cell>
          <cell r="B23960">
            <v>103719</v>
          </cell>
          <cell r="C23960" t="str">
            <v>AAQ_0912pd</v>
          </cell>
        </row>
        <row r="23961">
          <cell r="A23961" t="str">
            <v>MQX103718</v>
          </cell>
          <cell r="B23961">
            <v>103718</v>
          </cell>
          <cell r="C23961" t="str">
            <v>AAQ_0512pd</v>
          </cell>
        </row>
        <row r="23962">
          <cell r="A23962" t="str">
            <v>MQX103717</v>
          </cell>
          <cell r="B23962">
            <v>103717</v>
          </cell>
          <cell r="C23962" t="str">
            <v>AAQ_0312*pd</v>
          </cell>
        </row>
        <row r="23963">
          <cell r="A23963" t="str">
            <v>MQX103716</v>
          </cell>
          <cell r="B23963">
            <v>103716</v>
          </cell>
          <cell r="C23963" t="str">
            <v>AAQ_0312pd</v>
          </cell>
        </row>
        <row r="23964">
          <cell r="A23964" t="str">
            <v>MQX103715</v>
          </cell>
          <cell r="B23964">
            <v>103715</v>
          </cell>
          <cell r="C23964" t="str">
            <v>AAQ_0212*pd</v>
          </cell>
        </row>
        <row r="23965">
          <cell r="A23965" t="str">
            <v>MQX103714</v>
          </cell>
          <cell r="B23965">
            <v>103714</v>
          </cell>
          <cell r="C23965" t="str">
            <v>AAQ_0212pd</v>
          </cell>
        </row>
        <row r="23966">
          <cell r="A23966" t="str">
            <v>MQX103713</v>
          </cell>
          <cell r="B23966">
            <v>103713</v>
          </cell>
          <cell r="C23966" t="str">
            <v>MAG_1107pd</v>
          </cell>
        </row>
        <row r="23967">
          <cell r="A23967" t="str">
            <v>MQX103712</v>
          </cell>
          <cell r="B23967">
            <v>103712</v>
          </cell>
          <cell r="C23967" t="str">
            <v>LOW_1107*pd</v>
          </cell>
        </row>
        <row r="23968">
          <cell r="A23968" t="str">
            <v>MQX103711</v>
          </cell>
          <cell r="B23968">
            <v>103711</v>
          </cell>
          <cell r="C23968" t="str">
            <v>LOW_1107pd</v>
          </cell>
        </row>
        <row r="23969">
          <cell r="A23969" t="str">
            <v>MQX103710</v>
          </cell>
          <cell r="B23969">
            <v>103710</v>
          </cell>
          <cell r="C23969" t="str">
            <v>LIZ_1107pd</v>
          </cell>
        </row>
        <row r="23970">
          <cell r="A23970" t="str">
            <v>MQX103709</v>
          </cell>
          <cell r="B23970">
            <v>103709</v>
          </cell>
          <cell r="C23970" t="str">
            <v>HIGH_1107pd</v>
          </cell>
        </row>
        <row r="23971">
          <cell r="A23971" t="str">
            <v>MQX103708</v>
          </cell>
          <cell r="B23971">
            <v>103708</v>
          </cell>
          <cell r="C23971" t="str">
            <v>HAM_1107pd</v>
          </cell>
        </row>
        <row r="23972">
          <cell r="A23972" t="str">
            <v>MQX103707</v>
          </cell>
          <cell r="B23972">
            <v>103707</v>
          </cell>
          <cell r="C23972" t="str">
            <v>FIT_1107pd</v>
          </cell>
        </row>
        <row r="23973">
          <cell r="A23973" t="str">
            <v>MQX103706</v>
          </cell>
          <cell r="B23973">
            <v>103706</v>
          </cell>
          <cell r="C23973" t="str">
            <v>AIM_1107pd</v>
          </cell>
        </row>
        <row r="23974">
          <cell r="A23974" t="str">
            <v>MQX103705</v>
          </cell>
          <cell r="B23974">
            <v>103705</v>
          </cell>
          <cell r="C23974" t="str">
            <v>DAY_1107pd</v>
          </cell>
        </row>
        <row r="23975">
          <cell r="A23975" t="str">
            <v>MQX103704</v>
          </cell>
          <cell r="B23975">
            <v>103704</v>
          </cell>
          <cell r="C23975" t="str">
            <v>BLA_1107pd</v>
          </cell>
        </row>
        <row r="23976">
          <cell r="A23976" t="str">
            <v>MQX103703</v>
          </cell>
          <cell r="B23976">
            <v>103703</v>
          </cell>
          <cell r="C23976" t="str">
            <v>PIX_0907pd</v>
          </cell>
        </row>
        <row r="23977">
          <cell r="A23977" t="str">
            <v>MQX103702</v>
          </cell>
          <cell r="B23977">
            <v>103702</v>
          </cell>
          <cell r="C23977" t="str">
            <v>NOR_0907pd</v>
          </cell>
        </row>
        <row r="23978">
          <cell r="A23978" t="str">
            <v>MQX103701</v>
          </cell>
          <cell r="B23978">
            <v>103701</v>
          </cell>
          <cell r="C23978" t="str">
            <v>MAG_0907pd</v>
          </cell>
        </row>
        <row r="23979">
          <cell r="A23979" t="str">
            <v>MQX103700</v>
          </cell>
          <cell r="B23979">
            <v>103700</v>
          </cell>
          <cell r="C23979" t="str">
            <v>LOW_0907pd</v>
          </cell>
        </row>
        <row r="23980">
          <cell r="A23980" t="str">
            <v>MQX103699</v>
          </cell>
          <cell r="B23980">
            <v>103699</v>
          </cell>
          <cell r="C23980" t="str">
            <v>LIZ_0907pd</v>
          </cell>
        </row>
        <row r="23981">
          <cell r="A23981" t="str">
            <v>MQX103698</v>
          </cell>
          <cell r="B23981">
            <v>103698</v>
          </cell>
          <cell r="C23981" t="str">
            <v>HIG_0907pd</v>
          </cell>
        </row>
        <row r="23982">
          <cell r="A23982" t="str">
            <v>MQX103697</v>
          </cell>
          <cell r="B23982">
            <v>103697</v>
          </cell>
          <cell r="C23982" t="str">
            <v>HAM_0907pd</v>
          </cell>
        </row>
        <row r="23983">
          <cell r="A23983" t="str">
            <v>MQX103696</v>
          </cell>
          <cell r="B23983">
            <v>103696</v>
          </cell>
          <cell r="C23983" t="str">
            <v>FIT_0907pd</v>
          </cell>
        </row>
        <row r="23984">
          <cell r="A23984" t="str">
            <v>MQX103695</v>
          </cell>
          <cell r="B23984">
            <v>103695</v>
          </cell>
          <cell r="C23984" t="str">
            <v>DAY_0907pd</v>
          </cell>
        </row>
        <row r="23985">
          <cell r="A23985" t="str">
            <v>MQX103694</v>
          </cell>
          <cell r="B23985">
            <v>103694</v>
          </cell>
          <cell r="C23985" t="str">
            <v>BLA_0907pd</v>
          </cell>
        </row>
        <row r="23986">
          <cell r="A23986" t="str">
            <v>MQX103693</v>
          </cell>
          <cell r="B23986">
            <v>103693</v>
          </cell>
          <cell r="C23986" t="str">
            <v>PIX_0707pd</v>
          </cell>
        </row>
        <row r="23987">
          <cell r="A23987" t="str">
            <v>MQX103692</v>
          </cell>
          <cell r="B23987">
            <v>103692</v>
          </cell>
          <cell r="C23987" t="str">
            <v>NOR_0707pd</v>
          </cell>
        </row>
        <row r="23988">
          <cell r="A23988" t="str">
            <v>MQX103691</v>
          </cell>
          <cell r="B23988">
            <v>103691</v>
          </cell>
          <cell r="C23988" t="str">
            <v>MAG_0707*pd</v>
          </cell>
        </row>
        <row r="23989">
          <cell r="A23989" t="str">
            <v>MQX103690</v>
          </cell>
          <cell r="B23989">
            <v>103690</v>
          </cell>
          <cell r="C23989" t="str">
            <v>MAG_0707pd</v>
          </cell>
        </row>
        <row r="23990">
          <cell r="A23990" t="str">
            <v>MQX103689</v>
          </cell>
          <cell r="B23990">
            <v>103689</v>
          </cell>
          <cell r="C23990" t="str">
            <v>LOW_0707pd</v>
          </cell>
        </row>
        <row r="23991">
          <cell r="A23991" t="str">
            <v>MQX103688</v>
          </cell>
          <cell r="B23991">
            <v>103688</v>
          </cell>
          <cell r="C23991" t="str">
            <v>LIZ_0707pd</v>
          </cell>
        </row>
        <row r="23992">
          <cell r="A23992" t="str">
            <v>MQX103687</v>
          </cell>
          <cell r="B23992">
            <v>103687</v>
          </cell>
          <cell r="C23992" t="str">
            <v>FIT_0707pd</v>
          </cell>
        </row>
        <row r="23993">
          <cell r="A23993" t="str">
            <v>MQX103686</v>
          </cell>
          <cell r="B23993">
            <v>103686</v>
          </cell>
          <cell r="C23993" t="str">
            <v>BLA_0707pd</v>
          </cell>
        </row>
        <row r="23994">
          <cell r="A23994" t="str">
            <v>MQX103685</v>
          </cell>
          <cell r="B23994">
            <v>103685</v>
          </cell>
          <cell r="C23994" t="str">
            <v>PIX_0507pd</v>
          </cell>
        </row>
        <row r="23995">
          <cell r="A23995" t="str">
            <v>MQX103684</v>
          </cell>
          <cell r="B23995">
            <v>103684</v>
          </cell>
          <cell r="C23995" t="str">
            <v>NKI_0507pd</v>
          </cell>
        </row>
        <row r="23996">
          <cell r="A23996" t="str">
            <v>MQX103683</v>
          </cell>
          <cell r="B23996">
            <v>103683</v>
          </cell>
          <cell r="C23996" t="str">
            <v>NOR_0507pd</v>
          </cell>
        </row>
        <row r="23997">
          <cell r="A23997" t="str">
            <v>MQX103682</v>
          </cell>
          <cell r="B23997">
            <v>103682</v>
          </cell>
          <cell r="C23997" t="str">
            <v>LOW_0507pd</v>
          </cell>
        </row>
        <row r="23998">
          <cell r="A23998" t="str">
            <v>MQX103681</v>
          </cell>
          <cell r="B23998">
            <v>103681</v>
          </cell>
          <cell r="C23998" t="str">
            <v>HAM_0507pd</v>
          </cell>
        </row>
        <row r="23999">
          <cell r="A23999" t="str">
            <v>MQX103680</v>
          </cell>
          <cell r="B23999">
            <v>103680</v>
          </cell>
          <cell r="C23999" t="str">
            <v>HIG_0507pd</v>
          </cell>
        </row>
        <row r="24000">
          <cell r="A24000" t="str">
            <v>MQX103679</v>
          </cell>
          <cell r="B24000">
            <v>103679</v>
          </cell>
          <cell r="C24000" t="str">
            <v>FIT_0507pd</v>
          </cell>
        </row>
        <row r="24001">
          <cell r="A24001" t="str">
            <v>MQX103678</v>
          </cell>
          <cell r="B24001">
            <v>103678</v>
          </cell>
          <cell r="C24001" t="str">
            <v>BLA_0507pd</v>
          </cell>
        </row>
        <row r="24002">
          <cell r="A24002" t="str">
            <v>MQX103677</v>
          </cell>
          <cell r="B24002">
            <v>103677</v>
          </cell>
          <cell r="C24002" t="str">
            <v>LOW_0407pd</v>
          </cell>
        </row>
        <row r="24003">
          <cell r="A24003" t="str">
            <v>MQX103676</v>
          </cell>
          <cell r="B24003">
            <v>103676</v>
          </cell>
          <cell r="C24003" t="str">
            <v>HAM_0407pd</v>
          </cell>
        </row>
        <row r="24004">
          <cell r="A24004" t="str">
            <v>MQX103675</v>
          </cell>
          <cell r="B24004">
            <v>103675</v>
          </cell>
          <cell r="C24004" t="str">
            <v>BLA_0407*pd</v>
          </cell>
        </row>
        <row r="24005">
          <cell r="A24005" t="str">
            <v>MQX103674</v>
          </cell>
          <cell r="B24005">
            <v>103674</v>
          </cell>
          <cell r="C24005" t="str">
            <v>BLA_0407pd</v>
          </cell>
        </row>
        <row r="24006">
          <cell r="A24006" t="str">
            <v>MQX103673</v>
          </cell>
          <cell r="B24006">
            <v>103673</v>
          </cell>
          <cell r="C24006" t="str">
            <v>NOR_0307pd</v>
          </cell>
        </row>
        <row r="24007">
          <cell r="A24007" t="str">
            <v>MQX103672</v>
          </cell>
          <cell r="B24007">
            <v>103672</v>
          </cell>
          <cell r="C24007" t="str">
            <v>ORP_0307pd</v>
          </cell>
        </row>
        <row r="24008">
          <cell r="A24008" t="str">
            <v>MQX103671</v>
          </cell>
          <cell r="B24008">
            <v>103671</v>
          </cell>
          <cell r="C24008" t="str">
            <v>MAG_0307pd</v>
          </cell>
        </row>
        <row r="24009">
          <cell r="A24009" t="str">
            <v>MQX103670</v>
          </cell>
          <cell r="B24009">
            <v>103670</v>
          </cell>
          <cell r="C24009" t="str">
            <v>FIT_0307pd</v>
          </cell>
        </row>
        <row r="24010">
          <cell r="A24010" t="str">
            <v>MQX103669</v>
          </cell>
          <cell r="B24010">
            <v>103669</v>
          </cell>
          <cell r="C24010" t="str">
            <v>DUN_0307pd</v>
          </cell>
        </row>
        <row r="24011">
          <cell r="A24011" t="str">
            <v>MQX103668</v>
          </cell>
          <cell r="B24011">
            <v>103668</v>
          </cell>
          <cell r="C24011" t="str">
            <v>BLA_0307pd</v>
          </cell>
        </row>
        <row r="24012">
          <cell r="A24012" t="str">
            <v>MQX103667</v>
          </cell>
          <cell r="B24012">
            <v>103667</v>
          </cell>
          <cell r="C24012" t="str">
            <v>FIT_0207pd</v>
          </cell>
        </row>
        <row r="24013">
          <cell r="A24013" t="str">
            <v>MQX103666</v>
          </cell>
          <cell r="B24013">
            <v>103666</v>
          </cell>
          <cell r="C24013" t="str">
            <v>FIT_0107pd</v>
          </cell>
        </row>
        <row r="24014">
          <cell r="A24014" t="str">
            <v>MQX103665</v>
          </cell>
          <cell r="B24014">
            <v>103665</v>
          </cell>
          <cell r="C24014" t="str">
            <v>HAM_1206pd</v>
          </cell>
        </row>
        <row r="24015">
          <cell r="A24015" t="str">
            <v>MQX103664</v>
          </cell>
          <cell r="B24015">
            <v>103664</v>
          </cell>
          <cell r="C24015" t="str">
            <v>FIT_1206pd</v>
          </cell>
        </row>
        <row r="24016">
          <cell r="A24016" t="str">
            <v>MQX103663</v>
          </cell>
          <cell r="B24016">
            <v>103663</v>
          </cell>
          <cell r="C24016" t="str">
            <v>DAY_1206pd</v>
          </cell>
        </row>
        <row r="24017">
          <cell r="A24017" t="str">
            <v>MQX103662</v>
          </cell>
          <cell r="B24017">
            <v>103662</v>
          </cell>
          <cell r="C24017" t="str">
            <v>BLA_1206pd</v>
          </cell>
        </row>
        <row r="24018">
          <cell r="A24018" t="str">
            <v>MQX103661</v>
          </cell>
          <cell r="B24018">
            <v>103661</v>
          </cell>
          <cell r="C24018" t="str">
            <v>MAG_1106pd</v>
          </cell>
        </row>
        <row r="24019">
          <cell r="A24019" t="str">
            <v>MQX103660</v>
          </cell>
          <cell r="B24019">
            <v>103660</v>
          </cell>
          <cell r="C24019" t="str">
            <v>HAM_1106pd</v>
          </cell>
        </row>
        <row r="24020">
          <cell r="A24020" t="str">
            <v>MQX103659</v>
          </cell>
          <cell r="B24020">
            <v>103659</v>
          </cell>
          <cell r="C24020" t="str">
            <v>BLA_1106pd</v>
          </cell>
        </row>
        <row r="24021">
          <cell r="A24021" t="str">
            <v>MQX103658</v>
          </cell>
          <cell r="B24021">
            <v>103658</v>
          </cell>
          <cell r="C24021" t="str">
            <v>BLA_0906pd</v>
          </cell>
        </row>
        <row r="24022">
          <cell r="A24022" t="str">
            <v>MQX103657</v>
          </cell>
          <cell r="B24022">
            <v>103657</v>
          </cell>
          <cell r="C24022" t="str">
            <v>ORP_0906pd</v>
          </cell>
        </row>
        <row r="24023">
          <cell r="A24023" t="str">
            <v>MQX103656</v>
          </cell>
          <cell r="B24023">
            <v>103656</v>
          </cell>
          <cell r="C24023" t="str">
            <v>FIT_0906pd</v>
          </cell>
        </row>
        <row r="24024">
          <cell r="A24024" t="str">
            <v>MQX103655</v>
          </cell>
          <cell r="B24024">
            <v>103655</v>
          </cell>
          <cell r="C24024" t="str">
            <v>BLA_0506pd</v>
          </cell>
        </row>
        <row r="24025">
          <cell r="A24025" t="str">
            <v>MQX103654</v>
          </cell>
          <cell r="B24025">
            <v>103654</v>
          </cell>
          <cell r="C24025" t="str">
            <v>NOR_0506pd</v>
          </cell>
        </row>
        <row r="24026">
          <cell r="A24026" t="str">
            <v>MQX103593</v>
          </cell>
          <cell r="B24026">
            <v>103593</v>
          </cell>
          <cell r="C24026">
            <v>31032014</v>
          </cell>
          <cell r="F24026" t="str">
            <v>Toowoomba</v>
          </cell>
        </row>
        <row r="24027">
          <cell r="A24027" t="str">
            <v>MQX103592</v>
          </cell>
          <cell r="B24027">
            <v>103592</v>
          </cell>
          <cell r="C24027" t="str">
            <v>30032014B</v>
          </cell>
          <cell r="F24027" t="str">
            <v>Toowoomba</v>
          </cell>
        </row>
        <row r="24028">
          <cell r="A24028" t="str">
            <v>MQX103591</v>
          </cell>
          <cell r="B24028">
            <v>103591</v>
          </cell>
          <cell r="C24028" t="str">
            <v>30032014A</v>
          </cell>
          <cell r="F24028" t="str">
            <v>Toowoomba</v>
          </cell>
        </row>
        <row r="24029">
          <cell r="A24029" t="str">
            <v>MQX103590</v>
          </cell>
          <cell r="B24029">
            <v>103590</v>
          </cell>
          <cell r="C24029">
            <v>29032014</v>
          </cell>
          <cell r="F24029" t="str">
            <v>Toowoomba</v>
          </cell>
        </row>
        <row r="24030">
          <cell r="A24030" t="str">
            <v>MQX103589</v>
          </cell>
          <cell r="B24030">
            <v>103589</v>
          </cell>
          <cell r="C24030">
            <v>28032014</v>
          </cell>
          <cell r="F24030" t="str">
            <v>Toowoomba</v>
          </cell>
        </row>
        <row r="24031">
          <cell r="A24031" t="str">
            <v>MQX103588</v>
          </cell>
          <cell r="B24031">
            <v>103588</v>
          </cell>
          <cell r="C24031">
            <v>27032014</v>
          </cell>
          <cell r="F24031" t="str">
            <v>Toowoomba</v>
          </cell>
        </row>
        <row r="24032">
          <cell r="A24032" t="str">
            <v>MQX103587</v>
          </cell>
          <cell r="B24032">
            <v>103587</v>
          </cell>
          <cell r="C24032">
            <v>26032014</v>
          </cell>
          <cell r="F24032" t="str">
            <v>Toowoomba</v>
          </cell>
        </row>
        <row r="24033">
          <cell r="A24033" t="str">
            <v>MQX103586</v>
          </cell>
          <cell r="B24033">
            <v>103586</v>
          </cell>
          <cell r="C24033" t="str">
            <v>25032014B</v>
          </cell>
          <cell r="F24033" t="str">
            <v>Toowoomba</v>
          </cell>
        </row>
        <row r="24034">
          <cell r="A24034" t="str">
            <v>MQX103585</v>
          </cell>
          <cell r="B24034">
            <v>103585</v>
          </cell>
          <cell r="C24034" t="str">
            <v>25032014A</v>
          </cell>
          <cell r="F24034" t="str">
            <v>Toowoomba</v>
          </cell>
        </row>
        <row r="24035">
          <cell r="A24035" t="str">
            <v>MQX103584</v>
          </cell>
          <cell r="B24035">
            <v>103584</v>
          </cell>
          <cell r="C24035">
            <v>24032014</v>
          </cell>
          <cell r="F24035" t="str">
            <v>Toowoomba</v>
          </cell>
        </row>
        <row r="24036">
          <cell r="A24036" t="str">
            <v>MQX103583</v>
          </cell>
          <cell r="B24036">
            <v>103583</v>
          </cell>
          <cell r="C24036">
            <v>23032014</v>
          </cell>
          <cell r="F24036" t="str">
            <v>Toowoomba</v>
          </cell>
        </row>
        <row r="24037">
          <cell r="A24037" t="str">
            <v>MQX103582</v>
          </cell>
          <cell r="B24037">
            <v>103582</v>
          </cell>
          <cell r="C24037">
            <v>22032014</v>
          </cell>
          <cell r="F24037" t="str">
            <v>Toowoomba</v>
          </cell>
        </row>
        <row r="24038">
          <cell r="A24038" t="str">
            <v>MQX103581</v>
          </cell>
          <cell r="B24038">
            <v>103581</v>
          </cell>
          <cell r="C24038">
            <v>21032014</v>
          </cell>
          <cell r="F24038" t="str">
            <v>Toowoomba</v>
          </cell>
        </row>
        <row r="24039">
          <cell r="A24039" t="str">
            <v>MQX103580</v>
          </cell>
          <cell r="B24039">
            <v>103580</v>
          </cell>
          <cell r="C24039" t="str">
            <v>20032014B</v>
          </cell>
          <cell r="F24039" t="str">
            <v>Toowoomba</v>
          </cell>
        </row>
        <row r="24040">
          <cell r="A24040" t="str">
            <v>MQX103579</v>
          </cell>
          <cell r="B24040">
            <v>103579</v>
          </cell>
          <cell r="C24040" t="str">
            <v>20032014A</v>
          </cell>
          <cell r="F24040" t="str">
            <v>Toowoomba</v>
          </cell>
        </row>
        <row r="24041">
          <cell r="A24041" t="str">
            <v>MQX103578</v>
          </cell>
          <cell r="B24041">
            <v>103578</v>
          </cell>
          <cell r="C24041">
            <v>19032014</v>
          </cell>
          <cell r="F24041" t="str">
            <v>Toowoomba</v>
          </cell>
        </row>
        <row r="24042">
          <cell r="A24042" t="str">
            <v>MQX103577</v>
          </cell>
          <cell r="B24042">
            <v>103577</v>
          </cell>
          <cell r="C24042">
            <v>18032014</v>
          </cell>
          <cell r="F24042" t="str">
            <v>Toowoomba</v>
          </cell>
        </row>
        <row r="24043">
          <cell r="A24043" t="str">
            <v>MQX103576</v>
          </cell>
          <cell r="B24043">
            <v>103576</v>
          </cell>
          <cell r="C24043">
            <v>17032014</v>
          </cell>
          <cell r="F24043" t="str">
            <v>Toowoomba</v>
          </cell>
        </row>
        <row r="24044">
          <cell r="A24044" t="str">
            <v>MQX103575</v>
          </cell>
          <cell r="B24044">
            <v>103575</v>
          </cell>
          <cell r="C24044">
            <v>16032014</v>
          </cell>
          <cell r="F24044" t="str">
            <v>Toowoomba</v>
          </cell>
        </row>
        <row r="24045">
          <cell r="A24045" t="str">
            <v>MQX103574</v>
          </cell>
          <cell r="B24045">
            <v>103574</v>
          </cell>
          <cell r="C24045" t="str">
            <v>15032014B</v>
          </cell>
          <cell r="F24045" t="str">
            <v>Toowoomba</v>
          </cell>
        </row>
        <row r="24046">
          <cell r="A24046" t="str">
            <v>MQX103573</v>
          </cell>
          <cell r="B24046">
            <v>103573</v>
          </cell>
          <cell r="C24046" t="str">
            <v>15032014A</v>
          </cell>
          <cell r="F24046" t="str">
            <v>Toowoomba</v>
          </cell>
        </row>
        <row r="24047">
          <cell r="A24047" t="str">
            <v>MQX103572</v>
          </cell>
          <cell r="B24047">
            <v>103572</v>
          </cell>
          <cell r="C24047">
            <v>14032014</v>
          </cell>
          <cell r="F24047" t="str">
            <v>Toowoomba</v>
          </cell>
        </row>
        <row r="24048">
          <cell r="A24048" t="str">
            <v>MQX103571</v>
          </cell>
          <cell r="B24048">
            <v>103571</v>
          </cell>
          <cell r="C24048">
            <v>13032014</v>
          </cell>
          <cell r="F24048" t="str">
            <v>Toowoomba</v>
          </cell>
        </row>
        <row r="24049">
          <cell r="A24049" t="str">
            <v>MQX103570</v>
          </cell>
          <cell r="B24049">
            <v>103570</v>
          </cell>
          <cell r="C24049">
            <v>12032014</v>
          </cell>
          <cell r="F24049" t="str">
            <v>Toowoomba</v>
          </cell>
        </row>
        <row r="24050">
          <cell r="A24050" t="str">
            <v>MQX103569</v>
          </cell>
          <cell r="B24050">
            <v>103569</v>
          </cell>
          <cell r="C24050">
            <v>11032014</v>
          </cell>
          <cell r="F24050" t="str">
            <v>Toowoomba</v>
          </cell>
        </row>
        <row r="24051">
          <cell r="A24051" t="str">
            <v>MQX103568</v>
          </cell>
          <cell r="B24051">
            <v>103568</v>
          </cell>
          <cell r="C24051" t="str">
            <v>10032014B</v>
          </cell>
          <cell r="F24051" t="str">
            <v>Toowoomba</v>
          </cell>
        </row>
        <row r="24052">
          <cell r="A24052" t="str">
            <v>MQX103567</v>
          </cell>
          <cell r="B24052">
            <v>103567</v>
          </cell>
          <cell r="C24052" t="str">
            <v>10032014A</v>
          </cell>
          <cell r="F24052" t="str">
            <v>Toowoomba</v>
          </cell>
        </row>
        <row r="24053">
          <cell r="A24053" t="str">
            <v>MQX103566</v>
          </cell>
          <cell r="B24053">
            <v>103566</v>
          </cell>
          <cell r="C24053">
            <v>9032014</v>
          </cell>
          <cell r="F24053" t="str">
            <v>Toowoomba</v>
          </cell>
        </row>
        <row r="24054">
          <cell r="A24054" t="str">
            <v>MQX103565</v>
          </cell>
          <cell r="B24054">
            <v>103565</v>
          </cell>
          <cell r="C24054">
            <v>8032014</v>
          </cell>
          <cell r="F24054" t="str">
            <v>Toowoomba</v>
          </cell>
        </row>
        <row r="24055">
          <cell r="A24055" t="str">
            <v>MQX103564</v>
          </cell>
          <cell r="B24055">
            <v>103564</v>
          </cell>
          <cell r="C24055">
            <v>7032014</v>
          </cell>
          <cell r="F24055" t="str">
            <v>Toowoomba</v>
          </cell>
        </row>
        <row r="24056">
          <cell r="A24056" t="str">
            <v>MQX103563</v>
          </cell>
          <cell r="B24056">
            <v>103563</v>
          </cell>
          <cell r="C24056">
            <v>6032014</v>
          </cell>
          <cell r="F24056" t="str">
            <v>Toowoomba</v>
          </cell>
        </row>
        <row r="24057">
          <cell r="A24057" t="str">
            <v>MQX103562</v>
          </cell>
          <cell r="B24057">
            <v>103562</v>
          </cell>
          <cell r="C24057" t="str">
            <v>5032014B</v>
          </cell>
          <cell r="F24057" t="str">
            <v>Toowoomba</v>
          </cell>
        </row>
        <row r="24058">
          <cell r="A24058" t="str">
            <v>MQX103561</v>
          </cell>
          <cell r="B24058">
            <v>103561</v>
          </cell>
          <cell r="C24058" t="str">
            <v>5032014A</v>
          </cell>
          <cell r="F24058" t="str">
            <v>Toowoomba</v>
          </cell>
        </row>
        <row r="24059">
          <cell r="A24059" t="str">
            <v>MQX103560</v>
          </cell>
          <cell r="B24059">
            <v>103560</v>
          </cell>
          <cell r="C24059">
            <v>4032014</v>
          </cell>
          <cell r="F24059" t="str">
            <v>Toowoomba</v>
          </cell>
        </row>
        <row r="24060">
          <cell r="A24060" t="str">
            <v>MQX103559</v>
          </cell>
          <cell r="B24060">
            <v>103559</v>
          </cell>
          <cell r="C24060">
            <v>3032014</v>
          </cell>
          <cell r="F24060" t="str">
            <v>Toowoomba</v>
          </cell>
        </row>
        <row r="24061">
          <cell r="A24061" t="str">
            <v>MQX103558</v>
          </cell>
          <cell r="B24061">
            <v>103558</v>
          </cell>
          <cell r="C24061">
            <v>2032014</v>
          </cell>
          <cell r="F24061" t="str">
            <v>Toowoomba</v>
          </cell>
        </row>
        <row r="24062">
          <cell r="A24062" t="str">
            <v>MQX103557</v>
          </cell>
          <cell r="B24062">
            <v>103557</v>
          </cell>
          <cell r="C24062">
            <v>1032014</v>
          </cell>
          <cell r="F24062" t="str">
            <v>Toowoomba</v>
          </cell>
        </row>
        <row r="24063">
          <cell r="A24063" t="str">
            <v>MQX103556</v>
          </cell>
          <cell r="B24063">
            <v>103556</v>
          </cell>
          <cell r="C24063" t="str">
            <v>28022014B</v>
          </cell>
          <cell r="F24063" t="str">
            <v>Toowoomba</v>
          </cell>
        </row>
        <row r="24064">
          <cell r="A24064" t="str">
            <v>MQX103555</v>
          </cell>
          <cell r="B24064">
            <v>103555</v>
          </cell>
          <cell r="C24064" t="str">
            <v>28022014A</v>
          </cell>
          <cell r="F24064" t="str">
            <v>Toowoomba</v>
          </cell>
        </row>
        <row r="24065">
          <cell r="A24065" t="str">
            <v>MQX103554</v>
          </cell>
          <cell r="B24065">
            <v>103554</v>
          </cell>
          <cell r="C24065">
            <v>27022014</v>
          </cell>
          <cell r="F24065" t="str">
            <v>Toowoomba</v>
          </cell>
        </row>
        <row r="24066">
          <cell r="A24066" t="str">
            <v>MQX103553</v>
          </cell>
          <cell r="B24066">
            <v>103553</v>
          </cell>
          <cell r="C24066">
            <v>26022014</v>
          </cell>
          <cell r="F24066" t="str">
            <v>Toowoomba</v>
          </cell>
        </row>
        <row r="24067">
          <cell r="A24067" t="str">
            <v>MQX103552</v>
          </cell>
          <cell r="B24067">
            <v>103552</v>
          </cell>
          <cell r="C24067">
            <v>25022014</v>
          </cell>
          <cell r="F24067" t="str">
            <v>Toowoomba</v>
          </cell>
        </row>
        <row r="24068">
          <cell r="A24068" t="str">
            <v>MQX103551</v>
          </cell>
          <cell r="B24068">
            <v>103551</v>
          </cell>
          <cell r="C24068">
            <v>24022014</v>
          </cell>
          <cell r="F24068" t="str">
            <v>Toowoomba</v>
          </cell>
        </row>
        <row r="24069">
          <cell r="A24069" t="str">
            <v>MQX103550</v>
          </cell>
          <cell r="B24069">
            <v>103550</v>
          </cell>
          <cell r="C24069" t="str">
            <v>23022014B</v>
          </cell>
          <cell r="F24069" t="str">
            <v>Toowoomba</v>
          </cell>
        </row>
        <row r="24070">
          <cell r="A24070" t="str">
            <v>MQX103549</v>
          </cell>
          <cell r="B24070">
            <v>103549</v>
          </cell>
          <cell r="C24070" t="str">
            <v>23022014A</v>
          </cell>
          <cell r="F24070" t="str">
            <v>Toowoomba</v>
          </cell>
        </row>
        <row r="24071">
          <cell r="A24071" t="str">
            <v>MQX103548</v>
          </cell>
          <cell r="B24071">
            <v>103548</v>
          </cell>
          <cell r="C24071">
            <v>22022014</v>
          </cell>
          <cell r="F24071" t="str">
            <v>Toowoomba</v>
          </cell>
        </row>
        <row r="24072">
          <cell r="A24072" t="str">
            <v>MQX103547</v>
          </cell>
          <cell r="B24072">
            <v>103547</v>
          </cell>
          <cell r="C24072">
            <v>21022014</v>
          </cell>
          <cell r="F24072" t="str">
            <v>Toowoomba</v>
          </cell>
        </row>
        <row r="24073">
          <cell r="A24073" t="str">
            <v>MQX103546</v>
          </cell>
          <cell r="B24073">
            <v>103546</v>
          </cell>
          <cell r="C24073">
            <v>20022014</v>
          </cell>
          <cell r="F24073" t="str">
            <v>Toowoomba</v>
          </cell>
        </row>
        <row r="24074">
          <cell r="A24074" t="str">
            <v>MQX103545</v>
          </cell>
          <cell r="B24074">
            <v>103545</v>
          </cell>
          <cell r="C24074">
            <v>19022014</v>
          </cell>
          <cell r="F24074" t="str">
            <v>Toowoomba</v>
          </cell>
        </row>
        <row r="24075">
          <cell r="A24075" t="str">
            <v>MQX103544</v>
          </cell>
          <cell r="B24075">
            <v>103544</v>
          </cell>
          <cell r="C24075" t="str">
            <v>18022014B</v>
          </cell>
          <cell r="F24075" t="str">
            <v>Toowoomba</v>
          </cell>
        </row>
        <row r="24076">
          <cell r="A24076" t="str">
            <v>MQX103543</v>
          </cell>
          <cell r="B24076">
            <v>103543</v>
          </cell>
          <cell r="C24076" t="str">
            <v>18022014A</v>
          </cell>
          <cell r="F24076" t="str">
            <v>Toowoomba</v>
          </cell>
        </row>
        <row r="24077">
          <cell r="A24077" t="str">
            <v>MQX103542</v>
          </cell>
          <cell r="B24077">
            <v>103542</v>
          </cell>
          <cell r="C24077">
            <v>17022014</v>
          </cell>
          <cell r="F24077" t="str">
            <v>Toowoomba</v>
          </cell>
        </row>
        <row r="24078">
          <cell r="A24078" t="str">
            <v>MQX103541</v>
          </cell>
          <cell r="B24078">
            <v>103541</v>
          </cell>
          <cell r="C24078">
            <v>16022014</v>
          </cell>
          <cell r="F24078" t="str">
            <v>Toowoomba</v>
          </cell>
        </row>
        <row r="24079">
          <cell r="A24079" t="str">
            <v>MQX103540</v>
          </cell>
          <cell r="B24079">
            <v>103540</v>
          </cell>
          <cell r="C24079">
            <v>15022014</v>
          </cell>
          <cell r="F24079" t="str">
            <v>Toowoomba</v>
          </cell>
        </row>
        <row r="24080">
          <cell r="A24080" t="str">
            <v>MQX103539</v>
          </cell>
          <cell r="B24080">
            <v>103539</v>
          </cell>
          <cell r="C24080">
            <v>14022014</v>
          </cell>
          <cell r="F24080" t="str">
            <v>Toowoomba</v>
          </cell>
        </row>
        <row r="24081">
          <cell r="A24081" t="str">
            <v>MQX103538</v>
          </cell>
          <cell r="B24081">
            <v>103538</v>
          </cell>
          <cell r="C24081" t="str">
            <v>13022014B</v>
          </cell>
          <cell r="F24081" t="str">
            <v>Toowoomba</v>
          </cell>
        </row>
        <row r="24082">
          <cell r="A24082" t="str">
            <v>MQX103537</v>
          </cell>
          <cell r="B24082">
            <v>103537</v>
          </cell>
          <cell r="C24082" t="str">
            <v>13022014A</v>
          </cell>
          <cell r="F24082" t="str">
            <v>Toowoomba</v>
          </cell>
        </row>
        <row r="24083">
          <cell r="A24083" t="str">
            <v>MQX103536</v>
          </cell>
          <cell r="B24083">
            <v>103536</v>
          </cell>
          <cell r="C24083">
            <v>12022014</v>
          </cell>
          <cell r="F24083" t="str">
            <v>Toowoomba</v>
          </cell>
        </row>
        <row r="24084">
          <cell r="A24084" t="str">
            <v>MQX103535</v>
          </cell>
          <cell r="B24084">
            <v>103535</v>
          </cell>
          <cell r="C24084">
            <v>11022014</v>
          </cell>
          <cell r="F24084" t="str">
            <v>Toowoomba</v>
          </cell>
        </row>
        <row r="24085">
          <cell r="A24085" t="str">
            <v>MQX103534</v>
          </cell>
          <cell r="B24085">
            <v>103534</v>
          </cell>
          <cell r="C24085">
            <v>10022014</v>
          </cell>
          <cell r="F24085" t="str">
            <v>Toowoomba</v>
          </cell>
        </row>
        <row r="24086">
          <cell r="A24086" t="str">
            <v>MQX103533</v>
          </cell>
          <cell r="B24086">
            <v>103533</v>
          </cell>
          <cell r="C24086">
            <v>9022014</v>
          </cell>
          <cell r="F24086" t="str">
            <v>Toowoomba</v>
          </cell>
        </row>
        <row r="24087">
          <cell r="A24087" t="str">
            <v>MQX103532</v>
          </cell>
          <cell r="B24087">
            <v>103532</v>
          </cell>
          <cell r="C24087" t="str">
            <v>8022014B</v>
          </cell>
          <cell r="F24087" t="str">
            <v>Toowoomba</v>
          </cell>
        </row>
        <row r="24088">
          <cell r="A24088" t="str">
            <v>MQX103531</v>
          </cell>
          <cell r="B24088">
            <v>103531</v>
          </cell>
          <cell r="C24088" t="str">
            <v>8022014A</v>
          </cell>
          <cell r="F24088" t="str">
            <v>Toowoomba</v>
          </cell>
        </row>
        <row r="24089">
          <cell r="A24089" t="str">
            <v>MQX103530</v>
          </cell>
          <cell r="B24089">
            <v>103530</v>
          </cell>
          <cell r="C24089">
            <v>7022014</v>
          </cell>
          <cell r="F24089" t="str">
            <v>Toowoomba</v>
          </cell>
        </row>
        <row r="24090">
          <cell r="A24090" t="str">
            <v>MQX103529</v>
          </cell>
          <cell r="B24090">
            <v>103529</v>
          </cell>
          <cell r="C24090">
            <v>6022014</v>
          </cell>
          <cell r="F24090" t="str">
            <v>Toowoomba</v>
          </cell>
        </row>
        <row r="24091">
          <cell r="A24091" t="str">
            <v>MQX103528</v>
          </cell>
          <cell r="B24091">
            <v>103528</v>
          </cell>
          <cell r="C24091">
            <v>5022014</v>
          </cell>
          <cell r="F24091" t="str">
            <v>Toowoomba</v>
          </cell>
        </row>
        <row r="24092">
          <cell r="A24092" t="str">
            <v>MQX103527</v>
          </cell>
          <cell r="B24092">
            <v>103527</v>
          </cell>
          <cell r="C24092">
            <v>4022014</v>
          </cell>
          <cell r="F24092" t="str">
            <v>Toowoomba</v>
          </cell>
        </row>
        <row r="24093">
          <cell r="A24093" t="str">
            <v>MQX103526</v>
          </cell>
          <cell r="B24093">
            <v>103526</v>
          </cell>
          <cell r="C24093" t="str">
            <v>3022014B</v>
          </cell>
          <cell r="F24093" t="str">
            <v>Toowoomba</v>
          </cell>
        </row>
        <row r="24094">
          <cell r="A24094" t="str">
            <v>MQX103525</v>
          </cell>
          <cell r="B24094">
            <v>103525</v>
          </cell>
          <cell r="C24094" t="str">
            <v>3022014A</v>
          </cell>
          <cell r="F24094" t="str">
            <v>Toowoomba</v>
          </cell>
        </row>
        <row r="24095">
          <cell r="A24095" t="str">
            <v>MQX103524</v>
          </cell>
          <cell r="B24095">
            <v>103524</v>
          </cell>
          <cell r="C24095">
            <v>2022014</v>
          </cell>
          <cell r="F24095" t="str">
            <v>Toowoomba</v>
          </cell>
        </row>
        <row r="24096">
          <cell r="A24096" t="str">
            <v>MQX103523</v>
          </cell>
          <cell r="B24096">
            <v>103523</v>
          </cell>
          <cell r="C24096">
            <v>1022014</v>
          </cell>
          <cell r="F24096" t="str">
            <v>Toowoomba</v>
          </cell>
        </row>
        <row r="24097">
          <cell r="A24097" t="str">
            <v>MQX103522</v>
          </cell>
          <cell r="B24097">
            <v>103522</v>
          </cell>
          <cell r="C24097">
            <v>31012014</v>
          </cell>
          <cell r="F24097" t="str">
            <v>Toowoomba</v>
          </cell>
        </row>
        <row r="24098">
          <cell r="A24098" t="str">
            <v>MQX103521</v>
          </cell>
          <cell r="B24098">
            <v>103521</v>
          </cell>
          <cell r="C24098">
            <v>30012014</v>
          </cell>
          <cell r="F24098" t="str">
            <v>Toowoomba</v>
          </cell>
        </row>
        <row r="24099">
          <cell r="A24099" t="str">
            <v>MQX103520</v>
          </cell>
          <cell r="B24099">
            <v>103520</v>
          </cell>
          <cell r="C24099" t="str">
            <v>29012014B</v>
          </cell>
          <cell r="F24099" t="str">
            <v>Toowoomba</v>
          </cell>
        </row>
        <row r="24100">
          <cell r="A24100" t="str">
            <v>MQX103519</v>
          </cell>
          <cell r="B24100">
            <v>103519</v>
          </cell>
          <cell r="C24100" t="str">
            <v>29012014A</v>
          </cell>
          <cell r="F24100" t="str">
            <v>Toowoomba</v>
          </cell>
        </row>
        <row r="24101">
          <cell r="A24101" t="str">
            <v>MQX103518</v>
          </cell>
          <cell r="B24101">
            <v>103518</v>
          </cell>
          <cell r="C24101">
            <v>28012014</v>
          </cell>
          <cell r="F24101" t="str">
            <v>Toowoomba</v>
          </cell>
        </row>
        <row r="24102">
          <cell r="A24102" t="str">
            <v>MQX103517</v>
          </cell>
          <cell r="B24102">
            <v>103517</v>
          </cell>
          <cell r="C24102">
            <v>27012014</v>
          </cell>
          <cell r="F24102" t="str">
            <v>Toowoomba</v>
          </cell>
        </row>
        <row r="24103">
          <cell r="A24103" t="str">
            <v>MQX103516</v>
          </cell>
          <cell r="B24103">
            <v>103516</v>
          </cell>
          <cell r="C24103">
            <v>26012014</v>
          </cell>
          <cell r="F24103" t="str">
            <v>Toowoomba</v>
          </cell>
        </row>
        <row r="24104">
          <cell r="A24104" t="str">
            <v>MQX103515</v>
          </cell>
          <cell r="B24104">
            <v>103515</v>
          </cell>
          <cell r="C24104">
            <v>25012014</v>
          </cell>
          <cell r="F24104" t="str">
            <v>Toowoomba</v>
          </cell>
        </row>
        <row r="24105">
          <cell r="A24105" t="str">
            <v>MQX103514</v>
          </cell>
          <cell r="B24105">
            <v>103514</v>
          </cell>
          <cell r="C24105" t="str">
            <v>24012014B</v>
          </cell>
          <cell r="F24105" t="str">
            <v>Toowoomba</v>
          </cell>
        </row>
        <row r="24106">
          <cell r="A24106" t="str">
            <v>MQX103513</v>
          </cell>
          <cell r="B24106">
            <v>103513</v>
          </cell>
          <cell r="C24106" t="str">
            <v>24012014A</v>
          </cell>
          <cell r="F24106" t="str">
            <v>Toowoomba</v>
          </cell>
        </row>
        <row r="24107">
          <cell r="A24107" t="str">
            <v>MQX103512</v>
          </cell>
          <cell r="B24107">
            <v>103512</v>
          </cell>
          <cell r="C24107">
            <v>23012014</v>
          </cell>
          <cell r="F24107" t="str">
            <v>Toowoomba</v>
          </cell>
        </row>
        <row r="24108">
          <cell r="A24108" t="str">
            <v>MQX103511</v>
          </cell>
          <cell r="B24108">
            <v>103511</v>
          </cell>
          <cell r="C24108">
            <v>22012014</v>
          </cell>
          <cell r="F24108" t="str">
            <v>Toowoomba</v>
          </cell>
        </row>
        <row r="24109">
          <cell r="A24109" t="str">
            <v>MQX103510</v>
          </cell>
          <cell r="B24109">
            <v>103510</v>
          </cell>
          <cell r="C24109">
            <v>21012014</v>
          </cell>
          <cell r="F24109" t="str">
            <v>Toowoomba</v>
          </cell>
        </row>
        <row r="24110">
          <cell r="A24110" t="str">
            <v>MQX103509</v>
          </cell>
          <cell r="B24110">
            <v>103509</v>
          </cell>
          <cell r="C24110">
            <v>20012014</v>
          </cell>
          <cell r="F24110" t="str">
            <v>Toowoomba</v>
          </cell>
        </row>
        <row r="24111">
          <cell r="A24111" t="str">
            <v>MQX103508</v>
          </cell>
          <cell r="B24111">
            <v>103508</v>
          </cell>
          <cell r="C24111" t="str">
            <v>19012014B</v>
          </cell>
          <cell r="F24111" t="str">
            <v>Toowoomba</v>
          </cell>
        </row>
        <row r="24112">
          <cell r="A24112" t="str">
            <v>MQX103507</v>
          </cell>
          <cell r="B24112">
            <v>103507</v>
          </cell>
          <cell r="C24112" t="str">
            <v>19012014A</v>
          </cell>
          <cell r="F24112" t="str">
            <v>Toowoomba</v>
          </cell>
        </row>
        <row r="24113">
          <cell r="A24113" t="str">
            <v>MQX103506</v>
          </cell>
          <cell r="B24113">
            <v>103506</v>
          </cell>
          <cell r="C24113">
            <v>18012014</v>
          </cell>
          <cell r="F24113" t="str">
            <v>Toowoomba</v>
          </cell>
        </row>
        <row r="24114">
          <cell r="A24114" t="str">
            <v>MQX103505</v>
          </cell>
          <cell r="B24114">
            <v>103505</v>
          </cell>
          <cell r="C24114">
            <v>17012014</v>
          </cell>
          <cell r="F24114" t="str">
            <v>Toowoomba</v>
          </cell>
        </row>
        <row r="24115">
          <cell r="A24115" t="str">
            <v>MQX103504</v>
          </cell>
          <cell r="B24115">
            <v>103504</v>
          </cell>
          <cell r="C24115">
            <v>16012014</v>
          </cell>
          <cell r="F24115" t="str">
            <v>Toowoomba</v>
          </cell>
        </row>
        <row r="24116">
          <cell r="A24116" t="str">
            <v>MQX103503</v>
          </cell>
          <cell r="B24116">
            <v>103503</v>
          </cell>
          <cell r="C24116">
            <v>15012014</v>
          </cell>
          <cell r="F24116" t="str">
            <v>Toowoomba</v>
          </cell>
        </row>
        <row r="24117">
          <cell r="A24117" t="str">
            <v>MQX103502</v>
          </cell>
          <cell r="B24117">
            <v>103502</v>
          </cell>
          <cell r="C24117" t="str">
            <v>14012014B</v>
          </cell>
          <cell r="F24117" t="str">
            <v>Toowoomba</v>
          </cell>
        </row>
        <row r="24118">
          <cell r="A24118" t="str">
            <v>MQX103501</v>
          </cell>
          <cell r="B24118">
            <v>103501</v>
          </cell>
          <cell r="C24118" t="str">
            <v>14012014A</v>
          </cell>
          <cell r="F24118" t="str">
            <v>Toowoomba</v>
          </cell>
        </row>
        <row r="24119">
          <cell r="A24119" t="str">
            <v>MQX103500</v>
          </cell>
          <cell r="B24119">
            <v>103500</v>
          </cell>
          <cell r="C24119">
            <v>13012014</v>
          </cell>
          <cell r="F24119" t="str">
            <v>Toowoomba</v>
          </cell>
        </row>
        <row r="24120">
          <cell r="A24120" t="str">
            <v>MQX103499</v>
          </cell>
          <cell r="B24120">
            <v>103499</v>
          </cell>
          <cell r="C24120">
            <v>12012014</v>
          </cell>
          <cell r="F24120" t="str">
            <v>Toowoomba</v>
          </cell>
        </row>
        <row r="24121">
          <cell r="A24121" t="str">
            <v>MQX103498</v>
          </cell>
          <cell r="B24121">
            <v>103498</v>
          </cell>
          <cell r="C24121">
            <v>11012014</v>
          </cell>
          <cell r="F24121" t="str">
            <v>Toowoomba</v>
          </cell>
        </row>
        <row r="24122">
          <cell r="A24122" t="str">
            <v>MQX103497</v>
          </cell>
          <cell r="B24122">
            <v>103497</v>
          </cell>
          <cell r="C24122">
            <v>10012014</v>
          </cell>
          <cell r="F24122" t="str">
            <v>Toowoomba</v>
          </cell>
        </row>
        <row r="24123">
          <cell r="A24123" t="str">
            <v>MQX103496</v>
          </cell>
          <cell r="B24123">
            <v>103496</v>
          </cell>
          <cell r="C24123" t="str">
            <v>9012014B</v>
          </cell>
          <cell r="F24123" t="str">
            <v>Toowoomba</v>
          </cell>
        </row>
        <row r="24124">
          <cell r="A24124" t="str">
            <v>MQX103495</v>
          </cell>
          <cell r="B24124">
            <v>103495</v>
          </cell>
          <cell r="C24124" t="str">
            <v>9012014A</v>
          </cell>
          <cell r="F24124" t="str">
            <v>Toowoomba</v>
          </cell>
        </row>
        <row r="24125">
          <cell r="A24125" t="str">
            <v>MQX103494</v>
          </cell>
          <cell r="B24125">
            <v>103494</v>
          </cell>
          <cell r="C24125">
            <v>8012014</v>
          </cell>
          <cell r="F24125" t="str">
            <v>Toowoomba</v>
          </cell>
        </row>
        <row r="24126">
          <cell r="A24126" t="str">
            <v>MQX103493</v>
          </cell>
          <cell r="B24126">
            <v>103493</v>
          </cell>
          <cell r="C24126">
            <v>7012014</v>
          </cell>
          <cell r="F24126" t="str">
            <v>Toowoomba</v>
          </cell>
        </row>
        <row r="24127">
          <cell r="A24127" t="str">
            <v>MQX103492</v>
          </cell>
          <cell r="B24127">
            <v>103492</v>
          </cell>
          <cell r="C24127">
            <v>6012014</v>
          </cell>
          <cell r="F24127" t="str">
            <v>Toowoomba</v>
          </cell>
        </row>
        <row r="24128">
          <cell r="A24128" t="str">
            <v>MQX103491</v>
          </cell>
          <cell r="B24128">
            <v>103491</v>
          </cell>
          <cell r="C24128">
            <v>5012014</v>
          </cell>
          <cell r="F24128" t="str">
            <v>Toowoomba</v>
          </cell>
        </row>
        <row r="24129">
          <cell r="A24129" t="str">
            <v>MQX103490</v>
          </cell>
          <cell r="B24129">
            <v>103490</v>
          </cell>
          <cell r="C24129" t="str">
            <v>4012014B</v>
          </cell>
          <cell r="F24129" t="str">
            <v>Toowoomba</v>
          </cell>
        </row>
        <row r="24130">
          <cell r="A24130" t="str">
            <v>MQX103489</v>
          </cell>
          <cell r="B24130">
            <v>103489</v>
          </cell>
          <cell r="C24130" t="str">
            <v>4012014A</v>
          </cell>
          <cell r="F24130" t="str">
            <v>Toowoomba</v>
          </cell>
        </row>
        <row r="24131">
          <cell r="A24131" t="str">
            <v>MQX103488</v>
          </cell>
          <cell r="B24131">
            <v>103488</v>
          </cell>
          <cell r="C24131">
            <v>3012014</v>
          </cell>
          <cell r="F24131" t="str">
            <v>Toowoomba</v>
          </cell>
        </row>
        <row r="24132">
          <cell r="A24132" t="str">
            <v>MQX103487</v>
          </cell>
          <cell r="B24132">
            <v>103487</v>
          </cell>
          <cell r="C24132">
            <v>2012014</v>
          </cell>
          <cell r="F24132" t="str">
            <v>Toowoomba</v>
          </cell>
        </row>
        <row r="24133">
          <cell r="A24133" t="str">
            <v>MQX103486</v>
          </cell>
          <cell r="B24133">
            <v>103486</v>
          </cell>
          <cell r="C24133">
            <v>1012014</v>
          </cell>
          <cell r="F24133" t="str">
            <v>Toowoomba</v>
          </cell>
        </row>
        <row r="24134">
          <cell r="A24134" t="str">
            <v>MQX103485</v>
          </cell>
          <cell r="B24134">
            <v>103485</v>
          </cell>
          <cell r="C24134" t="str">
            <v>SLP15052012</v>
          </cell>
          <cell r="F24134" t="str">
            <v>Selfs Point</v>
          </cell>
        </row>
        <row r="24135">
          <cell r="A24135" t="str">
            <v>MQX103484</v>
          </cell>
          <cell r="B24135">
            <v>103484</v>
          </cell>
          <cell r="C24135" t="str">
            <v>SLP15022012</v>
          </cell>
          <cell r="F24135" t="str">
            <v>Selfs Point</v>
          </cell>
        </row>
        <row r="24136">
          <cell r="A24136" t="str">
            <v>MQX103483</v>
          </cell>
          <cell r="B24136">
            <v>103483</v>
          </cell>
          <cell r="C24136" t="str">
            <v>SLP05112012</v>
          </cell>
          <cell r="F24136" t="str">
            <v>Selfs Point</v>
          </cell>
        </row>
        <row r="24137">
          <cell r="A24137" t="str">
            <v>MQX103482</v>
          </cell>
          <cell r="B24137">
            <v>103482</v>
          </cell>
          <cell r="C24137" t="str">
            <v>MAC16022012</v>
          </cell>
          <cell r="F24137" t="str">
            <v>Macquarie</v>
          </cell>
          <cell r="G24137">
            <v>2012</v>
          </cell>
        </row>
        <row r="24138">
          <cell r="A24138" t="str">
            <v>MQX103481</v>
          </cell>
          <cell r="B24138">
            <v>103481</v>
          </cell>
          <cell r="C24138" t="str">
            <v>MAC05112012</v>
          </cell>
          <cell r="F24138" t="str">
            <v>Macquarie</v>
          </cell>
          <cell r="G24138">
            <v>2012</v>
          </cell>
        </row>
        <row r="24139">
          <cell r="A24139" t="str">
            <v>MQX103480</v>
          </cell>
          <cell r="B24139">
            <v>103480</v>
          </cell>
          <cell r="C24139" t="str">
            <v>POW13032013</v>
          </cell>
          <cell r="F24139" t="str">
            <v>Prince of Wales Inlet</v>
          </cell>
        </row>
        <row r="24140">
          <cell r="A24140" t="str">
            <v>MQX103479</v>
          </cell>
          <cell r="B24140">
            <v>103479</v>
          </cell>
          <cell r="C24140" t="str">
            <v>POW20022012</v>
          </cell>
          <cell r="F24140" t="str">
            <v>Prince of Wales Inlet</v>
          </cell>
        </row>
        <row r="24141">
          <cell r="A24141" t="str">
            <v>MQX103478</v>
          </cell>
          <cell r="B24141">
            <v>103478</v>
          </cell>
          <cell r="C24141" t="str">
            <v>POW19062013B</v>
          </cell>
          <cell r="F24141" t="str">
            <v>Prince of Wales Outlet</v>
          </cell>
        </row>
        <row r="24142">
          <cell r="A24142" t="str">
            <v>MQX103477</v>
          </cell>
          <cell r="B24142">
            <v>103477</v>
          </cell>
          <cell r="C24142" t="str">
            <v>POW19062013</v>
          </cell>
          <cell r="F24142" t="str">
            <v>Prince of Wales Inlet</v>
          </cell>
        </row>
        <row r="24143">
          <cell r="A24143" t="str">
            <v>MQX103476</v>
          </cell>
          <cell r="B24143">
            <v>103476</v>
          </cell>
          <cell r="C24143" t="str">
            <v>POW23082012</v>
          </cell>
          <cell r="F24143" t="str">
            <v>Prince of Wales Inlet</v>
          </cell>
        </row>
        <row r="24144">
          <cell r="A24144" t="str">
            <v>MQX103475</v>
          </cell>
          <cell r="B24144">
            <v>103475</v>
          </cell>
          <cell r="C24144" t="str">
            <v>POW24052012</v>
          </cell>
          <cell r="F24144" t="str">
            <v>Prince of Wales Inlet</v>
          </cell>
        </row>
        <row r="24145">
          <cell r="A24145" t="str">
            <v>MQX103474</v>
          </cell>
          <cell r="B24145">
            <v>103474</v>
          </cell>
          <cell r="C24145" t="str">
            <v>RNY22032013</v>
          </cell>
          <cell r="F24145" t="str">
            <v>Rosney Inlet</v>
          </cell>
        </row>
        <row r="24146">
          <cell r="A24146" t="str">
            <v>MQX103473</v>
          </cell>
          <cell r="B24146">
            <v>103473</v>
          </cell>
          <cell r="C24146" t="str">
            <v>RNY04062013</v>
          </cell>
          <cell r="F24146" t="str">
            <v>Rosney Inlet</v>
          </cell>
        </row>
        <row r="24147">
          <cell r="A24147" t="str">
            <v>MQX103472</v>
          </cell>
          <cell r="B24147">
            <v>103472</v>
          </cell>
          <cell r="C24147" t="str">
            <v>RNY06092012</v>
          </cell>
          <cell r="F24147" t="str">
            <v>Rosney Inlet</v>
          </cell>
        </row>
        <row r="24148">
          <cell r="A24148" t="str">
            <v>MQX103471</v>
          </cell>
          <cell r="B24148">
            <v>103471</v>
          </cell>
          <cell r="C24148" t="str">
            <v>CBI20022012</v>
          </cell>
          <cell r="F24148" t="str">
            <v>Cameron Bay</v>
          </cell>
        </row>
        <row r="24149">
          <cell r="A24149" t="str">
            <v>MQX103470</v>
          </cell>
          <cell r="B24149">
            <v>103470</v>
          </cell>
          <cell r="C24149" t="str">
            <v>CBI22052013</v>
          </cell>
          <cell r="F24149" t="str">
            <v>Cameron Bay</v>
          </cell>
        </row>
        <row r="24150">
          <cell r="A24150" t="str">
            <v>MQX103469</v>
          </cell>
          <cell r="B24150">
            <v>103469</v>
          </cell>
          <cell r="C24150" t="str">
            <v>CBI13032013</v>
          </cell>
          <cell r="F24150" t="str">
            <v>Cameron Bay</v>
          </cell>
        </row>
        <row r="24151">
          <cell r="A24151" t="str">
            <v>MQX103468</v>
          </cell>
          <cell r="B24151">
            <v>103468</v>
          </cell>
          <cell r="C24151" t="str">
            <v>CBI24052012</v>
          </cell>
          <cell r="F24151" t="str">
            <v>Cameron Bay</v>
          </cell>
        </row>
        <row r="24152">
          <cell r="A24152" t="str">
            <v>MQX103467</v>
          </cell>
          <cell r="B24152">
            <v>103467</v>
          </cell>
          <cell r="C24152" t="str">
            <v>CBI22082012</v>
          </cell>
          <cell r="F24152" t="str">
            <v>Cameron Bay</v>
          </cell>
        </row>
        <row r="24153">
          <cell r="A24153" t="str">
            <v>MQX103466</v>
          </cell>
          <cell r="B24153">
            <v>103466</v>
          </cell>
          <cell r="C24153" t="str">
            <v>HBP_G12P02_2013</v>
          </cell>
          <cell r="F24153" t="str">
            <v>Sullivan Nicolaides</v>
          </cell>
          <cell r="G24153">
            <v>2013</v>
          </cell>
          <cell r="K24153" t="str">
            <v>&gt;60</v>
          </cell>
          <cell r="L24153" t="str">
            <v>F</v>
          </cell>
        </row>
        <row r="24154">
          <cell r="A24154" t="str">
            <v>MQX103465</v>
          </cell>
          <cell r="B24154">
            <v>103465</v>
          </cell>
          <cell r="C24154" t="str">
            <v>HBP_G12P01_2013</v>
          </cell>
          <cell r="F24154" t="str">
            <v>Sullivan Nicolaides</v>
          </cell>
          <cell r="G24154">
            <v>2013</v>
          </cell>
          <cell r="K24154" t="str">
            <v>&gt;60</v>
          </cell>
          <cell r="L24154" t="str">
            <v>F</v>
          </cell>
        </row>
        <row r="24155">
          <cell r="A24155" t="str">
            <v>MQX103464</v>
          </cell>
          <cell r="B24155">
            <v>103464</v>
          </cell>
          <cell r="C24155" t="str">
            <v>HBP_G11P02_2013</v>
          </cell>
          <cell r="F24155" t="str">
            <v>Sullivan Nicolaides</v>
          </cell>
          <cell r="G24155">
            <v>2013</v>
          </cell>
          <cell r="K24155" t="str">
            <v>46-60</v>
          </cell>
          <cell r="L24155" t="str">
            <v>F</v>
          </cell>
        </row>
        <row r="24156">
          <cell r="A24156" t="str">
            <v>MQX103463</v>
          </cell>
          <cell r="B24156">
            <v>103463</v>
          </cell>
          <cell r="C24156" t="str">
            <v>HBP_G11P01_2013</v>
          </cell>
          <cell r="F24156" t="str">
            <v>Sullivan Nicolaides</v>
          </cell>
          <cell r="G24156">
            <v>2013</v>
          </cell>
          <cell r="K24156" t="str">
            <v>46-60</v>
          </cell>
          <cell r="L24156" t="str">
            <v>F</v>
          </cell>
        </row>
        <row r="24157">
          <cell r="A24157" t="str">
            <v>MQX103462</v>
          </cell>
          <cell r="B24157">
            <v>103462</v>
          </cell>
          <cell r="C24157" t="str">
            <v>HBP_G10P02_2013</v>
          </cell>
          <cell r="F24157" t="str">
            <v>Sullivan Nicolaides</v>
          </cell>
          <cell r="G24157">
            <v>2013</v>
          </cell>
          <cell r="K24157" t="str">
            <v>31-45</v>
          </cell>
          <cell r="L24157" t="str">
            <v>F</v>
          </cell>
        </row>
        <row r="24158">
          <cell r="A24158" t="str">
            <v>MQX103461</v>
          </cell>
          <cell r="B24158">
            <v>103461</v>
          </cell>
          <cell r="C24158" t="str">
            <v>HBP_G10P01_2013</v>
          </cell>
          <cell r="F24158" t="str">
            <v>Sullivan Nicolaides</v>
          </cell>
          <cell r="G24158">
            <v>2013</v>
          </cell>
          <cell r="K24158" t="str">
            <v>31-45</v>
          </cell>
          <cell r="L24158" t="str">
            <v>F</v>
          </cell>
        </row>
        <row r="24159">
          <cell r="A24159" t="str">
            <v>MQX103460</v>
          </cell>
          <cell r="B24159">
            <v>103460</v>
          </cell>
          <cell r="C24159" t="str">
            <v>HBP_G09P02_2013</v>
          </cell>
          <cell r="F24159" t="str">
            <v>Sullivan Nicolaides</v>
          </cell>
          <cell r="G24159">
            <v>2013</v>
          </cell>
          <cell r="K24159" t="str">
            <v>16-30</v>
          </cell>
          <cell r="L24159" t="str">
            <v>F</v>
          </cell>
        </row>
        <row r="24160">
          <cell r="A24160" t="str">
            <v>MQX103459</v>
          </cell>
          <cell r="B24160">
            <v>103459</v>
          </cell>
          <cell r="C24160" t="str">
            <v>HBP_G09P01_2013</v>
          </cell>
          <cell r="F24160" t="str">
            <v>Sullivan Nicolaides</v>
          </cell>
          <cell r="G24160">
            <v>2013</v>
          </cell>
          <cell r="K24160" t="str">
            <v>16-30</v>
          </cell>
          <cell r="L24160" t="str">
            <v>F</v>
          </cell>
        </row>
        <row r="24161">
          <cell r="A24161" t="str">
            <v>MQX103458</v>
          </cell>
          <cell r="B24161">
            <v>103458</v>
          </cell>
          <cell r="C24161" t="str">
            <v>HBP_G08P02_2013</v>
          </cell>
          <cell r="F24161" t="str">
            <v>Sullivan Nicolaides</v>
          </cell>
          <cell r="G24161">
            <v>2013</v>
          </cell>
          <cell r="K24161" t="str">
            <v>5-15</v>
          </cell>
          <cell r="L24161" t="str">
            <v>F</v>
          </cell>
        </row>
        <row r="24162">
          <cell r="A24162" t="str">
            <v>MQX103457</v>
          </cell>
          <cell r="B24162">
            <v>103457</v>
          </cell>
          <cell r="C24162" t="str">
            <v>HBP_G08P01_2013</v>
          </cell>
          <cell r="F24162" t="str">
            <v>Sullivan Nicolaides</v>
          </cell>
          <cell r="G24162">
            <v>2013</v>
          </cell>
          <cell r="K24162" t="str">
            <v>5-15</v>
          </cell>
          <cell r="L24162" t="str">
            <v>F</v>
          </cell>
        </row>
        <row r="24163">
          <cell r="A24163" t="str">
            <v>MQX103456</v>
          </cell>
          <cell r="B24163">
            <v>103456</v>
          </cell>
          <cell r="C24163" t="str">
            <v>HBP_G07P02_2013</v>
          </cell>
          <cell r="F24163" t="str">
            <v>Sullivan Nicolaides</v>
          </cell>
          <cell r="G24163">
            <v>2013</v>
          </cell>
          <cell r="K24163" t="str">
            <v>0-5</v>
          </cell>
          <cell r="L24163" t="str">
            <v>F</v>
          </cell>
        </row>
        <row r="24164">
          <cell r="A24164" t="str">
            <v>MQX103455</v>
          </cell>
          <cell r="B24164">
            <v>103455</v>
          </cell>
          <cell r="C24164" t="str">
            <v>HBP_G07P01_2013</v>
          </cell>
          <cell r="F24164" t="str">
            <v>Sullivan Nicolaides</v>
          </cell>
          <cell r="G24164">
            <v>2013</v>
          </cell>
          <cell r="K24164" t="str">
            <v>0-5</v>
          </cell>
          <cell r="L24164" t="str">
            <v>F</v>
          </cell>
        </row>
        <row r="24165">
          <cell r="A24165" t="str">
            <v>MQX103454</v>
          </cell>
          <cell r="B24165">
            <v>103454</v>
          </cell>
          <cell r="C24165" t="str">
            <v>HBP_G06P02_2013</v>
          </cell>
          <cell r="F24165" t="str">
            <v>Sullivan Nicolaides</v>
          </cell>
          <cell r="G24165">
            <v>2013</v>
          </cell>
          <cell r="K24165" t="str">
            <v>&gt;60</v>
          </cell>
          <cell r="L24165" t="str">
            <v>M</v>
          </cell>
        </row>
        <row r="24166">
          <cell r="A24166" t="str">
            <v>MQX103453</v>
          </cell>
          <cell r="B24166">
            <v>103453</v>
          </cell>
          <cell r="C24166" t="str">
            <v>HBP_G06P01_2013</v>
          </cell>
          <cell r="F24166" t="str">
            <v>Sullivan Nicolaides</v>
          </cell>
          <cell r="G24166">
            <v>2013</v>
          </cell>
          <cell r="K24166" t="str">
            <v>&gt;60</v>
          </cell>
          <cell r="L24166" t="str">
            <v>M</v>
          </cell>
        </row>
        <row r="24167">
          <cell r="A24167" t="str">
            <v>MQX103452</v>
          </cell>
          <cell r="B24167">
            <v>103452</v>
          </cell>
          <cell r="C24167" t="str">
            <v>HBP_G05P02_2013</v>
          </cell>
          <cell r="F24167" t="str">
            <v>Sullivan Nicolaides</v>
          </cell>
          <cell r="G24167">
            <v>2013</v>
          </cell>
          <cell r="K24167" t="str">
            <v>46-60</v>
          </cell>
          <cell r="L24167" t="str">
            <v>M</v>
          </cell>
        </row>
        <row r="24168">
          <cell r="A24168" t="str">
            <v>MQX103451</v>
          </cell>
          <cell r="B24168">
            <v>103451</v>
          </cell>
          <cell r="C24168" t="str">
            <v>HBP_G05P01_2013</v>
          </cell>
          <cell r="F24168" t="str">
            <v>Sullivan Nicolaides</v>
          </cell>
          <cell r="G24168">
            <v>2013</v>
          </cell>
          <cell r="K24168" t="str">
            <v>46-60</v>
          </cell>
          <cell r="L24168" t="str">
            <v>M</v>
          </cell>
        </row>
        <row r="24169">
          <cell r="A24169" t="str">
            <v>MQX103450</v>
          </cell>
          <cell r="B24169">
            <v>103450</v>
          </cell>
          <cell r="C24169" t="str">
            <v>HBP_G04P02_2013</v>
          </cell>
          <cell r="F24169" t="str">
            <v>Sullivan Nicolaides</v>
          </cell>
          <cell r="G24169">
            <v>2013</v>
          </cell>
          <cell r="K24169" t="str">
            <v>31-45</v>
          </cell>
          <cell r="L24169" t="str">
            <v>M</v>
          </cell>
        </row>
        <row r="24170">
          <cell r="A24170" t="str">
            <v>MQX103449</v>
          </cell>
          <cell r="B24170">
            <v>103449</v>
          </cell>
          <cell r="C24170" t="str">
            <v>HBP_G04P01_2013</v>
          </cell>
          <cell r="F24170" t="str">
            <v>Sullivan Nicolaides</v>
          </cell>
          <cell r="G24170">
            <v>2013</v>
          </cell>
          <cell r="K24170" t="str">
            <v>31-45</v>
          </cell>
          <cell r="L24170" t="str">
            <v>M</v>
          </cell>
        </row>
        <row r="24171">
          <cell r="A24171" t="str">
            <v>MQX103448</v>
          </cell>
          <cell r="B24171">
            <v>103448</v>
          </cell>
          <cell r="C24171" t="str">
            <v>HBP_G03P02_2013</v>
          </cell>
          <cell r="F24171" t="str">
            <v>Sullivan Nicolaides</v>
          </cell>
          <cell r="G24171">
            <v>2013</v>
          </cell>
          <cell r="K24171" t="str">
            <v>16-30</v>
          </cell>
          <cell r="L24171" t="str">
            <v>M</v>
          </cell>
        </row>
        <row r="24172">
          <cell r="A24172" t="str">
            <v>MQX103447</v>
          </cell>
          <cell r="B24172">
            <v>103447</v>
          </cell>
          <cell r="C24172" t="str">
            <v>HBP_G03P01_2013</v>
          </cell>
          <cell r="F24172" t="str">
            <v>Sullivan Nicolaides</v>
          </cell>
          <cell r="G24172">
            <v>2013</v>
          </cell>
          <cell r="K24172" t="str">
            <v>16-30</v>
          </cell>
          <cell r="L24172" t="str">
            <v>M</v>
          </cell>
        </row>
        <row r="24173">
          <cell r="A24173" t="str">
            <v>MQX103446</v>
          </cell>
          <cell r="B24173">
            <v>103446</v>
          </cell>
          <cell r="C24173" t="str">
            <v>HBP_G02P02_2013</v>
          </cell>
          <cell r="F24173" t="str">
            <v>Sullivan Nicolaides</v>
          </cell>
          <cell r="G24173">
            <v>2013</v>
          </cell>
          <cell r="K24173" t="str">
            <v>5-15</v>
          </cell>
          <cell r="L24173" t="str">
            <v>M</v>
          </cell>
        </row>
        <row r="24174">
          <cell r="A24174" t="str">
            <v>MQX103445</v>
          </cell>
          <cell r="B24174">
            <v>103445</v>
          </cell>
          <cell r="C24174" t="str">
            <v>HBP_G02P01_2013</v>
          </cell>
          <cell r="F24174" t="str">
            <v>Sullivan Nicolaides</v>
          </cell>
          <cell r="G24174">
            <v>2013</v>
          </cell>
          <cell r="K24174" t="str">
            <v>5-15</v>
          </cell>
          <cell r="L24174" t="str">
            <v>M</v>
          </cell>
        </row>
        <row r="24175">
          <cell r="A24175" t="str">
            <v>MQX103444</v>
          </cell>
          <cell r="B24175">
            <v>103444</v>
          </cell>
          <cell r="C24175" t="str">
            <v>HBP_G01P02_2013</v>
          </cell>
          <cell r="F24175" t="str">
            <v>Sullivan Nicolaides</v>
          </cell>
          <cell r="G24175">
            <v>2013</v>
          </cell>
          <cell r="K24175" t="str">
            <v>0-5</v>
          </cell>
          <cell r="L24175" t="str">
            <v>M</v>
          </cell>
        </row>
        <row r="24176">
          <cell r="A24176" t="str">
            <v>MQX103443</v>
          </cell>
          <cell r="B24176">
            <v>103443</v>
          </cell>
          <cell r="C24176" t="str">
            <v>HBP_G01P01_2013</v>
          </cell>
          <cell r="F24176" t="str">
            <v>Sullivan Nicolaides</v>
          </cell>
          <cell r="G24176">
            <v>2013</v>
          </cell>
          <cell r="K24176" t="str">
            <v>0-5</v>
          </cell>
          <cell r="L24176" t="str">
            <v>M</v>
          </cell>
        </row>
        <row r="24177">
          <cell r="A24177" t="str">
            <v>MQX103416</v>
          </cell>
          <cell r="B24177">
            <v>103416</v>
          </cell>
          <cell r="C24177" t="str">
            <v>ATH#33*pd</v>
          </cell>
        </row>
        <row r="24178">
          <cell r="A24178" t="str">
            <v>MQX103415</v>
          </cell>
          <cell r="B24178">
            <v>103415</v>
          </cell>
          <cell r="C24178" t="str">
            <v>ATH#33pd</v>
          </cell>
        </row>
        <row r="24179">
          <cell r="A24179" t="str">
            <v>MQX103414</v>
          </cell>
          <cell r="B24179">
            <v>103414</v>
          </cell>
          <cell r="C24179" t="str">
            <v>ATH#32pd</v>
          </cell>
        </row>
        <row r="24180">
          <cell r="A24180" t="str">
            <v>MQX103413</v>
          </cell>
          <cell r="B24180">
            <v>103413</v>
          </cell>
          <cell r="C24180" t="str">
            <v>ATH#31pd</v>
          </cell>
        </row>
        <row r="24181">
          <cell r="A24181" t="str">
            <v>MQX103412</v>
          </cell>
          <cell r="B24181">
            <v>103412</v>
          </cell>
          <cell r="C24181" t="str">
            <v>ATH#30pd</v>
          </cell>
        </row>
        <row r="24182">
          <cell r="A24182" t="str">
            <v>MQX103411</v>
          </cell>
          <cell r="B24182">
            <v>103411</v>
          </cell>
          <cell r="C24182" t="str">
            <v>ATH#29pd</v>
          </cell>
        </row>
        <row r="24183">
          <cell r="A24183" t="str">
            <v>MQX103410</v>
          </cell>
          <cell r="B24183">
            <v>103410</v>
          </cell>
          <cell r="C24183" t="str">
            <v>ATH#28*pd</v>
          </cell>
        </row>
        <row r="24184">
          <cell r="A24184" t="str">
            <v>MQX103409</v>
          </cell>
          <cell r="B24184">
            <v>103409</v>
          </cell>
          <cell r="C24184" t="str">
            <v>ATH#28pd</v>
          </cell>
        </row>
        <row r="24185">
          <cell r="A24185" t="str">
            <v>MQX103408</v>
          </cell>
          <cell r="B24185">
            <v>103408</v>
          </cell>
          <cell r="C24185" t="str">
            <v>BLA_D25-27ed</v>
          </cell>
        </row>
        <row r="24186">
          <cell r="A24186" t="str">
            <v>MQX103407</v>
          </cell>
          <cell r="B24186">
            <v>103407</v>
          </cell>
          <cell r="C24186" t="str">
            <v>NESS_21082013ed</v>
          </cell>
        </row>
        <row r="24187">
          <cell r="A24187" t="str">
            <v>MQX103406</v>
          </cell>
          <cell r="B24187">
            <v>103406</v>
          </cell>
          <cell r="C24187" t="str">
            <v>D27_S4ed</v>
          </cell>
        </row>
        <row r="24188">
          <cell r="A24188" t="str">
            <v>MQX103405</v>
          </cell>
          <cell r="B24188">
            <v>103405</v>
          </cell>
          <cell r="C24188" t="str">
            <v>D27_S3ed</v>
          </cell>
        </row>
        <row r="24189">
          <cell r="A24189" t="str">
            <v>MQX103404</v>
          </cell>
          <cell r="B24189">
            <v>103404</v>
          </cell>
          <cell r="C24189" t="str">
            <v>D27_S2ed</v>
          </cell>
        </row>
        <row r="24190">
          <cell r="A24190" t="str">
            <v>MQX103403</v>
          </cell>
          <cell r="B24190">
            <v>103403</v>
          </cell>
          <cell r="C24190" t="str">
            <v>D27_S1ed</v>
          </cell>
        </row>
        <row r="24191">
          <cell r="A24191" t="str">
            <v>MQX103402</v>
          </cell>
          <cell r="B24191">
            <v>103402</v>
          </cell>
          <cell r="C24191" t="str">
            <v>D26_S4ed</v>
          </cell>
        </row>
        <row r="24192">
          <cell r="A24192" t="str">
            <v>MQX103401</v>
          </cell>
          <cell r="B24192">
            <v>103401</v>
          </cell>
          <cell r="C24192" t="str">
            <v>D26_S3ed</v>
          </cell>
        </row>
        <row r="24193">
          <cell r="A24193" t="str">
            <v>MQX103400</v>
          </cell>
          <cell r="B24193">
            <v>103400</v>
          </cell>
          <cell r="C24193" t="str">
            <v>D26_S2ed</v>
          </cell>
        </row>
        <row r="24194">
          <cell r="A24194" t="str">
            <v>MQX103399</v>
          </cell>
          <cell r="B24194">
            <v>103399</v>
          </cell>
          <cell r="C24194" t="str">
            <v>D26_S1ed</v>
          </cell>
        </row>
        <row r="24195">
          <cell r="A24195" t="str">
            <v>MQX103398</v>
          </cell>
          <cell r="B24195">
            <v>103398</v>
          </cell>
          <cell r="C24195" t="str">
            <v>D25_S4ed</v>
          </cell>
        </row>
        <row r="24196">
          <cell r="A24196" t="str">
            <v>MQX103397</v>
          </cell>
          <cell r="B24196">
            <v>103397</v>
          </cell>
          <cell r="C24196" t="str">
            <v>D25_S3ed</v>
          </cell>
        </row>
        <row r="24197">
          <cell r="A24197" t="str">
            <v>MQX103396</v>
          </cell>
          <cell r="B24197">
            <v>103396</v>
          </cell>
          <cell r="C24197" t="str">
            <v>D25_S2ed</v>
          </cell>
        </row>
        <row r="24198">
          <cell r="A24198" t="str">
            <v>MQX103395</v>
          </cell>
          <cell r="B24198">
            <v>103395</v>
          </cell>
          <cell r="C24198" t="str">
            <v>D25_S1*ed</v>
          </cell>
        </row>
        <row r="24199">
          <cell r="A24199" t="str">
            <v>MQX103394</v>
          </cell>
          <cell r="B24199">
            <v>103394</v>
          </cell>
          <cell r="C24199" t="str">
            <v>D25_S1ed</v>
          </cell>
        </row>
        <row r="24200">
          <cell r="A24200" t="str">
            <v>MQX103393</v>
          </cell>
          <cell r="B24200">
            <v>103393</v>
          </cell>
          <cell r="C24200" t="str">
            <v>NESS_21082013pd</v>
          </cell>
        </row>
        <row r="24201">
          <cell r="A24201" t="str">
            <v>MQX103392</v>
          </cell>
          <cell r="B24201">
            <v>103392</v>
          </cell>
          <cell r="C24201" t="str">
            <v>BLA_D26-27pd</v>
          </cell>
        </row>
        <row r="24202">
          <cell r="A24202" t="str">
            <v>MQX103391</v>
          </cell>
          <cell r="B24202">
            <v>103391</v>
          </cell>
          <cell r="C24202" t="str">
            <v>D27_S4pd</v>
          </cell>
        </row>
        <row r="24203">
          <cell r="A24203" t="str">
            <v>MQX103390</v>
          </cell>
          <cell r="B24203">
            <v>103390</v>
          </cell>
          <cell r="C24203" t="str">
            <v>D27_S1*pd</v>
          </cell>
        </row>
        <row r="24204">
          <cell r="A24204" t="str">
            <v>MQX103389</v>
          </cell>
          <cell r="B24204">
            <v>103389</v>
          </cell>
          <cell r="C24204" t="str">
            <v>D27_S1pd</v>
          </cell>
        </row>
        <row r="24205">
          <cell r="A24205" t="str">
            <v>MQX103388</v>
          </cell>
          <cell r="B24205">
            <v>103388</v>
          </cell>
          <cell r="C24205" t="str">
            <v>D26_S4pd</v>
          </cell>
        </row>
        <row r="24206">
          <cell r="A24206" t="str">
            <v>MQX103387</v>
          </cell>
          <cell r="B24206">
            <v>103387</v>
          </cell>
          <cell r="C24206" t="str">
            <v>D26_S1*pd</v>
          </cell>
        </row>
        <row r="24207">
          <cell r="A24207" t="str">
            <v>MQX103386</v>
          </cell>
          <cell r="B24207">
            <v>103386</v>
          </cell>
          <cell r="C24207" t="str">
            <v>D26_S1pd</v>
          </cell>
        </row>
        <row r="24208">
          <cell r="A24208" t="str">
            <v>MQX103385</v>
          </cell>
          <cell r="B24208">
            <v>103385</v>
          </cell>
          <cell r="C24208" t="str">
            <v>NOR_0413sp2</v>
          </cell>
        </row>
        <row r="24209">
          <cell r="A24209" t="str">
            <v>MQX103384</v>
          </cell>
          <cell r="B24209">
            <v>103384</v>
          </cell>
          <cell r="C24209" t="str">
            <v>NOR_0413sp1</v>
          </cell>
        </row>
        <row r="24210">
          <cell r="A24210" t="str">
            <v>MQX103383</v>
          </cell>
          <cell r="B24210">
            <v>103383</v>
          </cell>
          <cell r="C24210" t="str">
            <v>NOR_0313sp2</v>
          </cell>
        </row>
        <row r="24211">
          <cell r="A24211" t="str">
            <v>MQX103382</v>
          </cell>
          <cell r="B24211">
            <v>103382</v>
          </cell>
          <cell r="C24211" t="str">
            <v>NOR_0313sp1</v>
          </cell>
        </row>
        <row r="24212">
          <cell r="A24212" t="str">
            <v>MQX103381</v>
          </cell>
          <cell r="B24212">
            <v>103381</v>
          </cell>
          <cell r="C24212" t="str">
            <v>BLA_0412sp2</v>
          </cell>
        </row>
        <row r="24213">
          <cell r="A24213" t="str">
            <v>MQX103380</v>
          </cell>
          <cell r="B24213">
            <v>103380</v>
          </cell>
          <cell r="C24213" t="str">
            <v>BLA_0412sp1</v>
          </cell>
        </row>
        <row r="24214">
          <cell r="A24214" t="str">
            <v>MQX103379</v>
          </cell>
          <cell r="B24214">
            <v>103379</v>
          </cell>
          <cell r="C24214" t="str">
            <v>AAQ_0213*pd</v>
          </cell>
        </row>
        <row r="24215">
          <cell r="A24215" t="str">
            <v>MQX103378</v>
          </cell>
          <cell r="B24215">
            <v>103378</v>
          </cell>
          <cell r="C24215" t="str">
            <v>AAQ_0213pd</v>
          </cell>
        </row>
        <row r="24216">
          <cell r="A24216" t="str">
            <v>MQX103377</v>
          </cell>
          <cell r="B24216">
            <v>103377</v>
          </cell>
          <cell r="C24216" t="str">
            <v>HAM_0313pd</v>
          </cell>
        </row>
        <row r="24217">
          <cell r="A24217" t="str">
            <v>MQX103376</v>
          </cell>
          <cell r="B24217">
            <v>103376</v>
          </cell>
          <cell r="C24217" t="str">
            <v>BLA_0213pd</v>
          </cell>
        </row>
        <row r="24218">
          <cell r="A24218" t="str">
            <v>MQX103375</v>
          </cell>
          <cell r="B24218">
            <v>103375</v>
          </cell>
          <cell r="C24218" t="str">
            <v>NESS_21082013pd+sp</v>
          </cell>
        </row>
        <row r="24219">
          <cell r="A24219" t="str">
            <v>MQX103366</v>
          </cell>
          <cell r="B24219">
            <v>103366</v>
          </cell>
          <cell r="C24219" t="str">
            <v>ATH_BLA28-30pd</v>
          </cell>
        </row>
        <row r="24220">
          <cell r="A24220" t="str">
            <v>MQX103365</v>
          </cell>
          <cell r="B24220">
            <v>103365</v>
          </cell>
          <cell r="C24220" t="str">
            <v>NESS_04092013pd</v>
          </cell>
        </row>
        <row r="24221">
          <cell r="A24221" t="str">
            <v>MQX103364</v>
          </cell>
          <cell r="B24221">
            <v>103364</v>
          </cell>
          <cell r="C24221" t="str">
            <v>NESS_10102013pd</v>
          </cell>
        </row>
        <row r="24222">
          <cell r="A24222" t="str">
            <v>MQX103363</v>
          </cell>
          <cell r="B24222">
            <v>103363</v>
          </cell>
          <cell r="C24222" t="str">
            <v>HAM_0713pd</v>
          </cell>
        </row>
        <row r="24223">
          <cell r="A24223" t="str">
            <v>MQX103362</v>
          </cell>
          <cell r="B24223">
            <v>103362</v>
          </cell>
          <cell r="C24223" t="str">
            <v>HAM_0513pd</v>
          </cell>
        </row>
        <row r="24224">
          <cell r="A24224" t="str">
            <v>MQX103361</v>
          </cell>
          <cell r="B24224">
            <v>103361</v>
          </cell>
          <cell r="C24224" t="str">
            <v>ATH#27pd</v>
          </cell>
        </row>
        <row r="24225">
          <cell r="A24225" t="str">
            <v>MQX103360</v>
          </cell>
          <cell r="B24225">
            <v>103360</v>
          </cell>
          <cell r="C24225" t="str">
            <v>ATH#26pd</v>
          </cell>
        </row>
        <row r="24226">
          <cell r="A24226" t="str">
            <v>MQX103359</v>
          </cell>
          <cell r="B24226">
            <v>103359</v>
          </cell>
          <cell r="C24226" t="str">
            <v>ATH#25pd</v>
          </cell>
        </row>
        <row r="24227">
          <cell r="A24227" t="str">
            <v>MQX103358</v>
          </cell>
          <cell r="B24227">
            <v>103358</v>
          </cell>
          <cell r="C24227" t="str">
            <v>ATH_BLK31-33pd</v>
          </cell>
        </row>
        <row r="24228">
          <cell r="A24228" t="str">
            <v>MQX103357</v>
          </cell>
          <cell r="B24228">
            <v>103357</v>
          </cell>
          <cell r="C24228" t="str">
            <v>ATH#33*ed</v>
          </cell>
        </row>
        <row r="24229">
          <cell r="A24229" t="str">
            <v>MQX103356</v>
          </cell>
          <cell r="B24229">
            <v>103356</v>
          </cell>
          <cell r="C24229" t="str">
            <v>NESS_13092013ed</v>
          </cell>
        </row>
        <row r="24230">
          <cell r="A24230" t="str">
            <v>MQX103355</v>
          </cell>
          <cell r="B24230">
            <v>103355</v>
          </cell>
          <cell r="C24230" t="str">
            <v>ATH#33ed</v>
          </cell>
        </row>
        <row r="24231">
          <cell r="A24231" t="str">
            <v>MQX103354</v>
          </cell>
          <cell r="B24231">
            <v>103354</v>
          </cell>
          <cell r="C24231" t="str">
            <v>ATH#32ed</v>
          </cell>
        </row>
        <row r="24232">
          <cell r="A24232" t="str">
            <v>MQX103353</v>
          </cell>
          <cell r="B24232">
            <v>103353</v>
          </cell>
          <cell r="C24232" t="str">
            <v>ATH#31ed</v>
          </cell>
        </row>
        <row r="24233">
          <cell r="A24233" t="str">
            <v>MQX103352</v>
          </cell>
          <cell r="B24233">
            <v>103352</v>
          </cell>
          <cell r="C24233" t="str">
            <v>ATH_BLK31-33ed</v>
          </cell>
        </row>
        <row r="24234">
          <cell r="A24234" t="str">
            <v>MQX103351</v>
          </cell>
          <cell r="B24234">
            <v>103351</v>
          </cell>
          <cell r="C24234" t="str">
            <v>NESS_24092013ed</v>
          </cell>
        </row>
        <row r="24235">
          <cell r="A24235" t="str">
            <v>MQX103350</v>
          </cell>
          <cell r="B24235">
            <v>103350</v>
          </cell>
          <cell r="C24235" t="str">
            <v>GRE_0513*ed</v>
          </cell>
        </row>
        <row r="24236">
          <cell r="A24236" t="str">
            <v>MQX103349</v>
          </cell>
          <cell r="B24236">
            <v>103349</v>
          </cell>
          <cell r="C24236" t="str">
            <v>GRE_0513ed</v>
          </cell>
        </row>
        <row r="24237">
          <cell r="A24237" t="str">
            <v>MQX103348</v>
          </cell>
          <cell r="B24237">
            <v>103348</v>
          </cell>
          <cell r="C24237" t="str">
            <v>SAR_0513*ed</v>
          </cell>
        </row>
        <row r="24238">
          <cell r="A24238" t="str">
            <v>MQX103347</v>
          </cell>
          <cell r="B24238">
            <v>103347</v>
          </cell>
          <cell r="C24238" t="str">
            <v>SAR_0513ed</v>
          </cell>
        </row>
        <row r="24239">
          <cell r="A24239" t="str">
            <v>MQX103346</v>
          </cell>
          <cell r="B24239">
            <v>103346</v>
          </cell>
          <cell r="C24239" t="str">
            <v>DUN_0513*ed</v>
          </cell>
        </row>
        <row r="24240">
          <cell r="A24240" t="str">
            <v>MQX103345</v>
          </cell>
          <cell r="B24240">
            <v>103345</v>
          </cell>
          <cell r="C24240" t="str">
            <v>DUN_0513ed</v>
          </cell>
        </row>
        <row r="24241">
          <cell r="A24241" t="str">
            <v>MQX103344</v>
          </cell>
          <cell r="B24241">
            <v>103344</v>
          </cell>
          <cell r="C24241" t="str">
            <v>HAM_0513*ed</v>
          </cell>
        </row>
        <row r="24242">
          <cell r="A24242" t="str">
            <v>MQX103343</v>
          </cell>
          <cell r="B24242">
            <v>103343</v>
          </cell>
          <cell r="C24242" t="str">
            <v>HAM_0513ed</v>
          </cell>
        </row>
        <row r="24243">
          <cell r="A24243" t="str">
            <v>MQX103342</v>
          </cell>
          <cell r="B24243">
            <v>103342</v>
          </cell>
          <cell r="C24243" t="str">
            <v>FIT_0513*ed</v>
          </cell>
        </row>
        <row r="24244">
          <cell r="A24244" t="str">
            <v>MQX103341</v>
          </cell>
          <cell r="B24244">
            <v>103341</v>
          </cell>
          <cell r="C24244" t="str">
            <v>FIT_0513ed</v>
          </cell>
        </row>
        <row r="24245">
          <cell r="A24245" t="str">
            <v>MQX103340</v>
          </cell>
          <cell r="B24245">
            <v>103340</v>
          </cell>
          <cell r="C24245" t="str">
            <v>ORP_0513*ed</v>
          </cell>
        </row>
        <row r="24246">
          <cell r="A24246" t="str">
            <v>MQX103339</v>
          </cell>
          <cell r="B24246">
            <v>103339</v>
          </cell>
          <cell r="C24246" t="str">
            <v>ORP_0513ed</v>
          </cell>
        </row>
        <row r="24247">
          <cell r="A24247" t="str">
            <v>MQX103338</v>
          </cell>
          <cell r="B24247">
            <v>103338</v>
          </cell>
          <cell r="C24247" t="str">
            <v>NKI_0513*ed</v>
          </cell>
        </row>
        <row r="24248">
          <cell r="A24248" t="str">
            <v>MQX103337</v>
          </cell>
          <cell r="B24248">
            <v>103337</v>
          </cell>
          <cell r="C24248" t="str">
            <v>NKI_0513ed</v>
          </cell>
        </row>
        <row r="24249">
          <cell r="A24249" t="str">
            <v>MQX103336</v>
          </cell>
          <cell r="B24249">
            <v>103336</v>
          </cell>
          <cell r="C24249" t="str">
            <v>LOW_0513*ed</v>
          </cell>
        </row>
        <row r="24250">
          <cell r="A24250" t="str">
            <v>MQX103335</v>
          </cell>
          <cell r="B24250">
            <v>103335</v>
          </cell>
          <cell r="C24250" t="str">
            <v>LOW_0513ed</v>
          </cell>
        </row>
        <row r="24251">
          <cell r="A24251" t="str">
            <v>MQX103334</v>
          </cell>
          <cell r="B24251">
            <v>103334</v>
          </cell>
          <cell r="C24251" t="str">
            <v>AIMS_0513*ed</v>
          </cell>
        </row>
        <row r="24252">
          <cell r="A24252" t="str">
            <v>MQX103333</v>
          </cell>
          <cell r="B24252">
            <v>103333</v>
          </cell>
          <cell r="C24252" t="str">
            <v>AIMS_0513ed</v>
          </cell>
        </row>
        <row r="24253">
          <cell r="A24253" t="str">
            <v>MQX103332</v>
          </cell>
          <cell r="B24253">
            <v>103332</v>
          </cell>
          <cell r="C24253" t="str">
            <v>BLK_0513ed</v>
          </cell>
        </row>
        <row r="24254">
          <cell r="A24254" t="str">
            <v>MQX103331</v>
          </cell>
          <cell r="B24254">
            <v>103331</v>
          </cell>
          <cell r="C24254" t="str">
            <v>NKI_0713*ed</v>
          </cell>
        </row>
        <row r="24255">
          <cell r="A24255" t="str">
            <v>MQX103330</v>
          </cell>
          <cell r="B24255">
            <v>103330</v>
          </cell>
          <cell r="C24255" t="str">
            <v>NKI_0713ed</v>
          </cell>
        </row>
        <row r="24256">
          <cell r="A24256" t="str">
            <v>MQX103309</v>
          </cell>
          <cell r="B24256">
            <v>103309</v>
          </cell>
          <cell r="C24256" t="str">
            <v>NESS_09102013ed</v>
          </cell>
        </row>
        <row r="24257">
          <cell r="A24257" t="str">
            <v>MQX103308</v>
          </cell>
          <cell r="B24257">
            <v>103308</v>
          </cell>
          <cell r="C24257" t="str">
            <v>ORP_0713*ed</v>
          </cell>
        </row>
        <row r="24258">
          <cell r="A24258" t="str">
            <v>MQX103307</v>
          </cell>
          <cell r="B24258">
            <v>103307</v>
          </cell>
          <cell r="C24258" t="str">
            <v>MAG_0713ed</v>
          </cell>
        </row>
        <row r="24259">
          <cell r="A24259" t="str">
            <v>MQX103306</v>
          </cell>
          <cell r="B24259">
            <v>103306</v>
          </cell>
          <cell r="C24259" t="str">
            <v>HAM_0713ed</v>
          </cell>
        </row>
        <row r="24260">
          <cell r="A24260" t="str">
            <v>MQX103305</v>
          </cell>
          <cell r="B24260">
            <v>103305</v>
          </cell>
          <cell r="C24260" t="str">
            <v>GRE_0713ed</v>
          </cell>
        </row>
        <row r="24261">
          <cell r="A24261" t="str">
            <v>MQX103304</v>
          </cell>
          <cell r="B24261">
            <v>103304</v>
          </cell>
          <cell r="C24261" t="str">
            <v>FIT_0413ed</v>
          </cell>
        </row>
        <row r="24262">
          <cell r="A24262" t="str">
            <v>MQX103303</v>
          </cell>
          <cell r="B24262">
            <v>103303</v>
          </cell>
          <cell r="C24262" t="str">
            <v>FIT_0713ed</v>
          </cell>
        </row>
        <row r="24263">
          <cell r="A24263" t="str">
            <v>MQX103302</v>
          </cell>
          <cell r="B24263">
            <v>103302</v>
          </cell>
          <cell r="C24263" t="str">
            <v>DUN_0713ed</v>
          </cell>
        </row>
        <row r="24264">
          <cell r="A24264" t="str">
            <v>MQX103301</v>
          </cell>
          <cell r="B24264">
            <v>103301</v>
          </cell>
          <cell r="C24264" t="str">
            <v>SAR_0713*ed</v>
          </cell>
        </row>
        <row r="24265">
          <cell r="A24265" t="str">
            <v>MQX103300</v>
          </cell>
          <cell r="B24265">
            <v>103300</v>
          </cell>
          <cell r="C24265" t="str">
            <v>SAR_0713ed</v>
          </cell>
        </row>
        <row r="24266">
          <cell r="A24266" t="str">
            <v>MQX103299</v>
          </cell>
          <cell r="B24266">
            <v>103299</v>
          </cell>
          <cell r="C24266" t="str">
            <v>ORP_0713ed</v>
          </cell>
        </row>
        <row r="24267">
          <cell r="A24267" t="str">
            <v>MQX103297</v>
          </cell>
          <cell r="B24267">
            <v>103297</v>
          </cell>
          <cell r="C24267" t="str">
            <v>MAG_0713*ed</v>
          </cell>
        </row>
        <row r="24268">
          <cell r="A24268" t="str">
            <v>MQX103296</v>
          </cell>
          <cell r="B24268">
            <v>103296</v>
          </cell>
          <cell r="C24268" t="str">
            <v>LOW_0713ed</v>
          </cell>
        </row>
        <row r="24269">
          <cell r="A24269" t="str">
            <v>MQX103295</v>
          </cell>
          <cell r="B24269">
            <v>103295</v>
          </cell>
          <cell r="C24269" t="str">
            <v>HAM_0713*ed</v>
          </cell>
        </row>
        <row r="24270">
          <cell r="A24270" t="str">
            <v>MQX103294</v>
          </cell>
          <cell r="B24270">
            <v>103294</v>
          </cell>
          <cell r="C24270" t="str">
            <v>GRE_0713*ed</v>
          </cell>
        </row>
        <row r="24271">
          <cell r="A24271" t="str">
            <v>MQX103293</v>
          </cell>
          <cell r="B24271">
            <v>103293</v>
          </cell>
          <cell r="C24271" t="str">
            <v>FIT_0413*ed</v>
          </cell>
        </row>
        <row r="24272">
          <cell r="A24272" t="str">
            <v>MQX103292</v>
          </cell>
          <cell r="B24272">
            <v>103292</v>
          </cell>
          <cell r="C24272" t="str">
            <v>FIT_0713*ed</v>
          </cell>
        </row>
        <row r="24273">
          <cell r="A24273" t="str">
            <v>MQX103291</v>
          </cell>
          <cell r="B24273">
            <v>103291</v>
          </cell>
          <cell r="C24273" t="str">
            <v>DUN_0713*ed</v>
          </cell>
        </row>
        <row r="24274">
          <cell r="A24274" t="str">
            <v>MQX103290</v>
          </cell>
          <cell r="B24274">
            <v>103290</v>
          </cell>
          <cell r="C24274" t="str">
            <v>AIMS_0713*ed</v>
          </cell>
        </row>
        <row r="24275">
          <cell r="A24275" t="str">
            <v>MQX103289</v>
          </cell>
          <cell r="B24275">
            <v>103289</v>
          </cell>
          <cell r="C24275" t="str">
            <v>AIMS_0713ed</v>
          </cell>
        </row>
        <row r="24276">
          <cell r="A24276" t="str">
            <v>MQX103288</v>
          </cell>
          <cell r="B24276">
            <v>103288</v>
          </cell>
          <cell r="C24276" t="str">
            <v>BLK_0713ed</v>
          </cell>
        </row>
        <row r="24277">
          <cell r="A24277" t="str">
            <v>MQX103287</v>
          </cell>
          <cell r="B24277">
            <v>103287</v>
          </cell>
          <cell r="C24277" t="str">
            <v>WF15092013mobile</v>
          </cell>
          <cell r="F24277" t="str">
            <v>Woodford</v>
          </cell>
        </row>
        <row r="24278">
          <cell r="A24278" t="str">
            <v>MQX103286</v>
          </cell>
          <cell r="B24278">
            <v>103286</v>
          </cell>
          <cell r="C24278" t="str">
            <v>WF14092013mobile</v>
          </cell>
          <cell r="F24278" t="str">
            <v>Woodford</v>
          </cell>
        </row>
        <row r="24279">
          <cell r="A24279" t="str">
            <v>MQX103285</v>
          </cell>
          <cell r="B24279">
            <v>103285</v>
          </cell>
          <cell r="C24279" t="str">
            <v>WF16092013</v>
          </cell>
          <cell r="F24279" t="str">
            <v>Woodford</v>
          </cell>
        </row>
        <row r="24280">
          <cell r="A24280" t="str">
            <v>MQX103284</v>
          </cell>
          <cell r="B24280">
            <v>103284</v>
          </cell>
          <cell r="C24280" t="str">
            <v>WF15092013</v>
          </cell>
          <cell r="F24280" t="str">
            <v>Woodford</v>
          </cell>
        </row>
        <row r="24281">
          <cell r="A24281" t="str">
            <v>MQX103283</v>
          </cell>
          <cell r="B24281">
            <v>103283</v>
          </cell>
          <cell r="C24281" t="str">
            <v>BFBRRPS14sp</v>
          </cell>
          <cell r="F24281" t="str">
            <v>Brisbane River</v>
          </cell>
        </row>
        <row r="24282">
          <cell r="A24282" t="str">
            <v>MQX103282</v>
          </cell>
          <cell r="B24282">
            <v>103282</v>
          </cell>
          <cell r="C24282" t="str">
            <v>BFBRRPS14pd</v>
          </cell>
          <cell r="F24282" t="str">
            <v>Brisbane River</v>
          </cell>
        </row>
        <row r="24283">
          <cell r="A24283" t="str">
            <v>MQX103281</v>
          </cell>
          <cell r="B24283">
            <v>103281</v>
          </cell>
          <cell r="C24283" t="str">
            <v>BFBRRPS14ed</v>
          </cell>
          <cell r="F24283" t="str">
            <v>Brisbane River</v>
          </cell>
        </row>
        <row r="24284">
          <cell r="A24284" t="str">
            <v>MQX103280</v>
          </cell>
          <cell r="B24284">
            <v>103280</v>
          </cell>
          <cell r="C24284" t="str">
            <v>BFBRRPS16sp</v>
          </cell>
          <cell r="F24284" t="str">
            <v>Brisbane River</v>
          </cell>
        </row>
        <row r="24285">
          <cell r="A24285" t="str">
            <v>MQX103279</v>
          </cell>
          <cell r="B24285">
            <v>103279</v>
          </cell>
          <cell r="C24285" t="str">
            <v>BFBRRPS16pd</v>
          </cell>
          <cell r="F24285" t="str">
            <v>Brisbane River</v>
          </cell>
        </row>
        <row r="24286">
          <cell r="A24286" t="str">
            <v>MQX103278</v>
          </cell>
          <cell r="B24286">
            <v>103278</v>
          </cell>
          <cell r="C24286" t="str">
            <v>BFBRRPS16ed</v>
          </cell>
          <cell r="F24286" t="str">
            <v>Brisbane River</v>
          </cell>
        </row>
        <row r="24287">
          <cell r="A24287" t="str">
            <v>MQX103277</v>
          </cell>
          <cell r="B24287">
            <v>103277</v>
          </cell>
          <cell r="C24287" t="str">
            <v>BFBRRPS15sp</v>
          </cell>
          <cell r="F24287" t="str">
            <v>Brisbane River</v>
          </cell>
        </row>
        <row r="24288">
          <cell r="A24288" t="str">
            <v>MQX103276</v>
          </cell>
          <cell r="B24288">
            <v>103276</v>
          </cell>
          <cell r="C24288" t="str">
            <v>BFBRRPS15pd</v>
          </cell>
          <cell r="F24288" t="str">
            <v>Brisbane River</v>
          </cell>
        </row>
        <row r="24289">
          <cell r="A24289" t="str">
            <v>MQX103275</v>
          </cell>
          <cell r="B24289">
            <v>103275</v>
          </cell>
          <cell r="C24289" t="str">
            <v>BFBRRPS15ed</v>
          </cell>
          <cell r="F24289" t="str">
            <v>Brisbane River</v>
          </cell>
        </row>
        <row r="24290">
          <cell r="A24290" t="str">
            <v>MQX103274</v>
          </cell>
          <cell r="B24290">
            <v>103274</v>
          </cell>
          <cell r="C24290" t="str">
            <v>BFBRRPS25sp</v>
          </cell>
          <cell r="F24290" t="str">
            <v>Brisbane River</v>
          </cell>
        </row>
        <row r="24291">
          <cell r="A24291" t="str">
            <v>MQX103273</v>
          </cell>
          <cell r="B24291">
            <v>103273</v>
          </cell>
          <cell r="C24291" t="str">
            <v>BFBRRPS25pd</v>
          </cell>
          <cell r="F24291" t="str">
            <v>Brisbane River</v>
          </cell>
        </row>
        <row r="24292">
          <cell r="A24292" t="str">
            <v>MQX103272</v>
          </cell>
          <cell r="B24292">
            <v>103272</v>
          </cell>
          <cell r="C24292" t="str">
            <v>BFBRRPS25ed</v>
          </cell>
          <cell r="F24292" t="str">
            <v>Brisbane River</v>
          </cell>
        </row>
        <row r="24293">
          <cell r="A24293" t="str">
            <v>MQX103271</v>
          </cell>
          <cell r="B24293">
            <v>103271</v>
          </cell>
          <cell r="C24293" t="str">
            <v>BFBRRPS24sp</v>
          </cell>
          <cell r="F24293" t="str">
            <v>Brisbane River</v>
          </cell>
        </row>
        <row r="24294">
          <cell r="A24294" t="str">
            <v>MQX103270</v>
          </cell>
          <cell r="B24294">
            <v>103270</v>
          </cell>
          <cell r="C24294" t="str">
            <v>BFBRRPS24pd</v>
          </cell>
          <cell r="F24294" t="str">
            <v>Brisbane River</v>
          </cell>
        </row>
        <row r="24295">
          <cell r="A24295" t="str">
            <v>MQX103269</v>
          </cell>
          <cell r="B24295">
            <v>103269</v>
          </cell>
          <cell r="C24295" t="str">
            <v>BFBRRPS24ed</v>
          </cell>
          <cell r="F24295" t="str">
            <v>Brisbane River</v>
          </cell>
        </row>
        <row r="24296">
          <cell r="A24296" t="str">
            <v>MQX103268</v>
          </cell>
          <cell r="B24296">
            <v>103268</v>
          </cell>
          <cell r="C24296" t="str">
            <v>BFBRRPS23sp</v>
          </cell>
          <cell r="F24296" t="str">
            <v>Brisbane River</v>
          </cell>
        </row>
        <row r="24297">
          <cell r="A24297" t="str">
            <v>MQX103267</v>
          </cell>
          <cell r="B24297">
            <v>103267</v>
          </cell>
          <cell r="C24297" t="str">
            <v>BFBRRPS23pd</v>
          </cell>
          <cell r="F24297" t="str">
            <v>Brisbane River</v>
          </cell>
        </row>
        <row r="24298">
          <cell r="A24298" t="str">
            <v>MQX103266</v>
          </cell>
          <cell r="B24298">
            <v>103266</v>
          </cell>
          <cell r="C24298" t="str">
            <v>BFBRRPS23ed</v>
          </cell>
          <cell r="F24298" t="str">
            <v>Brisbane River</v>
          </cell>
        </row>
        <row r="24299">
          <cell r="A24299" t="str">
            <v>MQX103265</v>
          </cell>
          <cell r="B24299">
            <v>103265</v>
          </cell>
          <cell r="C24299" t="str">
            <v>BFBRRPS22sp</v>
          </cell>
          <cell r="F24299" t="str">
            <v>Brisbane River</v>
          </cell>
        </row>
        <row r="24300">
          <cell r="A24300" t="str">
            <v>MQX103264</v>
          </cell>
          <cell r="B24300">
            <v>103264</v>
          </cell>
          <cell r="C24300" t="str">
            <v>BFBRRPS22pd</v>
          </cell>
          <cell r="F24300" t="str">
            <v>Brisbane River</v>
          </cell>
        </row>
        <row r="24301">
          <cell r="A24301" t="str">
            <v>MQX103263</v>
          </cell>
          <cell r="B24301">
            <v>103263</v>
          </cell>
          <cell r="C24301" t="str">
            <v>BFBRRPS22ed</v>
          </cell>
          <cell r="F24301" t="str">
            <v>Brisbane River</v>
          </cell>
        </row>
        <row r="24302">
          <cell r="A24302" t="str">
            <v>MQX103262</v>
          </cell>
          <cell r="B24302">
            <v>103262</v>
          </cell>
          <cell r="C24302" t="str">
            <v>BFBRRPS21sp</v>
          </cell>
          <cell r="F24302" t="str">
            <v>Brisbane River</v>
          </cell>
        </row>
        <row r="24303">
          <cell r="A24303" t="str">
            <v>MQX103261</v>
          </cell>
          <cell r="B24303">
            <v>103261</v>
          </cell>
          <cell r="C24303" t="str">
            <v>BFBRRPS21pd</v>
          </cell>
          <cell r="F24303" t="str">
            <v>Brisbane River</v>
          </cell>
        </row>
        <row r="24304">
          <cell r="A24304" t="str">
            <v>MQX103260</v>
          </cell>
          <cell r="B24304">
            <v>103260</v>
          </cell>
          <cell r="C24304" t="str">
            <v>BFBRRPS21ed</v>
          </cell>
          <cell r="F24304" t="str">
            <v>Brisbane River</v>
          </cell>
        </row>
        <row r="24305">
          <cell r="A24305" t="str">
            <v>MQX103259</v>
          </cell>
          <cell r="B24305">
            <v>103259</v>
          </cell>
          <cell r="C24305" t="str">
            <v>BFBRRPS20sp</v>
          </cell>
          <cell r="F24305" t="str">
            <v>Brisbane River</v>
          </cell>
        </row>
        <row r="24306">
          <cell r="A24306" t="str">
            <v>MQX103258</v>
          </cell>
          <cell r="B24306">
            <v>103258</v>
          </cell>
          <cell r="C24306" t="str">
            <v>BFBRRPS20pd</v>
          </cell>
          <cell r="F24306" t="str">
            <v>Brisbane River</v>
          </cell>
        </row>
        <row r="24307">
          <cell r="A24307" t="str">
            <v>MQX103257</v>
          </cell>
          <cell r="B24307">
            <v>103257</v>
          </cell>
          <cell r="C24307" t="str">
            <v>BFBRRPS20ed</v>
          </cell>
          <cell r="F24307" t="str">
            <v>Brisbane River</v>
          </cell>
        </row>
        <row r="24308">
          <cell r="A24308" t="str">
            <v>MQX103256</v>
          </cell>
          <cell r="B24308">
            <v>103256</v>
          </cell>
          <cell r="C24308" t="str">
            <v>BFBRRPS19sp</v>
          </cell>
          <cell r="F24308" t="str">
            <v>Brisbane River</v>
          </cell>
        </row>
        <row r="24309">
          <cell r="A24309" t="str">
            <v>MQX103255</v>
          </cell>
          <cell r="B24309">
            <v>103255</v>
          </cell>
          <cell r="C24309" t="str">
            <v>BFBRRPS19pd</v>
          </cell>
          <cell r="F24309" t="str">
            <v>Brisbane River</v>
          </cell>
        </row>
        <row r="24310">
          <cell r="A24310" t="str">
            <v>MQX103254</v>
          </cell>
          <cell r="B24310">
            <v>103254</v>
          </cell>
          <cell r="C24310" t="str">
            <v>BFBRRPS19ed</v>
          </cell>
          <cell r="F24310" t="str">
            <v>Brisbane River</v>
          </cell>
        </row>
        <row r="24311">
          <cell r="A24311" t="str">
            <v>MQX103253</v>
          </cell>
          <cell r="B24311">
            <v>103253</v>
          </cell>
          <cell r="C24311" t="str">
            <v>BFBRRPS18sp</v>
          </cell>
          <cell r="F24311" t="str">
            <v>Brisbane River</v>
          </cell>
        </row>
        <row r="24312">
          <cell r="A24312" t="str">
            <v>MQX103252</v>
          </cell>
          <cell r="B24312">
            <v>103252</v>
          </cell>
          <cell r="C24312" t="str">
            <v>BFBRRPS18pd</v>
          </cell>
          <cell r="F24312" t="str">
            <v>Brisbane River</v>
          </cell>
        </row>
        <row r="24313">
          <cell r="A24313" t="str">
            <v>MQX103251</v>
          </cell>
          <cell r="B24313">
            <v>103251</v>
          </cell>
          <cell r="C24313" t="str">
            <v>BFBRRPS18ed</v>
          </cell>
          <cell r="F24313" t="str">
            <v>Brisbane River</v>
          </cell>
        </row>
        <row r="24314">
          <cell r="A24314" t="str">
            <v>MQX103250</v>
          </cell>
          <cell r="B24314">
            <v>103250</v>
          </cell>
          <cell r="C24314" t="str">
            <v>BFBRRPS17sp</v>
          </cell>
          <cell r="F24314" t="str">
            <v>Brisbane River</v>
          </cell>
        </row>
        <row r="24315">
          <cell r="A24315" t="str">
            <v>MQX103249</v>
          </cell>
          <cell r="B24315">
            <v>103249</v>
          </cell>
          <cell r="C24315" t="str">
            <v>BFBRRPS17pd</v>
          </cell>
          <cell r="F24315" t="str">
            <v>Brisbane River</v>
          </cell>
          <cell r="G24315">
            <v>2012</v>
          </cell>
        </row>
        <row r="24316">
          <cell r="A24316" t="str">
            <v>MQX103248</v>
          </cell>
          <cell r="B24316">
            <v>103248</v>
          </cell>
          <cell r="C24316" t="str">
            <v>BFBRRPS17ed</v>
          </cell>
          <cell r="F24316" t="str">
            <v>Brisbane River</v>
          </cell>
        </row>
        <row r="24317">
          <cell r="A24317" t="str">
            <v>MQX103238</v>
          </cell>
          <cell r="B24317">
            <v>103238</v>
          </cell>
          <cell r="C24317" t="str">
            <v>BFBRRPS13sp</v>
          </cell>
          <cell r="F24317" t="str">
            <v>Brisbane River</v>
          </cell>
        </row>
        <row r="24318">
          <cell r="A24318" t="str">
            <v>MQX103237</v>
          </cell>
          <cell r="B24318">
            <v>103237</v>
          </cell>
          <cell r="C24318" t="str">
            <v>BFBRRPS13pd</v>
          </cell>
          <cell r="F24318" t="str">
            <v>Brisbane River</v>
          </cell>
        </row>
        <row r="24319">
          <cell r="A24319" t="str">
            <v>MQX103236</v>
          </cell>
          <cell r="B24319">
            <v>103236</v>
          </cell>
          <cell r="C24319" t="str">
            <v>BFBRRPS13ed</v>
          </cell>
          <cell r="F24319" t="str">
            <v>Brisbane River</v>
          </cell>
        </row>
        <row r="24320">
          <cell r="A24320" t="str">
            <v>MQX103235</v>
          </cell>
          <cell r="B24320">
            <v>103235</v>
          </cell>
          <cell r="C24320" t="str">
            <v>BFBRRPS12sp</v>
          </cell>
          <cell r="F24320" t="str">
            <v>Brisbane River</v>
          </cell>
        </row>
        <row r="24321">
          <cell r="A24321" t="str">
            <v>MQX103234</v>
          </cell>
          <cell r="B24321">
            <v>103234</v>
          </cell>
          <cell r="C24321" t="str">
            <v>BFBRRPS12pd</v>
          </cell>
          <cell r="F24321" t="str">
            <v>Brisbane River</v>
          </cell>
        </row>
        <row r="24322">
          <cell r="A24322" t="str">
            <v>MQX103233</v>
          </cell>
          <cell r="B24322">
            <v>103233</v>
          </cell>
          <cell r="C24322" t="str">
            <v>BFBRRPS12ed</v>
          </cell>
          <cell r="F24322" t="str">
            <v>Brisbane River</v>
          </cell>
        </row>
        <row r="24323">
          <cell r="A24323" t="str">
            <v>MQX103232</v>
          </cell>
          <cell r="B24323">
            <v>103232</v>
          </cell>
          <cell r="C24323" t="str">
            <v>BFBRRPS11sp</v>
          </cell>
          <cell r="F24323" t="str">
            <v>Brisbane River</v>
          </cell>
        </row>
        <row r="24324">
          <cell r="A24324" t="str">
            <v>MQX103231</v>
          </cell>
          <cell r="B24324">
            <v>103231</v>
          </cell>
          <cell r="C24324" t="str">
            <v>BFBRRPS11pd</v>
          </cell>
          <cell r="F24324" t="str">
            <v>Brisbane River</v>
          </cell>
        </row>
        <row r="24325">
          <cell r="A24325" t="str">
            <v>MQX103230</v>
          </cell>
          <cell r="B24325">
            <v>103230</v>
          </cell>
          <cell r="C24325" t="str">
            <v>BFBRRPS11ed</v>
          </cell>
          <cell r="F24325" t="str">
            <v>Brisbane River</v>
          </cell>
        </row>
        <row r="24326">
          <cell r="A24326" t="str">
            <v>MQX103229</v>
          </cell>
          <cell r="B24326">
            <v>103229</v>
          </cell>
          <cell r="C24326" t="str">
            <v>BFBRRPS10sp</v>
          </cell>
          <cell r="F24326" t="str">
            <v>Brisbane River</v>
          </cell>
        </row>
        <row r="24327">
          <cell r="A24327" t="str">
            <v>MQX103228</v>
          </cell>
          <cell r="B24327">
            <v>103228</v>
          </cell>
          <cell r="C24327" t="str">
            <v>BFBRRPS10pd</v>
          </cell>
          <cell r="F24327" t="str">
            <v>Brisbane River</v>
          </cell>
        </row>
        <row r="24328">
          <cell r="A24328" t="str">
            <v>MQX103227</v>
          </cell>
          <cell r="B24328">
            <v>103227</v>
          </cell>
          <cell r="C24328" t="str">
            <v>BFBRRPS10ed</v>
          </cell>
          <cell r="F24328" t="str">
            <v>Brisbane River</v>
          </cell>
        </row>
        <row r="24329">
          <cell r="A24329" t="str">
            <v>MQX103226</v>
          </cell>
          <cell r="B24329">
            <v>103226</v>
          </cell>
          <cell r="C24329" t="str">
            <v>BFBRRPS9sp</v>
          </cell>
          <cell r="F24329" t="str">
            <v>Brisbane River</v>
          </cell>
        </row>
        <row r="24330">
          <cell r="A24330" t="str">
            <v>MQX103225</v>
          </cell>
          <cell r="B24330">
            <v>103225</v>
          </cell>
          <cell r="C24330" t="str">
            <v>BFBRRPS9pd</v>
          </cell>
          <cell r="F24330" t="str">
            <v>Brisbane River</v>
          </cell>
        </row>
        <row r="24331">
          <cell r="A24331" t="str">
            <v>MQX103224</v>
          </cell>
          <cell r="B24331">
            <v>103224</v>
          </cell>
          <cell r="C24331" t="str">
            <v>BFBRRPS9ed</v>
          </cell>
          <cell r="F24331" t="str">
            <v>Brisbane River</v>
          </cell>
        </row>
        <row r="24332">
          <cell r="A24332" t="str">
            <v>MQX103223</v>
          </cell>
          <cell r="B24332">
            <v>103223</v>
          </cell>
          <cell r="C24332" t="str">
            <v>BFBRRPS8sp</v>
          </cell>
          <cell r="F24332" t="str">
            <v>Brisbane River</v>
          </cell>
        </row>
        <row r="24333">
          <cell r="A24333" t="str">
            <v>MQX103222</v>
          </cell>
          <cell r="B24333">
            <v>103222</v>
          </cell>
          <cell r="C24333" t="str">
            <v>BFBRRPS8pd</v>
          </cell>
          <cell r="F24333" t="str">
            <v>Brisbane River</v>
          </cell>
        </row>
        <row r="24334">
          <cell r="A24334" t="str">
            <v>MQX103221</v>
          </cell>
          <cell r="B24334">
            <v>103221</v>
          </cell>
          <cell r="C24334" t="str">
            <v>BFBRRPS8ed</v>
          </cell>
          <cell r="F24334" t="str">
            <v>Brisbane River</v>
          </cell>
        </row>
        <row r="24335">
          <cell r="A24335" t="str">
            <v>MQX103220</v>
          </cell>
          <cell r="B24335">
            <v>103220</v>
          </cell>
          <cell r="C24335" t="str">
            <v>BFBRRPS7sp</v>
          </cell>
          <cell r="F24335" t="str">
            <v>Brisbane River</v>
          </cell>
        </row>
        <row r="24336">
          <cell r="A24336" t="str">
            <v>MQX103219</v>
          </cell>
          <cell r="B24336">
            <v>103219</v>
          </cell>
          <cell r="C24336" t="str">
            <v>BFBRRPS7pd</v>
          </cell>
          <cell r="F24336" t="str">
            <v>Brisbane River</v>
          </cell>
        </row>
        <row r="24337">
          <cell r="A24337" t="str">
            <v>MQX103218</v>
          </cell>
          <cell r="B24337">
            <v>103218</v>
          </cell>
          <cell r="C24337" t="str">
            <v>BFBRRPS7ed</v>
          </cell>
          <cell r="F24337" t="str">
            <v>Brisbane River</v>
          </cell>
        </row>
        <row r="24338">
          <cell r="A24338" t="str">
            <v>MQX103217</v>
          </cell>
          <cell r="B24338">
            <v>103217</v>
          </cell>
          <cell r="C24338" t="str">
            <v>BFBRRPS6sp</v>
          </cell>
          <cell r="F24338" t="str">
            <v>Brisbane River</v>
          </cell>
        </row>
        <row r="24339">
          <cell r="A24339" t="str">
            <v>MQX103216</v>
          </cell>
          <cell r="B24339">
            <v>103216</v>
          </cell>
          <cell r="C24339" t="str">
            <v>BFBRRPS6pd</v>
          </cell>
          <cell r="F24339" t="str">
            <v>Brisbane River</v>
          </cell>
        </row>
        <row r="24340">
          <cell r="A24340" t="str">
            <v>MQX103215</v>
          </cell>
          <cell r="B24340">
            <v>103215</v>
          </cell>
          <cell r="C24340" t="str">
            <v>BFBRRPS6ed</v>
          </cell>
          <cell r="F24340" t="str">
            <v>Brisbane River</v>
          </cell>
        </row>
        <row r="24341">
          <cell r="A24341" t="str">
            <v>MQX103214</v>
          </cell>
          <cell r="B24341">
            <v>103214</v>
          </cell>
          <cell r="C24341" t="str">
            <v>BFBRRPS5sp</v>
          </cell>
          <cell r="F24341" t="str">
            <v>Brisbane River</v>
          </cell>
        </row>
        <row r="24342">
          <cell r="A24342" t="str">
            <v>MQX103213</v>
          </cell>
          <cell r="B24342">
            <v>103213</v>
          </cell>
          <cell r="C24342" t="str">
            <v>BFBRRPS5pd</v>
          </cell>
          <cell r="F24342" t="str">
            <v>Brisbane River</v>
          </cell>
        </row>
        <row r="24343">
          <cell r="A24343" t="str">
            <v>MQX103212</v>
          </cell>
          <cell r="B24343">
            <v>103212</v>
          </cell>
          <cell r="C24343" t="str">
            <v>BFBRRPS5ed</v>
          </cell>
          <cell r="F24343" t="str">
            <v>Brisbane River</v>
          </cell>
        </row>
        <row r="24344">
          <cell r="A24344" t="str">
            <v>MQX103211</v>
          </cell>
          <cell r="B24344">
            <v>103211</v>
          </cell>
          <cell r="C24344" t="str">
            <v>BFBRRPS4sp</v>
          </cell>
          <cell r="F24344" t="str">
            <v>Brisbane River</v>
          </cell>
        </row>
        <row r="24345">
          <cell r="A24345" t="str">
            <v>MQX103210</v>
          </cell>
          <cell r="B24345">
            <v>103210</v>
          </cell>
          <cell r="C24345" t="str">
            <v>BFBRRPS4pd</v>
          </cell>
          <cell r="F24345" t="str">
            <v>Brisbane River</v>
          </cell>
        </row>
        <row r="24346">
          <cell r="A24346" t="str">
            <v>MQX103209</v>
          </cell>
          <cell r="B24346">
            <v>103209</v>
          </cell>
          <cell r="C24346" t="str">
            <v>BFBRRPS4ed</v>
          </cell>
          <cell r="F24346" t="str">
            <v>Brisbane River</v>
          </cell>
        </row>
        <row r="24347">
          <cell r="A24347" t="str">
            <v>MQX103208</v>
          </cell>
          <cell r="B24347">
            <v>103208</v>
          </cell>
          <cell r="C24347" t="str">
            <v>BFBRRPS3sp</v>
          </cell>
          <cell r="F24347" t="str">
            <v>Brisbane River</v>
          </cell>
        </row>
        <row r="24348">
          <cell r="A24348" t="str">
            <v>MQX103207</v>
          </cell>
          <cell r="B24348">
            <v>103207</v>
          </cell>
          <cell r="C24348" t="str">
            <v>BFBRRPS3pd</v>
          </cell>
          <cell r="F24348" t="str">
            <v>Brisbane River</v>
          </cell>
        </row>
        <row r="24349">
          <cell r="A24349" t="str">
            <v>MQX103206</v>
          </cell>
          <cell r="B24349">
            <v>103206</v>
          </cell>
          <cell r="C24349" t="str">
            <v>BFBRRPS3ed</v>
          </cell>
          <cell r="F24349" t="str">
            <v>Brisbane River</v>
          </cell>
        </row>
        <row r="24350">
          <cell r="A24350" t="str">
            <v>MQX103205</v>
          </cell>
          <cell r="B24350">
            <v>103205</v>
          </cell>
          <cell r="C24350" t="str">
            <v>BFBRRPS2sp</v>
          </cell>
          <cell r="F24350" t="str">
            <v>Brisbane River</v>
          </cell>
        </row>
        <row r="24351">
          <cell r="A24351" t="str">
            <v>MQX103204</v>
          </cell>
          <cell r="B24351">
            <v>103204</v>
          </cell>
          <cell r="C24351" t="str">
            <v>BFBRRPS2pd</v>
          </cell>
          <cell r="F24351" t="str">
            <v>Brisbane River</v>
          </cell>
        </row>
        <row r="24352">
          <cell r="A24352" t="str">
            <v>MQX103203</v>
          </cell>
          <cell r="B24352">
            <v>103203</v>
          </cell>
          <cell r="C24352" t="str">
            <v>BFBRRPS2ed</v>
          </cell>
          <cell r="F24352" t="str">
            <v>Brisbane River</v>
          </cell>
        </row>
        <row r="24353">
          <cell r="A24353" t="str">
            <v>MQX103202</v>
          </cell>
          <cell r="B24353">
            <v>103202</v>
          </cell>
          <cell r="C24353" t="str">
            <v>BFBRRPS1sp</v>
          </cell>
          <cell r="F24353" t="str">
            <v>Brisbane River</v>
          </cell>
        </row>
        <row r="24354">
          <cell r="A24354" t="str">
            <v>MQX103201</v>
          </cell>
          <cell r="B24354">
            <v>103201</v>
          </cell>
          <cell r="C24354" t="str">
            <v>BFBRRPS1pd</v>
          </cell>
          <cell r="F24354" t="str">
            <v>Brisbane River</v>
          </cell>
        </row>
        <row r="24355">
          <cell r="A24355" t="str">
            <v>MQX103200</v>
          </cell>
          <cell r="B24355">
            <v>103200</v>
          </cell>
          <cell r="C24355" t="str">
            <v>BFBRRPS1ed</v>
          </cell>
          <cell r="F24355" t="str">
            <v>Brisbane River</v>
          </cell>
        </row>
        <row r="24356">
          <cell r="A24356" t="str">
            <v>MQX103199</v>
          </cell>
          <cell r="B24356">
            <v>103199</v>
          </cell>
          <cell r="C24356" t="str">
            <v>BFOXPS33sp</v>
          </cell>
          <cell r="F24356" t="str">
            <v>Oxley Ck, Terrace Sportsfields</v>
          </cell>
        </row>
        <row r="24357">
          <cell r="A24357" t="str">
            <v>MQX103198</v>
          </cell>
          <cell r="B24357">
            <v>103198</v>
          </cell>
          <cell r="C24357" t="str">
            <v>BFOXPS33pd</v>
          </cell>
          <cell r="F24357" t="str">
            <v>Oxley Ck, Terrace Sportsfields</v>
          </cell>
        </row>
        <row r="24358">
          <cell r="A24358" t="str">
            <v>MQX103197</v>
          </cell>
          <cell r="B24358">
            <v>103197</v>
          </cell>
          <cell r="C24358" t="str">
            <v>BFOXPS33ed</v>
          </cell>
          <cell r="F24358" t="str">
            <v>Oxley Ck, Terrace Sportsfields</v>
          </cell>
        </row>
        <row r="24359">
          <cell r="A24359" t="str">
            <v>MQX103196</v>
          </cell>
          <cell r="B24359">
            <v>103196</v>
          </cell>
          <cell r="C24359" t="str">
            <v>BFOXPS32sp</v>
          </cell>
          <cell r="F24359" t="str">
            <v>Oxley Ck, Terrace Sportsfields</v>
          </cell>
        </row>
        <row r="24360">
          <cell r="A24360" t="str">
            <v>MQX103195</v>
          </cell>
          <cell r="B24360">
            <v>103195</v>
          </cell>
          <cell r="C24360" t="str">
            <v>BFOXPS32pd</v>
          </cell>
          <cell r="F24360" t="str">
            <v>Oxley Ck, Terrace Sportsfields</v>
          </cell>
        </row>
        <row r="24361">
          <cell r="A24361" t="str">
            <v>MQX103194</v>
          </cell>
          <cell r="B24361">
            <v>103194</v>
          </cell>
          <cell r="C24361" t="str">
            <v>BFOXPS32ed</v>
          </cell>
          <cell r="F24361" t="str">
            <v>Oxley Ck, Terrace Sportsfields</v>
          </cell>
        </row>
        <row r="24362">
          <cell r="A24362" t="str">
            <v>MQX103193</v>
          </cell>
          <cell r="B24362">
            <v>103193</v>
          </cell>
          <cell r="C24362" t="str">
            <v>BFOXPS31sp</v>
          </cell>
          <cell r="F24362" t="str">
            <v>Oxley Ck, Terrace Sportsfields</v>
          </cell>
        </row>
        <row r="24363">
          <cell r="A24363" t="str">
            <v>MQX103192</v>
          </cell>
          <cell r="B24363">
            <v>103192</v>
          </cell>
          <cell r="C24363" t="str">
            <v>BFOXPS31pd</v>
          </cell>
          <cell r="F24363" t="str">
            <v>Oxley Ck, Terrace Sportsfields</v>
          </cell>
        </row>
        <row r="24364">
          <cell r="A24364" t="str">
            <v>MQX103191</v>
          </cell>
          <cell r="B24364">
            <v>103191</v>
          </cell>
          <cell r="C24364" t="str">
            <v>BFOXPS31ed</v>
          </cell>
          <cell r="F24364" t="str">
            <v>Oxley Ck, Terrace Sportsfields</v>
          </cell>
        </row>
        <row r="24365">
          <cell r="A24365" t="str">
            <v>MQX103190</v>
          </cell>
          <cell r="B24365">
            <v>103190</v>
          </cell>
          <cell r="C24365" t="str">
            <v>BFOXPS30sp</v>
          </cell>
          <cell r="F24365" t="str">
            <v>Oxley Ck, Terrace Sportsfields</v>
          </cell>
        </row>
        <row r="24366">
          <cell r="A24366" t="str">
            <v>MQX103189</v>
          </cell>
          <cell r="B24366">
            <v>103189</v>
          </cell>
          <cell r="C24366" t="str">
            <v>BFOXPS30pd</v>
          </cell>
          <cell r="F24366" t="str">
            <v>Oxley Ck, Terrace Sportsfields</v>
          </cell>
        </row>
        <row r="24367">
          <cell r="A24367" t="str">
            <v>MQX103188</v>
          </cell>
          <cell r="B24367">
            <v>103188</v>
          </cell>
          <cell r="C24367" t="str">
            <v>BFOXPS30ed</v>
          </cell>
          <cell r="F24367" t="str">
            <v>Oxley Ck, Terrace Sportsfields</v>
          </cell>
        </row>
        <row r="24368">
          <cell r="A24368" t="str">
            <v>MQX103187</v>
          </cell>
          <cell r="B24368">
            <v>103187</v>
          </cell>
          <cell r="C24368" t="str">
            <v>BFOXPS29sp</v>
          </cell>
          <cell r="F24368" t="str">
            <v>Oxley Ck, Terrace Sportsfields</v>
          </cell>
        </row>
        <row r="24369">
          <cell r="A24369" t="str">
            <v>MQX103186</v>
          </cell>
          <cell r="B24369">
            <v>103186</v>
          </cell>
          <cell r="C24369" t="str">
            <v>BFOXPS29pd</v>
          </cell>
          <cell r="F24369" t="str">
            <v>Oxley Ck, Terrace Sportsfields</v>
          </cell>
        </row>
        <row r="24370">
          <cell r="A24370" t="str">
            <v>MQX103185</v>
          </cell>
          <cell r="B24370">
            <v>103185</v>
          </cell>
          <cell r="C24370" t="str">
            <v>BFOXPS29ed</v>
          </cell>
          <cell r="F24370" t="str">
            <v>Oxley Ck, Terrace Sportsfields</v>
          </cell>
        </row>
        <row r="24371">
          <cell r="A24371" t="str">
            <v>MQX103184</v>
          </cell>
          <cell r="B24371">
            <v>103184</v>
          </cell>
          <cell r="C24371" t="str">
            <v>BFOXPS28sp</v>
          </cell>
          <cell r="F24371" t="str">
            <v>Oxley Ck, Terrace Sportsfields</v>
          </cell>
        </row>
        <row r="24372">
          <cell r="A24372" t="str">
            <v>MQX103183</v>
          </cell>
          <cell r="B24372">
            <v>103183</v>
          </cell>
          <cell r="C24372" t="str">
            <v>BFOXPS28pd</v>
          </cell>
          <cell r="F24372" t="str">
            <v>Oxley Ck, Terrace Sportsfields</v>
          </cell>
        </row>
        <row r="24373">
          <cell r="A24373" t="str">
            <v>MQX103182</v>
          </cell>
          <cell r="B24373">
            <v>103182</v>
          </cell>
          <cell r="C24373" t="str">
            <v>BFOXPS28ed</v>
          </cell>
          <cell r="F24373" t="str">
            <v>Oxley Ck, Terrace Sportsfields</v>
          </cell>
        </row>
        <row r="24374">
          <cell r="A24374" t="str">
            <v>MQX103181</v>
          </cell>
          <cell r="B24374">
            <v>103181</v>
          </cell>
          <cell r="C24374" t="str">
            <v>BFOXPS27sp</v>
          </cell>
          <cell r="F24374" t="str">
            <v>Oxley Ck, Terrace Sportsfields</v>
          </cell>
        </row>
        <row r="24375">
          <cell r="A24375" t="str">
            <v>MQX103180</v>
          </cell>
          <cell r="B24375">
            <v>103180</v>
          </cell>
          <cell r="C24375" t="str">
            <v>BFOXPS27pd</v>
          </cell>
          <cell r="F24375" t="str">
            <v>Oxley Ck, Terrace Sportsfields</v>
          </cell>
        </row>
        <row r="24376">
          <cell r="A24376" t="str">
            <v>MQX103179</v>
          </cell>
          <cell r="B24376">
            <v>103179</v>
          </cell>
          <cell r="C24376" t="str">
            <v>BFOXPS27ed</v>
          </cell>
          <cell r="F24376" t="str">
            <v>Oxley Ck, Terrace Sportsfields</v>
          </cell>
        </row>
        <row r="24377">
          <cell r="A24377" t="str">
            <v>MQX103178</v>
          </cell>
          <cell r="B24377">
            <v>103178</v>
          </cell>
          <cell r="C24377" t="str">
            <v>BFOXPS26sp</v>
          </cell>
          <cell r="F24377" t="str">
            <v>Oxley Ck, Terrace Sportsfields</v>
          </cell>
        </row>
        <row r="24378">
          <cell r="A24378" t="str">
            <v>MQX103177</v>
          </cell>
          <cell r="B24378">
            <v>103177</v>
          </cell>
          <cell r="C24378" t="str">
            <v>BFOXPS26pd</v>
          </cell>
          <cell r="F24378" t="str">
            <v>Oxley Ck, Terrace Sportsfields</v>
          </cell>
        </row>
        <row r="24379">
          <cell r="A24379" t="str">
            <v>MQX103176</v>
          </cell>
          <cell r="B24379">
            <v>103176</v>
          </cell>
          <cell r="C24379" t="str">
            <v>BFOXPS26ed</v>
          </cell>
          <cell r="F24379" t="str">
            <v>Oxley Ck, Terrace Sportsfields</v>
          </cell>
        </row>
        <row r="24380">
          <cell r="A24380" t="str">
            <v>MQX103175</v>
          </cell>
          <cell r="B24380">
            <v>103175</v>
          </cell>
          <cell r="C24380" t="str">
            <v>BFOXPS25sp</v>
          </cell>
          <cell r="F24380" t="str">
            <v>Oxley Ck, Terrace Sportsfields</v>
          </cell>
        </row>
        <row r="24381">
          <cell r="A24381" t="str">
            <v>MQX103174</v>
          </cell>
          <cell r="B24381">
            <v>103174</v>
          </cell>
          <cell r="C24381" t="str">
            <v>BFOXPS25pd</v>
          </cell>
          <cell r="F24381" t="str">
            <v>Oxley Ck, Terrace Sportsfields</v>
          </cell>
        </row>
        <row r="24382">
          <cell r="A24382" t="str">
            <v>MQX103173</v>
          </cell>
          <cell r="B24382">
            <v>103173</v>
          </cell>
          <cell r="C24382" t="str">
            <v>BFOXPS25ed</v>
          </cell>
          <cell r="F24382" t="str">
            <v>Oxley Ck, Terrace Sportsfields</v>
          </cell>
        </row>
        <row r="24383">
          <cell r="A24383" t="str">
            <v>MQX103172</v>
          </cell>
          <cell r="B24383">
            <v>103172</v>
          </cell>
          <cell r="C24383" t="str">
            <v>BFOXPS24sp</v>
          </cell>
          <cell r="F24383" t="str">
            <v>Oxley Ck, Terrace Sportsfields</v>
          </cell>
        </row>
        <row r="24384">
          <cell r="A24384" t="str">
            <v>MQX103171</v>
          </cell>
          <cell r="B24384">
            <v>103171</v>
          </cell>
          <cell r="C24384" t="str">
            <v>BFOXPS24pd</v>
          </cell>
          <cell r="F24384" t="str">
            <v>Oxley Ck, Terrace Sportsfields</v>
          </cell>
        </row>
        <row r="24385">
          <cell r="A24385" t="str">
            <v>MQX103170</v>
          </cell>
          <cell r="B24385">
            <v>103170</v>
          </cell>
          <cell r="C24385" t="str">
            <v>BFOXPS24ed</v>
          </cell>
          <cell r="F24385" t="str">
            <v>Oxley Ck, Terrace Sportsfields</v>
          </cell>
        </row>
        <row r="24386">
          <cell r="A24386" t="str">
            <v>MQX103169</v>
          </cell>
          <cell r="B24386">
            <v>103169</v>
          </cell>
          <cell r="C24386" t="str">
            <v>BFOXPS23sp</v>
          </cell>
          <cell r="F24386" t="str">
            <v>Oxley Ck, Terrace Sportsfields</v>
          </cell>
        </row>
        <row r="24387">
          <cell r="A24387" t="str">
            <v>MQX103168</v>
          </cell>
          <cell r="B24387">
            <v>103168</v>
          </cell>
          <cell r="C24387" t="str">
            <v>BFOXPS23pd</v>
          </cell>
          <cell r="F24387" t="str">
            <v>Oxley Ck, Terrace Sportsfields</v>
          </cell>
        </row>
        <row r="24388">
          <cell r="A24388" t="str">
            <v>MQX103167</v>
          </cell>
          <cell r="B24388">
            <v>103167</v>
          </cell>
          <cell r="C24388" t="str">
            <v>BFOXPS23ed</v>
          </cell>
          <cell r="F24388" t="str">
            <v>Oxley Ck, Terrace Sportsfields</v>
          </cell>
        </row>
        <row r="24389">
          <cell r="A24389" t="str">
            <v>MQX103166</v>
          </cell>
          <cell r="B24389">
            <v>103166</v>
          </cell>
          <cell r="C24389" t="str">
            <v>BFOXPS22sp</v>
          </cell>
          <cell r="F24389" t="str">
            <v>Oxley Ck, Terrace Sportsfields</v>
          </cell>
        </row>
        <row r="24390">
          <cell r="A24390" t="str">
            <v>MQX103165</v>
          </cell>
          <cell r="B24390">
            <v>103165</v>
          </cell>
          <cell r="C24390" t="str">
            <v>BFOXPS22pd</v>
          </cell>
          <cell r="F24390" t="str">
            <v>Oxley Ck, Terrace Sportsfields</v>
          </cell>
        </row>
        <row r="24391">
          <cell r="A24391" t="str">
            <v>MQX103164</v>
          </cell>
          <cell r="B24391">
            <v>103164</v>
          </cell>
          <cell r="C24391" t="str">
            <v>BFOXPS22ed</v>
          </cell>
          <cell r="F24391" t="str">
            <v>Oxley Ck, Terrace Sportsfields</v>
          </cell>
        </row>
        <row r="24392">
          <cell r="A24392" t="str">
            <v>MQX103163</v>
          </cell>
          <cell r="B24392">
            <v>103163</v>
          </cell>
          <cell r="C24392" t="str">
            <v>BFOXPS21sp</v>
          </cell>
          <cell r="F24392" t="str">
            <v>Oxley Ck, Terrace Sportsfields</v>
          </cell>
        </row>
        <row r="24393">
          <cell r="A24393" t="str">
            <v>MQX103162</v>
          </cell>
          <cell r="B24393">
            <v>103162</v>
          </cell>
          <cell r="C24393" t="str">
            <v>BFOXPS21pd</v>
          </cell>
          <cell r="F24393" t="str">
            <v>Oxley Ck, Terrace Sportsfields</v>
          </cell>
        </row>
        <row r="24394">
          <cell r="A24394" t="str">
            <v>MQX103161</v>
          </cell>
          <cell r="B24394">
            <v>103161</v>
          </cell>
          <cell r="C24394" t="str">
            <v>BFOXPS21ed</v>
          </cell>
          <cell r="F24394" t="str">
            <v>Oxley Ck, Terrace Sportsfields</v>
          </cell>
        </row>
        <row r="24395">
          <cell r="A24395" t="str">
            <v>MQX103160</v>
          </cell>
          <cell r="B24395">
            <v>103160</v>
          </cell>
          <cell r="C24395" t="str">
            <v>BFOXPS20sp</v>
          </cell>
          <cell r="F24395" t="str">
            <v>Oxley Ck, Terrace Sportsfields</v>
          </cell>
        </row>
        <row r="24396">
          <cell r="A24396" t="str">
            <v>MQX103159</v>
          </cell>
          <cell r="B24396">
            <v>103159</v>
          </cell>
          <cell r="C24396" t="str">
            <v>BFOXPS20pd</v>
          </cell>
          <cell r="F24396" t="str">
            <v>Oxley Ck, Terrace Sportsfields</v>
          </cell>
        </row>
        <row r="24397">
          <cell r="A24397" t="str">
            <v>MQX103158</v>
          </cell>
          <cell r="B24397">
            <v>103158</v>
          </cell>
          <cell r="C24397" t="str">
            <v>BFOXPS20ed</v>
          </cell>
          <cell r="F24397" t="str">
            <v>Oxley Ck, Terrace Sportsfields</v>
          </cell>
        </row>
        <row r="24398">
          <cell r="A24398" t="str">
            <v>MQX103157</v>
          </cell>
          <cell r="B24398">
            <v>103157</v>
          </cell>
          <cell r="C24398" t="str">
            <v>BFOXPS19sp</v>
          </cell>
          <cell r="F24398" t="str">
            <v>Oxley Ck, Terrace Sportsfields</v>
          </cell>
        </row>
        <row r="24399">
          <cell r="A24399" t="str">
            <v>MQX103156</v>
          </cell>
          <cell r="B24399">
            <v>103156</v>
          </cell>
          <cell r="C24399" t="str">
            <v>BFOXPS19pd</v>
          </cell>
          <cell r="F24399" t="str">
            <v>Oxley Ck, Terrace Sportsfields</v>
          </cell>
        </row>
        <row r="24400">
          <cell r="A24400" t="str">
            <v>MQX103155</v>
          </cell>
          <cell r="B24400">
            <v>103155</v>
          </cell>
          <cell r="C24400" t="str">
            <v>BFOXPS19ed</v>
          </cell>
          <cell r="F24400" t="str">
            <v>Oxley Ck, Terrace Sportsfields</v>
          </cell>
        </row>
        <row r="24401">
          <cell r="A24401" t="str">
            <v>MQX103154</v>
          </cell>
          <cell r="B24401">
            <v>103154</v>
          </cell>
          <cell r="C24401" t="str">
            <v>BFOXPS18sp</v>
          </cell>
          <cell r="F24401" t="str">
            <v>Oxley Ck, Terrace Sportsfields</v>
          </cell>
        </row>
        <row r="24402">
          <cell r="A24402" t="str">
            <v>MQX103153</v>
          </cell>
          <cell r="B24402">
            <v>103153</v>
          </cell>
          <cell r="C24402" t="str">
            <v>BFOXPS18pd</v>
          </cell>
          <cell r="F24402" t="str">
            <v>Oxley Ck, Terrace Sportsfields</v>
          </cell>
        </row>
        <row r="24403">
          <cell r="A24403" t="str">
            <v>MQX103152</v>
          </cell>
          <cell r="B24403">
            <v>103152</v>
          </cell>
          <cell r="C24403" t="str">
            <v>BFOXPS18ed</v>
          </cell>
          <cell r="F24403" t="str">
            <v>Oxley Ck, Terrace Sportsfields</v>
          </cell>
        </row>
        <row r="24404">
          <cell r="A24404" t="str">
            <v>MQX103151</v>
          </cell>
          <cell r="B24404">
            <v>103151</v>
          </cell>
          <cell r="C24404" t="str">
            <v>BFOXPS17sp</v>
          </cell>
          <cell r="F24404" t="str">
            <v>Oxley Ck, Terrace Sportsfields</v>
          </cell>
        </row>
        <row r="24405">
          <cell r="A24405" t="str">
            <v>MQX103150</v>
          </cell>
          <cell r="B24405">
            <v>103150</v>
          </cell>
          <cell r="C24405" t="str">
            <v>BFOXPS17pd</v>
          </cell>
          <cell r="F24405" t="str">
            <v>Oxley Ck, Terrace Sportsfields</v>
          </cell>
        </row>
        <row r="24406">
          <cell r="A24406" t="str">
            <v>MQX103149</v>
          </cell>
          <cell r="B24406">
            <v>103149</v>
          </cell>
          <cell r="C24406" t="str">
            <v>BFOXPS17ed</v>
          </cell>
          <cell r="F24406" t="str">
            <v>Oxley Ck, Terrace Sportsfields</v>
          </cell>
        </row>
        <row r="24407">
          <cell r="A24407" t="str">
            <v>MQX103148</v>
          </cell>
          <cell r="B24407">
            <v>103148</v>
          </cell>
          <cell r="C24407" t="str">
            <v>BFOXPS16sp</v>
          </cell>
          <cell r="F24407" t="str">
            <v>Oxley Ck, Terrace Sportsfields</v>
          </cell>
        </row>
        <row r="24408">
          <cell r="A24408" t="str">
            <v>MQX103147</v>
          </cell>
          <cell r="B24408">
            <v>103147</v>
          </cell>
          <cell r="C24408" t="str">
            <v>BFOXPS16pd</v>
          </cell>
          <cell r="F24408" t="str">
            <v>Oxley Ck, Terrace Sportsfields</v>
          </cell>
        </row>
        <row r="24409">
          <cell r="A24409" t="str">
            <v>MQX103146</v>
          </cell>
          <cell r="B24409">
            <v>103146</v>
          </cell>
          <cell r="C24409" t="str">
            <v>BFOXPS16ed</v>
          </cell>
          <cell r="F24409" t="str">
            <v>Oxley Ck, Terrace Sportsfields</v>
          </cell>
        </row>
        <row r="24410">
          <cell r="A24410" t="str">
            <v>MQX103145</v>
          </cell>
          <cell r="B24410">
            <v>103145</v>
          </cell>
          <cell r="C24410" t="str">
            <v>BFOXPS15sp</v>
          </cell>
          <cell r="F24410" t="str">
            <v>Oxley Ck, Terrace Sportsfields</v>
          </cell>
        </row>
        <row r="24411">
          <cell r="A24411" t="str">
            <v>MQX103144</v>
          </cell>
          <cell r="B24411">
            <v>103144</v>
          </cell>
          <cell r="C24411" t="str">
            <v>BFOXPS15pd</v>
          </cell>
          <cell r="F24411" t="str">
            <v>Oxley Ck, Terrace Sportsfields</v>
          </cell>
        </row>
        <row r="24412">
          <cell r="A24412" t="str">
            <v>MQX103143</v>
          </cell>
          <cell r="B24412">
            <v>103143</v>
          </cell>
          <cell r="C24412" t="str">
            <v>BFOXPS15ed</v>
          </cell>
          <cell r="F24412" t="str">
            <v>Oxley Ck, Terrace Sportsfields</v>
          </cell>
        </row>
        <row r="24413">
          <cell r="A24413" t="str">
            <v>MQX103142</v>
          </cell>
          <cell r="B24413">
            <v>103142</v>
          </cell>
          <cell r="C24413" t="str">
            <v>BFOXPS14sp</v>
          </cell>
          <cell r="F24413" t="str">
            <v>Oxley Ck, Terrace Sportsfields</v>
          </cell>
        </row>
        <row r="24414">
          <cell r="A24414" t="str">
            <v>MQX103141</v>
          </cell>
          <cell r="B24414">
            <v>103141</v>
          </cell>
          <cell r="C24414" t="str">
            <v>BFOXPS14pd</v>
          </cell>
          <cell r="F24414" t="str">
            <v>Oxley Ck, Terrace Sportsfields</v>
          </cell>
        </row>
        <row r="24415">
          <cell r="A24415" t="str">
            <v>MQX103140</v>
          </cell>
          <cell r="B24415">
            <v>103140</v>
          </cell>
          <cell r="C24415" t="str">
            <v>BFOXPS14ed</v>
          </cell>
          <cell r="F24415" t="str">
            <v>Oxley Ck, Terrace Sportsfields</v>
          </cell>
        </row>
        <row r="24416">
          <cell r="A24416" t="str">
            <v>MQX103139</v>
          </cell>
          <cell r="B24416">
            <v>103139</v>
          </cell>
          <cell r="C24416" t="str">
            <v>BFOXPS13sp</v>
          </cell>
          <cell r="F24416" t="str">
            <v>Oxley Ck, Terrace Sportsfields</v>
          </cell>
        </row>
        <row r="24417">
          <cell r="A24417" t="str">
            <v>MQX103138</v>
          </cell>
          <cell r="B24417">
            <v>103138</v>
          </cell>
          <cell r="C24417" t="str">
            <v>BFOXPS13pd</v>
          </cell>
          <cell r="F24417" t="str">
            <v>Oxley Ck, Terrace Sportsfields</v>
          </cell>
        </row>
        <row r="24418">
          <cell r="A24418" t="str">
            <v>MQX103137</v>
          </cell>
          <cell r="B24418">
            <v>103137</v>
          </cell>
          <cell r="C24418" t="str">
            <v>BFOXPS13ed</v>
          </cell>
          <cell r="F24418" t="str">
            <v>Oxley Ck, Terrace Sportsfields</v>
          </cell>
        </row>
        <row r="24419">
          <cell r="A24419" t="str">
            <v>MQX103136</v>
          </cell>
          <cell r="B24419">
            <v>103136</v>
          </cell>
          <cell r="C24419" t="str">
            <v>BFOXPS12sp</v>
          </cell>
          <cell r="F24419" t="str">
            <v>Oxley Ck, Terrace Sportsfields</v>
          </cell>
        </row>
        <row r="24420">
          <cell r="A24420" t="str">
            <v>MQX103135</v>
          </cell>
          <cell r="B24420">
            <v>103135</v>
          </cell>
          <cell r="C24420" t="str">
            <v>BFOXPS12pd</v>
          </cell>
          <cell r="F24420" t="str">
            <v>Oxley Ck, Terrace Sportsfields</v>
          </cell>
        </row>
        <row r="24421">
          <cell r="A24421" t="str">
            <v>MQX103134</v>
          </cell>
          <cell r="B24421">
            <v>103134</v>
          </cell>
          <cell r="C24421" t="str">
            <v>BFOXPS12ed</v>
          </cell>
          <cell r="F24421" t="str">
            <v>Oxley Ck, Terrace Sportsfields</v>
          </cell>
        </row>
        <row r="24422">
          <cell r="A24422" t="str">
            <v>MQX103133</v>
          </cell>
          <cell r="B24422">
            <v>103133</v>
          </cell>
          <cell r="C24422" t="str">
            <v>BFOXPS11sp</v>
          </cell>
          <cell r="F24422" t="str">
            <v>Oxley Ck, Terrace Sportsfields</v>
          </cell>
        </row>
        <row r="24423">
          <cell r="A24423" t="str">
            <v>MQX103132</v>
          </cell>
          <cell r="B24423">
            <v>103132</v>
          </cell>
          <cell r="C24423" t="str">
            <v>BFOXPS11pd</v>
          </cell>
          <cell r="F24423" t="str">
            <v>Oxley Ck, Terrace Sportsfields</v>
          </cell>
        </row>
        <row r="24424">
          <cell r="A24424" t="str">
            <v>MQX103131</v>
          </cell>
          <cell r="B24424">
            <v>103131</v>
          </cell>
          <cell r="C24424" t="str">
            <v>BFOXPS11ed</v>
          </cell>
          <cell r="F24424" t="str">
            <v>Oxley Ck, Terrace Sportsfields</v>
          </cell>
        </row>
        <row r="24425">
          <cell r="A24425" t="str">
            <v>MQX103130</v>
          </cell>
          <cell r="B24425">
            <v>103130</v>
          </cell>
          <cell r="C24425" t="str">
            <v>BFOXPS10sp</v>
          </cell>
          <cell r="F24425" t="str">
            <v>Oxley Ck, Terrace Sportsfields</v>
          </cell>
        </row>
        <row r="24426">
          <cell r="A24426" t="str">
            <v>MQX103129</v>
          </cell>
          <cell r="B24426">
            <v>103129</v>
          </cell>
          <cell r="C24426" t="str">
            <v>BFOXPS10pd</v>
          </cell>
          <cell r="F24426" t="str">
            <v>Oxley Ck, Terrace Sportsfields</v>
          </cell>
        </row>
        <row r="24427">
          <cell r="A24427" t="str">
            <v>MQX103128</v>
          </cell>
          <cell r="B24427">
            <v>103128</v>
          </cell>
          <cell r="C24427" t="str">
            <v>BFOXPS10ed</v>
          </cell>
          <cell r="F24427" t="str">
            <v>Oxley Ck, Terrace Sportsfields</v>
          </cell>
        </row>
        <row r="24428">
          <cell r="A24428" t="str">
            <v>MQX103127</v>
          </cell>
          <cell r="B24428">
            <v>103127</v>
          </cell>
          <cell r="C24428" t="str">
            <v>BFOXPS9sp</v>
          </cell>
          <cell r="F24428" t="str">
            <v>Oxley Ck, Terrace Sportsfields</v>
          </cell>
        </row>
        <row r="24429">
          <cell r="A24429" t="str">
            <v>MQX103126</v>
          </cell>
          <cell r="B24429">
            <v>103126</v>
          </cell>
          <cell r="C24429" t="str">
            <v>BFOXPS9pd</v>
          </cell>
          <cell r="F24429" t="str">
            <v>Oxley Ck, Terrace Sportsfields</v>
          </cell>
        </row>
        <row r="24430">
          <cell r="A24430" t="str">
            <v>MQX103125</v>
          </cell>
          <cell r="B24430">
            <v>103125</v>
          </cell>
          <cell r="C24430" t="str">
            <v>BFOXPS9ed</v>
          </cell>
          <cell r="F24430" t="str">
            <v>Oxley Ck, Terrace Sportsfields</v>
          </cell>
        </row>
        <row r="24431">
          <cell r="A24431" t="str">
            <v>MQX103124</v>
          </cell>
          <cell r="B24431">
            <v>103124</v>
          </cell>
          <cell r="C24431" t="str">
            <v>BFOXPS8sp</v>
          </cell>
          <cell r="F24431" t="str">
            <v>Oxley Ck, Terrace Sportsfields</v>
          </cell>
        </row>
        <row r="24432">
          <cell r="A24432" t="str">
            <v>MQX103123</v>
          </cell>
          <cell r="B24432">
            <v>103123</v>
          </cell>
          <cell r="C24432" t="str">
            <v>BFOXPS8pd</v>
          </cell>
          <cell r="F24432" t="str">
            <v>Oxley Ck, Terrace Sportsfields</v>
          </cell>
        </row>
        <row r="24433">
          <cell r="A24433" t="str">
            <v>MQX103122</v>
          </cell>
          <cell r="B24433">
            <v>103122</v>
          </cell>
          <cell r="C24433" t="str">
            <v>BFOXPS8ed</v>
          </cell>
          <cell r="F24433" t="str">
            <v>Oxley Ck, Terrace Sportsfields</v>
          </cell>
          <cell r="G24433">
            <v>2011</v>
          </cell>
        </row>
        <row r="24434">
          <cell r="A24434" t="str">
            <v>MQX103121</v>
          </cell>
          <cell r="B24434">
            <v>103121</v>
          </cell>
          <cell r="C24434" t="str">
            <v>BFOXPS7sp</v>
          </cell>
          <cell r="F24434" t="str">
            <v>Oxley Ck, Terrace Sportsfields</v>
          </cell>
        </row>
        <row r="24435">
          <cell r="A24435" t="str">
            <v>MQX103120</v>
          </cell>
          <cell r="B24435">
            <v>103120</v>
          </cell>
          <cell r="C24435" t="str">
            <v>BFOXPS7pd</v>
          </cell>
          <cell r="F24435" t="str">
            <v>Oxley Ck, Terrace Sportsfields</v>
          </cell>
        </row>
        <row r="24436">
          <cell r="A24436" t="str">
            <v>MQX103119</v>
          </cell>
          <cell r="B24436">
            <v>103119</v>
          </cell>
          <cell r="C24436" t="str">
            <v>BFOXPS7ed</v>
          </cell>
          <cell r="F24436" t="str">
            <v>Oxley Ck, Terrace Sportsfields</v>
          </cell>
        </row>
        <row r="24437">
          <cell r="A24437" t="str">
            <v>MQX103118</v>
          </cell>
          <cell r="B24437">
            <v>103118</v>
          </cell>
          <cell r="C24437" t="str">
            <v>BFOXPS6sp</v>
          </cell>
          <cell r="F24437" t="str">
            <v>Oxley Ck, Terrace Sportsfields</v>
          </cell>
        </row>
        <row r="24438">
          <cell r="A24438" t="str">
            <v>MQX103117</v>
          </cell>
          <cell r="B24438">
            <v>103117</v>
          </cell>
          <cell r="C24438" t="str">
            <v>BFOXPS6pd</v>
          </cell>
          <cell r="F24438" t="str">
            <v>Oxley Ck, Terrace Sportsfields</v>
          </cell>
        </row>
        <row r="24439">
          <cell r="A24439" t="str">
            <v>MQX103116</v>
          </cell>
          <cell r="B24439">
            <v>103116</v>
          </cell>
          <cell r="C24439" t="str">
            <v>BFOXPS6ed</v>
          </cell>
          <cell r="F24439" t="str">
            <v>Oxley Ck, Terrace Sportsfields</v>
          </cell>
        </row>
        <row r="24440">
          <cell r="A24440" t="str">
            <v>MQX103115</v>
          </cell>
          <cell r="B24440">
            <v>103115</v>
          </cell>
          <cell r="C24440" t="str">
            <v>BFOXPS5ed</v>
          </cell>
          <cell r="F24440" t="str">
            <v>Oxley Ck Mouth</v>
          </cell>
        </row>
        <row r="24441">
          <cell r="A24441" t="str">
            <v>MQX103114</v>
          </cell>
          <cell r="B24441">
            <v>103114</v>
          </cell>
          <cell r="C24441" t="str">
            <v>BFOXPS4sp</v>
          </cell>
          <cell r="F24441" t="str">
            <v>Oxley Ck, Terrace Sportsfields</v>
          </cell>
        </row>
        <row r="24442">
          <cell r="A24442" t="str">
            <v>MQX103113</v>
          </cell>
          <cell r="B24442">
            <v>103113</v>
          </cell>
          <cell r="C24442" t="str">
            <v>BFOXPS4pd</v>
          </cell>
          <cell r="F24442" t="str">
            <v>Oxley Ck, Terrace Sportsfields</v>
          </cell>
        </row>
        <row r="24443">
          <cell r="A24443" t="str">
            <v>MQX103112</v>
          </cell>
          <cell r="B24443">
            <v>103112</v>
          </cell>
          <cell r="C24443" t="str">
            <v>BFOXPS4ed</v>
          </cell>
          <cell r="F24443" t="str">
            <v>Oxley Ck, Terrace Sportsfields</v>
          </cell>
        </row>
        <row r="24444">
          <cell r="A24444" t="str">
            <v>MQX103111</v>
          </cell>
          <cell r="B24444">
            <v>103111</v>
          </cell>
          <cell r="C24444" t="str">
            <v>BFOXPS3sp</v>
          </cell>
          <cell r="F24444" t="str">
            <v>Oxley Ck Mouth</v>
          </cell>
        </row>
        <row r="24445">
          <cell r="A24445" t="str">
            <v>MQX103110</v>
          </cell>
          <cell r="B24445">
            <v>103110</v>
          </cell>
          <cell r="C24445" t="str">
            <v>BFOXPS3pd</v>
          </cell>
          <cell r="F24445" t="str">
            <v>Oxley Ck Mouth</v>
          </cell>
        </row>
        <row r="24446">
          <cell r="A24446" t="str">
            <v>MQX103109</v>
          </cell>
          <cell r="B24446">
            <v>103109</v>
          </cell>
          <cell r="C24446" t="str">
            <v>BFOXPS3ed</v>
          </cell>
          <cell r="F24446" t="str">
            <v>Oxley Ck Mouth</v>
          </cell>
        </row>
        <row r="24447">
          <cell r="A24447" t="str">
            <v>MQX103108</v>
          </cell>
          <cell r="B24447">
            <v>103108</v>
          </cell>
          <cell r="C24447" t="str">
            <v>BFOXPS2sp</v>
          </cell>
          <cell r="F24447" t="str">
            <v>Oxley Ck Mouth</v>
          </cell>
        </row>
        <row r="24448">
          <cell r="A24448" t="str">
            <v>MQX103107</v>
          </cell>
          <cell r="B24448">
            <v>103107</v>
          </cell>
          <cell r="C24448" t="str">
            <v>BFOXPS2pd</v>
          </cell>
          <cell r="F24448" t="str">
            <v>Oxley Ck Mouth</v>
          </cell>
        </row>
        <row r="24449">
          <cell r="A24449" t="str">
            <v>MQX103106</v>
          </cell>
          <cell r="B24449">
            <v>103106</v>
          </cell>
          <cell r="C24449" t="str">
            <v>BFOXPS2ed</v>
          </cell>
          <cell r="F24449" t="str">
            <v>Oxley Ck Mouth</v>
          </cell>
          <cell r="G24449">
            <v>2011</v>
          </cell>
        </row>
        <row r="24450">
          <cell r="A24450" t="str">
            <v>MQX103105</v>
          </cell>
          <cell r="B24450">
            <v>103105</v>
          </cell>
          <cell r="C24450" t="str">
            <v>BFOXPS1sp</v>
          </cell>
          <cell r="F24450" t="str">
            <v>Oxley Ck Mouth</v>
          </cell>
        </row>
        <row r="24451">
          <cell r="A24451" t="str">
            <v>MQX103104</v>
          </cell>
          <cell r="B24451">
            <v>103104</v>
          </cell>
          <cell r="C24451" t="str">
            <v>BFOXPS1pd</v>
          </cell>
          <cell r="F24451" t="str">
            <v>Oxley Ck Mouth</v>
          </cell>
        </row>
        <row r="24452">
          <cell r="A24452" t="str">
            <v>MQX103103</v>
          </cell>
          <cell r="B24452">
            <v>103103</v>
          </cell>
          <cell r="C24452" t="str">
            <v>BFOXPS1ed</v>
          </cell>
          <cell r="F24452" t="str">
            <v>Oxley Ck Mouth</v>
          </cell>
        </row>
        <row r="24453">
          <cell r="A24453" t="str">
            <v>MQX103102</v>
          </cell>
          <cell r="B24453">
            <v>103102</v>
          </cell>
          <cell r="C24453" t="str">
            <v>LP04042013</v>
          </cell>
          <cell r="F24453" t="str">
            <v>Luggage Point</v>
          </cell>
        </row>
        <row r="24454">
          <cell r="A24454" t="str">
            <v>MQX103101</v>
          </cell>
          <cell r="B24454">
            <v>103101</v>
          </cell>
          <cell r="C24454" t="str">
            <v>LP07052013</v>
          </cell>
          <cell r="F24454" t="str">
            <v>Luggage Point</v>
          </cell>
        </row>
        <row r="24455">
          <cell r="A24455" t="str">
            <v>MQX103100</v>
          </cell>
          <cell r="B24455">
            <v>103100</v>
          </cell>
          <cell r="C24455" t="str">
            <v>LP05062013</v>
          </cell>
          <cell r="F24455" t="str">
            <v>Luggage Point</v>
          </cell>
        </row>
        <row r="24456">
          <cell r="A24456" t="str">
            <v>MQX103099</v>
          </cell>
          <cell r="B24456">
            <v>103099</v>
          </cell>
          <cell r="C24456" t="str">
            <v>LP28052013</v>
          </cell>
          <cell r="F24456" t="str">
            <v>Luggage Point</v>
          </cell>
        </row>
        <row r="24457">
          <cell r="A24457" t="str">
            <v>MQX103098</v>
          </cell>
          <cell r="B24457">
            <v>103098</v>
          </cell>
          <cell r="C24457" t="str">
            <v>LP20052013</v>
          </cell>
          <cell r="F24457" t="str">
            <v>Luggage Point</v>
          </cell>
        </row>
        <row r="24458">
          <cell r="A24458" t="str">
            <v>MQX103097</v>
          </cell>
          <cell r="B24458">
            <v>103097</v>
          </cell>
          <cell r="C24458" t="str">
            <v>LP17052013</v>
          </cell>
          <cell r="F24458" t="str">
            <v>Luggage Point</v>
          </cell>
        </row>
        <row r="24459">
          <cell r="A24459" t="str">
            <v>MQX103096</v>
          </cell>
          <cell r="B24459">
            <v>103096</v>
          </cell>
          <cell r="C24459" t="str">
            <v>LP03052013</v>
          </cell>
          <cell r="F24459" t="str">
            <v>Luggage Point</v>
          </cell>
        </row>
        <row r="24460">
          <cell r="A24460" t="str">
            <v>MQX103095</v>
          </cell>
          <cell r="B24460">
            <v>103095</v>
          </cell>
          <cell r="C24460" t="str">
            <v>LP24042013</v>
          </cell>
          <cell r="F24460" t="str">
            <v>Luggage Point</v>
          </cell>
        </row>
        <row r="24461">
          <cell r="A24461" t="str">
            <v>MQX103094</v>
          </cell>
          <cell r="B24461">
            <v>103094</v>
          </cell>
          <cell r="C24461" t="str">
            <v>LP16042013</v>
          </cell>
          <cell r="F24461" t="str">
            <v>Luggage Point</v>
          </cell>
        </row>
        <row r="24462">
          <cell r="A24462" t="str">
            <v>MQX103093</v>
          </cell>
          <cell r="B24462">
            <v>103093</v>
          </cell>
          <cell r="C24462" t="str">
            <v>LP25032013</v>
          </cell>
          <cell r="F24462" t="str">
            <v>Luggage Point</v>
          </cell>
        </row>
        <row r="24463">
          <cell r="A24463" t="str">
            <v>MQX103092</v>
          </cell>
          <cell r="B24463">
            <v>103092</v>
          </cell>
          <cell r="C24463" t="str">
            <v>LP15032013</v>
          </cell>
          <cell r="F24463" t="str">
            <v>Luggage Point</v>
          </cell>
        </row>
        <row r="24464">
          <cell r="A24464" t="str">
            <v>MQX103091</v>
          </cell>
          <cell r="B24464">
            <v>103091</v>
          </cell>
          <cell r="C24464" t="str">
            <v>LP14032013</v>
          </cell>
          <cell r="F24464" t="str">
            <v>Luggage Point</v>
          </cell>
        </row>
        <row r="24465">
          <cell r="A24465" t="str">
            <v>MQX103090</v>
          </cell>
          <cell r="B24465">
            <v>103090</v>
          </cell>
          <cell r="C24465" t="str">
            <v>LP04032013</v>
          </cell>
          <cell r="F24465" t="str">
            <v>Luggage Point</v>
          </cell>
        </row>
        <row r="24466">
          <cell r="A24466" t="str">
            <v>MQX103089</v>
          </cell>
          <cell r="B24466">
            <v>103089</v>
          </cell>
          <cell r="C24466" t="str">
            <v>LP27022013</v>
          </cell>
          <cell r="F24466" t="str">
            <v>Luggage Point</v>
          </cell>
        </row>
        <row r="24467">
          <cell r="A24467" t="str">
            <v>MQX103088</v>
          </cell>
          <cell r="B24467">
            <v>103088</v>
          </cell>
          <cell r="C24467" t="str">
            <v>LP21022013</v>
          </cell>
          <cell r="F24467" t="str">
            <v>Luggage Point</v>
          </cell>
        </row>
        <row r="24468">
          <cell r="A24468" t="str">
            <v>MQX103087</v>
          </cell>
          <cell r="B24468">
            <v>103087</v>
          </cell>
          <cell r="C24468" t="str">
            <v>LP14022013</v>
          </cell>
          <cell r="F24468" t="str">
            <v>Luggage Point</v>
          </cell>
        </row>
        <row r="24469">
          <cell r="A24469" t="str">
            <v>MQX103086</v>
          </cell>
          <cell r="B24469">
            <v>103086</v>
          </cell>
          <cell r="C24469" t="str">
            <v>LP08022013</v>
          </cell>
          <cell r="F24469" t="str">
            <v>Luggage Point</v>
          </cell>
        </row>
        <row r="24470">
          <cell r="A24470" t="str">
            <v>MQX103085</v>
          </cell>
          <cell r="B24470">
            <v>103085</v>
          </cell>
          <cell r="C24470" t="str">
            <v>LP30012013</v>
          </cell>
          <cell r="F24470" t="str">
            <v>Luggage Point</v>
          </cell>
        </row>
        <row r="24471">
          <cell r="A24471" t="str">
            <v>MQX103084</v>
          </cell>
          <cell r="B24471">
            <v>103084</v>
          </cell>
          <cell r="C24471" t="str">
            <v>SN12012012</v>
          </cell>
          <cell r="F24471" t="str">
            <v>Lower Molongo</v>
          </cell>
        </row>
        <row r="24472">
          <cell r="A24472" t="str">
            <v>MQX103083</v>
          </cell>
          <cell r="B24472">
            <v>103083</v>
          </cell>
          <cell r="C24472" t="str">
            <v>SN11012012</v>
          </cell>
          <cell r="F24472" t="str">
            <v>Lower Molongo</v>
          </cell>
        </row>
        <row r="24473">
          <cell r="A24473" t="str">
            <v>MQX103082</v>
          </cell>
          <cell r="B24473">
            <v>103082</v>
          </cell>
          <cell r="C24473" t="str">
            <v>SN10012012</v>
          </cell>
          <cell r="F24473" t="str">
            <v>Lower Molongo</v>
          </cell>
        </row>
        <row r="24474">
          <cell r="A24474" t="str">
            <v>MQX103081</v>
          </cell>
          <cell r="B24474">
            <v>103081</v>
          </cell>
          <cell r="C24474" t="str">
            <v>SN09012012</v>
          </cell>
          <cell r="F24474" t="str">
            <v>Lower Molongo</v>
          </cell>
        </row>
        <row r="24475">
          <cell r="A24475" t="str">
            <v>MQX103080</v>
          </cell>
          <cell r="B24475">
            <v>103080</v>
          </cell>
          <cell r="C24475" t="str">
            <v>SN08012012</v>
          </cell>
          <cell r="F24475" t="str">
            <v>Lower Molongo</v>
          </cell>
        </row>
        <row r="24476">
          <cell r="A24476" t="str">
            <v>MQX103079</v>
          </cell>
          <cell r="B24476">
            <v>103079</v>
          </cell>
          <cell r="C24476" t="str">
            <v>SN07012012</v>
          </cell>
          <cell r="F24476" t="str">
            <v>Lower Molongo</v>
          </cell>
        </row>
        <row r="24477">
          <cell r="A24477" t="str">
            <v>MQX103078</v>
          </cell>
          <cell r="B24477">
            <v>103078</v>
          </cell>
          <cell r="C24477" t="str">
            <v>SN06012012</v>
          </cell>
          <cell r="F24477" t="str">
            <v>Lower Molongo</v>
          </cell>
        </row>
        <row r="24478">
          <cell r="A24478" t="str">
            <v>MQX103076</v>
          </cell>
          <cell r="B24478">
            <v>103076</v>
          </cell>
          <cell r="C24478" t="str">
            <v>GC26062013</v>
          </cell>
          <cell r="F24478" t="str">
            <v>Coombabah</v>
          </cell>
        </row>
        <row r="24479">
          <cell r="A24479" t="str">
            <v>MQX103075</v>
          </cell>
          <cell r="B24479">
            <v>103075</v>
          </cell>
          <cell r="C24479" t="str">
            <v>GC19062013</v>
          </cell>
          <cell r="F24479" t="str">
            <v>Coombabah</v>
          </cell>
        </row>
        <row r="24480">
          <cell r="A24480" t="str">
            <v>MQX103073</v>
          </cell>
          <cell r="B24480">
            <v>103073</v>
          </cell>
          <cell r="C24480" t="str">
            <v>GC05062013</v>
          </cell>
          <cell r="F24480" t="str">
            <v>Coombabah</v>
          </cell>
        </row>
        <row r="24481">
          <cell r="A24481" t="str">
            <v>MQX103072</v>
          </cell>
          <cell r="B24481">
            <v>103072</v>
          </cell>
          <cell r="C24481" t="str">
            <v>GC29052013</v>
          </cell>
          <cell r="F24481" t="str">
            <v>Coombabah</v>
          </cell>
        </row>
        <row r="24482">
          <cell r="A24482" t="str">
            <v>MQX103071</v>
          </cell>
          <cell r="B24482">
            <v>103071</v>
          </cell>
          <cell r="C24482" t="str">
            <v>GC22052013</v>
          </cell>
          <cell r="F24482" t="str">
            <v>Coombabah</v>
          </cell>
        </row>
        <row r="24483">
          <cell r="A24483" t="str">
            <v>MQX103070</v>
          </cell>
          <cell r="B24483">
            <v>103070</v>
          </cell>
          <cell r="C24483" t="str">
            <v>GC15052013</v>
          </cell>
          <cell r="F24483" t="str">
            <v>Coombabah</v>
          </cell>
        </row>
        <row r="24484">
          <cell r="A24484" t="str">
            <v>MQX103069</v>
          </cell>
          <cell r="B24484">
            <v>103069</v>
          </cell>
          <cell r="C24484" t="str">
            <v>GC08052013</v>
          </cell>
          <cell r="F24484" t="str">
            <v>Coombabah</v>
          </cell>
        </row>
        <row r="24485">
          <cell r="A24485" t="str">
            <v>MQX103068</v>
          </cell>
          <cell r="B24485">
            <v>103068</v>
          </cell>
          <cell r="C24485" t="str">
            <v>GC01052013</v>
          </cell>
          <cell r="F24485" t="str">
            <v>Coombabah</v>
          </cell>
        </row>
        <row r="24486">
          <cell r="A24486" t="str">
            <v>MQX103067</v>
          </cell>
          <cell r="B24486">
            <v>103067</v>
          </cell>
          <cell r="C24486" t="str">
            <v>GC26042013</v>
          </cell>
          <cell r="F24486" t="str">
            <v>Coombabah</v>
          </cell>
        </row>
        <row r="24487">
          <cell r="A24487" t="str">
            <v>MQX103066</v>
          </cell>
          <cell r="B24487">
            <v>103066</v>
          </cell>
          <cell r="C24487" t="str">
            <v>GC17042013</v>
          </cell>
          <cell r="F24487" t="str">
            <v>Coombabah</v>
          </cell>
        </row>
        <row r="24488">
          <cell r="A24488" t="str">
            <v>MQX103065</v>
          </cell>
          <cell r="B24488">
            <v>103065</v>
          </cell>
          <cell r="C24488" t="str">
            <v>GC10042013</v>
          </cell>
          <cell r="F24488" t="str">
            <v>Coombabah</v>
          </cell>
        </row>
        <row r="24489">
          <cell r="A24489" t="str">
            <v>MQX103064</v>
          </cell>
          <cell r="B24489">
            <v>103064</v>
          </cell>
          <cell r="C24489" t="str">
            <v>GC03042013</v>
          </cell>
          <cell r="F24489" t="str">
            <v>Coombabah</v>
          </cell>
        </row>
        <row r="24490">
          <cell r="A24490" t="str">
            <v>MQX103063</v>
          </cell>
          <cell r="B24490">
            <v>103063</v>
          </cell>
          <cell r="C24490" t="str">
            <v>GC27032013</v>
          </cell>
          <cell r="F24490" t="str">
            <v>Coombabah</v>
          </cell>
        </row>
        <row r="24491">
          <cell r="A24491" t="str">
            <v>MQX103062</v>
          </cell>
          <cell r="B24491">
            <v>103062</v>
          </cell>
          <cell r="C24491" t="str">
            <v>GC20032013</v>
          </cell>
          <cell r="F24491" t="str">
            <v>Coombabah</v>
          </cell>
        </row>
        <row r="24492">
          <cell r="A24492" t="str">
            <v>MQX103061</v>
          </cell>
          <cell r="B24492">
            <v>103061</v>
          </cell>
          <cell r="C24492" t="str">
            <v>GC13032013</v>
          </cell>
          <cell r="F24492" t="str">
            <v>Coombabah</v>
          </cell>
        </row>
        <row r="24493">
          <cell r="A24493" t="str">
            <v>MQX103060</v>
          </cell>
          <cell r="B24493">
            <v>103060</v>
          </cell>
          <cell r="C24493" t="str">
            <v>GC06032013</v>
          </cell>
          <cell r="F24493" t="str">
            <v>Coombabah</v>
          </cell>
        </row>
        <row r="24494">
          <cell r="A24494" t="str">
            <v>MQX103059</v>
          </cell>
          <cell r="B24494">
            <v>103059</v>
          </cell>
          <cell r="C24494" t="str">
            <v>GC27022013</v>
          </cell>
          <cell r="F24494" t="str">
            <v>Coombabah</v>
          </cell>
        </row>
        <row r="24495">
          <cell r="A24495" t="str">
            <v>MQX103058</v>
          </cell>
          <cell r="B24495">
            <v>103058</v>
          </cell>
          <cell r="C24495" t="str">
            <v>GC13022013</v>
          </cell>
          <cell r="F24495" t="str">
            <v>Coombabah</v>
          </cell>
        </row>
        <row r="24496">
          <cell r="A24496" t="str">
            <v>MQX103057</v>
          </cell>
          <cell r="B24496">
            <v>103057</v>
          </cell>
          <cell r="C24496" t="str">
            <v>GC29012013</v>
          </cell>
          <cell r="F24496" t="str">
            <v>Coombabah</v>
          </cell>
        </row>
        <row r="24497">
          <cell r="A24497" t="str">
            <v>MQX103056</v>
          </cell>
          <cell r="B24497">
            <v>103056</v>
          </cell>
          <cell r="C24497" t="str">
            <v>GC23012013</v>
          </cell>
          <cell r="F24497" t="str">
            <v>Coombabah</v>
          </cell>
        </row>
        <row r="24498">
          <cell r="A24498" t="str">
            <v>MQX103055</v>
          </cell>
          <cell r="B24498">
            <v>103055</v>
          </cell>
          <cell r="C24498" t="str">
            <v>GC17012013</v>
          </cell>
          <cell r="F24498" t="str">
            <v>Coombabah</v>
          </cell>
        </row>
        <row r="24499">
          <cell r="A24499" t="str">
            <v>MQX103054</v>
          </cell>
          <cell r="B24499">
            <v>103054</v>
          </cell>
          <cell r="C24499" t="str">
            <v>GC09012013</v>
          </cell>
          <cell r="F24499" t="str">
            <v>Coombabah</v>
          </cell>
        </row>
        <row r="24500">
          <cell r="A24500" t="str">
            <v>MQX103053</v>
          </cell>
          <cell r="B24500">
            <v>103053</v>
          </cell>
          <cell r="C24500" t="str">
            <v>GC03012013</v>
          </cell>
          <cell r="F24500" t="str">
            <v>Coombabah</v>
          </cell>
        </row>
        <row r="24501">
          <cell r="A24501" t="str">
            <v>MQX103052</v>
          </cell>
          <cell r="B24501">
            <v>103052</v>
          </cell>
          <cell r="C24501" t="str">
            <v>GC28122012</v>
          </cell>
          <cell r="F24501" t="str">
            <v>Coombabah</v>
          </cell>
        </row>
        <row r="24502">
          <cell r="A24502" t="str">
            <v>MQX103051</v>
          </cell>
          <cell r="B24502">
            <v>103051</v>
          </cell>
          <cell r="C24502" t="str">
            <v>GC19122012</v>
          </cell>
          <cell r="F24502" t="str">
            <v>Coombabah</v>
          </cell>
        </row>
        <row r="24503">
          <cell r="A24503" t="str">
            <v>MQX103050</v>
          </cell>
          <cell r="B24503">
            <v>103050</v>
          </cell>
          <cell r="C24503" t="str">
            <v>GC05122012</v>
          </cell>
          <cell r="F24503" t="str">
            <v>Coombabah</v>
          </cell>
        </row>
        <row r="24504">
          <cell r="A24504" t="str">
            <v>MQX103049</v>
          </cell>
          <cell r="B24504">
            <v>103049</v>
          </cell>
          <cell r="C24504" t="str">
            <v>GC28112012</v>
          </cell>
          <cell r="F24504" t="str">
            <v>Coombabah</v>
          </cell>
        </row>
        <row r="24505">
          <cell r="A24505" t="str">
            <v>MQX103048</v>
          </cell>
          <cell r="B24505">
            <v>103048</v>
          </cell>
          <cell r="C24505" t="str">
            <v>GC21112012</v>
          </cell>
          <cell r="F24505" t="str">
            <v>Coombabah</v>
          </cell>
        </row>
        <row r="24506">
          <cell r="A24506" t="str">
            <v>MQX103047</v>
          </cell>
          <cell r="B24506">
            <v>103047</v>
          </cell>
          <cell r="C24506" t="str">
            <v>GC13112012</v>
          </cell>
          <cell r="F24506" t="str">
            <v>Coombabah</v>
          </cell>
        </row>
        <row r="24507">
          <cell r="A24507" t="str">
            <v>MQX103046</v>
          </cell>
          <cell r="B24507">
            <v>103046</v>
          </cell>
          <cell r="C24507" t="str">
            <v>GC31102012</v>
          </cell>
          <cell r="F24507" t="str">
            <v>Coombabah</v>
          </cell>
        </row>
        <row r="24508">
          <cell r="A24508" t="str">
            <v>MQX103045</v>
          </cell>
          <cell r="B24508">
            <v>103045</v>
          </cell>
          <cell r="C24508" t="str">
            <v>GC30102012</v>
          </cell>
          <cell r="F24508" t="str">
            <v>Coombabah</v>
          </cell>
        </row>
        <row r="24509">
          <cell r="A24509" t="str">
            <v>MQX103044</v>
          </cell>
          <cell r="B24509">
            <v>103044</v>
          </cell>
          <cell r="C24509" t="str">
            <v>GC29102012</v>
          </cell>
          <cell r="F24509" t="str">
            <v>Coombabah</v>
          </cell>
        </row>
        <row r="24510">
          <cell r="A24510" t="str">
            <v>MQX103043</v>
          </cell>
          <cell r="B24510">
            <v>103043</v>
          </cell>
          <cell r="C24510" t="str">
            <v>GC28102012</v>
          </cell>
          <cell r="F24510" t="str">
            <v>Coombabah</v>
          </cell>
        </row>
        <row r="24511">
          <cell r="A24511" t="str">
            <v>MQX103042</v>
          </cell>
          <cell r="B24511">
            <v>103042</v>
          </cell>
          <cell r="C24511" t="str">
            <v>GC26102012</v>
          </cell>
          <cell r="F24511" t="str">
            <v>Coombabah</v>
          </cell>
        </row>
        <row r="24512">
          <cell r="A24512" t="str">
            <v>MQX103041</v>
          </cell>
          <cell r="B24512">
            <v>103041</v>
          </cell>
          <cell r="C24512" t="str">
            <v>GC25102012</v>
          </cell>
          <cell r="F24512" t="str">
            <v>Coombabah</v>
          </cell>
        </row>
        <row r="24513">
          <cell r="A24513" t="str">
            <v>MQX103040</v>
          </cell>
          <cell r="B24513">
            <v>103040</v>
          </cell>
          <cell r="C24513" t="str">
            <v>GC24102012</v>
          </cell>
          <cell r="F24513" t="str">
            <v>Coombabah</v>
          </cell>
        </row>
        <row r="24514">
          <cell r="A24514" t="str">
            <v>MQX103039</v>
          </cell>
          <cell r="B24514">
            <v>103039</v>
          </cell>
          <cell r="C24514" t="str">
            <v>GC23102012</v>
          </cell>
          <cell r="F24514" t="str">
            <v>Coombabah</v>
          </cell>
        </row>
        <row r="24515">
          <cell r="A24515" t="str">
            <v>MQX103038</v>
          </cell>
          <cell r="B24515">
            <v>103038</v>
          </cell>
          <cell r="C24515" t="str">
            <v>GC22102012</v>
          </cell>
          <cell r="F24515" t="str">
            <v>Coombabah</v>
          </cell>
        </row>
        <row r="24516">
          <cell r="A24516" t="str">
            <v>MQX103037</v>
          </cell>
          <cell r="B24516">
            <v>103037</v>
          </cell>
          <cell r="C24516" t="str">
            <v>GC21102012</v>
          </cell>
          <cell r="F24516" t="str">
            <v>Coombabah</v>
          </cell>
        </row>
        <row r="24517">
          <cell r="A24517" t="str">
            <v>MQX103036</v>
          </cell>
          <cell r="B24517">
            <v>103036</v>
          </cell>
          <cell r="C24517" t="str">
            <v>GC20102012</v>
          </cell>
          <cell r="F24517" t="str">
            <v>Coombabah</v>
          </cell>
        </row>
        <row r="24518">
          <cell r="A24518" t="str">
            <v>MQX103035</v>
          </cell>
          <cell r="B24518">
            <v>103035</v>
          </cell>
          <cell r="C24518" t="str">
            <v>GC19102012</v>
          </cell>
          <cell r="F24518" t="str">
            <v>Coombabah</v>
          </cell>
        </row>
        <row r="24519">
          <cell r="A24519" t="str">
            <v>MQX103034</v>
          </cell>
          <cell r="B24519">
            <v>103034</v>
          </cell>
          <cell r="C24519" t="str">
            <v>GC18102012</v>
          </cell>
          <cell r="F24519" t="str">
            <v>Coombabah</v>
          </cell>
        </row>
        <row r="24520">
          <cell r="A24520" t="str">
            <v>MQX103033</v>
          </cell>
          <cell r="B24520">
            <v>103033</v>
          </cell>
          <cell r="C24520" t="str">
            <v>GC17102012</v>
          </cell>
          <cell r="F24520" t="str">
            <v>Coombabah</v>
          </cell>
        </row>
        <row r="24521">
          <cell r="A24521" t="str">
            <v>MQX103032</v>
          </cell>
          <cell r="B24521">
            <v>103032</v>
          </cell>
          <cell r="C24521" t="str">
            <v>GC16102012</v>
          </cell>
          <cell r="F24521" t="str">
            <v>Coombabah</v>
          </cell>
        </row>
        <row r="24522">
          <cell r="A24522" t="str">
            <v>MQX103031</v>
          </cell>
          <cell r="B24522">
            <v>103031</v>
          </cell>
          <cell r="C24522" t="str">
            <v>GC15102012</v>
          </cell>
          <cell r="F24522" t="str">
            <v>Coombabah</v>
          </cell>
        </row>
        <row r="24523">
          <cell r="A24523" t="str">
            <v>MQX103030</v>
          </cell>
          <cell r="B24523">
            <v>103030</v>
          </cell>
          <cell r="C24523" t="str">
            <v>GC14102012</v>
          </cell>
          <cell r="F24523" t="str">
            <v>Coombabah</v>
          </cell>
        </row>
        <row r="24524">
          <cell r="A24524" t="str">
            <v>MQX103029</v>
          </cell>
          <cell r="B24524">
            <v>103029</v>
          </cell>
          <cell r="C24524" t="str">
            <v>GC13102012</v>
          </cell>
          <cell r="F24524" t="str">
            <v>Coombabah</v>
          </cell>
        </row>
        <row r="24525">
          <cell r="A24525" t="str">
            <v>MQX103028</v>
          </cell>
          <cell r="B24525">
            <v>103028</v>
          </cell>
          <cell r="C24525" t="str">
            <v>GC12102012</v>
          </cell>
          <cell r="F24525" t="str">
            <v>Coombabah</v>
          </cell>
        </row>
        <row r="24526">
          <cell r="A24526" t="str">
            <v>MQX103027</v>
          </cell>
          <cell r="B24526">
            <v>103027</v>
          </cell>
          <cell r="C24526" t="str">
            <v>GC11102012</v>
          </cell>
          <cell r="F24526" t="str">
            <v>Coombabah</v>
          </cell>
        </row>
        <row r="24527">
          <cell r="A24527" t="str">
            <v>MQX103026</v>
          </cell>
          <cell r="B24527">
            <v>103026</v>
          </cell>
          <cell r="C24527" t="str">
            <v>GC10102012</v>
          </cell>
          <cell r="F24527" t="str">
            <v>Coombabah</v>
          </cell>
        </row>
        <row r="24528">
          <cell r="A24528" t="str">
            <v>MQX103025</v>
          </cell>
          <cell r="B24528">
            <v>103025</v>
          </cell>
          <cell r="C24528" t="str">
            <v>GC09102012</v>
          </cell>
          <cell r="F24528" t="str">
            <v>Coombabah</v>
          </cell>
        </row>
        <row r="24529">
          <cell r="A24529" t="str">
            <v>MQX103024</v>
          </cell>
          <cell r="B24529">
            <v>103024</v>
          </cell>
          <cell r="C24529" t="str">
            <v>GC07102012</v>
          </cell>
          <cell r="F24529" t="str">
            <v>Coombabah</v>
          </cell>
        </row>
        <row r="24530">
          <cell r="A24530" t="str">
            <v>MQX103023</v>
          </cell>
          <cell r="B24530">
            <v>103023</v>
          </cell>
          <cell r="C24530" t="str">
            <v>GC06102012</v>
          </cell>
          <cell r="F24530" t="str">
            <v>Coombabah</v>
          </cell>
        </row>
        <row r="24531">
          <cell r="A24531" t="str">
            <v>MQX103022</v>
          </cell>
          <cell r="B24531">
            <v>103022</v>
          </cell>
          <cell r="C24531" t="str">
            <v>GC05102012</v>
          </cell>
          <cell r="F24531" t="str">
            <v>Coombabah</v>
          </cell>
        </row>
        <row r="24532">
          <cell r="A24532" t="str">
            <v>MQX103021</v>
          </cell>
          <cell r="B24532">
            <v>103021</v>
          </cell>
          <cell r="C24532" t="str">
            <v>GC04102012</v>
          </cell>
          <cell r="F24532" t="str">
            <v>Coombabah</v>
          </cell>
        </row>
        <row r="24533">
          <cell r="A24533" t="str">
            <v>MQX103020</v>
          </cell>
          <cell r="B24533">
            <v>103020</v>
          </cell>
          <cell r="C24533" t="str">
            <v>GC03102012</v>
          </cell>
          <cell r="F24533" t="str">
            <v>Coombabah</v>
          </cell>
        </row>
        <row r="24534">
          <cell r="A24534" t="str">
            <v>MQX103019</v>
          </cell>
          <cell r="B24534">
            <v>103019</v>
          </cell>
          <cell r="C24534" t="str">
            <v>GC02102012</v>
          </cell>
          <cell r="F24534" t="str">
            <v>Coombabah</v>
          </cell>
        </row>
        <row r="24535">
          <cell r="A24535" t="str">
            <v>MQX103018</v>
          </cell>
          <cell r="B24535">
            <v>103018</v>
          </cell>
          <cell r="C24535" t="str">
            <v>GC01102012</v>
          </cell>
          <cell r="F24535" t="str">
            <v>Coombabah</v>
          </cell>
        </row>
        <row r="24536">
          <cell r="A24536" t="str">
            <v>MQX103017</v>
          </cell>
          <cell r="B24536">
            <v>103017</v>
          </cell>
          <cell r="C24536" t="str">
            <v>GC30092012</v>
          </cell>
          <cell r="F24536" t="str">
            <v>Coombabah</v>
          </cell>
        </row>
        <row r="24537">
          <cell r="A24537" t="str">
            <v>MQX103016</v>
          </cell>
          <cell r="B24537">
            <v>103016</v>
          </cell>
          <cell r="C24537" t="str">
            <v>GC29092012</v>
          </cell>
          <cell r="F24537" t="str">
            <v>Coombabah</v>
          </cell>
        </row>
        <row r="24538">
          <cell r="A24538" t="str">
            <v>MQX103015</v>
          </cell>
          <cell r="B24538">
            <v>103015</v>
          </cell>
          <cell r="C24538" t="str">
            <v>GC28092012</v>
          </cell>
          <cell r="F24538" t="str">
            <v>Coombabah</v>
          </cell>
        </row>
        <row r="24539">
          <cell r="A24539" t="str">
            <v>MQX103014</v>
          </cell>
          <cell r="B24539">
            <v>103014</v>
          </cell>
          <cell r="C24539" t="str">
            <v>GC27092012</v>
          </cell>
          <cell r="F24539" t="str">
            <v>Coombabah</v>
          </cell>
        </row>
        <row r="24540">
          <cell r="A24540" t="str">
            <v>MQX103013</v>
          </cell>
          <cell r="B24540">
            <v>103013</v>
          </cell>
          <cell r="C24540" t="str">
            <v>GC26092012</v>
          </cell>
          <cell r="F24540" t="str">
            <v>Coombabah</v>
          </cell>
        </row>
        <row r="24541">
          <cell r="A24541" t="str">
            <v>MQX103012</v>
          </cell>
          <cell r="B24541">
            <v>103012</v>
          </cell>
          <cell r="C24541" t="str">
            <v>GC25092012</v>
          </cell>
          <cell r="F24541" t="str">
            <v>Coombabah</v>
          </cell>
        </row>
        <row r="24542">
          <cell r="A24542" t="str">
            <v>MQX103011</v>
          </cell>
          <cell r="B24542">
            <v>103011</v>
          </cell>
          <cell r="C24542" t="str">
            <v>GC24092012</v>
          </cell>
          <cell r="F24542" t="str">
            <v>Coombabah</v>
          </cell>
        </row>
        <row r="24543">
          <cell r="A24543" t="str">
            <v>MQX103010</v>
          </cell>
          <cell r="B24543">
            <v>103010</v>
          </cell>
          <cell r="C24543" t="str">
            <v>GC23092012</v>
          </cell>
          <cell r="F24543" t="str">
            <v>Coombabah</v>
          </cell>
        </row>
        <row r="24544">
          <cell r="A24544" t="str">
            <v>MQX103009</v>
          </cell>
          <cell r="B24544">
            <v>103009</v>
          </cell>
          <cell r="C24544" t="str">
            <v>GC22092012</v>
          </cell>
          <cell r="F24544" t="str">
            <v>Coombabah</v>
          </cell>
        </row>
        <row r="24545">
          <cell r="A24545" t="str">
            <v>MQX103008</v>
          </cell>
          <cell r="B24545">
            <v>103008</v>
          </cell>
          <cell r="C24545" t="str">
            <v>GC21092012</v>
          </cell>
          <cell r="F24545" t="str">
            <v>Coombabah</v>
          </cell>
        </row>
        <row r="24546">
          <cell r="A24546" t="str">
            <v>MQX103007</v>
          </cell>
          <cell r="B24546">
            <v>103007</v>
          </cell>
          <cell r="C24546" t="str">
            <v>GC20092012</v>
          </cell>
          <cell r="F24546" t="str">
            <v>Coombabah</v>
          </cell>
        </row>
        <row r="24547">
          <cell r="A24547" t="str">
            <v>MQX103006</v>
          </cell>
          <cell r="B24547">
            <v>103006</v>
          </cell>
          <cell r="C24547" t="str">
            <v>GC19092012</v>
          </cell>
          <cell r="F24547" t="str">
            <v>Coombabah</v>
          </cell>
        </row>
        <row r="24548">
          <cell r="A24548" t="str">
            <v>MQX103005</v>
          </cell>
          <cell r="B24548">
            <v>103005</v>
          </cell>
          <cell r="C24548" t="str">
            <v>GC18092012</v>
          </cell>
          <cell r="F24548" t="str">
            <v>Coombabah</v>
          </cell>
        </row>
        <row r="24549">
          <cell r="A24549" t="str">
            <v>MQX103004</v>
          </cell>
          <cell r="B24549">
            <v>103004</v>
          </cell>
          <cell r="C24549" t="str">
            <v>GC17092012</v>
          </cell>
          <cell r="F24549" t="str">
            <v>Coombabah</v>
          </cell>
        </row>
        <row r="24550">
          <cell r="A24550" t="str">
            <v>MQX103003</v>
          </cell>
          <cell r="B24550">
            <v>103003</v>
          </cell>
          <cell r="C24550" t="str">
            <v>GC16092012</v>
          </cell>
          <cell r="F24550" t="str">
            <v>Coombabah</v>
          </cell>
        </row>
        <row r="24551">
          <cell r="A24551" t="str">
            <v>MQX103002</v>
          </cell>
          <cell r="B24551">
            <v>103002</v>
          </cell>
          <cell r="C24551" t="str">
            <v>GC15092012</v>
          </cell>
          <cell r="F24551" t="str">
            <v>Coombabah</v>
          </cell>
        </row>
        <row r="24552">
          <cell r="A24552" t="str">
            <v>MQX103001</v>
          </cell>
          <cell r="B24552">
            <v>103001</v>
          </cell>
          <cell r="C24552" t="str">
            <v>GC14092012</v>
          </cell>
          <cell r="F24552" t="str">
            <v>Coombabah</v>
          </cell>
        </row>
        <row r="24553">
          <cell r="A24553" t="str">
            <v>MQX103000</v>
          </cell>
          <cell r="B24553">
            <v>103000</v>
          </cell>
          <cell r="C24553" t="str">
            <v>GC13092012</v>
          </cell>
          <cell r="F24553" t="str">
            <v>Coombabah</v>
          </cell>
        </row>
        <row r="24554">
          <cell r="A24554" t="str">
            <v>MQX102999</v>
          </cell>
          <cell r="B24554">
            <v>102999</v>
          </cell>
          <cell r="C24554" t="str">
            <v>GC12092012</v>
          </cell>
          <cell r="F24554" t="str">
            <v>Coombabah</v>
          </cell>
        </row>
        <row r="24555">
          <cell r="A24555" t="str">
            <v>MQX102998</v>
          </cell>
          <cell r="B24555">
            <v>102998</v>
          </cell>
          <cell r="C24555" t="str">
            <v>GC11092012</v>
          </cell>
          <cell r="F24555" t="str">
            <v>Coombabah</v>
          </cell>
        </row>
        <row r="24556">
          <cell r="A24556" t="str">
            <v>MQX102997</v>
          </cell>
          <cell r="B24556">
            <v>102997</v>
          </cell>
          <cell r="C24556" t="str">
            <v>GC10092012</v>
          </cell>
          <cell r="F24556" t="str">
            <v>Coombabah</v>
          </cell>
        </row>
        <row r="24557">
          <cell r="A24557" t="str">
            <v>MQX102996</v>
          </cell>
          <cell r="B24557">
            <v>102996</v>
          </cell>
          <cell r="C24557" t="str">
            <v>GC09092012</v>
          </cell>
          <cell r="F24557" t="str">
            <v>Coombabah</v>
          </cell>
        </row>
        <row r="24558">
          <cell r="A24558" t="str">
            <v>MQX102995</v>
          </cell>
          <cell r="B24558">
            <v>102995</v>
          </cell>
          <cell r="C24558" t="str">
            <v>GC07092012</v>
          </cell>
          <cell r="F24558" t="str">
            <v>Coombabah</v>
          </cell>
        </row>
        <row r="24559">
          <cell r="A24559" t="str">
            <v>MQX102994</v>
          </cell>
          <cell r="B24559">
            <v>102994</v>
          </cell>
          <cell r="C24559" t="str">
            <v>GC06092012</v>
          </cell>
          <cell r="F24559" t="str">
            <v>Coombabah</v>
          </cell>
        </row>
        <row r="24560">
          <cell r="A24560" t="str">
            <v>MQX102993</v>
          </cell>
          <cell r="B24560">
            <v>102993</v>
          </cell>
          <cell r="C24560" t="str">
            <v>GC05092012</v>
          </cell>
          <cell r="F24560" t="str">
            <v>Coombabah</v>
          </cell>
        </row>
        <row r="24561">
          <cell r="A24561" t="str">
            <v>MQX102992</v>
          </cell>
          <cell r="B24561">
            <v>102992</v>
          </cell>
          <cell r="C24561" t="str">
            <v>GC04092012</v>
          </cell>
          <cell r="F24561" t="str">
            <v>Coombabah</v>
          </cell>
        </row>
        <row r="24562">
          <cell r="A24562" t="str">
            <v>MQX102991</v>
          </cell>
          <cell r="B24562">
            <v>102991</v>
          </cell>
          <cell r="C24562" t="str">
            <v>GC03092012</v>
          </cell>
          <cell r="F24562" t="str">
            <v>Coombabah</v>
          </cell>
        </row>
        <row r="24563">
          <cell r="A24563" t="str">
            <v>MQX102990</v>
          </cell>
          <cell r="B24563">
            <v>102990</v>
          </cell>
          <cell r="C24563" t="str">
            <v>GC01092012</v>
          </cell>
          <cell r="F24563" t="str">
            <v>Coombabah</v>
          </cell>
        </row>
        <row r="24564">
          <cell r="A24564" t="str">
            <v>MQX102989</v>
          </cell>
          <cell r="B24564">
            <v>102989</v>
          </cell>
          <cell r="C24564" t="str">
            <v>GC31082012</v>
          </cell>
          <cell r="F24564" t="str">
            <v>Coombabah</v>
          </cell>
        </row>
        <row r="24565">
          <cell r="A24565" t="str">
            <v>MQX102988</v>
          </cell>
          <cell r="B24565">
            <v>102988</v>
          </cell>
          <cell r="C24565" t="str">
            <v>GC30082012</v>
          </cell>
          <cell r="F24565" t="str">
            <v>Coombabah</v>
          </cell>
        </row>
        <row r="24566">
          <cell r="A24566" t="str">
            <v>MQX102987</v>
          </cell>
          <cell r="B24566">
            <v>102987</v>
          </cell>
          <cell r="C24566" t="str">
            <v>GC29082012</v>
          </cell>
          <cell r="F24566" t="str">
            <v>Coombabah</v>
          </cell>
        </row>
        <row r="24567">
          <cell r="A24567" t="str">
            <v>MQX102986</v>
          </cell>
          <cell r="B24567">
            <v>102986</v>
          </cell>
          <cell r="C24567" t="str">
            <v>GC28082012</v>
          </cell>
          <cell r="F24567" t="str">
            <v>Coombabah</v>
          </cell>
        </row>
        <row r="24568">
          <cell r="A24568" t="str">
            <v>MQX102985</v>
          </cell>
          <cell r="B24568">
            <v>102985</v>
          </cell>
          <cell r="C24568" t="str">
            <v>GC27082012</v>
          </cell>
          <cell r="F24568" t="str">
            <v>Coombabah</v>
          </cell>
        </row>
        <row r="24569">
          <cell r="A24569" t="str">
            <v>MQX102984</v>
          </cell>
          <cell r="B24569">
            <v>102984</v>
          </cell>
          <cell r="C24569" t="str">
            <v>GC26082012</v>
          </cell>
          <cell r="F24569" t="str">
            <v>Coombabah</v>
          </cell>
        </row>
        <row r="24570">
          <cell r="A24570" t="str">
            <v>MQX102983</v>
          </cell>
          <cell r="B24570">
            <v>102983</v>
          </cell>
          <cell r="C24570" t="str">
            <v>GC25082012</v>
          </cell>
          <cell r="F24570" t="str">
            <v>Coombabah</v>
          </cell>
        </row>
        <row r="24571">
          <cell r="A24571" t="str">
            <v>MQX102982</v>
          </cell>
          <cell r="B24571">
            <v>102982</v>
          </cell>
          <cell r="C24571" t="str">
            <v>GC24082012</v>
          </cell>
          <cell r="F24571" t="str">
            <v>Coombabah</v>
          </cell>
        </row>
        <row r="24572">
          <cell r="A24572" t="str">
            <v>MQX102981</v>
          </cell>
          <cell r="B24572">
            <v>102981</v>
          </cell>
          <cell r="C24572" t="str">
            <v>GC23082012</v>
          </cell>
          <cell r="F24572" t="str">
            <v>Coombabah</v>
          </cell>
        </row>
        <row r="24573">
          <cell r="A24573" t="str">
            <v>MQX102980</v>
          </cell>
          <cell r="B24573">
            <v>102980</v>
          </cell>
          <cell r="C24573" t="str">
            <v>GC22082012</v>
          </cell>
          <cell r="F24573" t="str">
            <v>Coombabah</v>
          </cell>
        </row>
        <row r="24574">
          <cell r="A24574" t="str">
            <v>MQX102979</v>
          </cell>
          <cell r="B24574">
            <v>102979</v>
          </cell>
          <cell r="C24574" t="str">
            <v>GC21082012</v>
          </cell>
          <cell r="F24574" t="str">
            <v>Coombabah</v>
          </cell>
        </row>
        <row r="24575">
          <cell r="A24575" t="str">
            <v>MQX102978</v>
          </cell>
          <cell r="B24575">
            <v>102978</v>
          </cell>
          <cell r="C24575" t="str">
            <v>GC20082012</v>
          </cell>
          <cell r="F24575" t="str">
            <v>Coombabah</v>
          </cell>
        </row>
        <row r="24576">
          <cell r="A24576" t="str">
            <v>MQX102977</v>
          </cell>
          <cell r="B24576">
            <v>102977</v>
          </cell>
          <cell r="C24576" t="str">
            <v>GC19082012</v>
          </cell>
          <cell r="F24576" t="str">
            <v>Coombabah</v>
          </cell>
        </row>
        <row r="24577">
          <cell r="A24577" t="str">
            <v>MQX102976</v>
          </cell>
          <cell r="B24577">
            <v>102976</v>
          </cell>
          <cell r="C24577" t="str">
            <v>GC18082012</v>
          </cell>
          <cell r="F24577" t="str">
            <v>Coombabah</v>
          </cell>
        </row>
        <row r="24578">
          <cell r="A24578" t="str">
            <v>MQX102975</v>
          </cell>
          <cell r="B24578">
            <v>102975</v>
          </cell>
          <cell r="C24578" t="str">
            <v>GC17082012</v>
          </cell>
          <cell r="F24578" t="str">
            <v>Coombabah</v>
          </cell>
        </row>
        <row r="24579">
          <cell r="A24579" t="str">
            <v>MQX102974</v>
          </cell>
          <cell r="B24579">
            <v>102974</v>
          </cell>
          <cell r="C24579" t="str">
            <v>GC14082012</v>
          </cell>
          <cell r="F24579" t="str">
            <v>Coombabah</v>
          </cell>
        </row>
        <row r="24580">
          <cell r="A24580" t="str">
            <v>MQX102973</v>
          </cell>
          <cell r="B24580">
            <v>102973</v>
          </cell>
          <cell r="C24580" t="str">
            <v>GC13082012</v>
          </cell>
          <cell r="F24580" t="str">
            <v>Coombabah</v>
          </cell>
        </row>
        <row r="24581">
          <cell r="A24581" t="str">
            <v>MQX102972</v>
          </cell>
          <cell r="B24581">
            <v>102972</v>
          </cell>
          <cell r="C24581" t="str">
            <v>GC12082012</v>
          </cell>
          <cell r="F24581" t="str">
            <v>Coombabah</v>
          </cell>
        </row>
        <row r="24582">
          <cell r="A24582" t="str">
            <v>MQX102971</v>
          </cell>
          <cell r="B24582">
            <v>102971</v>
          </cell>
          <cell r="C24582" t="str">
            <v>GC11082012</v>
          </cell>
          <cell r="F24582" t="str">
            <v>Coombabah</v>
          </cell>
        </row>
        <row r="24583">
          <cell r="A24583" t="str">
            <v>MQX102970</v>
          </cell>
          <cell r="B24583">
            <v>102970</v>
          </cell>
          <cell r="C24583" t="str">
            <v>GC10082012</v>
          </cell>
          <cell r="F24583" t="str">
            <v>Coombabah</v>
          </cell>
        </row>
        <row r="24584">
          <cell r="A24584" t="str">
            <v>MQX102969</v>
          </cell>
          <cell r="B24584">
            <v>102969</v>
          </cell>
          <cell r="C24584" t="str">
            <v>GC09082012</v>
          </cell>
          <cell r="F24584" t="str">
            <v>Coombabah</v>
          </cell>
        </row>
        <row r="24585">
          <cell r="A24585" t="str">
            <v>MQX102968</v>
          </cell>
          <cell r="B24585">
            <v>102968</v>
          </cell>
          <cell r="C24585" t="str">
            <v>GC08082012</v>
          </cell>
          <cell r="F24585" t="str">
            <v>Coombabah</v>
          </cell>
        </row>
        <row r="24586">
          <cell r="A24586" t="str">
            <v>MQX102967</v>
          </cell>
          <cell r="B24586">
            <v>102967</v>
          </cell>
          <cell r="C24586" t="str">
            <v>GC07082012</v>
          </cell>
          <cell r="F24586" t="str">
            <v>Coombabah</v>
          </cell>
        </row>
        <row r="24587">
          <cell r="A24587" t="str">
            <v>MQX102966</v>
          </cell>
          <cell r="B24587">
            <v>102966</v>
          </cell>
          <cell r="C24587" t="str">
            <v>GC06082012</v>
          </cell>
          <cell r="F24587" t="str">
            <v>Coombabah</v>
          </cell>
        </row>
        <row r="24588">
          <cell r="A24588" t="str">
            <v>MQX102965</v>
          </cell>
          <cell r="B24588">
            <v>102965</v>
          </cell>
          <cell r="C24588" t="str">
            <v>GC05082012</v>
          </cell>
          <cell r="F24588" t="str">
            <v>Coombabah</v>
          </cell>
        </row>
        <row r="24589">
          <cell r="A24589" t="str">
            <v>MQX102964</v>
          </cell>
          <cell r="B24589">
            <v>102964</v>
          </cell>
          <cell r="C24589" t="str">
            <v>GC04082012</v>
          </cell>
          <cell r="F24589" t="str">
            <v>Coombabah</v>
          </cell>
        </row>
        <row r="24590">
          <cell r="A24590" t="str">
            <v>MQX102963</v>
          </cell>
          <cell r="B24590">
            <v>102963</v>
          </cell>
          <cell r="C24590" t="str">
            <v>GC03082012</v>
          </cell>
          <cell r="F24590" t="str">
            <v>Coombabah</v>
          </cell>
        </row>
        <row r="24591">
          <cell r="A24591" t="str">
            <v>MQX102962</v>
          </cell>
          <cell r="B24591">
            <v>102962</v>
          </cell>
          <cell r="C24591" t="str">
            <v>GC02082012</v>
          </cell>
          <cell r="F24591" t="str">
            <v>Coombabah</v>
          </cell>
        </row>
        <row r="24592">
          <cell r="A24592" t="str">
            <v>MQX102961</v>
          </cell>
          <cell r="B24592">
            <v>102961</v>
          </cell>
          <cell r="C24592" t="str">
            <v>GC01082012</v>
          </cell>
          <cell r="F24592" t="str">
            <v>Coombabah</v>
          </cell>
        </row>
        <row r="24593">
          <cell r="A24593" t="str">
            <v>MQX102960</v>
          </cell>
          <cell r="B24593">
            <v>102960</v>
          </cell>
          <cell r="C24593" t="str">
            <v>GC31072012</v>
          </cell>
          <cell r="F24593" t="str">
            <v>Coombabah</v>
          </cell>
        </row>
        <row r="24594">
          <cell r="A24594" t="str">
            <v>MQX102959</v>
          </cell>
          <cell r="B24594">
            <v>102959</v>
          </cell>
          <cell r="C24594" t="str">
            <v>GC30072012</v>
          </cell>
          <cell r="F24594" t="str">
            <v>Coombabah</v>
          </cell>
        </row>
        <row r="24595">
          <cell r="A24595" t="str">
            <v>MQX102958</v>
          </cell>
          <cell r="B24595">
            <v>102958</v>
          </cell>
          <cell r="C24595" t="str">
            <v>GC29072012</v>
          </cell>
          <cell r="F24595" t="str">
            <v>Coombabah</v>
          </cell>
        </row>
        <row r="24596">
          <cell r="A24596" t="str">
            <v>MQX102957</v>
          </cell>
          <cell r="B24596">
            <v>102957</v>
          </cell>
          <cell r="C24596" t="str">
            <v>GC28072012</v>
          </cell>
          <cell r="F24596" t="str">
            <v>Coombabah</v>
          </cell>
        </row>
        <row r="24597">
          <cell r="A24597" t="str">
            <v>MQX102956</v>
          </cell>
          <cell r="B24597">
            <v>102956</v>
          </cell>
          <cell r="C24597" t="str">
            <v>GC27072012</v>
          </cell>
          <cell r="F24597" t="str">
            <v>Coombabah</v>
          </cell>
        </row>
        <row r="24598">
          <cell r="A24598" t="str">
            <v>MQX102955</v>
          </cell>
          <cell r="B24598">
            <v>102955</v>
          </cell>
          <cell r="C24598" t="str">
            <v>GC26072012</v>
          </cell>
          <cell r="F24598" t="str">
            <v>Coombabah</v>
          </cell>
        </row>
        <row r="24599">
          <cell r="A24599" t="str">
            <v>MQX102954</v>
          </cell>
          <cell r="B24599">
            <v>102954</v>
          </cell>
          <cell r="C24599" t="str">
            <v>GC25072012</v>
          </cell>
          <cell r="F24599" t="str">
            <v>Coombabah</v>
          </cell>
        </row>
        <row r="24600">
          <cell r="A24600" t="str">
            <v>MQX102953</v>
          </cell>
          <cell r="B24600">
            <v>102953</v>
          </cell>
          <cell r="C24600" t="str">
            <v>GC24072012</v>
          </cell>
          <cell r="F24600" t="str">
            <v>Coombabah</v>
          </cell>
        </row>
        <row r="24601">
          <cell r="A24601" t="str">
            <v>MQX102952</v>
          </cell>
          <cell r="B24601">
            <v>102952</v>
          </cell>
          <cell r="C24601" t="str">
            <v>GC23072012</v>
          </cell>
          <cell r="F24601" t="str">
            <v>Coombabah</v>
          </cell>
        </row>
        <row r="24602">
          <cell r="A24602" t="str">
            <v>MQX102951</v>
          </cell>
          <cell r="B24602">
            <v>102951</v>
          </cell>
          <cell r="C24602" t="str">
            <v>GC22072012</v>
          </cell>
          <cell r="F24602" t="str">
            <v>Coombabah</v>
          </cell>
        </row>
        <row r="24603">
          <cell r="A24603" t="str">
            <v>MQX102950</v>
          </cell>
          <cell r="B24603">
            <v>102950</v>
          </cell>
          <cell r="C24603" t="str">
            <v>GC21072012</v>
          </cell>
          <cell r="F24603" t="str">
            <v>Coombabah</v>
          </cell>
        </row>
        <row r="24604">
          <cell r="A24604" t="str">
            <v>MQX102949</v>
          </cell>
          <cell r="B24604">
            <v>102949</v>
          </cell>
          <cell r="C24604" t="str">
            <v>GC20072012</v>
          </cell>
          <cell r="F24604" t="str">
            <v>Coombabah</v>
          </cell>
        </row>
        <row r="24605">
          <cell r="A24605" t="str">
            <v>MQX102948</v>
          </cell>
          <cell r="B24605">
            <v>102948</v>
          </cell>
          <cell r="C24605" t="str">
            <v>GC19072012</v>
          </cell>
          <cell r="F24605" t="str">
            <v>Coombabah</v>
          </cell>
        </row>
        <row r="24606">
          <cell r="A24606" t="str">
            <v>MQX102947</v>
          </cell>
          <cell r="B24606">
            <v>102947</v>
          </cell>
          <cell r="C24606" t="str">
            <v>GC18072012</v>
          </cell>
          <cell r="F24606" t="str">
            <v>Coombabah</v>
          </cell>
        </row>
        <row r="24607">
          <cell r="A24607" t="str">
            <v>MQX102946</v>
          </cell>
          <cell r="B24607">
            <v>102946</v>
          </cell>
          <cell r="C24607" t="str">
            <v>GC17072012</v>
          </cell>
          <cell r="F24607" t="str">
            <v>Coombabah</v>
          </cell>
        </row>
        <row r="24608">
          <cell r="A24608" t="str">
            <v>MQX102945</v>
          </cell>
          <cell r="B24608">
            <v>102945</v>
          </cell>
          <cell r="C24608" t="str">
            <v>GC16072012</v>
          </cell>
          <cell r="F24608" t="str">
            <v>Coombabah</v>
          </cell>
        </row>
        <row r="24609">
          <cell r="A24609" t="str">
            <v>MQX102944</v>
          </cell>
          <cell r="B24609">
            <v>102944</v>
          </cell>
          <cell r="C24609" t="str">
            <v>GC15072012</v>
          </cell>
          <cell r="F24609" t="str">
            <v>Coombabah</v>
          </cell>
        </row>
        <row r="24610">
          <cell r="A24610" t="str">
            <v>MQX102943</v>
          </cell>
          <cell r="B24610">
            <v>102943</v>
          </cell>
          <cell r="C24610" t="str">
            <v>GC14072012</v>
          </cell>
          <cell r="F24610" t="str">
            <v>Coombabah</v>
          </cell>
        </row>
        <row r="24611">
          <cell r="A24611" t="str">
            <v>MQX102942</v>
          </cell>
          <cell r="B24611">
            <v>102942</v>
          </cell>
          <cell r="C24611" t="str">
            <v>GC13072012</v>
          </cell>
          <cell r="F24611" t="str">
            <v>Coombabah</v>
          </cell>
        </row>
        <row r="24612">
          <cell r="A24612" t="str">
            <v>MQX102941</v>
          </cell>
          <cell r="B24612">
            <v>102941</v>
          </cell>
          <cell r="C24612" t="str">
            <v>GC12072012</v>
          </cell>
          <cell r="F24612" t="str">
            <v>Coombabah</v>
          </cell>
        </row>
        <row r="24613">
          <cell r="A24613" t="str">
            <v>MQX102940</v>
          </cell>
          <cell r="B24613">
            <v>102940</v>
          </cell>
          <cell r="C24613" t="str">
            <v>GC11072012</v>
          </cell>
          <cell r="F24613" t="str">
            <v>Coombabah</v>
          </cell>
        </row>
        <row r="24614">
          <cell r="A24614" t="str">
            <v>MQX102939</v>
          </cell>
          <cell r="B24614">
            <v>102939</v>
          </cell>
          <cell r="C24614" t="str">
            <v>GC10072012</v>
          </cell>
          <cell r="F24614" t="str">
            <v>Coombabah</v>
          </cell>
        </row>
        <row r="24615">
          <cell r="A24615" t="str">
            <v>MQX102938</v>
          </cell>
          <cell r="B24615">
            <v>102938</v>
          </cell>
          <cell r="C24615" t="str">
            <v>GC09072012</v>
          </cell>
          <cell r="F24615" t="str">
            <v>Coombabah</v>
          </cell>
        </row>
        <row r="24616">
          <cell r="A24616" t="str">
            <v>MQX102937</v>
          </cell>
          <cell r="B24616">
            <v>102937</v>
          </cell>
          <cell r="C24616" t="str">
            <v>GC08072012</v>
          </cell>
          <cell r="F24616" t="str">
            <v>Coombabah</v>
          </cell>
        </row>
        <row r="24617">
          <cell r="A24617" t="str">
            <v>MQX102936</v>
          </cell>
          <cell r="B24617">
            <v>102936</v>
          </cell>
          <cell r="C24617" t="str">
            <v>GC07072012</v>
          </cell>
          <cell r="F24617" t="str">
            <v>Coombabah</v>
          </cell>
        </row>
        <row r="24618">
          <cell r="A24618" t="str">
            <v>MQX102935</v>
          </cell>
          <cell r="B24618">
            <v>102935</v>
          </cell>
          <cell r="C24618" t="str">
            <v>GC06072012</v>
          </cell>
          <cell r="F24618" t="str">
            <v>Coombabah</v>
          </cell>
        </row>
        <row r="24619">
          <cell r="A24619" t="str">
            <v>MQX102934</v>
          </cell>
          <cell r="B24619">
            <v>102934</v>
          </cell>
          <cell r="C24619" t="str">
            <v>GC05072012</v>
          </cell>
          <cell r="F24619" t="str">
            <v>Coombabah</v>
          </cell>
        </row>
        <row r="24620">
          <cell r="A24620" t="str">
            <v>MQX102933</v>
          </cell>
          <cell r="B24620">
            <v>102933</v>
          </cell>
          <cell r="C24620" t="str">
            <v>GC04072012</v>
          </cell>
          <cell r="F24620" t="str">
            <v>Coombabah</v>
          </cell>
        </row>
        <row r="24621">
          <cell r="A24621" t="str">
            <v>MQX102932</v>
          </cell>
          <cell r="B24621">
            <v>102932</v>
          </cell>
          <cell r="C24621" t="str">
            <v>GC03072012</v>
          </cell>
          <cell r="F24621" t="str">
            <v>Coombabah</v>
          </cell>
        </row>
        <row r="24622">
          <cell r="A24622" t="str">
            <v>MQX102931</v>
          </cell>
          <cell r="B24622">
            <v>102931</v>
          </cell>
          <cell r="C24622" t="str">
            <v>GC02072012</v>
          </cell>
          <cell r="F24622" t="str">
            <v>Coombabah</v>
          </cell>
        </row>
        <row r="24623">
          <cell r="A24623" t="str">
            <v>MQX102930</v>
          </cell>
          <cell r="B24623">
            <v>102930</v>
          </cell>
          <cell r="C24623" t="str">
            <v>GC01072012</v>
          </cell>
          <cell r="F24623" t="str">
            <v>Coombabah</v>
          </cell>
        </row>
        <row r="24624">
          <cell r="A24624" t="str">
            <v>MQX102929</v>
          </cell>
          <cell r="B24624">
            <v>102929</v>
          </cell>
          <cell r="C24624" t="str">
            <v>GC30062012</v>
          </cell>
          <cell r="F24624" t="str">
            <v>Coombabah</v>
          </cell>
        </row>
        <row r="24625">
          <cell r="A24625" t="str">
            <v>MQX102928</v>
          </cell>
          <cell r="B24625">
            <v>102928</v>
          </cell>
          <cell r="C24625" t="str">
            <v>GC29062012</v>
          </cell>
          <cell r="F24625" t="str">
            <v>Coombabah</v>
          </cell>
        </row>
        <row r="24626">
          <cell r="A24626" t="str">
            <v>MQX102927</v>
          </cell>
          <cell r="B24626">
            <v>102927</v>
          </cell>
          <cell r="C24626" t="str">
            <v>GC28062012</v>
          </cell>
          <cell r="F24626" t="str">
            <v>Coombabah</v>
          </cell>
        </row>
        <row r="24627">
          <cell r="A24627" t="str">
            <v>MQX102926</v>
          </cell>
          <cell r="B24627">
            <v>102926</v>
          </cell>
          <cell r="C24627" t="str">
            <v>GC27062012</v>
          </cell>
          <cell r="F24627" t="str">
            <v>Coombabah</v>
          </cell>
        </row>
        <row r="24628">
          <cell r="A24628" t="str">
            <v>MQX102925</v>
          </cell>
          <cell r="B24628">
            <v>102925</v>
          </cell>
          <cell r="C24628" t="str">
            <v>GC26062012</v>
          </cell>
          <cell r="F24628" t="str">
            <v>Coombabah</v>
          </cell>
        </row>
        <row r="24629">
          <cell r="A24629" t="str">
            <v>MQX102924</v>
          </cell>
          <cell r="B24629">
            <v>102924</v>
          </cell>
          <cell r="C24629" t="str">
            <v>GC25062012</v>
          </cell>
          <cell r="F24629" t="str">
            <v>Coombabah</v>
          </cell>
        </row>
        <row r="24630">
          <cell r="A24630" t="str">
            <v>MQX102923</v>
          </cell>
          <cell r="B24630">
            <v>102923</v>
          </cell>
          <cell r="C24630" t="str">
            <v>GC24062012</v>
          </cell>
          <cell r="F24630" t="str">
            <v>Coombabah</v>
          </cell>
        </row>
        <row r="24631">
          <cell r="A24631" t="str">
            <v>MQX102922</v>
          </cell>
          <cell r="B24631">
            <v>102922</v>
          </cell>
          <cell r="C24631" t="str">
            <v>GC23062012</v>
          </cell>
          <cell r="F24631" t="str">
            <v>Coombabah</v>
          </cell>
        </row>
        <row r="24632">
          <cell r="A24632" t="str">
            <v>MQX102921</v>
          </cell>
          <cell r="B24632">
            <v>102921</v>
          </cell>
          <cell r="C24632" t="str">
            <v>GC22062012</v>
          </cell>
          <cell r="F24632" t="str">
            <v>Coombabah</v>
          </cell>
        </row>
        <row r="24633">
          <cell r="A24633" t="str">
            <v>MQX102920</v>
          </cell>
          <cell r="B24633">
            <v>102920</v>
          </cell>
          <cell r="C24633" t="str">
            <v>GC21062012</v>
          </cell>
          <cell r="F24633" t="str">
            <v>Coombabah</v>
          </cell>
        </row>
        <row r="24634">
          <cell r="A24634" t="str">
            <v>MQX102919</v>
          </cell>
          <cell r="B24634">
            <v>102919</v>
          </cell>
          <cell r="C24634" t="str">
            <v>GC20062012</v>
          </cell>
          <cell r="F24634" t="str">
            <v>Coombabah</v>
          </cell>
        </row>
        <row r="24635">
          <cell r="A24635" t="str">
            <v>MQX102918</v>
          </cell>
          <cell r="B24635">
            <v>102918</v>
          </cell>
          <cell r="C24635" t="str">
            <v>GC19062012</v>
          </cell>
          <cell r="F24635" t="str">
            <v>Coombabah</v>
          </cell>
        </row>
        <row r="24636">
          <cell r="A24636" t="str">
            <v>MQX102917</v>
          </cell>
          <cell r="B24636">
            <v>102917</v>
          </cell>
          <cell r="C24636" t="str">
            <v>GC05062012</v>
          </cell>
          <cell r="F24636" t="str">
            <v>Coombabah</v>
          </cell>
        </row>
        <row r="24637">
          <cell r="A24637" t="str">
            <v>MQX102916</v>
          </cell>
          <cell r="B24637">
            <v>102916</v>
          </cell>
          <cell r="C24637" t="str">
            <v>GC04062012</v>
          </cell>
          <cell r="F24637" t="str">
            <v>Coombabah</v>
          </cell>
        </row>
        <row r="24638">
          <cell r="A24638" t="str">
            <v>MQX102915</v>
          </cell>
          <cell r="B24638">
            <v>102915</v>
          </cell>
          <cell r="C24638" t="str">
            <v>GC03062012</v>
          </cell>
          <cell r="F24638" t="str">
            <v>Coombabah</v>
          </cell>
        </row>
        <row r="24639">
          <cell r="A24639" t="str">
            <v>MQX102914</v>
          </cell>
          <cell r="B24639">
            <v>102914</v>
          </cell>
          <cell r="C24639" t="str">
            <v>GC02062012</v>
          </cell>
          <cell r="F24639" t="str">
            <v>Coombabah</v>
          </cell>
        </row>
        <row r="24640">
          <cell r="A24640" t="str">
            <v>MQX102913</v>
          </cell>
          <cell r="B24640">
            <v>102913</v>
          </cell>
          <cell r="C24640" t="str">
            <v>GC01062012</v>
          </cell>
          <cell r="F24640" t="str">
            <v>Coombabah</v>
          </cell>
        </row>
        <row r="24641">
          <cell r="A24641" t="str">
            <v>MQX102912</v>
          </cell>
          <cell r="B24641">
            <v>102912</v>
          </cell>
          <cell r="C24641" t="str">
            <v>GC31052012</v>
          </cell>
          <cell r="F24641" t="str">
            <v>Coombabah</v>
          </cell>
        </row>
        <row r="24642">
          <cell r="A24642" t="str">
            <v>MQX102911</v>
          </cell>
          <cell r="B24642">
            <v>102911</v>
          </cell>
          <cell r="C24642" t="str">
            <v>GC30052012</v>
          </cell>
          <cell r="F24642" t="str">
            <v>Coombabah</v>
          </cell>
        </row>
        <row r="24643">
          <cell r="A24643" t="str">
            <v>MQX102910</v>
          </cell>
          <cell r="B24643">
            <v>102910</v>
          </cell>
          <cell r="C24643" t="str">
            <v>GC29052012</v>
          </cell>
          <cell r="F24643" t="str">
            <v>Coombabah</v>
          </cell>
        </row>
        <row r="24644">
          <cell r="A24644" t="str">
            <v>MQX102909</v>
          </cell>
          <cell r="B24644">
            <v>102909</v>
          </cell>
          <cell r="C24644" t="str">
            <v>GC28052012</v>
          </cell>
          <cell r="F24644" t="str">
            <v>Coombabah</v>
          </cell>
        </row>
        <row r="24645">
          <cell r="A24645" t="str">
            <v>MQX102908</v>
          </cell>
          <cell r="B24645">
            <v>102908</v>
          </cell>
          <cell r="C24645" t="str">
            <v>GC27052012</v>
          </cell>
          <cell r="F24645" t="str">
            <v>Coombabah</v>
          </cell>
        </row>
        <row r="24646">
          <cell r="A24646" t="str">
            <v>MQX102907</v>
          </cell>
          <cell r="B24646">
            <v>102907</v>
          </cell>
          <cell r="C24646" t="str">
            <v>GC26052012</v>
          </cell>
          <cell r="F24646" t="str">
            <v>Coombabah</v>
          </cell>
        </row>
        <row r="24647">
          <cell r="A24647" t="str">
            <v>MQX102906</v>
          </cell>
          <cell r="B24647">
            <v>102906</v>
          </cell>
          <cell r="C24647" t="str">
            <v>GC25052012</v>
          </cell>
          <cell r="F24647" t="str">
            <v>Coombabah</v>
          </cell>
        </row>
        <row r="24648">
          <cell r="A24648" t="str">
            <v>MQX102905</v>
          </cell>
          <cell r="B24648">
            <v>102905</v>
          </cell>
          <cell r="C24648" t="str">
            <v>GC24052012</v>
          </cell>
          <cell r="F24648" t="str">
            <v>Coombabah</v>
          </cell>
        </row>
        <row r="24649">
          <cell r="A24649" t="str">
            <v>MQX102904</v>
          </cell>
          <cell r="B24649">
            <v>102904</v>
          </cell>
          <cell r="C24649" t="str">
            <v>GC23052012</v>
          </cell>
          <cell r="F24649" t="str">
            <v>Coombabah</v>
          </cell>
        </row>
        <row r="24650">
          <cell r="A24650" t="str">
            <v>MQX102903</v>
          </cell>
          <cell r="B24650">
            <v>102903</v>
          </cell>
          <cell r="C24650" t="str">
            <v>GC22052012</v>
          </cell>
          <cell r="F24650" t="str">
            <v>Coombabah</v>
          </cell>
        </row>
        <row r="24651">
          <cell r="A24651" t="str">
            <v>MQX102902</v>
          </cell>
          <cell r="B24651">
            <v>102902</v>
          </cell>
          <cell r="C24651" t="str">
            <v>GC21052012</v>
          </cell>
          <cell r="F24651" t="str">
            <v>Coombabah</v>
          </cell>
        </row>
        <row r="24652">
          <cell r="A24652" t="str">
            <v>MQX102901</v>
          </cell>
          <cell r="B24652">
            <v>102901</v>
          </cell>
          <cell r="C24652" t="str">
            <v>GC20052012</v>
          </cell>
          <cell r="F24652" t="str">
            <v>Coombabah</v>
          </cell>
        </row>
        <row r="24653">
          <cell r="A24653" t="str">
            <v>MQX102900</v>
          </cell>
          <cell r="B24653">
            <v>102900</v>
          </cell>
          <cell r="C24653" t="str">
            <v>GC19052012</v>
          </cell>
          <cell r="F24653" t="str">
            <v>Coombabah</v>
          </cell>
        </row>
        <row r="24654">
          <cell r="A24654" t="str">
            <v>MQX102899</v>
          </cell>
          <cell r="B24654">
            <v>102899</v>
          </cell>
          <cell r="C24654" t="str">
            <v>GC18052012</v>
          </cell>
          <cell r="F24654" t="str">
            <v>Coombabah</v>
          </cell>
        </row>
        <row r="24655">
          <cell r="A24655" t="str">
            <v>MQX102898</v>
          </cell>
          <cell r="B24655">
            <v>102898</v>
          </cell>
          <cell r="C24655" t="str">
            <v>GC17052012</v>
          </cell>
          <cell r="F24655" t="str">
            <v>Coombabah</v>
          </cell>
        </row>
        <row r="24656">
          <cell r="A24656" t="str">
            <v>MQX102897</v>
          </cell>
          <cell r="B24656">
            <v>102897</v>
          </cell>
          <cell r="C24656" t="str">
            <v>GC16052012</v>
          </cell>
          <cell r="F24656" t="str">
            <v>Coombabah</v>
          </cell>
        </row>
        <row r="24657">
          <cell r="A24657" t="str">
            <v>MQX102896</v>
          </cell>
          <cell r="B24657">
            <v>102896</v>
          </cell>
          <cell r="C24657" t="str">
            <v>GC15052012</v>
          </cell>
          <cell r="F24657" t="str">
            <v>Coombabah</v>
          </cell>
        </row>
        <row r="24658">
          <cell r="A24658" t="str">
            <v>MQX102895</v>
          </cell>
          <cell r="B24658">
            <v>102895</v>
          </cell>
          <cell r="C24658" t="str">
            <v>GC14052012</v>
          </cell>
          <cell r="F24658" t="str">
            <v>Coombabah</v>
          </cell>
        </row>
        <row r="24659">
          <cell r="A24659" t="str">
            <v>MQX102894</v>
          </cell>
          <cell r="B24659">
            <v>102894</v>
          </cell>
          <cell r="C24659" t="str">
            <v>GC13052012</v>
          </cell>
          <cell r="F24659" t="str">
            <v>Coombabah</v>
          </cell>
        </row>
        <row r="24660">
          <cell r="A24660" t="str">
            <v>MQX102893</v>
          </cell>
          <cell r="B24660">
            <v>102893</v>
          </cell>
          <cell r="C24660" t="str">
            <v>GC12052012</v>
          </cell>
          <cell r="F24660" t="str">
            <v>Coombabah</v>
          </cell>
        </row>
        <row r="24661">
          <cell r="A24661" t="str">
            <v>MQX102892</v>
          </cell>
          <cell r="B24661">
            <v>102892</v>
          </cell>
          <cell r="C24661" t="str">
            <v>GC11052012</v>
          </cell>
          <cell r="F24661" t="str">
            <v>Coombabah</v>
          </cell>
        </row>
        <row r="24662">
          <cell r="A24662" t="str">
            <v>MQX102891</v>
          </cell>
          <cell r="B24662">
            <v>102891</v>
          </cell>
          <cell r="C24662" t="str">
            <v>GC10052012</v>
          </cell>
          <cell r="F24662" t="str">
            <v>Coombabah</v>
          </cell>
        </row>
        <row r="24663">
          <cell r="A24663" t="str">
            <v>MQX102890</v>
          </cell>
          <cell r="B24663">
            <v>102890</v>
          </cell>
          <cell r="C24663" t="str">
            <v>GC09052012</v>
          </cell>
          <cell r="F24663" t="str">
            <v>Coombabah</v>
          </cell>
        </row>
        <row r="24664">
          <cell r="A24664" t="str">
            <v>MQX102889</v>
          </cell>
          <cell r="B24664">
            <v>102889</v>
          </cell>
          <cell r="C24664" t="str">
            <v>GC08052012</v>
          </cell>
          <cell r="F24664" t="str">
            <v>Coombabah</v>
          </cell>
        </row>
        <row r="24665">
          <cell r="A24665" t="str">
            <v>MQX102888</v>
          </cell>
          <cell r="B24665">
            <v>102888</v>
          </cell>
          <cell r="C24665" t="str">
            <v>GC07052012</v>
          </cell>
          <cell r="F24665" t="str">
            <v>Coombabah</v>
          </cell>
        </row>
        <row r="24666">
          <cell r="A24666" t="str">
            <v>MQX102887</v>
          </cell>
          <cell r="B24666">
            <v>102887</v>
          </cell>
          <cell r="C24666" t="str">
            <v>GC06052012</v>
          </cell>
          <cell r="F24666" t="str">
            <v>Coombabah</v>
          </cell>
        </row>
        <row r="24667">
          <cell r="A24667" t="str">
            <v>MQX102886</v>
          </cell>
          <cell r="B24667">
            <v>102886</v>
          </cell>
          <cell r="C24667" t="str">
            <v>GC05052012</v>
          </cell>
          <cell r="F24667" t="str">
            <v>Coombabah</v>
          </cell>
        </row>
        <row r="24668">
          <cell r="A24668" t="str">
            <v>MQX102885</v>
          </cell>
          <cell r="B24668">
            <v>102885</v>
          </cell>
          <cell r="C24668" t="str">
            <v>GC04052012</v>
          </cell>
          <cell r="F24668" t="str">
            <v>Coombabah</v>
          </cell>
        </row>
        <row r="24669">
          <cell r="A24669" t="str">
            <v>MQX102884</v>
          </cell>
          <cell r="B24669">
            <v>102884</v>
          </cell>
          <cell r="C24669" t="str">
            <v>GC03052012</v>
          </cell>
          <cell r="F24669" t="str">
            <v>Coombabah</v>
          </cell>
        </row>
        <row r="24670">
          <cell r="A24670" t="str">
            <v>MQX102883</v>
          </cell>
          <cell r="B24670">
            <v>102883</v>
          </cell>
          <cell r="C24670" t="str">
            <v>GC02052012</v>
          </cell>
          <cell r="F24670" t="str">
            <v>Coombabah</v>
          </cell>
        </row>
        <row r="24671">
          <cell r="A24671" t="str">
            <v>MQX102882</v>
          </cell>
          <cell r="B24671">
            <v>102882</v>
          </cell>
          <cell r="C24671" t="str">
            <v>GC01052012</v>
          </cell>
          <cell r="F24671" t="str">
            <v>Coombabah</v>
          </cell>
        </row>
        <row r="24672">
          <cell r="A24672" t="str">
            <v>MQX102881</v>
          </cell>
          <cell r="B24672">
            <v>102881</v>
          </cell>
          <cell r="C24672" t="str">
            <v>GC30042012</v>
          </cell>
          <cell r="F24672" t="str">
            <v>Coombabah</v>
          </cell>
        </row>
        <row r="24673">
          <cell r="A24673" t="str">
            <v>MQX102880</v>
          </cell>
          <cell r="B24673">
            <v>102880</v>
          </cell>
          <cell r="C24673" t="str">
            <v>GC29042012</v>
          </cell>
          <cell r="F24673" t="str">
            <v>Coombabah</v>
          </cell>
        </row>
        <row r="24674">
          <cell r="A24674" t="str">
            <v>MQX102879</v>
          </cell>
          <cell r="B24674">
            <v>102879</v>
          </cell>
          <cell r="C24674" t="str">
            <v>GC28042012</v>
          </cell>
          <cell r="F24674" t="str">
            <v>Coombabah</v>
          </cell>
        </row>
        <row r="24675">
          <cell r="A24675" t="str">
            <v>MQX102878</v>
          </cell>
          <cell r="B24675">
            <v>102878</v>
          </cell>
          <cell r="C24675" t="str">
            <v>GC27042012</v>
          </cell>
          <cell r="F24675" t="str">
            <v>Coombabah</v>
          </cell>
        </row>
        <row r="24676">
          <cell r="A24676" t="str">
            <v>MQX102877</v>
          </cell>
          <cell r="B24676">
            <v>102877</v>
          </cell>
          <cell r="C24676" t="str">
            <v>GC26042012</v>
          </cell>
          <cell r="F24676" t="str">
            <v>Coombabah</v>
          </cell>
        </row>
        <row r="24677">
          <cell r="A24677" t="str">
            <v>MQX102876</v>
          </cell>
          <cell r="B24677">
            <v>102876</v>
          </cell>
          <cell r="C24677" t="str">
            <v>GC25042012</v>
          </cell>
          <cell r="F24677" t="str">
            <v>Coombabah</v>
          </cell>
        </row>
        <row r="24678">
          <cell r="A24678" t="str">
            <v>MQX102875</v>
          </cell>
          <cell r="B24678">
            <v>102875</v>
          </cell>
          <cell r="C24678" t="str">
            <v>GC24042012</v>
          </cell>
          <cell r="F24678" t="str">
            <v>Coombabah</v>
          </cell>
        </row>
        <row r="24679">
          <cell r="A24679" t="str">
            <v>MQX102874</v>
          </cell>
          <cell r="B24679">
            <v>102874</v>
          </cell>
          <cell r="C24679" t="str">
            <v>GC23042012</v>
          </cell>
          <cell r="F24679" t="str">
            <v>Coombabah</v>
          </cell>
        </row>
        <row r="24680">
          <cell r="A24680" t="str">
            <v>MQX102873</v>
          </cell>
          <cell r="B24680">
            <v>102873</v>
          </cell>
          <cell r="C24680" t="str">
            <v>GC22042012</v>
          </cell>
          <cell r="F24680" t="str">
            <v>Coombabah</v>
          </cell>
        </row>
        <row r="24681">
          <cell r="A24681" t="str">
            <v>MQX102872</v>
          </cell>
          <cell r="B24681">
            <v>102872</v>
          </cell>
          <cell r="C24681" t="str">
            <v>GC21042012</v>
          </cell>
          <cell r="F24681" t="str">
            <v>Coombabah</v>
          </cell>
        </row>
        <row r="24682">
          <cell r="A24682" t="str">
            <v>MQX102871</v>
          </cell>
          <cell r="B24682">
            <v>102871</v>
          </cell>
          <cell r="C24682" t="str">
            <v>GC20042012</v>
          </cell>
          <cell r="F24682" t="str">
            <v>Coombabah</v>
          </cell>
        </row>
        <row r="24683">
          <cell r="A24683" t="str">
            <v>MQX102870</v>
          </cell>
          <cell r="B24683">
            <v>102870</v>
          </cell>
          <cell r="C24683" t="str">
            <v>GC19042012</v>
          </cell>
          <cell r="F24683" t="str">
            <v>Coombabah</v>
          </cell>
        </row>
        <row r="24684">
          <cell r="A24684" t="str">
            <v>MQX102869</v>
          </cell>
          <cell r="B24684">
            <v>102869</v>
          </cell>
          <cell r="C24684" t="str">
            <v>GC18042012</v>
          </cell>
          <cell r="F24684" t="str">
            <v>Coombabah</v>
          </cell>
        </row>
        <row r="24685">
          <cell r="A24685" t="str">
            <v>MQX102868</v>
          </cell>
          <cell r="B24685">
            <v>102868</v>
          </cell>
          <cell r="C24685" t="str">
            <v>GC17042012</v>
          </cell>
          <cell r="F24685" t="str">
            <v>Coombabah</v>
          </cell>
        </row>
        <row r="24686">
          <cell r="A24686" t="str">
            <v>MQX102867</v>
          </cell>
          <cell r="B24686">
            <v>102867</v>
          </cell>
          <cell r="C24686" t="str">
            <v>GC16042012</v>
          </cell>
          <cell r="F24686" t="str">
            <v>Coombabah</v>
          </cell>
        </row>
        <row r="24687">
          <cell r="A24687" t="str">
            <v>MQX102866</v>
          </cell>
          <cell r="B24687">
            <v>102866</v>
          </cell>
          <cell r="C24687" t="str">
            <v>GC15042012</v>
          </cell>
          <cell r="F24687" t="str">
            <v>Coombabah</v>
          </cell>
        </row>
        <row r="24688">
          <cell r="A24688" t="str">
            <v>MQX102865</v>
          </cell>
          <cell r="B24688">
            <v>102865</v>
          </cell>
          <cell r="C24688" t="str">
            <v>GC14042012</v>
          </cell>
          <cell r="F24688" t="str">
            <v>Coombabah</v>
          </cell>
        </row>
        <row r="24689">
          <cell r="A24689" t="str">
            <v>MQX102864</v>
          </cell>
          <cell r="B24689">
            <v>102864</v>
          </cell>
          <cell r="C24689" t="str">
            <v>GC13042012</v>
          </cell>
          <cell r="F24689" t="str">
            <v>Coombabah</v>
          </cell>
        </row>
        <row r="24690">
          <cell r="A24690" t="str">
            <v>MQX102863</v>
          </cell>
          <cell r="B24690">
            <v>102863</v>
          </cell>
          <cell r="C24690" t="str">
            <v>GC12042012</v>
          </cell>
          <cell r="F24690" t="str">
            <v>Coombabah</v>
          </cell>
        </row>
        <row r="24691">
          <cell r="A24691" t="str">
            <v>MQX102862</v>
          </cell>
          <cell r="B24691">
            <v>102862</v>
          </cell>
          <cell r="C24691" t="str">
            <v>GC11042012</v>
          </cell>
          <cell r="F24691" t="str">
            <v>Coombabah</v>
          </cell>
        </row>
        <row r="24692">
          <cell r="A24692" t="str">
            <v>MQX102861</v>
          </cell>
          <cell r="B24692">
            <v>102861</v>
          </cell>
          <cell r="C24692" t="str">
            <v>GC10042012</v>
          </cell>
          <cell r="F24692" t="str">
            <v>Coombabah</v>
          </cell>
        </row>
        <row r="24693">
          <cell r="A24693" t="str">
            <v>MQX102860</v>
          </cell>
          <cell r="B24693">
            <v>102860</v>
          </cell>
          <cell r="C24693" t="str">
            <v>GC09042012</v>
          </cell>
          <cell r="F24693" t="str">
            <v>Coombabah</v>
          </cell>
        </row>
        <row r="24694">
          <cell r="A24694" t="str">
            <v>MQX102859</v>
          </cell>
          <cell r="B24694">
            <v>102859</v>
          </cell>
          <cell r="C24694" t="str">
            <v>GC08042012</v>
          </cell>
          <cell r="F24694" t="str">
            <v>Coombabah</v>
          </cell>
        </row>
        <row r="24695">
          <cell r="A24695" t="str">
            <v>MQX102858</v>
          </cell>
          <cell r="B24695">
            <v>102858</v>
          </cell>
          <cell r="C24695" t="str">
            <v>GC07042012</v>
          </cell>
          <cell r="F24695" t="str">
            <v>Coombabah</v>
          </cell>
        </row>
        <row r="24696">
          <cell r="A24696" t="str">
            <v>MQX102857</v>
          </cell>
          <cell r="B24696">
            <v>102857</v>
          </cell>
          <cell r="C24696" t="str">
            <v>GC06042012</v>
          </cell>
          <cell r="F24696" t="str">
            <v>Coombabah</v>
          </cell>
        </row>
        <row r="24697">
          <cell r="A24697" t="str">
            <v>MQX102856</v>
          </cell>
          <cell r="B24697">
            <v>102856</v>
          </cell>
          <cell r="C24697" t="str">
            <v>GC05042012</v>
          </cell>
          <cell r="F24697" t="str">
            <v>Coombabah</v>
          </cell>
        </row>
        <row r="24698">
          <cell r="A24698" t="str">
            <v>MQX102855</v>
          </cell>
          <cell r="B24698">
            <v>102855</v>
          </cell>
          <cell r="C24698" t="str">
            <v>GC04042012</v>
          </cell>
          <cell r="F24698" t="str">
            <v>Coombabah</v>
          </cell>
        </row>
        <row r="24699">
          <cell r="A24699" t="str">
            <v>MQX102854</v>
          </cell>
          <cell r="B24699">
            <v>102854</v>
          </cell>
          <cell r="C24699" t="str">
            <v>GC03042012</v>
          </cell>
          <cell r="F24699" t="str">
            <v>Coombabah</v>
          </cell>
        </row>
        <row r="24700">
          <cell r="A24700" t="str">
            <v>MQX102853</v>
          </cell>
          <cell r="B24700">
            <v>102853</v>
          </cell>
          <cell r="C24700" t="str">
            <v>GC02042012</v>
          </cell>
          <cell r="F24700" t="str">
            <v>Coombabah</v>
          </cell>
        </row>
        <row r="24701">
          <cell r="A24701" t="str">
            <v>MQX102852</v>
          </cell>
          <cell r="B24701">
            <v>102852</v>
          </cell>
          <cell r="C24701" t="str">
            <v>GC01042012</v>
          </cell>
          <cell r="F24701" t="str">
            <v>Coombabah</v>
          </cell>
        </row>
        <row r="24702">
          <cell r="A24702" t="str">
            <v>MQX102851</v>
          </cell>
          <cell r="B24702">
            <v>102851</v>
          </cell>
          <cell r="C24702" t="str">
            <v>GC31032012</v>
          </cell>
          <cell r="F24702" t="str">
            <v>Coombabah</v>
          </cell>
        </row>
        <row r="24703">
          <cell r="A24703" t="str">
            <v>MQX102850</v>
          </cell>
          <cell r="B24703">
            <v>102850</v>
          </cell>
          <cell r="C24703" t="str">
            <v>GC30032012</v>
          </cell>
          <cell r="F24703" t="str">
            <v>Coombabah</v>
          </cell>
        </row>
        <row r="24704">
          <cell r="A24704" t="str">
            <v>MQX102849</v>
          </cell>
          <cell r="B24704">
            <v>102849</v>
          </cell>
          <cell r="C24704" t="str">
            <v>GC29032012</v>
          </cell>
          <cell r="F24704" t="str">
            <v>Coombabah</v>
          </cell>
        </row>
        <row r="24705">
          <cell r="A24705" t="str">
            <v>MQX102848</v>
          </cell>
          <cell r="B24705">
            <v>102848</v>
          </cell>
          <cell r="C24705" t="str">
            <v>GC28032012</v>
          </cell>
          <cell r="F24705" t="str">
            <v>Coombabah</v>
          </cell>
        </row>
        <row r="24706">
          <cell r="A24706" t="str">
            <v>MQX102847</v>
          </cell>
          <cell r="B24706">
            <v>102847</v>
          </cell>
          <cell r="C24706" t="str">
            <v>GC27032012</v>
          </cell>
          <cell r="F24706" t="str">
            <v>Coombabah</v>
          </cell>
        </row>
        <row r="24707">
          <cell r="A24707" t="str">
            <v>MQX102846</v>
          </cell>
          <cell r="B24707">
            <v>102846</v>
          </cell>
          <cell r="C24707" t="str">
            <v>GC26032012</v>
          </cell>
          <cell r="F24707" t="str">
            <v>Coombabah</v>
          </cell>
        </row>
        <row r="24708">
          <cell r="A24708" t="str">
            <v>MQX102845</v>
          </cell>
          <cell r="B24708">
            <v>102845</v>
          </cell>
          <cell r="C24708" t="str">
            <v>GC25032012</v>
          </cell>
          <cell r="F24708" t="str">
            <v>Coombabah</v>
          </cell>
        </row>
        <row r="24709">
          <cell r="A24709" t="str">
            <v>MQX102844</v>
          </cell>
          <cell r="B24709">
            <v>102844</v>
          </cell>
          <cell r="C24709" t="str">
            <v>GC24032012</v>
          </cell>
          <cell r="F24709" t="str">
            <v>Coombabah</v>
          </cell>
        </row>
        <row r="24710">
          <cell r="A24710" t="str">
            <v>MQX102843</v>
          </cell>
          <cell r="B24710">
            <v>102843</v>
          </cell>
          <cell r="C24710" t="str">
            <v>GC23032012</v>
          </cell>
          <cell r="F24710" t="str">
            <v>Coombabah</v>
          </cell>
        </row>
        <row r="24711">
          <cell r="A24711" t="str">
            <v>MQX102842</v>
          </cell>
          <cell r="B24711">
            <v>102842</v>
          </cell>
          <cell r="C24711" t="str">
            <v>GC22032012</v>
          </cell>
          <cell r="F24711" t="str">
            <v>Coombabah</v>
          </cell>
        </row>
        <row r="24712">
          <cell r="A24712" t="str">
            <v>MQX102841</v>
          </cell>
          <cell r="B24712">
            <v>102841</v>
          </cell>
          <cell r="C24712" t="str">
            <v>GC21032012</v>
          </cell>
          <cell r="F24712" t="str">
            <v>Coombabah</v>
          </cell>
        </row>
        <row r="24713">
          <cell r="A24713" t="str">
            <v>MQX102840</v>
          </cell>
          <cell r="B24713">
            <v>102840</v>
          </cell>
          <cell r="C24713" t="str">
            <v>GC20032012</v>
          </cell>
          <cell r="F24713" t="str">
            <v>Coombabah</v>
          </cell>
        </row>
        <row r="24714">
          <cell r="A24714" t="str">
            <v>MQX102839</v>
          </cell>
          <cell r="B24714">
            <v>102839</v>
          </cell>
          <cell r="C24714" t="str">
            <v>GC19032012</v>
          </cell>
          <cell r="F24714" t="str">
            <v>Coombabah</v>
          </cell>
        </row>
        <row r="24715">
          <cell r="A24715" t="str">
            <v>MQX102838</v>
          </cell>
          <cell r="B24715">
            <v>102838</v>
          </cell>
          <cell r="C24715" t="str">
            <v>GC18032012</v>
          </cell>
          <cell r="F24715" t="str">
            <v>Coombabah</v>
          </cell>
        </row>
        <row r="24716">
          <cell r="A24716" t="str">
            <v>MQX102837</v>
          </cell>
          <cell r="B24716">
            <v>102837</v>
          </cell>
          <cell r="C24716" t="str">
            <v>GC17032012</v>
          </cell>
          <cell r="F24716" t="str">
            <v>Coombabah</v>
          </cell>
        </row>
        <row r="24717">
          <cell r="A24717" t="str">
            <v>MQX102836</v>
          </cell>
          <cell r="B24717">
            <v>102836</v>
          </cell>
          <cell r="C24717" t="str">
            <v>GC16032012</v>
          </cell>
          <cell r="F24717" t="str">
            <v>Coombabah</v>
          </cell>
        </row>
        <row r="24718">
          <cell r="A24718" t="str">
            <v>MQX102835</v>
          </cell>
          <cell r="B24718">
            <v>102835</v>
          </cell>
          <cell r="C24718" t="str">
            <v>GC15032012</v>
          </cell>
          <cell r="F24718" t="str">
            <v>Coombabah</v>
          </cell>
        </row>
        <row r="24719">
          <cell r="A24719" t="str">
            <v>MQX102834</v>
          </cell>
          <cell r="B24719">
            <v>102834</v>
          </cell>
          <cell r="C24719" t="str">
            <v>GC14032012</v>
          </cell>
          <cell r="F24719" t="str">
            <v>Coombabah</v>
          </cell>
        </row>
        <row r="24720">
          <cell r="A24720" t="str">
            <v>MQX102833</v>
          </cell>
          <cell r="B24720">
            <v>102833</v>
          </cell>
          <cell r="C24720" t="str">
            <v>GC13032012</v>
          </cell>
          <cell r="F24720" t="str">
            <v>Coombabah</v>
          </cell>
        </row>
        <row r="24721">
          <cell r="A24721" t="str">
            <v>MQX102832</v>
          </cell>
          <cell r="B24721">
            <v>102832</v>
          </cell>
          <cell r="C24721" t="str">
            <v>GC12032012</v>
          </cell>
          <cell r="F24721" t="str">
            <v>Coombabah</v>
          </cell>
        </row>
        <row r="24722">
          <cell r="A24722" t="str">
            <v>MQX102831</v>
          </cell>
          <cell r="B24722">
            <v>102831</v>
          </cell>
          <cell r="C24722" t="str">
            <v>GC11032012</v>
          </cell>
          <cell r="F24722" t="str">
            <v>Coombabah</v>
          </cell>
        </row>
        <row r="24723">
          <cell r="A24723" t="str">
            <v>MQX102830</v>
          </cell>
          <cell r="B24723">
            <v>102830</v>
          </cell>
          <cell r="C24723" t="str">
            <v>GC10032012</v>
          </cell>
          <cell r="F24723" t="str">
            <v>Coombabah</v>
          </cell>
        </row>
        <row r="24724">
          <cell r="A24724" t="str">
            <v>MQX102829</v>
          </cell>
          <cell r="B24724">
            <v>102829</v>
          </cell>
          <cell r="C24724" t="str">
            <v>GC09032012</v>
          </cell>
          <cell r="F24724" t="str">
            <v>Coombabah</v>
          </cell>
        </row>
        <row r="24725">
          <cell r="A24725" t="str">
            <v>MQX102828</v>
          </cell>
          <cell r="B24725">
            <v>102828</v>
          </cell>
          <cell r="C24725" t="str">
            <v>GC08032012</v>
          </cell>
          <cell r="F24725" t="str">
            <v>Coombabah</v>
          </cell>
        </row>
        <row r="24726">
          <cell r="A24726" t="str">
            <v>MQX102827</v>
          </cell>
          <cell r="B24726">
            <v>102827</v>
          </cell>
          <cell r="C24726" t="str">
            <v>GC07032012</v>
          </cell>
          <cell r="F24726" t="str">
            <v>Coombabah</v>
          </cell>
        </row>
        <row r="24727">
          <cell r="A24727" t="str">
            <v>MQX102826</v>
          </cell>
          <cell r="B24727">
            <v>102826</v>
          </cell>
          <cell r="C24727" t="str">
            <v>GC06032012</v>
          </cell>
          <cell r="F24727" t="str">
            <v>Coombabah</v>
          </cell>
        </row>
        <row r="24728">
          <cell r="A24728" t="str">
            <v>MQX102825</v>
          </cell>
          <cell r="B24728">
            <v>102825</v>
          </cell>
          <cell r="C24728" t="str">
            <v>GC05032012</v>
          </cell>
          <cell r="F24728" t="str">
            <v>Coombabah</v>
          </cell>
        </row>
        <row r="24729">
          <cell r="A24729" t="str">
            <v>MQX102824</v>
          </cell>
          <cell r="B24729">
            <v>102824</v>
          </cell>
          <cell r="C24729" t="str">
            <v>GC04032012</v>
          </cell>
          <cell r="F24729" t="str">
            <v>Coombabah</v>
          </cell>
        </row>
        <row r="24730">
          <cell r="A24730" t="str">
            <v>MQX102823</v>
          </cell>
          <cell r="B24730">
            <v>102823</v>
          </cell>
          <cell r="C24730" t="str">
            <v>GC03032012</v>
          </cell>
          <cell r="F24730" t="str">
            <v>Coombabah</v>
          </cell>
        </row>
        <row r="24731">
          <cell r="A24731" t="str">
            <v>MQX102822</v>
          </cell>
          <cell r="B24731">
            <v>102822</v>
          </cell>
          <cell r="C24731" t="str">
            <v>GC02032012</v>
          </cell>
          <cell r="F24731" t="str">
            <v>Coombabah</v>
          </cell>
        </row>
        <row r="24732">
          <cell r="A24732" t="str">
            <v>MQX102821</v>
          </cell>
          <cell r="B24732">
            <v>102821</v>
          </cell>
          <cell r="C24732" t="str">
            <v>GC01032012</v>
          </cell>
          <cell r="F24732" t="str">
            <v>Coombabah</v>
          </cell>
        </row>
        <row r="24733">
          <cell r="A24733" t="str">
            <v>MQX102820</v>
          </cell>
          <cell r="B24733">
            <v>102820</v>
          </cell>
          <cell r="C24733" t="str">
            <v>GC29022012</v>
          </cell>
          <cell r="F24733" t="str">
            <v>Coombabah</v>
          </cell>
        </row>
        <row r="24734">
          <cell r="A24734" t="str">
            <v>MQX102819</v>
          </cell>
          <cell r="B24734">
            <v>102819</v>
          </cell>
          <cell r="C24734" t="str">
            <v>GC28022012</v>
          </cell>
          <cell r="F24734" t="str">
            <v>Coombabah</v>
          </cell>
        </row>
        <row r="24735">
          <cell r="A24735" t="str">
            <v>MQX102818</v>
          </cell>
          <cell r="B24735">
            <v>102818</v>
          </cell>
          <cell r="C24735" t="str">
            <v>GC27022012</v>
          </cell>
          <cell r="F24735" t="str">
            <v>Coombabah</v>
          </cell>
        </row>
        <row r="24736">
          <cell r="A24736" t="str">
            <v>MQX102817</v>
          </cell>
          <cell r="B24736">
            <v>102817</v>
          </cell>
          <cell r="C24736" t="str">
            <v>GC26022012</v>
          </cell>
          <cell r="F24736" t="str">
            <v>Coombabah</v>
          </cell>
        </row>
        <row r="24737">
          <cell r="A24737" t="str">
            <v>MQX102816</v>
          </cell>
          <cell r="B24737">
            <v>102816</v>
          </cell>
          <cell r="C24737" t="str">
            <v>GC25022012</v>
          </cell>
          <cell r="F24737" t="str">
            <v>Coombabah</v>
          </cell>
        </row>
        <row r="24738">
          <cell r="A24738" t="str">
            <v>MQX102815</v>
          </cell>
          <cell r="B24738">
            <v>102815</v>
          </cell>
          <cell r="C24738" t="str">
            <v>GC24022012</v>
          </cell>
          <cell r="F24738" t="str">
            <v>Coombabah</v>
          </cell>
        </row>
        <row r="24739">
          <cell r="A24739" t="str">
            <v>MQX102814</v>
          </cell>
          <cell r="B24739">
            <v>102814</v>
          </cell>
          <cell r="C24739" t="str">
            <v>GC23022012</v>
          </cell>
          <cell r="F24739" t="str">
            <v>Coombabah</v>
          </cell>
        </row>
        <row r="24740">
          <cell r="A24740" t="str">
            <v>MQX102813</v>
          </cell>
          <cell r="B24740">
            <v>102813</v>
          </cell>
          <cell r="C24740" t="str">
            <v>GC21022012</v>
          </cell>
          <cell r="F24740" t="str">
            <v>Coombabah</v>
          </cell>
        </row>
        <row r="24741">
          <cell r="A24741" t="str">
            <v>MQX102812</v>
          </cell>
          <cell r="B24741">
            <v>102812</v>
          </cell>
          <cell r="C24741" t="str">
            <v>GC20022012</v>
          </cell>
          <cell r="F24741" t="str">
            <v>Coombabah</v>
          </cell>
        </row>
        <row r="24742">
          <cell r="A24742" t="str">
            <v>MQX102811</v>
          </cell>
          <cell r="B24742">
            <v>102811</v>
          </cell>
          <cell r="C24742" t="str">
            <v>GC19022012</v>
          </cell>
          <cell r="F24742" t="str">
            <v>Coombabah</v>
          </cell>
        </row>
        <row r="24743">
          <cell r="A24743" t="str">
            <v>MQX102810</v>
          </cell>
          <cell r="B24743">
            <v>102810</v>
          </cell>
          <cell r="C24743" t="str">
            <v>GC18022012</v>
          </cell>
          <cell r="F24743" t="str">
            <v>Coombabah</v>
          </cell>
        </row>
        <row r="24744">
          <cell r="A24744" t="str">
            <v>MQX102809</v>
          </cell>
          <cell r="B24744">
            <v>102809</v>
          </cell>
          <cell r="C24744" t="str">
            <v>GC17022012</v>
          </cell>
          <cell r="F24744" t="str">
            <v>Coombabah</v>
          </cell>
        </row>
        <row r="24745">
          <cell r="A24745" t="str">
            <v>MQX102808</v>
          </cell>
          <cell r="B24745">
            <v>102808</v>
          </cell>
          <cell r="C24745" t="str">
            <v>GC16022012</v>
          </cell>
          <cell r="F24745" t="str">
            <v>Coombabah</v>
          </cell>
        </row>
        <row r="24746">
          <cell r="A24746" t="str">
            <v>MQX102807</v>
          </cell>
          <cell r="B24746">
            <v>102807</v>
          </cell>
          <cell r="C24746" t="str">
            <v>GC15022012</v>
          </cell>
          <cell r="F24746" t="str">
            <v>Coombabah</v>
          </cell>
        </row>
        <row r="24747">
          <cell r="A24747" t="str">
            <v>MQX102806</v>
          </cell>
          <cell r="B24747">
            <v>102806</v>
          </cell>
          <cell r="C24747" t="str">
            <v>GC14022012</v>
          </cell>
          <cell r="F24747" t="str">
            <v>Coombabah</v>
          </cell>
        </row>
        <row r="24748">
          <cell r="A24748" t="str">
            <v>MQX102805</v>
          </cell>
          <cell r="B24748">
            <v>102805</v>
          </cell>
          <cell r="C24748" t="str">
            <v>GC12022012</v>
          </cell>
          <cell r="F24748" t="str">
            <v>Coombabah</v>
          </cell>
        </row>
        <row r="24749">
          <cell r="A24749" t="str">
            <v>MQX102804</v>
          </cell>
          <cell r="B24749">
            <v>102804</v>
          </cell>
          <cell r="C24749" t="str">
            <v>GC11022012</v>
          </cell>
          <cell r="F24749" t="str">
            <v>Coombabah</v>
          </cell>
        </row>
        <row r="24750">
          <cell r="A24750" t="str">
            <v>MQX102803</v>
          </cell>
          <cell r="B24750">
            <v>102803</v>
          </cell>
          <cell r="C24750" t="str">
            <v>GC10022012</v>
          </cell>
          <cell r="F24750" t="str">
            <v>Coombabah</v>
          </cell>
        </row>
        <row r="24751">
          <cell r="A24751" t="str">
            <v>MQX102802</v>
          </cell>
          <cell r="B24751">
            <v>102802</v>
          </cell>
          <cell r="C24751" t="str">
            <v>GC09022012</v>
          </cell>
          <cell r="F24751" t="str">
            <v>Coombabah</v>
          </cell>
        </row>
        <row r="24752">
          <cell r="A24752" t="str">
            <v>MQX102801</v>
          </cell>
          <cell r="B24752">
            <v>102801</v>
          </cell>
          <cell r="C24752" t="str">
            <v>GC08022012</v>
          </cell>
          <cell r="F24752" t="str">
            <v>Coombabah</v>
          </cell>
        </row>
        <row r="24753">
          <cell r="A24753" t="str">
            <v>MQX102800</v>
          </cell>
          <cell r="B24753">
            <v>102800</v>
          </cell>
          <cell r="C24753" t="str">
            <v>GC07022012</v>
          </cell>
          <cell r="F24753" t="str">
            <v>Coombabah</v>
          </cell>
        </row>
        <row r="24754">
          <cell r="A24754" t="str">
            <v>MQX102799</v>
          </cell>
          <cell r="B24754">
            <v>102799</v>
          </cell>
          <cell r="C24754" t="str">
            <v>GC06022012</v>
          </cell>
          <cell r="F24754" t="str">
            <v>Coombabah</v>
          </cell>
        </row>
        <row r="24755">
          <cell r="A24755" t="str">
            <v>MQX102798</v>
          </cell>
          <cell r="B24755">
            <v>102798</v>
          </cell>
          <cell r="C24755" t="str">
            <v>GC05022012</v>
          </cell>
          <cell r="F24755" t="str">
            <v>Coombabah</v>
          </cell>
        </row>
        <row r="24756">
          <cell r="A24756" t="str">
            <v>MQX102797</v>
          </cell>
          <cell r="B24756">
            <v>102797</v>
          </cell>
          <cell r="C24756" t="str">
            <v>GC04022012</v>
          </cell>
          <cell r="F24756" t="str">
            <v>Coombabah</v>
          </cell>
        </row>
        <row r="24757">
          <cell r="A24757" t="str">
            <v>MQX102796</v>
          </cell>
          <cell r="B24757">
            <v>102796</v>
          </cell>
          <cell r="C24757" t="str">
            <v>GC03022012</v>
          </cell>
          <cell r="F24757" t="str">
            <v>Coombabah</v>
          </cell>
        </row>
        <row r="24758">
          <cell r="A24758" t="str">
            <v>MQX102795</v>
          </cell>
          <cell r="B24758">
            <v>102795</v>
          </cell>
          <cell r="C24758" t="str">
            <v>GC02022012</v>
          </cell>
          <cell r="F24758" t="str">
            <v>Coombabah</v>
          </cell>
        </row>
        <row r="24759">
          <cell r="A24759" t="str">
            <v>MQX102794</v>
          </cell>
          <cell r="B24759">
            <v>102794</v>
          </cell>
          <cell r="C24759" t="str">
            <v>GC01022012</v>
          </cell>
          <cell r="F24759" t="str">
            <v>Coombabah</v>
          </cell>
        </row>
        <row r="24760">
          <cell r="A24760" t="str">
            <v>MQX102793</v>
          </cell>
          <cell r="B24760">
            <v>102793</v>
          </cell>
          <cell r="C24760" t="str">
            <v>GC31012012</v>
          </cell>
          <cell r="F24760" t="str">
            <v>Coombabah</v>
          </cell>
        </row>
        <row r="24761">
          <cell r="A24761" t="str">
            <v>MQX102792</v>
          </cell>
          <cell r="B24761">
            <v>102792</v>
          </cell>
          <cell r="C24761" t="str">
            <v>GC30012012</v>
          </cell>
          <cell r="F24761" t="str">
            <v>Coombabah</v>
          </cell>
        </row>
        <row r="24762">
          <cell r="A24762" t="str">
            <v>MQX102791</v>
          </cell>
          <cell r="B24762">
            <v>102791</v>
          </cell>
          <cell r="C24762" t="str">
            <v>GC29012012</v>
          </cell>
          <cell r="F24762" t="str">
            <v>Coombabah</v>
          </cell>
        </row>
        <row r="24763">
          <cell r="A24763" t="str">
            <v>MQX102790</v>
          </cell>
          <cell r="B24763">
            <v>102790</v>
          </cell>
          <cell r="C24763" t="str">
            <v>GC28012012</v>
          </cell>
          <cell r="F24763" t="str">
            <v>Coombabah</v>
          </cell>
        </row>
        <row r="24764">
          <cell r="A24764" t="str">
            <v>MQX102789</v>
          </cell>
          <cell r="B24764">
            <v>102789</v>
          </cell>
          <cell r="C24764" t="str">
            <v>GC27012012</v>
          </cell>
          <cell r="F24764" t="str">
            <v>Coombabah</v>
          </cell>
        </row>
        <row r="24765">
          <cell r="A24765" t="str">
            <v>MQX102788</v>
          </cell>
          <cell r="B24765">
            <v>102788</v>
          </cell>
          <cell r="C24765" t="str">
            <v>GC26012012</v>
          </cell>
          <cell r="F24765" t="str">
            <v>Coombabah</v>
          </cell>
        </row>
        <row r="24766">
          <cell r="A24766" t="str">
            <v>MQX102787</v>
          </cell>
          <cell r="B24766">
            <v>102787</v>
          </cell>
          <cell r="C24766" t="str">
            <v>GC25012012</v>
          </cell>
          <cell r="F24766" t="str">
            <v>Coombabah</v>
          </cell>
        </row>
        <row r="24767">
          <cell r="A24767" t="str">
            <v>MQX102786</v>
          </cell>
          <cell r="B24767">
            <v>102786</v>
          </cell>
          <cell r="C24767" t="str">
            <v>GC24012012</v>
          </cell>
          <cell r="F24767" t="str">
            <v>Coombabah</v>
          </cell>
        </row>
        <row r="24768">
          <cell r="A24768" t="str">
            <v>MQX102785</v>
          </cell>
          <cell r="B24768">
            <v>102785</v>
          </cell>
          <cell r="C24768" t="str">
            <v>GC22012012</v>
          </cell>
          <cell r="F24768" t="str">
            <v>Coombabah</v>
          </cell>
        </row>
        <row r="24769">
          <cell r="A24769" t="str">
            <v>MQX102784</v>
          </cell>
          <cell r="B24769">
            <v>102784</v>
          </cell>
          <cell r="C24769" t="str">
            <v>GC21012012</v>
          </cell>
          <cell r="F24769" t="str">
            <v>Coombabah</v>
          </cell>
        </row>
        <row r="24770">
          <cell r="A24770" t="str">
            <v>MQX102783</v>
          </cell>
          <cell r="B24770">
            <v>102783</v>
          </cell>
          <cell r="C24770" t="str">
            <v>GC20012012</v>
          </cell>
          <cell r="F24770" t="str">
            <v>Coombabah</v>
          </cell>
        </row>
        <row r="24771">
          <cell r="A24771" t="str">
            <v>MQX102782</v>
          </cell>
          <cell r="B24771">
            <v>102782</v>
          </cell>
          <cell r="C24771" t="str">
            <v>GC19012012</v>
          </cell>
          <cell r="F24771" t="str">
            <v>Coombabah</v>
          </cell>
        </row>
        <row r="24772">
          <cell r="A24772" t="str">
            <v>MQX102781</v>
          </cell>
          <cell r="B24772">
            <v>102781</v>
          </cell>
          <cell r="C24772" t="str">
            <v>GC18012012</v>
          </cell>
          <cell r="F24772" t="str">
            <v>Coombabah</v>
          </cell>
        </row>
        <row r="24773">
          <cell r="A24773" t="str">
            <v>MQX102780</v>
          </cell>
          <cell r="B24773">
            <v>102780</v>
          </cell>
          <cell r="C24773" t="str">
            <v>GC17012012</v>
          </cell>
          <cell r="F24773" t="str">
            <v>Coombabah</v>
          </cell>
        </row>
        <row r="24774">
          <cell r="A24774" t="str">
            <v>MQX102779</v>
          </cell>
          <cell r="B24774">
            <v>102779</v>
          </cell>
          <cell r="C24774" t="str">
            <v>GC16012012</v>
          </cell>
          <cell r="F24774" t="str">
            <v>Coombabah</v>
          </cell>
        </row>
        <row r="24775">
          <cell r="A24775" t="str">
            <v>MQX102778</v>
          </cell>
          <cell r="B24775">
            <v>102778</v>
          </cell>
          <cell r="C24775" t="str">
            <v>GC15012012</v>
          </cell>
          <cell r="F24775" t="str">
            <v>Coombabah</v>
          </cell>
        </row>
        <row r="24776">
          <cell r="A24776" t="str">
            <v>MQX102777</v>
          </cell>
          <cell r="B24776">
            <v>102777</v>
          </cell>
          <cell r="C24776" t="str">
            <v>GC14012012</v>
          </cell>
          <cell r="F24776" t="str">
            <v>Coombabah</v>
          </cell>
        </row>
        <row r="24777">
          <cell r="A24777" t="str">
            <v>MQX102776</v>
          </cell>
          <cell r="B24777">
            <v>102776</v>
          </cell>
          <cell r="C24777" t="str">
            <v>GC13012012</v>
          </cell>
          <cell r="F24777" t="str">
            <v>Coombabah</v>
          </cell>
        </row>
        <row r="24778">
          <cell r="A24778" t="str">
            <v>MQX102775</v>
          </cell>
          <cell r="B24778">
            <v>102775</v>
          </cell>
          <cell r="C24778" t="str">
            <v>GC12012012</v>
          </cell>
          <cell r="F24778" t="str">
            <v>Coombabah</v>
          </cell>
        </row>
        <row r="24779">
          <cell r="A24779" t="str">
            <v>MQX102774</v>
          </cell>
          <cell r="B24779">
            <v>102774</v>
          </cell>
          <cell r="C24779" t="str">
            <v>GC11012012</v>
          </cell>
          <cell r="F24779" t="str">
            <v>Coombabah</v>
          </cell>
        </row>
        <row r="24780">
          <cell r="A24780" t="str">
            <v>MQX102773</v>
          </cell>
          <cell r="B24780">
            <v>102773</v>
          </cell>
          <cell r="C24780" t="str">
            <v>GC09012012</v>
          </cell>
          <cell r="F24780" t="str">
            <v>Coombabah</v>
          </cell>
        </row>
        <row r="24781">
          <cell r="A24781" t="str">
            <v>MQX102772</v>
          </cell>
          <cell r="B24781">
            <v>102772</v>
          </cell>
          <cell r="C24781" t="str">
            <v>GC08012012</v>
          </cell>
          <cell r="F24781" t="str">
            <v>Coombabah</v>
          </cell>
        </row>
        <row r="24782">
          <cell r="A24782" t="str">
            <v>MQX102771</v>
          </cell>
          <cell r="B24782">
            <v>102771</v>
          </cell>
          <cell r="C24782" t="str">
            <v>GC07012012</v>
          </cell>
          <cell r="F24782" t="str">
            <v>Coombabah</v>
          </cell>
        </row>
        <row r="24783">
          <cell r="A24783" t="str">
            <v>MQX102770</v>
          </cell>
          <cell r="B24783">
            <v>102770</v>
          </cell>
          <cell r="C24783" t="str">
            <v>GC06012012</v>
          </cell>
          <cell r="F24783" t="str">
            <v>Coombabah</v>
          </cell>
        </row>
        <row r="24784">
          <cell r="A24784" t="str">
            <v>MQX102769</v>
          </cell>
          <cell r="B24784">
            <v>102769</v>
          </cell>
          <cell r="C24784" t="str">
            <v>GC05012012</v>
          </cell>
          <cell r="F24784" t="str">
            <v>Coombabah</v>
          </cell>
        </row>
        <row r="24785">
          <cell r="A24785" t="str">
            <v>MQX102768</v>
          </cell>
          <cell r="B24785">
            <v>102768</v>
          </cell>
          <cell r="C24785" t="str">
            <v>GC04012012</v>
          </cell>
          <cell r="F24785" t="str">
            <v>Coombabah</v>
          </cell>
        </row>
        <row r="24786">
          <cell r="A24786" t="str">
            <v>MQX102767</v>
          </cell>
          <cell r="B24786">
            <v>102767</v>
          </cell>
          <cell r="C24786" t="str">
            <v>GC03012012</v>
          </cell>
          <cell r="F24786" t="str">
            <v>Coombabah</v>
          </cell>
        </row>
        <row r="24787">
          <cell r="A24787" t="str">
            <v>MQX102766</v>
          </cell>
          <cell r="B24787">
            <v>102766</v>
          </cell>
          <cell r="C24787" t="str">
            <v>GC02012012</v>
          </cell>
          <cell r="F24787" t="str">
            <v>Coombabah</v>
          </cell>
        </row>
        <row r="24788">
          <cell r="A24788" t="str">
            <v>MQX102765</v>
          </cell>
          <cell r="B24788">
            <v>102765</v>
          </cell>
          <cell r="C24788" t="str">
            <v>GC01012012</v>
          </cell>
          <cell r="F24788" t="str">
            <v>Coombabah</v>
          </cell>
        </row>
        <row r="24789">
          <cell r="A24789" t="str">
            <v>MQX102764</v>
          </cell>
          <cell r="B24789">
            <v>102764</v>
          </cell>
          <cell r="C24789" t="str">
            <v>GC31122011</v>
          </cell>
          <cell r="F24789" t="str">
            <v>Coombabah</v>
          </cell>
        </row>
        <row r="24790">
          <cell r="A24790" t="str">
            <v>MQX102763</v>
          </cell>
          <cell r="B24790">
            <v>102763</v>
          </cell>
          <cell r="C24790" t="str">
            <v>GC30122011</v>
          </cell>
          <cell r="F24790" t="str">
            <v>Coombabah</v>
          </cell>
        </row>
        <row r="24791">
          <cell r="A24791" t="str">
            <v>MQX102762</v>
          </cell>
          <cell r="B24791">
            <v>102762</v>
          </cell>
          <cell r="C24791" t="str">
            <v>GC29122011</v>
          </cell>
          <cell r="F24791" t="str">
            <v>Coombabah</v>
          </cell>
        </row>
        <row r="24792">
          <cell r="A24792" t="str">
            <v>MQX102761</v>
          </cell>
          <cell r="B24792">
            <v>102761</v>
          </cell>
          <cell r="C24792" t="str">
            <v>GC28122011</v>
          </cell>
          <cell r="F24792" t="str">
            <v>Coombabah</v>
          </cell>
        </row>
        <row r="24793">
          <cell r="A24793" t="str">
            <v>MQX102760</v>
          </cell>
          <cell r="B24793">
            <v>102760</v>
          </cell>
          <cell r="C24793" t="str">
            <v>GC27122011</v>
          </cell>
          <cell r="F24793" t="str">
            <v>Coombabah</v>
          </cell>
        </row>
        <row r="24794">
          <cell r="A24794" t="str">
            <v>MQX102759</v>
          </cell>
          <cell r="B24794">
            <v>102759</v>
          </cell>
          <cell r="C24794" t="str">
            <v>GC26122011</v>
          </cell>
          <cell r="F24794" t="str">
            <v>Coombabah</v>
          </cell>
        </row>
        <row r="24795">
          <cell r="A24795" t="str">
            <v>MQX102758</v>
          </cell>
          <cell r="B24795">
            <v>102758</v>
          </cell>
          <cell r="C24795" t="str">
            <v>GC25122011</v>
          </cell>
          <cell r="F24795" t="str">
            <v>Coombabah</v>
          </cell>
        </row>
        <row r="24796">
          <cell r="A24796" t="str">
            <v>MQX102757</v>
          </cell>
          <cell r="B24796">
            <v>102757</v>
          </cell>
          <cell r="C24796" t="str">
            <v>GC23122011</v>
          </cell>
          <cell r="F24796" t="str">
            <v>Coombabah</v>
          </cell>
        </row>
        <row r="24797">
          <cell r="A24797" t="str">
            <v>MQX102756</v>
          </cell>
          <cell r="B24797">
            <v>102756</v>
          </cell>
          <cell r="C24797" t="str">
            <v>GC22122011</v>
          </cell>
          <cell r="F24797" t="str">
            <v>Coombabah</v>
          </cell>
        </row>
        <row r="24798">
          <cell r="A24798" t="str">
            <v>MQX102755</v>
          </cell>
          <cell r="B24798">
            <v>102755</v>
          </cell>
          <cell r="C24798" t="str">
            <v>GC21122011</v>
          </cell>
          <cell r="F24798" t="str">
            <v>Coombabah</v>
          </cell>
        </row>
        <row r="24799">
          <cell r="A24799" t="str">
            <v>MQX102754</v>
          </cell>
          <cell r="B24799">
            <v>102754</v>
          </cell>
          <cell r="C24799" t="str">
            <v>GC20122011</v>
          </cell>
          <cell r="F24799" t="str">
            <v>Coombabah</v>
          </cell>
        </row>
        <row r="24800">
          <cell r="A24800" t="str">
            <v>MQX102753</v>
          </cell>
          <cell r="B24800">
            <v>102753</v>
          </cell>
          <cell r="C24800" t="str">
            <v>GC19122011</v>
          </cell>
          <cell r="F24800" t="str">
            <v>Coombabah</v>
          </cell>
        </row>
        <row r="24801">
          <cell r="A24801" t="str">
            <v>MQX102752</v>
          </cell>
          <cell r="B24801">
            <v>102752</v>
          </cell>
          <cell r="C24801" t="str">
            <v>GC18122011</v>
          </cell>
          <cell r="F24801" t="str">
            <v>Coombabah</v>
          </cell>
        </row>
        <row r="24802">
          <cell r="A24802" t="str">
            <v>MQX102751</v>
          </cell>
          <cell r="B24802">
            <v>102751</v>
          </cell>
          <cell r="C24802" t="str">
            <v>GC17122011</v>
          </cell>
          <cell r="F24802" t="str">
            <v>Coombabah</v>
          </cell>
        </row>
        <row r="24803">
          <cell r="A24803" t="str">
            <v>MQX102750</v>
          </cell>
          <cell r="B24803">
            <v>102750</v>
          </cell>
          <cell r="C24803" t="str">
            <v>GC16122011</v>
          </cell>
          <cell r="F24803" t="str">
            <v>Coombabah</v>
          </cell>
        </row>
        <row r="24804">
          <cell r="A24804" t="str">
            <v>MQX102749</v>
          </cell>
          <cell r="B24804">
            <v>102749</v>
          </cell>
          <cell r="C24804" t="str">
            <v>GC15122011</v>
          </cell>
          <cell r="F24804" t="str">
            <v>Coombabah</v>
          </cell>
        </row>
        <row r="24805">
          <cell r="A24805" t="str">
            <v>MQX102748</v>
          </cell>
          <cell r="B24805">
            <v>102748</v>
          </cell>
          <cell r="C24805" t="str">
            <v>GC14122011</v>
          </cell>
          <cell r="F24805" t="str">
            <v>Coombabah</v>
          </cell>
        </row>
        <row r="24806">
          <cell r="A24806" t="str">
            <v>MQX102747</v>
          </cell>
          <cell r="B24806">
            <v>102747</v>
          </cell>
          <cell r="C24806" t="str">
            <v>GC13122011</v>
          </cell>
          <cell r="F24806" t="str">
            <v>Coombabah</v>
          </cell>
        </row>
        <row r="24807">
          <cell r="A24807" t="str">
            <v>MQX102746</v>
          </cell>
          <cell r="B24807">
            <v>102746</v>
          </cell>
          <cell r="C24807" t="str">
            <v>GC12122011</v>
          </cell>
          <cell r="F24807" t="str">
            <v>Coombabah</v>
          </cell>
        </row>
        <row r="24808">
          <cell r="A24808" t="str">
            <v>MQX102745</v>
          </cell>
          <cell r="B24808">
            <v>102745</v>
          </cell>
          <cell r="C24808" t="str">
            <v>GC11122011</v>
          </cell>
          <cell r="F24808" t="str">
            <v>Coombabah</v>
          </cell>
        </row>
        <row r="24809">
          <cell r="A24809" t="str">
            <v>MQX102744</v>
          </cell>
          <cell r="B24809">
            <v>102744</v>
          </cell>
          <cell r="C24809" t="str">
            <v>GC10122011</v>
          </cell>
          <cell r="F24809" t="str">
            <v>Coombabah</v>
          </cell>
        </row>
        <row r="24810">
          <cell r="A24810" t="str">
            <v>MQX102743</v>
          </cell>
          <cell r="B24810">
            <v>102743</v>
          </cell>
          <cell r="C24810" t="str">
            <v>GC09122011</v>
          </cell>
          <cell r="F24810" t="str">
            <v>Coombabah</v>
          </cell>
        </row>
        <row r="24811">
          <cell r="A24811" t="str">
            <v>MQX102742</v>
          </cell>
          <cell r="B24811">
            <v>102742</v>
          </cell>
          <cell r="C24811" t="str">
            <v>GC08122011</v>
          </cell>
          <cell r="F24811" t="str">
            <v>Coombabah</v>
          </cell>
        </row>
        <row r="24812">
          <cell r="A24812" t="str">
            <v>MQX102741</v>
          </cell>
          <cell r="B24812">
            <v>102741</v>
          </cell>
          <cell r="C24812" t="str">
            <v>GC07122011</v>
          </cell>
          <cell r="F24812" t="str">
            <v>Coombabah</v>
          </cell>
        </row>
        <row r="24813">
          <cell r="A24813" t="str">
            <v>MQX102740</v>
          </cell>
          <cell r="B24813">
            <v>102740</v>
          </cell>
          <cell r="C24813" t="str">
            <v>GC06122011</v>
          </cell>
          <cell r="F24813" t="str">
            <v>Coombabah</v>
          </cell>
        </row>
        <row r="24814">
          <cell r="A24814" t="str">
            <v>MQX102739</v>
          </cell>
          <cell r="B24814">
            <v>102739</v>
          </cell>
          <cell r="C24814" t="str">
            <v>GC05122011</v>
          </cell>
          <cell r="F24814" t="str">
            <v>Coombabah</v>
          </cell>
        </row>
        <row r="24815">
          <cell r="A24815" t="str">
            <v>MQX102738</v>
          </cell>
          <cell r="B24815">
            <v>102738</v>
          </cell>
          <cell r="C24815" t="str">
            <v>GC04122011</v>
          </cell>
          <cell r="F24815" t="str">
            <v>Coombabah</v>
          </cell>
        </row>
        <row r="24816">
          <cell r="A24816" t="str">
            <v>MQX102737</v>
          </cell>
          <cell r="B24816">
            <v>102737</v>
          </cell>
          <cell r="C24816" t="str">
            <v>GC03122011</v>
          </cell>
          <cell r="F24816" t="str">
            <v>Coombabah</v>
          </cell>
        </row>
        <row r="24817">
          <cell r="A24817" t="str">
            <v>MQX102736</v>
          </cell>
          <cell r="B24817">
            <v>102736</v>
          </cell>
          <cell r="C24817" t="str">
            <v>GC02122011</v>
          </cell>
          <cell r="F24817" t="str">
            <v>Coombabah</v>
          </cell>
        </row>
        <row r="24818">
          <cell r="A24818" t="str">
            <v>MQX102735</v>
          </cell>
          <cell r="B24818">
            <v>102735</v>
          </cell>
          <cell r="C24818" t="str">
            <v>GC01122011</v>
          </cell>
          <cell r="F24818" t="str">
            <v>Coombabah</v>
          </cell>
        </row>
        <row r="24819">
          <cell r="A24819" t="str">
            <v>MQX102734</v>
          </cell>
          <cell r="B24819">
            <v>102734</v>
          </cell>
          <cell r="C24819" t="str">
            <v>GC29112011</v>
          </cell>
          <cell r="F24819" t="str">
            <v>Coombabah</v>
          </cell>
        </row>
        <row r="24820">
          <cell r="A24820" t="str">
            <v>MQX102733</v>
          </cell>
          <cell r="B24820">
            <v>102733</v>
          </cell>
          <cell r="C24820" t="str">
            <v>GC28112011</v>
          </cell>
          <cell r="F24820" t="str">
            <v>Coombabah</v>
          </cell>
        </row>
        <row r="24821">
          <cell r="A24821" t="str">
            <v>MQX102732</v>
          </cell>
          <cell r="B24821">
            <v>102732</v>
          </cell>
          <cell r="C24821" t="str">
            <v>GC27112011</v>
          </cell>
          <cell r="F24821" t="str">
            <v>Coombabah</v>
          </cell>
        </row>
        <row r="24822">
          <cell r="A24822" t="str">
            <v>MQX102731</v>
          </cell>
          <cell r="B24822">
            <v>102731</v>
          </cell>
          <cell r="C24822" t="str">
            <v>GC26112011</v>
          </cell>
          <cell r="F24822" t="str">
            <v>Coombabah</v>
          </cell>
        </row>
        <row r="24823">
          <cell r="A24823" t="str">
            <v>MQX102730</v>
          </cell>
          <cell r="B24823">
            <v>102730</v>
          </cell>
          <cell r="C24823" t="str">
            <v>GC25112011</v>
          </cell>
          <cell r="F24823" t="str">
            <v>Coombabah</v>
          </cell>
        </row>
        <row r="24824">
          <cell r="A24824" t="str">
            <v>MQX102729</v>
          </cell>
          <cell r="B24824">
            <v>102729</v>
          </cell>
          <cell r="C24824" t="str">
            <v>GC24112011</v>
          </cell>
          <cell r="F24824" t="str">
            <v>Coombabah</v>
          </cell>
        </row>
        <row r="24825">
          <cell r="A24825" t="str">
            <v>MQX102728</v>
          </cell>
          <cell r="B24825">
            <v>102728</v>
          </cell>
          <cell r="C24825" t="str">
            <v>GC18112011</v>
          </cell>
          <cell r="F24825" t="str">
            <v>Coombabah</v>
          </cell>
        </row>
        <row r="24826">
          <cell r="A24826" t="str">
            <v>MQX102727</v>
          </cell>
          <cell r="B24826">
            <v>102727</v>
          </cell>
          <cell r="C24826" t="str">
            <v>GC13112011</v>
          </cell>
          <cell r="F24826" t="str">
            <v>Coombabah</v>
          </cell>
        </row>
        <row r="24827">
          <cell r="A24827" t="str">
            <v>MQX102726</v>
          </cell>
          <cell r="B24827">
            <v>102726</v>
          </cell>
          <cell r="C24827" t="str">
            <v>GC12112011</v>
          </cell>
          <cell r="F24827" t="str">
            <v>Coombabah</v>
          </cell>
        </row>
        <row r="24828">
          <cell r="A24828" t="str">
            <v>MQX102725</v>
          </cell>
          <cell r="B24828">
            <v>102725</v>
          </cell>
          <cell r="C24828" t="str">
            <v>GC02112011</v>
          </cell>
          <cell r="F24828" t="str">
            <v>Coombabah</v>
          </cell>
        </row>
        <row r="24829">
          <cell r="A24829" t="str">
            <v>MQX102724</v>
          </cell>
          <cell r="B24829">
            <v>102724</v>
          </cell>
          <cell r="C24829" t="str">
            <v>GC01112011</v>
          </cell>
          <cell r="F24829" t="str">
            <v>Coombabah</v>
          </cell>
        </row>
        <row r="24830">
          <cell r="A24830" t="str">
            <v>MQX102723</v>
          </cell>
          <cell r="B24830">
            <v>102723</v>
          </cell>
          <cell r="C24830" t="str">
            <v>GC31102011</v>
          </cell>
          <cell r="F24830" t="str">
            <v>Coombabah</v>
          </cell>
        </row>
        <row r="24831">
          <cell r="A24831" t="str">
            <v>MQX102722</v>
          </cell>
          <cell r="B24831">
            <v>102722</v>
          </cell>
          <cell r="C24831" t="str">
            <v>GC30102011</v>
          </cell>
          <cell r="F24831" t="str">
            <v>Coombabah</v>
          </cell>
        </row>
        <row r="24832">
          <cell r="A24832" t="str">
            <v>MQX102721</v>
          </cell>
          <cell r="B24832">
            <v>102721</v>
          </cell>
          <cell r="C24832" t="str">
            <v>GC29102011</v>
          </cell>
          <cell r="F24832" t="str">
            <v>Coombabah</v>
          </cell>
        </row>
        <row r="24833">
          <cell r="A24833" t="str">
            <v>MQX102720</v>
          </cell>
          <cell r="B24833">
            <v>102720</v>
          </cell>
          <cell r="C24833" t="str">
            <v>GC28102011</v>
          </cell>
          <cell r="F24833" t="str">
            <v>Coombabah</v>
          </cell>
        </row>
        <row r="24834">
          <cell r="A24834" t="str">
            <v>MQX102719</v>
          </cell>
          <cell r="B24834">
            <v>102719</v>
          </cell>
          <cell r="C24834" t="str">
            <v>GC27102011</v>
          </cell>
          <cell r="F24834" t="str">
            <v>Coombabah</v>
          </cell>
        </row>
        <row r="24835">
          <cell r="A24835" t="str">
            <v>MQX102718</v>
          </cell>
          <cell r="B24835">
            <v>102718</v>
          </cell>
          <cell r="C24835" t="str">
            <v>GC26102011</v>
          </cell>
          <cell r="F24835" t="str">
            <v>Coombabah</v>
          </cell>
        </row>
        <row r="24836">
          <cell r="A24836" t="str">
            <v>MQX102717</v>
          </cell>
          <cell r="B24836">
            <v>102717</v>
          </cell>
          <cell r="C24836" t="str">
            <v>GC25102011</v>
          </cell>
          <cell r="F24836" t="str">
            <v>Coombabah</v>
          </cell>
        </row>
        <row r="24837">
          <cell r="A24837" t="str">
            <v>MQX102716</v>
          </cell>
          <cell r="B24837">
            <v>102716</v>
          </cell>
          <cell r="C24837" t="str">
            <v>GC24102011</v>
          </cell>
          <cell r="F24837" t="str">
            <v>Coombabah</v>
          </cell>
        </row>
        <row r="24838">
          <cell r="A24838" t="str">
            <v>MQX102715</v>
          </cell>
          <cell r="B24838">
            <v>102715</v>
          </cell>
          <cell r="C24838" t="str">
            <v>GC23102011</v>
          </cell>
          <cell r="F24838" t="str">
            <v>Coombabah</v>
          </cell>
        </row>
        <row r="24839">
          <cell r="A24839" t="str">
            <v>MQX102714</v>
          </cell>
          <cell r="B24839">
            <v>102714</v>
          </cell>
          <cell r="C24839" t="str">
            <v>GC22102011</v>
          </cell>
          <cell r="F24839" t="str">
            <v>Coombabah</v>
          </cell>
        </row>
        <row r="24840">
          <cell r="A24840" t="str">
            <v>MQX102713</v>
          </cell>
          <cell r="B24840">
            <v>102713</v>
          </cell>
          <cell r="C24840" t="str">
            <v>GC21102011</v>
          </cell>
          <cell r="F24840" t="str">
            <v>Coombabah</v>
          </cell>
        </row>
        <row r="24841">
          <cell r="A24841" t="str">
            <v>MQX102712</v>
          </cell>
          <cell r="B24841">
            <v>102712</v>
          </cell>
          <cell r="C24841" t="str">
            <v>GC20102011</v>
          </cell>
          <cell r="F24841" t="str">
            <v>Coombabah</v>
          </cell>
        </row>
        <row r="24842">
          <cell r="A24842" t="str">
            <v>MQX102711</v>
          </cell>
          <cell r="B24842">
            <v>102711</v>
          </cell>
          <cell r="C24842" t="str">
            <v>GC19102011</v>
          </cell>
          <cell r="F24842" t="str">
            <v>Coombabah</v>
          </cell>
        </row>
        <row r="24843">
          <cell r="A24843" t="str">
            <v>MQX102710</v>
          </cell>
          <cell r="B24843">
            <v>102710</v>
          </cell>
          <cell r="C24843" t="str">
            <v>GC18102011</v>
          </cell>
          <cell r="F24843" t="str">
            <v>Coombabah</v>
          </cell>
        </row>
        <row r="24844">
          <cell r="A24844" t="str">
            <v>MQX102709</v>
          </cell>
          <cell r="B24844">
            <v>102709</v>
          </cell>
          <cell r="C24844" t="str">
            <v>GC17102011</v>
          </cell>
          <cell r="F24844" t="str">
            <v>Coombabah</v>
          </cell>
        </row>
        <row r="24845">
          <cell r="A24845" t="str">
            <v>MQX102708</v>
          </cell>
          <cell r="B24845">
            <v>102708</v>
          </cell>
          <cell r="C24845" t="str">
            <v>GC16102011</v>
          </cell>
          <cell r="F24845" t="str">
            <v>Coombabah</v>
          </cell>
        </row>
        <row r="24846">
          <cell r="A24846" t="str">
            <v>MQX102707</v>
          </cell>
          <cell r="B24846">
            <v>102707</v>
          </cell>
          <cell r="C24846" t="str">
            <v>GC15102011</v>
          </cell>
          <cell r="F24846" t="str">
            <v>Coombabah</v>
          </cell>
        </row>
        <row r="24847">
          <cell r="A24847" t="str">
            <v>MQX102706</v>
          </cell>
          <cell r="B24847">
            <v>102706</v>
          </cell>
          <cell r="C24847" t="str">
            <v>GC14102011</v>
          </cell>
          <cell r="F24847" t="str">
            <v>Coombabah</v>
          </cell>
        </row>
        <row r="24848">
          <cell r="A24848" t="str">
            <v>MQX102705</v>
          </cell>
          <cell r="B24848">
            <v>102705</v>
          </cell>
          <cell r="C24848" t="str">
            <v>GC13102011</v>
          </cell>
          <cell r="F24848" t="str">
            <v>Coombabah</v>
          </cell>
        </row>
        <row r="24849">
          <cell r="A24849" t="str">
            <v>MQX102704</v>
          </cell>
          <cell r="B24849">
            <v>102704</v>
          </cell>
          <cell r="C24849" t="str">
            <v>GC12102011</v>
          </cell>
          <cell r="F24849" t="str">
            <v>Coombabah</v>
          </cell>
        </row>
        <row r="24850">
          <cell r="A24850" t="str">
            <v>MQX102703</v>
          </cell>
          <cell r="B24850">
            <v>102703</v>
          </cell>
          <cell r="C24850" t="str">
            <v>GC11102011</v>
          </cell>
          <cell r="F24850" t="str">
            <v>Coombabah</v>
          </cell>
        </row>
        <row r="24851">
          <cell r="A24851" t="str">
            <v>MQX102702</v>
          </cell>
          <cell r="B24851">
            <v>102702</v>
          </cell>
          <cell r="C24851" t="str">
            <v>GC10102011</v>
          </cell>
          <cell r="F24851" t="str">
            <v>Coombabah</v>
          </cell>
        </row>
        <row r="24852">
          <cell r="A24852" t="str">
            <v>MQX102701</v>
          </cell>
          <cell r="B24852">
            <v>102701</v>
          </cell>
          <cell r="C24852" t="str">
            <v>GC09102011</v>
          </cell>
          <cell r="F24852" t="str">
            <v>Coombabah</v>
          </cell>
        </row>
        <row r="24853">
          <cell r="A24853" t="str">
            <v>MQX102700</v>
          </cell>
          <cell r="B24853">
            <v>102700</v>
          </cell>
          <cell r="C24853" t="str">
            <v>GC08102011</v>
          </cell>
          <cell r="F24853" t="str">
            <v>Coombabah</v>
          </cell>
        </row>
        <row r="24854">
          <cell r="A24854" t="str">
            <v>MQX102699</v>
          </cell>
          <cell r="B24854">
            <v>102699</v>
          </cell>
          <cell r="C24854" t="str">
            <v>GC07102011</v>
          </cell>
          <cell r="F24854" t="str">
            <v>Coombabah</v>
          </cell>
        </row>
        <row r="24855">
          <cell r="A24855" t="str">
            <v>MQX102698</v>
          </cell>
          <cell r="B24855">
            <v>102698</v>
          </cell>
          <cell r="C24855" t="str">
            <v>GC06102011</v>
          </cell>
          <cell r="F24855" t="str">
            <v>Coombabah</v>
          </cell>
        </row>
        <row r="24856">
          <cell r="A24856" t="str">
            <v>MQX102697</v>
          </cell>
          <cell r="B24856">
            <v>102697</v>
          </cell>
          <cell r="C24856" t="str">
            <v>GC05102011</v>
          </cell>
          <cell r="F24856" t="str">
            <v>Coombabah</v>
          </cell>
        </row>
        <row r="24857">
          <cell r="A24857" t="str">
            <v>MQX102696</v>
          </cell>
          <cell r="B24857">
            <v>102696</v>
          </cell>
          <cell r="C24857" t="str">
            <v>GC04102011</v>
          </cell>
          <cell r="F24857" t="str">
            <v>Coombabah</v>
          </cell>
        </row>
        <row r="24858">
          <cell r="A24858" t="str">
            <v>MQX102695</v>
          </cell>
          <cell r="B24858">
            <v>102695</v>
          </cell>
          <cell r="C24858" t="str">
            <v>GC03102011</v>
          </cell>
          <cell r="F24858" t="str">
            <v>Coombabah</v>
          </cell>
        </row>
        <row r="24859">
          <cell r="A24859" t="str">
            <v>MQX102694</v>
          </cell>
          <cell r="B24859">
            <v>102694</v>
          </cell>
          <cell r="C24859" t="str">
            <v>GC02102011</v>
          </cell>
          <cell r="F24859" t="str">
            <v>Coombabah</v>
          </cell>
        </row>
        <row r="24860">
          <cell r="A24860" t="str">
            <v>MQX102693</v>
          </cell>
          <cell r="B24860">
            <v>102693</v>
          </cell>
          <cell r="C24860" t="str">
            <v>GC01102011</v>
          </cell>
          <cell r="F24860" t="str">
            <v>Coombabah</v>
          </cell>
        </row>
        <row r="24861">
          <cell r="A24861" t="str">
            <v>MQX102692</v>
          </cell>
          <cell r="B24861">
            <v>102692</v>
          </cell>
          <cell r="C24861" t="str">
            <v>GC30092011</v>
          </cell>
          <cell r="F24861" t="str">
            <v>Coombabah</v>
          </cell>
        </row>
        <row r="24862">
          <cell r="A24862" t="str">
            <v>MQX102691</v>
          </cell>
          <cell r="B24862">
            <v>102691</v>
          </cell>
          <cell r="C24862" t="str">
            <v>GC29092011</v>
          </cell>
          <cell r="F24862" t="str">
            <v>Coombabah</v>
          </cell>
        </row>
        <row r="24863">
          <cell r="A24863" t="str">
            <v>MQX102690</v>
          </cell>
          <cell r="B24863">
            <v>102690</v>
          </cell>
          <cell r="C24863" t="str">
            <v>GC28092011</v>
          </cell>
          <cell r="F24863" t="str">
            <v>Coombabah</v>
          </cell>
        </row>
        <row r="24864">
          <cell r="A24864" t="str">
            <v>MQX102689</v>
          </cell>
          <cell r="B24864">
            <v>102689</v>
          </cell>
          <cell r="C24864" t="str">
            <v>GC27092011</v>
          </cell>
          <cell r="F24864" t="str">
            <v>Coombabah</v>
          </cell>
        </row>
        <row r="24865">
          <cell r="A24865" t="str">
            <v>MQX102688</v>
          </cell>
          <cell r="B24865">
            <v>102688</v>
          </cell>
          <cell r="C24865" t="str">
            <v>GC26092011</v>
          </cell>
          <cell r="F24865" t="str">
            <v>Coombabah</v>
          </cell>
        </row>
        <row r="24866">
          <cell r="A24866" t="str">
            <v>MQX102687</v>
          </cell>
          <cell r="B24866">
            <v>102687</v>
          </cell>
          <cell r="C24866" t="str">
            <v>GC25092011</v>
          </cell>
          <cell r="F24866" t="str">
            <v>Coombabah</v>
          </cell>
        </row>
        <row r="24867">
          <cell r="A24867" t="str">
            <v>MQX102686</v>
          </cell>
          <cell r="B24867">
            <v>102686</v>
          </cell>
          <cell r="C24867" t="str">
            <v>GC24092011</v>
          </cell>
          <cell r="F24867" t="str">
            <v>Coombabah</v>
          </cell>
        </row>
        <row r="24868">
          <cell r="A24868" t="str">
            <v>MQX102685</v>
          </cell>
          <cell r="B24868">
            <v>102685</v>
          </cell>
          <cell r="C24868" t="str">
            <v>GC23092011</v>
          </cell>
          <cell r="F24868" t="str">
            <v>Coombabah</v>
          </cell>
        </row>
        <row r="24869">
          <cell r="A24869" t="str">
            <v>MQX102684</v>
          </cell>
          <cell r="B24869">
            <v>102684</v>
          </cell>
          <cell r="C24869" t="str">
            <v>GC22092011</v>
          </cell>
          <cell r="F24869" t="str">
            <v>Coombabah</v>
          </cell>
        </row>
        <row r="24870">
          <cell r="A24870" t="str">
            <v>MQX102683</v>
          </cell>
          <cell r="B24870">
            <v>102683</v>
          </cell>
          <cell r="C24870" t="str">
            <v>GC20092011</v>
          </cell>
          <cell r="F24870" t="str">
            <v>Coombabah</v>
          </cell>
        </row>
        <row r="24871">
          <cell r="A24871" t="str">
            <v>MQX102682</v>
          </cell>
          <cell r="B24871">
            <v>102682</v>
          </cell>
          <cell r="C24871" t="str">
            <v>GC19092011</v>
          </cell>
          <cell r="F24871" t="str">
            <v>Coombabah</v>
          </cell>
        </row>
        <row r="24872">
          <cell r="A24872" t="str">
            <v>MQX102681</v>
          </cell>
          <cell r="B24872">
            <v>102681</v>
          </cell>
          <cell r="C24872" t="str">
            <v>GC18092011</v>
          </cell>
          <cell r="F24872" t="str">
            <v>Coombabah</v>
          </cell>
        </row>
        <row r="24873">
          <cell r="A24873" t="str">
            <v>MQX102680</v>
          </cell>
          <cell r="B24873">
            <v>102680</v>
          </cell>
          <cell r="C24873" t="str">
            <v>GC17092011</v>
          </cell>
          <cell r="F24873" t="str">
            <v>Coombabah</v>
          </cell>
        </row>
        <row r="24874">
          <cell r="A24874" t="str">
            <v>MQX102679</v>
          </cell>
          <cell r="B24874">
            <v>102679</v>
          </cell>
          <cell r="C24874" t="str">
            <v>GC16092011</v>
          </cell>
          <cell r="F24874" t="str">
            <v>Coombabah</v>
          </cell>
        </row>
        <row r="24875">
          <cell r="A24875" t="str">
            <v>MQX102678</v>
          </cell>
          <cell r="B24875">
            <v>102678</v>
          </cell>
          <cell r="C24875" t="str">
            <v>GC15092011</v>
          </cell>
          <cell r="F24875" t="str">
            <v>Coombabah</v>
          </cell>
        </row>
        <row r="24876">
          <cell r="A24876" t="str">
            <v>MQX102677</v>
          </cell>
          <cell r="B24876">
            <v>102677</v>
          </cell>
          <cell r="C24876" t="str">
            <v>GC14092011</v>
          </cell>
          <cell r="F24876" t="str">
            <v>Coombabah</v>
          </cell>
        </row>
        <row r="24877">
          <cell r="A24877" t="str">
            <v>MQX102676</v>
          </cell>
          <cell r="B24877">
            <v>102676</v>
          </cell>
          <cell r="C24877" t="str">
            <v>GC13092011</v>
          </cell>
          <cell r="F24877" t="str">
            <v>Coombabah</v>
          </cell>
        </row>
        <row r="24878">
          <cell r="A24878" t="str">
            <v>MQX102675</v>
          </cell>
          <cell r="B24878">
            <v>102675</v>
          </cell>
          <cell r="C24878" t="str">
            <v>GC12092011</v>
          </cell>
          <cell r="F24878" t="str">
            <v>Coombabah</v>
          </cell>
        </row>
        <row r="24879">
          <cell r="A24879" t="str">
            <v>MQX102674</v>
          </cell>
          <cell r="B24879">
            <v>102674</v>
          </cell>
          <cell r="C24879" t="str">
            <v>GC11092011</v>
          </cell>
          <cell r="F24879" t="str">
            <v>Coombabah</v>
          </cell>
        </row>
        <row r="24880">
          <cell r="A24880" t="str">
            <v>MQX102673</v>
          </cell>
          <cell r="B24880">
            <v>102673</v>
          </cell>
          <cell r="C24880" t="str">
            <v>GC10092011</v>
          </cell>
          <cell r="F24880" t="str">
            <v>Coombabah</v>
          </cell>
        </row>
        <row r="24881">
          <cell r="A24881" t="str">
            <v>MQX102672</v>
          </cell>
          <cell r="B24881">
            <v>102672</v>
          </cell>
          <cell r="C24881" t="str">
            <v>GC09092011</v>
          </cell>
          <cell r="F24881" t="str">
            <v>Coombabah</v>
          </cell>
        </row>
        <row r="24882">
          <cell r="A24882" t="str">
            <v>MQX102671</v>
          </cell>
          <cell r="B24882">
            <v>102671</v>
          </cell>
          <cell r="C24882" t="str">
            <v>GC08092011</v>
          </cell>
          <cell r="F24882" t="str">
            <v>Coombabah</v>
          </cell>
        </row>
        <row r="24883">
          <cell r="A24883" t="str">
            <v>MQX102670</v>
          </cell>
          <cell r="B24883">
            <v>102670</v>
          </cell>
          <cell r="C24883" t="str">
            <v>GC07092011</v>
          </cell>
          <cell r="F24883" t="str">
            <v>Coombabah</v>
          </cell>
        </row>
        <row r="24884">
          <cell r="A24884" t="str">
            <v>MQX102669</v>
          </cell>
          <cell r="B24884">
            <v>102669</v>
          </cell>
          <cell r="C24884" t="str">
            <v>GC06092011</v>
          </cell>
          <cell r="F24884" t="str">
            <v>Coombabah</v>
          </cell>
        </row>
        <row r="24885">
          <cell r="A24885" t="str">
            <v>MQX102668</v>
          </cell>
          <cell r="B24885">
            <v>102668</v>
          </cell>
          <cell r="C24885" t="str">
            <v>GC05092011</v>
          </cell>
          <cell r="F24885" t="str">
            <v>Coombabah</v>
          </cell>
        </row>
        <row r="24886">
          <cell r="A24886" t="str">
            <v>MQX102667</v>
          </cell>
          <cell r="B24886">
            <v>102667</v>
          </cell>
          <cell r="C24886" t="str">
            <v>GC04092011</v>
          </cell>
          <cell r="F24886" t="str">
            <v>Coombabah</v>
          </cell>
        </row>
        <row r="24887">
          <cell r="A24887" t="str">
            <v>MQX102666</v>
          </cell>
          <cell r="B24887">
            <v>102666</v>
          </cell>
          <cell r="C24887" t="str">
            <v>GC03092011</v>
          </cell>
          <cell r="F24887" t="str">
            <v>Coombabah</v>
          </cell>
        </row>
        <row r="24888">
          <cell r="A24888" t="str">
            <v>MQX102665</v>
          </cell>
          <cell r="B24888">
            <v>102665</v>
          </cell>
          <cell r="C24888" t="str">
            <v>GC02092011</v>
          </cell>
          <cell r="F24888" t="str">
            <v>Coombabah</v>
          </cell>
        </row>
        <row r="24889">
          <cell r="A24889" t="str">
            <v>MQX102664</v>
          </cell>
          <cell r="B24889">
            <v>102664</v>
          </cell>
          <cell r="C24889" t="str">
            <v>GC01092011</v>
          </cell>
          <cell r="F24889" t="str">
            <v>Coombabah</v>
          </cell>
        </row>
        <row r="24890">
          <cell r="A24890" t="str">
            <v>MQX102663</v>
          </cell>
          <cell r="B24890">
            <v>102663</v>
          </cell>
          <cell r="C24890" t="str">
            <v>GC31082011</v>
          </cell>
          <cell r="F24890" t="str">
            <v>Coombabah</v>
          </cell>
        </row>
        <row r="24891">
          <cell r="A24891" t="str">
            <v>MQX102662</v>
          </cell>
          <cell r="B24891">
            <v>102662</v>
          </cell>
          <cell r="C24891" t="str">
            <v>GC30082011</v>
          </cell>
          <cell r="F24891" t="str">
            <v>Coombabah</v>
          </cell>
        </row>
        <row r="24892">
          <cell r="A24892" t="str">
            <v>MQX102661</v>
          </cell>
          <cell r="B24892">
            <v>102661</v>
          </cell>
          <cell r="C24892" t="str">
            <v>GC29082011</v>
          </cell>
          <cell r="F24892" t="str">
            <v>Coombabah</v>
          </cell>
        </row>
        <row r="24893">
          <cell r="A24893" t="str">
            <v>MQX102660</v>
          </cell>
          <cell r="B24893">
            <v>102660</v>
          </cell>
          <cell r="C24893" t="str">
            <v>GC28082011</v>
          </cell>
          <cell r="F24893" t="str">
            <v>Coombabah</v>
          </cell>
        </row>
        <row r="24894">
          <cell r="A24894" t="str">
            <v>MQX102659</v>
          </cell>
          <cell r="B24894">
            <v>102659</v>
          </cell>
          <cell r="C24894" t="str">
            <v>GC27082011</v>
          </cell>
          <cell r="F24894" t="str">
            <v>Coombabah</v>
          </cell>
        </row>
        <row r="24895">
          <cell r="A24895" t="str">
            <v>MQX102658</v>
          </cell>
          <cell r="B24895">
            <v>102658</v>
          </cell>
          <cell r="C24895" t="str">
            <v>GC26082011</v>
          </cell>
          <cell r="F24895" t="str">
            <v>Coombabah</v>
          </cell>
        </row>
        <row r="24896">
          <cell r="A24896" t="str">
            <v>MQX102657</v>
          </cell>
          <cell r="B24896">
            <v>102657</v>
          </cell>
          <cell r="C24896" t="str">
            <v>GC25082011</v>
          </cell>
          <cell r="F24896" t="str">
            <v>Coombabah</v>
          </cell>
        </row>
        <row r="24897">
          <cell r="A24897" t="str">
            <v>MQX102656</v>
          </cell>
          <cell r="B24897">
            <v>102656</v>
          </cell>
          <cell r="C24897" t="str">
            <v>GC24082011</v>
          </cell>
          <cell r="F24897" t="str">
            <v>Coombabah</v>
          </cell>
        </row>
        <row r="24898">
          <cell r="A24898" t="str">
            <v>MQX102655</v>
          </cell>
          <cell r="B24898">
            <v>102655</v>
          </cell>
          <cell r="C24898" t="str">
            <v>GC23082011</v>
          </cell>
          <cell r="F24898" t="str">
            <v>Coombabah</v>
          </cell>
        </row>
        <row r="24899">
          <cell r="A24899" t="str">
            <v>MQX102654</v>
          </cell>
          <cell r="B24899">
            <v>102654</v>
          </cell>
          <cell r="C24899" t="str">
            <v>GC22082011</v>
          </cell>
          <cell r="F24899" t="str">
            <v>Coombabah</v>
          </cell>
        </row>
        <row r="24900">
          <cell r="A24900" t="str">
            <v>MQX102653</v>
          </cell>
          <cell r="B24900">
            <v>102653</v>
          </cell>
          <cell r="C24900" t="str">
            <v>GC21082011</v>
          </cell>
          <cell r="F24900" t="str">
            <v>Coombabah</v>
          </cell>
        </row>
        <row r="24901">
          <cell r="A24901" t="str">
            <v>MQX102652</v>
          </cell>
          <cell r="B24901">
            <v>102652</v>
          </cell>
          <cell r="C24901" t="str">
            <v>GC20082011</v>
          </cell>
          <cell r="F24901" t="str">
            <v>Coombabah</v>
          </cell>
        </row>
        <row r="24902">
          <cell r="A24902" t="str">
            <v>MQX102651</v>
          </cell>
          <cell r="B24902">
            <v>102651</v>
          </cell>
          <cell r="C24902" t="str">
            <v>GC19082011</v>
          </cell>
          <cell r="F24902" t="str">
            <v>Coombabah</v>
          </cell>
        </row>
        <row r="24903">
          <cell r="A24903" t="str">
            <v>MQX102650</v>
          </cell>
          <cell r="B24903">
            <v>102650</v>
          </cell>
          <cell r="C24903" t="str">
            <v>GC18082011</v>
          </cell>
          <cell r="F24903" t="str">
            <v>Coombabah</v>
          </cell>
        </row>
        <row r="24904">
          <cell r="A24904" t="str">
            <v>MQX102649</v>
          </cell>
          <cell r="B24904">
            <v>102649</v>
          </cell>
          <cell r="C24904" t="str">
            <v>GC17082011</v>
          </cell>
          <cell r="F24904" t="str">
            <v>Coombabah</v>
          </cell>
        </row>
        <row r="24905">
          <cell r="A24905" t="str">
            <v>MQX102648</v>
          </cell>
          <cell r="B24905">
            <v>102648</v>
          </cell>
          <cell r="C24905" t="str">
            <v>GC16082011</v>
          </cell>
          <cell r="F24905" t="str">
            <v>Coombabah</v>
          </cell>
        </row>
        <row r="24906">
          <cell r="A24906" t="str">
            <v>MQX102647</v>
          </cell>
          <cell r="B24906">
            <v>102647</v>
          </cell>
          <cell r="C24906" t="str">
            <v>GC15082011</v>
          </cell>
          <cell r="F24906" t="str">
            <v>Coombabah</v>
          </cell>
        </row>
        <row r="24907">
          <cell r="A24907" t="str">
            <v>MQX102646</v>
          </cell>
          <cell r="B24907">
            <v>102646</v>
          </cell>
          <cell r="C24907" t="str">
            <v>GC14082011</v>
          </cell>
          <cell r="F24907" t="str">
            <v>Coombabah</v>
          </cell>
        </row>
        <row r="24908">
          <cell r="A24908" t="str">
            <v>MQX102645</v>
          </cell>
          <cell r="B24908">
            <v>102645</v>
          </cell>
          <cell r="C24908" t="str">
            <v>GC13082011</v>
          </cell>
          <cell r="F24908" t="str">
            <v>Coombabah</v>
          </cell>
        </row>
        <row r="24909">
          <cell r="A24909" t="str">
            <v>MQX102644</v>
          </cell>
          <cell r="B24909">
            <v>102644</v>
          </cell>
          <cell r="C24909" t="str">
            <v>GC12082011</v>
          </cell>
          <cell r="F24909" t="str">
            <v>Coombabah</v>
          </cell>
        </row>
        <row r="24910">
          <cell r="A24910" t="str">
            <v>MQX102643</v>
          </cell>
          <cell r="B24910">
            <v>102643</v>
          </cell>
          <cell r="C24910" t="str">
            <v>GC11082011</v>
          </cell>
          <cell r="F24910" t="str">
            <v>Coombabah</v>
          </cell>
        </row>
        <row r="24911">
          <cell r="A24911" t="str">
            <v>MQX102642</v>
          </cell>
          <cell r="B24911">
            <v>102642</v>
          </cell>
          <cell r="C24911" t="str">
            <v>GC08082011</v>
          </cell>
          <cell r="F24911" t="str">
            <v>Coombabah</v>
          </cell>
        </row>
        <row r="24912">
          <cell r="A24912" t="str">
            <v>MQX102641</v>
          </cell>
          <cell r="B24912">
            <v>102641</v>
          </cell>
          <cell r="C24912" t="str">
            <v>GC07082011</v>
          </cell>
          <cell r="F24912" t="str">
            <v>Coombabah</v>
          </cell>
        </row>
        <row r="24913">
          <cell r="A24913" t="str">
            <v>MQX102640</v>
          </cell>
          <cell r="B24913">
            <v>102640</v>
          </cell>
          <cell r="C24913" t="str">
            <v>GC06082011</v>
          </cell>
          <cell r="F24913" t="str">
            <v>Coombabah</v>
          </cell>
        </row>
        <row r="24914">
          <cell r="A24914" t="str">
            <v>MQX102639</v>
          </cell>
          <cell r="B24914">
            <v>102639</v>
          </cell>
          <cell r="C24914" t="str">
            <v>GC05082011</v>
          </cell>
          <cell r="F24914" t="str">
            <v>Coombabah</v>
          </cell>
        </row>
        <row r="24915">
          <cell r="A24915" t="str">
            <v>MQX102638</v>
          </cell>
          <cell r="B24915">
            <v>102638</v>
          </cell>
          <cell r="C24915" t="str">
            <v>GC04082011</v>
          </cell>
          <cell r="F24915" t="str">
            <v>Coombabah</v>
          </cell>
        </row>
        <row r="24916">
          <cell r="A24916" t="str">
            <v>MQX102637</v>
          </cell>
          <cell r="B24916">
            <v>102637</v>
          </cell>
          <cell r="C24916" t="str">
            <v>GC03082011</v>
          </cell>
          <cell r="F24916" t="str">
            <v>Coombabah</v>
          </cell>
        </row>
        <row r="24917">
          <cell r="A24917" t="str">
            <v>MQX102636</v>
          </cell>
          <cell r="B24917">
            <v>102636</v>
          </cell>
          <cell r="C24917" t="str">
            <v>GC02082011</v>
          </cell>
          <cell r="F24917" t="str">
            <v>Coombabah</v>
          </cell>
        </row>
        <row r="24918">
          <cell r="A24918" t="str">
            <v>MQX102635</v>
          </cell>
          <cell r="B24918">
            <v>102635</v>
          </cell>
          <cell r="C24918" t="str">
            <v>GC01082011</v>
          </cell>
          <cell r="F24918" t="str">
            <v>Coombabah</v>
          </cell>
        </row>
        <row r="24919">
          <cell r="A24919" t="str">
            <v>MQX102634</v>
          </cell>
          <cell r="B24919">
            <v>102634</v>
          </cell>
          <cell r="C24919" t="str">
            <v>GC31072011</v>
          </cell>
          <cell r="F24919" t="str">
            <v>Coombabah</v>
          </cell>
        </row>
        <row r="24920">
          <cell r="A24920" t="str">
            <v>MQX102633</v>
          </cell>
          <cell r="B24920">
            <v>102633</v>
          </cell>
          <cell r="C24920" t="str">
            <v>GC30072011</v>
          </cell>
          <cell r="F24920" t="str">
            <v>Coombabah</v>
          </cell>
        </row>
        <row r="24921">
          <cell r="A24921" t="str">
            <v>MQX102632</v>
          </cell>
          <cell r="B24921">
            <v>102632</v>
          </cell>
          <cell r="C24921" t="str">
            <v>GC29072011</v>
          </cell>
          <cell r="F24921" t="str">
            <v>Coombabah</v>
          </cell>
        </row>
        <row r="24922">
          <cell r="A24922" t="str">
            <v>MQX102631</v>
          </cell>
          <cell r="B24922">
            <v>102631</v>
          </cell>
          <cell r="C24922" t="str">
            <v>GC28072011</v>
          </cell>
          <cell r="F24922" t="str">
            <v>Coombabah</v>
          </cell>
        </row>
        <row r="24923">
          <cell r="A24923" t="str">
            <v>MQX102630</v>
          </cell>
          <cell r="B24923">
            <v>102630</v>
          </cell>
          <cell r="C24923" t="str">
            <v>GC27072011</v>
          </cell>
          <cell r="F24923" t="str">
            <v>Coombabah</v>
          </cell>
        </row>
        <row r="24924">
          <cell r="A24924" t="str">
            <v>MQX102629</v>
          </cell>
          <cell r="B24924">
            <v>102629</v>
          </cell>
          <cell r="C24924" t="str">
            <v>GC26072011</v>
          </cell>
          <cell r="F24924" t="str">
            <v>Coombabah</v>
          </cell>
        </row>
        <row r="24925">
          <cell r="A24925" t="str">
            <v>MQX102628</v>
          </cell>
          <cell r="B24925">
            <v>102628</v>
          </cell>
          <cell r="C24925" t="str">
            <v>GC25072011</v>
          </cell>
          <cell r="F24925" t="str">
            <v>Coombabah</v>
          </cell>
        </row>
        <row r="24926">
          <cell r="A24926" t="str">
            <v>MQX102627</v>
          </cell>
          <cell r="B24926">
            <v>102627</v>
          </cell>
          <cell r="C24926" t="str">
            <v>GC24072011</v>
          </cell>
          <cell r="F24926" t="str">
            <v>Coombabah</v>
          </cell>
        </row>
        <row r="24927">
          <cell r="A24927" t="str">
            <v>MQX102626</v>
          </cell>
          <cell r="B24927">
            <v>102626</v>
          </cell>
          <cell r="C24927" t="str">
            <v>GC23072011</v>
          </cell>
          <cell r="F24927" t="str">
            <v>Coombabah</v>
          </cell>
        </row>
        <row r="24928">
          <cell r="A24928" t="str">
            <v>MQX102625</v>
          </cell>
          <cell r="B24928">
            <v>102625</v>
          </cell>
          <cell r="C24928" t="str">
            <v>GC22072011</v>
          </cell>
          <cell r="F24928" t="str">
            <v>Coombabah</v>
          </cell>
        </row>
        <row r="24929">
          <cell r="A24929" t="str">
            <v>MQX102624</v>
          </cell>
          <cell r="B24929">
            <v>102624</v>
          </cell>
          <cell r="C24929" t="str">
            <v>GC21072011</v>
          </cell>
          <cell r="F24929" t="str">
            <v>Coombabah</v>
          </cell>
        </row>
        <row r="24930">
          <cell r="A24930" t="str">
            <v>MQX102623</v>
          </cell>
          <cell r="B24930">
            <v>102623</v>
          </cell>
          <cell r="C24930" t="str">
            <v>GC20072011</v>
          </cell>
          <cell r="F24930" t="str">
            <v>Coombabah</v>
          </cell>
        </row>
        <row r="24931">
          <cell r="A24931" t="str">
            <v>MQX102622</v>
          </cell>
          <cell r="B24931">
            <v>102622</v>
          </cell>
          <cell r="C24931" t="str">
            <v>GC19072011</v>
          </cell>
          <cell r="F24931" t="str">
            <v>Coombabah</v>
          </cell>
        </row>
        <row r="24932">
          <cell r="A24932" t="str">
            <v>MQX102621</v>
          </cell>
          <cell r="B24932">
            <v>102621</v>
          </cell>
          <cell r="C24932" t="str">
            <v>GC18072011</v>
          </cell>
          <cell r="F24932" t="str">
            <v>Coombabah</v>
          </cell>
        </row>
        <row r="24933">
          <cell r="A24933" t="str">
            <v>MQX102620</v>
          </cell>
          <cell r="B24933">
            <v>102620</v>
          </cell>
          <cell r="C24933" t="str">
            <v>GC17072011</v>
          </cell>
          <cell r="F24933" t="str">
            <v>Coombabah</v>
          </cell>
        </row>
        <row r="24934">
          <cell r="A24934" t="str">
            <v>MQX102619</v>
          </cell>
          <cell r="B24934">
            <v>102619</v>
          </cell>
          <cell r="C24934" t="str">
            <v>GC15072011</v>
          </cell>
          <cell r="F24934" t="str">
            <v>Coombabah</v>
          </cell>
        </row>
        <row r="24935">
          <cell r="A24935" t="str">
            <v>MQX102618</v>
          </cell>
          <cell r="B24935">
            <v>102618</v>
          </cell>
          <cell r="C24935" t="str">
            <v>GC14072011</v>
          </cell>
          <cell r="F24935" t="str">
            <v>Coombabah</v>
          </cell>
        </row>
        <row r="24936">
          <cell r="A24936" t="str">
            <v>MQX102617</v>
          </cell>
          <cell r="B24936">
            <v>102617</v>
          </cell>
          <cell r="C24936" t="str">
            <v>GC13072011</v>
          </cell>
          <cell r="F24936" t="str">
            <v>Coombabah</v>
          </cell>
        </row>
        <row r="24937">
          <cell r="A24937" t="str">
            <v>MQX102616</v>
          </cell>
          <cell r="B24937">
            <v>102616</v>
          </cell>
          <cell r="C24937" t="str">
            <v>GC12072011</v>
          </cell>
          <cell r="F24937" t="str">
            <v>Coombabah</v>
          </cell>
        </row>
        <row r="24938">
          <cell r="A24938" t="str">
            <v>MQX102615</v>
          </cell>
          <cell r="B24938">
            <v>102615</v>
          </cell>
          <cell r="C24938" t="str">
            <v>GC11072011</v>
          </cell>
          <cell r="F24938" t="str">
            <v>Coombabah</v>
          </cell>
        </row>
        <row r="24939">
          <cell r="A24939" t="str">
            <v>MQX102614</v>
          </cell>
          <cell r="B24939">
            <v>102614</v>
          </cell>
          <cell r="C24939" t="str">
            <v>GC10072011</v>
          </cell>
          <cell r="F24939" t="str">
            <v>Coombabah</v>
          </cell>
        </row>
        <row r="24940">
          <cell r="A24940" t="str">
            <v>MQX102613</v>
          </cell>
          <cell r="B24940">
            <v>102613</v>
          </cell>
          <cell r="C24940" t="str">
            <v>GC09072011</v>
          </cell>
          <cell r="F24940" t="str">
            <v>Coombabah</v>
          </cell>
        </row>
        <row r="24941">
          <cell r="A24941" t="str">
            <v>MQX102612</v>
          </cell>
          <cell r="B24941">
            <v>102612</v>
          </cell>
          <cell r="C24941" t="str">
            <v>GC08072011</v>
          </cell>
          <cell r="F24941" t="str">
            <v>Coombabah</v>
          </cell>
        </row>
        <row r="24942">
          <cell r="A24942" t="str">
            <v>MQX102611</v>
          </cell>
          <cell r="B24942">
            <v>102611</v>
          </cell>
          <cell r="C24942" t="str">
            <v>GC07072011</v>
          </cell>
          <cell r="F24942" t="str">
            <v>Coombabah</v>
          </cell>
        </row>
        <row r="24943">
          <cell r="A24943" t="str">
            <v>MQX102610</v>
          </cell>
          <cell r="B24943">
            <v>102610</v>
          </cell>
          <cell r="C24943" t="str">
            <v>GC06072011</v>
          </cell>
          <cell r="F24943" t="str">
            <v>Coombabah</v>
          </cell>
        </row>
        <row r="24944">
          <cell r="A24944" t="str">
            <v>MQX102609</v>
          </cell>
          <cell r="B24944">
            <v>102609</v>
          </cell>
          <cell r="C24944" t="str">
            <v>GC05072011</v>
          </cell>
          <cell r="F24944" t="str">
            <v>Coombabah</v>
          </cell>
        </row>
        <row r="24945">
          <cell r="A24945" t="str">
            <v>MQX102608</v>
          </cell>
          <cell r="B24945">
            <v>102608</v>
          </cell>
          <cell r="C24945" t="str">
            <v>GC04072011</v>
          </cell>
          <cell r="F24945" t="str">
            <v>Coombabah</v>
          </cell>
        </row>
        <row r="24946">
          <cell r="A24946" t="str">
            <v>MQX102607</v>
          </cell>
          <cell r="B24946">
            <v>102607</v>
          </cell>
          <cell r="C24946" t="str">
            <v>GC03072011</v>
          </cell>
          <cell r="F24946" t="str">
            <v>Coombabah</v>
          </cell>
        </row>
        <row r="24947">
          <cell r="A24947" t="str">
            <v>MQX102606</v>
          </cell>
          <cell r="B24947">
            <v>102606</v>
          </cell>
          <cell r="C24947" t="str">
            <v>GC02072011</v>
          </cell>
          <cell r="F24947" t="str">
            <v>Coombabah</v>
          </cell>
        </row>
        <row r="24948">
          <cell r="A24948" t="str">
            <v>MQX102605</v>
          </cell>
          <cell r="B24948">
            <v>102605</v>
          </cell>
          <cell r="C24948" t="str">
            <v>GC01072011</v>
          </cell>
          <cell r="F24948" t="str">
            <v>Coombabah</v>
          </cell>
        </row>
        <row r="24949">
          <cell r="A24949" t="str">
            <v>MQX102604</v>
          </cell>
          <cell r="B24949">
            <v>102604</v>
          </cell>
          <cell r="C24949" t="str">
            <v>GC30062011</v>
          </cell>
          <cell r="F24949" t="str">
            <v>Coombabah</v>
          </cell>
        </row>
        <row r="24950">
          <cell r="A24950" t="str">
            <v>MQX102603</v>
          </cell>
          <cell r="B24950">
            <v>102603</v>
          </cell>
          <cell r="C24950" t="str">
            <v>GC29062011</v>
          </cell>
          <cell r="F24950" t="str">
            <v>Coombabah</v>
          </cell>
        </row>
        <row r="24951">
          <cell r="A24951" t="str">
            <v>MQX102602</v>
          </cell>
          <cell r="B24951">
            <v>102602</v>
          </cell>
          <cell r="C24951" t="str">
            <v>GC28062011</v>
          </cell>
          <cell r="F24951" t="str">
            <v>Coombabah</v>
          </cell>
        </row>
        <row r="24952">
          <cell r="A24952" t="str">
            <v>MQX102601</v>
          </cell>
          <cell r="B24952">
            <v>102601</v>
          </cell>
          <cell r="C24952" t="str">
            <v>GC20062011</v>
          </cell>
          <cell r="F24952" t="str">
            <v>Coombabah</v>
          </cell>
        </row>
        <row r="24953">
          <cell r="A24953" t="str">
            <v>MQX102600</v>
          </cell>
          <cell r="B24953">
            <v>102600</v>
          </cell>
          <cell r="C24953" t="str">
            <v>GC18062011</v>
          </cell>
          <cell r="F24953" t="str">
            <v>Coombabah</v>
          </cell>
        </row>
        <row r="24954">
          <cell r="A24954" t="str">
            <v>MQX102599</v>
          </cell>
          <cell r="B24954">
            <v>102599</v>
          </cell>
          <cell r="C24954" t="str">
            <v>GC17062011</v>
          </cell>
          <cell r="F24954" t="str">
            <v>Coombabah</v>
          </cell>
        </row>
        <row r="24955">
          <cell r="A24955" t="str">
            <v>MQX102598</v>
          </cell>
          <cell r="B24955">
            <v>102598</v>
          </cell>
          <cell r="C24955" t="str">
            <v>GC16062011</v>
          </cell>
          <cell r="F24955" t="str">
            <v>Coombabah</v>
          </cell>
        </row>
        <row r="24956">
          <cell r="A24956" t="str">
            <v>MQX102597</v>
          </cell>
          <cell r="B24956">
            <v>102597</v>
          </cell>
          <cell r="C24956" t="str">
            <v>GC14062011</v>
          </cell>
          <cell r="F24956" t="str">
            <v>Coombabah</v>
          </cell>
        </row>
        <row r="24957">
          <cell r="A24957" t="str">
            <v>MQX102596</v>
          </cell>
          <cell r="B24957">
            <v>102596</v>
          </cell>
          <cell r="C24957" t="str">
            <v>GC13062011</v>
          </cell>
          <cell r="F24957" t="str">
            <v>Coombabah</v>
          </cell>
        </row>
        <row r="24958">
          <cell r="A24958" t="str">
            <v>MQX102595</v>
          </cell>
          <cell r="B24958">
            <v>102595</v>
          </cell>
          <cell r="C24958" t="str">
            <v>GC11062011</v>
          </cell>
          <cell r="F24958" t="str">
            <v>Coombabah</v>
          </cell>
        </row>
        <row r="24959">
          <cell r="A24959" t="str">
            <v>MQX102594</v>
          </cell>
          <cell r="B24959">
            <v>102594</v>
          </cell>
          <cell r="C24959" t="str">
            <v>GC10062011</v>
          </cell>
          <cell r="F24959" t="str">
            <v>Coombabah</v>
          </cell>
        </row>
        <row r="24960">
          <cell r="A24960" t="str">
            <v>MQX102593</v>
          </cell>
          <cell r="B24960">
            <v>102593</v>
          </cell>
          <cell r="C24960" t="str">
            <v>GC09062011</v>
          </cell>
          <cell r="F24960" t="str">
            <v>Coombabah</v>
          </cell>
        </row>
        <row r="24961">
          <cell r="A24961" t="str">
            <v>MQX102592</v>
          </cell>
          <cell r="B24961">
            <v>102592</v>
          </cell>
          <cell r="C24961" t="str">
            <v>GC08062011</v>
          </cell>
          <cell r="F24961" t="str">
            <v>Coombabah</v>
          </cell>
        </row>
        <row r="24962">
          <cell r="A24962" t="str">
            <v>MQX102591</v>
          </cell>
          <cell r="B24962">
            <v>102591</v>
          </cell>
          <cell r="C24962" t="str">
            <v>GC07062011</v>
          </cell>
          <cell r="F24962" t="str">
            <v>Coombabah</v>
          </cell>
        </row>
        <row r="24963">
          <cell r="A24963" t="str">
            <v>MQX102590</v>
          </cell>
          <cell r="B24963">
            <v>102590</v>
          </cell>
          <cell r="C24963" t="str">
            <v>GC06062011</v>
          </cell>
          <cell r="F24963" t="str">
            <v>Coombabah</v>
          </cell>
        </row>
        <row r="24964">
          <cell r="A24964" t="str">
            <v>MQX102589</v>
          </cell>
          <cell r="B24964">
            <v>102589</v>
          </cell>
          <cell r="C24964" t="str">
            <v>GC05062011</v>
          </cell>
          <cell r="F24964" t="str">
            <v>Coombabah</v>
          </cell>
        </row>
        <row r="24965">
          <cell r="A24965" t="str">
            <v>MQX102588</v>
          </cell>
          <cell r="B24965">
            <v>102588</v>
          </cell>
          <cell r="C24965" t="str">
            <v>GC04062011</v>
          </cell>
          <cell r="F24965" t="str">
            <v>Coombabah</v>
          </cell>
        </row>
        <row r="24966">
          <cell r="A24966" t="str">
            <v>MQX102587</v>
          </cell>
          <cell r="B24966">
            <v>102587</v>
          </cell>
          <cell r="C24966" t="str">
            <v>GC03062011</v>
          </cell>
          <cell r="F24966" t="str">
            <v>Coombabah</v>
          </cell>
        </row>
        <row r="24967">
          <cell r="A24967" t="str">
            <v>MQX102586</v>
          </cell>
          <cell r="B24967">
            <v>102586</v>
          </cell>
          <cell r="C24967" t="str">
            <v>GC02062011</v>
          </cell>
          <cell r="F24967" t="str">
            <v>Coombabah</v>
          </cell>
        </row>
        <row r="24968">
          <cell r="A24968" t="str">
            <v>MQX102585</v>
          </cell>
          <cell r="B24968">
            <v>102585</v>
          </cell>
          <cell r="C24968" t="str">
            <v>GC01062011</v>
          </cell>
          <cell r="F24968" t="str">
            <v>Coombabah</v>
          </cell>
        </row>
        <row r="24969">
          <cell r="A24969" t="str">
            <v>MQX102584</v>
          </cell>
          <cell r="B24969">
            <v>102584</v>
          </cell>
          <cell r="C24969" t="str">
            <v>GC31052011</v>
          </cell>
          <cell r="F24969" t="str">
            <v>Coombabah</v>
          </cell>
        </row>
        <row r="24970">
          <cell r="A24970" t="str">
            <v>MQX102583</v>
          </cell>
          <cell r="B24970">
            <v>102583</v>
          </cell>
          <cell r="C24970" t="str">
            <v>GC30052011</v>
          </cell>
          <cell r="F24970" t="str">
            <v>Coombabah</v>
          </cell>
        </row>
        <row r="24971">
          <cell r="A24971" t="str">
            <v>MQX102582</v>
          </cell>
          <cell r="B24971">
            <v>102582</v>
          </cell>
          <cell r="C24971" t="str">
            <v>GC14052011</v>
          </cell>
          <cell r="F24971" t="str">
            <v>Coombabah</v>
          </cell>
        </row>
        <row r="24972">
          <cell r="A24972" t="str">
            <v>MQX102581</v>
          </cell>
          <cell r="B24972">
            <v>102581</v>
          </cell>
          <cell r="C24972" t="str">
            <v>GC13052011</v>
          </cell>
          <cell r="F24972" t="str">
            <v>Coombabah</v>
          </cell>
        </row>
        <row r="24973">
          <cell r="A24973" t="str">
            <v>MQX102580</v>
          </cell>
          <cell r="B24973">
            <v>102580</v>
          </cell>
          <cell r="C24973" t="str">
            <v>GC12052011</v>
          </cell>
          <cell r="F24973" t="str">
            <v>Coombabah</v>
          </cell>
        </row>
        <row r="24974">
          <cell r="A24974" t="str">
            <v>MQX102579</v>
          </cell>
          <cell r="B24974">
            <v>102579</v>
          </cell>
          <cell r="C24974" t="str">
            <v>GC11052011</v>
          </cell>
          <cell r="F24974" t="str">
            <v>Coombabah</v>
          </cell>
        </row>
        <row r="24975">
          <cell r="A24975" t="str">
            <v>MQX102578</v>
          </cell>
          <cell r="B24975">
            <v>102578</v>
          </cell>
          <cell r="C24975" t="str">
            <v>GC09052011</v>
          </cell>
          <cell r="F24975" t="str">
            <v>Coombabah</v>
          </cell>
        </row>
        <row r="24976">
          <cell r="A24976" t="str">
            <v>MQX102577</v>
          </cell>
          <cell r="B24976">
            <v>102577</v>
          </cell>
          <cell r="C24976" t="str">
            <v>GC08052011</v>
          </cell>
          <cell r="F24976" t="str">
            <v>Coombabah</v>
          </cell>
        </row>
        <row r="24977">
          <cell r="A24977" t="str">
            <v>MQX102576</v>
          </cell>
          <cell r="B24977">
            <v>102576</v>
          </cell>
          <cell r="C24977" t="str">
            <v>GC07052011</v>
          </cell>
          <cell r="F24977" t="str">
            <v>Coombabah</v>
          </cell>
        </row>
        <row r="24978">
          <cell r="A24978" t="str">
            <v>MQX102575</v>
          </cell>
          <cell r="B24978">
            <v>102575</v>
          </cell>
          <cell r="C24978" t="str">
            <v>GC06052011</v>
          </cell>
          <cell r="F24978" t="str">
            <v>Coombabah</v>
          </cell>
        </row>
        <row r="24979">
          <cell r="A24979" t="str">
            <v>MQX102574</v>
          </cell>
          <cell r="B24979">
            <v>102574</v>
          </cell>
          <cell r="C24979" t="str">
            <v>GC05052011</v>
          </cell>
          <cell r="F24979" t="str">
            <v>Coombabah</v>
          </cell>
        </row>
        <row r="24980">
          <cell r="A24980" t="str">
            <v>MQX102573</v>
          </cell>
          <cell r="B24980">
            <v>102573</v>
          </cell>
          <cell r="C24980" t="str">
            <v>GC04052011</v>
          </cell>
          <cell r="F24980" t="str">
            <v>Coombabah</v>
          </cell>
        </row>
        <row r="24981">
          <cell r="A24981" t="str">
            <v>MQX102572</v>
          </cell>
          <cell r="B24981">
            <v>102572</v>
          </cell>
          <cell r="C24981" t="str">
            <v>GC03052011</v>
          </cell>
          <cell r="F24981" t="str">
            <v>Coombabah</v>
          </cell>
        </row>
        <row r="24982">
          <cell r="A24982" t="str">
            <v>MQX102571</v>
          </cell>
          <cell r="B24982">
            <v>102571</v>
          </cell>
          <cell r="C24982" t="str">
            <v>GC10032011</v>
          </cell>
          <cell r="F24982" t="str">
            <v>Coombabah</v>
          </cell>
        </row>
        <row r="24983">
          <cell r="A24983" t="str">
            <v>MQX102570</v>
          </cell>
          <cell r="B24983">
            <v>102570</v>
          </cell>
          <cell r="C24983" t="str">
            <v>GC09032011</v>
          </cell>
          <cell r="F24983" t="str">
            <v>Coombabah</v>
          </cell>
        </row>
        <row r="24984">
          <cell r="A24984" t="str">
            <v>MQX102569</v>
          </cell>
          <cell r="B24984">
            <v>102569</v>
          </cell>
          <cell r="C24984" t="str">
            <v>GC08032011</v>
          </cell>
          <cell r="F24984" t="str">
            <v>Coombabah</v>
          </cell>
        </row>
        <row r="24985">
          <cell r="A24985" t="str">
            <v>MQX102568</v>
          </cell>
          <cell r="B24985">
            <v>102568</v>
          </cell>
          <cell r="C24985" t="str">
            <v>GC07032011</v>
          </cell>
          <cell r="F24985" t="str">
            <v>Coombabah</v>
          </cell>
        </row>
        <row r="24986">
          <cell r="A24986" t="str">
            <v>MQX102567</v>
          </cell>
          <cell r="B24986">
            <v>102567</v>
          </cell>
          <cell r="C24986" t="str">
            <v>GC06032011</v>
          </cell>
          <cell r="F24986" t="str">
            <v>Coombabah</v>
          </cell>
        </row>
        <row r="24987">
          <cell r="A24987" t="str">
            <v>MQX102566</v>
          </cell>
          <cell r="B24987">
            <v>102566</v>
          </cell>
          <cell r="C24987" t="str">
            <v>GC05032011</v>
          </cell>
          <cell r="F24987" t="str">
            <v>Coombabah</v>
          </cell>
        </row>
        <row r="24988">
          <cell r="A24988" t="str">
            <v>MQX102565</v>
          </cell>
          <cell r="B24988">
            <v>102565</v>
          </cell>
          <cell r="C24988" t="str">
            <v>GC04032011</v>
          </cell>
          <cell r="F24988" t="str">
            <v>Coombabah</v>
          </cell>
        </row>
        <row r="24989">
          <cell r="A24989" t="str">
            <v>MQX102564</v>
          </cell>
          <cell r="B24989">
            <v>102564</v>
          </cell>
          <cell r="C24989" t="str">
            <v>GC02032011</v>
          </cell>
          <cell r="F24989" t="str">
            <v>Coombabah</v>
          </cell>
        </row>
        <row r="24990">
          <cell r="A24990" t="str">
            <v>MQX102563</v>
          </cell>
          <cell r="B24990">
            <v>102563</v>
          </cell>
          <cell r="C24990" t="str">
            <v>GC01032011</v>
          </cell>
          <cell r="F24990" t="str">
            <v>Coombabah</v>
          </cell>
        </row>
        <row r="24991">
          <cell r="A24991" t="str">
            <v>MQX102562</v>
          </cell>
          <cell r="B24991">
            <v>102562</v>
          </cell>
          <cell r="C24991" t="str">
            <v>GC28022011</v>
          </cell>
          <cell r="F24991" t="str">
            <v>Coombabah</v>
          </cell>
        </row>
        <row r="24992">
          <cell r="A24992" t="str">
            <v>MQX102561</v>
          </cell>
          <cell r="B24992">
            <v>102561</v>
          </cell>
          <cell r="C24992" t="str">
            <v>GC27022011</v>
          </cell>
          <cell r="F24992" t="str">
            <v>Coombabah</v>
          </cell>
        </row>
        <row r="24993">
          <cell r="A24993" t="str">
            <v>MQX102560</v>
          </cell>
          <cell r="B24993">
            <v>102560</v>
          </cell>
          <cell r="C24993" t="str">
            <v>GC26022011</v>
          </cell>
          <cell r="F24993" t="str">
            <v>Coombabah</v>
          </cell>
        </row>
        <row r="24994">
          <cell r="A24994" t="str">
            <v>MQX102559</v>
          </cell>
          <cell r="B24994">
            <v>102559</v>
          </cell>
          <cell r="C24994" t="str">
            <v>GC25022011</v>
          </cell>
          <cell r="F24994" t="str">
            <v>Coombabah</v>
          </cell>
        </row>
        <row r="24995">
          <cell r="A24995" t="str">
            <v>MQX102558</v>
          </cell>
          <cell r="B24995">
            <v>102558</v>
          </cell>
          <cell r="C24995" t="str">
            <v>GC24022011</v>
          </cell>
          <cell r="F24995" t="str">
            <v>Coombabah</v>
          </cell>
        </row>
        <row r="24996">
          <cell r="A24996" t="str">
            <v>MQX102557</v>
          </cell>
          <cell r="B24996">
            <v>102557</v>
          </cell>
          <cell r="C24996" t="str">
            <v>GC23022011</v>
          </cell>
          <cell r="F24996" t="str">
            <v>Coombabah</v>
          </cell>
        </row>
        <row r="24997">
          <cell r="A24997" t="str">
            <v>MQX102556</v>
          </cell>
          <cell r="B24997">
            <v>102556</v>
          </cell>
          <cell r="C24997" t="str">
            <v>GC22022011</v>
          </cell>
          <cell r="F24997" t="str">
            <v>Coombabah</v>
          </cell>
        </row>
        <row r="24998">
          <cell r="A24998" t="str">
            <v>MQX102555</v>
          </cell>
          <cell r="B24998">
            <v>102555</v>
          </cell>
          <cell r="C24998" t="str">
            <v>GC21022011</v>
          </cell>
          <cell r="F24998" t="str">
            <v>Coombabah</v>
          </cell>
        </row>
        <row r="24999">
          <cell r="A24999" t="str">
            <v>MQX102554</v>
          </cell>
          <cell r="B24999">
            <v>102554</v>
          </cell>
          <cell r="C24999" t="str">
            <v>GC20022011</v>
          </cell>
          <cell r="F24999" t="str">
            <v>Coombabah</v>
          </cell>
        </row>
        <row r="25000">
          <cell r="A25000" t="str">
            <v>MQX102553</v>
          </cell>
          <cell r="B25000">
            <v>102553</v>
          </cell>
          <cell r="C25000" t="str">
            <v>GC19022011</v>
          </cell>
          <cell r="F25000" t="str">
            <v>Coombabah</v>
          </cell>
        </row>
        <row r="25001">
          <cell r="A25001" t="str">
            <v>MQX102552</v>
          </cell>
          <cell r="B25001">
            <v>102552</v>
          </cell>
          <cell r="C25001" t="str">
            <v>GC18022011</v>
          </cell>
          <cell r="F25001" t="str">
            <v>Coombabah</v>
          </cell>
        </row>
        <row r="25002">
          <cell r="A25002" t="str">
            <v>MQX102551</v>
          </cell>
          <cell r="B25002">
            <v>102551</v>
          </cell>
          <cell r="C25002" t="str">
            <v>GC17022011</v>
          </cell>
          <cell r="F25002" t="str">
            <v>Coombabah</v>
          </cell>
        </row>
        <row r="25003">
          <cell r="A25003" t="str">
            <v>MQX102550</v>
          </cell>
          <cell r="B25003">
            <v>102550</v>
          </cell>
          <cell r="C25003" t="str">
            <v>GC16022011</v>
          </cell>
          <cell r="F25003" t="str">
            <v>Coombabah</v>
          </cell>
        </row>
        <row r="25004">
          <cell r="A25004" t="str">
            <v>MQX102549</v>
          </cell>
          <cell r="B25004">
            <v>102549</v>
          </cell>
          <cell r="C25004" t="str">
            <v>GC15022011</v>
          </cell>
          <cell r="F25004" t="str">
            <v>Coombabah</v>
          </cell>
        </row>
        <row r="25005">
          <cell r="A25005" t="str">
            <v>MQX102548</v>
          </cell>
          <cell r="B25005">
            <v>102548</v>
          </cell>
          <cell r="C25005" t="str">
            <v>GC14022011</v>
          </cell>
          <cell r="F25005" t="str">
            <v>Coombabah</v>
          </cell>
        </row>
        <row r="25006">
          <cell r="A25006" t="str">
            <v>MQX102547</v>
          </cell>
          <cell r="B25006">
            <v>102547</v>
          </cell>
          <cell r="C25006" t="str">
            <v>GC13022011</v>
          </cell>
          <cell r="F25006" t="str">
            <v>Coombabah</v>
          </cell>
        </row>
        <row r="25007">
          <cell r="A25007" t="str">
            <v>MQX102546</v>
          </cell>
          <cell r="B25007">
            <v>102546</v>
          </cell>
          <cell r="C25007" t="str">
            <v>RawWW QAQC</v>
          </cell>
          <cell r="F25007" t="str">
            <v>Coombabah</v>
          </cell>
        </row>
        <row r="25008">
          <cell r="A25008" t="str">
            <v>MQX102545</v>
          </cell>
          <cell r="B25008">
            <v>102545</v>
          </cell>
          <cell r="C25008" t="str">
            <v>LP09102013</v>
          </cell>
          <cell r="F25008" t="str">
            <v>Luggage Point</v>
          </cell>
        </row>
        <row r="25009">
          <cell r="A25009" t="str">
            <v>MQX102544</v>
          </cell>
          <cell r="B25009">
            <v>102544</v>
          </cell>
          <cell r="C25009" t="str">
            <v>LP01102013</v>
          </cell>
          <cell r="F25009" t="str">
            <v>Luggage Point</v>
          </cell>
        </row>
        <row r="25010">
          <cell r="A25010" t="str">
            <v>MQX102543</v>
          </cell>
          <cell r="B25010">
            <v>102543</v>
          </cell>
          <cell r="C25010" t="str">
            <v>LP27062013</v>
          </cell>
          <cell r="F25010" t="str">
            <v>Luggage Point</v>
          </cell>
        </row>
        <row r="25011">
          <cell r="A25011" t="str">
            <v>MQX102542</v>
          </cell>
          <cell r="B25011">
            <v>102542</v>
          </cell>
          <cell r="C25011" t="str">
            <v>LP15072013</v>
          </cell>
          <cell r="F25011" t="str">
            <v>Luggage Point</v>
          </cell>
        </row>
        <row r="25012">
          <cell r="A25012" t="str">
            <v>MQX102541</v>
          </cell>
          <cell r="B25012">
            <v>102541</v>
          </cell>
          <cell r="C25012" t="str">
            <v>LP12072013</v>
          </cell>
          <cell r="F25012" t="str">
            <v>Luggage Point</v>
          </cell>
        </row>
        <row r="25013">
          <cell r="A25013" t="str">
            <v>MQX102540</v>
          </cell>
          <cell r="B25013">
            <v>102540</v>
          </cell>
          <cell r="C25013" t="str">
            <v>LP04072013</v>
          </cell>
          <cell r="F25013" t="str">
            <v>Luggage Point</v>
          </cell>
        </row>
        <row r="25014">
          <cell r="A25014" t="str">
            <v>MQX102539</v>
          </cell>
          <cell r="B25014">
            <v>102539</v>
          </cell>
          <cell r="C25014" t="str">
            <v>LP23092013</v>
          </cell>
          <cell r="F25014" t="str">
            <v>Luggage Point</v>
          </cell>
        </row>
        <row r="25015">
          <cell r="A25015" t="str">
            <v>MQX102538</v>
          </cell>
          <cell r="B25015">
            <v>102538</v>
          </cell>
          <cell r="C25015" t="str">
            <v>LP19062013</v>
          </cell>
          <cell r="F25015" t="str">
            <v>Luggage Point</v>
          </cell>
        </row>
        <row r="25016">
          <cell r="A25016" t="str">
            <v>MQX102537</v>
          </cell>
          <cell r="B25016">
            <v>102537</v>
          </cell>
          <cell r="C25016" t="str">
            <v>LP13092013</v>
          </cell>
          <cell r="F25016" t="str">
            <v>Luggage Point</v>
          </cell>
        </row>
        <row r="25017">
          <cell r="A25017" t="str">
            <v>MQX102536</v>
          </cell>
          <cell r="B25017">
            <v>102536</v>
          </cell>
          <cell r="C25017" t="str">
            <v>LP04092013</v>
          </cell>
          <cell r="F25017" t="str">
            <v>Luggage Point</v>
          </cell>
        </row>
        <row r="25018">
          <cell r="A25018" t="str">
            <v>MQX102535</v>
          </cell>
          <cell r="B25018">
            <v>102535</v>
          </cell>
          <cell r="C25018" t="str">
            <v>LP20092013</v>
          </cell>
          <cell r="F25018" t="str">
            <v>Luggage Point</v>
          </cell>
        </row>
        <row r="25019">
          <cell r="A25019" t="str">
            <v>MQX102534</v>
          </cell>
          <cell r="B25019">
            <v>102534</v>
          </cell>
          <cell r="C25019" t="str">
            <v>TWB201210_Pool_Filt</v>
          </cell>
        </row>
        <row r="25020">
          <cell r="A25020" t="str">
            <v>MQX102533</v>
          </cell>
          <cell r="B25020">
            <v>102533</v>
          </cell>
          <cell r="C25020" t="str">
            <v>TWB201210_Pool</v>
          </cell>
        </row>
        <row r="25021">
          <cell r="A25021" t="str">
            <v>MQX102532</v>
          </cell>
          <cell r="B25021">
            <v>102532</v>
          </cell>
          <cell r="C25021" t="str">
            <v>TWB201306_Pool_Filt</v>
          </cell>
        </row>
        <row r="25022">
          <cell r="A25022" t="str">
            <v>MQX102531</v>
          </cell>
          <cell r="B25022">
            <v>102531</v>
          </cell>
          <cell r="C25022" t="str">
            <v>TWB201306_Pool</v>
          </cell>
        </row>
        <row r="25023">
          <cell r="A25023" t="str">
            <v>MQX102530</v>
          </cell>
          <cell r="B25023">
            <v>102530</v>
          </cell>
          <cell r="C25023" t="str">
            <v>TWB201305_Pool_Filt</v>
          </cell>
        </row>
        <row r="25024">
          <cell r="A25024" t="str">
            <v>MQX102529</v>
          </cell>
          <cell r="B25024">
            <v>102529</v>
          </cell>
          <cell r="C25024" t="str">
            <v>TWB201305_Pool</v>
          </cell>
        </row>
        <row r="25025">
          <cell r="A25025" t="str">
            <v>MQX102523</v>
          </cell>
          <cell r="B25025">
            <v>102523</v>
          </cell>
          <cell r="C25025" t="str">
            <v>GCBlank_pool_n=4</v>
          </cell>
          <cell r="F25025" t="str">
            <v>Coombabah</v>
          </cell>
        </row>
        <row r="25026">
          <cell r="A25026" t="str">
            <v>MQX102521</v>
          </cell>
          <cell r="B25026">
            <v>102521</v>
          </cell>
          <cell r="C25026">
            <v>31122013</v>
          </cell>
          <cell r="F25026" t="str">
            <v>Toowoomba</v>
          </cell>
        </row>
        <row r="25027">
          <cell r="A25027" t="str">
            <v>MQX102520</v>
          </cell>
          <cell r="B25027">
            <v>102520</v>
          </cell>
          <cell r="C25027" t="str">
            <v>30122013B</v>
          </cell>
          <cell r="F25027" t="str">
            <v>Toowoomba</v>
          </cell>
        </row>
        <row r="25028">
          <cell r="A25028" t="str">
            <v>MQX102519</v>
          </cell>
          <cell r="B25028">
            <v>102519</v>
          </cell>
          <cell r="C25028" t="str">
            <v>30122013A</v>
          </cell>
          <cell r="F25028" t="str">
            <v>Toowoomba</v>
          </cell>
        </row>
        <row r="25029">
          <cell r="A25029" t="str">
            <v>MQX102518</v>
          </cell>
          <cell r="B25029">
            <v>102518</v>
          </cell>
          <cell r="C25029">
            <v>29122013</v>
          </cell>
          <cell r="F25029" t="str">
            <v>Toowoomba</v>
          </cell>
        </row>
        <row r="25030">
          <cell r="A25030" t="str">
            <v>MQX102517</v>
          </cell>
          <cell r="B25030">
            <v>102517</v>
          </cell>
          <cell r="C25030">
            <v>28122013</v>
          </cell>
          <cell r="F25030" t="str">
            <v>Toowoomba</v>
          </cell>
        </row>
        <row r="25031">
          <cell r="A25031" t="str">
            <v>MQX102516</v>
          </cell>
          <cell r="B25031">
            <v>102516</v>
          </cell>
          <cell r="C25031">
            <v>27122013</v>
          </cell>
          <cell r="F25031" t="str">
            <v>Toowoomba</v>
          </cell>
        </row>
        <row r="25032">
          <cell r="A25032" t="str">
            <v>MQX102515</v>
          </cell>
          <cell r="B25032">
            <v>102515</v>
          </cell>
          <cell r="C25032">
            <v>26122013</v>
          </cell>
          <cell r="F25032" t="str">
            <v>Toowoomba</v>
          </cell>
        </row>
        <row r="25033">
          <cell r="A25033" t="str">
            <v>MQX102514</v>
          </cell>
          <cell r="B25033">
            <v>102514</v>
          </cell>
          <cell r="C25033" t="str">
            <v>25122013B</v>
          </cell>
          <cell r="F25033" t="str">
            <v>Toowoomba</v>
          </cell>
        </row>
        <row r="25034">
          <cell r="A25034" t="str">
            <v>MQX102513</v>
          </cell>
          <cell r="B25034">
            <v>102513</v>
          </cell>
          <cell r="C25034" t="str">
            <v>25122013A</v>
          </cell>
          <cell r="F25034" t="str">
            <v>Toowoomba</v>
          </cell>
        </row>
        <row r="25035">
          <cell r="A25035" t="str">
            <v>MQX102512</v>
          </cell>
          <cell r="B25035">
            <v>102512</v>
          </cell>
          <cell r="C25035">
            <v>24122013</v>
          </cell>
          <cell r="F25035" t="str">
            <v>Toowoomba</v>
          </cell>
        </row>
        <row r="25036">
          <cell r="A25036" t="str">
            <v>MQX102511</v>
          </cell>
          <cell r="B25036">
            <v>102511</v>
          </cell>
          <cell r="C25036">
            <v>23122013</v>
          </cell>
          <cell r="F25036" t="str">
            <v>Toowoomba</v>
          </cell>
        </row>
        <row r="25037">
          <cell r="A25037" t="str">
            <v>MQX102510</v>
          </cell>
          <cell r="B25037">
            <v>102510</v>
          </cell>
          <cell r="C25037">
            <v>22122013</v>
          </cell>
          <cell r="F25037" t="str">
            <v>Toowoomba</v>
          </cell>
        </row>
        <row r="25038">
          <cell r="A25038" t="str">
            <v>MQX102509</v>
          </cell>
          <cell r="B25038">
            <v>102509</v>
          </cell>
          <cell r="C25038">
            <v>21122013</v>
          </cell>
          <cell r="F25038" t="str">
            <v>Toowoomba</v>
          </cell>
        </row>
        <row r="25039">
          <cell r="A25039" t="str">
            <v>MQX102508</v>
          </cell>
          <cell r="B25039">
            <v>102508</v>
          </cell>
          <cell r="C25039" t="str">
            <v>20122013B</v>
          </cell>
          <cell r="F25039" t="str">
            <v>Toowoomba</v>
          </cell>
        </row>
        <row r="25040">
          <cell r="A25040" t="str">
            <v>MQX102507</v>
          </cell>
          <cell r="B25040">
            <v>102507</v>
          </cell>
          <cell r="C25040" t="str">
            <v>20122013A</v>
          </cell>
          <cell r="F25040" t="str">
            <v>Toowoomba</v>
          </cell>
        </row>
        <row r="25041">
          <cell r="A25041" t="str">
            <v>MQX102506</v>
          </cell>
          <cell r="B25041">
            <v>102506</v>
          </cell>
          <cell r="C25041">
            <v>19122013</v>
          </cell>
          <cell r="F25041" t="str">
            <v>Toowoomba</v>
          </cell>
        </row>
        <row r="25042">
          <cell r="A25042" t="str">
            <v>MQX102505</v>
          </cell>
          <cell r="B25042">
            <v>102505</v>
          </cell>
          <cell r="C25042">
            <v>18122013</v>
          </cell>
          <cell r="F25042" t="str">
            <v>Toowoomba</v>
          </cell>
        </row>
        <row r="25043">
          <cell r="A25043" t="str">
            <v>MQX102504</v>
          </cell>
          <cell r="B25043">
            <v>102504</v>
          </cell>
          <cell r="C25043">
            <v>17122013</v>
          </cell>
          <cell r="F25043" t="str">
            <v>Toowoomba</v>
          </cell>
        </row>
        <row r="25044">
          <cell r="A25044" t="str">
            <v>MQX102503</v>
          </cell>
          <cell r="B25044">
            <v>102503</v>
          </cell>
          <cell r="C25044">
            <v>16122013</v>
          </cell>
          <cell r="F25044" t="str">
            <v>Toowoomba</v>
          </cell>
        </row>
        <row r="25045">
          <cell r="A25045" t="str">
            <v>MQX102502</v>
          </cell>
          <cell r="B25045">
            <v>102502</v>
          </cell>
          <cell r="C25045" t="str">
            <v>15122013B</v>
          </cell>
          <cell r="F25045" t="str">
            <v>Toowoomba</v>
          </cell>
        </row>
        <row r="25046">
          <cell r="A25046" t="str">
            <v>MQX102501</v>
          </cell>
          <cell r="B25046">
            <v>102501</v>
          </cell>
          <cell r="C25046" t="str">
            <v>15122013A</v>
          </cell>
          <cell r="F25046" t="str">
            <v>Toowoomba</v>
          </cell>
        </row>
        <row r="25047">
          <cell r="A25047" t="str">
            <v>MQX102500</v>
          </cell>
          <cell r="B25047">
            <v>102500</v>
          </cell>
          <cell r="C25047">
            <v>14122013</v>
          </cell>
          <cell r="F25047" t="str">
            <v>Toowoomba</v>
          </cell>
        </row>
        <row r="25048">
          <cell r="A25048" t="str">
            <v>MQX102499</v>
          </cell>
          <cell r="B25048">
            <v>102499</v>
          </cell>
          <cell r="C25048">
            <v>13122013</v>
          </cell>
          <cell r="F25048" t="str">
            <v>Toowoomba</v>
          </cell>
        </row>
        <row r="25049">
          <cell r="A25049" t="str">
            <v>MQX102498</v>
          </cell>
          <cell r="B25049">
            <v>102498</v>
          </cell>
          <cell r="C25049">
            <v>12122013</v>
          </cell>
          <cell r="F25049" t="str">
            <v>Toowoomba</v>
          </cell>
        </row>
        <row r="25050">
          <cell r="A25050" t="str">
            <v>MQX102497</v>
          </cell>
          <cell r="B25050">
            <v>102497</v>
          </cell>
          <cell r="C25050">
            <v>11122013</v>
          </cell>
          <cell r="F25050" t="str">
            <v>Toowoomba</v>
          </cell>
        </row>
        <row r="25051">
          <cell r="A25051" t="str">
            <v>MQX102496</v>
          </cell>
          <cell r="B25051">
            <v>102496</v>
          </cell>
          <cell r="C25051" t="str">
            <v>10122013B</v>
          </cell>
          <cell r="F25051" t="str">
            <v>Toowoomba</v>
          </cell>
        </row>
        <row r="25052">
          <cell r="A25052" t="str">
            <v>MQX102495</v>
          </cell>
          <cell r="B25052">
            <v>102495</v>
          </cell>
          <cell r="C25052" t="str">
            <v>10122013A</v>
          </cell>
          <cell r="F25052" t="str">
            <v>Toowoomba</v>
          </cell>
        </row>
        <row r="25053">
          <cell r="A25053" t="str">
            <v>MQX102494</v>
          </cell>
          <cell r="B25053">
            <v>102494</v>
          </cell>
          <cell r="C25053">
            <v>9122013</v>
          </cell>
          <cell r="F25053" t="str">
            <v>Toowoomba</v>
          </cell>
        </row>
        <row r="25054">
          <cell r="A25054" t="str">
            <v>MQX102493</v>
          </cell>
          <cell r="B25054">
            <v>102493</v>
          </cell>
          <cell r="C25054">
            <v>8122013</v>
          </cell>
          <cell r="F25054" t="str">
            <v>Toowoomba</v>
          </cell>
        </row>
        <row r="25055">
          <cell r="A25055" t="str">
            <v>MQX102492</v>
          </cell>
          <cell r="B25055">
            <v>102492</v>
          </cell>
          <cell r="C25055">
            <v>7122013</v>
          </cell>
          <cell r="F25055" t="str">
            <v>Toowoomba</v>
          </cell>
        </row>
        <row r="25056">
          <cell r="A25056" t="str">
            <v>MQX102491</v>
          </cell>
          <cell r="B25056">
            <v>102491</v>
          </cell>
          <cell r="C25056">
            <v>6122013</v>
          </cell>
          <cell r="F25056" t="str">
            <v>Toowoomba</v>
          </cell>
        </row>
        <row r="25057">
          <cell r="A25057" t="str">
            <v>MQX102490</v>
          </cell>
          <cell r="B25057">
            <v>102490</v>
          </cell>
          <cell r="C25057" t="str">
            <v>05122013B</v>
          </cell>
          <cell r="F25057" t="str">
            <v>Toowoomba</v>
          </cell>
        </row>
        <row r="25058">
          <cell r="A25058" t="str">
            <v>MQX102489</v>
          </cell>
          <cell r="B25058">
            <v>102489</v>
          </cell>
          <cell r="C25058" t="str">
            <v>05122013A</v>
          </cell>
          <cell r="F25058" t="str">
            <v>Toowoomba</v>
          </cell>
        </row>
        <row r="25059">
          <cell r="A25059" t="str">
            <v>MQX102488</v>
          </cell>
          <cell r="B25059">
            <v>102488</v>
          </cell>
          <cell r="C25059">
            <v>4122013</v>
          </cell>
          <cell r="F25059" t="str">
            <v>Toowoomba</v>
          </cell>
        </row>
        <row r="25060">
          <cell r="A25060" t="str">
            <v>MQX102487</v>
          </cell>
          <cell r="B25060">
            <v>102487</v>
          </cell>
          <cell r="C25060">
            <v>3122013</v>
          </cell>
          <cell r="F25060" t="str">
            <v>Toowoomba</v>
          </cell>
        </row>
        <row r="25061">
          <cell r="A25061" t="str">
            <v>MQX102486</v>
          </cell>
          <cell r="B25061">
            <v>102486</v>
          </cell>
          <cell r="C25061">
            <v>2122013</v>
          </cell>
          <cell r="F25061" t="str">
            <v>Toowoomba</v>
          </cell>
        </row>
        <row r="25062">
          <cell r="A25062" t="str">
            <v>MQX102485</v>
          </cell>
          <cell r="B25062">
            <v>102485</v>
          </cell>
          <cell r="C25062">
            <v>1122013</v>
          </cell>
          <cell r="F25062" t="str">
            <v>Toowoomba</v>
          </cell>
        </row>
        <row r="25063">
          <cell r="A25063" t="str">
            <v>MQX102484</v>
          </cell>
          <cell r="B25063">
            <v>102484</v>
          </cell>
          <cell r="C25063" t="str">
            <v>30112013B</v>
          </cell>
          <cell r="F25063" t="str">
            <v>Toowoomba</v>
          </cell>
        </row>
        <row r="25064">
          <cell r="A25064" t="str">
            <v>MQX102483</v>
          </cell>
          <cell r="B25064">
            <v>102483</v>
          </cell>
          <cell r="C25064" t="str">
            <v>30112013A</v>
          </cell>
          <cell r="F25064" t="str">
            <v>Toowoomba</v>
          </cell>
        </row>
        <row r="25065">
          <cell r="A25065" t="str">
            <v>MQX102482</v>
          </cell>
          <cell r="B25065">
            <v>102482</v>
          </cell>
          <cell r="C25065">
            <v>29112013</v>
          </cell>
          <cell r="F25065" t="str">
            <v>Toowoomba</v>
          </cell>
        </row>
        <row r="25066">
          <cell r="A25066" t="str">
            <v>MQX102481</v>
          </cell>
          <cell r="B25066">
            <v>102481</v>
          </cell>
          <cell r="C25066">
            <v>28112013</v>
          </cell>
          <cell r="F25066" t="str">
            <v>Toowoomba</v>
          </cell>
        </row>
        <row r="25067">
          <cell r="A25067" t="str">
            <v>MQX102480</v>
          </cell>
          <cell r="B25067">
            <v>102480</v>
          </cell>
          <cell r="C25067">
            <v>27112013</v>
          </cell>
          <cell r="F25067" t="str">
            <v>Toowoomba</v>
          </cell>
        </row>
        <row r="25068">
          <cell r="A25068" t="str">
            <v>MQX102479</v>
          </cell>
          <cell r="B25068">
            <v>102479</v>
          </cell>
          <cell r="C25068">
            <v>26112013</v>
          </cell>
          <cell r="F25068" t="str">
            <v>Toowoomba</v>
          </cell>
        </row>
        <row r="25069">
          <cell r="A25069" t="str">
            <v>MQX102478</v>
          </cell>
          <cell r="B25069">
            <v>102478</v>
          </cell>
          <cell r="C25069" t="str">
            <v>25112013B</v>
          </cell>
          <cell r="F25069" t="str">
            <v>Toowoomba</v>
          </cell>
        </row>
        <row r="25070">
          <cell r="A25070" t="str">
            <v>MQX102477</v>
          </cell>
          <cell r="B25070">
            <v>102477</v>
          </cell>
          <cell r="C25070" t="str">
            <v>25112013A</v>
          </cell>
          <cell r="F25070" t="str">
            <v>Toowoomba</v>
          </cell>
        </row>
        <row r="25071">
          <cell r="A25071" t="str">
            <v>MQX102476</v>
          </cell>
          <cell r="B25071">
            <v>102476</v>
          </cell>
          <cell r="C25071">
            <v>24112013</v>
          </cell>
          <cell r="F25071" t="str">
            <v>Toowoomba</v>
          </cell>
        </row>
        <row r="25072">
          <cell r="A25072" t="str">
            <v>MQX102475</v>
          </cell>
          <cell r="B25072">
            <v>102475</v>
          </cell>
          <cell r="C25072">
            <v>23112013</v>
          </cell>
          <cell r="F25072" t="str">
            <v>Toowoomba</v>
          </cell>
        </row>
        <row r="25073">
          <cell r="A25073" t="str">
            <v>MQX102474</v>
          </cell>
          <cell r="B25073">
            <v>102474</v>
          </cell>
          <cell r="C25073">
            <v>22112013</v>
          </cell>
          <cell r="F25073" t="str">
            <v>Toowoomba</v>
          </cell>
        </row>
        <row r="25074">
          <cell r="A25074" t="str">
            <v>MQX102473</v>
          </cell>
          <cell r="B25074">
            <v>102473</v>
          </cell>
          <cell r="C25074">
            <v>21112013</v>
          </cell>
          <cell r="F25074" t="str">
            <v>Toowoomba</v>
          </cell>
        </row>
        <row r="25075">
          <cell r="A25075" t="str">
            <v>MQX102472</v>
          </cell>
          <cell r="B25075">
            <v>102472</v>
          </cell>
          <cell r="C25075" t="str">
            <v>20112013B</v>
          </cell>
          <cell r="F25075" t="str">
            <v>Toowoomba</v>
          </cell>
        </row>
        <row r="25076">
          <cell r="A25076" t="str">
            <v>MQX102471</v>
          </cell>
          <cell r="B25076">
            <v>102471</v>
          </cell>
          <cell r="C25076" t="str">
            <v>20112013A</v>
          </cell>
          <cell r="F25076" t="str">
            <v>Toowoomba</v>
          </cell>
        </row>
        <row r="25077">
          <cell r="A25077" t="str">
            <v>MQX102470</v>
          </cell>
          <cell r="B25077">
            <v>102470</v>
          </cell>
          <cell r="C25077">
            <v>19112013</v>
          </cell>
          <cell r="F25077" t="str">
            <v>Toowoomba</v>
          </cell>
        </row>
        <row r="25078">
          <cell r="A25078" t="str">
            <v>MQX102469</v>
          </cell>
          <cell r="B25078">
            <v>102469</v>
          </cell>
          <cell r="C25078">
            <v>18112013</v>
          </cell>
          <cell r="F25078" t="str">
            <v>Toowoomba</v>
          </cell>
        </row>
        <row r="25079">
          <cell r="A25079" t="str">
            <v>MQX102468</v>
          </cell>
          <cell r="B25079">
            <v>102468</v>
          </cell>
          <cell r="C25079">
            <v>17112013</v>
          </cell>
          <cell r="F25079" t="str">
            <v>Toowoomba</v>
          </cell>
        </row>
        <row r="25080">
          <cell r="A25080" t="str">
            <v>MQX102467</v>
          </cell>
          <cell r="B25080">
            <v>102467</v>
          </cell>
          <cell r="C25080">
            <v>16112013</v>
          </cell>
          <cell r="F25080" t="str">
            <v>Toowoomba</v>
          </cell>
        </row>
        <row r="25081">
          <cell r="A25081" t="str">
            <v>MQX102466</v>
          </cell>
          <cell r="B25081">
            <v>102466</v>
          </cell>
          <cell r="C25081" t="str">
            <v>15112013B</v>
          </cell>
          <cell r="F25081" t="str">
            <v>Toowoomba</v>
          </cell>
        </row>
        <row r="25082">
          <cell r="A25082" t="str">
            <v>MQX102465</v>
          </cell>
          <cell r="B25082">
            <v>102465</v>
          </cell>
          <cell r="C25082" t="str">
            <v>15112013A</v>
          </cell>
          <cell r="F25082" t="str">
            <v>Toowoomba</v>
          </cell>
        </row>
        <row r="25083">
          <cell r="A25083" t="str">
            <v>MQX102464</v>
          </cell>
          <cell r="B25083">
            <v>102464</v>
          </cell>
          <cell r="C25083">
            <v>14112013</v>
          </cell>
          <cell r="F25083" t="str">
            <v>Toowoomba</v>
          </cell>
        </row>
        <row r="25084">
          <cell r="A25084" t="str">
            <v>MQX102463</v>
          </cell>
          <cell r="B25084">
            <v>102463</v>
          </cell>
          <cell r="C25084">
            <v>13112013</v>
          </cell>
          <cell r="F25084" t="str">
            <v>Toowoomba</v>
          </cell>
        </row>
        <row r="25085">
          <cell r="A25085" t="str">
            <v>MQX102462</v>
          </cell>
          <cell r="B25085">
            <v>102462</v>
          </cell>
          <cell r="C25085">
            <v>12112013</v>
          </cell>
          <cell r="F25085" t="str">
            <v>Toowoomba</v>
          </cell>
        </row>
        <row r="25086">
          <cell r="A25086" t="str">
            <v>MQX102461</v>
          </cell>
          <cell r="B25086">
            <v>102461</v>
          </cell>
          <cell r="C25086">
            <v>11112013</v>
          </cell>
          <cell r="F25086" t="str">
            <v>Toowoomba</v>
          </cell>
        </row>
        <row r="25087">
          <cell r="A25087" t="str">
            <v>MQX102460</v>
          </cell>
          <cell r="B25087">
            <v>102460</v>
          </cell>
          <cell r="C25087" t="str">
            <v>10112013B</v>
          </cell>
          <cell r="F25087" t="str">
            <v>Toowoomba</v>
          </cell>
        </row>
        <row r="25088">
          <cell r="A25088" t="str">
            <v>MQX102459</v>
          </cell>
          <cell r="B25088">
            <v>102459</v>
          </cell>
          <cell r="C25088" t="str">
            <v>10112013A</v>
          </cell>
          <cell r="F25088" t="str">
            <v>Toowoomba</v>
          </cell>
        </row>
        <row r="25089">
          <cell r="A25089" t="str">
            <v>MQX102458</v>
          </cell>
          <cell r="B25089">
            <v>102458</v>
          </cell>
          <cell r="C25089">
            <v>9112013</v>
          </cell>
          <cell r="F25089" t="str">
            <v>Toowoomba</v>
          </cell>
        </row>
        <row r="25090">
          <cell r="A25090" t="str">
            <v>MQX102457</v>
          </cell>
          <cell r="B25090">
            <v>102457</v>
          </cell>
          <cell r="C25090">
            <v>8112013</v>
          </cell>
          <cell r="F25090" t="str">
            <v>Toowoomba</v>
          </cell>
        </row>
        <row r="25091">
          <cell r="A25091" t="str">
            <v>MQX102456</v>
          </cell>
          <cell r="B25091">
            <v>102456</v>
          </cell>
          <cell r="C25091">
            <v>7112013</v>
          </cell>
          <cell r="F25091" t="str">
            <v>Toowoomba</v>
          </cell>
        </row>
        <row r="25092">
          <cell r="A25092" t="str">
            <v>MQX102455</v>
          </cell>
          <cell r="B25092">
            <v>102455</v>
          </cell>
          <cell r="C25092">
            <v>6112013</v>
          </cell>
          <cell r="F25092" t="str">
            <v>Toowoomba</v>
          </cell>
        </row>
        <row r="25093">
          <cell r="A25093" t="str">
            <v>MQX102454</v>
          </cell>
          <cell r="B25093">
            <v>102454</v>
          </cell>
          <cell r="C25093" t="str">
            <v>05112013B</v>
          </cell>
          <cell r="F25093" t="str">
            <v>Toowoomba</v>
          </cell>
        </row>
        <row r="25094">
          <cell r="A25094" t="str">
            <v>MQX102453</v>
          </cell>
          <cell r="B25094">
            <v>102453</v>
          </cell>
          <cell r="C25094" t="str">
            <v>05112013A</v>
          </cell>
          <cell r="F25094" t="str">
            <v>Toowoomba</v>
          </cell>
        </row>
        <row r="25095">
          <cell r="A25095" t="str">
            <v>MQX102452</v>
          </cell>
          <cell r="B25095">
            <v>102452</v>
          </cell>
          <cell r="C25095">
            <v>4112013</v>
          </cell>
          <cell r="F25095" t="str">
            <v>Toowoomba</v>
          </cell>
        </row>
        <row r="25096">
          <cell r="A25096" t="str">
            <v>MQX102451</v>
          </cell>
          <cell r="B25096">
            <v>102451</v>
          </cell>
          <cell r="C25096">
            <v>3112013</v>
          </cell>
          <cell r="F25096" t="str">
            <v>Toowoomba</v>
          </cell>
        </row>
        <row r="25097">
          <cell r="A25097" t="str">
            <v>MQX102450</v>
          </cell>
          <cell r="B25097">
            <v>102450</v>
          </cell>
          <cell r="C25097">
            <v>2112013</v>
          </cell>
          <cell r="F25097" t="str">
            <v>Toowoomba</v>
          </cell>
        </row>
        <row r="25098">
          <cell r="A25098" t="str">
            <v>MQX102449</v>
          </cell>
          <cell r="B25098">
            <v>102449</v>
          </cell>
          <cell r="C25098">
            <v>1112013</v>
          </cell>
          <cell r="F25098" t="str">
            <v>Toowoomba</v>
          </cell>
        </row>
        <row r="25099">
          <cell r="A25099" t="str">
            <v>MQX102448</v>
          </cell>
          <cell r="B25099">
            <v>102448</v>
          </cell>
          <cell r="C25099" t="str">
            <v>HBFS713</v>
          </cell>
          <cell r="G25099">
            <v>2013</v>
          </cell>
          <cell r="L25099" t="str">
            <v>M</v>
          </cell>
        </row>
        <row r="25100">
          <cell r="A25100" t="str">
            <v>MQX102447</v>
          </cell>
          <cell r="B25100">
            <v>102447</v>
          </cell>
          <cell r="C25100" t="str">
            <v>HBJL713</v>
          </cell>
          <cell r="G25100">
            <v>2013</v>
          </cell>
          <cell r="L25100" t="str">
            <v>M</v>
          </cell>
        </row>
        <row r="25101">
          <cell r="A25101" t="str">
            <v>MQX102446</v>
          </cell>
          <cell r="B25101">
            <v>102446</v>
          </cell>
          <cell r="C25101" t="str">
            <v>HBKD713</v>
          </cell>
          <cell r="G25101">
            <v>2013</v>
          </cell>
          <cell r="L25101" t="str">
            <v>M</v>
          </cell>
        </row>
        <row r="25102">
          <cell r="A25102" t="str">
            <v>MQX102445</v>
          </cell>
          <cell r="B25102">
            <v>102445</v>
          </cell>
          <cell r="C25102" t="str">
            <v>HBKE713</v>
          </cell>
          <cell r="G25102">
            <v>2013</v>
          </cell>
          <cell r="L25102" t="str">
            <v>M</v>
          </cell>
        </row>
        <row r="25103">
          <cell r="A25103" t="str">
            <v>MQX102444</v>
          </cell>
          <cell r="B25103">
            <v>102444</v>
          </cell>
          <cell r="C25103" t="str">
            <v>HBAH713</v>
          </cell>
          <cell r="G25103">
            <v>2013</v>
          </cell>
          <cell r="L25103" t="str">
            <v>M</v>
          </cell>
        </row>
        <row r="25104">
          <cell r="A25104" t="str">
            <v>MQX102443</v>
          </cell>
          <cell r="B25104">
            <v>102443</v>
          </cell>
          <cell r="C25104" t="str">
            <v>HBRI713</v>
          </cell>
          <cell r="G25104">
            <v>2013</v>
          </cell>
          <cell r="L25104" t="str">
            <v>M</v>
          </cell>
        </row>
        <row r="25105">
          <cell r="A25105" t="str">
            <v>MQX102442</v>
          </cell>
          <cell r="B25105">
            <v>102442</v>
          </cell>
          <cell r="C25105" t="str">
            <v>HBKW713</v>
          </cell>
          <cell r="G25105">
            <v>2013</v>
          </cell>
          <cell r="L25105" t="str">
            <v>F</v>
          </cell>
        </row>
        <row r="25106">
          <cell r="A25106" t="str">
            <v>MQX102441</v>
          </cell>
          <cell r="B25106">
            <v>102441</v>
          </cell>
          <cell r="C25106" t="str">
            <v>HBKK713</v>
          </cell>
          <cell r="G25106">
            <v>2013</v>
          </cell>
          <cell r="L25106" t="str">
            <v>M</v>
          </cell>
        </row>
        <row r="25107">
          <cell r="A25107" t="str">
            <v>MQX102440</v>
          </cell>
          <cell r="B25107">
            <v>102440</v>
          </cell>
          <cell r="C25107" t="str">
            <v>HBJF713</v>
          </cell>
          <cell r="G25107">
            <v>2013</v>
          </cell>
          <cell r="L25107" t="str">
            <v>M</v>
          </cell>
        </row>
        <row r="25108">
          <cell r="A25108" t="str">
            <v>MQX102439</v>
          </cell>
          <cell r="B25108">
            <v>102439</v>
          </cell>
          <cell r="C25108" t="str">
            <v>GC201306_pool_n=4</v>
          </cell>
          <cell r="F25108" t="str">
            <v>Coombabah</v>
          </cell>
        </row>
        <row r="25109">
          <cell r="A25109" t="str">
            <v>MQX102438</v>
          </cell>
          <cell r="B25109">
            <v>102438</v>
          </cell>
          <cell r="C25109" t="str">
            <v>GC201305_pool_n=4</v>
          </cell>
          <cell r="F25109" t="str">
            <v>Coombabah</v>
          </cell>
        </row>
        <row r="25110">
          <cell r="A25110" t="str">
            <v>MQX102437</v>
          </cell>
          <cell r="B25110">
            <v>102437</v>
          </cell>
          <cell r="C25110" t="str">
            <v>GC201304_pool_n=5_DUP</v>
          </cell>
          <cell r="F25110" t="str">
            <v>Coombabah</v>
          </cell>
        </row>
        <row r="25111">
          <cell r="A25111" t="str">
            <v>MQX102436</v>
          </cell>
          <cell r="B25111">
            <v>102436</v>
          </cell>
          <cell r="C25111" t="str">
            <v>GC201304_pool_n=5</v>
          </cell>
          <cell r="F25111" t="str">
            <v>Coombabah</v>
          </cell>
        </row>
        <row r="25112">
          <cell r="A25112" t="str">
            <v>MQX102435</v>
          </cell>
          <cell r="B25112">
            <v>102435</v>
          </cell>
          <cell r="C25112" t="str">
            <v>GC201303_pool_n=4</v>
          </cell>
          <cell r="F25112" t="str">
            <v>Coombabah</v>
          </cell>
        </row>
        <row r="25113">
          <cell r="A25113" t="str">
            <v>MQX102434</v>
          </cell>
          <cell r="B25113">
            <v>102434</v>
          </cell>
          <cell r="C25113" t="str">
            <v>GC201302_pool_n=2</v>
          </cell>
          <cell r="F25113" t="str">
            <v>Coombabah</v>
          </cell>
        </row>
        <row r="25114">
          <cell r="A25114" t="str">
            <v>MQX102433</v>
          </cell>
          <cell r="B25114">
            <v>102433</v>
          </cell>
          <cell r="C25114" t="str">
            <v>GC201301_pool_n=5</v>
          </cell>
          <cell r="F25114" t="str">
            <v>Coombabah</v>
          </cell>
        </row>
        <row r="25115">
          <cell r="A25115" t="str">
            <v>MQX102425</v>
          </cell>
          <cell r="B25115">
            <v>102425</v>
          </cell>
          <cell r="C25115" t="str">
            <v>GC201212_pool_n=3</v>
          </cell>
          <cell r="F25115" t="str">
            <v>Coombabah</v>
          </cell>
        </row>
        <row r="25116">
          <cell r="A25116" t="str">
            <v>MQX102424</v>
          </cell>
          <cell r="B25116">
            <v>102424</v>
          </cell>
          <cell r="C25116" t="str">
            <v>GC201211_pool_n=3</v>
          </cell>
          <cell r="F25116" t="str">
            <v>Coombabah</v>
          </cell>
        </row>
        <row r="25117">
          <cell r="A25117" t="str">
            <v>MQX102423</v>
          </cell>
          <cell r="B25117">
            <v>102423</v>
          </cell>
          <cell r="C25117" t="str">
            <v>GC201205_Pool_n=4  A</v>
          </cell>
          <cell r="F25117" t="str">
            <v>Coombabah</v>
          </cell>
        </row>
        <row r="25118">
          <cell r="A25118" t="str">
            <v>MQX102422</v>
          </cell>
          <cell r="B25118">
            <v>102422</v>
          </cell>
          <cell r="C25118" t="str">
            <v>GC201210_pool_n=5</v>
          </cell>
          <cell r="F25118" t="str">
            <v>Coombabah</v>
          </cell>
        </row>
        <row r="25119">
          <cell r="A25119" t="str">
            <v>MQX102421</v>
          </cell>
          <cell r="B25119">
            <v>102421</v>
          </cell>
          <cell r="C25119" t="str">
            <v>GC201209_pool_n=4</v>
          </cell>
          <cell r="F25119" t="str">
            <v>Coombabah</v>
          </cell>
        </row>
        <row r="25120">
          <cell r="A25120" t="str">
            <v>MQX102420</v>
          </cell>
          <cell r="B25120">
            <v>102420</v>
          </cell>
          <cell r="C25120" t="str">
            <v>GC201208_pool_n=5</v>
          </cell>
          <cell r="F25120" t="str">
            <v>Coombabah</v>
          </cell>
        </row>
        <row r="25121">
          <cell r="A25121" t="str">
            <v>MQX102419</v>
          </cell>
          <cell r="B25121">
            <v>102419</v>
          </cell>
          <cell r="C25121" t="str">
            <v>GC201207_pool_n=4</v>
          </cell>
          <cell r="F25121" t="str">
            <v>Coombabah</v>
          </cell>
        </row>
        <row r="25122">
          <cell r="A25122" t="str">
            <v>MQX102418</v>
          </cell>
          <cell r="B25122">
            <v>102418</v>
          </cell>
          <cell r="C25122" t="str">
            <v>GC201206_pool_n=3</v>
          </cell>
          <cell r="F25122" t="str">
            <v>Coombabah</v>
          </cell>
        </row>
        <row r="25123">
          <cell r="A25123" t="str">
            <v>MQX102417</v>
          </cell>
          <cell r="B25123">
            <v>102417</v>
          </cell>
          <cell r="C25123" t="str">
            <v>GC201205_pool_n=5  B</v>
          </cell>
          <cell r="F25123" t="str">
            <v>Coombabah</v>
          </cell>
        </row>
        <row r="25124">
          <cell r="A25124" t="str">
            <v>MQX102416</v>
          </cell>
          <cell r="B25124">
            <v>102416</v>
          </cell>
          <cell r="C25124" t="str">
            <v>GC201204_pool_n=4</v>
          </cell>
          <cell r="F25124" t="str">
            <v>Coombabah</v>
          </cell>
        </row>
        <row r="25125">
          <cell r="A25125" t="str">
            <v>MQX102415</v>
          </cell>
          <cell r="B25125">
            <v>102415</v>
          </cell>
          <cell r="C25125" t="str">
            <v>GC2011203_pool_n=4</v>
          </cell>
          <cell r="F25125" t="str">
            <v>Coombabah</v>
          </cell>
        </row>
        <row r="25126">
          <cell r="A25126" t="str">
            <v>MQX102414</v>
          </cell>
          <cell r="B25126">
            <v>102414</v>
          </cell>
          <cell r="C25126" t="str">
            <v>GC201202_pool_n=4</v>
          </cell>
          <cell r="F25126" t="str">
            <v>Coombabah</v>
          </cell>
        </row>
        <row r="25127">
          <cell r="A25127" t="str">
            <v>MQX102413</v>
          </cell>
          <cell r="B25127">
            <v>102413</v>
          </cell>
          <cell r="C25127" t="str">
            <v>GC201201_pool_n=4</v>
          </cell>
          <cell r="F25127" t="str">
            <v>Coombabah</v>
          </cell>
        </row>
        <row r="25128">
          <cell r="A25128" t="str">
            <v>MQX102412</v>
          </cell>
          <cell r="B25128">
            <v>102412</v>
          </cell>
          <cell r="C25128" t="str">
            <v>GC201112_pool_n=4</v>
          </cell>
          <cell r="F25128" t="str">
            <v>Coombabah</v>
          </cell>
        </row>
        <row r="25129">
          <cell r="A25129" t="str">
            <v>MQX102411</v>
          </cell>
          <cell r="B25129">
            <v>102411</v>
          </cell>
          <cell r="C25129" t="str">
            <v>GC201111_pool_n=4</v>
          </cell>
          <cell r="F25129" t="str">
            <v>Coombabah</v>
          </cell>
        </row>
        <row r="25130">
          <cell r="A25130" t="str">
            <v>MQX102410</v>
          </cell>
          <cell r="B25130">
            <v>102410</v>
          </cell>
          <cell r="C25130" t="str">
            <v>GC201110_pool_n=4</v>
          </cell>
          <cell r="F25130" t="str">
            <v>Coombabah</v>
          </cell>
        </row>
        <row r="25131">
          <cell r="A25131" t="str">
            <v>MQX102409</v>
          </cell>
          <cell r="B25131">
            <v>102409</v>
          </cell>
          <cell r="C25131" t="str">
            <v>GC201109_pool_n=4</v>
          </cell>
          <cell r="F25131" t="str">
            <v>Coombabah</v>
          </cell>
        </row>
        <row r="25132">
          <cell r="A25132" t="str">
            <v>MQX102408</v>
          </cell>
          <cell r="B25132">
            <v>102408</v>
          </cell>
          <cell r="C25132" t="str">
            <v>GC201108_pool_n=5_DUP</v>
          </cell>
          <cell r="F25132" t="str">
            <v>Coombabah</v>
          </cell>
        </row>
        <row r="25133">
          <cell r="A25133" t="str">
            <v>MQX102407</v>
          </cell>
          <cell r="B25133">
            <v>102407</v>
          </cell>
          <cell r="C25133" t="str">
            <v>GC201108_pool_n=5</v>
          </cell>
          <cell r="F25133" t="str">
            <v>Coombabah</v>
          </cell>
        </row>
        <row r="25134">
          <cell r="A25134" t="str">
            <v>MQX102406</v>
          </cell>
          <cell r="B25134">
            <v>102406</v>
          </cell>
          <cell r="C25134" t="str">
            <v>GC201107_pool_n=4</v>
          </cell>
          <cell r="F25134" t="str">
            <v>Coombabah</v>
          </cell>
        </row>
        <row r="25135">
          <cell r="A25135" t="str">
            <v>MQX102405</v>
          </cell>
          <cell r="B25135">
            <v>102405</v>
          </cell>
          <cell r="C25135" t="str">
            <v>GC201106_pool_n=4</v>
          </cell>
          <cell r="F25135" t="str">
            <v>Coombabah</v>
          </cell>
        </row>
        <row r="25136">
          <cell r="A25136" t="str">
            <v>MQX102404</v>
          </cell>
          <cell r="B25136">
            <v>102404</v>
          </cell>
          <cell r="C25136" t="str">
            <v>GC201105_pool_n=3</v>
          </cell>
          <cell r="F25136" t="str">
            <v>Coombabah</v>
          </cell>
        </row>
        <row r="25137">
          <cell r="A25137" t="str">
            <v>MQX102403</v>
          </cell>
          <cell r="B25137">
            <v>102403</v>
          </cell>
          <cell r="C25137" t="str">
            <v>GC201103_pool_n=2</v>
          </cell>
          <cell r="F25137" t="str">
            <v>Coombabah</v>
          </cell>
        </row>
        <row r="25138">
          <cell r="A25138" t="str">
            <v>MQX102402</v>
          </cell>
          <cell r="B25138">
            <v>102402</v>
          </cell>
          <cell r="C25138" t="str">
            <v>HouseDust10</v>
          </cell>
          <cell r="F25138" t="str">
            <v>Indoor Dust</v>
          </cell>
          <cell r="G25138">
            <v>2007</v>
          </cell>
        </row>
        <row r="25139">
          <cell r="A25139" t="str">
            <v>MQX102401</v>
          </cell>
          <cell r="B25139">
            <v>102401</v>
          </cell>
          <cell r="C25139" t="str">
            <v>HouseDust9</v>
          </cell>
          <cell r="F25139" t="str">
            <v>Indoor Dust</v>
          </cell>
          <cell r="G25139">
            <v>2007</v>
          </cell>
        </row>
        <row r="25140">
          <cell r="A25140" t="str">
            <v>MQX102400</v>
          </cell>
          <cell r="B25140">
            <v>102400</v>
          </cell>
          <cell r="C25140" t="str">
            <v>HouseDust8</v>
          </cell>
          <cell r="F25140" t="str">
            <v>Indoor Dust</v>
          </cell>
          <cell r="G25140">
            <v>2007</v>
          </cell>
        </row>
        <row r="25141">
          <cell r="A25141" t="str">
            <v>MQX102399</v>
          </cell>
          <cell r="B25141">
            <v>102399</v>
          </cell>
          <cell r="C25141" t="str">
            <v>HouseDust7</v>
          </cell>
          <cell r="F25141" t="str">
            <v>Indoor Dust</v>
          </cell>
          <cell r="G25141">
            <v>2007</v>
          </cell>
        </row>
        <row r="25142">
          <cell r="A25142" t="str">
            <v>MQX102398</v>
          </cell>
          <cell r="B25142">
            <v>102398</v>
          </cell>
          <cell r="C25142" t="str">
            <v>HouseDust6</v>
          </cell>
          <cell r="F25142" t="str">
            <v>Indoor Dust</v>
          </cell>
          <cell r="G25142">
            <v>2007</v>
          </cell>
        </row>
        <row r="25143">
          <cell r="A25143" t="str">
            <v>MQX102397</v>
          </cell>
          <cell r="B25143">
            <v>102397</v>
          </cell>
          <cell r="C25143" t="str">
            <v>HouseDust5</v>
          </cell>
          <cell r="F25143" t="str">
            <v>Indoor Dust</v>
          </cell>
          <cell r="G25143">
            <v>2007</v>
          </cell>
        </row>
        <row r="25144">
          <cell r="A25144" t="str">
            <v>MQX102396</v>
          </cell>
          <cell r="B25144">
            <v>102396</v>
          </cell>
          <cell r="C25144" t="str">
            <v>HouseDust4</v>
          </cell>
          <cell r="F25144" t="str">
            <v>Indoor Dust</v>
          </cell>
          <cell r="G25144">
            <v>2007</v>
          </cell>
        </row>
        <row r="25145">
          <cell r="A25145" t="str">
            <v>MQX102395</v>
          </cell>
          <cell r="B25145">
            <v>102395</v>
          </cell>
          <cell r="C25145" t="str">
            <v>HouseDust3</v>
          </cell>
          <cell r="F25145" t="str">
            <v>Indoor Dust</v>
          </cell>
          <cell r="G25145">
            <v>2007</v>
          </cell>
        </row>
        <row r="25146">
          <cell r="A25146" t="str">
            <v>MQX102394</v>
          </cell>
          <cell r="B25146">
            <v>102394</v>
          </cell>
          <cell r="C25146" t="str">
            <v>HouseDust2</v>
          </cell>
          <cell r="F25146" t="str">
            <v>Indoor Dust</v>
          </cell>
          <cell r="G25146">
            <v>2007</v>
          </cell>
        </row>
        <row r="25147">
          <cell r="A25147" t="str">
            <v>MQX102393</v>
          </cell>
          <cell r="B25147">
            <v>102393</v>
          </cell>
          <cell r="C25147" t="str">
            <v>HouseDust1</v>
          </cell>
          <cell r="F25147" t="str">
            <v>Indoor Dust</v>
          </cell>
          <cell r="G25147">
            <v>2007</v>
          </cell>
        </row>
        <row r="25148">
          <cell r="A25148" t="str">
            <v>MQX102392</v>
          </cell>
          <cell r="B25148">
            <v>102392</v>
          </cell>
          <cell r="C25148" t="str">
            <v>GC201102_pool_n=2</v>
          </cell>
          <cell r="F25148" t="str">
            <v>Coombabah</v>
          </cell>
        </row>
        <row r="25149">
          <cell r="A25149" t="str">
            <v>MQX102391</v>
          </cell>
          <cell r="B25149">
            <v>102391</v>
          </cell>
          <cell r="C25149" t="str">
            <v>31102013B</v>
          </cell>
          <cell r="F25149" t="str">
            <v>Toowoomba</v>
          </cell>
        </row>
        <row r="25150">
          <cell r="A25150" t="str">
            <v>MQX102390</v>
          </cell>
          <cell r="B25150">
            <v>102390</v>
          </cell>
          <cell r="C25150" t="str">
            <v>31102013A</v>
          </cell>
          <cell r="F25150" t="str">
            <v>Toowoomba</v>
          </cell>
        </row>
        <row r="25151">
          <cell r="A25151" t="str">
            <v>MQX102389</v>
          </cell>
          <cell r="B25151">
            <v>102389</v>
          </cell>
          <cell r="C25151">
            <v>30102013</v>
          </cell>
          <cell r="F25151" t="str">
            <v>Toowoomba</v>
          </cell>
        </row>
        <row r="25152">
          <cell r="A25152" t="str">
            <v>MQX102388</v>
          </cell>
          <cell r="B25152">
            <v>102388</v>
          </cell>
          <cell r="C25152">
            <v>29102013</v>
          </cell>
          <cell r="F25152" t="str">
            <v>Toowoomba</v>
          </cell>
        </row>
        <row r="25153">
          <cell r="A25153" t="str">
            <v>MQX102387</v>
          </cell>
          <cell r="B25153">
            <v>102387</v>
          </cell>
          <cell r="C25153">
            <v>28102013</v>
          </cell>
          <cell r="F25153" t="str">
            <v>Toowoomba</v>
          </cell>
        </row>
        <row r="25154">
          <cell r="A25154" t="str">
            <v>MQX102386</v>
          </cell>
          <cell r="B25154">
            <v>102386</v>
          </cell>
          <cell r="C25154">
            <v>27102013</v>
          </cell>
          <cell r="F25154" t="str">
            <v>Toowoomba</v>
          </cell>
        </row>
        <row r="25155">
          <cell r="A25155" t="str">
            <v>MQX102385</v>
          </cell>
          <cell r="B25155">
            <v>102385</v>
          </cell>
          <cell r="C25155" t="str">
            <v>26102013B</v>
          </cell>
          <cell r="F25155" t="str">
            <v>Toowoomba</v>
          </cell>
        </row>
        <row r="25156">
          <cell r="A25156" t="str">
            <v>MQX102384</v>
          </cell>
          <cell r="B25156">
            <v>102384</v>
          </cell>
          <cell r="C25156" t="str">
            <v>26102013A</v>
          </cell>
          <cell r="F25156" t="str">
            <v>Toowoomba</v>
          </cell>
        </row>
        <row r="25157">
          <cell r="A25157" t="str">
            <v>MQX102383</v>
          </cell>
          <cell r="B25157">
            <v>102383</v>
          </cell>
          <cell r="C25157">
            <v>25102013</v>
          </cell>
          <cell r="F25157" t="str">
            <v>Toowoomba</v>
          </cell>
        </row>
        <row r="25158">
          <cell r="A25158" t="str">
            <v>MQX102382</v>
          </cell>
          <cell r="B25158">
            <v>102382</v>
          </cell>
          <cell r="C25158">
            <v>24102013</v>
          </cell>
          <cell r="F25158" t="str">
            <v>Toowoomba</v>
          </cell>
        </row>
        <row r="25159">
          <cell r="A25159" t="str">
            <v>MQX102381</v>
          </cell>
          <cell r="B25159">
            <v>102381</v>
          </cell>
          <cell r="C25159">
            <v>23102013</v>
          </cell>
          <cell r="F25159" t="str">
            <v>Toowoomba</v>
          </cell>
        </row>
        <row r="25160">
          <cell r="A25160" t="str">
            <v>MQX102380</v>
          </cell>
          <cell r="B25160">
            <v>102380</v>
          </cell>
          <cell r="C25160">
            <v>22102013</v>
          </cell>
          <cell r="F25160" t="str">
            <v>Toowoomba</v>
          </cell>
        </row>
        <row r="25161">
          <cell r="A25161" t="str">
            <v>MQX102379</v>
          </cell>
          <cell r="B25161">
            <v>102379</v>
          </cell>
          <cell r="C25161" t="str">
            <v>21102013B</v>
          </cell>
          <cell r="F25161" t="str">
            <v>Toowoomba</v>
          </cell>
        </row>
        <row r="25162">
          <cell r="A25162" t="str">
            <v>MQX102378</v>
          </cell>
          <cell r="B25162">
            <v>102378</v>
          </cell>
          <cell r="C25162" t="str">
            <v>21102013A</v>
          </cell>
          <cell r="F25162" t="str">
            <v>Toowoomba</v>
          </cell>
        </row>
        <row r="25163">
          <cell r="A25163" t="str">
            <v>MQX102377</v>
          </cell>
          <cell r="B25163">
            <v>102377</v>
          </cell>
          <cell r="C25163">
            <v>20102013</v>
          </cell>
          <cell r="F25163" t="str">
            <v>Toowoomba</v>
          </cell>
        </row>
        <row r="25164">
          <cell r="A25164" t="str">
            <v>MQX102376</v>
          </cell>
          <cell r="B25164">
            <v>102376</v>
          </cell>
          <cell r="C25164">
            <v>19102013</v>
          </cell>
          <cell r="F25164" t="str">
            <v>Toowoomba</v>
          </cell>
        </row>
        <row r="25165">
          <cell r="A25165" t="str">
            <v>MQX102375</v>
          </cell>
          <cell r="B25165">
            <v>102375</v>
          </cell>
          <cell r="C25165">
            <v>18102013</v>
          </cell>
          <cell r="F25165" t="str">
            <v>Toowoomba</v>
          </cell>
        </row>
        <row r="25166">
          <cell r="A25166" t="str">
            <v>MQX102374</v>
          </cell>
          <cell r="B25166">
            <v>102374</v>
          </cell>
          <cell r="C25166">
            <v>17102013</v>
          </cell>
          <cell r="F25166" t="str">
            <v>Toowoomba</v>
          </cell>
        </row>
        <row r="25167">
          <cell r="A25167" t="str">
            <v>MQX102373</v>
          </cell>
          <cell r="B25167">
            <v>102373</v>
          </cell>
          <cell r="C25167" t="str">
            <v>16102013B</v>
          </cell>
          <cell r="F25167" t="str">
            <v>Toowoomba</v>
          </cell>
        </row>
        <row r="25168">
          <cell r="A25168" t="str">
            <v>MQX102372</v>
          </cell>
          <cell r="B25168">
            <v>102372</v>
          </cell>
          <cell r="C25168" t="str">
            <v>16102013A</v>
          </cell>
          <cell r="F25168" t="str">
            <v>Toowoomba</v>
          </cell>
        </row>
        <row r="25169">
          <cell r="A25169" t="str">
            <v>MQX102371</v>
          </cell>
          <cell r="B25169">
            <v>102371</v>
          </cell>
          <cell r="C25169">
            <v>15102013</v>
          </cell>
          <cell r="F25169" t="str">
            <v>Toowoomba</v>
          </cell>
        </row>
        <row r="25170">
          <cell r="A25170" t="str">
            <v>MQX102370</v>
          </cell>
          <cell r="B25170">
            <v>102370</v>
          </cell>
          <cell r="C25170">
            <v>14102013</v>
          </cell>
          <cell r="F25170" t="str">
            <v>Toowoomba</v>
          </cell>
        </row>
        <row r="25171">
          <cell r="A25171" t="str">
            <v>MQX102369</v>
          </cell>
          <cell r="B25171">
            <v>102369</v>
          </cell>
          <cell r="C25171">
            <v>13102013</v>
          </cell>
          <cell r="F25171" t="str">
            <v>Toowoomba</v>
          </cell>
        </row>
        <row r="25172">
          <cell r="A25172" t="str">
            <v>MQX102368</v>
          </cell>
          <cell r="B25172">
            <v>102368</v>
          </cell>
          <cell r="C25172">
            <v>12102013</v>
          </cell>
          <cell r="F25172" t="str">
            <v>Toowoomba</v>
          </cell>
        </row>
        <row r="25173">
          <cell r="A25173" t="str">
            <v>MQX102367</v>
          </cell>
          <cell r="B25173">
            <v>102367</v>
          </cell>
          <cell r="C25173" t="str">
            <v>11102013B</v>
          </cell>
          <cell r="F25173" t="str">
            <v>Toowoomba</v>
          </cell>
        </row>
        <row r="25174">
          <cell r="A25174" t="str">
            <v>MQX102366</v>
          </cell>
          <cell r="B25174">
            <v>102366</v>
          </cell>
          <cell r="C25174" t="str">
            <v>11102013A</v>
          </cell>
          <cell r="F25174" t="str">
            <v>Toowoomba</v>
          </cell>
        </row>
        <row r="25175">
          <cell r="A25175" t="str">
            <v>MQX102365</v>
          </cell>
          <cell r="B25175">
            <v>102365</v>
          </cell>
          <cell r="C25175">
            <v>10102013</v>
          </cell>
          <cell r="F25175" t="str">
            <v>Toowoomba</v>
          </cell>
        </row>
        <row r="25176">
          <cell r="A25176" t="str">
            <v>MQX102364</v>
          </cell>
          <cell r="B25176">
            <v>102364</v>
          </cell>
          <cell r="C25176">
            <v>9102013</v>
          </cell>
          <cell r="F25176" t="str">
            <v>Toowoomba</v>
          </cell>
        </row>
        <row r="25177">
          <cell r="A25177" t="str">
            <v>MQX102363</v>
          </cell>
          <cell r="B25177">
            <v>102363</v>
          </cell>
          <cell r="C25177">
            <v>8102013</v>
          </cell>
          <cell r="F25177" t="str">
            <v>Toowoomba</v>
          </cell>
        </row>
        <row r="25178">
          <cell r="A25178" t="str">
            <v>MQX102362</v>
          </cell>
          <cell r="B25178">
            <v>102362</v>
          </cell>
          <cell r="C25178">
            <v>7102013</v>
          </cell>
          <cell r="F25178" t="str">
            <v>Toowoomba</v>
          </cell>
        </row>
        <row r="25179">
          <cell r="A25179" t="str">
            <v>MQX102361</v>
          </cell>
          <cell r="B25179">
            <v>102361</v>
          </cell>
          <cell r="C25179" t="str">
            <v>06102013B</v>
          </cell>
          <cell r="F25179" t="str">
            <v>Toowoomba</v>
          </cell>
        </row>
        <row r="25180">
          <cell r="A25180" t="str">
            <v>MQX102360</v>
          </cell>
          <cell r="B25180">
            <v>102360</v>
          </cell>
          <cell r="C25180" t="str">
            <v>06102013A</v>
          </cell>
          <cell r="F25180" t="str">
            <v>Toowoomba</v>
          </cell>
        </row>
        <row r="25181">
          <cell r="A25181" t="str">
            <v>MQX102359</v>
          </cell>
          <cell r="B25181">
            <v>102359</v>
          </cell>
          <cell r="C25181">
            <v>5102013</v>
          </cell>
          <cell r="F25181" t="str">
            <v>Toowoomba</v>
          </cell>
        </row>
        <row r="25182">
          <cell r="A25182" t="str">
            <v>MQX102358</v>
          </cell>
          <cell r="B25182">
            <v>102358</v>
          </cell>
          <cell r="C25182">
            <v>4102013</v>
          </cell>
          <cell r="F25182" t="str">
            <v>Toowoomba</v>
          </cell>
        </row>
        <row r="25183">
          <cell r="A25183" t="str">
            <v>MQX102357</v>
          </cell>
          <cell r="B25183">
            <v>102357</v>
          </cell>
          <cell r="C25183">
            <v>3102013</v>
          </cell>
          <cell r="F25183" t="str">
            <v>Toowoomba</v>
          </cell>
        </row>
        <row r="25184">
          <cell r="A25184" t="str">
            <v>MQX102356</v>
          </cell>
          <cell r="B25184">
            <v>102356</v>
          </cell>
          <cell r="C25184">
            <v>2102013</v>
          </cell>
          <cell r="F25184" t="str">
            <v>Toowoomba</v>
          </cell>
        </row>
        <row r="25185">
          <cell r="A25185" t="str">
            <v>MQX102355</v>
          </cell>
          <cell r="B25185">
            <v>102355</v>
          </cell>
          <cell r="C25185" t="str">
            <v>01102013B</v>
          </cell>
          <cell r="F25185" t="str">
            <v>Toowoomba</v>
          </cell>
        </row>
        <row r="25186">
          <cell r="A25186" t="str">
            <v>MQX102354</v>
          </cell>
          <cell r="B25186">
            <v>102354</v>
          </cell>
          <cell r="C25186" t="str">
            <v>01102013A</v>
          </cell>
          <cell r="F25186" t="str">
            <v>Toowoomba</v>
          </cell>
        </row>
        <row r="25187">
          <cell r="A25187" t="str">
            <v>MQX102353</v>
          </cell>
          <cell r="B25187">
            <v>102353</v>
          </cell>
          <cell r="C25187">
            <v>30092013</v>
          </cell>
          <cell r="F25187" t="str">
            <v>Toowoomba</v>
          </cell>
        </row>
        <row r="25188">
          <cell r="A25188" t="str">
            <v>MQX102352</v>
          </cell>
          <cell r="B25188">
            <v>102352</v>
          </cell>
          <cell r="C25188">
            <v>29092013</v>
          </cell>
          <cell r="F25188" t="str">
            <v>Toowoomba</v>
          </cell>
        </row>
        <row r="25189">
          <cell r="A25189" t="str">
            <v>MQX102351</v>
          </cell>
          <cell r="B25189">
            <v>102351</v>
          </cell>
          <cell r="C25189">
            <v>28092013</v>
          </cell>
          <cell r="F25189" t="str">
            <v>Toowoomba</v>
          </cell>
        </row>
        <row r="25190">
          <cell r="A25190" t="str">
            <v>MQX102350</v>
          </cell>
          <cell r="B25190">
            <v>102350</v>
          </cell>
          <cell r="C25190">
            <v>27092013</v>
          </cell>
          <cell r="F25190" t="str">
            <v>Toowoomba</v>
          </cell>
        </row>
        <row r="25191">
          <cell r="A25191" t="str">
            <v>MQX102349</v>
          </cell>
          <cell r="B25191">
            <v>102349</v>
          </cell>
          <cell r="C25191" t="str">
            <v>26092013B</v>
          </cell>
          <cell r="F25191" t="str">
            <v>Toowoomba</v>
          </cell>
        </row>
        <row r="25192">
          <cell r="A25192" t="str">
            <v>MQX102348</v>
          </cell>
          <cell r="B25192">
            <v>102348</v>
          </cell>
          <cell r="C25192" t="str">
            <v>26092013A</v>
          </cell>
          <cell r="F25192" t="str">
            <v>Toowoomba</v>
          </cell>
        </row>
        <row r="25193">
          <cell r="A25193" t="str">
            <v>MQX102347</v>
          </cell>
          <cell r="B25193">
            <v>102347</v>
          </cell>
          <cell r="C25193">
            <v>25092013</v>
          </cell>
          <cell r="F25193" t="str">
            <v>Toowoomba</v>
          </cell>
        </row>
        <row r="25194">
          <cell r="A25194" t="str">
            <v>MQX102346</v>
          </cell>
          <cell r="B25194">
            <v>102346</v>
          </cell>
          <cell r="C25194">
            <v>24092013</v>
          </cell>
          <cell r="F25194" t="str">
            <v>Toowoomba</v>
          </cell>
        </row>
        <row r="25195">
          <cell r="A25195" t="str">
            <v>MQX102345</v>
          </cell>
          <cell r="B25195">
            <v>102345</v>
          </cell>
          <cell r="C25195">
            <v>23092013</v>
          </cell>
          <cell r="F25195" t="str">
            <v>Toowoomba</v>
          </cell>
        </row>
        <row r="25196">
          <cell r="A25196" t="str">
            <v>MQX102344</v>
          </cell>
          <cell r="B25196">
            <v>102344</v>
          </cell>
          <cell r="C25196">
            <v>22092013</v>
          </cell>
          <cell r="F25196" t="str">
            <v>Toowoomba</v>
          </cell>
        </row>
        <row r="25197">
          <cell r="A25197" t="str">
            <v>MQX102343</v>
          </cell>
          <cell r="B25197">
            <v>102343</v>
          </cell>
          <cell r="C25197" t="str">
            <v>21092013B</v>
          </cell>
          <cell r="F25197" t="str">
            <v>Toowoomba</v>
          </cell>
        </row>
        <row r="25198">
          <cell r="A25198" t="str">
            <v>MQX102342</v>
          </cell>
          <cell r="B25198">
            <v>102342</v>
          </cell>
          <cell r="C25198" t="str">
            <v>21092013A</v>
          </cell>
          <cell r="F25198" t="str">
            <v>Toowoomba</v>
          </cell>
        </row>
        <row r="25199">
          <cell r="A25199" t="str">
            <v>MQX102341</v>
          </cell>
          <cell r="B25199">
            <v>102341</v>
          </cell>
          <cell r="C25199">
            <v>20092013</v>
          </cell>
          <cell r="F25199" t="str">
            <v>Toowoomba</v>
          </cell>
        </row>
        <row r="25200">
          <cell r="A25200" t="str">
            <v>MQX102340</v>
          </cell>
          <cell r="B25200">
            <v>102340</v>
          </cell>
          <cell r="C25200">
            <v>19092013</v>
          </cell>
          <cell r="F25200" t="str">
            <v>Toowoomba</v>
          </cell>
        </row>
        <row r="25201">
          <cell r="A25201" t="str">
            <v>MQX102339</v>
          </cell>
          <cell r="B25201">
            <v>102339</v>
          </cell>
          <cell r="C25201">
            <v>18092013</v>
          </cell>
          <cell r="F25201" t="str">
            <v>Toowoomba</v>
          </cell>
        </row>
        <row r="25202">
          <cell r="A25202" t="str">
            <v>MQX102338</v>
          </cell>
          <cell r="B25202">
            <v>102338</v>
          </cell>
          <cell r="C25202">
            <v>17092013</v>
          </cell>
          <cell r="F25202" t="str">
            <v>Toowoomba</v>
          </cell>
        </row>
        <row r="25203">
          <cell r="A25203" t="str">
            <v>MQX102337</v>
          </cell>
          <cell r="B25203">
            <v>102337</v>
          </cell>
          <cell r="C25203" t="str">
            <v>16092013B</v>
          </cell>
          <cell r="F25203" t="str">
            <v>Toowoomba</v>
          </cell>
        </row>
        <row r="25204">
          <cell r="A25204" t="str">
            <v>MQX102336</v>
          </cell>
          <cell r="B25204">
            <v>102336</v>
          </cell>
          <cell r="C25204" t="str">
            <v>16092013A</v>
          </cell>
          <cell r="F25204" t="str">
            <v>Toowoomba</v>
          </cell>
        </row>
        <row r="25205">
          <cell r="A25205" t="str">
            <v>MQX102335</v>
          </cell>
          <cell r="B25205">
            <v>102335</v>
          </cell>
          <cell r="C25205">
            <v>15092013</v>
          </cell>
          <cell r="F25205" t="str">
            <v>Toowoomba</v>
          </cell>
        </row>
        <row r="25206">
          <cell r="A25206" t="str">
            <v>MQX102334</v>
          </cell>
          <cell r="B25206">
            <v>102334</v>
          </cell>
          <cell r="C25206">
            <v>14092013</v>
          </cell>
          <cell r="F25206" t="str">
            <v>Toowoomba</v>
          </cell>
        </row>
        <row r="25207">
          <cell r="A25207" t="str">
            <v>MQX102333</v>
          </cell>
          <cell r="B25207">
            <v>102333</v>
          </cell>
          <cell r="C25207">
            <v>13092013</v>
          </cell>
          <cell r="F25207" t="str">
            <v>Toowoomba</v>
          </cell>
        </row>
        <row r="25208">
          <cell r="A25208" t="str">
            <v>MQX102332</v>
          </cell>
          <cell r="B25208">
            <v>102332</v>
          </cell>
          <cell r="C25208">
            <v>12092013</v>
          </cell>
          <cell r="F25208" t="str">
            <v>Toowoomba</v>
          </cell>
        </row>
        <row r="25209">
          <cell r="A25209" t="str">
            <v>MQX102331</v>
          </cell>
          <cell r="B25209">
            <v>102331</v>
          </cell>
          <cell r="C25209" t="str">
            <v>11092013B</v>
          </cell>
          <cell r="F25209" t="str">
            <v>Toowoomba</v>
          </cell>
        </row>
        <row r="25210">
          <cell r="A25210" t="str">
            <v>MQX102330</v>
          </cell>
          <cell r="B25210">
            <v>102330</v>
          </cell>
          <cell r="C25210" t="str">
            <v>11092013A</v>
          </cell>
          <cell r="F25210" t="str">
            <v>Toowoomba</v>
          </cell>
        </row>
        <row r="25211">
          <cell r="A25211" t="str">
            <v>MQX102329</v>
          </cell>
          <cell r="B25211">
            <v>102329</v>
          </cell>
          <cell r="C25211">
            <v>10092013</v>
          </cell>
          <cell r="F25211" t="str">
            <v>Toowoomba</v>
          </cell>
        </row>
        <row r="25212">
          <cell r="A25212" t="str">
            <v>MQX102328</v>
          </cell>
          <cell r="B25212">
            <v>102328</v>
          </cell>
          <cell r="C25212">
            <v>9092013</v>
          </cell>
          <cell r="F25212" t="str">
            <v>Toowoomba</v>
          </cell>
        </row>
        <row r="25213">
          <cell r="A25213" t="str">
            <v>MQX102327</v>
          </cell>
          <cell r="B25213">
            <v>102327</v>
          </cell>
          <cell r="C25213">
            <v>8092013</v>
          </cell>
          <cell r="F25213" t="str">
            <v>Toowoomba</v>
          </cell>
        </row>
        <row r="25214">
          <cell r="A25214" t="str">
            <v>MQX102326</v>
          </cell>
          <cell r="B25214">
            <v>102326</v>
          </cell>
          <cell r="C25214">
            <v>7092013</v>
          </cell>
          <cell r="F25214" t="str">
            <v>Toowoomba</v>
          </cell>
        </row>
        <row r="25215">
          <cell r="A25215" t="str">
            <v>MQX102325</v>
          </cell>
          <cell r="B25215">
            <v>102325</v>
          </cell>
          <cell r="C25215" t="str">
            <v>06092013B</v>
          </cell>
          <cell r="F25215" t="str">
            <v>Toowoomba</v>
          </cell>
        </row>
        <row r="25216">
          <cell r="A25216" t="str">
            <v>MQX102324</v>
          </cell>
          <cell r="B25216">
            <v>102324</v>
          </cell>
          <cell r="C25216" t="str">
            <v>06092013A</v>
          </cell>
          <cell r="F25216" t="str">
            <v>Toowoomba</v>
          </cell>
        </row>
        <row r="25217">
          <cell r="A25217" t="str">
            <v>MQX102323</v>
          </cell>
          <cell r="B25217">
            <v>102323</v>
          </cell>
          <cell r="C25217">
            <v>5092013</v>
          </cell>
          <cell r="F25217" t="str">
            <v>Toowoomba</v>
          </cell>
        </row>
        <row r="25218">
          <cell r="A25218" t="str">
            <v>MQX102322</v>
          </cell>
          <cell r="B25218">
            <v>102322</v>
          </cell>
          <cell r="C25218">
            <v>4092013</v>
          </cell>
          <cell r="F25218" t="str">
            <v>Toowoomba</v>
          </cell>
        </row>
        <row r="25219">
          <cell r="A25219" t="str">
            <v>MQX102321</v>
          </cell>
          <cell r="B25219">
            <v>102321</v>
          </cell>
          <cell r="C25219">
            <v>3092013</v>
          </cell>
          <cell r="F25219" t="str">
            <v>Toowoomba</v>
          </cell>
        </row>
        <row r="25220">
          <cell r="A25220" t="str">
            <v>MQX102320</v>
          </cell>
          <cell r="B25220">
            <v>102320</v>
          </cell>
          <cell r="C25220">
            <v>2092013</v>
          </cell>
          <cell r="F25220" t="str">
            <v>Toowoomba</v>
          </cell>
        </row>
        <row r="25221">
          <cell r="A25221" t="str">
            <v>MQX102319</v>
          </cell>
          <cell r="B25221">
            <v>102319</v>
          </cell>
          <cell r="C25221" t="str">
            <v>01092013B</v>
          </cell>
          <cell r="F25221" t="str">
            <v>Toowoomba</v>
          </cell>
        </row>
        <row r="25222">
          <cell r="A25222" t="str">
            <v>MQX102318</v>
          </cell>
          <cell r="B25222">
            <v>102318</v>
          </cell>
          <cell r="C25222" t="str">
            <v>01092013A</v>
          </cell>
          <cell r="F25222" t="str">
            <v>Toowoomba</v>
          </cell>
        </row>
        <row r="25223">
          <cell r="A25223" t="str">
            <v>MQX102317</v>
          </cell>
          <cell r="B25223">
            <v>102317</v>
          </cell>
          <cell r="C25223">
            <v>31082013</v>
          </cell>
          <cell r="F25223" t="str">
            <v>Toowoomba</v>
          </cell>
        </row>
        <row r="25224">
          <cell r="A25224" t="str">
            <v>MQX102316</v>
          </cell>
          <cell r="B25224">
            <v>102316</v>
          </cell>
          <cell r="C25224">
            <v>30082013</v>
          </cell>
          <cell r="F25224" t="str">
            <v>Toowoomba</v>
          </cell>
        </row>
        <row r="25225">
          <cell r="A25225" t="str">
            <v>MQX102315</v>
          </cell>
          <cell r="B25225">
            <v>102315</v>
          </cell>
          <cell r="C25225">
            <v>29082013</v>
          </cell>
          <cell r="F25225" t="str">
            <v>Toowoomba</v>
          </cell>
        </row>
        <row r="25226">
          <cell r="A25226" t="str">
            <v>MQX102314</v>
          </cell>
          <cell r="B25226">
            <v>102314</v>
          </cell>
          <cell r="C25226">
            <v>28082013</v>
          </cell>
          <cell r="F25226" t="str">
            <v>Toowoomba</v>
          </cell>
        </row>
        <row r="25227">
          <cell r="A25227" t="str">
            <v>MQX102313</v>
          </cell>
          <cell r="B25227">
            <v>102313</v>
          </cell>
          <cell r="C25227" t="str">
            <v>27082013B</v>
          </cell>
          <cell r="F25227" t="str">
            <v>Toowoomba</v>
          </cell>
        </row>
        <row r="25228">
          <cell r="A25228" t="str">
            <v>MQX102312</v>
          </cell>
          <cell r="B25228">
            <v>102312</v>
          </cell>
          <cell r="C25228" t="str">
            <v>27082013A</v>
          </cell>
          <cell r="F25228" t="str">
            <v>Toowoomba</v>
          </cell>
        </row>
        <row r="25229">
          <cell r="A25229" t="str">
            <v>MQX102311</v>
          </cell>
          <cell r="B25229">
            <v>102311</v>
          </cell>
          <cell r="C25229">
            <v>26082013</v>
          </cell>
          <cell r="F25229" t="str">
            <v>Toowoomba</v>
          </cell>
        </row>
        <row r="25230">
          <cell r="A25230" t="str">
            <v>MQX102310</v>
          </cell>
          <cell r="B25230">
            <v>102310</v>
          </cell>
          <cell r="C25230">
            <v>25082013</v>
          </cell>
          <cell r="F25230" t="str">
            <v>Toowoomba</v>
          </cell>
        </row>
        <row r="25231">
          <cell r="A25231" t="str">
            <v>MQX102309</v>
          </cell>
          <cell r="B25231">
            <v>102309</v>
          </cell>
          <cell r="C25231">
            <v>24082013</v>
          </cell>
          <cell r="F25231" t="str">
            <v>Toowoomba</v>
          </cell>
        </row>
        <row r="25232">
          <cell r="A25232" t="str">
            <v>MQX102308</v>
          </cell>
          <cell r="B25232">
            <v>102308</v>
          </cell>
          <cell r="C25232">
            <v>23082013</v>
          </cell>
          <cell r="F25232" t="str">
            <v>Toowoomba</v>
          </cell>
        </row>
        <row r="25233">
          <cell r="A25233" t="str">
            <v>MQX102307</v>
          </cell>
          <cell r="B25233">
            <v>102307</v>
          </cell>
          <cell r="C25233" t="str">
            <v>22082013B</v>
          </cell>
          <cell r="F25233" t="str">
            <v>Toowoomba</v>
          </cell>
        </row>
        <row r="25234">
          <cell r="A25234" t="str">
            <v>MQX102306</v>
          </cell>
          <cell r="B25234">
            <v>102306</v>
          </cell>
          <cell r="C25234" t="str">
            <v>22082013A</v>
          </cell>
          <cell r="F25234" t="str">
            <v>Toowoomba</v>
          </cell>
        </row>
        <row r="25235">
          <cell r="A25235" t="str">
            <v>MQX102305</v>
          </cell>
          <cell r="B25235">
            <v>102305</v>
          </cell>
          <cell r="C25235">
            <v>21082013</v>
          </cell>
          <cell r="F25235" t="str">
            <v>Toowoomba</v>
          </cell>
        </row>
        <row r="25236">
          <cell r="A25236" t="str">
            <v>MQX102304</v>
          </cell>
          <cell r="B25236">
            <v>102304</v>
          </cell>
          <cell r="C25236">
            <v>20082013</v>
          </cell>
          <cell r="F25236" t="str">
            <v>Toowoomba</v>
          </cell>
        </row>
        <row r="25237">
          <cell r="A25237" t="str">
            <v>MQX102303</v>
          </cell>
          <cell r="B25237">
            <v>102303</v>
          </cell>
          <cell r="C25237">
            <v>19082013</v>
          </cell>
          <cell r="F25237" t="str">
            <v>Toowoomba</v>
          </cell>
        </row>
        <row r="25238">
          <cell r="A25238" t="str">
            <v>MQX102302</v>
          </cell>
          <cell r="B25238">
            <v>102302</v>
          </cell>
          <cell r="C25238">
            <v>18082013</v>
          </cell>
          <cell r="F25238" t="str">
            <v>Toowoomba</v>
          </cell>
        </row>
        <row r="25239">
          <cell r="A25239" t="str">
            <v>MQX102301</v>
          </cell>
          <cell r="B25239">
            <v>102301</v>
          </cell>
          <cell r="C25239" t="str">
            <v>17082013B</v>
          </cell>
          <cell r="F25239" t="str">
            <v>Toowoomba</v>
          </cell>
        </row>
        <row r="25240">
          <cell r="A25240" t="str">
            <v>MQX102300</v>
          </cell>
          <cell r="B25240">
            <v>102300</v>
          </cell>
          <cell r="C25240" t="str">
            <v>17082013A</v>
          </cell>
          <cell r="F25240" t="str">
            <v>Toowoomba</v>
          </cell>
        </row>
        <row r="25241">
          <cell r="A25241" t="str">
            <v>MQX102299</v>
          </cell>
          <cell r="B25241">
            <v>102299</v>
          </cell>
          <cell r="C25241">
            <v>16082013</v>
          </cell>
          <cell r="F25241" t="str">
            <v>Toowoomba</v>
          </cell>
        </row>
        <row r="25242">
          <cell r="A25242" t="str">
            <v>MQX102298</v>
          </cell>
          <cell r="B25242">
            <v>102298</v>
          </cell>
          <cell r="C25242">
            <v>15082013</v>
          </cell>
          <cell r="F25242" t="str">
            <v>Toowoomba</v>
          </cell>
        </row>
        <row r="25243">
          <cell r="A25243" t="str">
            <v>MQX102297</v>
          </cell>
          <cell r="B25243">
            <v>102297</v>
          </cell>
          <cell r="C25243">
            <v>14082013</v>
          </cell>
          <cell r="F25243" t="str">
            <v>Toowoomba</v>
          </cell>
        </row>
        <row r="25244">
          <cell r="A25244" t="str">
            <v>MQX102296</v>
          </cell>
          <cell r="B25244">
            <v>102296</v>
          </cell>
          <cell r="C25244">
            <v>13082013</v>
          </cell>
          <cell r="F25244" t="str">
            <v>Toowoomba</v>
          </cell>
        </row>
        <row r="25245">
          <cell r="A25245" t="str">
            <v>MQX102295</v>
          </cell>
          <cell r="B25245">
            <v>102295</v>
          </cell>
          <cell r="C25245" t="str">
            <v>12082013B</v>
          </cell>
          <cell r="F25245" t="str">
            <v>Toowoomba</v>
          </cell>
        </row>
        <row r="25246">
          <cell r="A25246" t="str">
            <v>MQX102294</v>
          </cell>
          <cell r="B25246">
            <v>102294</v>
          </cell>
          <cell r="C25246" t="str">
            <v>12082013A</v>
          </cell>
          <cell r="F25246" t="str">
            <v>Toowoomba</v>
          </cell>
        </row>
        <row r="25247">
          <cell r="A25247" t="str">
            <v>MQX102293</v>
          </cell>
          <cell r="B25247">
            <v>102293</v>
          </cell>
          <cell r="C25247">
            <v>11082013</v>
          </cell>
          <cell r="F25247" t="str">
            <v>Toowoomba</v>
          </cell>
        </row>
        <row r="25248">
          <cell r="A25248" t="str">
            <v>MQX102292</v>
          </cell>
          <cell r="B25248">
            <v>102292</v>
          </cell>
          <cell r="C25248">
            <v>10082013</v>
          </cell>
          <cell r="F25248" t="str">
            <v>Toowoomba</v>
          </cell>
        </row>
        <row r="25249">
          <cell r="A25249" t="str">
            <v>MQX102291</v>
          </cell>
          <cell r="B25249">
            <v>102291</v>
          </cell>
          <cell r="C25249">
            <v>9082013</v>
          </cell>
          <cell r="F25249" t="str">
            <v>Toowoomba</v>
          </cell>
        </row>
        <row r="25250">
          <cell r="A25250" t="str">
            <v>MQX102290</v>
          </cell>
          <cell r="B25250">
            <v>102290</v>
          </cell>
          <cell r="C25250">
            <v>8082013</v>
          </cell>
          <cell r="F25250" t="str">
            <v>Toowoomba</v>
          </cell>
        </row>
        <row r="25251">
          <cell r="A25251" t="str">
            <v>MQX102289</v>
          </cell>
          <cell r="B25251">
            <v>102289</v>
          </cell>
          <cell r="C25251" t="str">
            <v>07082013B</v>
          </cell>
          <cell r="F25251" t="str">
            <v>Toowoomba</v>
          </cell>
        </row>
        <row r="25252">
          <cell r="A25252" t="str">
            <v>MQX102288</v>
          </cell>
          <cell r="B25252">
            <v>102288</v>
          </cell>
          <cell r="C25252" t="str">
            <v>07082013A</v>
          </cell>
          <cell r="F25252" t="str">
            <v>Toowoomba</v>
          </cell>
        </row>
        <row r="25253">
          <cell r="A25253" t="str">
            <v>MQX102287</v>
          </cell>
          <cell r="B25253">
            <v>102287</v>
          </cell>
          <cell r="C25253">
            <v>6082013</v>
          </cell>
          <cell r="F25253" t="str">
            <v>Toowoomba</v>
          </cell>
        </row>
        <row r="25254">
          <cell r="A25254" t="str">
            <v>MQX102286</v>
          </cell>
          <cell r="B25254">
            <v>102286</v>
          </cell>
          <cell r="C25254">
            <v>5082013</v>
          </cell>
          <cell r="F25254" t="str">
            <v>Toowoomba</v>
          </cell>
        </row>
        <row r="25255">
          <cell r="A25255" t="str">
            <v>MQX102285</v>
          </cell>
          <cell r="B25255">
            <v>102285</v>
          </cell>
          <cell r="C25255">
            <v>4082013</v>
          </cell>
          <cell r="F25255" t="str">
            <v>Toowoomba</v>
          </cell>
        </row>
        <row r="25256">
          <cell r="A25256" t="str">
            <v>MQX102284</v>
          </cell>
          <cell r="B25256">
            <v>102284</v>
          </cell>
          <cell r="C25256">
            <v>3082013</v>
          </cell>
          <cell r="F25256" t="str">
            <v>Toowoomba</v>
          </cell>
        </row>
        <row r="25257">
          <cell r="A25257" t="str">
            <v>MQX102283</v>
          </cell>
          <cell r="B25257">
            <v>102283</v>
          </cell>
          <cell r="C25257" t="str">
            <v>02082013B</v>
          </cell>
          <cell r="F25257" t="str">
            <v>Toowoomba</v>
          </cell>
        </row>
        <row r="25258">
          <cell r="A25258" t="str">
            <v>MQX102282</v>
          </cell>
          <cell r="B25258">
            <v>102282</v>
          </cell>
          <cell r="C25258" t="str">
            <v>02082013A</v>
          </cell>
          <cell r="F25258" t="str">
            <v>Toowoomba</v>
          </cell>
        </row>
        <row r="25259">
          <cell r="A25259" t="str">
            <v>MQX102281</v>
          </cell>
          <cell r="B25259">
            <v>102281</v>
          </cell>
          <cell r="C25259">
            <v>1082013</v>
          </cell>
          <cell r="F25259" t="str">
            <v>Toowoomba</v>
          </cell>
        </row>
        <row r="25260">
          <cell r="A25260" t="str">
            <v>MQX102280</v>
          </cell>
          <cell r="B25260">
            <v>102280</v>
          </cell>
          <cell r="C25260">
            <v>9092012</v>
          </cell>
          <cell r="F25260" t="str">
            <v>Toowoomba</v>
          </cell>
        </row>
        <row r="25261">
          <cell r="A25261" t="str">
            <v>MQX102279</v>
          </cell>
          <cell r="B25261">
            <v>102279</v>
          </cell>
          <cell r="C25261">
            <v>8092012</v>
          </cell>
          <cell r="F25261" t="str">
            <v>Toowoomba</v>
          </cell>
        </row>
        <row r="25262">
          <cell r="A25262" t="str">
            <v>MQX102278</v>
          </cell>
          <cell r="B25262">
            <v>102278</v>
          </cell>
          <cell r="C25262">
            <v>7092012</v>
          </cell>
          <cell r="F25262" t="str">
            <v>Toowoomba</v>
          </cell>
        </row>
        <row r="25263">
          <cell r="A25263" t="str">
            <v>MQX102277</v>
          </cell>
          <cell r="B25263">
            <v>102277</v>
          </cell>
          <cell r="C25263" t="str">
            <v>6092012B</v>
          </cell>
          <cell r="F25263" t="str">
            <v>Toowoomba</v>
          </cell>
        </row>
        <row r="25264">
          <cell r="A25264" t="str">
            <v>MQX102276</v>
          </cell>
          <cell r="B25264">
            <v>102276</v>
          </cell>
          <cell r="C25264" t="str">
            <v>6092012A</v>
          </cell>
          <cell r="F25264" t="str">
            <v>Toowoomba</v>
          </cell>
        </row>
        <row r="25265">
          <cell r="A25265" t="str">
            <v>MQX102275</v>
          </cell>
          <cell r="B25265">
            <v>102275</v>
          </cell>
          <cell r="C25265">
            <v>5092012</v>
          </cell>
          <cell r="F25265" t="str">
            <v>Toowoomba</v>
          </cell>
        </row>
        <row r="25266">
          <cell r="A25266" t="str">
            <v>MQX102274</v>
          </cell>
          <cell r="B25266">
            <v>102274</v>
          </cell>
          <cell r="C25266">
            <v>4092012</v>
          </cell>
          <cell r="F25266" t="str">
            <v>Toowoomba</v>
          </cell>
        </row>
        <row r="25267">
          <cell r="A25267" t="str">
            <v>MQX102273</v>
          </cell>
          <cell r="B25267">
            <v>102273</v>
          </cell>
          <cell r="C25267">
            <v>3092012</v>
          </cell>
          <cell r="F25267" t="str">
            <v>Toowoomba</v>
          </cell>
        </row>
        <row r="25268">
          <cell r="A25268" t="str">
            <v>MQX102272</v>
          </cell>
          <cell r="B25268">
            <v>102272</v>
          </cell>
          <cell r="C25268">
            <v>2092012</v>
          </cell>
          <cell r="F25268" t="str">
            <v>Toowoomba</v>
          </cell>
        </row>
        <row r="25269">
          <cell r="A25269" t="str">
            <v>MQX102271</v>
          </cell>
          <cell r="B25269">
            <v>102271</v>
          </cell>
          <cell r="C25269" t="str">
            <v>1092012B</v>
          </cell>
          <cell r="F25269" t="str">
            <v>Toowoomba</v>
          </cell>
        </row>
        <row r="25270">
          <cell r="A25270" t="str">
            <v>MQX102270</v>
          </cell>
          <cell r="B25270">
            <v>102270</v>
          </cell>
          <cell r="C25270" t="str">
            <v>1092012A</v>
          </cell>
          <cell r="F25270" t="str">
            <v>Toowoomba</v>
          </cell>
        </row>
        <row r="25271">
          <cell r="A25271" t="str">
            <v>MQX102269</v>
          </cell>
          <cell r="B25271">
            <v>102269</v>
          </cell>
          <cell r="C25271">
            <v>31082012</v>
          </cell>
          <cell r="F25271" t="str">
            <v>Toowoomba</v>
          </cell>
        </row>
        <row r="25272">
          <cell r="A25272" t="str">
            <v>MQX102268</v>
          </cell>
          <cell r="B25272">
            <v>102268</v>
          </cell>
          <cell r="C25272">
            <v>30082012</v>
          </cell>
          <cell r="F25272" t="str">
            <v>Toowoomba</v>
          </cell>
        </row>
        <row r="25273">
          <cell r="A25273" t="str">
            <v>MQX102267</v>
          </cell>
          <cell r="B25273">
            <v>102267</v>
          </cell>
          <cell r="C25273">
            <v>29082012</v>
          </cell>
          <cell r="F25273" t="str">
            <v>Toowoomba</v>
          </cell>
        </row>
        <row r="25274">
          <cell r="A25274" t="str">
            <v>MQX102266</v>
          </cell>
          <cell r="B25274">
            <v>102266</v>
          </cell>
          <cell r="C25274">
            <v>28082012</v>
          </cell>
          <cell r="F25274" t="str">
            <v>Toowoomba</v>
          </cell>
        </row>
        <row r="25275">
          <cell r="A25275" t="str">
            <v>MQX102265</v>
          </cell>
          <cell r="B25275">
            <v>102265</v>
          </cell>
          <cell r="C25275" t="str">
            <v>27082012B</v>
          </cell>
          <cell r="F25275" t="str">
            <v>Toowoomba</v>
          </cell>
        </row>
        <row r="25276">
          <cell r="A25276" t="str">
            <v>MQX102264</v>
          </cell>
          <cell r="B25276">
            <v>102264</v>
          </cell>
          <cell r="C25276" t="str">
            <v>27082012A</v>
          </cell>
          <cell r="F25276" t="str">
            <v>Toowoomba</v>
          </cell>
        </row>
        <row r="25277">
          <cell r="A25277" t="str">
            <v>MQX102263</v>
          </cell>
          <cell r="B25277">
            <v>102263</v>
          </cell>
          <cell r="C25277">
            <v>26082012</v>
          </cell>
          <cell r="F25277" t="str">
            <v>Toowoomba</v>
          </cell>
        </row>
        <row r="25278">
          <cell r="A25278" t="str">
            <v>MQX102262</v>
          </cell>
          <cell r="B25278">
            <v>102262</v>
          </cell>
          <cell r="C25278">
            <v>25082012</v>
          </cell>
          <cell r="F25278" t="str">
            <v>Toowoomba</v>
          </cell>
        </row>
        <row r="25279">
          <cell r="A25279" t="str">
            <v>MQX102261</v>
          </cell>
          <cell r="B25279">
            <v>102261</v>
          </cell>
          <cell r="C25279">
            <v>24082012</v>
          </cell>
          <cell r="F25279" t="str">
            <v>Toowoomba</v>
          </cell>
        </row>
        <row r="25280">
          <cell r="A25280" t="str">
            <v>MQX102260</v>
          </cell>
          <cell r="B25280">
            <v>102260</v>
          </cell>
          <cell r="C25280">
            <v>23082012</v>
          </cell>
          <cell r="F25280" t="str">
            <v>Toowoomba</v>
          </cell>
        </row>
        <row r="25281">
          <cell r="A25281" t="str">
            <v>MQX102259</v>
          </cell>
          <cell r="B25281">
            <v>102259</v>
          </cell>
          <cell r="C25281" t="str">
            <v>22082012B</v>
          </cell>
          <cell r="F25281" t="str">
            <v>Toowoomba</v>
          </cell>
        </row>
        <row r="25282">
          <cell r="A25282" t="str">
            <v>MQX102258</v>
          </cell>
          <cell r="B25282">
            <v>102258</v>
          </cell>
          <cell r="C25282" t="str">
            <v>22082012A</v>
          </cell>
          <cell r="F25282" t="str">
            <v>Toowoomba</v>
          </cell>
        </row>
        <row r="25283">
          <cell r="A25283" t="str">
            <v>MQX102257</v>
          </cell>
          <cell r="B25283">
            <v>102257</v>
          </cell>
          <cell r="C25283">
            <v>21082012</v>
          </cell>
          <cell r="F25283" t="str">
            <v>Toowoomba</v>
          </cell>
        </row>
        <row r="25284">
          <cell r="A25284" t="str">
            <v>MQX102256</v>
          </cell>
          <cell r="B25284">
            <v>102256</v>
          </cell>
          <cell r="C25284">
            <v>20082012</v>
          </cell>
          <cell r="F25284" t="str">
            <v>Toowoomba</v>
          </cell>
        </row>
        <row r="25285">
          <cell r="A25285" t="str">
            <v>MQX102255</v>
          </cell>
          <cell r="B25285">
            <v>102255</v>
          </cell>
          <cell r="C25285">
            <v>19082012</v>
          </cell>
          <cell r="F25285" t="str">
            <v>Toowoomba</v>
          </cell>
        </row>
        <row r="25286">
          <cell r="A25286" t="str">
            <v>MQX102254</v>
          </cell>
          <cell r="B25286">
            <v>102254</v>
          </cell>
          <cell r="C25286">
            <v>18082012</v>
          </cell>
          <cell r="F25286" t="str">
            <v>Toowoomba</v>
          </cell>
        </row>
        <row r="25287">
          <cell r="A25287" t="str">
            <v>MQX102253</v>
          </cell>
          <cell r="B25287">
            <v>102253</v>
          </cell>
          <cell r="C25287" t="str">
            <v>17082012B</v>
          </cell>
          <cell r="F25287" t="str">
            <v>Toowoomba</v>
          </cell>
        </row>
        <row r="25288">
          <cell r="A25288" t="str">
            <v>MQX102252</v>
          </cell>
          <cell r="B25288">
            <v>102252</v>
          </cell>
          <cell r="C25288" t="str">
            <v>17082012A</v>
          </cell>
          <cell r="F25288" t="str">
            <v>Toowoomba</v>
          </cell>
        </row>
        <row r="25289">
          <cell r="A25289" t="str">
            <v>MQX102251</v>
          </cell>
          <cell r="B25289">
            <v>102251</v>
          </cell>
          <cell r="C25289">
            <v>16082012</v>
          </cell>
          <cell r="F25289" t="str">
            <v>Toowoomba</v>
          </cell>
        </row>
        <row r="25290">
          <cell r="A25290" t="str">
            <v>MQX102250</v>
          </cell>
          <cell r="B25290">
            <v>102250</v>
          </cell>
          <cell r="C25290">
            <v>15082012</v>
          </cell>
          <cell r="F25290" t="str">
            <v>Toowoomba</v>
          </cell>
        </row>
        <row r="25291">
          <cell r="A25291" t="str">
            <v>MQX102249</v>
          </cell>
          <cell r="B25291">
            <v>102249</v>
          </cell>
          <cell r="C25291">
            <v>14082012</v>
          </cell>
          <cell r="F25291" t="str">
            <v>Toowoomba</v>
          </cell>
        </row>
        <row r="25292">
          <cell r="A25292" t="str">
            <v>MQX102248</v>
          </cell>
          <cell r="B25292">
            <v>102248</v>
          </cell>
          <cell r="C25292">
            <v>13082012</v>
          </cell>
          <cell r="F25292" t="str">
            <v>Toowoomba</v>
          </cell>
        </row>
        <row r="25293">
          <cell r="A25293" t="str">
            <v>MQX102247</v>
          </cell>
          <cell r="B25293">
            <v>102247</v>
          </cell>
          <cell r="C25293" t="str">
            <v>12082012B</v>
          </cell>
          <cell r="F25293" t="str">
            <v>Toowoomba</v>
          </cell>
        </row>
        <row r="25294">
          <cell r="A25294" t="str">
            <v>MQX102246</v>
          </cell>
          <cell r="B25294">
            <v>102246</v>
          </cell>
          <cell r="C25294" t="str">
            <v>12082012A</v>
          </cell>
          <cell r="F25294" t="str">
            <v>Toowoomba</v>
          </cell>
        </row>
        <row r="25295">
          <cell r="A25295" t="str">
            <v>MQX102245</v>
          </cell>
          <cell r="B25295">
            <v>102245</v>
          </cell>
          <cell r="C25295">
            <v>11082012</v>
          </cell>
          <cell r="F25295" t="str">
            <v>Toowoomba</v>
          </cell>
        </row>
        <row r="25296">
          <cell r="A25296" t="str">
            <v>MQX102244</v>
          </cell>
          <cell r="B25296">
            <v>102244</v>
          </cell>
          <cell r="C25296">
            <v>10082012</v>
          </cell>
          <cell r="F25296" t="str">
            <v>Toowoomba</v>
          </cell>
        </row>
        <row r="25297">
          <cell r="A25297" t="str">
            <v>MQX102243</v>
          </cell>
          <cell r="B25297">
            <v>102243</v>
          </cell>
          <cell r="C25297">
            <v>9082012</v>
          </cell>
          <cell r="F25297" t="str">
            <v>Toowoomba</v>
          </cell>
        </row>
        <row r="25298">
          <cell r="A25298" t="str">
            <v>MQX102242</v>
          </cell>
          <cell r="B25298">
            <v>102242</v>
          </cell>
          <cell r="C25298">
            <v>8082012</v>
          </cell>
          <cell r="F25298" t="str">
            <v>Toowoomba</v>
          </cell>
        </row>
        <row r="25299">
          <cell r="A25299" t="str">
            <v>MQX102241</v>
          </cell>
          <cell r="B25299">
            <v>102241</v>
          </cell>
          <cell r="C25299" t="str">
            <v>7082012B</v>
          </cell>
          <cell r="F25299" t="str">
            <v>Toowoomba</v>
          </cell>
        </row>
        <row r="25300">
          <cell r="A25300" t="str">
            <v>MQX102240</v>
          </cell>
          <cell r="B25300">
            <v>102240</v>
          </cell>
          <cell r="C25300" t="str">
            <v>7082012A</v>
          </cell>
          <cell r="F25300" t="str">
            <v>Toowoomba</v>
          </cell>
        </row>
        <row r="25301">
          <cell r="A25301" t="str">
            <v>MQX102239</v>
          </cell>
          <cell r="B25301">
            <v>102239</v>
          </cell>
          <cell r="C25301">
            <v>6082012</v>
          </cell>
          <cell r="F25301" t="str">
            <v>Toowoomba</v>
          </cell>
        </row>
        <row r="25302">
          <cell r="A25302" t="str">
            <v>MQX102238</v>
          </cell>
          <cell r="B25302">
            <v>102238</v>
          </cell>
          <cell r="C25302">
            <v>5082012</v>
          </cell>
          <cell r="F25302" t="str">
            <v>Toowoomba</v>
          </cell>
        </row>
        <row r="25303">
          <cell r="A25303" t="str">
            <v>MQX102237</v>
          </cell>
          <cell r="B25303">
            <v>102237</v>
          </cell>
          <cell r="C25303">
            <v>4082012</v>
          </cell>
          <cell r="F25303" t="str">
            <v>Toowoomba</v>
          </cell>
        </row>
        <row r="25304">
          <cell r="A25304" t="str">
            <v>MQX102236</v>
          </cell>
          <cell r="B25304">
            <v>102236</v>
          </cell>
          <cell r="C25304">
            <v>3082012</v>
          </cell>
          <cell r="F25304" t="str">
            <v>Toowoomba</v>
          </cell>
        </row>
        <row r="25305">
          <cell r="A25305" t="str">
            <v>MQX102235</v>
          </cell>
          <cell r="B25305">
            <v>102235</v>
          </cell>
          <cell r="C25305" t="str">
            <v>2082012B</v>
          </cell>
          <cell r="F25305" t="str">
            <v>Toowoomba</v>
          </cell>
        </row>
        <row r="25306">
          <cell r="A25306" t="str">
            <v>MQX102234</v>
          </cell>
          <cell r="B25306">
            <v>102234</v>
          </cell>
          <cell r="C25306" t="str">
            <v>2082012A</v>
          </cell>
          <cell r="F25306" t="str">
            <v>Toowoomba</v>
          </cell>
        </row>
        <row r="25307">
          <cell r="A25307" t="str">
            <v>MQX102233</v>
          </cell>
          <cell r="B25307">
            <v>102233</v>
          </cell>
          <cell r="C25307">
            <v>1082012</v>
          </cell>
          <cell r="F25307" t="str">
            <v>Toowoomba</v>
          </cell>
        </row>
        <row r="25308">
          <cell r="A25308" t="str">
            <v>MQX102232</v>
          </cell>
          <cell r="B25308">
            <v>102232</v>
          </cell>
          <cell r="C25308">
            <v>9112012</v>
          </cell>
          <cell r="F25308" t="str">
            <v>Toowoomba</v>
          </cell>
        </row>
        <row r="25309">
          <cell r="A25309" t="str">
            <v>MQX102231</v>
          </cell>
          <cell r="B25309">
            <v>102231</v>
          </cell>
          <cell r="C25309">
            <v>8112012</v>
          </cell>
          <cell r="F25309" t="str">
            <v>Toowoomba</v>
          </cell>
        </row>
        <row r="25310">
          <cell r="A25310" t="str">
            <v>MQX102230</v>
          </cell>
          <cell r="B25310">
            <v>102230</v>
          </cell>
          <cell r="C25310">
            <v>7112012</v>
          </cell>
          <cell r="F25310" t="str">
            <v>Toowoomba</v>
          </cell>
        </row>
        <row r="25311">
          <cell r="A25311" t="str">
            <v>MQX102229</v>
          </cell>
          <cell r="B25311">
            <v>102229</v>
          </cell>
          <cell r="C25311">
            <v>6112012</v>
          </cell>
          <cell r="F25311" t="str">
            <v>Toowoomba</v>
          </cell>
        </row>
        <row r="25312">
          <cell r="A25312" t="str">
            <v>MQX102228</v>
          </cell>
          <cell r="B25312">
            <v>102228</v>
          </cell>
          <cell r="C25312" t="str">
            <v>5112012B</v>
          </cell>
          <cell r="F25312" t="str">
            <v>Toowoomba</v>
          </cell>
        </row>
        <row r="25313">
          <cell r="A25313" t="str">
            <v>MQX102227</v>
          </cell>
          <cell r="B25313">
            <v>102227</v>
          </cell>
          <cell r="C25313" t="str">
            <v>5112012A</v>
          </cell>
          <cell r="F25313" t="str">
            <v>Toowoomba</v>
          </cell>
        </row>
        <row r="25314">
          <cell r="A25314" t="str">
            <v>MQX102226</v>
          </cell>
          <cell r="B25314">
            <v>102226</v>
          </cell>
          <cell r="C25314">
            <v>4112012</v>
          </cell>
          <cell r="F25314" t="str">
            <v>Toowoomba</v>
          </cell>
        </row>
        <row r="25315">
          <cell r="A25315" t="str">
            <v>MQX102225</v>
          </cell>
          <cell r="B25315">
            <v>102225</v>
          </cell>
          <cell r="C25315">
            <v>3112012</v>
          </cell>
          <cell r="F25315" t="str">
            <v>Toowoomba</v>
          </cell>
        </row>
        <row r="25316">
          <cell r="A25316" t="str">
            <v>MQX102224</v>
          </cell>
          <cell r="B25316">
            <v>102224</v>
          </cell>
          <cell r="C25316">
            <v>2112012</v>
          </cell>
          <cell r="F25316" t="str">
            <v>Toowoomba</v>
          </cell>
        </row>
        <row r="25317">
          <cell r="A25317" t="str">
            <v>MQX102223</v>
          </cell>
          <cell r="B25317">
            <v>102223</v>
          </cell>
          <cell r="C25317">
            <v>1112012</v>
          </cell>
          <cell r="F25317" t="str">
            <v>Toowoomba</v>
          </cell>
        </row>
        <row r="25318">
          <cell r="A25318" t="str">
            <v>MQX102222</v>
          </cell>
          <cell r="B25318">
            <v>102222</v>
          </cell>
          <cell r="C25318" t="str">
            <v>31102012B</v>
          </cell>
          <cell r="F25318" t="str">
            <v>Toowoomba</v>
          </cell>
        </row>
        <row r="25319">
          <cell r="A25319" t="str">
            <v>MQX102221</v>
          </cell>
          <cell r="B25319">
            <v>102221</v>
          </cell>
          <cell r="C25319" t="str">
            <v>31102012A</v>
          </cell>
          <cell r="F25319" t="str">
            <v>Toowoomba</v>
          </cell>
        </row>
        <row r="25320">
          <cell r="A25320" t="str">
            <v>MQX102220</v>
          </cell>
          <cell r="B25320">
            <v>102220</v>
          </cell>
          <cell r="C25320">
            <v>30102012</v>
          </cell>
          <cell r="F25320" t="str">
            <v>Toowoomba</v>
          </cell>
        </row>
        <row r="25321">
          <cell r="A25321" t="str">
            <v>MQX102219</v>
          </cell>
          <cell r="B25321">
            <v>102219</v>
          </cell>
          <cell r="C25321">
            <v>29102012</v>
          </cell>
          <cell r="F25321" t="str">
            <v>Toowoomba</v>
          </cell>
        </row>
        <row r="25322">
          <cell r="A25322" t="str">
            <v>MQX102218</v>
          </cell>
          <cell r="B25322">
            <v>102218</v>
          </cell>
          <cell r="C25322">
            <v>28102012</v>
          </cell>
          <cell r="F25322" t="str">
            <v>Toowoomba</v>
          </cell>
        </row>
        <row r="25323">
          <cell r="A25323" t="str">
            <v>MQX102217</v>
          </cell>
          <cell r="B25323">
            <v>102217</v>
          </cell>
          <cell r="C25323">
            <v>27102012</v>
          </cell>
          <cell r="F25323" t="str">
            <v>Toowoomba</v>
          </cell>
        </row>
        <row r="25324">
          <cell r="A25324" t="str">
            <v>MQX102216</v>
          </cell>
          <cell r="B25324">
            <v>102216</v>
          </cell>
          <cell r="C25324" t="str">
            <v>26102012B</v>
          </cell>
          <cell r="F25324" t="str">
            <v>Toowoomba</v>
          </cell>
        </row>
        <row r="25325">
          <cell r="A25325" t="str">
            <v>MQX102215</v>
          </cell>
          <cell r="B25325">
            <v>102215</v>
          </cell>
          <cell r="C25325" t="str">
            <v>26102012A</v>
          </cell>
          <cell r="F25325" t="str">
            <v>Toowoomba</v>
          </cell>
        </row>
        <row r="25326">
          <cell r="A25326" t="str">
            <v>MQX102214</v>
          </cell>
          <cell r="B25326">
            <v>102214</v>
          </cell>
          <cell r="C25326">
            <v>25102012</v>
          </cell>
          <cell r="F25326" t="str">
            <v>Toowoomba</v>
          </cell>
        </row>
        <row r="25327">
          <cell r="A25327" t="str">
            <v>MQX102213</v>
          </cell>
          <cell r="B25327">
            <v>102213</v>
          </cell>
          <cell r="C25327">
            <v>24102012</v>
          </cell>
          <cell r="F25327" t="str">
            <v>Toowoomba</v>
          </cell>
        </row>
        <row r="25328">
          <cell r="A25328" t="str">
            <v>MQX102212</v>
          </cell>
          <cell r="B25328">
            <v>102212</v>
          </cell>
          <cell r="C25328">
            <v>23102012</v>
          </cell>
          <cell r="F25328" t="str">
            <v>Toowoomba</v>
          </cell>
        </row>
        <row r="25329">
          <cell r="A25329" t="str">
            <v>MQX102211</v>
          </cell>
          <cell r="B25329">
            <v>102211</v>
          </cell>
          <cell r="C25329">
            <v>22102012</v>
          </cell>
          <cell r="F25329" t="str">
            <v>Toowoomba</v>
          </cell>
        </row>
        <row r="25330">
          <cell r="A25330" t="str">
            <v>MQX102210</v>
          </cell>
          <cell r="B25330">
            <v>102210</v>
          </cell>
          <cell r="C25330" t="str">
            <v>21102012B</v>
          </cell>
          <cell r="F25330" t="str">
            <v>Toowoomba</v>
          </cell>
        </row>
        <row r="25331">
          <cell r="A25331" t="str">
            <v>MQX102209</v>
          </cell>
          <cell r="B25331">
            <v>102209</v>
          </cell>
          <cell r="C25331" t="str">
            <v>21102012A</v>
          </cell>
          <cell r="F25331" t="str">
            <v>Toowoomba</v>
          </cell>
        </row>
        <row r="25332">
          <cell r="A25332" t="str">
            <v>MQX102208</v>
          </cell>
          <cell r="B25332">
            <v>102208</v>
          </cell>
          <cell r="C25332">
            <v>20102012</v>
          </cell>
          <cell r="F25332" t="str">
            <v>Toowoomba</v>
          </cell>
        </row>
        <row r="25333">
          <cell r="A25333" t="str">
            <v>MQX102207</v>
          </cell>
          <cell r="B25333">
            <v>102207</v>
          </cell>
          <cell r="C25333">
            <v>19102012</v>
          </cell>
          <cell r="F25333" t="str">
            <v>Toowoomba</v>
          </cell>
        </row>
        <row r="25334">
          <cell r="A25334" t="str">
            <v>MQX102206</v>
          </cell>
          <cell r="B25334">
            <v>102206</v>
          </cell>
          <cell r="C25334">
            <v>18102012</v>
          </cell>
          <cell r="F25334" t="str">
            <v>Toowoomba</v>
          </cell>
        </row>
        <row r="25335">
          <cell r="A25335" t="str">
            <v>MQX102205</v>
          </cell>
          <cell r="B25335">
            <v>102205</v>
          </cell>
          <cell r="C25335">
            <v>17102012</v>
          </cell>
          <cell r="F25335" t="str">
            <v>Toowoomba</v>
          </cell>
        </row>
        <row r="25336">
          <cell r="A25336" t="str">
            <v>MQX102204</v>
          </cell>
          <cell r="B25336">
            <v>102204</v>
          </cell>
          <cell r="C25336" t="str">
            <v>16102012B</v>
          </cell>
          <cell r="F25336" t="str">
            <v>Toowoomba</v>
          </cell>
        </row>
        <row r="25337">
          <cell r="A25337" t="str">
            <v>MQX102203</v>
          </cell>
          <cell r="B25337">
            <v>102203</v>
          </cell>
          <cell r="C25337" t="str">
            <v>16102012A</v>
          </cell>
          <cell r="F25337" t="str">
            <v>Toowoomba</v>
          </cell>
        </row>
        <row r="25338">
          <cell r="A25338" t="str">
            <v>MQX102202</v>
          </cell>
          <cell r="B25338">
            <v>102202</v>
          </cell>
          <cell r="C25338">
            <v>15102012</v>
          </cell>
          <cell r="F25338" t="str">
            <v>Toowoomba</v>
          </cell>
        </row>
        <row r="25339">
          <cell r="A25339" t="str">
            <v>MQX102201</v>
          </cell>
          <cell r="B25339">
            <v>102201</v>
          </cell>
          <cell r="C25339">
            <v>14102012</v>
          </cell>
          <cell r="F25339" t="str">
            <v>Toowoomba</v>
          </cell>
        </row>
        <row r="25340">
          <cell r="A25340" t="str">
            <v>MQX102200</v>
          </cell>
          <cell r="B25340">
            <v>102200</v>
          </cell>
          <cell r="C25340">
            <v>13102012</v>
          </cell>
          <cell r="F25340" t="str">
            <v>Toowoomba</v>
          </cell>
        </row>
        <row r="25341">
          <cell r="A25341" t="str">
            <v>MQX102199</v>
          </cell>
          <cell r="B25341">
            <v>102199</v>
          </cell>
          <cell r="C25341">
            <v>12102012</v>
          </cell>
          <cell r="F25341" t="str">
            <v>Toowoomba</v>
          </cell>
        </row>
        <row r="25342">
          <cell r="A25342" t="str">
            <v>MQX102198</v>
          </cell>
          <cell r="B25342">
            <v>102198</v>
          </cell>
          <cell r="C25342" t="str">
            <v>11102012B</v>
          </cell>
          <cell r="F25342" t="str">
            <v>Toowoomba</v>
          </cell>
        </row>
        <row r="25343">
          <cell r="A25343" t="str">
            <v>MQX102197</v>
          </cell>
          <cell r="B25343">
            <v>102197</v>
          </cell>
          <cell r="C25343" t="str">
            <v>11102012A</v>
          </cell>
          <cell r="F25343" t="str">
            <v>Toowoomba</v>
          </cell>
        </row>
        <row r="25344">
          <cell r="A25344" t="str">
            <v>MQX102196</v>
          </cell>
          <cell r="B25344">
            <v>102196</v>
          </cell>
          <cell r="C25344">
            <v>10102012</v>
          </cell>
          <cell r="F25344" t="str">
            <v>Toowoomba</v>
          </cell>
        </row>
        <row r="25345">
          <cell r="A25345" t="str">
            <v>MQX102195</v>
          </cell>
          <cell r="B25345">
            <v>102195</v>
          </cell>
          <cell r="C25345">
            <v>9122012</v>
          </cell>
          <cell r="F25345" t="str">
            <v>Toowoomba</v>
          </cell>
        </row>
        <row r="25346">
          <cell r="A25346" t="str">
            <v>MQX102194</v>
          </cell>
          <cell r="B25346">
            <v>102194</v>
          </cell>
          <cell r="C25346">
            <v>8122012</v>
          </cell>
          <cell r="F25346" t="str">
            <v>Toowoomba</v>
          </cell>
        </row>
        <row r="25347">
          <cell r="A25347" t="str">
            <v>MQX102193</v>
          </cell>
          <cell r="B25347">
            <v>102193</v>
          </cell>
          <cell r="C25347">
            <v>7122012</v>
          </cell>
          <cell r="F25347" t="str">
            <v>Toowoomba</v>
          </cell>
        </row>
        <row r="25348">
          <cell r="A25348" t="str">
            <v>MQX102192</v>
          </cell>
          <cell r="B25348">
            <v>102192</v>
          </cell>
          <cell r="C25348">
            <v>6122012</v>
          </cell>
          <cell r="F25348" t="str">
            <v>Toowoomba</v>
          </cell>
        </row>
        <row r="25349">
          <cell r="A25349" t="str">
            <v>MQX102191</v>
          </cell>
          <cell r="B25349">
            <v>102191</v>
          </cell>
          <cell r="C25349" t="str">
            <v>5122012B</v>
          </cell>
          <cell r="F25349" t="str">
            <v>Toowoomba</v>
          </cell>
        </row>
        <row r="25350">
          <cell r="A25350" t="str">
            <v>MQX102190</v>
          </cell>
          <cell r="B25350">
            <v>102190</v>
          </cell>
          <cell r="C25350" t="str">
            <v>5122012A</v>
          </cell>
          <cell r="F25350" t="str">
            <v>Toowoomba</v>
          </cell>
        </row>
        <row r="25351">
          <cell r="A25351" t="str">
            <v>MQX102189</v>
          </cell>
          <cell r="B25351">
            <v>102189</v>
          </cell>
          <cell r="C25351">
            <v>4122012</v>
          </cell>
          <cell r="F25351" t="str">
            <v>Toowoomba</v>
          </cell>
        </row>
        <row r="25352">
          <cell r="A25352" t="str">
            <v>MQX102188</v>
          </cell>
          <cell r="B25352">
            <v>102188</v>
          </cell>
          <cell r="C25352">
            <v>3122012</v>
          </cell>
          <cell r="F25352" t="str">
            <v>Toowoomba</v>
          </cell>
        </row>
        <row r="25353">
          <cell r="A25353" t="str">
            <v>MQX102187</v>
          </cell>
          <cell r="B25353">
            <v>102187</v>
          </cell>
          <cell r="C25353">
            <v>2122012</v>
          </cell>
          <cell r="F25353" t="str">
            <v>Toowoomba</v>
          </cell>
        </row>
        <row r="25354">
          <cell r="A25354" t="str">
            <v>MQX102186</v>
          </cell>
          <cell r="B25354">
            <v>102186</v>
          </cell>
          <cell r="C25354">
            <v>1122012</v>
          </cell>
          <cell r="F25354" t="str">
            <v>Toowoomba</v>
          </cell>
        </row>
        <row r="25355">
          <cell r="A25355" t="str">
            <v>MQX102185</v>
          </cell>
          <cell r="B25355">
            <v>102185</v>
          </cell>
          <cell r="C25355" t="str">
            <v>30112012B</v>
          </cell>
          <cell r="F25355" t="str">
            <v>Toowoomba</v>
          </cell>
        </row>
        <row r="25356">
          <cell r="A25356" t="str">
            <v>MQX102184</v>
          </cell>
          <cell r="B25356">
            <v>102184</v>
          </cell>
          <cell r="C25356" t="str">
            <v>30112012A</v>
          </cell>
          <cell r="F25356" t="str">
            <v>Toowoomba</v>
          </cell>
        </row>
        <row r="25357">
          <cell r="A25357" t="str">
            <v>MQX102183</v>
          </cell>
          <cell r="B25357">
            <v>102183</v>
          </cell>
          <cell r="C25357">
            <v>29112012</v>
          </cell>
          <cell r="F25357" t="str">
            <v>Toowoomba</v>
          </cell>
        </row>
        <row r="25358">
          <cell r="A25358" t="str">
            <v>MQX102182</v>
          </cell>
          <cell r="B25358">
            <v>102182</v>
          </cell>
          <cell r="C25358">
            <v>28112012</v>
          </cell>
          <cell r="F25358" t="str">
            <v>Toowoomba</v>
          </cell>
        </row>
        <row r="25359">
          <cell r="A25359" t="str">
            <v>MQX102181</v>
          </cell>
          <cell r="B25359">
            <v>102181</v>
          </cell>
          <cell r="C25359">
            <v>27112012</v>
          </cell>
          <cell r="F25359" t="str">
            <v>Toowoomba</v>
          </cell>
        </row>
        <row r="25360">
          <cell r="A25360" t="str">
            <v>MQX102180</v>
          </cell>
          <cell r="B25360">
            <v>102180</v>
          </cell>
          <cell r="C25360">
            <v>26112012</v>
          </cell>
          <cell r="F25360" t="str">
            <v>Toowoomba</v>
          </cell>
        </row>
        <row r="25361">
          <cell r="A25361" t="str">
            <v>MQX102179</v>
          </cell>
          <cell r="B25361">
            <v>102179</v>
          </cell>
          <cell r="C25361" t="str">
            <v>25112012B</v>
          </cell>
          <cell r="F25361" t="str">
            <v>Toowoomba</v>
          </cell>
        </row>
        <row r="25362">
          <cell r="A25362" t="str">
            <v>MQX102178</v>
          </cell>
          <cell r="B25362">
            <v>102178</v>
          </cell>
          <cell r="C25362" t="str">
            <v>25112012A</v>
          </cell>
          <cell r="F25362" t="str">
            <v>Toowoomba</v>
          </cell>
        </row>
        <row r="25363">
          <cell r="A25363" t="str">
            <v>MQX102177</v>
          </cell>
          <cell r="B25363">
            <v>102177</v>
          </cell>
          <cell r="C25363">
            <v>24112012</v>
          </cell>
          <cell r="F25363" t="str">
            <v>Toowoomba</v>
          </cell>
        </row>
        <row r="25364">
          <cell r="A25364" t="str">
            <v>MQX102176</v>
          </cell>
          <cell r="B25364">
            <v>102176</v>
          </cell>
          <cell r="C25364">
            <v>23112012</v>
          </cell>
          <cell r="F25364" t="str">
            <v>Toowoomba</v>
          </cell>
        </row>
        <row r="25365">
          <cell r="A25365" t="str">
            <v>MQX102175</v>
          </cell>
          <cell r="B25365">
            <v>102175</v>
          </cell>
          <cell r="C25365">
            <v>22112012</v>
          </cell>
          <cell r="F25365" t="str">
            <v>Toowoomba</v>
          </cell>
        </row>
        <row r="25366">
          <cell r="A25366" t="str">
            <v>MQX102174</v>
          </cell>
          <cell r="B25366">
            <v>102174</v>
          </cell>
          <cell r="C25366">
            <v>21112012</v>
          </cell>
          <cell r="F25366" t="str">
            <v>Toowoomba</v>
          </cell>
        </row>
        <row r="25367">
          <cell r="A25367" t="str">
            <v>MQX102173</v>
          </cell>
          <cell r="B25367">
            <v>102173</v>
          </cell>
          <cell r="C25367" t="str">
            <v>20112012B</v>
          </cell>
          <cell r="F25367" t="str">
            <v>Toowoomba</v>
          </cell>
        </row>
        <row r="25368">
          <cell r="A25368" t="str">
            <v>MQX102172</v>
          </cell>
          <cell r="B25368">
            <v>102172</v>
          </cell>
          <cell r="C25368" t="str">
            <v>20112012A</v>
          </cell>
          <cell r="F25368" t="str">
            <v>Toowoomba</v>
          </cell>
        </row>
        <row r="25369">
          <cell r="A25369" t="str">
            <v>MQX102171</v>
          </cell>
          <cell r="B25369">
            <v>102171</v>
          </cell>
          <cell r="C25369">
            <v>19112012</v>
          </cell>
          <cell r="F25369" t="str">
            <v>Toowoomba</v>
          </cell>
        </row>
        <row r="25370">
          <cell r="A25370" t="str">
            <v>MQX102170</v>
          </cell>
          <cell r="B25370">
            <v>102170</v>
          </cell>
          <cell r="C25370">
            <v>18112012</v>
          </cell>
          <cell r="F25370" t="str">
            <v>Toowoomba</v>
          </cell>
        </row>
        <row r="25371">
          <cell r="A25371" t="str">
            <v>MQX102169</v>
          </cell>
          <cell r="B25371">
            <v>102169</v>
          </cell>
          <cell r="C25371">
            <v>17112012</v>
          </cell>
          <cell r="F25371" t="str">
            <v>Toowoomba</v>
          </cell>
        </row>
        <row r="25372">
          <cell r="A25372" t="str">
            <v>MQX102168</v>
          </cell>
          <cell r="B25372">
            <v>102168</v>
          </cell>
          <cell r="C25372">
            <v>16112012</v>
          </cell>
          <cell r="F25372" t="str">
            <v>Toowoomba</v>
          </cell>
        </row>
        <row r="25373">
          <cell r="A25373" t="str">
            <v>MQX102167</v>
          </cell>
          <cell r="B25373">
            <v>102167</v>
          </cell>
          <cell r="C25373" t="str">
            <v>15112012B</v>
          </cell>
          <cell r="F25373" t="str">
            <v>Toowoomba</v>
          </cell>
        </row>
        <row r="25374">
          <cell r="A25374" t="str">
            <v>MQX102166</v>
          </cell>
          <cell r="B25374">
            <v>102166</v>
          </cell>
          <cell r="C25374" t="str">
            <v>15112012A</v>
          </cell>
          <cell r="F25374" t="str">
            <v>Toowoomba</v>
          </cell>
        </row>
        <row r="25375">
          <cell r="A25375" t="str">
            <v>MQX102165</v>
          </cell>
          <cell r="B25375">
            <v>102165</v>
          </cell>
          <cell r="C25375">
            <v>14112012</v>
          </cell>
          <cell r="F25375" t="str">
            <v>Toowoomba</v>
          </cell>
        </row>
        <row r="25376">
          <cell r="A25376" t="str">
            <v>MQX102164</v>
          </cell>
          <cell r="B25376">
            <v>102164</v>
          </cell>
          <cell r="C25376">
            <v>13112012</v>
          </cell>
          <cell r="F25376" t="str">
            <v>Toowoomba</v>
          </cell>
        </row>
        <row r="25377">
          <cell r="A25377" t="str">
            <v>MQX102163</v>
          </cell>
          <cell r="B25377">
            <v>102163</v>
          </cell>
          <cell r="C25377">
            <v>12112012</v>
          </cell>
          <cell r="F25377" t="str">
            <v>Toowoomba</v>
          </cell>
        </row>
        <row r="25378">
          <cell r="A25378" t="str">
            <v>MQX102162</v>
          </cell>
          <cell r="B25378">
            <v>102162</v>
          </cell>
          <cell r="C25378">
            <v>11112012</v>
          </cell>
          <cell r="F25378" t="str">
            <v>Toowoomba</v>
          </cell>
        </row>
        <row r="25379">
          <cell r="A25379" t="str">
            <v>MQX102161</v>
          </cell>
          <cell r="B25379">
            <v>102161</v>
          </cell>
          <cell r="C25379" t="str">
            <v>10112012B</v>
          </cell>
          <cell r="F25379" t="str">
            <v>Toowoomba</v>
          </cell>
        </row>
        <row r="25380">
          <cell r="A25380" t="str">
            <v>MQX102160</v>
          </cell>
          <cell r="B25380">
            <v>102160</v>
          </cell>
          <cell r="C25380" t="str">
            <v>10112012A</v>
          </cell>
          <cell r="F25380" t="str">
            <v>Toowoomba</v>
          </cell>
        </row>
        <row r="25381">
          <cell r="A25381" t="str">
            <v>MQX102159</v>
          </cell>
          <cell r="B25381">
            <v>102159</v>
          </cell>
          <cell r="C25381">
            <v>9022013</v>
          </cell>
          <cell r="F25381" t="str">
            <v>Toowoomba</v>
          </cell>
        </row>
        <row r="25382">
          <cell r="A25382" t="str">
            <v>MQX102158</v>
          </cell>
          <cell r="B25382">
            <v>102158</v>
          </cell>
          <cell r="C25382" t="str">
            <v>8022013B</v>
          </cell>
          <cell r="F25382" t="str">
            <v>Toowoomba</v>
          </cell>
        </row>
        <row r="25383">
          <cell r="A25383" t="str">
            <v>MQX102157</v>
          </cell>
          <cell r="B25383">
            <v>102157</v>
          </cell>
          <cell r="C25383" t="str">
            <v>8022013A</v>
          </cell>
          <cell r="F25383" t="str">
            <v>Toowoomba</v>
          </cell>
        </row>
        <row r="25384">
          <cell r="A25384" t="str">
            <v>MQX102156</v>
          </cell>
          <cell r="B25384">
            <v>102156</v>
          </cell>
          <cell r="C25384">
            <v>7022013</v>
          </cell>
          <cell r="F25384" t="str">
            <v>Toowoomba</v>
          </cell>
        </row>
        <row r="25385">
          <cell r="A25385" t="str">
            <v>MQX102155</v>
          </cell>
          <cell r="B25385">
            <v>102155</v>
          </cell>
          <cell r="C25385">
            <v>6022013</v>
          </cell>
          <cell r="F25385" t="str">
            <v>Toowoomba</v>
          </cell>
        </row>
        <row r="25386">
          <cell r="A25386" t="str">
            <v>MQX102154</v>
          </cell>
          <cell r="B25386">
            <v>102154</v>
          </cell>
          <cell r="C25386">
            <v>5022013</v>
          </cell>
          <cell r="F25386" t="str">
            <v>Toowoomba</v>
          </cell>
        </row>
        <row r="25387">
          <cell r="A25387" t="str">
            <v>MQX102153</v>
          </cell>
          <cell r="B25387">
            <v>102153</v>
          </cell>
          <cell r="C25387">
            <v>4022013</v>
          </cell>
          <cell r="F25387" t="str">
            <v>Toowoomba</v>
          </cell>
        </row>
        <row r="25388">
          <cell r="A25388" t="str">
            <v>MQX102152</v>
          </cell>
          <cell r="B25388">
            <v>102152</v>
          </cell>
          <cell r="C25388" t="str">
            <v>3022013B</v>
          </cell>
          <cell r="F25388" t="str">
            <v>Toowoomba</v>
          </cell>
        </row>
        <row r="25389">
          <cell r="A25389" t="str">
            <v>MQX102151</v>
          </cell>
          <cell r="B25389">
            <v>102151</v>
          </cell>
          <cell r="C25389" t="str">
            <v>3022013A</v>
          </cell>
          <cell r="F25389" t="str">
            <v>Toowoomba</v>
          </cell>
        </row>
        <row r="25390">
          <cell r="A25390" t="str">
            <v>MQX102150</v>
          </cell>
          <cell r="B25390">
            <v>102150</v>
          </cell>
          <cell r="C25390">
            <v>2022013</v>
          </cell>
          <cell r="F25390" t="str">
            <v>Toowoomba</v>
          </cell>
        </row>
        <row r="25391">
          <cell r="A25391" t="str">
            <v>MQX102149</v>
          </cell>
          <cell r="B25391">
            <v>102149</v>
          </cell>
          <cell r="C25391">
            <v>1022013</v>
          </cell>
          <cell r="F25391" t="str">
            <v>Toowoomba</v>
          </cell>
        </row>
        <row r="25392">
          <cell r="A25392" t="str">
            <v>MQX102148</v>
          </cell>
          <cell r="B25392">
            <v>102148</v>
          </cell>
          <cell r="C25392">
            <v>31012013</v>
          </cell>
          <cell r="F25392" t="str">
            <v>Toowoomba</v>
          </cell>
        </row>
        <row r="25393">
          <cell r="A25393" t="str">
            <v>MQX102147</v>
          </cell>
          <cell r="B25393">
            <v>102147</v>
          </cell>
          <cell r="C25393">
            <v>30012013</v>
          </cell>
          <cell r="F25393" t="str">
            <v>Toowoomba</v>
          </cell>
        </row>
        <row r="25394">
          <cell r="A25394" t="str">
            <v>MQX102146</v>
          </cell>
          <cell r="B25394">
            <v>102146</v>
          </cell>
          <cell r="C25394" t="str">
            <v>29012013B</v>
          </cell>
          <cell r="F25394" t="str">
            <v>Toowoomba</v>
          </cell>
        </row>
        <row r="25395">
          <cell r="A25395" t="str">
            <v>MQX102145</v>
          </cell>
          <cell r="B25395">
            <v>102145</v>
          </cell>
          <cell r="C25395" t="str">
            <v>29012013A</v>
          </cell>
          <cell r="F25395" t="str">
            <v>Toowoomba</v>
          </cell>
        </row>
        <row r="25396">
          <cell r="A25396" t="str">
            <v>MQX102144</v>
          </cell>
          <cell r="B25396">
            <v>102144</v>
          </cell>
          <cell r="C25396">
            <v>28012013</v>
          </cell>
          <cell r="F25396" t="str">
            <v>Toowoomba</v>
          </cell>
        </row>
        <row r="25397">
          <cell r="A25397" t="str">
            <v>MQX102143</v>
          </cell>
          <cell r="B25397">
            <v>102143</v>
          </cell>
          <cell r="C25397">
            <v>27012013</v>
          </cell>
          <cell r="F25397" t="str">
            <v>Toowoomba</v>
          </cell>
        </row>
        <row r="25398">
          <cell r="A25398" t="str">
            <v>MQX102142</v>
          </cell>
          <cell r="B25398">
            <v>102142</v>
          </cell>
          <cell r="C25398">
            <v>26012013</v>
          </cell>
          <cell r="F25398" t="str">
            <v>Toowoomba</v>
          </cell>
        </row>
        <row r="25399">
          <cell r="A25399" t="str">
            <v>MQX102141</v>
          </cell>
          <cell r="B25399">
            <v>102141</v>
          </cell>
          <cell r="C25399">
            <v>25012013</v>
          </cell>
          <cell r="F25399" t="str">
            <v>Toowoomba</v>
          </cell>
        </row>
        <row r="25400">
          <cell r="A25400" t="str">
            <v>MQX102140</v>
          </cell>
          <cell r="B25400">
            <v>102140</v>
          </cell>
          <cell r="C25400" t="str">
            <v>24012013B</v>
          </cell>
          <cell r="F25400" t="str">
            <v>Toowoomba</v>
          </cell>
        </row>
        <row r="25401">
          <cell r="A25401" t="str">
            <v>MQX102139</v>
          </cell>
          <cell r="B25401">
            <v>102139</v>
          </cell>
          <cell r="C25401" t="str">
            <v>24012013A</v>
          </cell>
          <cell r="F25401" t="str">
            <v>Toowoomba</v>
          </cell>
        </row>
        <row r="25402">
          <cell r="A25402" t="str">
            <v>MQX102138</v>
          </cell>
          <cell r="B25402">
            <v>102138</v>
          </cell>
          <cell r="C25402">
            <v>23012013</v>
          </cell>
          <cell r="F25402" t="str">
            <v>Toowoomba</v>
          </cell>
        </row>
        <row r="25403">
          <cell r="A25403" t="str">
            <v>MQX102137</v>
          </cell>
          <cell r="B25403">
            <v>102137</v>
          </cell>
          <cell r="C25403">
            <v>22012013</v>
          </cell>
          <cell r="F25403" t="str">
            <v>Toowoomba</v>
          </cell>
        </row>
        <row r="25404">
          <cell r="A25404" t="str">
            <v>MQX102136</v>
          </cell>
          <cell r="B25404">
            <v>102136</v>
          </cell>
          <cell r="C25404">
            <v>21012013</v>
          </cell>
          <cell r="F25404" t="str">
            <v>Toowoomba</v>
          </cell>
        </row>
        <row r="25405">
          <cell r="A25405" t="str">
            <v>MQX102135</v>
          </cell>
          <cell r="B25405">
            <v>102135</v>
          </cell>
          <cell r="C25405">
            <v>20012013</v>
          </cell>
          <cell r="F25405" t="str">
            <v>Toowoomba</v>
          </cell>
        </row>
        <row r="25406">
          <cell r="A25406" t="str">
            <v>MQX102134</v>
          </cell>
          <cell r="B25406">
            <v>102134</v>
          </cell>
          <cell r="C25406" t="str">
            <v>19012013B</v>
          </cell>
          <cell r="F25406" t="str">
            <v>Toowoomba</v>
          </cell>
        </row>
        <row r="25407">
          <cell r="A25407" t="str">
            <v>MQX102133</v>
          </cell>
          <cell r="B25407">
            <v>102133</v>
          </cell>
          <cell r="C25407" t="str">
            <v>19012013A</v>
          </cell>
          <cell r="F25407" t="str">
            <v>Toowoomba</v>
          </cell>
        </row>
        <row r="25408">
          <cell r="A25408" t="str">
            <v>MQX102132</v>
          </cell>
          <cell r="B25408">
            <v>102132</v>
          </cell>
          <cell r="C25408">
            <v>18012013</v>
          </cell>
          <cell r="F25408" t="str">
            <v>Toowoomba</v>
          </cell>
        </row>
        <row r="25409">
          <cell r="A25409" t="str">
            <v>MQX102131</v>
          </cell>
          <cell r="B25409">
            <v>102131</v>
          </cell>
          <cell r="C25409">
            <v>17012013</v>
          </cell>
          <cell r="F25409" t="str">
            <v>Toowoomba</v>
          </cell>
        </row>
        <row r="25410">
          <cell r="A25410" t="str">
            <v>MQX102130</v>
          </cell>
          <cell r="B25410">
            <v>102130</v>
          </cell>
          <cell r="C25410">
            <v>16012013</v>
          </cell>
          <cell r="F25410" t="str">
            <v>Toowoomba</v>
          </cell>
        </row>
        <row r="25411">
          <cell r="A25411" t="str">
            <v>MQX102129</v>
          </cell>
          <cell r="B25411">
            <v>102129</v>
          </cell>
          <cell r="C25411">
            <v>15012013</v>
          </cell>
          <cell r="F25411" t="str">
            <v>Toowoomba</v>
          </cell>
        </row>
        <row r="25412">
          <cell r="A25412" t="str">
            <v>MQX102128</v>
          </cell>
          <cell r="B25412">
            <v>102128</v>
          </cell>
          <cell r="C25412" t="str">
            <v>14012013B</v>
          </cell>
          <cell r="F25412" t="str">
            <v>Toowoomba</v>
          </cell>
        </row>
        <row r="25413">
          <cell r="A25413" t="str">
            <v>MQX102127</v>
          </cell>
          <cell r="B25413">
            <v>102127</v>
          </cell>
          <cell r="C25413" t="str">
            <v>14012013A</v>
          </cell>
          <cell r="F25413" t="str">
            <v>Toowoomba</v>
          </cell>
        </row>
        <row r="25414">
          <cell r="A25414" t="str">
            <v>MQX102126</v>
          </cell>
          <cell r="B25414">
            <v>102126</v>
          </cell>
          <cell r="C25414">
            <v>13012013</v>
          </cell>
          <cell r="F25414" t="str">
            <v>Toowoomba</v>
          </cell>
        </row>
        <row r="25415">
          <cell r="A25415" t="str">
            <v>MQX102125</v>
          </cell>
          <cell r="B25415">
            <v>102125</v>
          </cell>
          <cell r="C25415">
            <v>12012013</v>
          </cell>
          <cell r="F25415" t="str">
            <v>Toowoomba</v>
          </cell>
        </row>
        <row r="25416">
          <cell r="A25416" t="str">
            <v>MQX102124</v>
          </cell>
          <cell r="B25416">
            <v>102124</v>
          </cell>
          <cell r="C25416">
            <v>11012013</v>
          </cell>
          <cell r="F25416" t="str">
            <v>Toowoomba</v>
          </cell>
        </row>
        <row r="25417">
          <cell r="A25417" t="str">
            <v>MQX102123</v>
          </cell>
          <cell r="B25417">
            <v>102123</v>
          </cell>
          <cell r="C25417">
            <v>10012013</v>
          </cell>
          <cell r="F25417" t="str">
            <v>Toowoomba</v>
          </cell>
        </row>
        <row r="25418">
          <cell r="A25418" t="str">
            <v>MQX102122</v>
          </cell>
          <cell r="B25418">
            <v>102122</v>
          </cell>
          <cell r="C25418" t="str">
            <v>9012013B</v>
          </cell>
          <cell r="F25418" t="str">
            <v>Toowoomba</v>
          </cell>
        </row>
        <row r="25419">
          <cell r="A25419" t="str">
            <v>MQX102121</v>
          </cell>
          <cell r="B25419">
            <v>102121</v>
          </cell>
          <cell r="C25419" t="str">
            <v>9012013A</v>
          </cell>
          <cell r="F25419" t="str">
            <v>Toowoomba</v>
          </cell>
        </row>
        <row r="25420">
          <cell r="A25420" t="str">
            <v>MQX102120</v>
          </cell>
          <cell r="B25420">
            <v>102120</v>
          </cell>
          <cell r="C25420">
            <v>8012013</v>
          </cell>
          <cell r="F25420" t="str">
            <v>Toowoomba</v>
          </cell>
        </row>
        <row r="25421">
          <cell r="A25421" t="str">
            <v>MQX102119</v>
          </cell>
          <cell r="B25421">
            <v>102119</v>
          </cell>
          <cell r="C25421">
            <v>7012013</v>
          </cell>
          <cell r="F25421" t="str">
            <v>Toowoomba</v>
          </cell>
        </row>
        <row r="25422">
          <cell r="A25422" t="str">
            <v>MQX102118</v>
          </cell>
          <cell r="B25422">
            <v>102118</v>
          </cell>
          <cell r="C25422">
            <v>6012013</v>
          </cell>
          <cell r="F25422" t="str">
            <v>Toowoomba</v>
          </cell>
        </row>
        <row r="25423">
          <cell r="A25423" t="str">
            <v>MQX102117</v>
          </cell>
          <cell r="B25423">
            <v>102117</v>
          </cell>
          <cell r="C25423">
            <v>5012013</v>
          </cell>
          <cell r="F25423" t="str">
            <v>Toowoomba</v>
          </cell>
        </row>
        <row r="25424">
          <cell r="A25424" t="str">
            <v>MQX102116</v>
          </cell>
          <cell r="B25424">
            <v>102116</v>
          </cell>
          <cell r="C25424" t="str">
            <v>4012013B</v>
          </cell>
          <cell r="F25424" t="str">
            <v>Toowoomba</v>
          </cell>
        </row>
        <row r="25425">
          <cell r="A25425" t="str">
            <v>MQX102115</v>
          </cell>
          <cell r="B25425">
            <v>102115</v>
          </cell>
          <cell r="C25425" t="str">
            <v>4012013A</v>
          </cell>
          <cell r="F25425" t="str">
            <v>Toowoomba</v>
          </cell>
        </row>
        <row r="25426">
          <cell r="A25426" t="str">
            <v>MQX102114</v>
          </cell>
          <cell r="B25426">
            <v>102114</v>
          </cell>
          <cell r="C25426">
            <v>3012013</v>
          </cell>
          <cell r="F25426" t="str">
            <v>Toowoomba</v>
          </cell>
        </row>
        <row r="25427">
          <cell r="A25427" t="str">
            <v>MQX102113</v>
          </cell>
          <cell r="B25427">
            <v>102113</v>
          </cell>
          <cell r="C25427">
            <v>2012013</v>
          </cell>
          <cell r="F25427" t="str">
            <v>Toowoomba</v>
          </cell>
        </row>
        <row r="25428">
          <cell r="A25428" t="str">
            <v>MQX102112</v>
          </cell>
          <cell r="B25428">
            <v>102112</v>
          </cell>
          <cell r="C25428">
            <v>1012013</v>
          </cell>
          <cell r="F25428" t="str">
            <v>Toowoomba</v>
          </cell>
        </row>
        <row r="25429">
          <cell r="A25429" t="str">
            <v>MQX102111</v>
          </cell>
          <cell r="B25429">
            <v>102111</v>
          </cell>
          <cell r="C25429">
            <v>31122012</v>
          </cell>
          <cell r="F25429" t="str">
            <v>Toowoomba</v>
          </cell>
        </row>
        <row r="25430">
          <cell r="A25430" t="str">
            <v>MQX102110</v>
          </cell>
          <cell r="B25430">
            <v>102110</v>
          </cell>
          <cell r="C25430" t="str">
            <v>30122012B</v>
          </cell>
          <cell r="F25430" t="str">
            <v>Toowoomba</v>
          </cell>
        </row>
        <row r="25431">
          <cell r="A25431" t="str">
            <v>MQX102109</v>
          </cell>
          <cell r="B25431">
            <v>102109</v>
          </cell>
          <cell r="C25431" t="str">
            <v>30122012A</v>
          </cell>
          <cell r="F25431" t="str">
            <v>Toowoomba</v>
          </cell>
        </row>
        <row r="25432">
          <cell r="A25432" t="str">
            <v>MQX102108</v>
          </cell>
          <cell r="B25432">
            <v>102108</v>
          </cell>
          <cell r="C25432">
            <v>29122012</v>
          </cell>
          <cell r="F25432" t="str">
            <v>Toowoomba</v>
          </cell>
        </row>
        <row r="25433">
          <cell r="A25433" t="str">
            <v>MQX102107</v>
          </cell>
          <cell r="B25433">
            <v>102107</v>
          </cell>
          <cell r="C25433">
            <v>28122012</v>
          </cell>
          <cell r="F25433" t="str">
            <v>Toowoomba</v>
          </cell>
        </row>
        <row r="25434">
          <cell r="A25434" t="str">
            <v>MQX102106</v>
          </cell>
          <cell r="B25434">
            <v>102106</v>
          </cell>
          <cell r="C25434">
            <v>27122012</v>
          </cell>
          <cell r="F25434" t="str">
            <v>Toowoomba</v>
          </cell>
        </row>
        <row r="25435">
          <cell r="A25435" t="str">
            <v>MQX102105</v>
          </cell>
          <cell r="B25435">
            <v>102105</v>
          </cell>
          <cell r="C25435">
            <v>26122012</v>
          </cell>
          <cell r="F25435" t="str">
            <v>Toowoomba</v>
          </cell>
        </row>
        <row r="25436">
          <cell r="A25436" t="str">
            <v>MQX102104</v>
          </cell>
          <cell r="B25436">
            <v>102104</v>
          </cell>
          <cell r="C25436" t="str">
            <v>25122012B</v>
          </cell>
          <cell r="F25436" t="str">
            <v>Toowoomba</v>
          </cell>
        </row>
        <row r="25437">
          <cell r="A25437" t="str">
            <v>MQX102103</v>
          </cell>
          <cell r="B25437">
            <v>102103</v>
          </cell>
          <cell r="C25437" t="str">
            <v>25122012A</v>
          </cell>
          <cell r="F25437" t="str">
            <v>Toowoomba</v>
          </cell>
        </row>
        <row r="25438">
          <cell r="A25438" t="str">
            <v>MQX102102</v>
          </cell>
          <cell r="B25438">
            <v>102102</v>
          </cell>
          <cell r="C25438">
            <v>24122012</v>
          </cell>
          <cell r="F25438" t="str">
            <v>Toowoomba</v>
          </cell>
        </row>
        <row r="25439">
          <cell r="A25439" t="str">
            <v>MQX102101</v>
          </cell>
          <cell r="B25439">
            <v>102101</v>
          </cell>
          <cell r="C25439">
            <v>23122012</v>
          </cell>
          <cell r="F25439" t="str">
            <v>Toowoomba</v>
          </cell>
        </row>
        <row r="25440">
          <cell r="A25440" t="str">
            <v>MQX102100</v>
          </cell>
          <cell r="B25440">
            <v>102100</v>
          </cell>
          <cell r="C25440">
            <v>22122012</v>
          </cell>
          <cell r="F25440" t="str">
            <v>Toowoomba</v>
          </cell>
        </row>
        <row r="25441">
          <cell r="A25441" t="str">
            <v>MQX102099</v>
          </cell>
          <cell r="B25441">
            <v>102099</v>
          </cell>
          <cell r="C25441">
            <v>21122012</v>
          </cell>
          <cell r="F25441" t="str">
            <v>Toowoomba</v>
          </cell>
        </row>
        <row r="25442">
          <cell r="A25442" t="str">
            <v>MQX102098</v>
          </cell>
          <cell r="B25442">
            <v>102098</v>
          </cell>
          <cell r="C25442" t="str">
            <v>20122012B</v>
          </cell>
          <cell r="F25442" t="str">
            <v>Toowoomba</v>
          </cell>
        </row>
        <row r="25443">
          <cell r="A25443" t="str">
            <v>MQX102097</v>
          </cell>
          <cell r="B25443">
            <v>102097</v>
          </cell>
          <cell r="C25443" t="str">
            <v>20122012A</v>
          </cell>
          <cell r="F25443" t="str">
            <v>Toowoomba</v>
          </cell>
        </row>
        <row r="25444">
          <cell r="A25444" t="str">
            <v>MQX102096</v>
          </cell>
          <cell r="B25444">
            <v>102096</v>
          </cell>
          <cell r="C25444">
            <v>19122012</v>
          </cell>
          <cell r="F25444" t="str">
            <v>Toowoomba</v>
          </cell>
        </row>
        <row r="25445">
          <cell r="A25445" t="str">
            <v>MQX102095</v>
          </cell>
          <cell r="B25445">
            <v>102095</v>
          </cell>
          <cell r="C25445">
            <v>18122012</v>
          </cell>
          <cell r="F25445" t="str">
            <v>Toowoomba</v>
          </cell>
        </row>
        <row r="25446">
          <cell r="A25446" t="str">
            <v>MQX102094</v>
          </cell>
          <cell r="B25446">
            <v>102094</v>
          </cell>
          <cell r="C25446">
            <v>17122012</v>
          </cell>
          <cell r="F25446" t="str">
            <v>Toowoomba</v>
          </cell>
        </row>
        <row r="25447">
          <cell r="A25447" t="str">
            <v>MQX102093</v>
          </cell>
          <cell r="B25447">
            <v>102093</v>
          </cell>
          <cell r="C25447">
            <v>16122012</v>
          </cell>
          <cell r="F25447" t="str">
            <v>Toowoomba</v>
          </cell>
        </row>
        <row r="25448">
          <cell r="A25448" t="str">
            <v>MQX102092</v>
          </cell>
          <cell r="B25448">
            <v>102092</v>
          </cell>
          <cell r="C25448" t="str">
            <v>15122012B</v>
          </cell>
          <cell r="F25448" t="str">
            <v>Toowoomba</v>
          </cell>
        </row>
        <row r="25449">
          <cell r="A25449" t="str">
            <v>MQX102091</v>
          </cell>
          <cell r="B25449">
            <v>102091</v>
          </cell>
          <cell r="C25449" t="str">
            <v>15122012A</v>
          </cell>
          <cell r="F25449" t="str">
            <v>Toowoomba</v>
          </cell>
        </row>
        <row r="25450">
          <cell r="A25450" t="str">
            <v>MQX102090</v>
          </cell>
          <cell r="B25450">
            <v>102090</v>
          </cell>
          <cell r="C25450">
            <v>14122012</v>
          </cell>
          <cell r="F25450" t="str">
            <v>Toowoomba</v>
          </cell>
        </row>
        <row r="25451">
          <cell r="A25451" t="str">
            <v>MQX102089</v>
          </cell>
          <cell r="B25451">
            <v>102089</v>
          </cell>
          <cell r="C25451">
            <v>13122012</v>
          </cell>
          <cell r="F25451" t="str">
            <v>Toowoomba</v>
          </cell>
        </row>
        <row r="25452">
          <cell r="A25452" t="str">
            <v>MQX102088</v>
          </cell>
          <cell r="B25452">
            <v>102088</v>
          </cell>
          <cell r="C25452">
            <v>12122012</v>
          </cell>
          <cell r="F25452" t="str">
            <v>Toowoomba</v>
          </cell>
        </row>
        <row r="25453">
          <cell r="A25453" t="str">
            <v>MQX102087</v>
          </cell>
          <cell r="B25453">
            <v>102087</v>
          </cell>
          <cell r="C25453">
            <v>11122012</v>
          </cell>
          <cell r="F25453" t="str">
            <v>Toowoomba</v>
          </cell>
        </row>
        <row r="25454">
          <cell r="A25454" t="str">
            <v>MQX102086</v>
          </cell>
          <cell r="B25454">
            <v>102086</v>
          </cell>
          <cell r="C25454" t="str">
            <v>10122012B</v>
          </cell>
          <cell r="F25454" t="str">
            <v>Toowoomba</v>
          </cell>
        </row>
        <row r="25455">
          <cell r="A25455" t="str">
            <v>MQX102085</v>
          </cell>
          <cell r="B25455">
            <v>102085</v>
          </cell>
          <cell r="C25455" t="str">
            <v>10122012A</v>
          </cell>
          <cell r="F25455" t="str">
            <v>Toowoomba</v>
          </cell>
        </row>
        <row r="25456">
          <cell r="A25456" t="str">
            <v>MQX102084</v>
          </cell>
          <cell r="B25456">
            <v>102084</v>
          </cell>
          <cell r="C25456">
            <v>31072013</v>
          </cell>
          <cell r="F25456" t="str">
            <v>Toowoomba</v>
          </cell>
        </row>
        <row r="25457">
          <cell r="A25457" t="str">
            <v>MQX102083</v>
          </cell>
          <cell r="B25457">
            <v>102083</v>
          </cell>
          <cell r="C25457">
            <v>30072013</v>
          </cell>
          <cell r="F25457" t="str">
            <v>Toowoomba</v>
          </cell>
        </row>
        <row r="25458">
          <cell r="A25458" t="str">
            <v>MQX102082</v>
          </cell>
          <cell r="B25458">
            <v>102082</v>
          </cell>
          <cell r="C25458">
            <v>29072013</v>
          </cell>
          <cell r="F25458" t="str">
            <v>Toowoomba</v>
          </cell>
        </row>
        <row r="25459">
          <cell r="A25459" t="str">
            <v>MQX102081</v>
          </cell>
          <cell r="B25459">
            <v>102081</v>
          </cell>
          <cell r="C25459" t="str">
            <v>28072013B</v>
          </cell>
          <cell r="F25459" t="str">
            <v>Toowoomba</v>
          </cell>
        </row>
        <row r="25460">
          <cell r="A25460" t="str">
            <v>MQX102080</v>
          </cell>
          <cell r="B25460">
            <v>102080</v>
          </cell>
          <cell r="C25460" t="str">
            <v>28072013A</v>
          </cell>
          <cell r="F25460" t="str">
            <v>Toowoomba</v>
          </cell>
        </row>
        <row r="25461">
          <cell r="A25461" t="str">
            <v>MQX102079</v>
          </cell>
          <cell r="B25461">
            <v>102079</v>
          </cell>
          <cell r="C25461">
            <v>27072013</v>
          </cell>
          <cell r="F25461" t="str">
            <v>Toowoomba</v>
          </cell>
        </row>
        <row r="25462">
          <cell r="A25462" t="str">
            <v>MQX102078</v>
          </cell>
          <cell r="B25462">
            <v>102078</v>
          </cell>
          <cell r="C25462">
            <v>26072013</v>
          </cell>
          <cell r="F25462" t="str">
            <v>Toowoomba</v>
          </cell>
        </row>
        <row r="25463">
          <cell r="A25463" t="str">
            <v>MQX102077</v>
          </cell>
          <cell r="B25463">
            <v>102077</v>
          </cell>
          <cell r="C25463">
            <v>25072013</v>
          </cell>
          <cell r="F25463" t="str">
            <v>Toowoomba</v>
          </cell>
        </row>
        <row r="25464">
          <cell r="A25464" t="str">
            <v>MQX102076</v>
          </cell>
          <cell r="B25464">
            <v>102076</v>
          </cell>
          <cell r="C25464">
            <v>24072013</v>
          </cell>
          <cell r="F25464" t="str">
            <v>Toowoomba</v>
          </cell>
        </row>
        <row r="25465">
          <cell r="A25465" t="str">
            <v>MQX102075</v>
          </cell>
          <cell r="B25465">
            <v>102075</v>
          </cell>
          <cell r="C25465" t="str">
            <v>23072013B</v>
          </cell>
          <cell r="F25465" t="str">
            <v>Toowoomba</v>
          </cell>
        </row>
        <row r="25466">
          <cell r="A25466" t="str">
            <v>MQX102074</v>
          </cell>
          <cell r="B25466">
            <v>102074</v>
          </cell>
          <cell r="C25466" t="str">
            <v>23072013A</v>
          </cell>
          <cell r="F25466" t="str">
            <v>Toowoomba</v>
          </cell>
        </row>
        <row r="25467">
          <cell r="A25467" t="str">
            <v>MQX102073</v>
          </cell>
          <cell r="B25467">
            <v>102073</v>
          </cell>
          <cell r="C25467">
            <v>22072013</v>
          </cell>
          <cell r="F25467" t="str">
            <v>Toowoomba</v>
          </cell>
        </row>
        <row r="25468">
          <cell r="A25468" t="str">
            <v>MQX102072</v>
          </cell>
          <cell r="B25468">
            <v>102072</v>
          </cell>
          <cell r="C25468">
            <v>21072013</v>
          </cell>
          <cell r="F25468" t="str">
            <v>Toowoomba</v>
          </cell>
        </row>
        <row r="25469">
          <cell r="A25469" t="str">
            <v>MQX102071</v>
          </cell>
          <cell r="B25469">
            <v>102071</v>
          </cell>
          <cell r="C25469">
            <v>20072013</v>
          </cell>
          <cell r="F25469" t="str">
            <v>Toowoomba</v>
          </cell>
        </row>
        <row r="25470">
          <cell r="A25470" t="str">
            <v>MQX102070</v>
          </cell>
          <cell r="B25470">
            <v>102070</v>
          </cell>
          <cell r="C25470">
            <v>19072013</v>
          </cell>
          <cell r="F25470" t="str">
            <v>Toowoomba</v>
          </cell>
        </row>
        <row r="25471">
          <cell r="A25471" t="str">
            <v>MQX102069</v>
          </cell>
          <cell r="B25471">
            <v>102069</v>
          </cell>
          <cell r="C25471" t="str">
            <v>18072013B</v>
          </cell>
          <cell r="F25471" t="str">
            <v>Toowoomba</v>
          </cell>
        </row>
        <row r="25472">
          <cell r="A25472" t="str">
            <v>MQX102068</v>
          </cell>
          <cell r="B25472">
            <v>102068</v>
          </cell>
          <cell r="C25472" t="str">
            <v>18072013A</v>
          </cell>
          <cell r="F25472" t="str">
            <v>Toowoomba</v>
          </cell>
        </row>
        <row r="25473">
          <cell r="A25473" t="str">
            <v>MQX102067</v>
          </cell>
          <cell r="B25473">
            <v>102067</v>
          </cell>
          <cell r="C25473">
            <v>17072013</v>
          </cell>
          <cell r="F25473" t="str">
            <v>Toowoomba</v>
          </cell>
        </row>
        <row r="25474">
          <cell r="A25474" t="str">
            <v>MQX102066</v>
          </cell>
          <cell r="B25474">
            <v>102066</v>
          </cell>
          <cell r="C25474">
            <v>16072013</v>
          </cell>
          <cell r="F25474" t="str">
            <v>Toowoomba</v>
          </cell>
        </row>
        <row r="25475">
          <cell r="A25475" t="str">
            <v>MQX102065</v>
          </cell>
          <cell r="B25475">
            <v>102065</v>
          </cell>
          <cell r="C25475">
            <v>15072013</v>
          </cell>
          <cell r="F25475" t="str">
            <v>Toowoomba</v>
          </cell>
        </row>
        <row r="25476">
          <cell r="A25476" t="str">
            <v>MQX102064</v>
          </cell>
          <cell r="B25476">
            <v>102064</v>
          </cell>
          <cell r="C25476">
            <v>14072013</v>
          </cell>
          <cell r="F25476" t="str">
            <v>Toowoomba</v>
          </cell>
        </row>
        <row r="25477">
          <cell r="A25477" t="str">
            <v>MQX102063</v>
          </cell>
          <cell r="B25477">
            <v>102063</v>
          </cell>
          <cell r="C25477" t="str">
            <v>13072013B</v>
          </cell>
          <cell r="F25477" t="str">
            <v>Toowoomba</v>
          </cell>
        </row>
        <row r="25478">
          <cell r="A25478" t="str">
            <v>MQX102062</v>
          </cell>
          <cell r="B25478">
            <v>102062</v>
          </cell>
          <cell r="C25478" t="str">
            <v>13072013A</v>
          </cell>
          <cell r="F25478" t="str">
            <v>Toowoomba</v>
          </cell>
        </row>
        <row r="25479">
          <cell r="A25479" t="str">
            <v>MQX102061</v>
          </cell>
          <cell r="B25479">
            <v>102061</v>
          </cell>
          <cell r="C25479">
            <v>12072013</v>
          </cell>
          <cell r="F25479" t="str">
            <v>Toowoomba</v>
          </cell>
        </row>
        <row r="25480">
          <cell r="A25480" t="str">
            <v>MQX102060</v>
          </cell>
          <cell r="B25480">
            <v>102060</v>
          </cell>
          <cell r="C25480">
            <v>11072013</v>
          </cell>
          <cell r="F25480" t="str">
            <v>Toowoomba</v>
          </cell>
        </row>
        <row r="25481">
          <cell r="A25481" t="str">
            <v>MQX102059</v>
          </cell>
          <cell r="B25481">
            <v>102059</v>
          </cell>
          <cell r="C25481">
            <v>10072013</v>
          </cell>
          <cell r="F25481" t="str">
            <v>Toowoomba</v>
          </cell>
        </row>
        <row r="25482">
          <cell r="A25482" t="str">
            <v>MQX102058</v>
          </cell>
          <cell r="B25482">
            <v>102058</v>
          </cell>
          <cell r="C25482">
            <v>9072013</v>
          </cell>
          <cell r="F25482" t="str">
            <v>Toowoomba</v>
          </cell>
        </row>
        <row r="25483">
          <cell r="A25483" t="str">
            <v>MQX102057</v>
          </cell>
          <cell r="B25483">
            <v>102057</v>
          </cell>
          <cell r="C25483" t="str">
            <v>8072013B</v>
          </cell>
          <cell r="F25483" t="str">
            <v>Toowoomba</v>
          </cell>
        </row>
        <row r="25484">
          <cell r="A25484" t="str">
            <v>MQX102056</v>
          </cell>
          <cell r="B25484">
            <v>102056</v>
          </cell>
          <cell r="C25484" t="str">
            <v>8072013A</v>
          </cell>
          <cell r="F25484" t="str">
            <v>Toowoomba</v>
          </cell>
        </row>
        <row r="25485">
          <cell r="A25485" t="str">
            <v>MQX102055</v>
          </cell>
          <cell r="B25485">
            <v>102055</v>
          </cell>
          <cell r="C25485">
            <v>7072013</v>
          </cell>
          <cell r="F25485" t="str">
            <v>Toowoomba</v>
          </cell>
        </row>
        <row r="25486">
          <cell r="A25486" t="str">
            <v>MQX102054</v>
          </cell>
          <cell r="B25486">
            <v>102054</v>
          </cell>
          <cell r="C25486">
            <v>6072013</v>
          </cell>
          <cell r="F25486" t="str">
            <v>Toowoomba</v>
          </cell>
        </row>
        <row r="25487">
          <cell r="A25487" t="str">
            <v>MQX102053</v>
          </cell>
          <cell r="B25487">
            <v>102053</v>
          </cell>
          <cell r="C25487">
            <v>5072013</v>
          </cell>
          <cell r="F25487" t="str">
            <v>Toowoomba</v>
          </cell>
        </row>
        <row r="25488">
          <cell r="A25488" t="str">
            <v>MQX102052</v>
          </cell>
          <cell r="B25488">
            <v>102052</v>
          </cell>
          <cell r="C25488">
            <v>4072013</v>
          </cell>
          <cell r="F25488" t="str">
            <v>Toowoomba</v>
          </cell>
        </row>
        <row r="25489">
          <cell r="A25489" t="str">
            <v>MQX102051</v>
          </cell>
          <cell r="B25489">
            <v>102051</v>
          </cell>
          <cell r="C25489" t="str">
            <v>3072013B</v>
          </cell>
          <cell r="F25489" t="str">
            <v>Toowoomba</v>
          </cell>
        </row>
        <row r="25490">
          <cell r="A25490" t="str">
            <v>MQX102050</v>
          </cell>
          <cell r="B25490">
            <v>102050</v>
          </cell>
          <cell r="C25490" t="str">
            <v>3072013A</v>
          </cell>
          <cell r="F25490" t="str">
            <v>Toowoomba</v>
          </cell>
        </row>
        <row r="25491">
          <cell r="A25491" t="str">
            <v>MQX102049</v>
          </cell>
          <cell r="B25491">
            <v>102049</v>
          </cell>
          <cell r="C25491">
            <v>2072013</v>
          </cell>
          <cell r="F25491" t="str">
            <v>Toowoomba</v>
          </cell>
        </row>
        <row r="25492">
          <cell r="A25492" t="str">
            <v>MQX102048</v>
          </cell>
          <cell r="B25492">
            <v>102048</v>
          </cell>
          <cell r="C25492">
            <v>1072013</v>
          </cell>
          <cell r="F25492" t="str">
            <v>Toowoomba</v>
          </cell>
        </row>
        <row r="25493">
          <cell r="A25493" t="str">
            <v>MQX102047</v>
          </cell>
          <cell r="B25493">
            <v>102047</v>
          </cell>
          <cell r="C25493">
            <v>30062013</v>
          </cell>
          <cell r="F25493" t="str">
            <v>Toowoomba</v>
          </cell>
        </row>
        <row r="25494">
          <cell r="A25494" t="str">
            <v>MQX102046</v>
          </cell>
          <cell r="B25494">
            <v>102046</v>
          </cell>
          <cell r="C25494">
            <v>29062013</v>
          </cell>
          <cell r="F25494" t="str">
            <v>Toowoomba</v>
          </cell>
        </row>
        <row r="25495">
          <cell r="A25495" t="str">
            <v>MQX102045</v>
          </cell>
          <cell r="B25495">
            <v>102045</v>
          </cell>
          <cell r="C25495" t="str">
            <v>28062013B</v>
          </cell>
          <cell r="F25495" t="str">
            <v>Toowoomba</v>
          </cell>
        </row>
        <row r="25496">
          <cell r="A25496" t="str">
            <v>MQX102044</v>
          </cell>
          <cell r="B25496">
            <v>102044</v>
          </cell>
          <cell r="C25496" t="str">
            <v>28062013A</v>
          </cell>
          <cell r="F25496" t="str">
            <v>Toowoomba</v>
          </cell>
        </row>
        <row r="25497">
          <cell r="A25497" t="str">
            <v>MQX102043</v>
          </cell>
          <cell r="B25497">
            <v>102043</v>
          </cell>
          <cell r="C25497">
            <v>27062013</v>
          </cell>
          <cell r="F25497" t="str">
            <v>Toowoomba</v>
          </cell>
        </row>
        <row r="25498">
          <cell r="A25498" t="str">
            <v>MQX102042</v>
          </cell>
          <cell r="B25498">
            <v>102042</v>
          </cell>
          <cell r="C25498">
            <v>26062013</v>
          </cell>
          <cell r="F25498" t="str">
            <v>Toowoomba</v>
          </cell>
        </row>
        <row r="25499">
          <cell r="A25499" t="str">
            <v>MQX102041</v>
          </cell>
          <cell r="B25499">
            <v>102041</v>
          </cell>
          <cell r="C25499">
            <v>25062013</v>
          </cell>
          <cell r="F25499" t="str">
            <v>Toowoomba</v>
          </cell>
        </row>
        <row r="25500">
          <cell r="A25500" t="str">
            <v>MQX102040</v>
          </cell>
          <cell r="B25500">
            <v>102040</v>
          </cell>
          <cell r="C25500">
            <v>24062013</v>
          </cell>
          <cell r="F25500" t="str">
            <v>Toowoomba</v>
          </cell>
        </row>
        <row r="25501">
          <cell r="A25501" t="str">
            <v>MQX102039</v>
          </cell>
          <cell r="B25501">
            <v>102039</v>
          </cell>
          <cell r="C25501" t="str">
            <v>23062013B</v>
          </cell>
          <cell r="F25501" t="str">
            <v>Toowoomba</v>
          </cell>
        </row>
        <row r="25502">
          <cell r="A25502" t="str">
            <v>MQX102038</v>
          </cell>
          <cell r="B25502">
            <v>102038</v>
          </cell>
          <cell r="C25502" t="str">
            <v>23062013A</v>
          </cell>
          <cell r="F25502" t="str">
            <v>Toowoomba</v>
          </cell>
        </row>
        <row r="25503">
          <cell r="A25503" t="str">
            <v>MQX102037</v>
          </cell>
          <cell r="B25503">
            <v>102037</v>
          </cell>
          <cell r="C25503">
            <v>22062013</v>
          </cell>
          <cell r="F25503" t="str">
            <v>Toowoomba</v>
          </cell>
        </row>
        <row r="25504">
          <cell r="A25504" t="str">
            <v>MQX102036</v>
          </cell>
          <cell r="B25504">
            <v>102036</v>
          </cell>
          <cell r="C25504">
            <v>21062013</v>
          </cell>
          <cell r="F25504" t="str">
            <v>Toowoomba</v>
          </cell>
        </row>
        <row r="25505">
          <cell r="A25505" t="str">
            <v>MQX102035</v>
          </cell>
          <cell r="B25505">
            <v>102035</v>
          </cell>
          <cell r="C25505">
            <v>20062013</v>
          </cell>
          <cell r="F25505" t="str">
            <v>Toowoomba</v>
          </cell>
        </row>
        <row r="25506">
          <cell r="A25506" t="str">
            <v>MQX102034</v>
          </cell>
          <cell r="B25506">
            <v>102034</v>
          </cell>
          <cell r="C25506">
            <v>19062013</v>
          </cell>
          <cell r="F25506" t="str">
            <v>Toowoomba</v>
          </cell>
        </row>
        <row r="25507">
          <cell r="A25507" t="str">
            <v>MQX102033</v>
          </cell>
          <cell r="B25507">
            <v>102033</v>
          </cell>
          <cell r="C25507" t="str">
            <v>18062013B</v>
          </cell>
          <cell r="F25507" t="str">
            <v>Toowoomba</v>
          </cell>
        </row>
        <row r="25508">
          <cell r="A25508" t="str">
            <v>MQX102032</v>
          </cell>
          <cell r="B25508">
            <v>102032</v>
          </cell>
          <cell r="C25508" t="str">
            <v>18062013A</v>
          </cell>
          <cell r="F25508" t="str">
            <v>Toowoomba</v>
          </cell>
        </row>
        <row r="25509">
          <cell r="A25509" t="str">
            <v>MQX102031</v>
          </cell>
          <cell r="B25509">
            <v>102031</v>
          </cell>
          <cell r="C25509">
            <v>17062013</v>
          </cell>
          <cell r="F25509" t="str">
            <v>Toowoomba</v>
          </cell>
        </row>
        <row r="25510">
          <cell r="A25510" t="str">
            <v>MQX102030</v>
          </cell>
          <cell r="B25510">
            <v>102030</v>
          </cell>
          <cell r="C25510">
            <v>16062013</v>
          </cell>
          <cell r="F25510" t="str">
            <v>Toowoomba</v>
          </cell>
        </row>
        <row r="25511">
          <cell r="A25511" t="str">
            <v>MQX102029</v>
          </cell>
          <cell r="B25511">
            <v>102029</v>
          </cell>
          <cell r="C25511">
            <v>15062013</v>
          </cell>
          <cell r="F25511" t="str">
            <v>Toowoomba</v>
          </cell>
        </row>
        <row r="25512">
          <cell r="A25512" t="str">
            <v>MQX102028</v>
          </cell>
          <cell r="B25512">
            <v>102028</v>
          </cell>
          <cell r="C25512">
            <v>14062013</v>
          </cell>
          <cell r="F25512" t="str">
            <v>Toowoomba</v>
          </cell>
        </row>
        <row r="25513">
          <cell r="A25513" t="str">
            <v>MQX102027</v>
          </cell>
          <cell r="B25513">
            <v>102027</v>
          </cell>
          <cell r="C25513" t="str">
            <v>13062013B</v>
          </cell>
          <cell r="F25513" t="str">
            <v>Toowoomba</v>
          </cell>
        </row>
        <row r="25514">
          <cell r="A25514" t="str">
            <v>MQX102026</v>
          </cell>
          <cell r="B25514">
            <v>102026</v>
          </cell>
          <cell r="C25514" t="str">
            <v>13062013A</v>
          </cell>
          <cell r="F25514" t="str">
            <v>Toowoomba</v>
          </cell>
        </row>
        <row r="25515">
          <cell r="A25515" t="str">
            <v>MQX102025</v>
          </cell>
          <cell r="B25515">
            <v>102025</v>
          </cell>
          <cell r="C25515">
            <v>12062013</v>
          </cell>
          <cell r="F25515" t="str">
            <v>Toowoomba</v>
          </cell>
        </row>
        <row r="25516">
          <cell r="A25516" t="str">
            <v>MQX102024</v>
          </cell>
          <cell r="B25516">
            <v>102024</v>
          </cell>
          <cell r="C25516">
            <v>11062013</v>
          </cell>
          <cell r="F25516" t="str">
            <v>Toowoomba</v>
          </cell>
        </row>
        <row r="25517">
          <cell r="A25517" t="str">
            <v>MQX102023</v>
          </cell>
          <cell r="B25517">
            <v>102023</v>
          </cell>
          <cell r="C25517">
            <v>10062013</v>
          </cell>
          <cell r="F25517" t="str">
            <v>Toowoomba</v>
          </cell>
        </row>
        <row r="25518">
          <cell r="A25518" t="str">
            <v>MQX102022</v>
          </cell>
          <cell r="B25518">
            <v>102022</v>
          </cell>
          <cell r="C25518">
            <v>9062013</v>
          </cell>
          <cell r="F25518" t="str">
            <v>Toowoomba</v>
          </cell>
        </row>
        <row r="25519">
          <cell r="A25519" t="str">
            <v>MQX102021</v>
          </cell>
          <cell r="B25519">
            <v>102021</v>
          </cell>
          <cell r="C25519" t="str">
            <v>8062013B</v>
          </cell>
          <cell r="F25519" t="str">
            <v>Toowoomba</v>
          </cell>
        </row>
        <row r="25520">
          <cell r="A25520" t="str">
            <v>MQX102020</v>
          </cell>
          <cell r="B25520">
            <v>102020</v>
          </cell>
          <cell r="C25520" t="str">
            <v>8062013A</v>
          </cell>
          <cell r="F25520" t="str">
            <v>Toowoomba</v>
          </cell>
        </row>
        <row r="25521">
          <cell r="A25521" t="str">
            <v>MQX102019</v>
          </cell>
          <cell r="B25521">
            <v>102019</v>
          </cell>
          <cell r="C25521">
            <v>7062013</v>
          </cell>
          <cell r="F25521" t="str">
            <v>Toowoomba</v>
          </cell>
        </row>
        <row r="25522">
          <cell r="A25522" t="str">
            <v>MQX102018</v>
          </cell>
          <cell r="B25522">
            <v>102018</v>
          </cell>
          <cell r="C25522">
            <v>6062013</v>
          </cell>
          <cell r="F25522" t="str">
            <v>Toowoomba</v>
          </cell>
        </row>
        <row r="25523">
          <cell r="A25523" t="str">
            <v>MQX102017</v>
          </cell>
          <cell r="B25523">
            <v>102017</v>
          </cell>
          <cell r="C25523">
            <v>5062013</v>
          </cell>
          <cell r="F25523" t="str">
            <v>Toowoomba</v>
          </cell>
        </row>
        <row r="25524">
          <cell r="A25524" t="str">
            <v>MQX102016</v>
          </cell>
          <cell r="B25524">
            <v>102016</v>
          </cell>
          <cell r="C25524">
            <v>4062013</v>
          </cell>
          <cell r="F25524" t="str">
            <v>Toowoomba</v>
          </cell>
        </row>
        <row r="25525">
          <cell r="A25525" t="str">
            <v>MQX102015</v>
          </cell>
          <cell r="B25525">
            <v>102015</v>
          </cell>
          <cell r="C25525" t="str">
            <v>3062013B</v>
          </cell>
          <cell r="F25525" t="str">
            <v>Toowoomba</v>
          </cell>
        </row>
        <row r="25526">
          <cell r="A25526" t="str">
            <v>MQX102014</v>
          </cell>
          <cell r="B25526">
            <v>102014</v>
          </cell>
          <cell r="C25526" t="str">
            <v>3062013A</v>
          </cell>
          <cell r="F25526" t="str">
            <v>Toowoomba</v>
          </cell>
        </row>
        <row r="25527">
          <cell r="A25527" t="str">
            <v>MQX102013</v>
          </cell>
          <cell r="B25527">
            <v>102013</v>
          </cell>
          <cell r="C25527">
            <v>2062013</v>
          </cell>
          <cell r="F25527" t="str">
            <v>Toowoomba</v>
          </cell>
        </row>
        <row r="25528">
          <cell r="A25528" t="str">
            <v>MQX102012</v>
          </cell>
          <cell r="B25528">
            <v>102012</v>
          </cell>
          <cell r="C25528">
            <v>1062013</v>
          </cell>
          <cell r="F25528" t="str">
            <v>Toowoomba</v>
          </cell>
        </row>
        <row r="25529">
          <cell r="A25529" t="str">
            <v>MQX102011</v>
          </cell>
          <cell r="B25529">
            <v>102011</v>
          </cell>
          <cell r="C25529">
            <v>31052013</v>
          </cell>
          <cell r="F25529" t="str">
            <v>Toowoomba</v>
          </cell>
        </row>
        <row r="25530">
          <cell r="A25530" t="str">
            <v>MQX102010</v>
          </cell>
          <cell r="B25530">
            <v>102010</v>
          </cell>
          <cell r="C25530">
            <v>30052013</v>
          </cell>
          <cell r="F25530" t="str">
            <v>Toowoomba</v>
          </cell>
        </row>
        <row r="25531">
          <cell r="A25531" t="str">
            <v>MQX102009</v>
          </cell>
          <cell r="B25531">
            <v>102009</v>
          </cell>
          <cell r="C25531" t="str">
            <v>29052013B</v>
          </cell>
          <cell r="F25531" t="str">
            <v>Toowoomba</v>
          </cell>
        </row>
        <row r="25532">
          <cell r="A25532" t="str">
            <v>MQX102008</v>
          </cell>
          <cell r="B25532">
            <v>102008</v>
          </cell>
          <cell r="C25532" t="str">
            <v>29052013A</v>
          </cell>
          <cell r="F25532" t="str">
            <v>Toowoomba</v>
          </cell>
        </row>
        <row r="25533">
          <cell r="A25533" t="str">
            <v>MQX102007</v>
          </cell>
          <cell r="B25533">
            <v>102007</v>
          </cell>
          <cell r="C25533">
            <v>28052013</v>
          </cell>
          <cell r="F25533" t="str">
            <v>Toowoomba</v>
          </cell>
        </row>
        <row r="25534">
          <cell r="A25534" t="str">
            <v>MQX102006</v>
          </cell>
          <cell r="B25534">
            <v>102006</v>
          </cell>
          <cell r="C25534">
            <v>27052013</v>
          </cell>
          <cell r="F25534" t="str">
            <v>Toowoomba</v>
          </cell>
        </row>
        <row r="25535">
          <cell r="A25535" t="str">
            <v>MQX102005</v>
          </cell>
          <cell r="B25535">
            <v>102005</v>
          </cell>
          <cell r="C25535">
            <v>26052013</v>
          </cell>
          <cell r="F25535" t="str">
            <v>Toowoomba</v>
          </cell>
        </row>
        <row r="25536">
          <cell r="A25536" t="str">
            <v>MQX102004</v>
          </cell>
          <cell r="B25536">
            <v>102004</v>
          </cell>
          <cell r="C25536">
            <v>25052013</v>
          </cell>
          <cell r="F25536" t="str">
            <v>Toowoomba</v>
          </cell>
        </row>
        <row r="25537">
          <cell r="A25537" t="str">
            <v>MQX102003</v>
          </cell>
          <cell r="B25537">
            <v>102003</v>
          </cell>
          <cell r="C25537" t="str">
            <v>24052013B</v>
          </cell>
          <cell r="F25537" t="str">
            <v>Toowoomba</v>
          </cell>
        </row>
        <row r="25538">
          <cell r="A25538" t="str">
            <v>MQX102002</v>
          </cell>
          <cell r="B25538">
            <v>102002</v>
          </cell>
          <cell r="C25538" t="str">
            <v>24052013A</v>
          </cell>
          <cell r="F25538" t="str">
            <v>Toowoomba</v>
          </cell>
        </row>
        <row r="25539">
          <cell r="A25539" t="str">
            <v>MQX102001</v>
          </cell>
          <cell r="B25539">
            <v>102001</v>
          </cell>
          <cell r="C25539">
            <v>23052013</v>
          </cell>
          <cell r="F25539" t="str">
            <v>Toowoomba</v>
          </cell>
        </row>
        <row r="25540">
          <cell r="A25540" t="str">
            <v>MQX102000</v>
          </cell>
          <cell r="B25540">
            <v>102000</v>
          </cell>
          <cell r="C25540">
            <v>22052013</v>
          </cell>
          <cell r="F25540" t="str">
            <v>Toowoomba</v>
          </cell>
        </row>
        <row r="25541">
          <cell r="A25541" t="str">
            <v>MQX101999</v>
          </cell>
          <cell r="B25541">
            <v>101999</v>
          </cell>
          <cell r="C25541">
            <v>21052013</v>
          </cell>
          <cell r="F25541" t="str">
            <v>Toowoomba</v>
          </cell>
        </row>
        <row r="25542">
          <cell r="A25542" t="str">
            <v>MQX101998</v>
          </cell>
          <cell r="B25542">
            <v>101998</v>
          </cell>
          <cell r="C25542">
            <v>20052013</v>
          </cell>
          <cell r="F25542" t="str">
            <v>Toowoomba</v>
          </cell>
        </row>
        <row r="25543">
          <cell r="A25543" t="str">
            <v>MQX101997</v>
          </cell>
          <cell r="B25543">
            <v>101997</v>
          </cell>
          <cell r="C25543" t="str">
            <v>19052013B</v>
          </cell>
          <cell r="F25543" t="str">
            <v>Toowoomba</v>
          </cell>
        </row>
        <row r="25544">
          <cell r="A25544" t="str">
            <v>MQX101996</v>
          </cell>
          <cell r="B25544">
            <v>101996</v>
          </cell>
          <cell r="C25544" t="str">
            <v>19052013A</v>
          </cell>
          <cell r="F25544" t="str">
            <v>Toowoomba</v>
          </cell>
        </row>
        <row r="25545">
          <cell r="A25545" t="str">
            <v>MQX101995</v>
          </cell>
          <cell r="B25545">
            <v>101995</v>
          </cell>
          <cell r="C25545">
            <v>18052013</v>
          </cell>
          <cell r="F25545" t="str">
            <v>Toowoomba</v>
          </cell>
        </row>
        <row r="25546">
          <cell r="A25546" t="str">
            <v>MQX101994</v>
          </cell>
          <cell r="B25546">
            <v>101994</v>
          </cell>
          <cell r="C25546">
            <v>17052013</v>
          </cell>
          <cell r="F25546" t="str">
            <v>Toowoomba</v>
          </cell>
        </row>
        <row r="25547">
          <cell r="A25547" t="str">
            <v>MQX101993</v>
          </cell>
          <cell r="B25547">
            <v>101993</v>
          </cell>
          <cell r="C25547">
            <v>16052013</v>
          </cell>
          <cell r="F25547" t="str">
            <v>Toowoomba</v>
          </cell>
        </row>
        <row r="25548">
          <cell r="A25548" t="str">
            <v>MQX101992</v>
          </cell>
          <cell r="B25548">
            <v>101992</v>
          </cell>
          <cell r="C25548">
            <v>15052013</v>
          </cell>
          <cell r="F25548" t="str">
            <v>Toowoomba</v>
          </cell>
        </row>
        <row r="25549">
          <cell r="A25549" t="str">
            <v>MQX101991</v>
          </cell>
          <cell r="B25549">
            <v>101991</v>
          </cell>
          <cell r="C25549" t="str">
            <v>14052013B</v>
          </cell>
          <cell r="F25549" t="str">
            <v>Toowoomba</v>
          </cell>
        </row>
        <row r="25550">
          <cell r="A25550" t="str">
            <v>MQX101990</v>
          </cell>
          <cell r="B25550">
            <v>101990</v>
          </cell>
          <cell r="C25550" t="str">
            <v>14052013A</v>
          </cell>
          <cell r="F25550" t="str">
            <v>Toowoomba</v>
          </cell>
        </row>
        <row r="25551">
          <cell r="A25551" t="str">
            <v>MQX101989</v>
          </cell>
          <cell r="B25551">
            <v>101989</v>
          </cell>
          <cell r="C25551">
            <v>13052013</v>
          </cell>
          <cell r="F25551" t="str">
            <v>Toowoomba</v>
          </cell>
        </row>
        <row r="25552">
          <cell r="A25552" t="str">
            <v>MQX101988</v>
          </cell>
          <cell r="B25552">
            <v>101988</v>
          </cell>
          <cell r="C25552">
            <v>12052013</v>
          </cell>
          <cell r="F25552" t="str">
            <v>Toowoomba</v>
          </cell>
        </row>
        <row r="25553">
          <cell r="A25553" t="str">
            <v>MQX101987</v>
          </cell>
          <cell r="B25553">
            <v>101987</v>
          </cell>
          <cell r="C25553">
            <v>11052013</v>
          </cell>
          <cell r="F25553" t="str">
            <v>Toowoomba</v>
          </cell>
        </row>
        <row r="25554">
          <cell r="A25554" t="str">
            <v>MQX101986</v>
          </cell>
          <cell r="B25554">
            <v>101986</v>
          </cell>
          <cell r="C25554">
            <v>10052013</v>
          </cell>
          <cell r="F25554" t="str">
            <v>Toowoomba</v>
          </cell>
        </row>
        <row r="25555">
          <cell r="A25555" t="str">
            <v>MQX101985</v>
          </cell>
          <cell r="B25555">
            <v>101985</v>
          </cell>
          <cell r="C25555" t="str">
            <v>9052013B</v>
          </cell>
          <cell r="F25555" t="str">
            <v>Toowoomba</v>
          </cell>
        </row>
        <row r="25556">
          <cell r="A25556" t="str">
            <v>MQX101984</v>
          </cell>
          <cell r="B25556">
            <v>101984</v>
          </cell>
          <cell r="C25556" t="str">
            <v>9052013A</v>
          </cell>
          <cell r="F25556" t="str">
            <v>Toowoomba</v>
          </cell>
        </row>
        <row r="25557">
          <cell r="A25557" t="str">
            <v>MQX101983</v>
          </cell>
          <cell r="B25557">
            <v>101983</v>
          </cell>
          <cell r="C25557">
            <v>8052013</v>
          </cell>
          <cell r="F25557" t="str">
            <v>Toowoomba</v>
          </cell>
        </row>
        <row r="25558">
          <cell r="A25558" t="str">
            <v>MQX101982</v>
          </cell>
          <cell r="B25558">
            <v>101982</v>
          </cell>
          <cell r="C25558">
            <v>7052013</v>
          </cell>
          <cell r="F25558" t="str">
            <v>Toowoomba</v>
          </cell>
        </row>
        <row r="25559">
          <cell r="A25559" t="str">
            <v>MQX101981</v>
          </cell>
          <cell r="B25559">
            <v>101981</v>
          </cell>
          <cell r="C25559">
            <v>6052013</v>
          </cell>
          <cell r="F25559" t="str">
            <v>Toowoomba</v>
          </cell>
        </row>
        <row r="25560">
          <cell r="A25560" t="str">
            <v>MQX101980</v>
          </cell>
          <cell r="B25560">
            <v>101980</v>
          </cell>
          <cell r="C25560">
            <v>5052013</v>
          </cell>
          <cell r="F25560" t="str">
            <v>Toowoomba</v>
          </cell>
        </row>
        <row r="25561">
          <cell r="A25561" t="str">
            <v>MQX101979</v>
          </cell>
          <cell r="B25561">
            <v>101979</v>
          </cell>
          <cell r="C25561" t="str">
            <v>4052013B</v>
          </cell>
          <cell r="F25561" t="str">
            <v>Toowoomba</v>
          </cell>
        </row>
        <row r="25562">
          <cell r="A25562" t="str">
            <v>MQX101978</v>
          </cell>
          <cell r="B25562">
            <v>101978</v>
          </cell>
          <cell r="C25562" t="str">
            <v>4052013A</v>
          </cell>
          <cell r="F25562" t="str">
            <v>Toowoomba</v>
          </cell>
        </row>
        <row r="25563">
          <cell r="A25563" t="str">
            <v>MQX101977</v>
          </cell>
          <cell r="B25563">
            <v>101977</v>
          </cell>
          <cell r="C25563">
            <v>3052013</v>
          </cell>
          <cell r="F25563" t="str">
            <v>Toowoomba</v>
          </cell>
        </row>
        <row r="25564">
          <cell r="A25564" t="str">
            <v>MQX101976</v>
          </cell>
          <cell r="B25564">
            <v>101976</v>
          </cell>
          <cell r="C25564">
            <v>2052013</v>
          </cell>
          <cell r="F25564" t="str">
            <v>Toowoomba</v>
          </cell>
        </row>
        <row r="25565">
          <cell r="A25565" t="str">
            <v>MQX101975</v>
          </cell>
          <cell r="B25565">
            <v>101975</v>
          </cell>
          <cell r="C25565">
            <v>1052013</v>
          </cell>
          <cell r="F25565" t="str">
            <v>Toowoomba</v>
          </cell>
        </row>
        <row r="25566">
          <cell r="A25566" t="str">
            <v>MQX101974</v>
          </cell>
          <cell r="B25566">
            <v>101974</v>
          </cell>
          <cell r="C25566">
            <v>30042013</v>
          </cell>
          <cell r="F25566" t="str">
            <v>Toowoomba</v>
          </cell>
        </row>
        <row r="25567">
          <cell r="A25567" t="str">
            <v>MQX101973</v>
          </cell>
          <cell r="B25567">
            <v>101973</v>
          </cell>
          <cell r="C25567" t="str">
            <v>29042013B</v>
          </cell>
          <cell r="F25567" t="str">
            <v>Toowoomba</v>
          </cell>
        </row>
        <row r="25568">
          <cell r="A25568" t="str">
            <v>MQX101972</v>
          </cell>
          <cell r="B25568">
            <v>101972</v>
          </cell>
          <cell r="C25568" t="str">
            <v>29042013A</v>
          </cell>
          <cell r="F25568" t="str">
            <v>Toowoomba</v>
          </cell>
        </row>
        <row r="25569">
          <cell r="A25569" t="str">
            <v>MQX101971</v>
          </cell>
          <cell r="B25569">
            <v>101971</v>
          </cell>
          <cell r="C25569">
            <v>28042013</v>
          </cell>
          <cell r="F25569" t="str">
            <v>Toowoomba</v>
          </cell>
        </row>
        <row r="25570">
          <cell r="A25570" t="str">
            <v>MQX101970</v>
          </cell>
          <cell r="B25570">
            <v>101970</v>
          </cell>
          <cell r="C25570">
            <v>27042013</v>
          </cell>
          <cell r="F25570" t="str">
            <v>Toowoomba</v>
          </cell>
        </row>
        <row r="25571">
          <cell r="A25571" t="str">
            <v>MQX101969</v>
          </cell>
          <cell r="B25571">
            <v>101969</v>
          </cell>
          <cell r="C25571">
            <v>26042013</v>
          </cell>
          <cell r="F25571" t="str">
            <v>Toowoomba</v>
          </cell>
        </row>
        <row r="25572">
          <cell r="A25572" t="str">
            <v>MQX101968</v>
          </cell>
          <cell r="B25572">
            <v>101968</v>
          </cell>
          <cell r="C25572">
            <v>25042013</v>
          </cell>
          <cell r="F25572" t="str">
            <v>Toowoomba</v>
          </cell>
        </row>
        <row r="25573">
          <cell r="A25573" t="str">
            <v>MQX101967</v>
          </cell>
          <cell r="B25573">
            <v>101967</v>
          </cell>
          <cell r="C25573" t="str">
            <v>24042013B</v>
          </cell>
          <cell r="F25573" t="str">
            <v>Toowoomba</v>
          </cell>
        </row>
        <row r="25574">
          <cell r="A25574" t="str">
            <v>MQX101966</v>
          </cell>
          <cell r="B25574">
            <v>101966</v>
          </cell>
          <cell r="C25574" t="str">
            <v>24042013A</v>
          </cell>
          <cell r="F25574" t="str">
            <v>Toowoomba</v>
          </cell>
        </row>
        <row r="25575">
          <cell r="A25575" t="str">
            <v>MQX101965</v>
          </cell>
          <cell r="B25575">
            <v>101965</v>
          </cell>
          <cell r="C25575">
            <v>23042013</v>
          </cell>
          <cell r="F25575" t="str">
            <v>Toowoomba</v>
          </cell>
        </row>
        <row r="25576">
          <cell r="A25576" t="str">
            <v>MQX101964</v>
          </cell>
          <cell r="B25576">
            <v>101964</v>
          </cell>
          <cell r="C25576">
            <v>22042013</v>
          </cell>
          <cell r="F25576" t="str">
            <v>Toowoomba</v>
          </cell>
        </row>
        <row r="25577">
          <cell r="A25577" t="str">
            <v>MQX101963</v>
          </cell>
          <cell r="B25577">
            <v>101963</v>
          </cell>
          <cell r="C25577">
            <v>21042013</v>
          </cell>
          <cell r="F25577" t="str">
            <v>Toowoomba</v>
          </cell>
        </row>
        <row r="25578">
          <cell r="A25578" t="str">
            <v>MQX101962</v>
          </cell>
          <cell r="B25578">
            <v>101962</v>
          </cell>
          <cell r="C25578">
            <v>20042013</v>
          </cell>
          <cell r="F25578" t="str">
            <v>Toowoomba</v>
          </cell>
        </row>
        <row r="25579">
          <cell r="A25579" t="str">
            <v>MQX101961</v>
          </cell>
          <cell r="B25579">
            <v>101961</v>
          </cell>
          <cell r="C25579" t="str">
            <v>19042013B</v>
          </cell>
          <cell r="F25579" t="str">
            <v>Toowoomba</v>
          </cell>
        </row>
        <row r="25580">
          <cell r="A25580" t="str">
            <v>MQX101960</v>
          </cell>
          <cell r="B25580">
            <v>101960</v>
          </cell>
          <cell r="C25580" t="str">
            <v>19042013A</v>
          </cell>
          <cell r="F25580" t="str">
            <v>Toowoomba</v>
          </cell>
        </row>
        <row r="25581">
          <cell r="A25581" t="str">
            <v>MQX101959</v>
          </cell>
          <cell r="B25581">
            <v>101959</v>
          </cell>
          <cell r="C25581">
            <v>18042013</v>
          </cell>
          <cell r="F25581" t="str">
            <v>Toowoomba</v>
          </cell>
        </row>
        <row r="25582">
          <cell r="A25582" t="str">
            <v>MQX101958</v>
          </cell>
          <cell r="B25582">
            <v>101958</v>
          </cell>
          <cell r="C25582">
            <v>17042013</v>
          </cell>
          <cell r="F25582" t="str">
            <v>Toowoomba</v>
          </cell>
        </row>
        <row r="25583">
          <cell r="A25583" t="str">
            <v>MQX101957</v>
          </cell>
          <cell r="B25583">
            <v>101957</v>
          </cell>
          <cell r="C25583">
            <v>16042013</v>
          </cell>
          <cell r="F25583" t="str">
            <v>Toowoomba</v>
          </cell>
        </row>
        <row r="25584">
          <cell r="A25584" t="str">
            <v>MQX101956</v>
          </cell>
          <cell r="B25584">
            <v>101956</v>
          </cell>
          <cell r="C25584">
            <v>15042013</v>
          </cell>
          <cell r="F25584" t="str">
            <v>Toowoomba</v>
          </cell>
        </row>
        <row r="25585">
          <cell r="A25585" t="str">
            <v>MQX101955</v>
          </cell>
          <cell r="B25585">
            <v>101955</v>
          </cell>
          <cell r="C25585" t="str">
            <v>14042013B</v>
          </cell>
          <cell r="F25585" t="str">
            <v>Toowoomba</v>
          </cell>
        </row>
        <row r="25586">
          <cell r="A25586" t="str">
            <v>MQX101954</v>
          </cell>
          <cell r="B25586">
            <v>101954</v>
          </cell>
          <cell r="C25586" t="str">
            <v>14042013A</v>
          </cell>
          <cell r="F25586" t="str">
            <v>Toowoomba</v>
          </cell>
        </row>
        <row r="25587">
          <cell r="A25587" t="str">
            <v>MQX101953</v>
          </cell>
          <cell r="B25587">
            <v>101953</v>
          </cell>
          <cell r="C25587">
            <v>13042013</v>
          </cell>
          <cell r="F25587" t="str">
            <v>Toowoomba</v>
          </cell>
        </row>
        <row r="25588">
          <cell r="A25588" t="str">
            <v>MQX101952</v>
          </cell>
          <cell r="B25588">
            <v>101952</v>
          </cell>
          <cell r="C25588">
            <v>12042013</v>
          </cell>
          <cell r="F25588" t="str">
            <v>Toowoomba</v>
          </cell>
        </row>
        <row r="25589">
          <cell r="A25589" t="str">
            <v>MQX101951</v>
          </cell>
          <cell r="B25589">
            <v>101951</v>
          </cell>
          <cell r="C25589">
            <v>11042013</v>
          </cell>
          <cell r="F25589" t="str">
            <v>Toowoomba</v>
          </cell>
        </row>
        <row r="25590">
          <cell r="A25590" t="str">
            <v>MQX101950</v>
          </cell>
          <cell r="B25590">
            <v>101950</v>
          </cell>
          <cell r="C25590">
            <v>10042013</v>
          </cell>
          <cell r="F25590" t="str">
            <v>Toowoomba</v>
          </cell>
        </row>
        <row r="25591">
          <cell r="A25591" t="str">
            <v>MQX101949</v>
          </cell>
          <cell r="B25591">
            <v>101949</v>
          </cell>
          <cell r="C25591" t="str">
            <v>9042013B</v>
          </cell>
          <cell r="F25591" t="str">
            <v>Toowoomba</v>
          </cell>
        </row>
        <row r="25592">
          <cell r="A25592" t="str">
            <v>MQX101948</v>
          </cell>
          <cell r="B25592">
            <v>101948</v>
          </cell>
          <cell r="C25592" t="str">
            <v>9042013A</v>
          </cell>
          <cell r="F25592" t="str">
            <v>Toowoomba</v>
          </cell>
        </row>
        <row r="25593">
          <cell r="A25593" t="str">
            <v>MQX101947</v>
          </cell>
          <cell r="B25593">
            <v>101947</v>
          </cell>
          <cell r="C25593">
            <v>8042013</v>
          </cell>
          <cell r="F25593" t="str">
            <v>Toowoomba</v>
          </cell>
        </row>
        <row r="25594">
          <cell r="A25594" t="str">
            <v>MQX101946</v>
          </cell>
          <cell r="B25594">
            <v>101946</v>
          </cell>
          <cell r="C25594">
            <v>7042013</v>
          </cell>
          <cell r="F25594" t="str">
            <v>Toowoomba</v>
          </cell>
        </row>
        <row r="25595">
          <cell r="A25595" t="str">
            <v>MQX101945</v>
          </cell>
          <cell r="B25595">
            <v>101945</v>
          </cell>
          <cell r="C25595">
            <v>6042013</v>
          </cell>
          <cell r="F25595" t="str">
            <v>Toowoomba</v>
          </cell>
        </row>
        <row r="25596">
          <cell r="A25596" t="str">
            <v>MQX101944</v>
          </cell>
          <cell r="B25596">
            <v>101944</v>
          </cell>
          <cell r="C25596">
            <v>5042013</v>
          </cell>
          <cell r="F25596" t="str">
            <v>Toowoomba</v>
          </cell>
        </row>
        <row r="25597">
          <cell r="A25597" t="str">
            <v>MQX101943</v>
          </cell>
          <cell r="B25597">
            <v>101943</v>
          </cell>
          <cell r="C25597" t="str">
            <v>4042013B</v>
          </cell>
          <cell r="F25597" t="str">
            <v>Toowoomba</v>
          </cell>
        </row>
        <row r="25598">
          <cell r="A25598" t="str">
            <v>MQX101942</v>
          </cell>
          <cell r="B25598">
            <v>101942</v>
          </cell>
          <cell r="C25598" t="str">
            <v>4042013A</v>
          </cell>
          <cell r="F25598" t="str">
            <v>Toowoomba</v>
          </cell>
        </row>
        <row r="25599">
          <cell r="A25599" t="str">
            <v>MQX101941</v>
          </cell>
          <cell r="B25599">
            <v>101941</v>
          </cell>
          <cell r="C25599">
            <v>3042013</v>
          </cell>
          <cell r="F25599" t="str">
            <v>Toowoomba</v>
          </cell>
        </row>
        <row r="25600">
          <cell r="A25600" t="str">
            <v>MQX101940</v>
          </cell>
          <cell r="B25600">
            <v>101940</v>
          </cell>
          <cell r="C25600">
            <v>2042013</v>
          </cell>
          <cell r="F25600" t="str">
            <v>Toowoomba</v>
          </cell>
        </row>
        <row r="25601">
          <cell r="A25601" t="str">
            <v>MQX101939</v>
          </cell>
          <cell r="B25601">
            <v>101939</v>
          </cell>
          <cell r="C25601">
            <v>1042013</v>
          </cell>
          <cell r="F25601" t="str">
            <v>Toowoomba</v>
          </cell>
        </row>
        <row r="25602">
          <cell r="A25602" t="str">
            <v>MQX101938</v>
          </cell>
          <cell r="B25602">
            <v>101938</v>
          </cell>
          <cell r="C25602">
            <v>31032013</v>
          </cell>
          <cell r="F25602" t="str">
            <v>Toowoomba</v>
          </cell>
        </row>
        <row r="25603">
          <cell r="A25603" t="str">
            <v>MQX101937</v>
          </cell>
          <cell r="B25603">
            <v>101937</v>
          </cell>
          <cell r="C25603" t="str">
            <v>30032013B</v>
          </cell>
          <cell r="F25603" t="str">
            <v>Toowoomba</v>
          </cell>
        </row>
        <row r="25604">
          <cell r="A25604" t="str">
            <v>MQX101936</v>
          </cell>
          <cell r="B25604">
            <v>101936</v>
          </cell>
          <cell r="C25604" t="str">
            <v>30032013A</v>
          </cell>
          <cell r="F25604" t="str">
            <v>Toowoomba</v>
          </cell>
        </row>
        <row r="25605">
          <cell r="A25605" t="str">
            <v>MQX101935</v>
          </cell>
          <cell r="B25605">
            <v>101935</v>
          </cell>
          <cell r="C25605">
            <v>29032013</v>
          </cell>
          <cell r="F25605" t="str">
            <v>Toowoomba</v>
          </cell>
        </row>
        <row r="25606">
          <cell r="A25606" t="str">
            <v>MQX101934</v>
          </cell>
          <cell r="B25606">
            <v>101934</v>
          </cell>
          <cell r="C25606">
            <v>28032013</v>
          </cell>
          <cell r="F25606" t="str">
            <v>Toowoomba</v>
          </cell>
        </row>
        <row r="25607">
          <cell r="A25607" t="str">
            <v>MQX101933</v>
          </cell>
          <cell r="B25607">
            <v>101933</v>
          </cell>
          <cell r="C25607">
            <v>27032013</v>
          </cell>
          <cell r="F25607" t="str">
            <v>Toowoomba</v>
          </cell>
        </row>
        <row r="25608">
          <cell r="A25608" t="str">
            <v>MQX101932</v>
          </cell>
          <cell r="B25608">
            <v>101932</v>
          </cell>
          <cell r="C25608">
            <v>26032013</v>
          </cell>
          <cell r="F25608" t="str">
            <v>Toowoomba</v>
          </cell>
        </row>
        <row r="25609">
          <cell r="A25609" t="str">
            <v>MQX101931</v>
          </cell>
          <cell r="B25609">
            <v>101931</v>
          </cell>
          <cell r="C25609" t="str">
            <v>25032013B</v>
          </cell>
          <cell r="F25609" t="str">
            <v>Toowoomba</v>
          </cell>
        </row>
        <row r="25610">
          <cell r="A25610" t="str">
            <v>MQX101930</v>
          </cell>
          <cell r="B25610">
            <v>101930</v>
          </cell>
          <cell r="C25610" t="str">
            <v>25032013A</v>
          </cell>
          <cell r="F25610" t="str">
            <v>Toowoomba</v>
          </cell>
        </row>
        <row r="25611">
          <cell r="A25611" t="str">
            <v>MQX101929</v>
          </cell>
          <cell r="B25611">
            <v>101929</v>
          </cell>
          <cell r="C25611">
            <v>24032013</v>
          </cell>
          <cell r="F25611" t="str">
            <v>Toowoomba</v>
          </cell>
        </row>
        <row r="25612">
          <cell r="A25612" t="str">
            <v>MQX101928</v>
          </cell>
          <cell r="B25612">
            <v>101928</v>
          </cell>
          <cell r="C25612">
            <v>23032013</v>
          </cell>
          <cell r="F25612" t="str">
            <v>Toowoomba</v>
          </cell>
        </row>
        <row r="25613">
          <cell r="A25613" t="str">
            <v>MQX101927</v>
          </cell>
          <cell r="B25613">
            <v>101927</v>
          </cell>
          <cell r="C25613">
            <v>22032013</v>
          </cell>
          <cell r="F25613" t="str">
            <v>Toowoomba</v>
          </cell>
        </row>
        <row r="25614">
          <cell r="A25614" t="str">
            <v>MQX101926</v>
          </cell>
          <cell r="B25614">
            <v>101926</v>
          </cell>
          <cell r="C25614">
            <v>21032013</v>
          </cell>
          <cell r="F25614" t="str">
            <v>Toowoomba</v>
          </cell>
        </row>
        <row r="25615">
          <cell r="A25615" t="str">
            <v>MQX101925</v>
          </cell>
          <cell r="B25615">
            <v>101925</v>
          </cell>
          <cell r="C25615" t="str">
            <v>20032013B</v>
          </cell>
          <cell r="F25615" t="str">
            <v>Toowoomba</v>
          </cell>
        </row>
        <row r="25616">
          <cell r="A25616" t="str">
            <v>MQX101924</v>
          </cell>
          <cell r="B25616">
            <v>101924</v>
          </cell>
          <cell r="C25616" t="str">
            <v>20032013A</v>
          </cell>
          <cell r="F25616" t="str">
            <v>Toowoomba</v>
          </cell>
        </row>
        <row r="25617">
          <cell r="A25617" t="str">
            <v>MQX101923</v>
          </cell>
          <cell r="B25617">
            <v>101923</v>
          </cell>
          <cell r="C25617">
            <v>19032013</v>
          </cell>
          <cell r="F25617" t="str">
            <v>Toowoomba</v>
          </cell>
        </row>
        <row r="25618">
          <cell r="A25618" t="str">
            <v>MQX101922</v>
          </cell>
          <cell r="B25618">
            <v>101922</v>
          </cell>
          <cell r="C25618">
            <v>18032013</v>
          </cell>
          <cell r="F25618" t="str">
            <v>Toowoomba</v>
          </cell>
        </row>
        <row r="25619">
          <cell r="A25619" t="str">
            <v>MQX101921</v>
          </cell>
          <cell r="B25619">
            <v>101921</v>
          </cell>
          <cell r="C25619">
            <v>17032013</v>
          </cell>
          <cell r="F25619" t="str">
            <v>Toowoomba</v>
          </cell>
        </row>
        <row r="25620">
          <cell r="A25620" t="str">
            <v>MQX101920</v>
          </cell>
          <cell r="B25620">
            <v>101920</v>
          </cell>
          <cell r="C25620">
            <v>16032013</v>
          </cell>
          <cell r="F25620" t="str">
            <v>Toowoomba</v>
          </cell>
        </row>
        <row r="25621">
          <cell r="A25621" t="str">
            <v>MQX101919</v>
          </cell>
          <cell r="B25621">
            <v>101919</v>
          </cell>
          <cell r="C25621" t="str">
            <v>15032013B</v>
          </cell>
          <cell r="F25621" t="str">
            <v>Toowoomba</v>
          </cell>
        </row>
        <row r="25622">
          <cell r="A25622" t="str">
            <v>MQX101918</v>
          </cell>
          <cell r="B25622">
            <v>101918</v>
          </cell>
          <cell r="C25622" t="str">
            <v>15032013A</v>
          </cell>
          <cell r="F25622" t="str">
            <v>Toowoomba</v>
          </cell>
        </row>
        <row r="25623">
          <cell r="A25623" t="str">
            <v>MQX101917</v>
          </cell>
          <cell r="B25623">
            <v>101917</v>
          </cell>
          <cell r="C25623">
            <v>14032013</v>
          </cell>
          <cell r="F25623" t="str">
            <v>Toowoomba</v>
          </cell>
        </row>
        <row r="25624">
          <cell r="A25624" t="str">
            <v>MQX101916</v>
          </cell>
          <cell r="B25624">
            <v>101916</v>
          </cell>
          <cell r="C25624">
            <v>13032013</v>
          </cell>
          <cell r="F25624" t="str">
            <v>Toowoomba</v>
          </cell>
        </row>
        <row r="25625">
          <cell r="A25625" t="str">
            <v>MQX101915</v>
          </cell>
          <cell r="B25625">
            <v>101915</v>
          </cell>
          <cell r="C25625">
            <v>12032013</v>
          </cell>
          <cell r="F25625" t="str">
            <v>Toowoomba</v>
          </cell>
        </row>
        <row r="25626">
          <cell r="A25626" t="str">
            <v>MQX101914</v>
          </cell>
          <cell r="B25626">
            <v>101914</v>
          </cell>
          <cell r="C25626">
            <v>11032013</v>
          </cell>
          <cell r="F25626" t="str">
            <v>Toowoomba</v>
          </cell>
        </row>
        <row r="25627">
          <cell r="A25627" t="str">
            <v>MQX101913</v>
          </cell>
          <cell r="B25627">
            <v>101913</v>
          </cell>
          <cell r="C25627" t="str">
            <v>10032013B</v>
          </cell>
          <cell r="F25627" t="str">
            <v>Toowoomba</v>
          </cell>
        </row>
        <row r="25628">
          <cell r="A25628" t="str">
            <v>MQX101912</v>
          </cell>
          <cell r="B25628">
            <v>101912</v>
          </cell>
          <cell r="C25628" t="str">
            <v>10032013A</v>
          </cell>
          <cell r="F25628" t="str">
            <v>Toowoomba</v>
          </cell>
        </row>
        <row r="25629">
          <cell r="A25629" t="str">
            <v>MQX101911</v>
          </cell>
          <cell r="B25629">
            <v>101911</v>
          </cell>
          <cell r="C25629">
            <v>9032013</v>
          </cell>
          <cell r="F25629" t="str">
            <v>Toowoomba</v>
          </cell>
        </row>
        <row r="25630">
          <cell r="A25630" t="str">
            <v>MQX101910</v>
          </cell>
          <cell r="B25630">
            <v>101910</v>
          </cell>
          <cell r="C25630">
            <v>8032013</v>
          </cell>
          <cell r="F25630" t="str">
            <v>Toowoomba</v>
          </cell>
        </row>
        <row r="25631">
          <cell r="A25631" t="str">
            <v>MQX101909</v>
          </cell>
          <cell r="B25631">
            <v>101909</v>
          </cell>
          <cell r="C25631">
            <v>7032013</v>
          </cell>
          <cell r="F25631" t="str">
            <v>Toowoomba</v>
          </cell>
        </row>
        <row r="25632">
          <cell r="A25632" t="str">
            <v>MQX101908</v>
          </cell>
          <cell r="B25632">
            <v>101908</v>
          </cell>
          <cell r="C25632">
            <v>6032013</v>
          </cell>
          <cell r="F25632" t="str">
            <v>Toowoomba</v>
          </cell>
        </row>
        <row r="25633">
          <cell r="A25633" t="str">
            <v>MQX101907</v>
          </cell>
          <cell r="B25633">
            <v>101907</v>
          </cell>
          <cell r="C25633" t="str">
            <v>5032013B</v>
          </cell>
          <cell r="F25633" t="str">
            <v>Toowoomba</v>
          </cell>
        </row>
        <row r="25634">
          <cell r="A25634" t="str">
            <v>MQX101906</v>
          </cell>
          <cell r="B25634">
            <v>101906</v>
          </cell>
          <cell r="C25634" t="str">
            <v>5032013A</v>
          </cell>
          <cell r="F25634" t="str">
            <v>Toowoomba</v>
          </cell>
        </row>
        <row r="25635">
          <cell r="A25635" t="str">
            <v>MQX101905</v>
          </cell>
          <cell r="B25635">
            <v>101905</v>
          </cell>
          <cell r="C25635">
            <v>4032013</v>
          </cell>
          <cell r="F25635" t="str">
            <v>Toowoomba</v>
          </cell>
        </row>
        <row r="25636">
          <cell r="A25636" t="str">
            <v>MQX101904</v>
          </cell>
          <cell r="B25636">
            <v>101904</v>
          </cell>
          <cell r="C25636">
            <v>3032013</v>
          </cell>
          <cell r="F25636" t="str">
            <v>Toowoomba</v>
          </cell>
        </row>
        <row r="25637">
          <cell r="A25637" t="str">
            <v>MQX101903</v>
          </cell>
          <cell r="B25637">
            <v>101903</v>
          </cell>
          <cell r="C25637">
            <v>2032013</v>
          </cell>
          <cell r="F25637" t="str">
            <v>Toowoomba</v>
          </cell>
        </row>
        <row r="25638">
          <cell r="A25638" t="str">
            <v>MQX101902</v>
          </cell>
          <cell r="B25638">
            <v>101902</v>
          </cell>
          <cell r="C25638">
            <v>1032013</v>
          </cell>
          <cell r="F25638" t="str">
            <v>Toowoomba</v>
          </cell>
        </row>
        <row r="25639">
          <cell r="A25639" t="str">
            <v>MQX101901</v>
          </cell>
          <cell r="B25639">
            <v>101901</v>
          </cell>
          <cell r="C25639">
            <v>4012012</v>
          </cell>
          <cell r="F25639" t="str">
            <v>Toowoomba</v>
          </cell>
        </row>
        <row r="25640">
          <cell r="A25640" t="str">
            <v>MQX101900</v>
          </cell>
          <cell r="B25640">
            <v>101900</v>
          </cell>
          <cell r="C25640">
            <v>3012012</v>
          </cell>
          <cell r="F25640" t="str">
            <v>Toowoomba</v>
          </cell>
        </row>
        <row r="25641">
          <cell r="A25641" t="str">
            <v>MQX101899</v>
          </cell>
          <cell r="B25641">
            <v>101899</v>
          </cell>
          <cell r="C25641">
            <v>2012012</v>
          </cell>
          <cell r="F25641" t="str">
            <v>Toowoomba</v>
          </cell>
        </row>
        <row r="25642">
          <cell r="A25642" t="str">
            <v>MQX101898</v>
          </cell>
          <cell r="B25642">
            <v>101898</v>
          </cell>
          <cell r="C25642">
            <v>1012012</v>
          </cell>
          <cell r="F25642" t="str">
            <v>Toowoomba</v>
          </cell>
        </row>
        <row r="25643">
          <cell r="A25643" t="str">
            <v>MQX101897</v>
          </cell>
          <cell r="B25643">
            <v>101897</v>
          </cell>
          <cell r="C25643" t="str">
            <v>31122011B</v>
          </cell>
          <cell r="F25643" t="str">
            <v>Toowoomba</v>
          </cell>
        </row>
        <row r="25644">
          <cell r="A25644" t="str">
            <v>MQX101896</v>
          </cell>
          <cell r="B25644">
            <v>101896</v>
          </cell>
          <cell r="C25644" t="str">
            <v>31122011A</v>
          </cell>
          <cell r="F25644" t="str">
            <v>Toowoomba</v>
          </cell>
        </row>
        <row r="25645">
          <cell r="A25645" t="str">
            <v>MQX101895</v>
          </cell>
          <cell r="B25645">
            <v>101895</v>
          </cell>
          <cell r="C25645">
            <v>30122011</v>
          </cell>
          <cell r="F25645" t="str">
            <v>Toowoomba</v>
          </cell>
        </row>
        <row r="25646">
          <cell r="A25646" t="str">
            <v>MQX101894</v>
          </cell>
          <cell r="B25646">
            <v>101894</v>
          </cell>
          <cell r="C25646">
            <v>29122011</v>
          </cell>
          <cell r="F25646" t="str">
            <v>Toowoomba</v>
          </cell>
        </row>
        <row r="25647">
          <cell r="A25647" t="str">
            <v>MQX101893</v>
          </cell>
          <cell r="B25647">
            <v>101893</v>
          </cell>
          <cell r="C25647">
            <v>28122011</v>
          </cell>
          <cell r="F25647" t="str">
            <v>Toowoomba</v>
          </cell>
        </row>
        <row r="25648">
          <cell r="A25648" t="str">
            <v>MQX101892</v>
          </cell>
          <cell r="B25648">
            <v>101892</v>
          </cell>
          <cell r="C25648">
            <v>27122011</v>
          </cell>
          <cell r="F25648" t="str">
            <v>Toowoomba</v>
          </cell>
        </row>
        <row r="25649">
          <cell r="A25649" t="str">
            <v>MQX101891</v>
          </cell>
          <cell r="B25649">
            <v>101891</v>
          </cell>
          <cell r="C25649" t="str">
            <v>26122011B</v>
          </cell>
          <cell r="F25649" t="str">
            <v>Toowoomba</v>
          </cell>
        </row>
        <row r="25650">
          <cell r="A25650" t="str">
            <v>MQX101890</v>
          </cell>
          <cell r="B25650">
            <v>101890</v>
          </cell>
          <cell r="C25650" t="str">
            <v>26122011A</v>
          </cell>
          <cell r="F25650" t="str">
            <v>Toowoomba</v>
          </cell>
        </row>
        <row r="25651">
          <cell r="A25651" t="str">
            <v>MQX101889</v>
          </cell>
          <cell r="B25651">
            <v>101889</v>
          </cell>
          <cell r="C25651">
            <v>25122011</v>
          </cell>
          <cell r="F25651" t="str">
            <v>Toowoomba</v>
          </cell>
        </row>
        <row r="25652">
          <cell r="A25652" t="str">
            <v>MQX101888</v>
          </cell>
          <cell r="B25652">
            <v>101888</v>
          </cell>
          <cell r="C25652">
            <v>24122011</v>
          </cell>
          <cell r="F25652" t="str">
            <v>Toowoomba</v>
          </cell>
        </row>
        <row r="25653">
          <cell r="A25653" t="str">
            <v>MQX101887</v>
          </cell>
          <cell r="B25653">
            <v>101887</v>
          </cell>
          <cell r="C25653">
            <v>23122011</v>
          </cell>
          <cell r="F25653" t="str">
            <v>Toowoomba</v>
          </cell>
        </row>
        <row r="25654">
          <cell r="A25654" t="str">
            <v>MQX101886</v>
          </cell>
          <cell r="B25654">
            <v>101886</v>
          </cell>
          <cell r="C25654">
            <v>22122011</v>
          </cell>
          <cell r="F25654" t="str">
            <v>Toowoomba</v>
          </cell>
        </row>
        <row r="25655">
          <cell r="A25655" t="str">
            <v>MQX101885</v>
          </cell>
          <cell r="B25655">
            <v>101885</v>
          </cell>
          <cell r="C25655" t="str">
            <v>21122011B</v>
          </cell>
          <cell r="F25655" t="str">
            <v>Toowoomba</v>
          </cell>
        </row>
        <row r="25656">
          <cell r="A25656" t="str">
            <v>MQX101884</v>
          </cell>
          <cell r="B25656">
            <v>101884</v>
          </cell>
          <cell r="C25656" t="str">
            <v>21122011A</v>
          </cell>
          <cell r="F25656" t="str">
            <v>Toowoomba</v>
          </cell>
        </row>
        <row r="25657">
          <cell r="A25657" t="str">
            <v>MQX101883</v>
          </cell>
          <cell r="B25657">
            <v>101883</v>
          </cell>
          <cell r="C25657">
            <v>20122011</v>
          </cell>
          <cell r="F25657" t="str">
            <v>Toowoomba</v>
          </cell>
        </row>
        <row r="25658">
          <cell r="A25658" t="str">
            <v>MQX101882</v>
          </cell>
          <cell r="B25658">
            <v>101882</v>
          </cell>
          <cell r="C25658">
            <v>19122011</v>
          </cell>
          <cell r="F25658" t="str">
            <v>Toowoomba</v>
          </cell>
        </row>
        <row r="25659">
          <cell r="A25659" t="str">
            <v>MQX101881</v>
          </cell>
          <cell r="B25659">
            <v>101881</v>
          </cell>
          <cell r="C25659">
            <v>18122011</v>
          </cell>
          <cell r="F25659" t="str">
            <v>Toowoomba</v>
          </cell>
        </row>
        <row r="25660">
          <cell r="A25660" t="str">
            <v>MQX101880</v>
          </cell>
          <cell r="B25660">
            <v>101880</v>
          </cell>
          <cell r="C25660">
            <v>17122011</v>
          </cell>
          <cell r="F25660" t="str">
            <v>Toowoomba</v>
          </cell>
        </row>
        <row r="25661">
          <cell r="A25661" t="str">
            <v>MQX101879</v>
          </cell>
          <cell r="B25661">
            <v>101879</v>
          </cell>
          <cell r="C25661" t="str">
            <v>30092011B</v>
          </cell>
          <cell r="F25661" t="str">
            <v>Toowoomba</v>
          </cell>
        </row>
        <row r="25662">
          <cell r="A25662" t="str">
            <v>MQX101878</v>
          </cell>
          <cell r="B25662">
            <v>101878</v>
          </cell>
          <cell r="C25662" t="str">
            <v>30092011A</v>
          </cell>
          <cell r="F25662" t="str">
            <v>Toowoomba</v>
          </cell>
        </row>
        <row r="25663">
          <cell r="A25663" t="str">
            <v>MQX101877</v>
          </cell>
          <cell r="B25663">
            <v>101877</v>
          </cell>
          <cell r="C25663">
            <v>29092011</v>
          </cell>
          <cell r="F25663" t="str">
            <v>Toowoomba</v>
          </cell>
        </row>
        <row r="25664">
          <cell r="A25664" t="str">
            <v>MQX101876</v>
          </cell>
          <cell r="B25664">
            <v>101876</v>
          </cell>
          <cell r="C25664">
            <v>28092011</v>
          </cell>
          <cell r="F25664" t="str">
            <v>Toowoomba</v>
          </cell>
        </row>
        <row r="25665">
          <cell r="A25665" t="str">
            <v>MQX101875</v>
          </cell>
          <cell r="B25665">
            <v>101875</v>
          </cell>
          <cell r="C25665">
            <v>27092011</v>
          </cell>
          <cell r="F25665" t="str">
            <v>Toowoomba</v>
          </cell>
        </row>
        <row r="25666">
          <cell r="A25666" t="str">
            <v>MQX101874</v>
          </cell>
          <cell r="B25666">
            <v>101874</v>
          </cell>
          <cell r="C25666" t="str">
            <v>26092011B</v>
          </cell>
          <cell r="F25666" t="str">
            <v>Toowoomba</v>
          </cell>
        </row>
        <row r="25667">
          <cell r="A25667" t="str">
            <v>MQX101873</v>
          </cell>
          <cell r="B25667">
            <v>101873</v>
          </cell>
          <cell r="C25667" t="str">
            <v>26092011A</v>
          </cell>
          <cell r="F25667" t="str">
            <v>Toowoomba</v>
          </cell>
        </row>
        <row r="25668">
          <cell r="A25668" t="str">
            <v>MQX101872</v>
          </cell>
          <cell r="B25668">
            <v>101872</v>
          </cell>
          <cell r="C25668">
            <v>25092011</v>
          </cell>
          <cell r="F25668" t="str">
            <v>Toowoomba</v>
          </cell>
        </row>
        <row r="25669">
          <cell r="A25669" t="str">
            <v>MQX101871</v>
          </cell>
          <cell r="B25669">
            <v>101871</v>
          </cell>
          <cell r="C25669">
            <v>24092011</v>
          </cell>
          <cell r="F25669" t="str">
            <v>Toowoomba</v>
          </cell>
        </row>
        <row r="25670">
          <cell r="A25670" t="str">
            <v>MQX101870</v>
          </cell>
          <cell r="B25670">
            <v>101870</v>
          </cell>
          <cell r="C25670">
            <v>23092011</v>
          </cell>
          <cell r="F25670" t="str">
            <v>Toowoomba</v>
          </cell>
        </row>
        <row r="25671">
          <cell r="A25671" t="str">
            <v>MQX101869</v>
          </cell>
          <cell r="B25671">
            <v>101869</v>
          </cell>
          <cell r="C25671" t="str">
            <v>22092011B</v>
          </cell>
          <cell r="F25671" t="str">
            <v>Toowoomba</v>
          </cell>
        </row>
        <row r="25672">
          <cell r="A25672" t="str">
            <v>MQX101868</v>
          </cell>
          <cell r="B25672">
            <v>101868</v>
          </cell>
          <cell r="C25672" t="str">
            <v>22092011A</v>
          </cell>
          <cell r="F25672" t="str">
            <v>Toowoomba</v>
          </cell>
        </row>
        <row r="25673">
          <cell r="A25673" t="str">
            <v>MQX101867</v>
          </cell>
          <cell r="B25673">
            <v>101867</v>
          </cell>
          <cell r="C25673">
            <v>21092011</v>
          </cell>
          <cell r="F25673" t="str">
            <v>Toowoomba</v>
          </cell>
        </row>
        <row r="25674">
          <cell r="A25674" t="str">
            <v>MQX101866</v>
          </cell>
          <cell r="B25674">
            <v>101866</v>
          </cell>
          <cell r="C25674">
            <v>20092011</v>
          </cell>
          <cell r="F25674" t="str">
            <v>Toowoomba</v>
          </cell>
        </row>
        <row r="25675">
          <cell r="A25675" t="str">
            <v>MQX101865</v>
          </cell>
          <cell r="B25675">
            <v>101865</v>
          </cell>
          <cell r="C25675">
            <v>19092011</v>
          </cell>
          <cell r="F25675" t="str">
            <v>Toowoomba</v>
          </cell>
        </row>
        <row r="25676">
          <cell r="A25676" t="str">
            <v>MQX101864</v>
          </cell>
          <cell r="B25676">
            <v>101864</v>
          </cell>
          <cell r="C25676" t="str">
            <v>18092011B</v>
          </cell>
          <cell r="F25676" t="str">
            <v>Toowoomba</v>
          </cell>
        </row>
        <row r="25677">
          <cell r="A25677" t="str">
            <v>MQX101863</v>
          </cell>
          <cell r="B25677">
            <v>101863</v>
          </cell>
          <cell r="C25677" t="str">
            <v>18092011A</v>
          </cell>
          <cell r="F25677" t="str">
            <v>Toowoomba</v>
          </cell>
        </row>
        <row r="25678">
          <cell r="A25678" t="str">
            <v>MQX101862</v>
          </cell>
          <cell r="B25678">
            <v>101862</v>
          </cell>
          <cell r="C25678">
            <v>17092011</v>
          </cell>
          <cell r="F25678" t="str">
            <v>Toowoomba</v>
          </cell>
        </row>
        <row r="25679">
          <cell r="A25679" t="str">
            <v>MQX101861</v>
          </cell>
          <cell r="B25679">
            <v>101861</v>
          </cell>
          <cell r="C25679">
            <v>16092011</v>
          </cell>
          <cell r="F25679" t="str">
            <v>Toowoomba</v>
          </cell>
        </row>
        <row r="25680">
          <cell r="A25680" t="str">
            <v>MQX101860</v>
          </cell>
          <cell r="B25680">
            <v>101860</v>
          </cell>
          <cell r="C25680">
            <v>15092011</v>
          </cell>
          <cell r="F25680" t="str">
            <v>Toowoomba</v>
          </cell>
        </row>
        <row r="25681">
          <cell r="A25681" t="str">
            <v>MQX101859</v>
          </cell>
          <cell r="B25681">
            <v>101859</v>
          </cell>
          <cell r="C25681" t="str">
            <v>14092011B</v>
          </cell>
          <cell r="F25681" t="str">
            <v>Toowoomba</v>
          </cell>
        </row>
        <row r="25682">
          <cell r="A25682" t="str">
            <v>MQX101858</v>
          </cell>
          <cell r="B25682">
            <v>101858</v>
          </cell>
          <cell r="C25682" t="str">
            <v>14092011A</v>
          </cell>
          <cell r="F25682" t="str">
            <v>Toowoomba</v>
          </cell>
        </row>
        <row r="25683">
          <cell r="A25683" t="str">
            <v>MQX101857</v>
          </cell>
          <cell r="B25683">
            <v>101857</v>
          </cell>
          <cell r="C25683">
            <v>13092011</v>
          </cell>
          <cell r="F25683" t="str">
            <v>Toowoomba</v>
          </cell>
        </row>
        <row r="25684">
          <cell r="A25684" t="str">
            <v>MQX101856</v>
          </cell>
          <cell r="B25684">
            <v>101856</v>
          </cell>
          <cell r="C25684">
            <v>12092011</v>
          </cell>
          <cell r="F25684" t="str">
            <v>Toowoomba</v>
          </cell>
        </row>
        <row r="25685">
          <cell r="A25685" t="str">
            <v>MQX101855</v>
          </cell>
          <cell r="B25685">
            <v>101855</v>
          </cell>
          <cell r="C25685">
            <v>11092011</v>
          </cell>
          <cell r="F25685" t="str">
            <v>Toowoomba</v>
          </cell>
        </row>
        <row r="25686">
          <cell r="A25686" t="str">
            <v>MQX101854</v>
          </cell>
          <cell r="B25686">
            <v>101854</v>
          </cell>
          <cell r="C25686">
            <v>10092011</v>
          </cell>
          <cell r="F25686" t="str">
            <v>Toowoomba</v>
          </cell>
        </row>
        <row r="25687">
          <cell r="A25687" t="str">
            <v>MQX101853</v>
          </cell>
          <cell r="B25687">
            <v>101853</v>
          </cell>
          <cell r="C25687">
            <v>9092011</v>
          </cell>
          <cell r="F25687" t="str">
            <v>Toowoomba</v>
          </cell>
        </row>
        <row r="25688">
          <cell r="A25688" t="str">
            <v>MQX101852</v>
          </cell>
          <cell r="B25688">
            <v>101852</v>
          </cell>
          <cell r="C25688">
            <v>8092011</v>
          </cell>
          <cell r="F25688" t="str">
            <v>Toowoomba</v>
          </cell>
        </row>
        <row r="25689">
          <cell r="A25689" t="str">
            <v>MQX101851</v>
          </cell>
          <cell r="B25689">
            <v>101851</v>
          </cell>
          <cell r="C25689" t="str">
            <v>07092011B</v>
          </cell>
          <cell r="F25689" t="str">
            <v>Toowoomba</v>
          </cell>
        </row>
        <row r="25690">
          <cell r="A25690" t="str">
            <v>MQX101850</v>
          </cell>
          <cell r="B25690">
            <v>101850</v>
          </cell>
          <cell r="C25690" t="str">
            <v>07092011A</v>
          </cell>
          <cell r="F25690" t="str">
            <v>Toowoomba</v>
          </cell>
        </row>
        <row r="25691">
          <cell r="A25691" t="str">
            <v>MQX101849</v>
          </cell>
          <cell r="B25691">
            <v>101849</v>
          </cell>
          <cell r="C25691">
            <v>6092011</v>
          </cell>
          <cell r="F25691" t="str">
            <v>Toowoomba</v>
          </cell>
        </row>
        <row r="25692">
          <cell r="A25692" t="str">
            <v>MQX101848</v>
          </cell>
          <cell r="B25692">
            <v>101848</v>
          </cell>
          <cell r="C25692">
            <v>5092011</v>
          </cell>
          <cell r="F25692" t="str">
            <v>Toowoomba</v>
          </cell>
        </row>
        <row r="25693">
          <cell r="A25693" t="str">
            <v>MQX101847</v>
          </cell>
          <cell r="B25693">
            <v>101847</v>
          </cell>
          <cell r="C25693">
            <v>4092011</v>
          </cell>
          <cell r="F25693" t="str">
            <v>Toowoomba</v>
          </cell>
        </row>
        <row r="25694">
          <cell r="A25694" t="str">
            <v>MQX101846</v>
          </cell>
          <cell r="B25694">
            <v>101846</v>
          </cell>
          <cell r="C25694" t="str">
            <v>02092011B</v>
          </cell>
          <cell r="F25694" t="str">
            <v>Toowoomba</v>
          </cell>
        </row>
        <row r="25695">
          <cell r="A25695" t="str">
            <v>MQX101845</v>
          </cell>
          <cell r="B25695">
            <v>101845</v>
          </cell>
          <cell r="C25695" t="str">
            <v>02092011A</v>
          </cell>
          <cell r="F25695" t="str">
            <v>Toowoomba</v>
          </cell>
        </row>
        <row r="25696">
          <cell r="A25696" t="str">
            <v>MQX101844</v>
          </cell>
          <cell r="B25696">
            <v>101844</v>
          </cell>
          <cell r="C25696">
            <v>1092011</v>
          </cell>
          <cell r="F25696" t="str">
            <v>Toowoomba</v>
          </cell>
        </row>
        <row r="25697">
          <cell r="A25697" t="str">
            <v>MQX101843</v>
          </cell>
          <cell r="B25697">
            <v>101843</v>
          </cell>
          <cell r="C25697">
            <v>31082011</v>
          </cell>
          <cell r="F25697" t="str">
            <v>Toowoomba</v>
          </cell>
        </row>
        <row r="25698">
          <cell r="A25698" t="str">
            <v>MQX101842</v>
          </cell>
          <cell r="B25698">
            <v>101842</v>
          </cell>
          <cell r="C25698">
            <v>30082011</v>
          </cell>
          <cell r="F25698" t="str">
            <v>Toowoomba</v>
          </cell>
        </row>
        <row r="25699">
          <cell r="A25699" t="str">
            <v>MQX101841</v>
          </cell>
          <cell r="B25699">
            <v>101841</v>
          </cell>
          <cell r="C25699">
            <v>29082011</v>
          </cell>
          <cell r="F25699" t="str">
            <v>Toowoomba</v>
          </cell>
        </row>
        <row r="25700">
          <cell r="A25700" t="str">
            <v>MQX101840</v>
          </cell>
          <cell r="B25700">
            <v>101840</v>
          </cell>
          <cell r="C25700" t="str">
            <v>28082011B</v>
          </cell>
          <cell r="F25700" t="str">
            <v>Toowoomba</v>
          </cell>
        </row>
        <row r="25701">
          <cell r="A25701" t="str">
            <v>MQX101839</v>
          </cell>
          <cell r="B25701">
            <v>101839</v>
          </cell>
          <cell r="C25701" t="str">
            <v>28082011A</v>
          </cell>
          <cell r="F25701" t="str">
            <v>Toowoomba</v>
          </cell>
        </row>
        <row r="25702">
          <cell r="A25702" t="str">
            <v>MQX101838</v>
          </cell>
          <cell r="B25702">
            <v>101838</v>
          </cell>
          <cell r="C25702">
            <v>27082011</v>
          </cell>
          <cell r="F25702" t="str">
            <v>Toowoomba</v>
          </cell>
        </row>
        <row r="25703">
          <cell r="A25703" t="str">
            <v>MQX101837</v>
          </cell>
          <cell r="B25703">
            <v>101837</v>
          </cell>
          <cell r="C25703">
            <v>26082011</v>
          </cell>
          <cell r="F25703" t="str">
            <v>Toowoomba</v>
          </cell>
        </row>
        <row r="25704">
          <cell r="A25704" t="str">
            <v>MQX101836</v>
          </cell>
          <cell r="B25704">
            <v>101836</v>
          </cell>
          <cell r="C25704">
            <v>25082011</v>
          </cell>
          <cell r="F25704" t="str">
            <v>Toowoomba</v>
          </cell>
        </row>
        <row r="25705">
          <cell r="A25705" t="str">
            <v>MQX101835</v>
          </cell>
          <cell r="B25705">
            <v>101835</v>
          </cell>
          <cell r="C25705">
            <v>24082011</v>
          </cell>
          <cell r="F25705" t="str">
            <v>Toowoomba</v>
          </cell>
        </row>
        <row r="25706">
          <cell r="A25706" t="str">
            <v>MQX101834</v>
          </cell>
          <cell r="B25706">
            <v>101834</v>
          </cell>
          <cell r="C25706" t="str">
            <v>23082011B</v>
          </cell>
          <cell r="F25706" t="str">
            <v>Toowoomba</v>
          </cell>
        </row>
        <row r="25707">
          <cell r="A25707" t="str">
            <v>MQX101833</v>
          </cell>
          <cell r="B25707">
            <v>101833</v>
          </cell>
          <cell r="C25707" t="str">
            <v>23082011A</v>
          </cell>
          <cell r="F25707" t="str">
            <v>Toowoomba</v>
          </cell>
        </row>
        <row r="25708">
          <cell r="A25708" t="str">
            <v>MQX101832</v>
          </cell>
          <cell r="B25708">
            <v>101832</v>
          </cell>
          <cell r="C25708">
            <v>22082011</v>
          </cell>
          <cell r="F25708" t="str">
            <v>Toowoomba</v>
          </cell>
        </row>
        <row r="25709">
          <cell r="A25709" t="str">
            <v>MQX101831</v>
          </cell>
          <cell r="B25709">
            <v>101831</v>
          </cell>
          <cell r="C25709">
            <v>21082011</v>
          </cell>
          <cell r="F25709" t="str">
            <v>Toowoomba</v>
          </cell>
        </row>
        <row r="25710">
          <cell r="A25710" t="str">
            <v>MQX101830</v>
          </cell>
          <cell r="B25710">
            <v>101830</v>
          </cell>
          <cell r="C25710">
            <v>20082011</v>
          </cell>
          <cell r="F25710" t="str">
            <v>Toowoomba</v>
          </cell>
        </row>
        <row r="25711">
          <cell r="A25711" t="str">
            <v>MQX101829</v>
          </cell>
          <cell r="B25711">
            <v>101829</v>
          </cell>
          <cell r="C25711">
            <v>19082011</v>
          </cell>
          <cell r="F25711" t="str">
            <v>Toowoomba</v>
          </cell>
        </row>
        <row r="25712">
          <cell r="A25712" t="str">
            <v>MQX101828</v>
          </cell>
          <cell r="B25712">
            <v>101828</v>
          </cell>
          <cell r="C25712" t="str">
            <v>18082011B</v>
          </cell>
          <cell r="F25712" t="str">
            <v>Toowoomba</v>
          </cell>
        </row>
        <row r="25713">
          <cell r="A25713" t="str">
            <v>MQX101827</v>
          </cell>
          <cell r="B25713">
            <v>101827</v>
          </cell>
          <cell r="C25713" t="str">
            <v>18082011A</v>
          </cell>
          <cell r="F25713" t="str">
            <v>Toowoomba</v>
          </cell>
        </row>
        <row r="25714">
          <cell r="A25714" t="str">
            <v>MQX101826</v>
          </cell>
          <cell r="B25714">
            <v>101826</v>
          </cell>
          <cell r="C25714">
            <v>17082011</v>
          </cell>
          <cell r="F25714" t="str">
            <v>Toowoomba</v>
          </cell>
        </row>
        <row r="25715">
          <cell r="A25715" t="str">
            <v>MQX101825</v>
          </cell>
          <cell r="B25715">
            <v>101825</v>
          </cell>
          <cell r="C25715">
            <v>16082011</v>
          </cell>
          <cell r="F25715" t="str">
            <v>Toowoomba</v>
          </cell>
        </row>
        <row r="25716">
          <cell r="A25716" t="str">
            <v>MQX101824</v>
          </cell>
          <cell r="B25716">
            <v>101824</v>
          </cell>
          <cell r="C25716">
            <v>15082011</v>
          </cell>
          <cell r="F25716" t="str">
            <v>Toowoomba</v>
          </cell>
        </row>
        <row r="25717">
          <cell r="A25717" t="str">
            <v>MQX101823</v>
          </cell>
          <cell r="B25717">
            <v>101823</v>
          </cell>
          <cell r="C25717">
            <v>14082011</v>
          </cell>
          <cell r="F25717" t="str">
            <v>Toowoomba</v>
          </cell>
        </row>
        <row r="25718">
          <cell r="A25718" t="str">
            <v>MQX101822</v>
          </cell>
          <cell r="B25718">
            <v>101822</v>
          </cell>
          <cell r="C25718" t="str">
            <v>13082011B</v>
          </cell>
          <cell r="F25718" t="str">
            <v>Toowoomba</v>
          </cell>
        </row>
        <row r="25719">
          <cell r="A25719" t="str">
            <v>MQX101821</v>
          </cell>
          <cell r="B25719">
            <v>101821</v>
          </cell>
          <cell r="C25719" t="str">
            <v>13082011A</v>
          </cell>
          <cell r="F25719" t="str">
            <v>Toowoomba</v>
          </cell>
        </row>
        <row r="25720">
          <cell r="A25720" t="str">
            <v>MQX101820</v>
          </cell>
          <cell r="B25720">
            <v>101820</v>
          </cell>
          <cell r="C25720">
            <v>12082011</v>
          </cell>
          <cell r="F25720" t="str">
            <v>Toowoomba</v>
          </cell>
        </row>
        <row r="25721">
          <cell r="A25721" t="str">
            <v>MQX101819</v>
          </cell>
          <cell r="B25721">
            <v>101819</v>
          </cell>
          <cell r="C25721" t="str">
            <v>11082011B</v>
          </cell>
          <cell r="F25721" t="str">
            <v>Toowoomba</v>
          </cell>
        </row>
        <row r="25722">
          <cell r="A25722" t="str">
            <v>MQX101818</v>
          </cell>
          <cell r="B25722">
            <v>101818</v>
          </cell>
          <cell r="C25722" t="str">
            <v>11082011A</v>
          </cell>
          <cell r="F25722" t="str">
            <v>Toowoomba</v>
          </cell>
        </row>
        <row r="25723">
          <cell r="A25723" t="str">
            <v>MQX101817</v>
          </cell>
          <cell r="B25723">
            <v>101817</v>
          </cell>
          <cell r="C25723" t="str">
            <v>10082011B</v>
          </cell>
          <cell r="F25723" t="str">
            <v>Toowoomba</v>
          </cell>
        </row>
        <row r="25724">
          <cell r="A25724" t="str">
            <v>MQX101816</v>
          </cell>
          <cell r="B25724">
            <v>101816</v>
          </cell>
          <cell r="C25724" t="str">
            <v>10082011A</v>
          </cell>
          <cell r="F25724" t="str">
            <v>Toowoomba</v>
          </cell>
        </row>
        <row r="25725">
          <cell r="A25725" t="str">
            <v>MQX101815</v>
          </cell>
          <cell r="B25725">
            <v>101815</v>
          </cell>
          <cell r="C25725">
            <v>9082011</v>
          </cell>
          <cell r="F25725" t="str">
            <v>Toowoomba</v>
          </cell>
        </row>
        <row r="25726">
          <cell r="A25726" t="str">
            <v>MQX101814</v>
          </cell>
          <cell r="B25726">
            <v>101814</v>
          </cell>
          <cell r="C25726" t="str">
            <v>08082011B</v>
          </cell>
          <cell r="F25726" t="str">
            <v>Toowoomba</v>
          </cell>
        </row>
        <row r="25727">
          <cell r="A25727" t="str">
            <v>MQX101813</v>
          </cell>
          <cell r="B25727">
            <v>101813</v>
          </cell>
          <cell r="C25727" t="str">
            <v>08082011A</v>
          </cell>
          <cell r="F25727" t="str">
            <v>Toowoomba</v>
          </cell>
        </row>
        <row r="25728">
          <cell r="A25728" t="str">
            <v>MQX101812</v>
          </cell>
          <cell r="B25728">
            <v>101812</v>
          </cell>
          <cell r="C25728">
            <v>7082011</v>
          </cell>
          <cell r="F25728" t="str">
            <v>Toowoomba</v>
          </cell>
        </row>
        <row r="25729">
          <cell r="A25729" t="str">
            <v>MQX101811</v>
          </cell>
          <cell r="B25729">
            <v>101811</v>
          </cell>
          <cell r="C25729">
            <v>6082011</v>
          </cell>
          <cell r="F25729" t="str">
            <v>Toowoomba</v>
          </cell>
        </row>
        <row r="25730">
          <cell r="A25730" t="str">
            <v>MQX101810</v>
          </cell>
          <cell r="B25730">
            <v>101810</v>
          </cell>
          <cell r="C25730">
            <v>5082011</v>
          </cell>
          <cell r="F25730" t="str">
            <v>Toowoomba</v>
          </cell>
        </row>
        <row r="25731">
          <cell r="A25731" t="str">
            <v>MQX101809</v>
          </cell>
          <cell r="B25731">
            <v>101809</v>
          </cell>
          <cell r="C25731">
            <v>4082011</v>
          </cell>
          <cell r="F25731" t="str">
            <v>Toowoomba</v>
          </cell>
        </row>
        <row r="25732">
          <cell r="A25732" t="str">
            <v>MQX101808</v>
          </cell>
          <cell r="B25732">
            <v>101808</v>
          </cell>
          <cell r="C25732" t="str">
            <v>03082011B</v>
          </cell>
          <cell r="F25732" t="str">
            <v>Toowoomba</v>
          </cell>
        </row>
        <row r="25733">
          <cell r="A25733" t="str">
            <v>MQX101807</v>
          </cell>
          <cell r="B25733">
            <v>101807</v>
          </cell>
          <cell r="C25733" t="str">
            <v>03082011A</v>
          </cell>
          <cell r="F25733" t="str">
            <v>Toowoomba</v>
          </cell>
        </row>
        <row r="25734">
          <cell r="A25734" t="str">
            <v>MQX101806</v>
          </cell>
          <cell r="B25734">
            <v>101806</v>
          </cell>
          <cell r="C25734">
            <v>2082011</v>
          </cell>
          <cell r="F25734" t="str">
            <v>Toowoomba</v>
          </cell>
        </row>
        <row r="25735">
          <cell r="A25735" t="str">
            <v>MQX101805</v>
          </cell>
          <cell r="B25735">
            <v>101805</v>
          </cell>
          <cell r="C25735">
            <v>1082011</v>
          </cell>
          <cell r="F25735" t="str">
            <v>Toowoomba</v>
          </cell>
        </row>
        <row r="25736">
          <cell r="A25736" t="str">
            <v>MQX101804</v>
          </cell>
          <cell r="B25736">
            <v>101804</v>
          </cell>
          <cell r="C25736">
            <v>31072011</v>
          </cell>
          <cell r="F25736" t="str">
            <v>Toowoomba</v>
          </cell>
        </row>
        <row r="25737">
          <cell r="A25737" t="str">
            <v>MQX101803</v>
          </cell>
          <cell r="B25737">
            <v>101803</v>
          </cell>
          <cell r="C25737">
            <v>30072011</v>
          </cell>
          <cell r="F25737" t="str">
            <v>Toowoomba</v>
          </cell>
        </row>
        <row r="25738">
          <cell r="A25738" t="str">
            <v>MQX101802</v>
          </cell>
          <cell r="B25738">
            <v>101802</v>
          </cell>
          <cell r="C25738" t="str">
            <v>29072011B</v>
          </cell>
          <cell r="F25738" t="str">
            <v>Toowoomba</v>
          </cell>
        </row>
        <row r="25739">
          <cell r="A25739" t="str">
            <v>MQX101801</v>
          </cell>
          <cell r="B25739">
            <v>101801</v>
          </cell>
          <cell r="C25739" t="str">
            <v>29072011A</v>
          </cell>
          <cell r="F25739" t="str">
            <v>Toowoomba</v>
          </cell>
        </row>
        <row r="25740">
          <cell r="A25740" t="str">
            <v>MQX101800</v>
          </cell>
          <cell r="B25740">
            <v>101800</v>
          </cell>
          <cell r="C25740">
            <v>28072011</v>
          </cell>
          <cell r="F25740" t="str">
            <v>Toowoomba</v>
          </cell>
        </row>
        <row r="25741">
          <cell r="A25741" t="str">
            <v>MQX101799</v>
          </cell>
          <cell r="B25741">
            <v>101799</v>
          </cell>
          <cell r="C25741">
            <v>27072011</v>
          </cell>
          <cell r="F25741" t="str">
            <v>Toowoomba</v>
          </cell>
        </row>
        <row r="25742">
          <cell r="A25742" t="str">
            <v>MQX101798</v>
          </cell>
          <cell r="B25742">
            <v>101798</v>
          </cell>
          <cell r="C25742">
            <v>26072011</v>
          </cell>
          <cell r="F25742" t="str">
            <v>Toowoomba</v>
          </cell>
        </row>
        <row r="25743">
          <cell r="A25743" t="str">
            <v>MQX101797</v>
          </cell>
          <cell r="B25743">
            <v>101797</v>
          </cell>
          <cell r="C25743">
            <v>25072011</v>
          </cell>
          <cell r="F25743" t="str">
            <v>Toowoomba</v>
          </cell>
        </row>
        <row r="25744">
          <cell r="A25744" t="str">
            <v>MQX101796</v>
          </cell>
          <cell r="B25744">
            <v>101796</v>
          </cell>
          <cell r="C25744" t="str">
            <v>24072011B</v>
          </cell>
          <cell r="F25744" t="str">
            <v>Toowoomba</v>
          </cell>
        </row>
        <row r="25745">
          <cell r="A25745" t="str">
            <v>MQX101795</v>
          </cell>
          <cell r="B25745">
            <v>101795</v>
          </cell>
          <cell r="C25745">
            <v>23072011</v>
          </cell>
          <cell r="F25745" t="str">
            <v>Toowoomba</v>
          </cell>
        </row>
        <row r="25746">
          <cell r="A25746" t="str">
            <v>MQX101794</v>
          </cell>
          <cell r="B25746">
            <v>101794</v>
          </cell>
          <cell r="C25746">
            <v>22072011</v>
          </cell>
          <cell r="F25746" t="str">
            <v>Toowoomba</v>
          </cell>
        </row>
        <row r="25747">
          <cell r="A25747" t="str">
            <v>MQX101793</v>
          </cell>
          <cell r="B25747">
            <v>101793</v>
          </cell>
          <cell r="C25747">
            <v>21072011</v>
          </cell>
          <cell r="F25747" t="str">
            <v>Toowoomba</v>
          </cell>
        </row>
        <row r="25748">
          <cell r="A25748" t="str">
            <v>MQX101792</v>
          </cell>
          <cell r="B25748">
            <v>101792</v>
          </cell>
          <cell r="C25748">
            <v>20072011</v>
          </cell>
          <cell r="F25748" t="str">
            <v>Toowoomba</v>
          </cell>
        </row>
        <row r="25749">
          <cell r="A25749" t="str">
            <v>MQX101791</v>
          </cell>
          <cell r="B25749">
            <v>101791</v>
          </cell>
          <cell r="C25749" t="str">
            <v>19072011B</v>
          </cell>
          <cell r="F25749" t="str">
            <v>Toowoomba</v>
          </cell>
        </row>
        <row r="25750">
          <cell r="A25750" t="str">
            <v>MQX101790</v>
          </cell>
          <cell r="B25750">
            <v>101790</v>
          </cell>
          <cell r="C25750" t="str">
            <v>19072011A</v>
          </cell>
          <cell r="F25750" t="str">
            <v>Toowoomba</v>
          </cell>
        </row>
        <row r="25751">
          <cell r="A25751" t="str">
            <v>MQX101789</v>
          </cell>
          <cell r="B25751">
            <v>101789</v>
          </cell>
          <cell r="C25751">
            <v>18072011</v>
          </cell>
          <cell r="F25751" t="str">
            <v>Toowoomba</v>
          </cell>
        </row>
        <row r="25752">
          <cell r="A25752" t="str">
            <v>MQX101788</v>
          </cell>
          <cell r="B25752">
            <v>101788</v>
          </cell>
          <cell r="C25752">
            <v>17072011</v>
          </cell>
          <cell r="F25752" t="str">
            <v>Toowoomba</v>
          </cell>
        </row>
        <row r="25753">
          <cell r="A25753" t="str">
            <v>MQX101787</v>
          </cell>
          <cell r="B25753">
            <v>101787</v>
          </cell>
          <cell r="C25753">
            <v>16072011</v>
          </cell>
          <cell r="F25753" t="str">
            <v>Toowoomba</v>
          </cell>
        </row>
        <row r="25754">
          <cell r="A25754" t="str">
            <v>MQX101786</v>
          </cell>
          <cell r="B25754">
            <v>101786</v>
          </cell>
          <cell r="C25754">
            <v>15072011</v>
          </cell>
          <cell r="F25754" t="str">
            <v>Toowoomba</v>
          </cell>
        </row>
        <row r="25755">
          <cell r="A25755" t="str">
            <v>MQX101785</v>
          </cell>
          <cell r="B25755">
            <v>101785</v>
          </cell>
          <cell r="C25755" t="str">
            <v>14072011B</v>
          </cell>
          <cell r="F25755" t="str">
            <v>Toowoomba</v>
          </cell>
        </row>
        <row r="25756">
          <cell r="A25756" t="str">
            <v>MQX101784</v>
          </cell>
          <cell r="B25756">
            <v>101784</v>
          </cell>
          <cell r="C25756" t="str">
            <v>14072011A</v>
          </cell>
          <cell r="F25756" t="str">
            <v>Toowoomba</v>
          </cell>
        </row>
        <row r="25757">
          <cell r="A25757" t="str">
            <v>MQX101783</v>
          </cell>
          <cell r="B25757">
            <v>101783</v>
          </cell>
          <cell r="C25757">
            <v>13072011</v>
          </cell>
          <cell r="F25757" t="str">
            <v>Toowoomba</v>
          </cell>
        </row>
        <row r="25758">
          <cell r="A25758" t="str">
            <v>MQX101782</v>
          </cell>
          <cell r="B25758">
            <v>101782</v>
          </cell>
          <cell r="C25758">
            <v>12072011</v>
          </cell>
          <cell r="F25758" t="str">
            <v>Toowoomba</v>
          </cell>
        </row>
        <row r="25759">
          <cell r="A25759" t="str">
            <v>MQX101781</v>
          </cell>
          <cell r="B25759">
            <v>101781</v>
          </cell>
          <cell r="C25759">
            <v>11072011</v>
          </cell>
          <cell r="F25759" t="str">
            <v>Toowoomba</v>
          </cell>
        </row>
        <row r="25760">
          <cell r="A25760" t="str">
            <v>MQX101780</v>
          </cell>
          <cell r="B25760">
            <v>101780</v>
          </cell>
          <cell r="C25760">
            <v>10072011</v>
          </cell>
          <cell r="F25760" t="str">
            <v>Toowoomba</v>
          </cell>
        </row>
        <row r="25761">
          <cell r="A25761" t="str">
            <v>MQX101779</v>
          </cell>
          <cell r="B25761">
            <v>101779</v>
          </cell>
          <cell r="C25761" t="str">
            <v>09072011B</v>
          </cell>
          <cell r="F25761" t="str">
            <v>Toowoomba</v>
          </cell>
        </row>
        <row r="25762">
          <cell r="A25762" t="str">
            <v>MQX101778</v>
          </cell>
          <cell r="B25762">
            <v>101778</v>
          </cell>
          <cell r="C25762" t="str">
            <v>09072011A</v>
          </cell>
          <cell r="F25762" t="str">
            <v>Toowoomba</v>
          </cell>
        </row>
        <row r="25763">
          <cell r="A25763" t="str">
            <v>MQX101777</v>
          </cell>
          <cell r="B25763">
            <v>101777</v>
          </cell>
          <cell r="C25763">
            <v>8072011</v>
          </cell>
          <cell r="F25763" t="str">
            <v>Toowoomba</v>
          </cell>
        </row>
        <row r="25764">
          <cell r="A25764" t="str">
            <v>MQX101776</v>
          </cell>
          <cell r="B25764">
            <v>101776</v>
          </cell>
          <cell r="C25764">
            <v>7072011</v>
          </cell>
          <cell r="F25764" t="str">
            <v>Toowoomba</v>
          </cell>
        </row>
        <row r="25765">
          <cell r="A25765" t="str">
            <v>MQX101775</v>
          </cell>
          <cell r="B25765">
            <v>101775</v>
          </cell>
          <cell r="C25765">
            <v>6072011</v>
          </cell>
          <cell r="F25765" t="str">
            <v>Toowoomba</v>
          </cell>
        </row>
        <row r="25766">
          <cell r="A25766" t="str">
            <v>MQX101774</v>
          </cell>
          <cell r="B25766">
            <v>101774</v>
          </cell>
          <cell r="C25766">
            <v>5072011</v>
          </cell>
          <cell r="F25766" t="str">
            <v>Toowoomba</v>
          </cell>
        </row>
        <row r="25767">
          <cell r="A25767" t="str">
            <v>MQX101773</v>
          </cell>
          <cell r="B25767">
            <v>101773</v>
          </cell>
          <cell r="C25767" t="str">
            <v>04072011B</v>
          </cell>
          <cell r="F25767" t="str">
            <v>Toowoomba</v>
          </cell>
        </row>
        <row r="25768">
          <cell r="A25768" t="str">
            <v>MQX101772</v>
          </cell>
          <cell r="B25768">
            <v>101772</v>
          </cell>
          <cell r="C25768" t="str">
            <v>04072011A</v>
          </cell>
          <cell r="F25768" t="str">
            <v>Toowoomba</v>
          </cell>
        </row>
        <row r="25769">
          <cell r="A25769" t="str">
            <v>MQX101771</v>
          </cell>
          <cell r="B25769">
            <v>101771</v>
          </cell>
          <cell r="C25769">
            <v>3072011</v>
          </cell>
          <cell r="F25769" t="str">
            <v>Toowoomba</v>
          </cell>
        </row>
        <row r="25770">
          <cell r="A25770" t="str">
            <v>MQX101770</v>
          </cell>
          <cell r="B25770">
            <v>101770</v>
          </cell>
          <cell r="C25770">
            <v>2072011</v>
          </cell>
          <cell r="F25770" t="str">
            <v>Toowoomba</v>
          </cell>
        </row>
        <row r="25771">
          <cell r="A25771" t="str">
            <v>MQX101769</v>
          </cell>
          <cell r="B25771">
            <v>101769</v>
          </cell>
          <cell r="C25771">
            <v>1072011</v>
          </cell>
          <cell r="F25771" t="str">
            <v>Toowoomba</v>
          </cell>
        </row>
        <row r="25772">
          <cell r="A25772" t="str">
            <v>MQX101768</v>
          </cell>
          <cell r="B25772">
            <v>101768</v>
          </cell>
          <cell r="C25772">
            <v>30062011</v>
          </cell>
          <cell r="F25772" t="str">
            <v>Toowoomba</v>
          </cell>
        </row>
        <row r="25773">
          <cell r="A25773" t="str">
            <v>MQX101767</v>
          </cell>
          <cell r="B25773">
            <v>101767</v>
          </cell>
          <cell r="C25773" t="str">
            <v>29062011B</v>
          </cell>
          <cell r="F25773" t="str">
            <v>Toowoomba</v>
          </cell>
        </row>
        <row r="25774">
          <cell r="A25774" t="str">
            <v>MQX101766</v>
          </cell>
          <cell r="B25774">
            <v>101766</v>
          </cell>
          <cell r="C25774" t="str">
            <v>29062011A</v>
          </cell>
          <cell r="F25774" t="str">
            <v>Toowoomba</v>
          </cell>
        </row>
        <row r="25775">
          <cell r="A25775" t="str">
            <v>MQX101765</v>
          </cell>
          <cell r="B25775">
            <v>101765</v>
          </cell>
          <cell r="C25775">
            <v>28062011</v>
          </cell>
          <cell r="F25775" t="str">
            <v>Toowoomba</v>
          </cell>
        </row>
        <row r="25776">
          <cell r="A25776" t="str">
            <v>MQX101764</v>
          </cell>
          <cell r="B25776">
            <v>101764</v>
          </cell>
          <cell r="C25776">
            <v>27062011</v>
          </cell>
          <cell r="F25776" t="str">
            <v>Toowoomba</v>
          </cell>
        </row>
        <row r="25777">
          <cell r="A25777" t="str">
            <v>MQX101763</v>
          </cell>
          <cell r="B25777">
            <v>101763</v>
          </cell>
          <cell r="C25777">
            <v>26062011</v>
          </cell>
          <cell r="F25777" t="str">
            <v>Toowoomba</v>
          </cell>
        </row>
        <row r="25778">
          <cell r="A25778" t="str">
            <v>MQX101762</v>
          </cell>
          <cell r="B25778">
            <v>101762</v>
          </cell>
          <cell r="C25778">
            <v>25062011</v>
          </cell>
          <cell r="F25778" t="str">
            <v>Toowoomba</v>
          </cell>
        </row>
        <row r="25779">
          <cell r="A25779" t="str">
            <v>MQX101761</v>
          </cell>
          <cell r="B25779">
            <v>101761</v>
          </cell>
          <cell r="C25779" t="str">
            <v>24062011B</v>
          </cell>
          <cell r="F25779" t="str">
            <v>Toowoomba</v>
          </cell>
        </row>
        <row r="25780">
          <cell r="A25780" t="str">
            <v>MQX101760</v>
          </cell>
          <cell r="B25780">
            <v>101760</v>
          </cell>
          <cell r="C25780" t="str">
            <v>24062011A</v>
          </cell>
          <cell r="F25780" t="str">
            <v>Toowoomba</v>
          </cell>
        </row>
        <row r="25781">
          <cell r="A25781" t="str">
            <v>MQX101759</v>
          </cell>
          <cell r="B25781">
            <v>101759</v>
          </cell>
          <cell r="C25781">
            <v>23062011</v>
          </cell>
          <cell r="F25781" t="str">
            <v>Toowoomba</v>
          </cell>
        </row>
        <row r="25782">
          <cell r="A25782" t="str">
            <v>MQX101758</v>
          </cell>
          <cell r="B25782">
            <v>101758</v>
          </cell>
          <cell r="C25782">
            <v>22062011</v>
          </cell>
          <cell r="F25782" t="str">
            <v>Toowoomba</v>
          </cell>
        </row>
        <row r="25783">
          <cell r="A25783" t="str">
            <v>MQX101757</v>
          </cell>
          <cell r="B25783">
            <v>101757</v>
          </cell>
          <cell r="C25783">
            <v>21062011</v>
          </cell>
          <cell r="F25783" t="str">
            <v>Toowoomba</v>
          </cell>
        </row>
        <row r="25784">
          <cell r="A25784" t="str">
            <v>MQX101756</v>
          </cell>
          <cell r="B25784">
            <v>101756</v>
          </cell>
          <cell r="C25784">
            <v>20062011</v>
          </cell>
          <cell r="F25784" t="str">
            <v>Toowoomba</v>
          </cell>
        </row>
        <row r="25785">
          <cell r="A25785" t="str">
            <v>MQX101755</v>
          </cell>
          <cell r="B25785">
            <v>101755</v>
          </cell>
          <cell r="C25785" t="str">
            <v>19062011B</v>
          </cell>
          <cell r="F25785" t="str">
            <v>Toowoomba</v>
          </cell>
        </row>
        <row r="25786">
          <cell r="A25786" t="str">
            <v>MQX101754</v>
          </cell>
          <cell r="B25786">
            <v>101754</v>
          </cell>
          <cell r="C25786" t="str">
            <v>19062011A</v>
          </cell>
          <cell r="F25786" t="str">
            <v>Toowoomba</v>
          </cell>
        </row>
        <row r="25787">
          <cell r="A25787" t="str">
            <v>MQX101753</v>
          </cell>
          <cell r="B25787">
            <v>101753</v>
          </cell>
          <cell r="C25787">
            <v>18062011</v>
          </cell>
          <cell r="F25787" t="str">
            <v>Toowoomba</v>
          </cell>
        </row>
        <row r="25788">
          <cell r="A25788" t="str">
            <v>MQX101752</v>
          </cell>
          <cell r="B25788">
            <v>101752</v>
          </cell>
          <cell r="C25788">
            <v>17062011</v>
          </cell>
          <cell r="F25788" t="str">
            <v>Toowoomba</v>
          </cell>
        </row>
        <row r="25789">
          <cell r="A25789" t="str">
            <v>MQX101751</v>
          </cell>
          <cell r="B25789">
            <v>101751</v>
          </cell>
          <cell r="C25789">
            <v>16062011</v>
          </cell>
          <cell r="F25789" t="str">
            <v>Toowoomba</v>
          </cell>
        </row>
        <row r="25790">
          <cell r="A25790" t="str">
            <v>MQX101750</v>
          </cell>
          <cell r="B25790">
            <v>101750</v>
          </cell>
          <cell r="C25790">
            <v>15062011</v>
          </cell>
          <cell r="F25790" t="str">
            <v>Toowoomba</v>
          </cell>
        </row>
        <row r="25791">
          <cell r="A25791" t="str">
            <v>MQX101749</v>
          </cell>
          <cell r="B25791">
            <v>101749</v>
          </cell>
          <cell r="C25791" t="str">
            <v>14062011B</v>
          </cell>
          <cell r="F25791" t="str">
            <v>Toowoomba</v>
          </cell>
        </row>
        <row r="25792">
          <cell r="A25792" t="str">
            <v>MQX101748</v>
          </cell>
          <cell r="B25792">
            <v>101748</v>
          </cell>
          <cell r="C25792" t="str">
            <v>14062011A</v>
          </cell>
          <cell r="F25792" t="str">
            <v>Toowoomba</v>
          </cell>
        </row>
        <row r="25793">
          <cell r="A25793" t="str">
            <v>MQX101747</v>
          </cell>
          <cell r="B25793">
            <v>101747</v>
          </cell>
          <cell r="C25793">
            <v>13062011</v>
          </cell>
          <cell r="F25793" t="str">
            <v>Toowoomba</v>
          </cell>
        </row>
        <row r="25794">
          <cell r="A25794" t="str">
            <v>MQX101746</v>
          </cell>
          <cell r="B25794">
            <v>101746</v>
          </cell>
          <cell r="C25794">
            <v>12062011</v>
          </cell>
          <cell r="F25794" t="str">
            <v>Toowoomba</v>
          </cell>
        </row>
        <row r="25795">
          <cell r="A25795" t="str">
            <v>MQX101745</v>
          </cell>
          <cell r="B25795">
            <v>101745</v>
          </cell>
          <cell r="C25795">
            <v>11062011</v>
          </cell>
          <cell r="F25795" t="str">
            <v>Toowoomba</v>
          </cell>
        </row>
        <row r="25796">
          <cell r="A25796" t="str">
            <v>MQX101744</v>
          </cell>
          <cell r="B25796">
            <v>101744</v>
          </cell>
          <cell r="C25796">
            <v>10062011</v>
          </cell>
          <cell r="F25796" t="str">
            <v>Toowoomba</v>
          </cell>
        </row>
        <row r="25797">
          <cell r="A25797" t="str">
            <v>MQX101743</v>
          </cell>
          <cell r="B25797">
            <v>101743</v>
          </cell>
          <cell r="C25797" t="str">
            <v>09062011B</v>
          </cell>
          <cell r="F25797" t="str">
            <v>Toowoomba</v>
          </cell>
        </row>
        <row r="25798">
          <cell r="A25798" t="str">
            <v>MQX101742</v>
          </cell>
          <cell r="B25798">
            <v>101742</v>
          </cell>
          <cell r="C25798" t="str">
            <v>09062011A</v>
          </cell>
          <cell r="F25798" t="str">
            <v>Toowoomba</v>
          </cell>
        </row>
        <row r="25799">
          <cell r="A25799" t="str">
            <v>MQX101741</v>
          </cell>
          <cell r="B25799">
            <v>101741</v>
          </cell>
          <cell r="C25799">
            <v>8062011</v>
          </cell>
          <cell r="F25799" t="str">
            <v>Toowoomba</v>
          </cell>
        </row>
        <row r="25800">
          <cell r="A25800" t="str">
            <v>MQX101740</v>
          </cell>
          <cell r="B25800">
            <v>101740</v>
          </cell>
          <cell r="C25800">
            <v>7062011</v>
          </cell>
          <cell r="F25800" t="str">
            <v>Toowoomba</v>
          </cell>
        </row>
        <row r="25801">
          <cell r="A25801" t="str">
            <v>MQX101739</v>
          </cell>
          <cell r="B25801">
            <v>101739</v>
          </cell>
          <cell r="C25801">
            <v>5062011</v>
          </cell>
          <cell r="F25801" t="str">
            <v>Toowoomba</v>
          </cell>
        </row>
        <row r="25802">
          <cell r="A25802" t="str">
            <v>MQX101738</v>
          </cell>
          <cell r="B25802">
            <v>101738</v>
          </cell>
          <cell r="C25802" t="str">
            <v>04062011B</v>
          </cell>
          <cell r="F25802" t="str">
            <v>Toowoomba</v>
          </cell>
        </row>
        <row r="25803">
          <cell r="A25803" t="str">
            <v>MQX101737</v>
          </cell>
          <cell r="B25803">
            <v>101737</v>
          </cell>
          <cell r="C25803" t="str">
            <v>04062011A</v>
          </cell>
          <cell r="F25803" t="str">
            <v>Toowoomba</v>
          </cell>
        </row>
        <row r="25804">
          <cell r="A25804" t="str">
            <v>MQX101736</v>
          </cell>
          <cell r="B25804">
            <v>101736</v>
          </cell>
          <cell r="C25804">
            <v>3062011</v>
          </cell>
          <cell r="F25804" t="str">
            <v>Toowoomba</v>
          </cell>
        </row>
        <row r="25805">
          <cell r="A25805" t="str">
            <v>MQX101735</v>
          </cell>
          <cell r="B25805">
            <v>101735</v>
          </cell>
          <cell r="C25805">
            <v>2062011</v>
          </cell>
          <cell r="F25805" t="str">
            <v>Toowoomba</v>
          </cell>
        </row>
        <row r="25806">
          <cell r="A25806" t="str">
            <v>MQX101734</v>
          </cell>
          <cell r="B25806">
            <v>101734</v>
          </cell>
          <cell r="C25806">
            <v>1062011</v>
          </cell>
          <cell r="F25806" t="str">
            <v>Toowoomba</v>
          </cell>
        </row>
        <row r="25807">
          <cell r="A25807" t="str">
            <v>MQX101733</v>
          </cell>
          <cell r="B25807">
            <v>101733</v>
          </cell>
          <cell r="C25807" t="str">
            <v>30052011B</v>
          </cell>
          <cell r="F25807" t="str">
            <v>Toowoomba</v>
          </cell>
        </row>
        <row r="25808">
          <cell r="A25808" t="str">
            <v>MQX101732</v>
          </cell>
          <cell r="B25808">
            <v>101732</v>
          </cell>
          <cell r="C25808" t="str">
            <v>30052011A</v>
          </cell>
          <cell r="F25808" t="str">
            <v>Toowoomba</v>
          </cell>
        </row>
        <row r="25809">
          <cell r="A25809" t="str">
            <v>MQX101731</v>
          </cell>
          <cell r="B25809">
            <v>101731</v>
          </cell>
          <cell r="C25809">
            <v>29052011</v>
          </cell>
          <cell r="F25809" t="str">
            <v>Toowoomba</v>
          </cell>
        </row>
        <row r="25810">
          <cell r="A25810" t="str">
            <v>MQX101730</v>
          </cell>
          <cell r="B25810">
            <v>101730</v>
          </cell>
          <cell r="C25810">
            <v>28052011</v>
          </cell>
          <cell r="F25810" t="str">
            <v>Toowoomba</v>
          </cell>
        </row>
        <row r="25811">
          <cell r="A25811" t="str">
            <v>MQX101729</v>
          </cell>
          <cell r="B25811">
            <v>101729</v>
          </cell>
          <cell r="C25811">
            <v>27052011</v>
          </cell>
          <cell r="F25811" t="str">
            <v>Toowoomba</v>
          </cell>
        </row>
        <row r="25812">
          <cell r="A25812" t="str">
            <v>MQX101728</v>
          </cell>
          <cell r="B25812">
            <v>101728</v>
          </cell>
          <cell r="C25812">
            <v>26052011</v>
          </cell>
          <cell r="F25812" t="str">
            <v>Toowoomba</v>
          </cell>
        </row>
        <row r="25813">
          <cell r="A25813" t="str">
            <v>MQX101727</v>
          </cell>
          <cell r="B25813">
            <v>101727</v>
          </cell>
          <cell r="C25813" t="str">
            <v>25052011B</v>
          </cell>
          <cell r="F25813" t="str">
            <v>Toowoomba</v>
          </cell>
        </row>
        <row r="25814">
          <cell r="A25814" t="str">
            <v>MQX101726</v>
          </cell>
          <cell r="B25814">
            <v>101726</v>
          </cell>
          <cell r="C25814" t="str">
            <v>25052011A</v>
          </cell>
          <cell r="F25814" t="str">
            <v>Toowoomba</v>
          </cell>
        </row>
        <row r="25815">
          <cell r="A25815" t="str">
            <v>MQX101725</v>
          </cell>
          <cell r="B25815">
            <v>101725</v>
          </cell>
          <cell r="C25815">
            <v>23052011</v>
          </cell>
          <cell r="F25815" t="str">
            <v>Toowoomba</v>
          </cell>
        </row>
        <row r="25816">
          <cell r="A25816" t="str">
            <v>MQX101724</v>
          </cell>
          <cell r="B25816">
            <v>101724</v>
          </cell>
          <cell r="C25816">
            <v>22052011</v>
          </cell>
          <cell r="F25816" t="str">
            <v>Toowoomba</v>
          </cell>
        </row>
        <row r="25817">
          <cell r="A25817" t="str">
            <v>MQX101723</v>
          </cell>
          <cell r="B25817">
            <v>101723</v>
          </cell>
          <cell r="C25817">
            <v>21052011</v>
          </cell>
          <cell r="F25817" t="str">
            <v>Toowoomba</v>
          </cell>
        </row>
        <row r="25818">
          <cell r="A25818" t="str">
            <v>MQX101722</v>
          </cell>
          <cell r="B25818">
            <v>101722</v>
          </cell>
          <cell r="C25818" t="str">
            <v>20052011B</v>
          </cell>
          <cell r="F25818" t="str">
            <v>Toowoomba</v>
          </cell>
        </row>
        <row r="25819">
          <cell r="A25819" t="str">
            <v>MQX101721</v>
          </cell>
          <cell r="B25819">
            <v>101721</v>
          </cell>
          <cell r="C25819" t="str">
            <v>20052011A</v>
          </cell>
          <cell r="F25819" t="str">
            <v>Toowoomba</v>
          </cell>
        </row>
        <row r="25820">
          <cell r="A25820" t="str">
            <v>MQX101720</v>
          </cell>
          <cell r="B25820">
            <v>101720</v>
          </cell>
          <cell r="C25820">
            <v>19052011</v>
          </cell>
          <cell r="F25820" t="str">
            <v>Toowoomba</v>
          </cell>
        </row>
        <row r="25821">
          <cell r="A25821" t="str">
            <v>MQX101719</v>
          </cell>
          <cell r="B25821">
            <v>101719</v>
          </cell>
          <cell r="C25821">
            <v>18052011</v>
          </cell>
          <cell r="F25821" t="str">
            <v>Toowoomba</v>
          </cell>
        </row>
        <row r="25822">
          <cell r="A25822" t="str">
            <v>MQX101718</v>
          </cell>
          <cell r="B25822">
            <v>101718</v>
          </cell>
          <cell r="C25822">
            <v>17052011</v>
          </cell>
          <cell r="F25822" t="str">
            <v>Toowoomba</v>
          </cell>
        </row>
        <row r="25823">
          <cell r="A25823" t="str">
            <v>MQX101717</v>
          </cell>
          <cell r="B25823">
            <v>101717</v>
          </cell>
          <cell r="C25823">
            <v>16052011</v>
          </cell>
          <cell r="F25823" t="str">
            <v>Toowoomba</v>
          </cell>
        </row>
        <row r="25824">
          <cell r="A25824" t="str">
            <v>MQX101716</v>
          </cell>
          <cell r="B25824">
            <v>101716</v>
          </cell>
          <cell r="C25824" t="str">
            <v>15052011B</v>
          </cell>
          <cell r="F25824" t="str">
            <v>Toowoomba</v>
          </cell>
        </row>
        <row r="25825">
          <cell r="A25825" t="str">
            <v>MQX101715</v>
          </cell>
          <cell r="B25825">
            <v>101715</v>
          </cell>
          <cell r="C25825" t="str">
            <v>15052011A</v>
          </cell>
          <cell r="F25825" t="str">
            <v>Toowoomba</v>
          </cell>
        </row>
        <row r="25826">
          <cell r="A25826" t="str">
            <v>MQX101714</v>
          </cell>
          <cell r="B25826">
            <v>101714</v>
          </cell>
          <cell r="C25826">
            <v>14052011</v>
          </cell>
          <cell r="F25826" t="str">
            <v>Toowoomba</v>
          </cell>
        </row>
        <row r="25827">
          <cell r="A25827" t="str">
            <v>MQX101713</v>
          </cell>
          <cell r="B25827">
            <v>101713</v>
          </cell>
          <cell r="C25827">
            <v>13052011</v>
          </cell>
          <cell r="F25827" t="str">
            <v>Toowoomba</v>
          </cell>
        </row>
        <row r="25828">
          <cell r="A25828" t="str">
            <v>MQX101712</v>
          </cell>
          <cell r="B25828">
            <v>101712</v>
          </cell>
          <cell r="C25828">
            <v>12052011</v>
          </cell>
          <cell r="F25828" t="str">
            <v>Toowoomba</v>
          </cell>
        </row>
        <row r="25829">
          <cell r="A25829" t="str">
            <v>MQX101711</v>
          </cell>
          <cell r="B25829">
            <v>101711</v>
          </cell>
          <cell r="C25829">
            <v>11052011</v>
          </cell>
          <cell r="F25829" t="str">
            <v>Toowoomba</v>
          </cell>
        </row>
        <row r="25830">
          <cell r="A25830" t="str">
            <v>MQX101710</v>
          </cell>
          <cell r="B25830">
            <v>101710</v>
          </cell>
          <cell r="C25830" t="str">
            <v>10052011B</v>
          </cell>
          <cell r="F25830" t="str">
            <v>Toowoomba</v>
          </cell>
        </row>
        <row r="25831">
          <cell r="A25831" t="str">
            <v>MQX101709</v>
          </cell>
          <cell r="B25831">
            <v>101709</v>
          </cell>
          <cell r="C25831" t="str">
            <v>10052011A</v>
          </cell>
          <cell r="F25831" t="str">
            <v>Toowoomba</v>
          </cell>
        </row>
        <row r="25832">
          <cell r="A25832" t="str">
            <v>MQX101708</v>
          </cell>
          <cell r="B25832">
            <v>101708</v>
          </cell>
          <cell r="C25832">
            <v>9052011</v>
          </cell>
          <cell r="F25832" t="str">
            <v>Toowoomba</v>
          </cell>
        </row>
        <row r="25833">
          <cell r="A25833" t="str">
            <v>MQX101707</v>
          </cell>
          <cell r="B25833">
            <v>101707</v>
          </cell>
          <cell r="C25833">
            <v>8052011</v>
          </cell>
          <cell r="F25833" t="str">
            <v>Toowoomba</v>
          </cell>
        </row>
        <row r="25834">
          <cell r="A25834" t="str">
            <v>MQX101706</v>
          </cell>
          <cell r="B25834">
            <v>101706</v>
          </cell>
          <cell r="C25834">
            <v>7052011</v>
          </cell>
          <cell r="F25834" t="str">
            <v>Toowoomba</v>
          </cell>
        </row>
        <row r="25835">
          <cell r="A25835" t="str">
            <v>MQX101705</v>
          </cell>
          <cell r="B25835">
            <v>101705</v>
          </cell>
          <cell r="C25835">
            <v>6052011</v>
          </cell>
          <cell r="F25835" t="str">
            <v>Toowoomba</v>
          </cell>
        </row>
        <row r="25836">
          <cell r="A25836" t="str">
            <v>MQX101704</v>
          </cell>
          <cell r="B25836">
            <v>101704</v>
          </cell>
          <cell r="C25836" t="str">
            <v>05052011B</v>
          </cell>
          <cell r="F25836" t="str">
            <v>Toowoomba</v>
          </cell>
        </row>
        <row r="25837">
          <cell r="A25837" t="str">
            <v>MQX101703</v>
          </cell>
          <cell r="B25837">
            <v>101703</v>
          </cell>
          <cell r="C25837" t="str">
            <v>05052011A</v>
          </cell>
          <cell r="F25837" t="str">
            <v>Toowoomba</v>
          </cell>
        </row>
        <row r="25838">
          <cell r="A25838" t="str">
            <v>MQX101702</v>
          </cell>
          <cell r="B25838">
            <v>101702</v>
          </cell>
          <cell r="C25838">
            <v>4052011</v>
          </cell>
          <cell r="F25838" t="str">
            <v>Toowoomba</v>
          </cell>
        </row>
        <row r="25839">
          <cell r="A25839" t="str">
            <v>MQX101701</v>
          </cell>
          <cell r="B25839">
            <v>101701</v>
          </cell>
          <cell r="C25839">
            <v>3052011</v>
          </cell>
          <cell r="F25839" t="str">
            <v>Toowoomba</v>
          </cell>
        </row>
        <row r="25840">
          <cell r="A25840" t="str">
            <v>MQX101700</v>
          </cell>
          <cell r="B25840">
            <v>101700</v>
          </cell>
          <cell r="C25840">
            <v>2052011</v>
          </cell>
          <cell r="F25840" t="str">
            <v>Toowoomba</v>
          </cell>
        </row>
        <row r="25841">
          <cell r="A25841" t="str">
            <v>MQX101699</v>
          </cell>
          <cell r="B25841">
            <v>101699</v>
          </cell>
          <cell r="C25841">
            <v>1052011</v>
          </cell>
          <cell r="F25841" t="str">
            <v>Toowoomba</v>
          </cell>
        </row>
        <row r="25842">
          <cell r="A25842" t="str">
            <v>MQX101698</v>
          </cell>
          <cell r="B25842">
            <v>101698</v>
          </cell>
          <cell r="C25842" t="str">
            <v>30042011B</v>
          </cell>
          <cell r="F25842" t="str">
            <v>Toowoomba</v>
          </cell>
        </row>
        <row r="25843">
          <cell r="A25843" t="str">
            <v>MQX101697</v>
          </cell>
          <cell r="B25843">
            <v>101697</v>
          </cell>
          <cell r="C25843" t="str">
            <v>30042011A</v>
          </cell>
          <cell r="F25843" t="str">
            <v>Toowoomba</v>
          </cell>
        </row>
        <row r="25844">
          <cell r="A25844" t="str">
            <v>MQX101696</v>
          </cell>
          <cell r="B25844">
            <v>101696</v>
          </cell>
          <cell r="C25844">
            <v>29042011</v>
          </cell>
          <cell r="F25844" t="str">
            <v>Toowoomba</v>
          </cell>
        </row>
        <row r="25845">
          <cell r="A25845" t="str">
            <v>MQX101695</v>
          </cell>
          <cell r="B25845">
            <v>101695</v>
          </cell>
          <cell r="C25845">
            <v>28042011</v>
          </cell>
          <cell r="F25845" t="str">
            <v>Toowoomba</v>
          </cell>
        </row>
        <row r="25846">
          <cell r="A25846" t="str">
            <v>MQX101694</v>
          </cell>
          <cell r="B25846">
            <v>101694</v>
          </cell>
          <cell r="C25846">
            <v>27042011</v>
          </cell>
          <cell r="F25846" t="str">
            <v>Toowoomba</v>
          </cell>
        </row>
        <row r="25847">
          <cell r="A25847" t="str">
            <v>MQX101693</v>
          </cell>
          <cell r="B25847">
            <v>101693</v>
          </cell>
          <cell r="C25847">
            <v>26042011</v>
          </cell>
          <cell r="F25847" t="str">
            <v>Toowoomba</v>
          </cell>
        </row>
        <row r="25848">
          <cell r="A25848" t="str">
            <v>MQX101692</v>
          </cell>
          <cell r="B25848">
            <v>101692</v>
          </cell>
          <cell r="C25848" t="str">
            <v>25042011B</v>
          </cell>
          <cell r="F25848" t="str">
            <v>Toowoomba</v>
          </cell>
        </row>
        <row r="25849">
          <cell r="A25849" t="str">
            <v>MQX101691</v>
          </cell>
          <cell r="B25849">
            <v>101691</v>
          </cell>
          <cell r="C25849" t="str">
            <v>25042011A</v>
          </cell>
          <cell r="F25849" t="str">
            <v>Toowoomba</v>
          </cell>
        </row>
        <row r="25850">
          <cell r="A25850" t="str">
            <v>MQX101690</v>
          </cell>
          <cell r="B25850">
            <v>101690</v>
          </cell>
          <cell r="C25850">
            <v>24042011</v>
          </cell>
          <cell r="F25850" t="str">
            <v>Toowoomba</v>
          </cell>
        </row>
        <row r="25851">
          <cell r="A25851" t="str">
            <v>MQX101689</v>
          </cell>
          <cell r="B25851">
            <v>101689</v>
          </cell>
          <cell r="C25851">
            <v>23042011</v>
          </cell>
          <cell r="F25851" t="str">
            <v>Toowoomba</v>
          </cell>
        </row>
        <row r="25852">
          <cell r="A25852" t="str">
            <v>MQX101688</v>
          </cell>
          <cell r="B25852">
            <v>101688</v>
          </cell>
          <cell r="C25852">
            <v>22042011</v>
          </cell>
          <cell r="F25852" t="str">
            <v>Toowoomba</v>
          </cell>
        </row>
        <row r="25853">
          <cell r="A25853" t="str">
            <v>MQX101687</v>
          </cell>
          <cell r="B25853">
            <v>101687</v>
          </cell>
          <cell r="C25853">
            <v>21042011</v>
          </cell>
          <cell r="F25853" t="str">
            <v>Toowoomba</v>
          </cell>
        </row>
        <row r="25854">
          <cell r="A25854" t="str">
            <v>MQX101686</v>
          </cell>
          <cell r="B25854">
            <v>101686</v>
          </cell>
          <cell r="C25854" t="str">
            <v>20042011B</v>
          </cell>
          <cell r="F25854" t="str">
            <v>Toowoomba</v>
          </cell>
        </row>
        <row r="25855">
          <cell r="A25855" t="str">
            <v>MQX101685</v>
          </cell>
          <cell r="B25855">
            <v>101685</v>
          </cell>
          <cell r="C25855" t="str">
            <v>20042011A</v>
          </cell>
          <cell r="F25855" t="str">
            <v>Toowoomba</v>
          </cell>
        </row>
        <row r="25856">
          <cell r="A25856" t="str">
            <v>MQX101684</v>
          </cell>
          <cell r="B25856">
            <v>101684</v>
          </cell>
          <cell r="C25856">
            <v>19042011</v>
          </cell>
          <cell r="F25856" t="str">
            <v>Toowoomba</v>
          </cell>
        </row>
        <row r="25857">
          <cell r="A25857" t="str">
            <v>MQX101683</v>
          </cell>
          <cell r="B25857">
            <v>101683</v>
          </cell>
          <cell r="C25857">
            <v>18042011</v>
          </cell>
          <cell r="F25857" t="str">
            <v>Toowoomba</v>
          </cell>
        </row>
        <row r="25858">
          <cell r="A25858" t="str">
            <v>MQX101682</v>
          </cell>
          <cell r="B25858">
            <v>101682</v>
          </cell>
          <cell r="C25858">
            <v>17042011</v>
          </cell>
          <cell r="F25858" t="str">
            <v>Toowoomba</v>
          </cell>
        </row>
        <row r="25859">
          <cell r="A25859" t="str">
            <v>MQX101681</v>
          </cell>
          <cell r="B25859">
            <v>101681</v>
          </cell>
          <cell r="C25859" t="str">
            <v>15042011B</v>
          </cell>
          <cell r="F25859" t="str">
            <v>Toowoomba</v>
          </cell>
        </row>
        <row r="25860">
          <cell r="A25860" t="str">
            <v>MQX101680</v>
          </cell>
          <cell r="B25860">
            <v>101680</v>
          </cell>
          <cell r="C25860" t="str">
            <v>15042011A</v>
          </cell>
          <cell r="F25860" t="str">
            <v>Toowoomba</v>
          </cell>
        </row>
        <row r="25861">
          <cell r="A25861" t="str">
            <v>MQX101679</v>
          </cell>
          <cell r="B25861">
            <v>101679</v>
          </cell>
          <cell r="C25861">
            <v>14042011</v>
          </cell>
          <cell r="F25861" t="str">
            <v>Toowoomba</v>
          </cell>
        </row>
        <row r="25862">
          <cell r="A25862" t="str">
            <v>MQX101678</v>
          </cell>
          <cell r="B25862">
            <v>101678</v>
          </cell>
          <cell r="C25862">
            <v>13042011</v>
          </cell>
          <cell r="F25862" t="str">
            <v>Toowoomba</v>
          </cell>
        </row>
        <row r="25863">
          <cell r="A25863" t="str">
            <v>MQX101677</v>
          </cell>
          <cell r="B25863">
            <v>101677</v>
          </cell>
          <cell r="C25863">
            <v>12042011</v>
          </cell>
          <cell r="F25863" t="str">
            <v>Toowoomba</v>
          </cell>
        </row>
        <row r="25864">
          <cell r="A25864" t="str">
            <v>MQX101676</v>
          </cell>
          <cell r="B25864">
            <v>101676</v>
          </cell>
          <cell r="C25864">
            <v>11042011</v>
          </cell>
          <cell r="F25864" t="str">
            <v>Toowoomba</v>
          </cell>
        </row>
        <row r="25865">
          <cell r="A25865" t="str">
            <v>MQX101675</v>
          </cell>
          <cell r="B25865">
            <v>101675</v>
          </cell>
          <cell r="C25865" t="str">
            <v>10042011B</v>
          </cell>
          <cell r="F25865" t="str">
            <v>Toowoomba</v>
          </cell>
        </row>
        <row r="25866">
          <cell r="A25866" t="str">
            <v>MQX101674</v>
          </cell>
          <cell r="B25866">
            <v>101674</v>
          </cell>
          <cell r="C25866" t="str">
            <v>10042011A</v>
          </cell>
          <cell r="F25866" t="str">
            <v>Toowoomba</v>
          </cell>
        </row>
        <row r="25867">
          <cell r="A25867" t="str">
            <v>MQX101673</v>
          </cell>
          <cell r="B25867">
            <v>101673</v>
          </cell>
          <cell r="C25867">
            <v>9042011</v>
          </cell>
          <cell r="F25867" t="str">
            <v>Toowoomba</v>
          </cell>
        </row>
        <row r="25868">
          <cell r="A25868" t="str">
            <v>MQX101672</v>
          </cell>
          <cell r="B25868">
            <v>101672</v>
          </cell>
          <cell r="C25868">
            <v>8042011</v>
          </cell>
          <cell r="F25868" t="str">
            <v>Toowoomba</v>
          </cell>
        </row>
        <row r="25869">
          <cell r="A25869" t="str">
            <v>MQX101671</v>
          </cell>
          <cell r="B25869">
            <v>101671</v>
          </cell>
          <cell r="C25869">
            <v>7042011</v>
          </cell>
          <cell r="F25869" t="str">
            <v>Toowoomba</v>
          </cell>
        </row>
        <row r="25870">
          <cell r="A25870" t="str">
            <v>MQX101670</v>
          </cell>
          <cell r="B25870">
            <v>101670</v>
          </cell>
          <cell r="C25870">
            <v>6042011</v>
          </cell>
          <cell r="F25870" t="str">
            <v>Toowoomba</v>
          </cell>
        </row>
        <row r="25871">
          <cell r="A25871" t="str">
            <v>MQX101669</v>
          </cell>
          <cell r="B25871">
            <v>101669</v>
          </cell>
          <cell r="C25871" t="str">
            <v>05042011B</v>
          </cell>
          <cell r="F25871" t="str">
            <v>Toowoomba</v>
          </cell>
        </row>
        <row r="25872">
          <cell r="A25872" t="str">
            <v>MQX101668</v>
          </cell>
          <cell r="B25872">
            <v>101668</v>
          </cell>
          <cell r="C25872" t="str">
            <v>05042011A</v>
          </cell>
          <cell r="F25872" t="str">
            <v>Toowoomba</v>
          </cell>
        </row>
        <row r="25873">
          <cell r="A25873" t="str">
            <v>MQX101667</v>
          </cell>
          <cell r="B25873">
            <v>101667</v>
          </cell>
          <cell r="C25873">
            <v>4042011</v>
          </cell>
          <cell r="F25873" t="str">
            <v>Toowoomba</v>
          </cell>
        </row>
        <row r="25874">
          <cell r="A25874" t="str">
            <v>MQX101666</v>
          </cell>
          <cell r="B25874">
            <v>101666</v>
          </cell>
          <cell r="C25874">
            <v>3042011</v>
          </cell>
          <cell r="F25874" t="str">
            <v>Toowoomba</v>
          </cell>
        </row>
        <row r="25875">
          <cell r="A25875" t="str">
            <v>MQX101665</v>
          </cell>
          <cell r="B25875">
            <v>101665</v>
          </cell>
          <cell r="C25875">
            <v>2042011</v>
          </cell>
          <cell r="F25875" t="str">
            <v>Toowoomba</v>
          </cell>
        </row>
        <row r="25876">
          <cell r="A25876" t="str">
            <v>MQX101664</v>
          </cell>
          <cell r="B25876">
            <v>101664</v>
          </cell>
          <cell r="C25876">
            <v>1042011</v>
          </cell>
          <cell r="F25876" t="str">
            <v>Toowoomba</v>
          </cell>
        </row>
        <row r="25877">
          <cell r="A25877" t="str">
            <v>MQX101663</v>
          </cell>
          <cell r="B25877">
            <v>101663</v>
          </cell>
          <cell r="C25877" t="str">
            <v>31032011B</v>
          </cell>
          <cell r="F25877" t="str">
            <v>Toowoomba</v>
          </cell>
        </row>
        <row r="25878">
          <cell r="A25878" t="str">
            <v>MQX101662</v>
          </cell>
          <cell r="B25878">
            <v>101662</v>
          </cell>
          <cell r="C25878" t="str">
            <v>31032011A</v>
          </cell>
          <cell r="F25878" t="str">
            <v>Toowoomba</v>
          </cell>
        </row>
        <row r="25879">
          <cell r="A25879" t="str">
            <v>MQX101661</v>
          </cell>
          <cell r="B25879">
            <v>101661</v>
          </cell>
          <cell r="C25879">
            <v>30032011</v>
          </cell>
          <cell r="F25879" t="str">
            <v>Toowoomba</v>
          </cell>
        </row>
        <row r="25880">
          <cell r="A25880" t="str">
            <v>MQX101660</v>
          </cell>
          <cell r="B25880">
            <v>101660</v>
          </cell>
          <cell r="C25880">
            <v>29032011</v>
          </cell>
          <cell r="F25880" t="str">
            <v>Toowoomba</v>
          </cell>
        </row>
        <row r="25881">
          <cell r="A25881" t="str">
            <v>MQX101659</v>
          </cell>
          <cell r="B25881">
            <v>101659</v>
          </cell>
          <cell r="C25881">
            <v>28032011</v>
          </cell>
          <cell r="F25881" t="str">
            <v>Toowoomba</v>
          </cell>
        </row>
        <row r="25882">
          <cell r="A25882" t="str">
            <v>MQX101658</v>
          </cell>
          <cell r="B25882">
            <v>101658</v>
          </cell>
          <cell r="C25882">
            <v>27032011</v>
          </cell>
          <cell r="F25882" t="str">
            <v>Toowoomba</v>
          </cell>
        </row>
        <row r="25883">
          <cell r="A25883" t="str">
            <v>MQX101657</v>
          </cell>
          <cell r="B25883">
            <v>101657</v>
          </cell>
          <cell r="C25883" t="str">
            <v>26032011B</v>
          </cell>
          <cell r="F25883" t="str">
            <v>Toowoomba</v>
          </cell>
        </row>
        <row r="25884">
          <cell r="A25884" t="str">
            <v>MQX101656</v>
          </cell>
          <cell r="B25884">
            <v>101656</v>
          </cell>
          <cell r="C25884" t="str">
            <v>26032011A</v>
          </cell>
          <cell r="F25884" t="str">
            <v>Toowoomba</v>
          </cell>
        </row>
        <row r="25885">
          <cell r="A25885" t="str">
            <v>MQX101655</v>
          </cell>
          <cell r="B25885">
            <v>101655</v>
          </cell>
          <cell r="C25885">
            <v>25032011</v>
          </cell>
          <cell r="F25885" t="str">
            <v>Toowoomba</v>
          </cell>
        </row>
        <row r="25886">
          <cell r="A25886" t="str">
            <v>MQX101654</v>
          </cell>
          <cell r="B25886">
            <v>101654</v>
          </cell>
          <cell r="C25886">
            <v>24032011</v>
          </cell>
          <cell r="F25886" t="str">
            <v>Toowoomba</v>
          </cell>
        </row>
        <row r="25887">
          <cell r="A25887" t="str">
            <v>MQX101653</v>
          </cell>
          <cell r="B25887">
            <v>101653</v>
          </cell>
          <cell r="C25887">
            <v>23032011</v>
          </cell>
          <cell r="F25887" t="str">
            <v>Toowoomba</v>
          </cell>
        </row>
        <row r="25888">
          <cell r="A25888" t="str">
            <v>MQX101652</v>
          </cell>
          <cell r="B25888">
            <v>101652</v>
          </cell>
          <cell r="C25888">
            <v>22032011</v>
          </cell>
          <cell r="F25888" t="str">
            <v>Toowoomba</v>
          </cell>
        </row>
        <row r="25889">
          <cell r="A25889" t="str">
            <v>MQX101651</v>
          </cell>
          <cell r="B25889">
            <v>101651</v>
          </cell>
          <cell r="C25889" t="str">
            <v>21032011B</v>
          </cell>
          <cell r="F25889" t="str">
            <v>Toowoomba</v>
          </cell>
        </row>
        <row r="25890">
          <cell r="A25890" t="str">
            <v>MQX101650</v>
          </cell>
          <cell r="B25890">
            <v>101650</v>
          </cell>
          <cell r="C25890" t="str">
            <v>21032011A</v>
          </cell>
          <cell r="F25890" t="str">
            <v>Toowoomba</v>
          </cell>
        </row>
        <row r="25891">
          <cell r="A25891" t="str">
            <v>MQX101649</v>
          </cell>
          <cell r="B25891">
            <v>101649</v>
          </cell>
          <cell r="C25891">
            <v>20032011</v>
          </cell>
          <cell r="F25891" t="str">
            <v>Toowoomba</v>
          </cell>
        </row>
        <row r="25892">
          <cell r="A25892" t="str">
            <v>MQX101648</v>
          </cell>
          <cell r="B25892">
            <v>101648</v>
          </cell>
          <cell r="C25892">
            <v>19032011</v>
          </cell>
          <cell r="F25892" t="str">
            <v>Toowoomba</v>
          </cell>
        </row>
        <row r="25893">
          <cell r="A25893" t="str">
            <v>MQX101647</v>
          </cell>
          <cell r="B25893">
            <v>101647</v>
          </cell>
          <cell r="C25893">
            <v>18032011</v>
          </cell>
          <cell r="F25893" t="str">
            <v>Toowoomba</v>
          </cell>
        </row>
        <row r="25894">
          <cell r="A25894" t="str">
            <v>MQX101646</v>
          </cell>
          <cell r="B25894">
            <v>101646</v>
          </cell>
          <cell r="C25894" t="str">
            <v>16032011B</v>
          </cell>
          <cell r="F25894" t="str">
            <v>Toowoomba</v>
          </cell>
        </row>
        <row r="25895">
          <cell r="A25895" t="str">
            <v>MQX101645</v>
          </cell>
          <cell r="B25895">
            <v>101645</v>
          </cell>
          <cell r="C25895" t="str">
            <v>16032011A</v>
          </cell>
          <cell r="F25895" t="str">
            <v>Toowoomba</v>
          </cell>
        </row>
        <row r="25896">
          <cell r="A25896" t="str">
            <v>MQX101644</v>
          </cell>
          <cell r="B25896">
            <v>101644</v>
          </cell>
          <cell r="C25896">
            <v>15032011</v>
          </cell>
          <cell r="F25896" t="str">
            <v>Toowoomba</v>
          </cell>
        </row>
        <row r="25897">
          <cell r="A25897" t="str">
            <v>MQX101643</v>
          </cell>
          <cell r="B25897">
            <v>101643</v>
          </cell>
          <cell r="C25897">
            <v>14032011</v>
          </cell>
          <cell r="F25897" t="str">
            <v>Toowoomba</v>
          </cell>
        </row>
        <row r="25898">
          <cell r="A25898" t="str">
            <v>MQX101642</v>
          </cell>
          <cell r="B25898">
            <v>101642</v>
          </cell>
          <cell r="C25898">
            <v>9032011</v>
          </cell>
          <cell r="F25898" t="str">
            <v>Toowoomba</v>
          </cell>
        </row>
        <row r="25899">
          <cell r="A25899" t="str">
            <v>MQX101641</v>
          </cell>
          <cell r="B25899">
            <v>101641</v>
          </cell>
          <cell r="C25899">
            <v>7032011</v>
          </cell>
          <cell r="F25899" t="str">
            <v>Toowoomba</v>
          </cell>
        </row>
        <row r="25900">
          <cell r="A25900" t="str">
            <v>MQX101640</v>
          </cell>
          <cell r="B25900">
            <v>101640</v>
          </cell>
          <cell r="C25900" t="str">
            <v>06032011B</v>
          </cell>
          <cell r="F25900" t="str">
            <v>Toowoomba</v>
          </cell>
        </row>
        <row r="25901">
          <cell r="A25901" t="str">
            <v>MQX101639</v>
          </cell>
          <cell r="B25901">
            <v>101639</v>
          </cell>
          <cell r="C25901" t="str">
            <v>06032011A</v>
          </cell>
          <cell r="F25901" t="str">
            <v>Toowoomba</v>
          </cell>
        </row>
        <row r="25902">
          <cell r="A25902" t="str">
            <v>MQX101638</v>
          </cell>
          <cell r="B25902">
            <v>101638</v>
          </cell>
          <cell r="C25902">
            <v>5032011</v>
          </cell>
          <cell r="F25902" t="str">
            <v>Toowoomba</v>
          </cell>
        </row>
        <row r="25903">
          <cell r="A25903" t="str">
            <v>MQX101637</v>
          </cell>
          <cell r="B25903">
            <v>101637</v>
          </cell>
          <cell r="C25903">
            <v>4032011</v>
          </cell>
          <cell r="F25903" t="str">
            <v>Toowoomba</v>
          </cell>
        </row>
        <row r="25904">
          <cell r="A25904" t="str">
            <v>MQX101636</v>
          </cell>
          <cell r="B25904">
            <v>101636</v>
          </cell>
          <cell r="C25904" t="str">
            <v>01032011B</v>
          </cell>
          <cell r="F25904" t="str">
            <v>Toowoomba</v>
          </cell>
        </row>
        <row r="25905">
          <cell r="A25905" t="str">
            <v>MQX101635</v>
          </cell>
          <cell r="B25905">
            <v>101635</v>
          </cell>
          <cell r="C25905">
            <v>25022011</v>
          </cell>
          <cell r="F25905" t="str">
            <v>Toowoomba</v>
          </cell>
        </row>
        <row r="25906">
          <cell r="A25906" t="str">
            <v>MQX101634</v>
          </cell>
          <cell r="B25906">
            <v>101634</v>
          </cell>
          <cell r="C25906" t="str">
            <v>24022011B</v>
          </cell>
          <cell r="F25906" t="str">
            <v>Toowoomba</v>
          </cell>
        </row>
        <row r="25907">
          <cell r="A25907" t="str">
            <v>MQX101633</v>
          </cell>
          <cell r="B25907">
            <v>101633</v>
          </cell>
          <cell r="C25907" t="str">
            <v>24022011A</v>
          </cell>
          <cell r="F25907" t="str">
            <v>Toowoomba</v>
          </cell>
        </row>
        <row r="25908">
          <cell r="A25908" t="str">
            <v>MQX101632</v>
          </cell>
          <cell r="B25908">
            <v>101632</v>
          </cell>
          <cell r="C25908">
            <v>23022011</v>
          </cell>
          <cell r="F25908" t="str">
            <v>Toowoomba</v>
          </cell>
        </row>
        <row r="25909">
          <cell r="A25909" t="str">
            <v>MQX101631</v>
          </cell>
          <cell r="B25909">
            <v>101631</v>
          </cell>
          <cell r="C25909">
            <v>22022011</v>
          </cell>
          <cell r="F25909" t="str">
            <v>Toowoomba</v>
          </cell>
        </row>
        <row r="25910">
          <cell r="A25910" t="str">
            <v>MQX101630</v>
          </cell>
          <cell r="B25910">
            <v>101630</v>
          </cell>
          <cell r="C25910">
            <v>21022011</v>
          </cell>
          <cell r="F25910" t="str">
            <v>Toowoomba</v>
          </cell>
        </row>
        <row r="25911">
          <cell r="A25911" t="str">
            <v>MQX101629</v>
          </cell>
          <cell r="B25911">
            <v>101629</v>
          </cell>
          <cell r="C25911">
            <v>20022011</v>
          </cell>
          <cell r="F25911" t="str">
            <v>Toowoomba</v>
          </cell>
        </row>
        <row r="25912">
          <cell r="A25912" t="str">
            <v>MQX101628</v>
          </cell>
          <cell r="B25912">
            <v>101628</v>
          </cell>
          <cell r="C25912" t="str">
            <v>19022011B</v>
          </cell>
          <cell r="F25912" t="str">
            <v>Toowoomba</v>
          </cell>
        </row>
        <row r="25913">
          <cell r="A25913" t="str">
            <v>MQX101627</v>
          </cell>
          <cell r="B25913">
            <v>101627</v>
          </cell>
          <cell r="C25913" t="str">
            <v>19022011A</v>
          </cell>
          <cell r="F25913" t="str">
            <v>Toowoomba</v>
          </cell>
        </row>
        <row r="25914">
          <cell r="A25914" t="str">
            <v>MQX101626</v>
          </cell>
          <cell r="B25914">
            <v>101626</v>
          </cell>
          <cell r="C25914">
            <v>17022011</v>
          </cell>
          <cell r="F25914" t="str">
            <v>Toowoomba</v>
          </cell>
        </row>
        <row r="25915">
          <cell r="A25915" t="str">
            <v>MQX101625</v>
          </cell>
          <cell r="B25915">
            <v>101625</v>
          </cell>
          <cell r="C25915">
            <v>16022011</v>
          </cell>
          <cell r="F25915" t="str">
            <v>Toowoomba</v>
          </cell>
        </row>
        <row r="25916">
          <cell r="A25916" t="str">
            <v>MQX101624</v>
          </cell>
          <cell r="B25916">
            <v>101624</v>
          </cell>
          <cell r="C25916">
            <v>15022011</v>
          </cell>
          <cell r="F25916" t="str">
            <v>Toowoomba</v>
          </cell>
        </row>
        <row r="25917">
          <cell r="A25917" t="str">
            <v>MQX101623</v>
          </cell>
          <cell r="B25917">
            <v>101623</v>
          </cell>
          <cell r="C25917" t="str">
            <v>14022011B</v>
          </cell>
          <cell r="F25917" t="str">
            <v>Toowoomba</v>
          </cell>
        </row>
        <row r="25918">
          <cell r="A25918" t="str">
            <v>MQX101622</v>
          </cell>
          <cell r="B25918">
            <v>101622</v>
          </cell>
          <cell r="C25918" t="str">
            <v>14022011A</v>
          </cell>
          <cell r="F25918" t="str">
            <v>Toowoomba</v>
          </cell>
        </row>
        <row r="25919">
          <cell r="A25919" t="str">
            <v>MQX101621</v>
          </cell>
          <cell r="B25919">
            <v>101621</v>
          </cell>
          <cell r="C25919">
            <v>13022011</v>
          </cell>
          <cell r="F25919" t="str">
            <v>Toowoomba</v>
          </cell>
        </row>
        <row r="25920">
          <cell r="A25920" t="str">
            <v>MQX101620</v>
          </cell>
          <cell r="B25920">
            <v>101620</v>
          </cell>
          <cell r="C25920">
            <v>12022011</v>
          </cell>
          <cell r="F25920" t="str">
            <v>Toowoomba</v>
          </cell>
        </row>
        <row r="25921">
          <cell r="A25921" t="str">
            <v>MQX101619</v>
          </cell>
          <cell r="B25921">
            <v>101619</v>
          </cell>
          <cell r="C25921">
            <v>11022011</v>
          </cell>
          <cell r="F25921" t="str">
            <v>Toowoomba</v>
          </cell>
        </row>
        <row r="25922">
          <cell r="A25922" t="str">
            <v>MQX101618</v>
          </cell>
          <cell r="B25922">
            <v>101618</v>
          </cell>
          <cell r="C25922">
            <v>10022011</v>
          </cell>
          <cell r="F25922" t="str">
            <v>Toowoomba</v>
          </cell>
        </row>
        <row r="25923">
          <cell r="A25923" t="str">
            <v>MQX101617</v>
          </cell>
          <cell r="B25923">
            <v>101617</v>
          </cell>
          <cell r="C25923" t="str">
            <v>09022011B</v>
          </cell>
          <cell r="F25923" t="str">
            <v>Toowoomba</v>
          </cell>
        </row>
        <row r="25924">
          <cell r="A25924" t="str">
            <v>MQX101616</v>
          </cell>
          <cell r="B25924">
            <v>101616</v>
          </cell>
          <cell r="C25924" t="str">
            <v>09022011A</v>
          </cell>
          <cell r="F25924" t="str">
            <v>Toowoomba</v>
          </cell>
        </row>
        <row r="25925">
          <cell r="A25925" t="str">
            <v>MQX101615</v>
          </cell>
          <cell r="B25925">
            <v>101615</v>
          </cell>
          <cell r="C25925">
            <v>8022011</v>
          </cell>
          <cell r="F25925" t="str">
            <v>Toowoomba</v>
          </cell>
        </row>
        <row r="25926">
          <cell r="A25926" t="str">
            <v>MQX101614</v>
          </cell>
          <cell r="B25926">
            <v>101614</v>
          </cell>
          <cell r="C25926">
            <v>7022011</v>
          </cell>
          <cell r="F25926" t="str">
            <v>Toowoomba</v>
          </cell>
        </row>
        <row r="25927">
          <cell r="A25927" t="str">
            <v>MQX101613</v>
          </cell>
          <cell r="B25927">
            <v>101613</v>
          </cell>
          <cell r="C25927">
            <v>6022011</v>
          </cell>
          <cell r="F25927" t="str">
            <v>Toowoomba</v>
          </cell>
        </row>
        <row r="25928">
          <cell r="A25928" t="str">
            <v>MQX101612</v>
          </cell>
          <cell r="B25928">
            <v>101612</v>
          </cell>
          <cell r="C25928">
            <v>5022011</v>
          </cell>
          <cell r="F25928" t="str">
            <v>Toowoomba</v>
          </cell>
        </row>
        <row r="25929">
          <cell r="A25929" t="str">
            <v>MQX101611</v>
          </cell>
          <cell r="B25929">
            <v>101611</v>
          </cell>
          <cell r="C25929" t="str">
            <v>04022011B</v>
          </cell>
          <cell r="F25929" t="str">
            <v>Toowoomba</v>
          </cell>
        </row>
        <row r="25930">
          <cell r="A25930" t="str">
            <v>MQX101610</v>
          </cell>
          <cell r="B25930">
            <v>101610</v>
          </cell>
          <cell r="C25930" t="str">
            <v>04022011A</v>
          </cell>
          <cell r="F25930" t="str">
            <v>Toowoomba</v>
          </cell>
        </row>
        <row r="25931">
          <cell r="A25931" t="str">
            <v>MQX101609</v>
          </cell>
          <cell r="B25931">
            <v>101609</v>
          </cell>
          <cell r="C25931">
            <v>2022011</v>
          </cell>
          <cell r="F25931" t="str">
            <v>Toowoomba</v>
          </cell>
        </row>
        <row r="25932">
          <cell r="A25932" t="str">
            <v>MQX101608</v>
          </cell>
          <cell r="B25932">
            <v>101608</v>
          </cell>
          <cell r="C25932">
            <v>1022011</v>
          </cell>
          <cell r="F25932" t="str">
            <v>Toowoomba</v>
          </cell>
        </row>
        <row r="25933">
          <cell r="A25933" t="str">
            <v>MQX101607</v>
          </cell>
          <cell r="B25933">
            <v>101607</v>
          </cell>
          <cell r="C25933">
            <v>31012011</v>
          </cell>
          <cell r="F25933" t="str">
            <v>Toowoomba</v>
          </cell>
        </row>
        <row r="25934">
          <cell r="A25934" t="str">
            <v>MQX101606</v>
          </cell>
          <cell r="B25934">
            <v>101606</v>
          </cell>
          <cell r="C25934" t="str">
            <v>30012011B</v>
          </cell>
          <cell r="F25934" t="str">
            <v>Toowoomba</v>
          </cell>
        </row>
        <row r="25935">
          <cell r="A25935" t="str">
            <v>MQX101605</v>
          </cell>
          <cell r="B25935">
            <v>101605</v>
          </cell>
          <cell r="C25935" t="str">
            <v>30012011A</v>
          </cell>
          <cell r="F25935" t="str">
            <v>Toowoomba</v>
          </cell>
        </row>
        <row r="25936">
          <cell r="A25936" t="str">
            <v>MQX101604</v>
          </cell>
          <cell r="B25936">
            <v>101604</v>
          </cell>
          <cell r="C25936">
            <v>29012011</v>
          </cell>
          <cell r="F25936" t="str">
            <v>Toowoomba</v>
          </cell>
        </row>
        <row r="25937">
          <cell r="A25937" t="str">
            <v>MQX101603</v>
          </cell>
          <cell r="B25937">
            <v>101603</v>
          </cell>
          <cell r="C25937">
            <v>28012011</v>
          </cell>
          <cell r="F25937" t="str">
            <v>Toowoomba</v>
          </cell>
        </row>
        <row r="25938">
          <cell r="A25938" t="str">
            <v>MQX101602</v>
          </cell>
          <cell r="B25938">
            <v>101602</v>
          </cell>
          <cell r="C25938">
            <v>27012011</v>
          </cell>
          <cell r="F25938" t="str">
            <v>Toowoomba</v>
          </cell>
        </row>
        <row r="25939">
          <cell r="A25939" t="str">
            <v>MQX101601</v>
          </cell>
          <cell r="B25939">
            <v>101601</v>
          </cell>
          <cell r="C25939">
            <v>26012011</v>
          </cell>
          <cell r="F25939" t="str">
            <v>Toowoomba</v>
          </cell>
        </row>
        <row r="25940">
          <cell r="A25940" t="str">
            <v>MQX101600</v>
          </cell>
          <cell r="B25940">
            <v>101600</v>
          </cell>
          <cell r="C25940" t="str">
            <v>25012011B</v>
          </cell>
          <cell r="F25940" t="str">
            <v>Toowoomba</v>
          </cell>
        </row>
        <row r="25941">
          <cell r="A25941" t="str">
            <v>MQX101599</v>
          </cell>
          <cell r="B25941">
            <v>101599</v>
          </cell>
          <cell r="C25941" t="str">
            <v>25012011A</v>
          </cell>
          <cell r="F25941" t="str">
            <v>Toowoomba</v>
          </cell>
        </row>
        <row r="25942">
          <cell r="A25942" t="str">
            <v>MQX101598</v>
          </cell>
          <cell r="B25942">
            <v>101598</v>
          </cell>
          <cell r="C25942">
            <v>24012011</v>
          </cell>
          <cell r="F25942" t="str">
            <v>Toowoomba</v>
          </cell>
        </row>
        <row r="25943">
          <cell r="A25943" t="str">
            <v>MQX101597</v>
          </cell>
          <cell r="B25943">
            <v>101597</v>
          </cell>
          <cell r="C25943">
            <v>22012011</v>
          </cell>
          <cell r="F25943" t="str">
            <v>Toowoomba</v>
          </cell>
        </row>
        <row r="25944">
          <cell r="A25944" t="str">
            <v>MQX101596</v>
          </cell>
          <cell r="B25944">
            <v>101596</v>
          </cell>
          <cell r="C25944">
            <v>21012011</v>
          </cell>
          <cell r="F25944" t="str">
            <v>Toowoomba</v>
          </cell>
        </row>
        <row r="25945">
          <cell r="A25945" t="str">
            <v>MQX101595</v>
          </cell>
          <cell r="B25945">
            <v>101595</v>
          </cell>
          <cell r="C25945" t="str">
            <v>20012011B</v>
          </cell>
          <cell r="F25945" t="str">
            <v>Toowoomba</v>
          </cell>
        </row>
        <row r="25946">
          <cell r="A25946" t="str">
            <v>MQX101594</v>
          </cell>
          <cell r="B25946">
            <v>101594</v>
          </cell>
          <cell r="C25946" t="str">
            <v>20012011A</v>
          </cell>
          <cell r="F25946" t="str">
            <v>Toowoomba</v>
          </cell>
        </row>
        <row r="25947">
          <cell r="A25947" t="str">
            <v>MQX101593</v>
          </cell>
          <cell r="B25947">
            <v>101593</v>
          </cell>
          <cell r="C25947">
            <v>19012011</v>
          </cell>
          <cell r="F25947" t="str">
            <v>Toowoomba</v>
          </cell>
        </row>
        <row r="25948">
          <cell r="A25948" t="str">
            <v>MQX101592</v>
          </cell>
          <cell r="B25948">
            <v>101592</v>
          </cell>
          <cell r="C25948">
            <v>18012011</v>
          </cell>
          <cell r="F25948" t="str">
            <v>Toowoomba</v>
          </cell>
        </row>
        <row r="25949">
          <cell r="A25949" t="str">
            <v>MQX101591</v>
          </cell>
          <cell r="B25949">
            <v>101591</v>
          </cell>
          <cell r="C25949">
            <v>17012011</v>
          </cell>
          <cell r="F25949" t="str">
            <v>Toowoomba</v>
          </cell>
        </row>
        <row r="25950">
          <cell r="A25950" t="str">
            <v>MQX101590</v>
          </cell>
          <cell r="B25950">
            <v>101590</v>
          </cell>
          <cell r="C25950">
            <v>16012011</v>
          </cell>
          <cell r="F25950" t="str">
            <v>Toowoomba</v>
          </cell>
        </row>
        <row r="25951">
          <cell r="A25951" t="str">
            <v>MQX101589</v>
          </cell>
          <cell r="B25951">
            <v>101589</v>
          </cell>
          <cell r="C25951" t="str">
            <v>15012011B</v>
          </cell>
          <cell r="F25951" t="str">
            <v>Toowoomba</v>
          </cell>
        </row>
        <row r="25952">
          <cell r="A25952" t="str">
            <v>MQX101588</v>
          </cell>
          <cell r="B25952">
            <v>101588</v>
          </cell>
          <cell r="C25952" t="str">
            <v>15012011A</v>
          </cell>
          <cell r="F25952" t="str">
            <v>Toowoomba</v>
          </cell>
        </row>
        <row r="25953">
          <cell r="A25953" t="str">
            <v>MQX101587</v>
          </cell>
          <cell r="B25953">
            <v>101587</v>
          </cell>
          <cell r="C25953">
            <v>14012011</v>
          </cell>
          <cell r="F25953" t="str">
            <v>Toowoomba</v>
          </cell>
        </row>
        <row r="25954">
          <cell r="A25954" t="str">
            <v>MQX101586</v>
          </cell>
          <cell r="B25954">
            <v>101586</v>
          </cell>
          <cell r="C25954">
            <v>12012011</v>
          </cell>
          <cell r="F25954" t="str">
            <v>Toowoomba</v>
          </cell>
        </row>
        <row r="25955">
          <cell r="A25955" t="str">
            <v>MQX101585</v>
          </cell>
          <cell r="B25955">
            <v>101585</v>
          </cell>
          <cell r="C25955" t="str">
            <v>10012011B</v>
          </cell>
          <cell r="F25955" t="str">
            <v>Toowoomba</v>
          </cell>
        </row>
        <row r="25956">
          <cell r="A25956" t="str">
            <v>MQX101584</v>
          </cell>
          <cell r="B25956">
            <v>101584</v>
          </cell>
          <cell r="C25956" t="str">
            <v>10012011A</v>
          </cell>
          <cell r="F25956" t="str">
            <v>Toowoomba</v>
          </cell>
        </row>
        <row r="25957">
          <cell r="A25957" t="str">
            <v>MQX101583</v>
          </cell>
          <cell r="B25957">
            <v>101583</v>
          </cell>
          <cell r="C25957">
            <v>9012011</v>
          </cell>
          <cell r="F25957" t="str">
            <v>Toowoomba</v>
          </cell>
        </row>
        <row r="25958">
          <cell r="A25958" t="str">
            <v>MQX101582</v>
          </cell>
          <cell r="B25958">
            <v>101582</v>
          </cell>
          <cell r="C25958">
            <v>8012011</v>
          </cell>
          <cell r="F25958" t="str">
            <v>Toowoomba</v>
          </cell>
        </row>
        <row r="25959">
          <cell r="A25959" t="str">
            <v>MQX101581</v>
          </cell>
          <cell r="B25959">
            <v>101581</v>
          </cell>
          <cell r="C25959">
            <v>7012011</v>
          </cell>
          <cell r="F25959" t="str">
            <v>Toowoomba</v>
          </cell>
        </row>
        <row r="25960">
          <cell r="A25960" t="str">
            <v>MQX101580</v>
          </cell>
          <cell r="B25960">
            <v>101580</v>
          </cell>
          <cell r="C25960">
            <v>6012011</v>
          </cell>
          <cell r="F25960" t="str">
            <v>Toowoomba</v>
          </cell>
        </row>
        <row r="25961">
          <cell r="A25961" t="str">
            <v>MQX101579</v>
          </cell>
          <cell r="B25961">
            <v>101579</v>
          </cell>
          <cell r="C25961" t="str">
            <v>05012011B</v>
          </cell>
          <cell r="F25961" t="str">
            <v>Toowoomba</v>
          </cell>
        </row>
        <row r="25962">
          <cell r="A25962" t="str">
            <v>MQX101578</v>
          </cell>
          <cell r="B25962">
            <v>101578</v>
          </cell>
          <cell r="C25962" t="str">
            <v>05012011A</v>
          </cell>
          <cell r="F25962" t="str">
            <v>Toowoomba</v>
          </cell>
        </row>
        <row r="25963">
          <cell r="A25963" t="str">
            <v>MQX101577</v>
          </cell>
          <cell r="B25963">
            <v>101577</v>
          </cell>
          <cell r="C25963" t="str">
            <v>31122010A</v>
          </cell>
          <cell r="F25963" t="str">
            <v>Toowoomba</v>
          </cell>
        </row>
        <row r="25964">
          <cell r="A25964" t="str">
            <v>MQX101576</v>
          </cell>
          <cell r="B25964">
            <v>101576</v>
          </cell>
          <cell r="C25964" t="str">
            <v>26122010A</v>
          </cell>
          <cell r="F25964" t="str">
            <v>Toowoomba</v>
          </cell>
        </row>
        <row r="25965">
          <cell r="A25965" t="str">
            <v>MQX101575</v>
          </cell>
          <cell r="B25965">
            <v>101575</v>
          </cell>
          <cell r="C25965">
            <v>23122010</v>
          </cell>
          <cell r="F25965" t="str">
            <v>Toowoomba</v>
          </cell>
        </row>
        <row r="25966">
          <cell r="A25966" t="str">
            <v>MQX101574</v>
          </cell>
          <cell r="B25966">
            <v>101574</v>
          </cell>
          <cell r="C25966">
            <v>22122010</v>
          </cell>
          <cell r="F25966" t="str">
            <v>Toowoomba</v>
          </cell>
        </row>
        <row r="25967">
          <cell r="A25967" t="str">
            <v>MQX101573</v>
          </cell>
          <cell r="B25967">
            <v>101573</v>
          </cell>
          <cell r="C25967" t="str">
            <v>21122010B</v>
          </cell>
          <cell r="F25967" t="str">
            <v>Toowoomba</v>
          </cell>
        </row>
        <row r="25968">
          <cell r="A25968" t="str">
            <v>MQX101572</v>
          </cell>
          <cell r="B25968">
            <v>101572</v>
          </cell>
          <cell r="C25968" t="str">
            <v>21122010A</v>
          </cell>
          <cell r="F25968" t="str">
            <v>Toowoomba</v>
          </cell>
        </row>
        <row r="25969">
          <cell r="A25969" t="str">
            <v>MQX101571</v>
          </cell>
          <cell r="B25969">
            <v>101571</v>
          </cell>
          <cell r="C25969">
            <v>20122010</v>
          </cell>
          <cell r="F25969" t="str">
            <v>Toowoomba</v>
          </cell>
        </row>
        <row r="25970">
          <cell r="A25970" t="str">
            <v>MQX101570</v>
          </cell>
          <cell r="B25970">
            <v>101570</v>
          </cell>
          <cell r="C25970">
            <v>19122010</v>
          </cell>
          <cell r="F25970" t="str">
            <v>Toowoomba</v>
          </cell>
        </row>
        <row r="25971">
          <cell r="A25971" t="str">
            <v>MQX101569</v>
          </cell>
          <cell r="B25971">
            <v>101569</v>
          </cell>
          <cell r="C25971">
            <v>18122010</v>
          </cell>
          <cell r="F25971" t="str">
            <v>Toowoomba</v>
          </cell>
        </row>
        <row r="25972">
          <cell r="A25972" t="str">
            <v>MQX101568</v>
          </cell>
          <cell r="B25972">
            <v>101568</v>
          </cell>
          <cell r="C25972">
            <v>17122010</v>
          </cell>
          <cell r="F25972" t="str">
            <v>Toowoomba</v>
          </cell>
        </row>
        <row r="25973">
          <cell r="A25973" t="str">
            <v>MQX101567</v>
          </cell>
          <cell r="B25973">
            <v>101567</v>
          </cell>
          <cell r="C25973" t="str">
            <v>16122010B</v>
          </cell>
          <cell r="F25973" t="str">
            <v>Toowoomba</v>
          </cell>
        </row>
        <row r="25974">
          <cell r="A25974" t="str">
            <v>MQX101566</v>
          </cell>
          <cell r="B25974">
            <v>101566</v>
          </cell>
          <cell r="C25974" t="str">
            <v>16122010A</v>
          </cell>
          <cell r="F25974" t="str">
            <v>Toowoomba</v>
          </cell>
        </row>
        <row r="25975">
          <cell r="A25975" t="str">
            <v>MQX101565</v>
          </cell>
          <cell r="B25975">
            <v>101565</v>
          </cell>
          <cell r="C25975">
            <v>15122010</v>
          </cell>
          <cell r="F25975" t="str">
            <v>Toowoomba</v>
          </cell>
        </row>
        <row r="25976">
          <cell r="A25976" t="str">
            <v>MQX101564</v>
          </cell>
          <cell r="B25976">
            <v>101564</v>
          </cell>
          <cell r="C25976">
            <v>14122010</v>
          </cell>
          <cell r="F25976" t="str">
            <v>Toowoomba</v>
          </cell>
        </row>
        <row r="25977">
          <cell r="A25977" t="str">
            <v>MQX101563</v>
          </cell>
          <cell r="B25977">
            <v>101563</v>
          </cell>
          <cell r="C25977">
            <v>13122010</v>
          </cell>
          <cell r="F25977" t="str">
            <v>Toowoomba</v>
          </cell>
        </row>
        <row r="25978">
          <cell r="A25978" t="str">
            <v>MQX101562</v>
          </cell>
          <cell r="B25978">
            <v>101562</v>
          </cell>
          <cell r="C25978">
            <v>12122010</v>
          </cell>
          <cell r="F25978" t="str">
            <v>Toowoomba</v>
          </cell>
        </row>
        <row r="25979">
          <cell r="A25979" t="str">
            <v>MQX101561</v>
          </cell>
          <cell r="B25979">
            <v>101561</v>
          </cell>
          <cell r="C25979" t="str">
            <v>11122010B</v>
          </cell>
          <cell r="F25979" t="str">
            <v>Toowoomba</v>
          </cell>
        </row>
        <row r="25980">
          <cell r="A25980" t="str">
            <v>MQX101560</v>
          </cell>
          <cell r="B25980">
            <v>101560</v>
          </cell>
          <cell r="C25980" t="str">
            <v>11122010A</v>
          </cell>
          <cell r="F25980" t="str">
            <v>Toowoomba</v>
          </cell>
        </row>
        <row r="25981">
          <cell r="A25981" t="str">
            <v>MQX101559</v>
          </cell>
          <cell r="B25981">
            <v>101559</v>
          </cell>
          <cell r="C25981">
            <v>10122010</v>
          </cell>
          <cell r="F25981" t="str">
            <v>Toowoomba</v>
          </cell>
        </row>
        <row r="25982">
          <cell r="A25982" t="str">
            <v>MQX101558</v>
          </cell>
          <cell r="B25982">
            <v>101558</v>
          </cell>
          <cell r="C25982">
            <v>9122010</v>
          </cell>
          <cell r="F25982" t="str">
            <v>Toowoomba</v>
          </cell>
        </row>
        <row r="25983">
          <cell r="A25983" t="str">
            <v>MQX101557</v>
          </cell>
          <cell r="B25983">
            <v>101557</v>
          </cell>
          <cell r="C25983">
            <v>8122010</v>
          </cell>
          <cell r="F25983" t="str">
            <v>Toowoomba</v>
          </cell>
        </row>
        <row r="25984">
          <cell r="A25984" t="str">
            <v>MQX101556</v>
          </cell>
          <cell r="B25984">
            <v>101556</v>
          </cell>
          <cell r="C25984">
            <v>7122010</v>
          </cell>
          <cell r="F25984" t="str">
            <v>Toowoomba</v>
          </cell>
        </row>
        <row r="25985">
          <cell r="A25985" t="str">
            <v>MQX101555</v>
          </cell>
          <cell r="B25985">
            <v>101555</v>
          </cell>
          <cell r="C25985" t="str">
            <v>06122010B</v>
          </cell>
          <cell r="F25985" t="str">
            <v>Toowoomba</v>
          </cell>
        </row>
        <row r="25986">
          <cell r="A25986" t="str">
            <v>MQX101554</v>
          </cell>
          <cell r="B25986">
            <v>101554</v>
          </cell>
          <cell r="C25986" t="str">
            <v>06122010A</v>
          </cell>
          <cell r="F25986" t="str">
            <v>Toowoomba</v>
          </cell>
        </row>
        <row r="25987">
          <cell r="A25987" t="str">
            <v>MQX101553</v>
          </cell>
          <cell r="B25987">
            <v>101553</v>
          </cell>
          <cell r="C25987">
            <v>5122010</v>
          </cell>
          <cell r="F25987" t="str">
            <v>Toowoomba</v>
          </cell>
        </row>
        <row r="25988">
          <cell r="A25988" t="str">
            <v>MQX101552</v>
          </cell>
          <cell r="B25988">
            <v>101552</v>
          </cell>
          <cell r="C25988">
            <v>4122010</v>
          </cell>
          <cell r="F25988" t="str">
            <v>Toowoomba</v>
          </cell>
        </row>
        <row r="25989">
          <cell r="A25989" t="str">
            <v>MQX101551</v>
          </cell>
          <cell r="B25989">
            <v>101551</v>
          </cell>
          <cell r="C25989">
            <v>3122010</v>
          </cell>
          <cell r="F25989" t="str">
            <v>Toowoomba</v>
          </cell>
        </row>
        <row r="25990">
          <cell r="A25990" t="str">
            <v>MQX101550</v>
          </cell>
          <cell r="B25990">
            <v>101550</v>
          </cell>
          <cell r="C25990">
            <v>2122010</v>
          </cell>
          <cell r="F25990" t="str">
            <v>Toowoomba</v>
          </cell>
        </row>
        <row r="25991">
          <cell r="A25991" t="str">
            <v>MQX101549</v>
          </cell>
          <cell r="B25991">
            <v>101549</v>
          </cell>
          <cell r="C25991" t="str">
            <v>01122010B</v>
          </cell>
          <cell r="F25991" t="str">
            <v>Toowoomba</v>
          </cell>
        </row>
        <row r="25992">
          <cell r="A25992" t="str">
            <v>MQX101548</v>
          </cell>
          <cell r="B25992">
            <v>101548</v>
          </cell>
          <cell r="C25992" t="str">
            <v>01122010A</v>
          </cell>
          <cell r="F25992" t="str">
            <v>Toowoomba</v>
          </cell>
        </row>
        <row r="25993">
          <cell r="A25993" t="str">
            <v>MQX101547</v>
          </cell>
          <cell r="B25993">
            <v>101547</v>
          </cell>
          <cell r="C25993">
            <v>30112010</v>
          </cell>
          <cell r="F25993" t="str">
            <v>Toowoomba</v>
          </cell>
        </row>
        <row r="25994">
          <cell r="A25994" t="str">
            <v>MQX101546</v>
          </cell>
          <cell r="B25994">
            <v>101546</v>
          </cell>
          <cell r="C25994">
            <v>29112010</v>
          </cell>
          <cell r="F25994" t="str">
            <v>Toowoomba</v>
          </cell>
        </row>
        <row r="25995">
          <cell r="A25995" t="str">
            <v>MQX101545</v>
          </cell>
          <cell r="B25995">
            <v>101545</v>
          </cell>
          <cell r="C25995">
            <v>28112010</v>
          </cell>
          <cell r="F25995" t="str">
            <v>Toowoomba</v>
          </cell>
        </row>
        <row r="25996">
          <cell r="A25996" t="str">
            <v>MQX101544</v>
          </cell>
          <cell r="B25996">
            <v>101544</v>
          </cell>
          <cell r="C25996">
            <v>27112010</v>
          </cell>
          <cell r="F25996" t="str">
            <v>Toowoomba</v>
          </cell>
        </row>
        <row r="25997">
          <cell r="A25997" t="str">
            <v>MQX101543</v>
          </cell>
          <cell r="B25997">
            <v>101543</v>
          </cell>
          <cell r="C25997" t="str">
            <v>26112010B</v>
          </cell>
          <cell r="F25997" t="str">
            <v>Toowoomba</v>
          </cell>
        </row>
        <row r="25998">
          <cell r="A25998" t="str">
            <v>MQX101542</v>
          </cell>
          <cell r="B25998">
            <v>101542</v>
          </cell>
          <cell r="C25998" t="str">
            <v>26112010A</v>
          </cell>
          <cell r="F25998" t="str">
            <v>Toowoomba</v>
          </cell>
        </row>
        <row r="25999">
          <cell r="A25999" t="str">
            <v>MQX101541</v>
          </cell>
          <cell r="B25999">
            <v>101541</v>
          </cell>
          <cell r="C25999">
            <v>25112010</v>
          </cell>
          <cell r="F25999" t="str">
            <v>Toowoomba</v>
          </cell>
        </row>
        <row r="26000">
          <cell r="A26000" t="str">
            <v>MQX101540</v>
          </cell>
          <cell r="B26000">
            <v>101540</v>
          </cell>
          <cell r="C26000">
            <v>24112010</v>
          </cell>
          <cell r="F26000" t="str">
            <v>Toowoomba</v>
          </cell>
        </row>
        <row r="26001">
          <cell r="A26001" t="str">
            <v>MQX101539</v>
          </cell>
          <cell r="B26001">
            <v>101539</v>
          </cell>
          <cell r="C26001">
            <v>23112010</v>
          </cell>
          <cell r="F26001" t="str">
            <v>Toowoomba</v>
          </cell>
        </row>
        <row r="26002">
          <cell r="A26002" t="str">
            <v>MQX101538</v>
          </cell>
          <cell r="B26002">
            <v>101538</v>
          </cell>
          <cell r="C26002">
            <v>22112010</v>
          </cell>
          <cell r="F26002" t="str">
            <v>Toowoomba</v>
          </cell>
        </row>
        <row r="26003">
          <cell r="A26003" t="str">
            <v>MQX101537</v>
          </cell>
          <cell r="B26003">
            <v>101537</v>
          </cell>
          <cell r="C26003" t="str">
            <v>21112010B</v>
          </cell>
          <cell r="F26003" t="str">
            <v>Toowoomba</v>
          </cell>
        </row>
        <row r="26004">
          <cell r="A26004" t="str">
            <v>MQX101536</v>
          </cell>
          <cell r="B26004">
            <v>101536</v>
          </cell>
          <cell r="C26004" t="str">
            <v>21112010A</v>
          </cell>
          <cell r="F26004" t="str">
            <v>Toowoomba</v>
          </cell>
        </row>
        <row r="26005">
          <cell r="A26005" t="str">
            <v>MQX101535</v>
          </cell>
          <cell r="B26005">
            <v>101535</v>
          </cell>
          <cell r="C26005">
            <v>20112010</v>
          </cell>
          <cell r="F26005" t="str">
            <v>Toowoomba</v>
          </cell>
        </row>
        <row r="26006">
          <cell r="A26006" t="str">
            <v>MQX101534</v>
          </cell>
          <cell r="B26006">
            <v>101534</v>
          </cell>
          <cell r="C26006">
            <v>19112010</v>
          </cell>
          <cell r="F26006" t="str">
            <v>Toowoomba</v>
          </cell>
        </row>
        <row r="26007">
          <cell r="A26007" t="str">
            <v>MQX101533</v>
          </cell>
          <cell r="B26007">
            <v>101533</v>
          </cell>
          <cell r="C26007">
            <v>18112010</v>
          </cell>
          <cell r="F26007" t="str">
            <v>Toowoomba</v>
          </cell>
        </row>
        <row r="26008">
          <cell r="A26008" t="str">
            <v>MQX101532</v>
          </cell>
          <cell r="B26008">
            <v>101532</v>
          </cell>
          <cell r="C26008">
            <v>17112010</v>
          </cell>
          <cell r="F26008" t="str">
            <v>Toowoomba</v>
          </cell>
        </row>
        <row r="26009">
          <cell r="A26009" t="str">
            <v>MQX101531</v>
          </cell>
          <cell r="B26009">
            <v>101531</v>
          </cell>
          <cell r="C26009" t="str">
            <v>16112010B</v>
          </cell>
          <cell r="F26009" t="str">
            <v>Toowoomba</v>
          </cell>
        </row>
        <row r="26010">
          <cell r="A26010" t="str">
            <v>MQX101530</v>
          </cell>
          <cell r="B26010">
            <v>101530</v>
          </cell>
          <cell r="C26010" t="str">
            <v>16112010A</v>
          </cell>
          <cell r="F26010" t="str">
            <v>Toowoomba</v>
          </cell>
        </row>
        <row r="26011">
          <cell r="A26011" t="str">
            <v>MQX101529</v>
          </cell>
          <cell r="B26011">
            <v>101529</v>
          </cell>
          <cell r="C26011">
            <v>15112010</v>
          </cell>
          <cell r="F26011" t="str">
            <v>Toowoomba</v>
          </cell>
        </row>
        <row r="26012">
          <cell r="A26012" t="str">
            <v>MQX101528</v>
          </cell>
          <cell r="B26012">
            <v>101528</v>
          </cell>
          <cell r="C26012">
            <v>14112010</v>
          </cell>
          <cell r="F26012" t="str">
            <v>Toowoomba</v>
          </cell>
        </row>
        <row r="26013">
          <cell r="A26013" t="str">
            <v>MQX101527</v>
          </cell>
          <cell r="B26013">
            <v>101527</v>
          </cell>
          <cell r="C26013">
            <v>13112010</v>
          </cell>
          <cell r="F26013" t="str">
            <v>Toowoomba</v>
          </cell>
        </row>
        <row r="26014">
          <cell r="A26014" t="str">
            <v>MQX101526</v>
          </cell>
          <cell r="B26014">
            <v>101526</v>
          </cell>
          <cell r="C26014">
            <v>12112010</v>
          </cell>
          <cell r="F26014" t="str">
            <v>Toowoomba</v>
          </cell>
        </row>
        <row r="26015">
          <cell r="A26015" t="str">
            <v>MQX101525</v>
          </cell>
          <cell r="B26015">
            <v>101525</v>
          </cell>
          <cell r="C26015" t="str">
            <v>11112010B</v>
          </cell>
          <cell r="F26015" t="str">
            <v>Toowoomba</v>
          </cell>
        </row>
        <row r="26016">
          <cell r="A26016" t="str">
            <v>MQX101524</v>
          </cell>
          <cell r="B26016">
            <v>101524</v>
          </cell>
          <cell r="C26016" t="str">
            <v>11112010A</v>
          </cell>
          <cell r="F26016" t="str">
            <v>Toowoomba</v>
          </cell>
        </row>
        <row r="26017">
          <cell r="A26017" t="str">
            <v>MQX101523</v>
          </cell>
          <cell r="B26017">
            <v>101523</v>
          </cell>
          <cell r="C26017">
            <v>10112010</v>
          </cell>
          <cell r="F26017" t="str">
            <v>Toowoomba</v>
          </cell>
        </row>
        <row r="26018">
          <cell r="A26018" t="str">
            <v>MQX101522</v>
          </cell>
          <cell r="B26018">
            <v>101522</v>
          </cell>
          <cell r="C26018">
            <v>9112010</v>
          </cell>
          <cell r="F26018" t="str">
            <v>Toowoomba</v>
          </cell>
        </row>
        <row r="26019">
          <cell r="A26019" t="str">
            <v>MQX101521</v>
          </cell>
          <cell r="B26019">
            <v>101521</v>
          </cell>
          <cell r="C26019">
            <v>8112010</v>
          </cell>
          <cell r="F26019" t="str">
            <v>Toowoomba</v>
          </cell>
        </row>
        <row r="26020">
          <cell r="A26020" t="str">
            <v>MQX101520</v>
          </cell>
          <cell r="B26020">
            <v>101520</v>
          </cell>
          <cell r="C26020">
            <v>7112010</v>
          </cell>
          <cell r="F26020" t="str">
            <v>Toowoomba</v>
          </cell>
        </row>
        <row r="26021">
          <cell r="A26021" t="str">
            <v>MQX101519</v>
          </cell>
          <cell r="B26021">
            <v>101519</v>
          </cell>
          <cell r="C26021" t="str">
            <v>06112010B</v>
          </cell>
          <cell r="F26021" t="str">
            <v>Toowoomba</v>
          </cell>
        </row>
        <row r="26022">
          <cell r="A26022" t="str">
            <v>MQX101518</v>
          </cell>
          <cell r="B26022">
            <v>101518</v>
          </cell>
          <cell r="C26022" t="str">
            <v>06112010A</v>
          </cell>
          <cell r="F26022" t="str">
            <v>Toowoomba</v>
          </cell>
        </row>
        <row r="26023">
          <cell r="A26023" t="str">
            <v>MQX101517</v>
          </cell>
          <cell r="B26023">
            <v>101517</v>
          </cell>
          <cell r="C26023">
            <v>5112010</v>
          </cell>
          <cell r="F26023" t="str">
            <v>Toowoomba</v>
          </cell>
        </row>
        <row r="26024">
          <cell r="A26024" t="str">
            <v>MQX101516</v>
          </cell>
          <cell r="B26024">
            <v>101516</v>
          </cell>
          <cell r="C26024">
            <v>4112010</v>
          </cell>
          <cell r="F26024" t="str">
            <v>Toowoomba</v>
          </cell>
        </row>
        <row r="26025">
          <cell r="A26025" t="str">
            <v>MQX101515</v>
          </cell>
          <cell r="B26025">
            <v>101515</v>
          </cell>
          <cell r="C26025">
            <v>3112010</v>
          </cell>
          <cell r="F26025" t="str">
            <v>Toowoomba</v>
          </cell>
        </row>
        <row r="26026">
          <cell r="A26026" t="str">
            <v>MQX101514</v>
          </cell>
          <cell r="B26026">
            <v>101514</v>
          </cell>
          <cell r="C26026">
            <v>2112010</v>
          </cell>
          <cell r="F26026" t="str">
            <v>Toowoomba</v>
          </cell>
        </row>
        <row r="26027">
          <cell r="A26027" t="str">
            <v>MQX101513</v>
          </cell>
          <cell r="B26027">
            <v>101513</v>
          </cell>
          <cell r="C26027" t="str">
            <v>01112010B</v>
          </cell>
          <cell r="F26027" t="str">
            <v>Toowoomba</v>
          </cell>
        </row>
        <row r="26028">
          <cell r="A26028" t="str">
            <v>MQX101512</v>
          </cell>
          <cell r="B26028">
            <v>101512</v>
          </cell>
          <cell r="C26028" t="str">
            <v>01112010A</v>
          </cell>
          <cell r="F26028" t="str">
            <v>Toowoomba</v>
          </cell>
        </row>
        <row r="26029">
          <cell r="A26029" t="str">
            <v>MQX101511</v>
          </cell>
          <cell r="B26029">
            <v>101511</v>
          </cell>
          <cell r="C26029">
            <v>30102010</v>
          </cell>
          <cell r="F26029" t="str">
            <v>Toowoomba</v>
          </cell>
        </row>
        <row r="26030">
          <cell r="A26030" t="str">
            <v>MQX101510</v>
          </cell>
          <cell r="B26030">
            <v>101510</v>
          </cell>
          <cell r="C26030">
            <v>29102010</v>
          </cell>
          <cell r="F26030" t="str">
            <v>Toowoomba</v>
          </cell>
        </row>
        <row r="26031">
          <cell r="A26031" t="str">
            <v>MQX101509</v>
          </cell>
          <cell r="B26031">
            <v>101509</v>
          </cell>
          <cell r="C26031">
            <v>28102010</v>
          </cell>
          <cell r="F26031" t="str">
            <v>Toowoomba</v>
          </cell>
        </row>
        <row r="26032">
          <cell r="A26032" t="str">
            <v>MQX101508</v>
          </cell>
          <cell r="B26032">
            <v>101508</v>
          </cell>
          <cell r="C26032" t="str">
            <v>27102010B</v>
          </cell>
          <cell r="F26032" t="str">
            <v>Toowoomba</v>
          </cell>
        </row>
        <row r="26033">
          <cell r="A26033" t="str">
            <v>MQX101507</v>
          </cell>
          <cell r="B26033">
            <v>101507</v>
          </cell>
          <cell r="C26033" t="str">
            <v>27102010A</v>
          </cell>
          <cell r="F26033" t="str">
            <v>Toowoomba</v>
          </cell>
        </row>
        <row r="26034">
          <cell r="A26034" t="str">
            <v>MQX101506</v>
          </cell>
          <cell r="B26034">
            <v>101506</v>
          </cell>
          <cell r="C26034">
            <v>26102010</v>
          </cell>
          <cell r="F26034" t="str">
            <v>Toowoomba</v>
          </cell>
        </row>
        <row r="26035">
          <cell r="A26035" t="str">
            <v>MQX101505</v>
          </cell>
          <cell r="B26035">
            <v>101505</v>
          </cell>
          <cell r="C26035">
            <v>25102010</v>
          </cell>
          <cell r="F26035" t="str">
            <v>Toowoomba</v>
          </cell>
        </row>
        <row r="26036">
          <cell r="A26036" t="str">
            <v>MQX101504</v>
          </cell>
          <cell r="B26036">
            <v>101504</v>
          </cell>
          <cell r="C26036">
            <v>24102010</v>
          </cell>
          <cell r="F26036" t="str">
            <v>Toowoomba</v>
          </cell>
        </row>
        <row r="26037">
          <cell r="A26037" t="str">
            <v>MQX101503</v>
          </cell>
          <cell r="B26037">
            <v>101503</v>
          </cell>
          <cell r="C26037">
            <v>23102010</v>
          </cell>
          <cell r="F26037" t="str">
            <v>Toowoomba</v>
          </cell>
        </row>
        <row r="26038">
          <cell r="A26038" t="str">
            <v>MQX101502</v>
          </cell>
          <cell r="B26038">
            <v>101502</v>
          </cell>
          <cell r="C26038" t="str">
            <v>22102010B</v>
          </cell>
          <cell r="F26038" t="str">
            <v>Toowoomba</v>
          </cell>
        </row>
        <row r="26039">
          <cell r="A26039" t="str">
            <v>MQX101501</v>
          </cell>
          <cell r="B26039">
            <v>101501</v>
          </cell>
          <cell r="C26039" t="str">
            <v>22102010A</v>
          </cell>
          <cell r="F26039" t="str">
            <v>Toowoomba</v>
          </cell>
        </row>
        <row r="26040">
          <cell r="A26040" t="str">
            <v>MQX101500</v>
          </cell>
          <cell r="B26040">
            <v>101500</v>
          </cell>
          <cell r="C26040">
            <v>21102010</v>
          </cell>
          <cell r="F26040" t="str">
            <v>Toowoomba</v>
          </cell>
        </row>
        <row r="26041">
          <cell r="A26041" t="str">
            <v>MQX101499</v>
          </cell>
          <cell r="B26041">
            <v>101499</v>
          </cell>
          <cell r="C26041">
            <v>20102010</v>
          </cell>
          <cell r="F26041" t="str">
            <v>Toowoomba</v>
          </cell>
        </row>
        <row r="26042">
          <cell r="A26042" t="str">
            <v>MQX101498</v>
          </cell>
          <cell r="B26042">
            <v>101498</v>
          </cell>
          <cell r="C26042">
            <v>19102010</v>
          </cell>
          <cell r="F26042" t="str">
            <v>Toowoomba</v>
          </cell>
        </row>
        <row r="26043">
          <cell r="A26043" t="str">
            <v>MQX101497</v>
          </cell>
          <cell r="B26043">
            <v>101497</v>
          </cell>
          <cell r="C26043">
            <v>18102010</v>
          </cell>
          <cell r="F26043" t="str">
            <v>Toowoomba</v>
          </cell>
        </row>
        <row r="26044">
          <cell r="A26044" t="str">
            <v>MQX101496</v>
          </cell>
          <cell r="B26044">
            <v>101496</v>
          </cell>
          <cell r="C26044" t="str">
            <v>17102010B</v>
          </cell>
          <cell r="F26044" t="str">
            <v>Toowoomba</v>
          </cell>
        </row>
        <row r="26045">
          <cell r="A26045" t="str">
            <v>MQX101495</v>
          </cell>
          <cell r="B26045">
            <v>101495</v>
          </cell>
          <cell r="C26045" t="str">
            <v>17102010A</v>
          </cell>
          <cell r="F26045" t="str">
            <v>Toowoomba</v>
          </cell>
        </row>
        <row r="26046">
          <cell r="A26046" t="str">
            <v>MQX101494</v>
          </cell>
          <cell r="B26046">
            <v>101494</v>
          </cell>
          <cell r="C26046">
            <v>16102010</v>
          </cell>
          <cell r="F26046" t="str">
            <v>Toowoomba</v>
          </cell>
        </row>
        <row r="26047">
          <cell r="A26047" t="str">
            <v>MQX101493</v>
          </cell>
          <cell r="B26047">
            <v>101493</v>
          </cell>
          <cell r="C26047">
            <v>15102010</v>
          </cell>
          <cell r="F26047" t="str">
            <v>Toowoomba</v>
          </cell>
        </row>
        <row r="26048">
          <cell r="A26048" t="str">
            <v>MQX101492</v>
          </cell>
          <cell r="B26048">
            <v>101492</v>
          </cell>
          <cell r="C26048">
            <v>14102010</v>
          </cell>
          <cell r="F26048" t="str">
            <v>Toowoomba</v>
          </cell>
        </row>
        <row r="26049">
          <cell r="A26049" t="str">
            <v>MQX101491</v>
          </cell>
          <cell r="B26049">
            <v>101491</v>
          </cell>
          <cell r="C26049">
            <v>13102010</v>
          </cell>
          <cell r="F26049" t="str">
            <v>Toowoomba</v>
          </cell>
        </row>
        <row r="26050">
          <cell r="A26050" t="str">
            <v>MQX101490</v>
          </cell>
          <cell r="B26050">
            <v>101490</v>
          </cell>
          <cell r="C26050" t="str">
            <v>12102010B</v>
          </cell>
          <cell r="F26050" t="str">
            <v>Toowoomba</v>
          </cell>
        </row>
        <row r="26051">
          <cell r="A26051" t="str">
            <v>MQX101489</v>
          </cell>
          <cell r="B26051">
            <v>101489</v>
          </cell>
          <cell r="C26051" t="str">
            <v>12102010A</v>
          </cell>
          <cell r="F26051" t="str">
            <v>Toowoomba</v>
          </cell>
        </row>
        <row r="26052">
          <cell r="A26052" t="str">
            <v>MQX101488</v>
          </cell>
          <cell r="B26052">
            <v>101488</v>
          </cell>
          <cell r="C26052">
            <v>11102010</v>
          </cell>
          <cell r="F26052" t="str">
            <v>Toowoomba</v>
          </cell>
        </row>
        <row r="26053">
          <cell r="A26053" t="str">
            <v>MQX101487</v>
          </cell>
          <cell r="B26053">
            <v>101487</v>
          </cell>
          <cell r="C26053">
            <v>10102010</v>
          </cell>
          <cell r="F26053" t="str">
            <v>Toowoomba</v>
          </cell>
        </row>
        <row r="26054">
          <cell r="A26054" t="str">
            <v>MQX101486</v>
          </cell>
          <cell r="B26054">
            <v>101486</v>
          </cell>
          <cell r="C26054">
            <v>9102010</v>
          </cell>
          <cell r="F26054" t="str">
            <v>Toowoomba</v>
          </cell>
        </row>
        <row r="26055">
          <cell r="A26055" t="str">
            <v>MQX101485</v>
          </cell>
          <cell r="B26055">
            <v>101485</v>
          </cell>
          <cell r="C26055">
            <v>8102010</v>
          </cell>
          <cell r="F26055" t="str">
            <v>Toowoomba</v>
          </cell>
        </row>
        <row r="26056">
          <cell r="A26056" t="str">
            <v>MQX101484</v>
          </cell>
          <cell r="B26056">
            <v>101484</v>
          </cell>
          <cell r="C26056" t="str">
            <v>07102010B</v>
          </cell>
          <cell r="F26056" t="str">
            <v>Toowoomba</v>
          </cell>
        </row>
        <row r="26057">
          <cell r="A26057" t="str">
            <v>MQX101483</v>
          </cell>
          <cell r="B26057">
            <v>101483</v>
          </cell>
          <cell r="C26057" t="str">
            <v>07102010A</v>
          </cell>
          <cell r="F26057" t="str">
            <v>Toowoomba</v>
          </cell>
        </row>
        <row r="26058">
          <cell r="A26058" t="str">
            <v>MQX101482</v>
          </cell>
          <cell r="B26058">
            <v>101482</v>
          </cell>
          <cell r="C26058">
            <v>6102010</v>
          </cell>
          <cell r="F26058" t="str">
            <v>Toowoomba</v>
          </cell>
        </row>
        <row r="26059">
          <cell r="A26059" t="str">
            <v>MQX101481</v>
          </cell>
          <cell r="B26059">
            <v>101481</v>
          </cell>
          <cell r="C26059">
            <v>4102010</v>
          </cell>
          <cell r="F26059" t="str">
            <v>Toowoomba</v>
          </cell>
        </row>
        <row r="26060">
          <cell r="A26060" t="str">
            <v>MQX101480</v>
          </cell>
          <cell r="B26060">
            <v>101480</v>
          </cell>
          <cell r="C26060">
            <v>3102010</v>
          </cell>
          <cell r="F26060" t="str">
            <v>Toowoomba</v>
          </cell>
        </row>
        <row r="26061">
          <cell r="A26061" t="str">
            <v>MQX101479</v>
          </cell>
          <cell r="B26061">
            <v>101479</v>
          </cell>
          <cell r="C26061" t="str">
            <v>02102010B</v>
          </cell>
          <cell r="F26061" t="str">
            <v>Toowoomba</v>
          </cell>
        </row>
        <row r="26062">
          <cell r="A26062" t="str">
            <v>MQX101478</v>
          </cell>
          <cell r="B26062">
            <v>101478</v>
          </cell>
          <cell r="C26062" t="str">
            <v>02102010A</v>
          </cell>
          <cell r="F26062" t="str">
            <v>Toowoomba</v>
          </cell>
        </row>
        <row r="26063">
          <cell r="A26063" t="str">
            <v>MQX101477</v>
          </cell>
          <cell r="B26063">
            <v>101477</v>
          </cell>
          <cell r="C26063">
            <v>1102010</v>
          </cell>
          <cell r="F26063" t="str">
            <v>Toowoomba</v>
          </cell>
        </row>
        <row r="26064">
          <cell r="A26064" t="str">
            <v>MQX101476</v>
          </cell>
          <cell r="B26064">
            <v>101476</v>
          </cell>
          <cell r="C26064">
            <v>30092010</v>
          </cell>
          <cell r="F26064" t="str">
            <v>Toowoomba</v>
          </cell>
        </row>
        <row r="26065">
          <cell r="A26065" t="str">
            <v>MQX101475</v>
          </cell>
          <cell r="B26065">
            <v>101475</v>
          </cell>
          <cell r="C26065">
            <v>29092010</v>
          </cell>
          <cell r="F26065" t="str">
            <v>Toowoomba</v>
          </cell>
        </row>
        <row r="26066">
          <cell r="A26066" t="str">
            <v>MQX101474</v>
          </cell>
          <cell r="B26066">
            <v>101474</v>
          </cell>
          <cell r="C26066">
            <v>28092010</v>
          </cell>
          <cell r="F26066" t="str">
            <v>Toowoomba</v>
          </cell>
        </row>
        <row r="26067">
          <cell r="A26067" t="str">
            <v>MQX101473</v>
          </cell>
          <cell r="B26067">
            <v>101473</v>
          </cell>
          <cell r="C26067" t="str">
            <v>27092010B</v>
          </cell>
          <cell r="F26067" t="str">
            <v>Toowoomba</v>
          </cell>
        </row>
        <row r="26068">
          <cell r="A26068" t="str">
            <v>MQX101472</v>
          </cell>
          <cell r="B26068">
            <v>101472</v>
          </cell>
          <cell r="C26068" t="str">
            <v>27092010A</v>
          </cell>
          <cell r="F26068" t="str">
            <v>Toowoomba</v>
          </cell>
        </row>
        <row r="26069">
          <cell r="A26069" t="str">
            <v>MQX101471</v>
          </cell>
          <cell r="B26069">
            <v>101471</v>
          </cell>
          <cell r="C26069">
            <v>26092010</v>
          </cell>
          <cell r="F26069" t="str">
            <v>Toowoomba</v>
          </cell>
        </row>
        <row r="26070">
          <cell r="A26070" t="str">
            <v>MQX101470</v>
          </cell>
          <cell r="B26070">
            <v>101470</v>
          </cell>
          <cell r="C26070">
            <v>25092010</v>
          </cell>
          <cell r="F26070" t="str">
            <v>Toowoomba</v>
          </cell>
        </row>
        <row r="26071">
          <cell r="A26071" t="str">
            <v>MQX101469</v>
          </cell>
          <cell r="B26071">
            <v>101469</v>
          </cell>
          <cell r="C26071">
            <v>24092010</v>
          </cell>
          <cell r="F26071" t="str">
            <v>Toowoomba</v>
          </cell>
        </row>
        <row r="26072">
          <cell r="A26072" t="str">
            <v>MQX101468</v>
          </cell>
          <cell r="B26072">
            <v>101468</v>
          </cell>
          <cell r="C26072">
            <v>23092010</v>
          </cell>
          <cell r="F26072" t="str">
            <v>Toowoomba</v>
          </cell>
        </row>
        <row r="26073">
          <cell r="A26073" t="str">
            <v>MQX101467</v>
          </cell>
          <cell r="B26073">
            <v>101467</v>
          </cell>
          <cell r="C26073" t="str">
            <v>22092010B</v>
          </cell>
          <cell r="F26073" t="str">
            <v>Toowoomba</v>
          </cell>
        </row>
        <row r="26074">
          <cell r="A26074" t="str">
            <v>MQX101466</v>
          </cell>
          <cell r="B26074">
            <v>101466</v>
          </cell>
          <cell r="C26074" t="str">
            <v>22092010A</v>
          </cell>
          <cell r="F26074" t="str">
            <v>Toowoomba</v>
          </cell>
        </row>
        <row r="26075">
          <cell r="A26075" t="str">
            <v>MQX101465</v>
          </cell>
          <cell r="B26075">
            <v>101465</v>
          </cell>
          <cell r="C26075">
            <v>21092010</v>
          </cell>
          <cell r="F26075" t="str">
            <v>Toowoomba</v>
          </cell>
        </row>
        <row r="26076">
          <cell r="A26076" t="str">
            <v>MQX101464</v>
          </cell>
          <cell r="B26076">
            <v>101464</v>
          </cell>
          <cell r="C26076">
            <v>20092010</v>
          </cell>
          <cell r="F26076" t="str">
            <v>Toowoomba</v>
          </cell>
        </row>
        <row r="26077">
          <cell r="A26077" t="str">
            <v>MQX101463</v>
          </cell>
          <cell r="B26077">
            <v>101463</v>
          </cell>
          <cell r="C26077">
            <v>19092010</v>
          </cell>
          <cell r="F26077" t="str">
            <v>Toowoomba</v>
          </cell>
        </row>
        <row r="26078">
          <cell r="A26078" t="str">
            <v>MQX101462</v>
          </cell>
          <cell r="B26078">
            <v>101462</v>
          </cell>
          <cell r="C26078">
            <v>18092010</v>
          </cell>
          <cell r="F26078" t="str">
            <v>Toowoomba</v>
          </cell>
        </row>
        <row r="26079">
          <cell r="A26079" t="str">
            <v>MQX101461</v>
          </cell>
          <cell r="B26079">
            <v>101461</v>
          </cell>
          <cell r="C26079" t="str">
            <v>17092010B</v>
          </cell>
          <cell r="F26079" t="str">
            <v>Toowoomba</v>
          </cell>
        </row>
        <row r="26080">
          <cell r="A26080" t="str">
            <v>MQX101460</v>
          </cell>
          <cell r="B26080">
            <v>101460</v>
          </cell>
          <cell r="C26080" t="str">
            <v>17092010A</v>
          </cell>
          <cell r="F26080" t="str">
            <v>Toowoomba</v>
          </cell>
        </row>
        <row r="26081">
          <cell r="A26081" t="str">
            <v>MQX101459</v>
          </cell>
          <cell r="B26081">
            <v>101459</v>
          </cell>
          <cell r="C26081">
            <v>16092010</v>
          </cell>
          <cell r="F26081" t="str">
            <v>Toowoomba</v>
          </cell>
        </row>
        <row r="26082">
          <cell r="A26082" t="str">
            <v>MQX101458</v>
          </cell>
          <cell r="B26082">
            <v>101458</v>
          </cell>
          <cell r="C26082">
            <v>15092010</v>
          </cell>
          <cell r="F26082" t="str">
            <v>Toowoomba</v>
          </cell>
        </row>
        <row r="26083">
          <cell r="A26083" t="str">
            <v>MQX101457</v>
          </cell>
          <cell r="B26083">
            <v>101457</v>
          </cell>
          <cell r="C26083">
            <v>14092010</v>
          </cell>
          <cell r="F26083" t="str">
            <v>Toowoomba</v>
          </cell>
        </row>
        <row r="26084">
          <cell r="A26084" t="str">
            <v>MQX101456</v>
          </cell>
          <cell r="B26084">
            <v>101456</v>
          </cell>
          <cell r="C26084">
            <v>13092010</v>
          </cell>
          <cell r="F26084" t="str">
            <v>Toowoomba</v>
          </cell>
        </row>
        <row r="26085">
          <cell r="A26085" t="str">
            <v>MQX101455</v>
          </cell>
          <cell r="B26085">
            <v>101455</v>
          </cell>
          <cell r="C26085" t="str">
            <v>12092010B</v>
          </cell>
          <cell r="F26085" t="str">
            <v>Toowoomba</v>
          </cell>
        </row>
        <row r="26086">
          <cell r="A26086" t="str">
            <v>MQX101454</v>
          </cell>
          <cell r="B26086">
            <v>101454</v>
          </cell>
          <cell r="C26086" t="str">
            <v>12092010A</v>
          </cell>
          <cell r="F26086" t="str">
            <v>Toowoomba</v>
          </cell>
        </row>
        <row r="26087">
          <cell r="A26087" t="str">
            <v>MQX101453</v>
          </cell>
          <cell r="B26087">
            <v>101453</v>
          </cell>
          <cell r="C26087">
            <v>11092010</v>
          </cell>
          <cell r="F26087" t="str">
            <v>Toowoomba</v>
          </cell>
        </row>
        <row r="26088">
          <cell r="A26088" t="str">
            <v>MQX101452</v>
          </cell>
          <cell r="B26088">
            <v>101452</v>
          </cell>
          <cell r="C26088">
            <v>10092010</v>
          </cell>
          <cell r="F26088" t="str">
            <v>Toowoomba</v>
          </cell>
        </row>
        <row r="26089">
          <cell r="A26089" t="str">
            <v>MQX101451</v>
          </cell>
          <cell r="B26089">
            <v>101451</v>
          </cell>
          <cell r="C26089">
            <v>9092010</v>
          </cell>
          <cell r="F26089" t="str">
            <v>Toowoomba</v>
          </cell>
        </row>
        <row r="26090">
          <cell r="A26090" t="str">
            <v>MQX101450</v>
          </cell>
          <cell r="B26090">
            <v>101450</v>
          </cell>
          <cell r="C26090">
            <v>8092010</v>
          </cell>
          <cell r="F26090" t="str">
            <v>Toowoomba</v>
          </cell>
        </row>
        <row r="26091">
          <cell r="A26091" t="str">
            <v>MQX101449</v>
          </cell>
          <cell r="B26091">
            <v>101449</v>
          </cell>
          <cell r="C26091" t="str">
            <v>07092010B</v>
          </cell>
          <cell r="F26091" t="str">
            <v>Toowoomba</v>
          </cell>
        </row>
        <row r="26092">
          <cell r="A26092" t="str">
            <v>MQX101448</v>
          </cell>
          <cell r="B26092">
            <v>101448</v>
          </cell>
          <cell r="C26092" t="str">
            <v>07092010A</v>
          </cell>
          <cell r="F26092" t="str">
            <v>Toowoomba</v>
          </cell>
        </row>
        <row r="26093">
          <cell r="A26093" t="str">
            <v>MQX101447</v>
          </cell>
          <cell r="B26093">
            <v>101447</v>
          </cell>
          <cell r="C26093">
            <v>6092010</v>
          </cell>
          <cell r="F26093" t="str">
            <v>Toowoomba</v>
          </cell>
        </row>
        <row r="26094">
          <cell r="A26094" t="str">
            <v>MQX101446</v>
          </cell>
          <cell r="B26094">
            <v>101446</v>
          </cell>
          <cell r="C26094">
            <v>5092010</v>
          </cell>
          <cell r="F26094" t="str">
            <v>Toowoomba</v>
          </cell>
        </row>
        <row r="26095">
          <cell r="A26095" t="str">
            <v>MQX101445</v>
          </cell>
          <cell r="B26095">
            <v>101445</v>
          </cell>
          <cell r="C26095">
            <v>4092010</v>
          </cell>
          <cell r="F26095" t="str">
            <v>Toowoomba</v>
          </cell>
        </row>
        <row r="26096">
          <cell r="A26096" t="str">
            <v>MQX101444</v>
          </cell>
          <cell r="B26096">
            <v>101444</v>
          </cell>
          <cell r="C26096">
            <v>3092010</v>
          </cell>
          <cell r="F26096" t="str">
            <v>Toowoomba</v>
          </cell>
        </row>
        <row r="26097">
          <cell r="A26097" t="str">
            <v>MQX101443</v>
          </cell>
          <cell r="B26097">
            <v>101443</v>
          </cell>
          <cell r="C26097" t="str">
            <v>02092010B</v>
          </cell>
          <cell r="F26097" t="str">
            <v>Toowoomba</v>
          </cell>
        </row>
        <row r="26098">
          <cell r="A26098" t="str">
            <v>MQX101442</v>
          </cell>
          <cell r="B26098">
            <v>101442</v>
          </cell>
          <cell r="C26098" t="str">
            <v>02092010A</v>
          </cell>
          <cell r="F26098" t="str">
            <v>Toowoomba</v>
          </cell>
        </row>
        <row r="26099">
          <cell r="A26099" t="str">
            <v>MQX101441</v>
          </cell>
          <cell r="B26099">
            <v>101441</v>
          </cell>
          <cell r="C26099">
            <v>1092010</v>
          </cell>
          <cell r="F26099" t="str">
            <v>Toowoomba</v>
          </cell>
        </row>
        <row r="26100">
          <cell r="A26100" t="str">
            <v>MQX101440</v>
          </cell>
          <cell r="B26100">
            <v>101440</v>
          </cell>
          <cell r="C26100">
            <v>31082010</v>
          </cell>
          <cell r="F26100" t="str">
            <v>Toowoomba</v>
          </cell>
        </row>
        <row r="26101">
          <cell r="A26101" t="str">
            <v>MQX101439</v>
          </cell>
          <cell r="B26101">
            <v>101439</v>
          </cell>
          <cell r="C26101">
            <v>30082010</v>
          </cell>
          <cell r="F26101" t="str">
            <v>Toowoomba</v>
          </cell>
        </row>
        <row r="26102">
          <cell r="A26102" t="str">
            <v>MQX101438</v>
          </cell>
          <cell r="B26102">
            <v>101438</v>
          </cell>
          <cell r="C26102">
            <v>29082010</v>
          </cell>
          <cell r="F26102" t="str">
            <v>Toowoomba</v>
          </cell>
        </row>
        <row r="26103">
          <cell r="A26103" t="str">
            <v>MQX101437</v>
          </cell>
          <cell r="B26103">
            <v>101437</v>
          </cell>
          <cell r="C26103" t="str">
            <v>28082010B</v>
          </cell>
          <cell r="F26103" t="str">
            <v>Toowoomba</v>
          </cell>
        </row>
        <row r="26104">
          <cell r="A26104" t="str">
            <v>MQX101436</v>
          </cell>
          <cell r="B26104">
            <v>101436</v>
          </cell>
          <cell r="C26104" t="str">
            <v>28082010A</v>
          </cell>
          <cell r="F26104" t="str">
            <v>Toowoomba</v>
          </cell>
        </row>
        <row r="26105">
          <cell r="A26105" t="str">
            <v>MQX101435</v>
          </cell>
          <cell r="B26105">
            <v>101435</v>
          </cell>
          <cell r="C26105">
            <v>27082010</v>
          </cell>
          <cell r="F26105" t="str">
            <v>Toowoomba</v>
          </cell>
        </row>
        <row r="26106">
          <cell r="A26106" t="str">
            <v>MQX101434</v>
          </cell>
          <cell r="B26106">
            <v>101434</v>
          </cell>
          <cell r="C26106">
            <v>26082010</v>
          </cell>
          <cell r="F26106" t="str">
            <v>Toowoomba</v>
          </cell>
        </row>
        <row r="26107">
          <cell r="A26107" t="str">
            <v>MQX101433</v>
          </cell>
          <cell r="B26107">
            <v>101433</v>
          </cell>
          <cell r="C26107">
            <v>25082010</v>
          </cell>
          <cell r="F26107" t="str">
            <v>Toowoomba</v>
          </cell>
        </row>
        <row r="26108">
          <cell r="A26108" t="str">
            <v>MQX101432</v>
          </cell>
          <cell r="B26108">
            <v>101432</v>
          </cell>
          <cell r="C26108">
            <v>24082010</v>
          </cell>
          <cell r="F26108" t="str">
            <v>Toowoomba</v>
          </cell>
        </row>
        <row r="26109">
          <cell r="A26109" t="str">
            <v>MQX101431</v>
          </cell>
          <cell r="B26109">
            <v>101431</v>
          </cell>
          <cell r="C26109" t="str">
            <v>23082010B</v>
          </cell>
          <cell r="F26109" t="str">
            <v>Toowoomba</v>
          </cell>
        </row>
        <row r="26110">
          <cell r="A26110" t="str">
            <v>MQX101430</v>
          </cell>
          <cell r="B26110">
            <v>101430</v>
          </cell>
          <cell r="C26110" t="str">
            <v>23082010A</v>
          </cell>
          <cell r="F26110" t="str">
            <v>Toowoomba</v>
          </cell>
        </row>
        <row r="26111">
          <cell r="A26111" t="str">
            <v>MQX101429</v>
          </cell>
          <cell r="B26111">
            <v>101429</v>
          </cell>
          <cell r="C26111">
            <v>22082010</v>
          </cell>
          <cell r="F26111" t="str">
            <v>Toowoomba</v>
          </cell>
        </row>
        <row r="26112">
          <cell r="A26112" t="str">
            <v>MQX101428</v>
          </cell>
          <cell r="B26112">
            <v>101428</v>
          </cell>
          <cell r="C26112">
            <v>21082010</v>
          </cell>
          <cell r="F26112" t="str">
            <v>Toowoomba</v>
          </cell>
        </row>
        <row r="26113">
          <cell r="A26113" t="str">
            <v>MQX101427</v>
          </cell>
          <cell r="B26113">
            <v>101427</v>
          </cell>
          <cell r="C26113">
            <v>20082010</v>
          </cell>
          <cell r="F26113" t="str">
            <v>Toowoomba</v>
          </cell>
        </row>
        <row r="26114">
          <cell r="A26114" t="str">
            <v>MQX101426</v>
          </cell>
          <cell r="B26114">
            <v>101426</v>
          </cell>
          <cell r="C26114">
            <v>19082010</v>
          </cell>
          <cell r="F26114" t="str">
            <v>Toowoomba</v>
          </cell>
        </row>
        <row r="26115">
          <cell r="A26115" t="str">
            <v>MQX101425</v>
          </cell>
          <cell r="B26115">
            <v>101425</v>
          </cell>
          <cell r="C26115">
            <v>31072012</v>
          </cell>
          <cell r="F26115" t="str">
            <v>Toowoomba</v>
          </cell>
        </row>
        <row r="26116">
          <cell r="A26116" t="str">
            <v>MQX101424</v>
          </cell>
          <cell r="B26116">
            <v>101424</v>
          </cell>
          <cell r="C26116">
            <v>30072012</v>
          </cell>
          <cell r="F26116" t="str">
            <v>Toowoomba</v>
          </cell>
        </row>
        <row r="26117">
          <cell r="A26117" t="str">
            <v>MQX101423</v>
          </cell>
          <cell r="B26117">
            <v>101423</v>
          </cell>
          <cell r="C26117">
            <v>29072012</v>
          </cell>
          <cell r="F26117" t="str">
            <v>Toowoomba</v>
          </cell>
        </row>
        <row r="26118">
          <cell r="A26118" t="str">
            <v>MQX101422</v>
          </cell>
          <cell r="B26118">
            <v>101422</v>
          </cell>
          <cell r="C26118" t="str">
            <v>28072012B</v>
          </cell>
          <cell r="F26118" t="str">
            <v>Toowoomba</v>
          </cell>
        </row>
        <row r="26119">
          <cell r="A26119" t="str">
            <v>MQX101421</v>
          </cell>
          <cell r="B26119">
            <v>101421</v>
          </cell>
          <cell r="C26119" t="str">
            <v>28072012A</v>
          </cell>
          <cell r="F26119" t="str">
            <v>Toowoomba</v>
          </cell>
        </row>
        <row r="26120">
          <cell r="A26120" t="str">
            <v>MQX101420</v>
          </cell>
          <cell r="B26120">
            <v>101420</v>
          </cell>
          <cell r="C26120">
            <v>27072012</v>
          </cell>
          <cell r="F26120" t="str">
            <v>Toowoomba</v>
          </cell>
        </row>
        <row r="26121">
          <cell r="A26121" t="str">
            <v>MQX101419</v>
          </cell>
          <cell r="B26121">
            <v>101419</v>
          </cell>
          <cell r="C26121">
            <v>26072012</v>
          </cell>
          <cell r="F26121" t="str">
            <v>Toowoomba</v>
          </cell>
        </row>
        <row r="26122">
          <cell r="A26122" t="str">
            <v>MQX101418</v>
          </cell>
          <cell r="B26122">
            <v>101418</v>
          </cell>
          <cell r="C26122">
            <v>25072012</v>
          </cell>
          <cell r="F26122" t="str">
            <v>Toowoomba</v>
          </cell>
        </row>
        <row r="26123">
          <cell r="A26123" t="str">
            <v>MQX101417</v>
          </cell>
          <cell r="B26123">
            <v>101417</v>
          </cell>
          <cell r="C26123">
            <v>24072012</v>
          </cell>
          <cell r="F26123" t="str">
            <v>Toowoomba</v>
          </cell>
        </row>
        <row r="26124">
          <cell r="A26124" t="str">
            <v>MQX101416</v>
          </cell>
          <cell r="B26124">
            <v>101416</v>
          </cell>
          <cell r="C26124" t="str">
            <v>23072012B</v>
          </cell>
          <cell r="F26124" t="str">
            <v>Toowoomba</v>
          </cell>
        </row>
        <row r="26125">
          <cell r="A26125" t="str">
            <v>MQX101415</v>
          </cell>
          <cell r="B26125">
            <v>101415</v>
          </cell>
          <cell r="C26125" t="str">
            <v>23072012A</v>
          </cell>
          <cell r="F26125" t="str">
            <v>Toowoomba</v>
          </cell>
        </row>
        <row r="26126">
          <cell r="A26126" t="str">
            <v>MQX101414</v>
          </cell>
          <cell r="B26126">
            <v>101414</v>
          </cell>
          <cell r="C26126">
            <v>22072012</v>
          </cell>
          <cell r="F26126" t="str">
            <v>Toowoomba</v>
          </cell>
        </row>
        <row r="26127">
          <cell r="A26127" t="str">
            <v>MQX101413</v>
          </cell>
          <cell r="B26127">
            <v>101413</v>
          </cell>
          <cell r="C26127">
            <v>21072012</v>
          </cell>
          <cell r="F26127" t="str">
            <v>Toowoomba</v>
          </cell>
        </row>
        <row r="26128">
          <cell r="A26128" t="str">
            <v>MQX101412</v>
          </cell>
          <cell r="B26128">
            <v>101412</v>
          </cell>
          <cell r="C26128">
            <v>20072012</v>
          </cell>
          <cell r="F26128" t="str">
            <v>Toowoomba</v>
          </cell>
        </row>
        <row r="26129">
          <cell r="A26129" t="str">
            <v>MQX101411</v>
          </cell>
          <cell r="B26129">
            <v>101411</v>
          </cell>
          <cell r="C26129">
            <v>19072012</v>
          </cell>
          <cell r="F26129" t="str">
            <v>Toowoomba</v>
          </cell>
        </row>
        <row r="26130">
          <cell r="A26130" t="str">
            <v>MQX101410</v>
          </cell>
          <cell r="B26130">
            <v>101410</v>
          </cell>
          <cell r="C26130" t="str">
            <v>18072012B</v>
          </cell>
          <cell r="F26130" t="str">
            <v>Toowoomba</v>
          </cell>
        </row>
        <row r="26131">
          <cell r="A26131" t="str">
            <v>MQX101409</v>
          </cell>
          <cell r="B26131">
            <v>101409</v>
          </cell>
          <cell r="C26131" t="str">
            <v>18072012A</v>
          </cell>
          <cell r="F26131" t="str">
            <v>Toowoomba</v>
          </cell>
        </row>
        <row r="26132">
          <cell r="A26132" t="str">
            <v>MQX101408</v>
          </cell>
          <cell r="B26132">
            <v>101408</v>
          </cell>
          <cell r="C26132">
            <v>17072012</v>
          </cell>
          <cell r="F26132" t="str">
            <v>Toowoomba</v>
          </cell>
        </row>
        <row r="26133">
          <cell r="A26133" t="str">
            <v>MQX101407</v>
          </cell>
          <cell r="B26133">
            <v>101407</v>
          </cell>
          <cell r="C26133">
            <v>16072012</v>
          </cell>
          <cell r="F26133" t="str">
            <v>Toowoomba</v>
          </cell>
        </row>
        <row r="26134">
          <cell r="A26134" t="str">
            <v>MQX101406</v>
          </cell>
          <cell r="B26134">
            <v>101406</v>
          </cell>
          <cell r="C26134">
            <v>15072012</v>
          </cell>
          <cell r="F26134" t="str">
            <v>Toowoomba</v>
          </cell>
        </row>
        <row r="26135">
          <cell r="A26135" t="str">
            <v>MQX101405</v>
          </cell>
          <cell r="B26135">
            <v>101405</v>
          </cell>
          <cell r="C26135">
            <v>14072012</v>
          </cell>
          <cell r="F26135" t="str">
            <v>Toowoomba</v>
          </cell>
        </row>
        <row r="26136">
          <cell r="A26136" t="str">
            <v>MQX101404</v>
          </cell>
          <cell r="B26136">
            <v>101404</v>
          </cell>
          <cell r="C26136" t="str">
            <v>13072012B</v>
          </cell>
          <cell r="F26136" t="str">
            <v>Toowoomba</v>
          </cell>
        </row>
        <row r="26137">
          <cell r="A26137" t="str">
            <v>MQX101403</v>
          </cell>
          <cell r="B26137">
            <v>101403</v>
          </cell>
          <cell r="C26137" t="str">
            <v>13072012A</v>
          </cell>
          <cell r="F26137" t="str">
            <v>Toowoomba</v>
          </cell>
        </row>
        <row r="26138">
          <cell r="A26138" t="str">
            <v>MQX101402</v>
          </cell>
          <cell r="B26138">
            <v>101402</v>
          </cell>
          <cell r="C26138">
            <v>12072012</v>
          </cell>
          <cell r="F26138" t="str">
            <v>Toowoomba</v>
          </cell>
        </row>
        <row r="26139">
          <cell r="A26139" t="str">
            <v>MQX101401</v>
          </cell>
          <cell r="B26139">
            <v>101401</v>
          </cell>
          <cell r="C26139">
            <v>11072012</v>
          </cell>
          <cell r="F26139" t="str">
            <v>Toowoomba</v>
          </cell>
        </row>
        <row r="26140">
          <cell r="A26140" t="str">
            <v>MQX101400</v>
          </cell>
          <cell r="B26140">
            <v>101400</v>
          </cell>
          <cell r="C26140">
            <v>10072012</v>
          </cell>
          <cell r="F26140" t="str">
            <v>Toowoomba</v>
          </cell>
        </row>
        <row r="26141">
          <cell r="A26141" t="str">
            <v>MQX101399</v>
          </cell>
          <cell r="B26141">
            <v>101399</v>
          </cell>
          <cell r="C26141">
            <v>9072012</v>
          </cell>
          <cell r="F26141" t="str">
            <v>Toowoomba</v>
          </cell>
        </row>
        <row r="26142">
          <cell r="A26142" t="str">
            <v>MQX101398</v>
          </cell>
          <cell r="B26142">
            <v>101398</v>
          </cell>
          <cell r="C26142" t="str">
            <v>08072012B</v>
          </cell>
          <cell r="F26142" t="str">
            <v>Toowoomba</v>
          </cell>
        </row>
        <row r="26143">
          <cell r="A26143" t="str">
            <v>MQX101397</v>
          </cell>
          <cell r="B26143">
            <v>101397</v>
          </cell>
          <cell r="C26143" t="str">
            <v>08072012A</v>
          </cell>
          <cell r="F26143" t="str">
            <v>Toowoomba</v>
          </cell>
        </row>
        <row r="26144">
          <cell r="A26144" t="str">
            <v>MQX101396</v>
          </cell>
          <cell r="B26144">
            <v>101396</v>
          </cell>
          <cell r="C26144">
            <v>7072012</v>
          </cell>
          <cell r="F26144" t="str">
            <v>Toowoomba</v>
          </cell>
        </row>
        <row r="26145">
          <cell r="A26145" t="str">
            <v>MQX101395</v>
          </cell>
          <cell r="B26145">
            <v>101395</v>
          </cell>
          <cell r="C26145">
            <v>6072012</v>
          </cell>
          <cell r="F26145" t="str">
            <v>Toowoomba</v>
          </cell>
        </row>
        <row r="26146">
          <cell r="A26146" t="str">
            <v>MQX101394</v>
          </cell>
          <cell r="B26146">
            <v>101394</v>
          </cell>
          <cell r="C26146">
            <v>5072012</v>
          </cell>
          <cell r="F26146" t="str">
            <v>Toowoomba</v>
          </cell>
        </row>
        <row r="26147">
          <cell r="A26147" t="str">
            <v>MQX101393</v>
          </cell>
          <cell r="B26147">
            <v>101393</v>
          </cell>
          <cell r="C26147">
            <v>4072012</v>
          </cell>
          <cell r="F26147" t="str">
            <v>Toowoomba</v>
          </cell>
        </row>
        <row r="26148">
          <cell r="A26148" t="str">
            <v>MQX101392</v>
          </cell>
          <cell r="B26148">
            <v>101392</v>
          </cell>
          <cell r="C26148" t="str">
            <v>03072012B</v>
          </cell>
          <cell r="F26148" t="str">
            <v>Toowoomba</v>
          </cell>
        </row>
        <row r="26149">
          <cell r="A26149" t="str">
            <v>MQX101391</v>
          </cell>
          <cell r="B26149">
            <v>101391</v>
          </cell>
          <cell r="C26149" t="str">
            <v>03072012A</v>
          </cell>
          <cell r="F26149" t="str">
            <v>Toowoomba</v>
          </cell>
        </row>
        <row r="26150">
          <cell r="A26150" t="str">
            <v>MQX101390</v>
          </cell>
          <cell r="B26150">
            <v>101390</v>
          </cell>
          <cell r="C26150">
            <v>2072012</v>
          </cell>
          <cell r="F26150" t="str">
            <v>Toowoomba</v>
          </cell>
        </row>
        <row r="26151">
          <cell r="A26151" t="str">
            <v>MQX101389</v>
          </cell>
          <cell r="B26151">
            <v>101389</v>
          </cell>
          <cell r="C26151">
            <v>1072012</v>
          </cell>
          <cell r="F26151" t="str">
            <v>Toowoomba</v>
          </cell>
        </row>
        <row r="26152">
          <cell r="A26152" t="str">
            <v>MQX100913</v>
          </cell>
          <cell r="B26152">
            <v>100913</v>
          </cell>
          <cell r="C26152" t="str">
            <v>PAHBB12</v>
          </cell>
          <cell r="F26152" t="str">
            <v>Homebush Bay</v>
          </cell>
          <cell r="G26152">
            <v>2012</v>
          </cell>
        </row>
        <row r="26153">
          <cell r="A26153" t="str">
            <v>MQX100912</v>
          </cell>
          <cell r="B26153">
            <v>100912</v>
          </cell>
          <cell r="C26153" t="str">
            <v>PAGUN12</v>
          </cell>
          <cell r="F26153" t="str">
            <v>Gunnedah</v>
          </cell>
          <cell r="G26153">
            <v>2012</v>
          </cell>
        </row>
        <row r="26154">
          <cell r="A26154" t="str">
            <v>MQX100911</v>
          </cell>
          <cell r="B26154">
            <v>100911</v>
          </cell>
          <cell r="C26154" t="str">
            <v>PASNM12</v>
          </cell>
          <cell r="F26154" t="str">
            <v>Snowy Mountains</v>
          </cell>
          <cell r="G26154">
            <v>2012</v>
          </cell>
        </row>
        <row r="26155">
          <cell r="A26155" t="str">
            <v>MQX100910</v>
          </cell>
          <cell r="B26155">
            <v>100910</v>
          </cell>
          <cell r="C26155" t="str">
            <v>PAROZ12</v>
          </cell>
          <cell r="F26155" t="str">
            <v>Rozelle</v>
          </cell>
          <cell r="G26155">
            <v>2012</v>
          </cell>
        </row>
        <row r="26156">
          <cell r="A26156" t="str">
            <v>MQX100909</v>
          </cell>
          <cell r="B26156">
            <v>100909</v>
          </cell>
          <cell r="C26156" t="str">
            <v>PAKEA12</v>
          </cell>
          <cell r="F26156" t="str">
            <v>Kakadu</v>
          </cell>
          <cell r="G26156">
            <v>2012</v>
          </cell>
        </row>
        <row r="26157">
          <cell r="A26157" t="str">
            <v>MQX100908</v>
          </cell>
          <cell r="B26157">
            <v>100908</v>
          </cell>
          <cell r="C26157" t="str">
            <v>PAKMR12</v>
          </cell>
          <cell r="F26157" t="str">
            <v>Kakadu</v>
          </cell>
          <cell r="G26157">
            <v>2012</v>
          </cell>
        </row>
        <row r="26158">
          <cell r="A26158" t="str">
            <v>MQX100907</v>
          </cell>
          <cell r="B26158">
            <v>100907</v>
          </cell>
          <cell r="C26158" t="str">
            <v>PADAR12</v>
          </cell>
          <cell r="F26158" t="str">
            <v>Darwin</v>
          </cell>
          <cell r="G26158">
            <v>2012</v>
          </cell>
        </row>
        <row r="26159">
          <cell r="A26159" t="str">
            <v>MQX100906</v>
          </cell>
          <cell r="B26159">
            <v>100906</v>
          </cell>
          <cell r="C26159" t="str">
            <v>PAULU12</v>
          </cell>
          <cell r="F26159" t="str">
            <v>Uluru</v>
          </cell>
          <cell r="G26159">
            <v>2012</v>
          </cell>
        </row>
        <row r="26160">
          <cell r="A26160" t="str">
            <v>MQX100905</v>
          </cell>
          <cell r="B26160">
            <v>100905</v>
          </cell>
          <cell r="C26160" t="str">
            <v>PAOTI12</v>
          </cell>
          <cell r="F26160" t="str">
            <v>One Tree Island</v>
          </cell>
          <cell r="G26160">
            <v>2012</v>
          </cell>
        </row>
        <row r="26161">
          <cell r="A26161" t="str">
            <v>MQX100904</v>
          </cell>
          <cell r="B26161">
            <v>100904</v>
          </cell>
          <cell r="C26161" t="str">
            <v>PANAR12</v>
          </cell>
          <cell r="F26161" t="str">
            <v>Narangba</v>
          </cell>
          <cell r="G26161">
            <v>2012</v>
          </cell>
        </row>
        <row r="26162">
          <cell r="A26162" t="str">
            <v>MQX100903</v>
          </cell>
          <cell r="B26162">
            <v>100903</v>
          </cell>
          <cell r="C26162" t="str">
            <v>PAMAC12</v>
          </cell>
          <cell r="F26162" t="str">
            <v>Mackay</v>
          </cell>
          <cell r="G26162">
            <v>2012</v>
          </cell>
        </row>
        <row r="26163">
          <cell r="A26163" t="str">
            <v>MQX100902</v>
          </cell>
          <cell r="B26163">
            <v>100902</v>
          </cell>
          <cell r="C26163" t="str">
            <v>PAIDA12</v>
          </cell>
          <cell r="F26163" t="str">
            <v>Idalia NP</v>
          </cell>
          <cell r="G26163">
            <v>2012</v>
          </cell>
        </row>
        <row r="26164">
          <cell r="A26164" t="str">
            <v>MQX100901</v>
          </cell>
          <cell r="B26164">
            <v>100901</v>
          </cell>
          <cell r="C26164" t="str">
            <v>PACON12</v>
          </cell>
          <cell r="F26164" t="str">
            <v>Condamine</v>
          </cell>
          <cell r="G26164">
            <v>2012</v>
          </cell>
        </row>
        <row r="26165">
          <cell r="A26165" t="str">
            <v>MQX100900</v>
          </cell>
          <cell r="B26165">
            <v>100900</v>
          </cell>
          <cell r="C26165" t="str">
            <v>PAEUN12</v>
          </cell>
          <cell r="F26165" t="str">
            <v>Eungella</v>
          </cell>
          <cell r="G26165">
            <v>2012</v>
          </cell>
        </row>
        <row r="26166">
          <cell r="A26166" t="str">
            <v>MQX100899</v>
          </cell>
          <cell r="B26166">
            <v>100899</v>
          </cell>
          <cell r="C26166" t="str">
            <v>PALKV12</v>
          </cell>
          <cell r="F26166" t="str">
            <v>Lockyer Valley</v>
          </cell>
          <cell r="G26166">
            <v>2012</v>
          </cell>
        </row>
        <row r="26167">
          <cell r="A26167" t="str">
            <v>MQX100898</v>
          </cell>
          <cell r="B26167">
            <v>100898</v>
          </cell>
          <cell r="C26167" t="str">
            <v>PADUN12</v>
          </cell>
          <cell r="F26167" t="str">
            <v>Dunk Is</v>
          </cell>
          <cell r="G26167">
            <v>2012</v>
          </cell>
        </row>
        <row r="26168">
          <cell r="A26168" t="str">
            <v>MQX100897</v>
          </cell>
          <cell r="B26168">
            <v>100897</v>
          </cell>
          <cell r="C26168" t="str">
            <v>PABUR12</v>
          </cell>
          <cell r="F26168" t="str">
            <v>Burdekin</v>
          </cell>
          <cell r="G26168">
            <v>2012</v>
          </cell>
        </row>
        <row r="26169">
          <cell r="A26169" t="str">
            <v>MQX100896</v>
          </cell>
          <cell r="B26169">
            <v>100896</v>
          </cell>
          <cell r="C26169" t="str">
            <v>PANSI12</v>
          </cell>
          <cell r="F26169" t="str">
            <v>Nth Stradbroke</v>
          </cell>
          <cell r="G26169">
            <v>2012</v>
          </cell>
        </row>
        <row r="26170">
          <cell r="A26170" t="str">
            <v>MQX100895</v>
          </cell>
          <cell r="B26170">
            <v>100895</v>
          </cell>
          <cell r="C26170" t="str">
            <v>PATUL12</v>
          </cell>
          <cell r="F26170" t="str">
            <v>Tully</v>
          </cell>
          <cell r="G26170">
            <v>2012</v>
          </cell>
        </row>
        <row r="26171">
          <cell r="A26171" t="str">
            <v>MQX100894</v>
          </cell>
          <cell r="B26171">
            <v>100894</v>
          </cell>
          <cell r="C26171" t="str">
            <v>PAGLA12</v>
          </cell>
          <cell r="F26171" t="str">
            <v>Gladstone</v>
          </cell>
          <cell r="G26171">
            <v>2012</v>
          </cell>
        </row>
        <row r="26172">
          <cell r="A26172" t="str">
            <v>MQX100893</v>
          </cell>
          <cell r="B26172">
            <v>100893</v>
          </cell>
          <cell r="C26172" t="str">
            <v>PABRI12</v>
          </cell>
          <cell r="F26172" t="str">
            <v>Brisbane</v>
          </cell>
          <cell r="G26172">
            <v>2012</v>
          </cell>
        </row>
        <row r="26173">
          <cell r="A26173" t="str">
            <v>MQX100892</v>
          </cell>
          <cell r="B26173">
            <v>100892</v>
          </cell>
          <cell r="C26173" t="str">
            <v>PABAR12</v>
          </cell>
          <cell r="F26173" t="str">
            <v>Barossa Valley</v>
          </cell>
          <cell r="G26173">
            <v>2012</v>
          </cell>
        </row>
        <row r="26174">
          <cell r="A26174" t="str">
            <v>MQX100891</v>
          </cell>
          <cell r="B26174">
            <v>100891</v>
          </cell>
          <cell r="C26174" t="str">
            <v>PAMCV12</v>
          </cell>
          <cell r="F26174" t="str">
            <v>McLaren Vale</v>
          </cell>
          <cell r="G26174">
            <v>2012</v>
          </cell>
        </row>
        <row r="26175">
          <cell r="A26175" t="str">
            <v>MQX100890</v>
          </cell>
          <cell r="B26175">
            <v>100890</v>
          </cell>
          <cell r="C26175" t="str">
            <v>PAPSR12</v>
          </cell>
          <cell r="F26175" t="str">
            <v>Adelaide</v>
          </cell>
          <cell r="G26175">
            <v>2012</v>
          </cell>
        </row>
        <row r="26176">
          <cell r="A26176" t="str">
            <v>MQX100889</v>
          </cell>
          <cell r="B26176">
            <v>100889</v>
          </cell>
          <cell r="C26176" t="str">
            <v>PAROW12</v>
          </cell>
          <cell r="F26176" t="str">
            <v>Rowella</v>
          </cell>
          <cell r="G26176">
            <v>2012</v>
          </cell>
        </row>
        <row r="26177">
          <cell r="A26177" t="str">
            <v>MQX100888</v>
          </cell>
          <cell r="B26177">
            <v>100888</v>
          </cell>
          <cell r="C26177" t="str">
            <v>PACPG12</v>
          </cell>
          <cell r="F26177" t="str">
            <v>Cape Grim</v>
          </cell>
          <cell r="G26177">
            <v>2012</v>
          </cell>
        </row>
        <row r="26178">
          <cell r="A26178" t="str">
            <v>MQX100887</v>
          </cell>
          <cell r="B26178">
            <v>100887</v>
          </cell>
          <cell r="C26178" t="str">
            <v>PANEW12</v>
          </cell>
          <cell r="F26178" t="str">
            <v>New Town</v>
          </cell>
          <cell r="G26178">
            <v>2012</v>
          </cell>
        </row>
        <row r="26179">
          <cell r="A26179" t="str">
            <v>MQX100886</v>
          </cell>
          <cell r="B26179">
            <v>100886</v>
          </cell>
          <cell r="C26179" t="str">
            <v>PAMEL12</v>
          </cell>
          <cell r="F26179" t="str">
            <v>Melbourne</v>
          </cell>
          <cell r="G26179">
            <v>2012</v>
          </cell>
        </row>
        <row r="26180">
          <cell r="A26180" t="str">
            <v>MQX100885</v>
          </cell>
          <cell r="B26180">
            <v>100885</v>
          </cell>
          <cell r="C26180" t="str">
            <v>PAPHI12</v>
          </cell>
          <cell r="F26180" t="str">
            <v>Phillip Island</v>
          </cell>
          <cell r="G26180">
            <v>2012</v>
          </cell>
        </row>
        <row r="26181">
          <cell r="A26181" t="str">
            <v>MQX100884</v>
          </cell>
          <cell r="B26181">
            <v>100884</v>
          </cell>
          <cell r="C26181" t="str">
            <v>PAMIL12</v>
          </cell>
          <cell r="F26181" t="str">
            <v>Mildura</v>
          </cell>
          <cell r="G26181">
            <v>2012</v>
          </cell>
        </row>
        <row r="26182">
          <cell r="A26182" t="str">
            <v>MQX100883</v>
          </cell>
          <cell r="B26182">
            <v>100883</v>
          </cell>
          <cell r="C26182" t="str">
            <v>PATAT12</v>
          </cell>
          <cell r="F26182" t="str">
            <v>Tatura</v>
          </cell>
          <cell r="G26182">
            <v>2012</v>
          </cell>
        </row>
        <row r="26183">
          <cell r="A26183" t="str">
            <v>MQX100882</v>
          </cell>
          <cell r="B26183">
            <v>100882</v>
          </cell>
          <cell r="C26183" t="str">
            <v>PAKAR12</v>
          </cell>
          <cell r="F26183" t="str">
            <v>Karratha</v>
          </cell>
          <cell r="G26183">
            <v>2012</v>
          </cell>
        </row>
        <row r="26184">
          <cell r="A26184" t="str">
            <v>MQX100881</v>
          </cell>
          <cell r="B26184">
            <v>100881</v>
          </cell>
          <cell r="C26184" t="str">
            <v>PAGIL12</v>
          </cell>
          <cell r="F26184" t="str">
            <v>Giles Station</v>
          </cell>
          <cell r="G26184">
            <v>2012</v>
          </cell>
        </row>
        <row r="26185">
          <cell r="A26185" t="str">
            <v>MQX100880</v>
          </cell>
          <cell r="B26185">
            <v>100880</v>
          </cell>
          <cell r="C26185" t="str">
            <v>PAKUN12</v>
          </cell>
          <cell r="F26185" t="str">
            <v>Kununurra</v>
          </cell>
          <cell r="G26185">
            <v>2012</v>
          </cell>
        </row>
        <row r="26186">
          <cell r="A26186" t="str">
            <v>MQX100879</v>
          </cell>
          <cell r="B26186">
            <v>100879</v>
          </cell>
          <cell r="C26186" t="str">
            <v>PAKLG12</v>
          </cell>
          <cell r="F26186" t="str">
            <v>Kalgoorlie</v>
          </cell>
          <cell r="G26186">
            <v>2012</v>
          </cell>
        </row>
        <row r="26187">
          <cell r="A26187" t="str">
            <v>MQX100878</v>
          </cell>
          <cell r="B26187">
            <v>100878</v>
          </cell>
          <cell r="C26187" t="str">
            <v>PAKLB12</v>
          </cell>
          <cell r="F26187" t="str">
            <v>Kalbarri</v>
          </cell>
          <cell r="G26187">
            <v>2012</v>
          </cell>
        </row>
        <row r="26188">
          <cell r="A26188" t="str">
            <v>MQX100877</v>
          </cell>
          <cell r="B26188">
            <v>100877</v>
          </cell>
          <cell r="C26188" t="str">
            <v>PAMER12</v>
          </cell>
          <cell r="F26188" t="str">
            <v>Merredin</v>
          </cell>
          <cell r="G26188">
            <v>2012</v>
          </cell>
        </row>
        <row r="26189">
          <cell r="A26189" t="str">
            <v>MQX100876</v>
          </cell>
          <cell r="B26189">
            <v>100876</v>
          </cell>
          <cell r="C26189" t="str">
            <v>PAPER12</v>
          </cell>
          <cell r="F26189" t="str">
            <v>Perth</v>
          </cell>
          <cell r="G26189">
            <v>2012</v>
          </cell>
        </row>
        <row r="26190">
          <cell r="A26190" t="str">
            <v>MQX100875</v>
          </cell>
          <cell r="B26190">
            <v>100875</v>
          </cell>
          <cell r="C26190" t="str">
            <v>PAMUL12</v>
          </cell>
          <cell r="F26190" t="str">
            <v>Mullewa</v>
          </cell>
          <cell r="G26190">
            <v>2012</v>
          </cell>
        </row>
        <row r="26191">
          <cell r="A26191" t="str">
            <v>MQX100874</v>
          </cell>
          <cell r="B26191">
            <v>100874</v>
          </cell>
          <cell r="C26191" t="str">
            <v>PALAB122</v>
          </cell>
          <cell r="F26191" t="str">
            <v>Lab Blank</v>
          </cell>
          <cell r="G26191">
            <v>2012</v>
          </cell>
        </row>
        <row r="26192">
          <cell r="A26192" t="str">
            <v>MQX100873</v>
          </cell>
          <cell r="B26192">
            <v>100873</v>
          </cell>
          <cell r="C26192" t="str">
            <v>PALAB121</v>
          </cell>
          <cell r="F26192" t="str">
            <v>Lab Blank</v>
          </cell>
          <cell r="G26192">
            <v>2012</v>
          </cell>
        </row>
        <row r="26193">
          <cell r="A26193" t="str">
            <v>MQX100827</v>
          </cell>
          <cell r="B26193">
            <v>100827</v>
          </cell>
          <cell r="C26193" t="str">
            <v>#3BFMBDS20B</v>
          </cell>
        </row>
        <row r="26194">
          <cell r="A26194" t="str">
            <v>MQX100825</v>
          </cell>
          <cell r="B26194">
            <v>100825</v>
          </cell>
          <cell r="C26194" t="str">
            <v>#3BFMBDS13B</v>
          </cell>
        </row>
        <row r="26195">
          <cell r="A26195" t="str">
            <v>MQX100824</v>
          </cell>
          <cell r="B26195">
            <v>100824</v>
          </cell>
          <cell r="C26195" t="str">
            <v>#3BFMBDS8B</v>
          </cell>
        </row>
        <row r="26196">
          <cell r="A26196" t="str">
            <v>MQX100823</v>
          </cell>
          <cell r="B26196">
            <v>100823</v>
          </cell>
          <cell r="C26196" t="str">
            <v>#3BFMBDS18B</v>
          </cell>
        </row>
        <row r="26197">
          <cell r="A26197" t="str">
            <v>MQX100822</v>
          </cell>
          <cell r="B26197">
            <v>100822</v>
          </cell>
          <cell r="C26197" t="str">
            <v>#3BFMBDS5B</v>
          </cell>
        </row>
        <row r="26198">
          <cell r="A26198" t="str">
            <v>MQX100820</v>
          </cell>
          <cell r="B26198">
            <v>100820</v>
          </cell>
          <cell r="C26198" t="str">
            <v>#3BFMBPS4B</v>
          </cell>
        </row>
        <row r="26199">
          <cell r="A26199" t="str">
            <v>MQX100819</v>
          </cell>
          <cell r="B26199">
            <v>100819</v>
          </cell>
          <cell r="C26199" t="str">
            <v>#3BFMBDS1B</v>
          </cell>
        </row>
        <row r="26200">
          <cell r="A26200" t="str">
            <v>MQX100818</v>
          </cell>
          <cell r="B26200">
            <v>100818</v>
          </cell>
          <cell r="C26200" t="str">
            <v>#4BFMBPS4B</v>
          </cell>
        </row>
        <row r="26201">
          <cell r="A26201" t="str">
            <v>MQX100817</v>
          </cell>
          <cell r="B26201">
            <v>100817</v>
          </cell>
          <cell r="C26201" t="str">
            <v>#4BFMBPS4A</v>
          </cell>
        </row>
        <row r="26202">
          <cell r="A26202" t="str">
            <v>MQX100816</v>
          </cell>
          <cell r="B26202">
            <v>100816</v>
          </cell>
          <cell r="C26202" t="str">
            <v>#4BFMBDS19B</v>
          </cell>
        </row>
        <row r="26203">
          <cell r="A26203" t="str">
            <v>MQX100815</v>
          </cell>
          <cell r="B26203">
            <v>100815</v>
          </cell>
          <cell r="C26203" t="str">
            <v>#4BFMBDS19A</v>
          </cell>
        </row>
        <row r="26204">
          <cell r="A26204" t="str">
            <v>MQX100814</v>
          </cell>
          <cell r="B26204">
            <v>100814</v>
          </cell>
          <cell r="C26204" t="str">
            <v>#4BFMBDS8B</v>
          </cell>
        </row>
        <row r="26205">
          <cell r="A26205" t="str">
            <v>MQX100813</v>
          </cell>
          <cell r="B26205">
            <v>100813</v>
          </cell>
          <cell r="C26205" t="str">
            <v>#4BFMBDS8A</v>
          </cell>
        </row>
        <row r="26206">
          <cell r="A26206" t="str">
            <v>MQX100812</v>
          </cell>
          <cell r="B26206">
            <v>100812</v>
          </cell>
          <cell r="C26206" t="str">
            <v>BFMB31A</v>
          </cell>
        </row>
        <row r="26207">
          <cell r="A26207" t="str">
            <v>MQX100811</v>
          </cell>
          <cell r="B26207">
            <v>100811</v>
          </cell>
          <cell r="C26207" t="str">
            <v>BFMB30A</v>
          </cell>
        </row>
        <row r="26208">
          <cell r="A26208" t="str">
            <v>MQX100810</v>
          </cell>
          <cell r="B26208">
            <v>100810</v>
          </cell>
          <cell r="C26208" t="str">
            <v>BFBR25B</v>
          </cell>
        </row>
        <row r="26209">
          <cell r="A26209" t="str">
            <v>MQX100809</v>
          </cell>
          <cell r="B26209">
            <v>100809</v>
          </cell>
          <cell r="C26209" t="str">
            <v>BFBR25A</v>
          </cell>
        </row>
        <row r="26210">
          <cell r="A26210" t="str">
            <v>MQX100808</v>
          </cell>
          <cell r="B26210">
            <v>100808</v>
          </cell>
          <cell r="C26210" t="str">
            <v>BFBR24B</v>
          </cell>
        </row>
        <row r="26211">
          <cell r="A26211" t="str">
            <v>MQX100807</v>
          </cell>
          <cell r="B26211">
            <v>100807</v>
          </cell>
          <cell r="C26211" t="str">
            <v>BFBR24A</v>
          </cell>
        </row>
        <row r="26212">
          <cell r="A26212" t="str">
            <v>MQX100806</v>
          </cell>
          <cell r="B26212">
            <v>100806</v>
          </cell>
          <cell r="C26212" t="str">
            <v>BFBR23A</v>
          </cell>
        </row>
        <row r="26213">
          <cell r="A26213" t="str">
            <v>MQX100805</v>
          </cell>
          <cell r="B26213">
            <v>100805</v>
          </cell>
          <cell r="C26213" t="str">
            <v>BFMB20B</v>
          </cell>
        </row>
        <row r="26214">
          <cell r="A26214" t="str">
            <v>MQX100804</v>
          </cell>
          <cell r="B26214">
            <v>100804</v>
          </cell>
          <cell r="C26214" t="str">
            <v>BFMB20A</v>
          </cell>
        </row>
        <row r="26215">
          <cell r="A26215" t="str">
            <v>MQX100803</v>
          </cell>
          <cell r="B26215">
            <v>100803</v>
          </cell>
          <cell r="C26215" t="str">
            <v>BFMB19A</v>
          </cell>
        </row>
        <row r="26216">
          <cell r="A26216" t="str">
            <v>MQX100802</v>
          </cell>
          <cell r="B26216">
            <v>100802</v>
          </cell>
          <cell r="C26216" t="str">
            <v>BFMB18A</v>
          </cell>
        </row>
        <row r="26217">
          <cell r="A26217" t="str">
            <v>MQX100801</v>
          </cell>
          <cell r="B26217">
            <v>100801</v>
          </cell>
          <cell r="C26217" t="str">
            <v>BFMB17A</v>
          </cell>
        </row>
        <row r="26218">
          <cell r="A26218" t="str">
            <v>MQX100800</v>
          </cell>
          <cell r="B26218">
            <v>100800</v>
          </cell>
          <cell r="C26218" t="str">
            <v>BFBRM16B</v>
          </cell>
        </row>
        <row r="26219">
          <cell r="A26219" t="str">
            <v>MQX100799</v>
          </cell>
          <cell r="B26219">
            <v>100799</v>
          </cell>
          <cell r="C26219" t="str">
            <v>BFBRM16A</v>
          </cell>
        </row>
        <row r="26220">
          <cell r="A26220" t="str">
            <v>MQX100798</v>
          </cell>
          <cell r="B26220">
            <v>100798</v>
          </cell>
          <cell r="C26220" t="str">
            <v>BFBR15</v>
          </cell>
        </row>
        <row r="26221">
          <cell r="A26221" t="str">
            <v>MQX100797</v>
          </cell>
          <cell r="B26221">
            <v>100797</v>
          </cell>
          <cell r="C26221" t="str">
            <v>#3BFMBPS4A</v>
          </cell>
        </row>
        <row r="26222">
          <cell r="A26222" t="str">
            <v>MQX100796</v>
          </cell>
          <cell r="B26222">
            <v>100796</v>
          </cell>
          <cell r="C26222" t="str">
            <v>#3BFMBDS20A</v>
          </cell>
        </row>
        <row r="26223">
          <cell r="A26223" t="str">
            <v>MQX100795</v>
          </cell>
          <cell r="B26223">
            <v>100795</v>
          </cell>
          <cell r="C26223" t="str">
            <v>#3BFMBDS18A</v>
          </cell>
        </row>
        <row r="26224">
          <cell r="A26224" t="str">
            <v>MQX100794</v>
          </cell>
          <cell r="B26224">
            <v>100794</v>
          </cell>
          <cell r="C26224" t="str">
            <v>#3BFMBDS13A</v>
          </cell>
        </row>
        <row r="26225">
          <cell r="A26225" t="str">
            <v>MQX100793</v>
          </cell>
          <cell r="B26225">
            <v>100793</v>
          </cell>
          <cell r="C26225" t="str">
            <v>#3BFMBDS8A</v>
          </cell>
        </row>
        <row r="26226">
          <cell r="A26226" t="str">
            <v>MQX100792</v>
          </cell>
          <cell r="B26226">
            <v>100792</v>
          </cell>
          <cell r="C26226" t="str">
            <v>#3BFMBDS5A</v>
          </cell>
        </row>
        <row r="26227">
          <cell r="A26227" t="str">
            <v>MQX100791</v>
          </cell>
          <cell r="B26227">
            <v>100791</v>
          </cell>
          <cell r="C26227" t="str">
            <v>#3BFMBDS3A</v>
          </cell>
        </row>
        <row r="26228">
          <cell r="A26228" t="str">
            <v>MQX100790</v>
          </cell>
          <cell r="B26228">
            <v>100790</v>
          </cell>
          <cell r="C26228" t="str">
            <v>#3BFMBDS1A</v>
          </cell>
        </row>
        <row r="26229">
          <cell r="A26229" t="str">
            <v>MQX100789</v>
          </cell>
          <cell r="B26229">
            <v>100789</v>
          </cell>
          <cell r="C26229" t="str">
            <v>#2BFMBPS4A</v>
          </cell>
        </row>
        <row r="26230">
          <cell r="A26230" t="str">
            <v>MQX100788</v>
          </cell>
          <cell r="B26230">
            <v>100788</v>
          </cell>
          <cell r="C26230" t="str">
            <v>#2BFMBDS17A</v>
          </cell>
        </row>
        <row r="26231">
          <cell r="A26231" t="str">
            <v>MQX100787</v>
          </cell>
          <cell r="B26231">
            <v>100787</v>
          </cell>
          <cell r="C26231" t="str">
            <v>#2BFMBDS13A</v>
          </cell>
        </row>
        <row r="26232">
          <cell r="A26232" t="str">
            <v>MQX100786</v>
          </cell>
          <cell r="B26232">
            <v>100786</v>
          </cell>
          <cell r="C26232" t="str">
            <v>#2BFMBDS8A</v>
          </cell>
        </row>
        <row r="26233">
          <cell r="A26233" t="str">
            <v>MQX100785</v>
          </cell>
          <cell r="B26233">
            <v>100785</v>
          </cell>
          <cell r="C26233" t="str">
            <v>#2BFMBDS5A</v>
          </cell>
        </row>
        <row r="26234">
          <cell r="A26234" t="str">
            <v>MQX100784</v>
          </cell>
          <cell r="B26234">
            <v>100784</v>
          </cell>
          <cell r="C26234" t="str">
            <v>#2BFMBDS1A</v>
          </cell>
        </row>
        <row r="26235">
          <cell r="A26235" t="str">
            <v>MQX100783</v>
          </cell>
          <cell r="B26235">
            <v>100783</v>
          </cell>
          <cell r="C26235" t="str">
            <v>31BFMBPS4A</v>
          </cell>
        </row>
        <row r="26236">
          <cell r="A26236" t="str">
            <v>MQX100782</v>
          </cell>
          <cell r="B26236">
            <v>100782</v>
          </cell>
          <cell r="C26236" t="str">
            <v>#1BFMBDS20A</v>
          </cell>
        </row>
        <row r="26237">
          <cell r="A26237" t="str">
            <v>MQX100781</v>
          </cell>
          <cell r="B26237">
            <v>100781</v>
          </cell>
          <cell r="C26237" t="str">
            <v>#1BFMBDS19A</v>
          </cell>
        </row>
        <row r="26238">
          <cell r="A26238" t="str">
            <v>MQX100780</v>
          </cell>
          <cell r="B26238">
            <v>100780</v>
          </cell>
          <cell r="C26238" t="str">
            <v>#1BFMBDS17A</v>
          </cell>
        </row>
        <row r="26239">
          <cell r="A26239" t="str">
            <v>MQX100779</v>
          </cell>
          <cell r="B26239">
            <v>100779</v>
          </cell>
          <cell r="C26239" t="str">
            <v>#1BFMBDS8A</v>
          </cell>
        </row>
        <row r="26240">
          <cell r="A26240" t="str">
            <v>MQX100778</v>
          </cell>
          <cell r="B26240">
            <v>100778</v>
          </cell>
          <cell r="C26240" t="str">
            <v>#1BFMBDS5A</v>
          </cell>
        </row>
        <row r="26241">
          <cell r="A26241" t="str">
            <v>MQX100777</v>
          </cell>
          <cell r="B26241">
            <v>100777</v>
          </cell>
          <cell r="C26241" t="str">
            <v>#1BFMBDS3A</v>
          </cell>
        </row>
        <row r="26242">
          <cell r="A26242" t="str">
            <v>MQX100776</v>
          </cell>
          <cell r="B26242">
            <v>100776</v>
          </cell>
          <cell r="C26242" t="str">
            <v>#1BFMBDS1A</v>
          </cell>
        </row>
        <row r="26243">
          <cell r="A26243" t="str">
            <v>MQX100775</v>
          </cell>
          <cell r="B26243">
            <v>100775</v>
          </cell>
          <cell r="C26243" t="str">
            <v>BUN1L19052012</v>
          </cell>
          <cell r="F26243" t="str">
            <v>Raw WW</v>
          </cell>
        </row>
        <row r="26244">
          <cell r="A26244" t="str">
            <v>MQX100774</v>
          </cell>
          <cell r="B26244">
            <v>100774</v>
          </cell>
          <cell r="C26244" t="str">
            <v>BUN1L18052012</v>
          </cell>
          <cell r="F26244" t="str">
            <v>Raw WW</v>
          </cell>
        </row>
        <row r="26245">
          <cell r="A26245" t="str">
            <v>MQX100772</v>
          </cell>
          <cell r="B26245">
            <v>100772</v>
          </cell>
          <cell r="C26245" t="str">
            <v>IPS180512</v>
          </cell>
          <cell r="F26245" t="str">
            <v>Hospital WW</v>
          </cell>
        </row>
        <row r="26246">
          <cell r="A26246" t="str">
            <v>MQX100771</v>
          </cell>
          <cell r="B26246">
            <v>100771</v>
          </cell>
          <cell r="C26246" t="str">
            <v>IPS18052012</v>
          </cell>
          <cell r="F26246" t="str">
            <v>Hospital WW</v>
          </cell>
        </row>
        <row r="26247">
          <cell r="A26247" t="str">
            <v>MQX100770</v>
          </cell>
          <cell r="B26247">
            <v>100770</v>
          </cell>
          <cell r="C26247" t="str">
            <v>IPS17052012</v>
          </cell>
          <cell r="F26247" t="str">
            <v>Hospital WW</v>
          </cell>
        </row>
        <row r="26248">
          <cell r="A26248" t="str">
            <v>MQX100769</v>
          </cell>
          <cell r="B26248">
            <v>100769</v>
          </cell>
          <cell r="C26248" t="str">
            <v>IPS16052012</v>
          </cell>
          <cell r="F26248" t="str">
            <v>Hospital WW</v>
          </cell>
        </row>
        <row r="26249">
          <cell r="A26249" t="str">
            <v>MQX100768</v>
          </cell>
          <cell r="B26249">
            <v>100768</v>
          </cell>
          <cell r="C26249" t="str">
            <v>BUN19052012</v>
          </cell>
          <cell r="F26249" t="str">
            <v>Raw WW</v>
          </cell>
        </row>
        <row r="26250">
          <cell r="A26250" t="str">
            <v>MQX100767</v>
          </cell>
          <cell r="B26250">
            <v>100767</v>
          </cell>
          <cell r="C26250" t="str">
            <v>BUN18052012</v>
          </cell>
          <cell r="F26250" t="str">
            <v>Raw WW</v>
          </cell>
        </row>
        <row r="26251">
          <cell r="A26251" t="str">
            <v>MQX100766</v>
          </cell>
          <cell r="B26251">
            <v>100766</v>
          </cell>
          <cell r="C26251" t="str">
            <v>BUN17052012</v>
          </cell>
          <cell r="F26251" t="str">
            <v>Raw WW</v>
          </cell>
        </row>
        <row r="26252">
          <cell r="A26252" t="str">
            <v>MQX100765</v>
          </cell>
          <cell r="B26252">
            <v>100765</v>
          </cell>
          <cell r="C26252" t="str">
            <v>PATAT11</v>
          </cell>
          <cell r="G26252">
            <v>2011</v>
          </cell>
        </row>
        <row r="26253">
          <cell r="A26253" t="str">
            <v>MQX100764</v>
          </cell>
          <cell r="B26253">
            <v>100764</v>
          </cell>
          <cell r="C26253" t="str">
            <v>PAMIL11</v>
          </cell>
          <cell r="G26253">
            <v>2011</v>
          </cell>
        </row>
        <row r="26254">
          <cell r="A26254" t="str">
            <v>MQX100763</v>
          </cell>
          <cell r="B26254">
            <v>100763</v>
          </cell>
          <cell r="C26254" t="str">
            <v>PAPHI11</v>
          </cell>
          <cell r="G26254">
            <v>2011</v>
          </cell>
        </row>
        <row r="26255">
          <cell r="A26255" t="str">
            <v>MQX100762</v>
          </cell>
          <cell r="B26255">
            <v>100762</v>
          </cell>
          <cell r="C26255" t="str">
            <v>PAMEL11</v>
          </cell>
          <cell r="G26255">
            <v>2011</v>
          </cell>
        </row>
        <row r="26256">
          <cell r="A26256" t="str">
            <v>MQX100761</v>
          </cell>
          <cell r="B26256">
            <v>100761</v>
          </cell>
          <cell r="C26256" t="str">
            <v>PAGIL11</v>
          </cell>
          <cell r="G26256">
            <v>2011</v>
          </cell>
        </row>
        <row r="26257">
          <cell r="A26257" t="str">
            <v>MQX100760</v>
          </cell>
          <cell r="B26257">
            <v>100760</v>
          </cell>
          <cell r="C26257" t="str">
            <v>PAKAR11</v>
          </cell>
          <cell r="F26257" t="str">
            <v>Karratha</v>
          </cell>
          <cell r="G26257">
            <v>2011</v>
          </cell>
        </row>
        <row r="26258">
          <cell r="A26258" t="str">
            <v>MQX100759</v>
          </cell>
          <cell r="B26258">
            <v>100759</v>
          </cell>
          <cell r="C26258" t="str">
            <v>PAKLB11</v>
          </cell>
          <cell r="F26258" t="str">
            <v>Kalbarri</v>
          </cell>
          <cell r="G26258">
            <v>2011</v>
          </cell>
        </row>
        <row r="26259">
          <cell r="A26259" t="str">
            <v>MQX100758</v>
          </cell>
          <cell r="B26259">
            <v>100758</v>
          </cell>
          <cell r="C26259" t="str">
            <v>PAKLG11</v>
          </cell>
          <cell r="F26259" t="str">
            <v>Kalgoorlie</v>
          </cell>
          <cell r="G26259">
            <v>2011</v>
          </cell>
        </row>
        <row r="26260">
          <cell r="A26260" t="str">
            <v>MQX100757</v>
          </cell>
          <cell r="B26260">
            <v>100757</v>
          </cell>
          <cell r="C26260" t="str">
            <v>PAKUN11</v>
          </cell>
          <cell r="G26260">
            <v>2011</v>
          </cell>
        </row>
        <row r="26261">
          <cell r="A26261" t="str">
            <v>MQX100756</v>
          </cell>
          <cell r="B26261">
            <v>100756</v>
          </cell>
          <cell r="C26261" t="str">
            <v>PAMUL11</v>
          </cell>
          <cell r="G26261">
            <v>2011</v>
          </cell>
        </row>
        <row r="26262">
          <cell r="A26262" t="str">
            <v>MQX100755</v>
          </cell>
          <cell r="B26262">
            <v>100755</v>
          </cell>
          <cell r="C26262" t="str">
            <v>PAMER11</v>
          </cell>
          <cell r="G26262">
            <v>2011</v>
          </cell>
        </row>
        <row r="26263">
          <cell r="A26263" t="str">
            <v>MQX100754</v>
          </cell>
          <cell r="B26263">
            <v>100754</v>
          </cell>
          <cell r="C26263" t="str">
            <v>PAPER11</v>
          </cell>
          <cell r="G26263">
            <v>2011</v>
          </cell>
        </row>
        <row r="26264">
          <cell r="A26264" t="str">
            <v>MQX100753</v>
          </cell>
          <cell r="B26264">
            <v>100753</v>
          </cell>
          <cell r="C26264" t="str">
            <v>PAGUN11</v>
          </cell>
          <cell r="G26264">
            <v>2011</v>
          </cell>
        </row>
        <row r="26265">
          <cell r="A26265" t="str">
            <v>MQX100752</v>
          </cell>
          <cell r="B26265">
            <v>100752</v>
          </cell>
          <cell r="C26265" t="str">
            <v>PASNM11</v>
          </cell>
          <cell r="F26265" t="str">
            <v>Snowy Mts</v>
          </cell>
          <cell r="G26265">
            <v>2011</v>
          </cell>
        </row>
        <row r="26266">
          <cell r="A26266" t="str">
            <v>MQX100751</v>
          </cell>
          <cell r="B26266">
            <v>100751</v>
          </cell>
          <cell r="C26266" t="str">
            <v>PAHBB11</v>
          </cell>
          <cell r="F26266" t="str">
            <v>Sydney</v>
          </cell>
          <cell r="G26266">
            <v>2011</v>
          </cell>
        </row>
        <row r="26267">
          <cell r="A26267" t="str">
            <v>MQX100750</v>
          </cell>
          <cell r="B26267">
            <v>100750</v>
          </cell>
          <cell r="C26267" t="str">
            <v>PAROZ11</v>
          </cell>
          <cell r="F26267" t="str">
            <v>Rozelle</v>
          </cell>
          <cell r="G26267">
            <v>2011</v>
          </cell>
        </row>
        <row r="26268">
          <cell r="A26268" t="str">
            <v>MQX100749</v>
          </cell>
          <cell r="B26268">
            <v>100749</v>
          </cell>
          <cell r="C26268" t="str">
            <v>PAULU11</v>
          </cell>
          <cell r="F26268" t="str">
            <v>Uluru</v>
          </cell>
          <cell r="G26268">
            <v>2011</v>
          </cell>
        </row>
        <row r="26269">
          <cell r="A26269" t="str">
            <v>MQX100748</v>
          </cell>
          <cell r="B26269">
            <v>100748</v>
          </cell>
          <cell r="C26269" t="str">
            <v>PADAR11</v>
          </cell>
          <cell r="F26269" t="str">
            <v>Darwin</v>
          </cell>
          <cell r="G26269">
            <v>2011</v>
          </cell>
        </row>
        <row r="26270">
          <cell r="A26270" t="str">
            <v>MQX100747</v>
          </cell>
          <cell r="B26270">
            <v>100747</v>
          </cell>
          <cell r="C26270" t="str">
            <v>PAKMR11</v>
          </cell>
          <cell r="G26270">
            <v>2011</v>
          </cell>
        </row>
        <row r="26271">
          <cell r="A26271" t="str">
            <v>MQX100746</v>
          </cell>
          <cell r="B26271">
            <v>100746</v>
          </cell>
          <cell r="C26271" t="str">
            <v>PAKEA11</v>
          </cell>
          <cell r="G26271">
            <v>2011</v>
          </cell>
        </row>
        <row r="26272">
          <cell r="A26272" t="str">
            <v>MQX100745</v>
          </cell>
          <cell r="B26272">
            <v>100745</v>
          </cell>
          <cell r="C26272" t="str">
            <v>PAMCV11</v>
          </cell>
          <cell r="G26272">
            <v>2011</v>
          </cell>
        </row>
        <row r="26273">
          <cell r="A26273" t="str">
            <v>MQX100744</v>
          </cell>
          <cell r="B26273">
            <v>100744</v>
          </cell>
          <cell r="C26273" t="str">
            <v>PAPSR11</v>
          </cell>
          <cell r="F26273" t="str">
            <v>Adelaide</v>
          </cell>
          <cell r="G26273">
            <v>2011</v>
          </cell>
        </row>
        <row r="26274">
          <cell r="A26274" t="str">
            <v>MQX100743</v>
          </cell>
          <cell r="B26274">
            <v>100743</v>
          </cell>
          <cell r="C26274" t="str">
            <v>PABAR11</v>
          </cell>
          <cell r="F26274" t="str">
            <v>Barossa</v>
          </cell>
          <cell r="G26274">
            <v>2011</v>
          </cell>
        </row>
        <row r="26275">
          <cell r="A26275" t="str">
            <v>MQX100742</v>
          </cell>
          <cell r="B26275">
            <v>100742</v>
          </cell>
          <cell r="C26275" t="str">
            <v>PANEW11</v>
          </cell>
          <cell r="F26275" t="str">
            <v>New Town</v>
          </cell>
          <cell r="G26275">
            <v>2011</v>
          </cell>
        </row>
        <row r="26276">
          <cell r="A26276" t="str">
            <v>MQX100741</v>
          </cell>
          <cell r="B26276">
            <v>100741</v>
          </cell>
          <cell r="C26276" t="str">
            <v>PAROW11</v>
          </cell>
          <cell r="F26276" t="str">
            <v>Rowella</v>
          </cell>
          <cell r="G26276">
            <v>2011</v>
          </cell>
        </row>
        <row r="26277">
          <cell r="A26277" t="str">
            <v>MQX100740</v>
          </cell>
          <cell r="B26277">
            <v>100740</v>
          </cell>
          <cell r="C26277" t="str">
            <v>PACPG11</v>
          </cell>
          <cell r="F26277" t="str">
            <v>Cape Grim</v>
          </cell>
          <cell r="G26277">
            <v>2011</v>
          </cell>
        </row>
        <row r="26278">
          <cell r="A26278" t="str">
            <v>MQX100739</v>
          </cell>
          <cell r="B26278">
            <v>100739</v>
          </cell>
          <cell r="C26278" t="str">
            <v>PAIDA11</v>
          </cell>
          <cell r="F26278" t="str">
            <v>Idalia</v>
          </cell>
          <cell r="G26278">
            <v>2011</v>
          </cell>
        </row>
        <row r="26279">
          <cell r="A26279" t="str">
            <v>MQX100738</v>
          </cell>
          <cell r="B26279">
            <v>100738</v>
          </cell>
          <cell r="C26279" t="str">
            <v>PANAR11</v>
          </cell>
          <cell r="F26279" t="str">
            <v>Narangba</v>
          </cell>
          <cell r="G26279">
            <v>2011</v>
          </cell>
        </row>
        <row r="26280">
          <cell r="A26280" t="str">
            <v>MQX100737</v>
          </cell>
          <cell r="B26280">
            <v>100737</v>
          </cell>
          <cell r="C26280" t="str">
            <v>PAOTI11</v>
          </cell>
          <cell r="F26280" t="str">
            <v>One Tree Is</v>
          </cell>
          <cell r="G26280">
            <v>2011</v>
          </cell>
        </row>
        <row r="26281">
          <cell r="A26281" t="str">
            <v>MQX100736</v>
          </cell>
          <cell r="B26281">
            <v>100736</v>
          </cell>
          <cell r="C26281" t="str">
            <v>PADUN11</v>
          </cell>
          <cell r="F26281" t="str">
            <v>Dunk Island</v>
          </cell>
          <cell r="G26281">
            <v>2011</v>
          </cell>
        </row>
        <row r="26282">
          <cell r="A26282" t="str">
            <v>MQX100735</v>
          </cell>
          <cell r="B26282">
            <v>100735</v>
          </cell>
          <cell r="C26282" t="str">
            <v>PABUR11</v>
          </cell>
          <cell r="F26282" t="str">
            <v>Burdekin</v>
          </cell>
          <cell r="G26282">
            <v>2011</v>
          </cell>
        </row>
        <row r="26283">
          <cell r="A26283" t="str">
            <v>MQX100734</v>
          </cell>
          <cell r="B26283">
            <v>100734</v>
          </cell>
          <cell r="C26283" t="str">
            <v>PATUL11</v>
          </cell>
          <cell r="F26283" t="str">
            <v>Tully</v>
          </cell>
          <cell r="G26283">
            <v>2011</v>
          </cell>
        </row>
        <row r="26284">
          <cell r="A26284" t="str">
            <v>MQX100733</v>
          </cell>
          <cell r="B26284">
            <v>100733</v>
          </cell>
          <cell r="C26284" t="str">
            <v>PANSI11</v>
          </cell>
          <cell r="F26284" t="str">
            <v>Nth Str I</v>
          </cell>
          <cell r="G26284">
            <v>2011</v>
          </cell>
        </row>
        <row r="26285">
          <cell r="A26285" t="str">
            <v>MQX100732</v>
          </cell>
          <cell r="B26285">
            <v>100732</v>
          </cell>
          <cell r="C26285" t="str">
            <v>PALKV11</v>
          </cell>
          <cell r="F26285" t="str">
            <v>Gatton</v>
          </cell>
          <cell r="G26285">
            <v>2011</v>
          </cell>
        </row>
        <row r="26286">
          <cell r="A26286" t="str">
            <v>MQX100731</v>
          </cell>
          <cell r="B26286">
            <v>100731</v>
          </cell>
          <cell r="C26286" t="str">
            <v>PACON11</v>
          </cell>
          <cell r="F26286" t="str">
            <v>Condamine</v>
          </cell>
          <cell r="G26286">
            <v>2011</v>
          </cell>
        </row>
        <row r="26287">
          <cell r="A26287" t="str">
            <v>MQX100730</v>
          </cell>
          <cell r="B26287">
            <v>100730</v>
          </cell>
          <cell r="C26287" t="str">
            <v>PAEUN11</v>
          </cell>
          <cell r="F26287" t="str">
            <v>Mackay</v>
          </cell>
          <cell r="G26287">
            <v>2011</v>
          </cell>
        </row>
        <row r="26288">
          <cell r="A26288" t="str">
            <v>MQX100729</v>
          </cell>
          <cell r="B26288">
            <v>100729</v>
          </cell>
          <cell r="C26288" t="str">
            <v>PAMAC11</v>
          </cell>
          <cell r="G26288">
            <v>2011</v>
          </cell>
        </row>
        <row r="26289">
          <cell r="A26289" t="str">
            <v>MQX100728</v>
          </cell>
          <cell r="B26289">
            <v>100728</v>
          </cell>
          <cell r="C26289" t="str">
            <v>PAGLA11</v>
          </cell>
          <cell r="G26289">
            <v>2011</v>
          </cell>
        </row>
        <row r="26290">
          <cell r="A26290" t="str">
            <v>MQX100727</v>
          </cell>
          <cell r="B26290">
            <v>100727</v>
          </cell>
          <cell r="C26290" t="str">
            <v>PABRI11</v>
          </cell>
          <cell r="G26290">
            <v>2011</v>
          </cell>
        </row>
        <row r="26291">
          <cell r="A26291" t="str">
            <v>MQX100726</v>
          </cell>
          <cell r="B26291">
            <v>100726</v>
          </cell>
          <cell r="C26291">
            <v>31052012</v>
          </cell>
          <cell r="F26291" t="str">
            <v>Toowoomba</v>
          </cell>
        </row>
        <row r="26292">
          <cell r="A26292" t="str">
            <v>MQX100725</v>
          </cell>
          <cell r="B26292">
            <v>100725</v>
          </cell>
          <cell r="C26292">
            <v>30052012</v>
          </cell>
          <cell r="F26292" t="str">
            <v>Toowoomba</v>
          </cell>
        </row>
        <row r="26293">
          <cell r="A26293" t="str">
            <v>MQX100724</v>
          </cell>
          <cell r="B26293">
            <v>100724</v>
          </cell>
          <cell r="C26293" t="str">
            <v>29052012B</v>
          </cell>
          <cell r="F26293" t="str">
            <v>Toowoomba</v>
          </cell>
        </row>
        <row r="26294">
          <cell r="A26294" t="str">
            <v>MQX100723</v>
          </cell>
          <cell r="B26294">
            <v>100723</v>
          </cell>
          <cell r="C26294">
            <v>29052012</v>
          </cell>
          <cell r="F26294" t="str">
            <v>Raw WW</v>
          </cell>
        </row>
        <row r="26295">
          <cell r="A26295" t="str">
            <v>MQX100722</v>
          </cell>
          <cell r="B26295">
            <v>100722</v>
          </cell>
          <cell r="C26295">
            <v>28052012</v>
          </cell>
          <cell r="F26295" t="str">
            <v>Toowoomba</v>
          </cell>
        </row>
        <row r="26296">
          <cell r="A26296" t="str">
            <v>MQX100721</v>
          </cell>
          <cell r="B26296">
            <v>100721</v>
          </cell>
          <cell r="C26296">
            <v>27052012</v>
          </cell>
          <cell r="F26296" t="str">
            <v>Toowoomba</v>
          </cell>
        </row>
        <row r="26297">
          <cell r="A26297" t="str">
            <v>MQX100720</v>
          </cell>
          <cell r="B26297">
            <v>100720</v>
          </cell>
          <cell r="C26297">
            <v>26052012</v>
          </cell>
          <cell r="F26297" t="str">
            <v>Toowoomba</v>
          </cell>
        </row>
        <row r="26298">
          <cell r="A26298" t="str">
            <v>MQX100719</v>
          </cell>
          <cell r="B26298">
            <v>100719</v>
          </cell>
          <cell r="C26298">
            <v>25052012</v>
          </cell>
          <cell r="F26298" t="str">
            <v>Toowoomba</v>
          </cell>
        </row>
        <row r="26299">
          <cell r="A26299" t="str">
            <v>MQX100718</v>
          </cell>
          <cell r="B26299">
            <v>100718</v>
          </cell>
          <cell r="C26299" t="str">
            <v>24052012B</v>
          </cell>
          <cell r="F26299" t="str">
            <v>Toowoomba</v>
          </cell>
        </row>
        <row r="26300">
          <cell r="A26300" t="str">
            <v>MQX100717</v>
          </cell>
          <cell r="B26300">
            <v>100717</v>
          </cell>
          <cell r="C26300">
            <v>24052012</v>
          </cell>
          <cell r="F26300" t="str">
            <v>Raw WW</v>
          </cell>
        </row>
        <row r="26301">
          <cell r="A26301" t="str">
            <v>MQX100716</v>
          </cell>
          <cell r="B26301">
            <v>100716</v>
          </cell>
          <cell r="C26301">
            <v>23052012</v>
          </cell>
          <cell r="F26301" t="str">
            <v>Toowoomba</v>
          </cell>
        </row>
        <row r="26302">
          <cell r="A26302" t="str">
            <v>MQX100715</v>
          </cell>
          <cell r="B26302">
            <v>100715</v>
          </cell>
          <cell r="C26302">
            <v>22052012</v>
          </cell>
          <cell r="F26302" t="str">
            <v>Toowoomba</v>
          </cell>
        </row>
        <row r="26303">
          <cell r="A26303" t="str">
            <v>MQX100714</v>
          </cell>
          <cell r="B26303">
            <v>100714</v>
          </cell>
          <cell r="C26303">
            <v>21052012</v>
          </cell>
          <cell r="F26303" t="str">
            <v>Toowoomba</v>
          </cell>
        </row>
        <row r="26304">
          <cell r="A26304" t="str">
            <v>MQX100713</v>
          </cell>
          <cell r="B26304">
            <v>100713</v>
          </cell>
          <cell r="C26304">
            <v>20052012</v>
          </cell>
          <cell r="F26304" t="str">
            <v>Toowoomba</v>
          </cell>
        </row>
        <row r="26305">
          <cell r="A26305" t="str">
            <v>MQX100712</v>
          </cell>
          <cell r="B26305">
            <v>100712</v>
          </cell>
          <cell r="C26305" t="str">
            <v>19052012B</v>
          </cell>
          <cell r="F26305" t="str">
            <v>Toowoomba</v>
          </cell>
        </row>
        <row r="26306">
          <cell r="A26306" t="str">
            <v>MQX100711</v>
          </cell>
          <cell r="B26306">
            <v>100711</v>
          </cell>
          <cell r="C26306">
            <v>19052012</v>
          </cell>
          <cell r="F26306" t="str">
            <v>Raw WW</v>
          </cell>
        </row>
        <row r="26307">
          <cell r="A26307" t="str">
            <v>MQX100710</v>
          </cell>
          <cell r="B26307">
            <v>100710</v>
          </cell>
          <cell r="C26307">
            <v>18052012</v>
          </cell>
          <cell r="F26307" t="str">
            <v>Toowoomba</v>
          </cell>
        </row>
        <row r="26308">
          <cell r="A26308" t="str">
            <v>MQX100709</v>
          </cell>
          <cell r="B26308">
            <v>100709</v>
          </cell>
          <cell r="C26308">
            <v>17052012</v>
          </cell>
          <cell r="F26308" t="str">
            <v>Toowoomba</v>
          </cell>
        </row>
        <row r="26309">
          <cell r="A26309" t="str">
            <v>MQX100708</v>
          </cell>
          <cell r="B26309">
            <v>100708</v>
          </cell>
          <cell r="C26309">
            <v>16052012</v>
          </cell>
          <cell r="F26309" t="str">
            <v>Toowoomba</v>
          </cell>
        </row>
        <row r="26310">
          <cell r="A26310" t="str">
            <v>MQX100707</v>
          </cell>
          <cell r="B26310">
            <v>100707</v>
          </cell>
          <cell r="C26310">
            <v>15052012</v>
          </cell>
          <cell r="F26310" t="str">
            <v>Toowoomba</v>
          </cell>
        </row>
        <row r="26311">
          <cell r="A26311" t="str">
            <v>MQX100706</v>
          </cell>
          <cell r="B26311">
            <v>100706</v>
          </cell>
          <cell r="C26311" t="str">
            <v>14052012B</v>
          </cell>
          <cell r="F26311" t="str">
            <v>Toowoomba</v>
          </cell>
        </row>
        <row r="26312">
          <cell r="A26312" t="str">
            <v>MQX100705</v>
          </cell>
          <cell r="B26312">
            <v>100705</v>
          </cell>
          <cell r="C26312">
            <v>14052012</v>
          </cell>
          <cell r="F26312" t="str">
            <v>Raw WW</v>
          </cell>
        </row>
        <row r="26313">
          <cell r="A26313" t="str">
            <v>MQX100704</v>
          </cell>
          <cell r="B26313">
            <v>100704</v>
          </cell>
          <cell r="C26313">
            <v>13052012</v>
          </cell>
          <cell r="F26313" t="str">
            <v>Toowoomba</v>
          </cell>
        </row>
        <row r="26314">
          <cell r="A26314" t="str">
            <v>MQX100703</v>
          </cell>
          <cell r="B26314">
            <v>100703</v>
          </cell>
          <cell r="C26314">
            <v>12052012</v>
          </cell>
          <cell r="F26314" t="str">
            <v>Toowoomba</v>
          </cell>
        </row>
        <row r="26315">
          <cell r="A26315" t="str">
            <v>MQX100702</v>
          </cell>
          <cell r="B26315">
            <v>100702</v>
          </cell>
          <cell r="C26315">
            <v>11052012</v>
          </cell>
          <cell r="F26315" t="str">
            <v>Toowoomba</v>
          </cell>
        </row>
        <row r="26316">
          <cell r="A26316" t="str">
            <v>MQX100701</v>
          </cell>
          <cell r="B26316">
            <v>100701</v>
          </cell>
          <cell r="C26316">
            <v>10052012</v>
          </cell>
          <cell r="F26316" t="str">
            <v>Toowoomba</v>
          </cell>
        </row>
        <row r="26317">
          <cell r="A26317" t="str">
            <v>MQX100700</v>
          </cell>
          <cell r="B26317">
            <v>100700</v>
          </cell>
          <cell r="C26317" t="str">
            <v>09052012B</v>
          </cell>
          <cell r="F26317" t="str">
            <v>Toowoomba</v>
          </cell>
        </row>
        <row r="26318">
          <cell r="A26318" t="str">
            <v>MQX100699</v>
          </cell>
          <cell r="B26318">
            <v>100699</v>
          </cell>
          <cell r="C26318">
            <v>9052012</v>
          </cell>
          <cell r="F26318" t="str">
            <v>Raw WW</v>
          </cell>
        </row>
        <row r="26319">
          <cell r="A26319" t="str">
            <v>MQX100698</v>
          </cell>
          <cell r="B26319">
            <v>100698</v>
          </cell>
          <cell r="C26319">
            <v>8052012</v>
          </cell>
          <cell r="F26319" t="str">
            <v>Raw WW</v>
          </cell>
        </row>
        <row r="26320">
          <cell r="A26320" t="str">
            <v>MQX100697</v>
          </cell>
          <cell r="B26320">
            <v>100697</v>
          </cell>
          <cell r="C26320">
            <v>7052012</v>
          </cell>
          <cell r="F26320" t="str">
            <v>Raw WW</v>
          </cell>
        </row>
        <row r="26321">
          <cell r="A26321" t="str">
            <v>MQX100696</v>
          </cell>
          <cell r="B26321">
            <v>100696</v>
          </cell>
          <cell r="C26321">
            <v>6052012</v>
          </cell>
          <cell r="F26321" t="str">
            <v>Raw WW</v>
          </cell>
        </row>
        <row r="26322">
          <cell r="A26322" t="str">
            <v>MQX100695</v>
          </cell>
          <cell r="B26322">
            <v>100695</v>
          </cell>
          <cell r="C26322">
            <v>5052012</v>
          </cell>
          <cell r="F26322" t="str">
            <v>Raw WW</v>
          </cell>
        </row>
        <row r="26323">
          <cell r="A26323" t="str">
            <v>MQX100694</v>
          </cell>
          <cell r="B26323">
            <v>100694</v>
          </cell>
          <cell r="C26323" t="str">
            <v>04052012B</v>
          </cell>
          <cell r="F26323" t="str">
            <v>Toowoomba</v>
          </cell>
        </row>
        <row r="26324">
          <cell r="A26324" t="str">
            <v>MQX100693</v>
          </cell>
          <cell r="B26324">
            <v>100693</v>
          </cell>
          <cell r="C26324">
            <v>4052012</v>
          </cell>
          <cell r="F26324" t="str">
            <v>Raw WW</v>
          </cell>
        </row>
        <row r="26325">
          <cell r="A26325" t="str">
            <v>MQX100692</v>
          </cell>
          <cell r="B26325">
            <v>100692</v>
          </cell>
          <cell r="C26325">
            <v>3052012</v>
          </cell>
          <cell r="F26325" t="str">
            <v>Raw WW</v>
          </cell>
        </row>
        <row r="26326">
          <cell r="A26326" t="str">
            <v>MQX100691</v>
          </cell>
          <cell r="B26326">
            <v>100691</v>
          </cell>
          <cell r="C26326">
            <v>2052012</v>
          </cell>
          <cell r="F26326" t="str">
            <v>Raw WW</v>
          </cell>
        </row>
        <row r="26327">
          <cell r="A26327" t="str">
            <v>MQX100690</v>
          </cell>
          <cell r="B26327">
            <v>100690</v>
          </cell>
          <cell r="C26327">
            <v>1052012</v>
          </cell>
          <cell r="F26327" t="str">
            <v>Raw WW</v>
          </cell>
        </row>
        <row r="26328">
          <cell r="A26328" t="str">
            <v>MQX100689</v>
          </cell>
          <cell r="B26328">
            <v>100689</v>
          </cell>
          <cell r="C26328" t="str">
            <v>LP23042012</v>
          </cell>
          <cell r="F26328" t="str">
            <v>Luggage Point- Brisbane</v>
          </cell>
        </row>
        <row r="26329">
          <cell r="A26329" t="str">
            <v>MQX100688</v>
          </cell>
          <cell r="B26329">
            <v>100688</v>
          </cell>
          <cell r="C26329" t="str">
            <v>LP19042012</v>
          </cell>
          <cell r="F26329" t="str">
            <v>Luggage Point- Brisbane</v>
          </cell>
        </row>
        <row r="26330">
          <cell r="A26330" t="str">
            <v>MQX100686</v>
          </cell>
          <cell r="B26330">
            <v>100686</v>
          </cell>
          <cell r="C26330" t="str">
            <v>LP13042012</v>
          </cell>
          <cell r="F26330" t="str">
            <v>Raw WW</v>
          </cell>
        </row>
        <row r="26331">
          <cell r="A26331" t="str">
            <v>MQX100685</v>
          </cell>
          <cell r="B26331">
            <v>100685</v>
          </cell>
          <cell r="C26331" t="str">
            <v>LP03042012</v>
          </cell>
          <cell r="F26331" t="str">
            <v>Raw WW</v>
          </cell>
        </row>
        <row r="26332">
          <cell r="A26332" t="str">
            <v>MQX100684</v>
          </cell>
          <cell r="B26332">
            <v>100684</v>
          </cell>
          <cell r="C26332" t="str">
            <v>BM1016</v>
          </cell>
          <cell r="F26332" t="str">
            <v>Moorooka</v>
          </cell>
          <cell r="G26332">
            <v>2012</v>
          </cell>
        </row>
        <row r="26333">
          <cell r="A26333" t="str">
            <v>MQX100683</v>
          </cell>
          <cell r="B26333">
            <v>100683</v>
          </cell>
          <cell r="C26333" t="str">
            <v>BM1019</v>
          </cell>
          <cell r="G26333">
            <v>2012</v>
          </cell>
        </row>
        <row r="26334">
          <cell r="A26334" t="str">
            <v>MQX100682</v>
          </cell>
          <cell r="B26334">
            <v>100682</v>
          </cell>
          <cell r="C26334" t="str">
            <v>BM1018</v>
          </cell>
          <cell r="G26334">
            <v>2012</v>
          </cell>
        </row>
        <row r="26335">
          <cell r="A26335" t="str">
            <v>MQX100681</v>
          </cell>
          <cell r="B26335">
            <v>100681</v>
          </cell>
          <cell r="C26335" t="str">
            <v>BM1017</v>
          </cell>
          <cell r="G26335">
            <v>2012</v>
          </cell>
        </row>
        <row r="26336">
          <cell r="A26336" t="str">
            <v>MQX100680</v>
          </cell>
          <cell r="B26336">
            <v>100680</v>
          </cell>
          <cell r="C26336">
            <v>30042012</v>
          </cell>
          <cell r="F26336" t="str">
            <v>Toowoomba</v>
          </cell>
        </row>
        <row r="26337">
          <cell r="A26337" t="str">
            <v>MQX100679</v>
          </cell>
          <cell r="B26337">
            <v>100679</v>
          </cell>
          <cell r="C26337" t="str">
            <v>29042012B</v>
          </cell>
          <cell r="F26337" t="str">
            <v>Toowoomba</v>
          </cell>
        </row>
        <row r="26338">
          <cell r="A26338" t="str">
            <v>MQX100678</v>
          </cell>
          <cell r="B26338">
            <v>100678</v>
          </cell>
          <cell r="C26338">
            <v>29042012</v>
          </cell>
          <cell r="F26338" t="str">
            <v>Raw WW</v>
          </cell>
        </row>
        <row r="26339">
          <cell r="A26339" t="str">
            <v>MQX100677</v>
          </cell>
          <cell r="B26339">
            <v>100677</v>
          </cell>
          <cell r="C26339">
            <v>28042012</v>
          </cell>
          <cell r="F26339" t="str">
            <v>Toowoomba</v>
          </cell>
        </row>
        <row r="26340">
          <cell r="A26340" t="str">
            <v>MQX100676</v>
          </cell>
          <cell r="B26340">
            <v>100676</v>
          </cell>
          <cell r="C26340">
            <v>27042012</v>
          </cell>
          <cell r="F26340" t="str">
            <v>Toowoomba</v>
          </cell>
        </row>
        <row r="26341">
          <cell r="A26341" t="str">
            <v>MQX100675</v>
          </cell>
          <cell r="B26341">
            <v>100675</v>
          </cell>
          <cell r="C26341">
            <v>26042012</v>
          </cell>
          <cell r="F26341" t="str">
            <v>Toowoomba</v>
          </cell>
        </row>
        <row r="26342">
          <cell r="A26342" t="str">
            <v>MQX100674</v>
          </cell>
          <cell r="B26342">
            <v>100674</v>
          </cell>
          <cell r="C26342">
            <v>25042012</v>
          </cell>
          <cell r="F26342" t="str">
            <v>Toowoomba</v>
          </cell>
        </row>
        <row r="26343">
          <cell r="A26343" t="str">
            <v>MQX100673</v>
          </cell>
          <cell r="B26343">
            <v>100673</v>
          </cell>
          <cell r="C26343" t="str">
            <v>24042012B</v>
          </cell>
          <cell r="F26343" t="str">
            <v>Toowoomba</v>
          </cell>
        </row>
        <row r="26344">
          <cell r="A26344" t="str">
            <v>MQX100672</v>
          </cell>
          <cell r="B26344">
            <v>100672</v>
          </cell>
          <cell r="C26344">
            <v>24042012</v>
          </cell>
          <cell r="F26344" t="str">
            <v>Raw WW</v>
          </cell>
        </row>
        <row r="26345">
          <cell r="A26345" t="str">
            <v>MQX100671</v>
          </cell>
          <cell r="B26345">
            <v>100671</v>
          </cell>
          <cell r="C26345">
            <v>23042012</v>
          </cell>
          <cell r="F26345" t="str">
            <v>Toowoomba</v>
          </cell>
        </row>
        <row r="26346">
          <cell r="A26346" t="str">
            <v>MQX100670</v>
          </cell>
          <cell r="B26346">
            <v>100670</v>
          </cell>
          <cell r="C26346">
            <v>22042012</v>
          </cell>
          <cell r="F26346" t="str">
            <v>Toowoomba</v>
          </cell>
        </row>
        <row r="26347">
          <cell r="A26347" t="str">
            <v>MQX100669</v>
          </cell>
          <cell r="B26347">
            <v>100669</v>
          </cell>
          <cell r="C26347">
            <v>21042012</v>
          </cell>
          <cell r="F26347" t="str">
            <v>Toowoomba</v>
          </cell>
        </row>
        <row r="26348">
          <cell r="A26348" t="str">
            <v>MQX100668</v>
          </cell>
          <cell r="B26348">
            <v>100668</v>
          </cell>
          <cell r="C26348">
            <v>20042012</v>
          </cell>
          <cell r="F26348" t="str">
            <v>Toowoomba</v>
          </cell>
        </row>
        <row r="26349">
          <cell r="A26349" t="str">
            <v>MQX100667</v>
          </cell>
          <cell r="B26349">
            <v>100667</v>
          </cell>
          <cell r="C26349" t="str">
            <v>19042012B</v>
          </cell>
          <cell r="F26349" t="str">
            <v>Toowoomba</v>
          </cell>
        </row>
        <row r="26350">
          <cell r="A26350" t="str">
            <v>MQX100666</v>
          </cell>
          <cell r="B26350">
            <v>100666</v>
          </cell>
          <cell r="C26350">
            <v>19042012</v>
          </cell>
          <cell r="F26350" t="str">
            <v>Raw WW</v>
          </cell>
        </row>
        <row r="26351">
          <cell r="A26351" t="str">
            <v>MQX100665</v>
          </cell>
          <cell r="B26351">
            <v>100665</v>
          </cell>
          <cell r="C26351">
            <v>18042012</v>
          </cell>
          <cell r="F26351" t="str">
            <v>Toowoomba</v>
          </cell>
        </row>
        <row r="26352">
          <cell r="A26352" t="str">
            <v>MQX100664</v>
          </cell>
          <cell r="B26352">
            <v>100664</v>
          </cell>
          <cell r="C26352">
            <v>17042012</v>
          </cell>
          <cell r="F26352" t="str">
            <v>Toowoomba</v>
          </cell>
        </row>
        <row r="26353">
          <cell r="A26353" t="str">
            <v>MQX100663</v>
          </cell>
          <cell r="B26353">
            <v>100663</v>
          </cell>
          <cell r="C26353">
            <v>16042012</v>
          </cell>
          <cell r="F26353" t="str">
            <v>Toowoomba</v>
          </cell>
        </row>
        <row r="26354">
          <cell r="A26354" t="str">
            <v>MQX100662</v>
          </cell>
          <cell r="B26354">
            <v>100662</v>
          </cell>
          <cell r="C26354">
            <v>15042012</v>
          </cell>
          <cell r="F26354" t="str">
            <v>Toowoomba</v>
          </cell>
        </row>
        <row r="26355">
          <cell r="A26355" t="str">
            <v>MQX100661</v>
          </cell>
          <cell r="B26355">
            <v>100661</v>
          </cell>
          <cell r="C26355" t="str">
            <v>14042012B</v>
          </cell>
          <cell r="F26355" t="str">
            <v>Toowoomba</v>
          </cell>
        </row>
        <row r="26356">
          <cell r="A26356" t="str">
            <v>MQX100660</v>
          </cell>
          <cell r="B26356">
            <v>100660</v>
          </cell>
          <cell r="C26356">
            <v>14042012</v>
          </cell>
          <cell r="F26356" t="str">
            <v>Raw WW</v>
          </cell>
        </row>
        <row r="26357">
          <cell r="A26357" t="str">
            <v>MQX100659</v>
          </cell>
          <cell r="B26357">
            <v>100659</v>
          </cell>
          <cell r="C26357">
            <v>13042012</v>
          </cell>
          <cell r="F26357" t="str">
            <v>Toowoomba</v>
          </cell>
        </row>
        <row r="26358">
          <cell r="A26358" t="str">
            <v>MQX100658</v>
          </cell>
          <cell r="B26358">
            <v>100658</v>
          </cell>
          <cell r="C26358">
            <v>12042012</v>
          </cell>
          <cell r="F26358" t="str">
            <v>Toowoomba</v>
          </cell>
        </row>
        <row r="26359">
          <cell r="A26359" t="str">
            <v>MQX100657</v>
          </cell>
          <cell r="B26359">
            <v>100657</v>
          </cell>
          <cell r="C26359">
            <v>11042012</v>
          </cell>
          <cell r="F26359" t="str">
            <v>Toowoomba</v>
          </cell>
        </row>
        <row r="26360">
          <cell r="A26360" t="str">
            <v>MQX100656</v>
          </cell>
          <cell r="B26360">
            <v>100656</v>
          </cell>
          <cell r="C26360">
            <v>10042012</v>
          </cell>
          <cell r="F26360" t="str">
            <v>Toowoomba</v>
          </cell>
        </row>
        <row r="26361">
          <cell r="A26361" t="str">
            <v>MQX100655</v>
          </cell>
          <cell r="B26361">
            <v>100655</v>
          </cell>
          <cell r="C26361" t="str">
            <v>09042012B</v>
          </cell>
          <cell r="F26361" t="str">
            <v>Toowoomba</v>
          </cell>
        </row>
        <row r="26362">
          <cell r="A26362" t="str">
            <v>MQX100654</v>
          </cell>
          <cell r="B26362">
            <v>100654</v>
          </cell>
          <cell r="C26362">
            <v>9042012</v>
          </cell>
          <cell r="F26362" t="str">
            <v>Raw WW</v>
          </cell>
        </row>
        <row r="26363">
          <cell r="A26363" t="str">
            <v>MQX100653</v>
          </cell>
          <cell r="B26363">
            <v>100653</v>
          </cell>
          <cell r="C26363">
            <v>8042012</v>
          </cell>
          <cell r="F26363" t="str">
            <v>Raw WW</v>
          </cell>
        </row>
        <row r="26364">
          <cell r="A26364" t="str">
            <v>MQX100652</v>
          </cell>
          <cell r="B26364">
            <v>100652</v>
          </cell>
          <cell r="C26364">
            <v>7042012</v>
          </cell>
          <cell r="F26364" t="str">
            <v>Raw WW</v>
          </cell>
        </row>
        <row r="26365">
          <cell r="A26365" t="str">
            <v>MQX100651</v>
          </cell>
          <cell r="B26365">
            <v>100651</v>
          </cell>
          <cell r="C26365">
            <v>6042012</v>
          </cell>
          <cell r="F26365" t="str">
            <v>Raw WW</v>
          </cell>
        </row>
        <row r="26366">
          <cell r="A26366" t="str">
            <v>MQX100650</v>
          </cell>
          <cell r="B26366">
            <v>100650</v>
          </cell>
          <cell r="C26366">
            <v>5042012</v>
          </cell>
          <cell r="F26366" t="str">
            <v>Raw WW</v>
          </cell>
        </row>
        <row r="26367">
          <cell r="A26367" t="str">
            <v>MQX100649</v>
          </cell>
          <cell r="B26367">
            <v>100649</v>
          </cell>
          <cell r="C26367" t="str">
            <v>04042012B</v>
          </cell>
          <cell r="F26367" t="str">
            <v>Toowoomba</v>
          </cell>
        </row>
        <row r="26368">
          <cell r="A26368" t="str">
            <v>MQX100648</v>
          </cell>
          <cell r="B26368">
            <v>100648</v>
          </cell>
          <cell r="C26368">
            <v>4042012</v>
          </cell>
          <cell r="F26368" t="str">
            <v>Raw WW</v>
          </cell>
        </row>
        <row r="26369">
          <cell r="A26369" t="str">
            <v>MQX100647</v>
          </cell>
          <cell r="B26369">
            <v>100647</v>
          </cell>
          <cell r="C26369">
            <v>3042012</v>
          </cell>
          <cell r="F26369" t="str">
            <v>Raw WW</v>
          </cell>
        </row>
        <row r="26370">
          <cell r="A26370" t="str">
            <v>MQX100646</v>
          </cell>
          <cell r="B26370">
            <v>100646</v>
          </cell>
          <cell r="C26370">
            <v>2042012</v>
          </cell>
          <cell r="F26370" t="str">
            <v>Raw WW</v>
          </cell>
        </row>
        <row r="26371">
          <cell r="A26371" t="str">
            <v>MQX100645</v>
          </cell>
          <cell r="B26371">
            <v>100645</v>
          </cell>
          <cell r="C26371">
            <v>1042012</v>
          </cell>
          <cell r="F26371" t="str">
            <v>Raw WW</v>
          </cell>
        </row>
        <row r="26372">
          <cell r="A26372" t="str">
            <v>MQX100644</v>
          </cell>
          <cell r="B26372">
            <v>100644</v>
          </cell>
          <cell r="C26372">
            <v>31032012</v>
          </cell>
          <cell r="F26372" t="str">
            <v>Toowoomba</v>
          </cell>
        </row>
        <row r="26373">
          <cell r="A26373" t="str">
            <v>MQX100643</v>
          </cell>
          <cell r="B26373">
            <v>100643</v>
          </cell>
          <cell r="C26373" t="str">
            <v>30032012B</v>
          </cell>
          <cell r="F26373" t="str">
            <v>Toowoomba</v>
          </cell>
        </row>
        <row r="26374">
          <cell r="A26374" t="str">
            <v>MQX100642</v>
          </cell>
          <cell r="B26374">
            <v>100642</v>
          </cell>
          <cell r="C26374">
            <v>30032012</v>
          </cell>
          <cell r="F26374" t="str">
            <v>Raw WW</v>
          </cell>
        </row>
        <row r="26375">
          <cell r="A26375" t="str">
            <v>MQX100641</v>
          </cell>
          <cell r="B26375">
            <v>100641</v>
          </cell>
          <cell r="C26375">
            <v>29032012</v>
          </cell>
          <cell r="F26375" t="str">
            <v>Toowoomba</v>
          </cell>
        </row>
        <row r="26376">
          <cell r="A26376" t="str">
            <v>MQX100640</v>
          </cell>
          <cell r="B26376">
            <v>100640</v>
          </cell>
          <cell r="C26376">
            <v>28032012</v>
          </cell>
          <cell r="F26376" t="str">
            <v>Toowoomba</v>
          </cell>
        </row>
        <row r="26377">
          <cell r="A26377" t="str">
            <v>MQX100639</v>
          </cell>
          <cell r="B26377">
            <v>100639</v>
          </cell>
          <cell r="C26377">
            <v>27032012</v>
          </cell>
          <cell r="F26377" t="str">
            <v>Toowoomba</v>
          </cell>
        </row>
        <row r="26378">
          <cell r="A26378" t="str">
            <v>MQX100638</v>
          </cell>
          <cell r="B26378">
            <v>100638</v>
          </cell>
          <cell r="C26378">
            <v>26032012</v>
          </cell>
          <cell r="F26378" t="str">
            <v>Toowoomba</v>
          </cell>
        </row>
        <row r="26379">
          <cell r="A26379" t="str">
            <v>MQX100633</v>
          </cell>
          <cell r="B26379">
            <v>100633</v>
          </cell>
        </row>
        <row r="26380">
          <cell r="A26380" t="str">
            <v>MQX100632</v>
          </cell>
          <cell r="B26380">
            <v>100632</v>
          </cell>
          <cell r="C26380" t="str">
            <v>LP27032012</v>
          </cell>
        </row>
        <row r="26381">
          <cell r="A26381" t="str">
            <v>MQX100631</v>
          </cell>
          <cell r="B26381">
            <v>100631</v>
          </cell>
          <cell r="C26381" t="str">
            <v>LP21032012</v>
          </cell>
        </row>
        <row r="26382">
          <cell r="A26382" t="str">
            <v>MQX100630</v>
          </cell>
          <cell r="B26382">
            <v>100630</v>
          </cell>
          <cell r="C26382" t="str">
            <v>LP12032012</v>
          </cell>
        </row>
        <row r="26383">
          <cell r="A26383" t="str">
            <v>MQX100629</v>
          </cell>
          <cell r="B26383">
            <v>100629</v>
          </cell>
          <cell r="C26383" t="str">
            <v>LP07032012</v>
          </cell>
        </row>
        <row r="26384">
          <cell r="A26384" t="str">
            <v>MQX100628</v>
          </cell>
          <cell r="B26384">
            <v>100628</v>
          </cell>
          <cell r="C26384" t="str">
            <v>LP29022012</v>
          </cell>
        </row>
        <row r="26385">
          <cell r="A26385" t="str">
            <v>MQX100627</v>
          </cell>
          <cell r="B26385">
            <v>100627</v>
          </cell>
          <cell r="C26385" t="str">
            <v>LP23022012</v>
          </cell>
        </row>
        <row r="26386">
          <cell r="A26386" t="str">
            <v>MQX100626</v>
          </cell>
          <cell r="B26386">
            <v>100626</v>
          </cell>
          <cell r="C26386" t="str">
            <v>LP07022012</v>
          </cell>
        </row>
        <row r="26387">
          <cell r="A26387" t="str">
            <v>MQX100622</v>
          </cell>
          <cell r="B26387">
            <v>100622</v>
          </cell>
          <cell r="C26387" t="str">
            <v>BM1015</v>
          </cell>
          <cell r="G26387">
            <v>2012</v>
          </cell>
        </row>
        <row r="26388">
          <cell r="A26388" t="str">
            <v>MQX100620</v>
          </cell>
          <cell r="B26388">
            <v>100620</v>
          </cell>
          <cell r="C26388" t="str">
            <v>HBPQLD16</v>
          </cell>
          <cell r="G26388">
            <v>2011</v>
          </cell>
          <cell r="L26388" t="str">
            <v>M</v>
          </cell>
        </row>
        <row r="26389">
          <cell r="A26389" t="str">
            <v>MQX100619</v>
          </cell>
          <cell r="B26389">
            <v>100619</v>
          </cell>
          <cell r="C26389" t="str">
            <v>HBPQLD15</v>
          </cell>
          <cell r="G26389">
            <v>2011</v>
          </cell>
          <cell r="L26389" t="str">
            <v>M</v>
          </cell>
        </row>
        <row r="26390">
          <cell r="A26390" t="str">
            <v>MQX100618</v>
          </cell>
          <cell r="B26390">
            <v>100618</v>
          </cell>
          <cell r="C26390" t="str">
            <v>HBPQLD14</v>
          </cell>
          <cell r="G26390">
            <v>2011</v>
          </cell>
          <cell r="L26390" t="str">
            <v>F</v>
          </cell>
        </row>
        <row r="26391">
          <cell r="A26391" t="str">
            <v>MQX100617</v>
          </cell>
          <cell r="B26391">
            <v>100617</v>
          </cell>
          <cell r="C26391" t="str">
            <v>HBPQLD13</v>
          </cell>
          <cell r="G26391">
            <v>2011</v>
          </cell>
          <cell r="L26391" t="str">
            <v>F</v>
          </cell>
        </row>
        <row r="26392">
          <cell r="A26392" t="str">
            <v>MQX100616</v>
          </cell>
          <cell r="B26392">
            <v>100616</v>
          </cell>
          <cell r="C26392" t="str">
            <v>HBPQLD12B</v>
          </cell>
          <cell r="G26392">
            <v>2011</v>
          </cell>
          <cell r="K26392" t="str">
            <v>&gt;60</v>
          </cell>
          <cell r="L26392" t="str">
            <v>F</v>
          </cell>
        </row>
        <row r="26393">
          <cell r="A26393" t="str">
            <v>MQX100615</v>
          </cell>
          <cell r="B26393">
            <v>100615</v>
          </cell>
          <cell r="C26393" t="str">
            <v>HBPQLD12A</v>
          </cell>
          <cell r="G26393">
            <v>2011</v>
          </cell>
          <cell r="K26393" t="str">
            <v>&gt;60</v>
          </cell>
          <cell r="L26393" t="str">
            <v>F</v>
          </cell>
        </row>
        <row r="26394">
          <cell r="A26394" t="str">
            <v>MQX100614</v>
          </cell>
          <cell r="B26394">
            <v>100614</v>
          </cell>
          <cell r="C26394" t="str">
            <v>HBPQLD11B</v>
          </cell>
          <cell r="G26394">
            <v>2011</v>
          </cell>
          <cell r="K26394" t="str">
            <v>46-60</v>
          </cell>
          <cell r="L26394" t="str">
            <v>F</v>
          </cell>
        </row>
        <row r="26395">
          <cell r="A26395" t="str">
            <v>MQX100613</v>
          </cell>
          <cell r="B26395">
            <v>100613</v>
          </cell>
          <cell r="C26395" t="str">
            <v>HBPQLD11A</v>
          </cell>
          <cell r="G26395">
            <v>2011</v>
          </cell>
          <cell r="K26395" t="str">
            <v>46-60</v>
          </cell>
          <cell r="L26395" t="str">
            <v>F</v>
          </cell>
        </row>
        <row r="26396">
          <cell r="A26396" t="str">
            <v>MQX100612</v>
          </cell>
          <cell r="B26396">
            <v>100612</v>
          </cell>
          <cell r="C26396" t="str">
            <v>HBPQLD10B</v>
          </cell>
          <cell r="G26396">
            <v>2011</v>
          </cell>
          <cell r="K26396" t="str">
            <v>31-45</v>
          </cell>
          <cell r="L26396" t="str">
            <v>F</v>
          </cell>
        </row>
        <row r="26397">
          <cell r="A26397" t="str">
            <v>MQX100611</v>
          </cell>
          <cell r="B26397">
            <v>100611</v>
          </cell>
          <cell r="C26397" t="str">
            <v>HBPQLD10A</v>
          </cell>
          <cell r="G26397">
            <v>2011</v>
          </cell>
          <cell r="K26397" t="str">
            <v>31-45</v>
          </cell>
          <cell r="L26397" t="str">
            <v>F</v>
          </cell>
        </row>
        <row r="26398">
          <cell r="A26398" t="str">
            <v>MQX100610</v>
          </cell>
          <cell r="B26398">
            <v>100610</v>
          </cell>
          <cell r="C26398" t="str">
            <v>HBPQLD9B</v>
          </cell>
          <cell r="G26398">
            <v>2011</v>
          </cell>
          <cell r="K26398" t="str">
            <v>16-30</v>
          </cell>
          <cell r="L26398" t="str">
            <v>F</v>
          </cell>
        </row>
        <row r="26399">
          <cell r="A26399" t="str">
            <v>MQX100609</v>
          </cell>
          <cell r="B26399">
            <v>100609</v>
          </cell>
          <cell r="C26399" t="str">
            <v>HBPQLD9A</v>
          </cell>
          <cell r="G26399">
            <v>2011</v>
          </cell>
          <cell r="K26399" t="str">
            <v>16-30</v>
          </cell>
          <cell r="L26399" t="str">
            <v>F</v>
          </cell>
        </row>
        <row r="26400">
          <cell r="A26400" t="str">
            <v>MQX100608</v>
          </cell>
          <cell r="B26400">
            <v>100608</v>
          </cell>
          <cell r="C26400" t="str">
            <v>HBPQLD8B</v>
          </cell>
          <cell r="G26400">
            <v>2011</v>
          </cell>
          <cell r="K26400" t="str">
            <v>5-15</v>
          </cell>
          <cell r="L26400" t="str">
            <v>F</v>
          </cell>
        </row>
        <row r="26401">
          <cell r="A26401" t="str">
            <v>MQX100607</v>
          </cell>
          <cell r="B26401">
            <v>100607</v>
          </cell>
          <cell r="C26401" t="str">
            <v>HBPQLD8A</v>
          </cell>
          <cell r="G26401">
            <v>2011</v>
          </cell>
          <cell r="K26401" t="str">
            <v>5-15</v>
          </cell>
          <cell r="L26401" t="str">
            <v>F</v>
          </cell>
        </row>
        <row r="26402">
          <cell r="A26402" t="str">
            <v>MQX100606</v>
          </cell>
          <cell r="B26402">
            <v>100606</v>
          </cell>
          <cell r="C26402" t="str">
            <v>HBPQLD7B</v>
          </cell>
          <cell r="G26402">
            <v>2011</v>
          </cell>
          <cell r="K26402" t="str">
            <v>0-4</v>
          </cell>
          <cell r="L26402" t="str">
            <v>F</v>
          </cell>
        </row>
        <row r="26403">
          <cell r="A26403" t="str">
            <v>MQX100605</v>
          </cell>
          <cell r="B26403">
            <v>100605</v>
          </cell>
          <cell r="C26403" t="str">
            <v>HBPQLD7A</v>
          </cell>
          <cell r="G26403">
            <v>2011</v>
          </cell>
          <cell r="K26403" t="str">
            <v>0-4</v>
          </cell>
          <cell r="L26403" t="str">
            <v>F</v>
          </cell>
        </row>
        <row r="26404">
          <cell r="A26404" t="str">
            <v>MQX100604</v>
          </cell>
          <cell r="B26404">
            <v>100604</v>
          </cell>
          <cell r="C26404" t="str">
            <v>HBPQLD6B</v>
          </cell>
          <cell r="G26404">
            <v>2011</v>
          </cell>
          <cell r="K26404" t="str">
            <v>&gt;60</v>
          </cell>
          <cell r="L26404" t="str">
            <v>M</v>
          </cell>
        </row>
        <row r="26405">
          <cell r="A26405" t="str">
            <v>MQX100603</v>
          </cell>
          <cell r="B26405">
            <v>100603</v>
          </cell>
          <cell r="C26405" t="str">
            <v>HBPQLD6A</v>
          </cell>
          <cell r="G26405">
            <v>2011</v>
          </cell>
          <cell r="K26405" t="str">
            <v>&gt;60</v>
          </cell>
          <cell r="L26405" t="str">
            <v>M</v>
          </cell>
        </row>
        <row r="26406">
          <cell r="A26406" t="str">
            <v>MQX100602</v>
          </cell>
          <cell r="B26406">
            <v>100602</v>
          </cell>
          <cell r="C26406" t="str">
            <v>HBPQLD5B</v>
          </cell>
          <cell r="G26406">
            <v>2011</v>
          </cell>
          <cell r="K26406" t="str">
            <v>46-60</v>
          </cell>
          <cell r="L26406" t="str">
            <v>M</v>
          </cell>
        </row>
        <row r="26407">
          <cell r="A26407" t="str">
            <v>MQX100601</v>
          </cell>
          <cell r="B26407">
            <v>100601</v>
          </cell>
          <cell r="C26407" t="str">
            <v>HBPQLD5A</v>
          </cell>
          <cell r="G26407">
            <v>2011</v>
          </cell>
          <cell r="K26407" t="str">
            <v>46-60</v>
          </cell>
          <cell r="L26407" t="str">
            <v>M</v>
          </cell>
        </row>
        <row r="26408">
          <cell r="A26408" t="str">
            <v>MQX100600</v>
          </cell>
          <cell r="B26408">
            <v>100600</v>
          </cell>
          <cell r="C26408" t="str">
            <v>HBPQLD4B</v>
          </cell>
          <cell r="G26408">
            <v>2011</v>
          </cell>
          <cell r="K26408" t="str">
            <v>31-45</v>
          </cell>
          <cell r="L26408" t="str">
            <v>M</v>
          </cell>
        </row>
        <row r="26409">
          <cell r="A26409" t="str">
            <v>MQX100599</v>
          </cell>
          <cell r="B26409">
            <v>100599</v>
          </cell>
          <cell r="C26409" t="str">
            <v>HBPQLD4A</v>
          </cell>
          <cell r="G26409">
            <v>2011</v>
          </cell>
          <cell r="K26409" t="str">
            <v>31-45</v>
          </cell>
          <cell r="L26409" t="str">
            <v>M</v>
          </cell>
        </row>
        <row r="26410">
          <cell r="A26410" t="str">
            <v>MQX100598</v>
          </cell>
          <cell r="B26410">
            <v>100598</v>
          </cell>
          <cell r="C26410" t="str">
            <v>HBPQLD3B</v>
          </cell>
          <cell r="G26410">
            <v>2011</v>
          </cell>
          <cell r="K26410" t="str">
            <v>16-30</v>
          </cell>
          <cell r="L26410" t="str">
            <v>M</v>
          </cell>
        </row>
        <row r="26411">
          <cell r="A26411" t="str">
            <v>MQX100597</v>
          </cell>
          <cell r="B26411">
            <v>100597</v>
          </cell>
          <cell r="C26411" t="str">
            <v>HBPQLD3A</v>
          </cell>
          <cell r="G26411">
            <v>2011</v>
          </cell>
          <cell r="K26411" t="str">
            <v>16-30</v>
          </cell>
          <cell r="L26411" t="str">
            <v>M</v>
          </cell>
        </row>
        <row r="26412">
          <cell r="A26412" t="str">
            <v>MQX100596</v>
          </cell>
          <cell r="B26412">
            <v>100596</v>
          </cell>
          <cell r="C26412" t="str">
            <v>HBPQLD2B</v>
          </cell>
          <cell r="G26412">
            <v>2011</v>
          </cell>
          <cell r="K26412" t="str">
            <v>5-15</v>
          </cell>
          <cell r="L26412" t="str">
            <v>M</v>
          </cell>
        </row>
        <row r="26413">
          <cell r="A26413" t="str">
            <v>MQX100595</v>
          </cell>
          <cell r="B26413">
            <v>100595</v>
          </cell>
          <cell r="C26413" t="str">
            <v>HBPQLD2A</v>
          </cell>
          <cell r="G26413">
            <v>2011</v>
          </cell>
          <cell r="K26413" t="str">
            <v>5-15</v>
          </cell>
          <cell r="L26413" t="str">
            <v>M</v>
          </cell>
        </row>
        <row r="26414">
          <cell r="A26414" t="str">
            <v>MQX100594</v>
          </cell>
          <cell r="B26414">
            <v>100594</v>
          </cell>
          <cell r="C26414" t="str">
            <v>HBPQLD1B</v>
          </cell>
          <cell r="G26414">
            <v>2011</v>
          </cell>
          <cell r="K26414" t="str">
            <v>0-4</v>
          </cell>
          <cell r="L26414" t="str">
            <v>M</v>
          </cell>
        </row>
        <row r="26415">
          <cell r="A26415" t="str">
            <v>MQX100592</v>
          </cell>
          <cell r="B26415">
            <v>100592</v>
          </cell>
          <cell r="C26415" t="str">
            <v>HBPQLD1A</v>
          </cell>
          <cell r="G26415">
            <v>2011</v>
          </cell>
          <cell r="K26415" t="str">
            <v>0-4</v>
          </cell>
          <cell r="L26415" t="str">
            <v>M</v>
          </cell>
        </row>
        <row r="26416">
          <cell r="A26416" t="str">
            <v>MQX100589</v>
          </cell>
          <cell r="B26416">
            <v>100589</v>
          </cell>
          <cell r="C26416" t="str">
            <v>LP02022012C</v>
          </cell>
        </row>
        <row r="26417">
          <cell r="A26417" t="str">
            <v>MQX100587</v>
          </cell>
          <cell r="B26417">
            <v>100587</v>
          </cell>
          <cell r="C26417" t="str">
            <v>LP02022012B</v>
          </cell>
        </row>
        <row r="26418">
          <cell r="A26418" t="str">
            <v>MQX100586</v>
          </cell>
          <cell r="B26418">
            <v>100586</v>
          </cell>
          <cell r="C26418" t="str">
            <v>LP02022012A</v>
          </cell>
        </row>
        <row r="26419">
          <cell r="A26419" t="str">
            <v>MQX100584</v>
          </cell>
          <cell r="B26419">
            <v>100584</v>
          </cell>
          <cell r="C26419" t="str">
            <v>BM1014</v>
          </cell>
          <cell r="F26419" t="str">
            <v>Lutwyche</v>
          </cell>
          <cell r="G26419">
            <v>2012</v>
          </cell>
        </row>
        <row r="26420">
          <cell r="A26420" t="str">
            <v>MQX100582</v>
          </cell>
          <cell r="B26420">
            <v>100582</v>
          </cell>
          <cell r="C26420" t="str">
            <v>BM1012</v>
          </cell>
          <cell r="F26420" t="str">
            <v>Jimboomba</v>
          </cell>
          <cell r="G26420">
            <v>2011</v>
          </cell>
        </row>
        <row r="26421">
          <cell r="A26421" t="str">
            <v>MQX100581</v>
          </cell>
          <cell r="B26421">
            <v>100581</v>
          </cell>
          <cell r="C26421" t="str">
            <v>BM1011</v>
          </cell>
          <cell r="F26421" t="str">
            <v>Parkinson</v>
          </cell>
          <cell r="G26421">
            <v>2011</v>
          </cell>
        </row>
        <row r="26422">
          <cell r="A26422" t="str">
            <v>MQX100580</v>
          </cell>
          <cell r="B26422">
            <v>100580</v>
          </cell>
          <cell r="C26422" t="str">
            <v>BM1010</v>
          </cell>
          <cell r="G26422">
            <v>2011</v>
          </cell>
        </row>
        <row r="26423">
          <cell r="A26423" t="str">
            <v>MQX100579</v>
          </cell>
          <cell r="B26423">
            <v>100579</v>
          </cell>
          <cell r="C26423" t="str">
            <v>BM1009</v>
          </cell>
          <cell r="F26423" t="str">
            <v>Sunnybank Hills</v>
          </cell>
          <cell r="G26423">
            <v>2011</v>
          </cell>
        </row>
        <row r="26424">
          <cell r="A26424" t="str">
            <v>MQX100578</v>
          </cell>
          <cell r="B26424">
            <v>100578</v>
          </cell>
          <cell r="C26424" t="str">
            <v>BM1008</v>
          </cell>
          <cell r="F26424" t="str">
            <v>Tarragindi</v>
          </cell>
          <cell r="G26424">
            <v>2011</v>
          </cell>
        </row>
        <row r="26425">
          <cell r="A26425" t="str">
            <v>MQX100577</v>
          </cell>
          <cell r="B26425">
            <v>100577</v>
          </cell>
          <cell r="C26425" t="str">
            <v>BM1007</v>
          </cell>
          <cell r="F26425" t="str">
            <v>Chapel Hill</v>
          </cell>
          <cell r="G26425">
            <v>2011</v>
          </cell>
        </row>
        <row r="26426">
          <cell r="A26426" t="str">
            <v>MQX100576</v>
          </cell>
          <cell r="B26426">
            <v>100576</v>
          </cell>
          <cell r="C26426" t="str">
            <v>BM1006</v>
          </cell>
          <cell r="F26426" t="str">
            <v>Redfern</v>
          </cell>
          <cell r="G26426">
            <v>2011</v>
          </cell>
        </row>
        <row r="26427">
          <cell r="A26427" t="str">
            <v>MQX100575</v>
          </cell>
          <cell r="B26427">
            <v>100575</v>
          </cell>
          <cell r="C26427" t="str">
            <v>BM1004</v>
          </cell>
          <cell r="F26427" t="str">
            <v>Collaroy</v>
          </cell>
          <cell r="G26427">
            <v>2010</v>
          </cell>
        </row>
        <row r="26428">
          <cell r="A26428" t="str">
            <v>MQX100574</v>
          </cell>
          <cell r="B26428">
            <v>100574</v>
          </cell>
          <cell r="C26428" t="str">
            <v>BM1005</v>
          </cell>
          <cell r="F26428" t="str">
            <v>Riverhills</v>
          </cell>
          <cell r="G26428">
            <v>2010</v>
          </cell>
        </row>
        <row r="26429">
          <cell r="A26429" t="str">
            <v>MQX100571</v>
          </cell>
          <cell r="B26429">
            <v>100571</v>
          </cell>
          <cell r="C26429" t="str">
            <v>25032012B</v>
          </cell>
          <cell r="F26429" t="str">
            <v>Toowoomba</v>
          </cell>
        </row>
        <row r="26430">
          <cell r="A26430" t="str">
            <v>MQX100570</v>
          </cell>
          <cell r="B26430">
            <v>100570</v>
          </cell>
          <cell r="C26430">
            <v>25032012</v>
          </cell>
        </row>
        <row r="26431">
          <cell r="A26431" t="str">
            <v>MQX100569</v>
          </cell>
          <cell r="B26431">
            <v>100569</v>
          </cell>
          <cell r="C26431">
            <v>24032012</v>
          </cell>
          <cell r="F26431" t="str">
            <v>Toowoomba</v>
          </cell>
        </row>
        <row r="26432">
          <cell r="A26432" t="str">
            <v>MQX100567</v>
          </cell>
          <cell r="B26432">
            <v>100567</v>
          </cell>
          <cell r="C26432">
            <v>23032012</v>
          </cell>
          <cell r="F26432" t="str">
            <v>Toowoomba</v>
          </cell>
        </row>
        <row r="26433">
          <cell r="A26433" t="str">
            <v>MQX100566</v>
          </cell>
          <cell r="B26433">
            <v>100566</v>
          </cell>
          <cell r="C26433">
            <v>22032012</v>
          </cell>
          <cell r="F26433" t="str">
            <v>Toowoomba</v>
          </cell>
        </row>
        <row r="26434">
          <cell r="A26434" t="str">
            <v>MQX100565</v>
          </cell>
          <cell r="B26434">
            <v>100565</v>
          </cell>
          <cell r="C26434">
            <v>21032012</v>
          </cell>
          <cell r="F26434" t="str">
            <v>Toowoomba</v>
          </cell>
        </row>
        <row r="26435">
          <cell r="A26435" t="str">
            <v>MQX100563</v>
          </cell>
          <cell r="B26435">
            <v>100563</v>
          </cell>
          <cell r="C26435" t="str">
            <v>20032012B</v>
          </cell>
        </row>
        <row r="26436">
          <cell r="A26436" t="str">
            <v>MQX100561</v>
          </cell>
          <cell r="B26436">
            <v>100561</v>
          </cell>
          <cell r="C26436">
            <v>20032012</v>
          </cell>
          <cell r="F26436" t="str">
            <v>Toowoomba</v>
          </cell>
        </row>
        <row r="26437">
          <cell r="A26437" t="str">
            <v>MQX100559</v>
          </cell>
          <cell r="B26437">
            <v>100559</v>
          </cell>
          <cell r="C26437">
            <v>19032012</v>
          </cell>
          <cell r="F26437" t="str">
            <v>Toowoomba</v>
          </cell>
        </row>
        <row r="26438">
          <cell r="A26438" t="str">
            <v>MQX100558</v>
          </cell>
          <cell r="B26438">
            <v>100558</v>
          </cell>
          <cell r="C26438">
            <v>18032012</v>
          </cell>
          <cell r="F26438" t="str">
            <v>Toowoomba</v>
          </cell>
        </row>
        <row r="26439">
          <cell r="A26439" t="str">
            <v>MQX100557</v>
          </cell>
          <cell r="B26439">
            <v>100557</v>
          </cell>
          <cell r="C26439">
            <v>17032012</v>
          </cell>
          <cell r="F26439" t="str">
            <v>Toowoomba</v>
          </cell>
        </row>
        <row r="26440">
          <cell r="A26440" t="str">
            <v>MQX100556</v>
          </cell>
          <cell r="B26440">
            <v>100556</v>
          </cell>
          <cell r="C26440">
            <v>16032012</v>
          </cell>
          <cell r="F26440" t="str">
            <v>Toowoomba</v>
          </cell>
        </row>
        <row r="26441">
          <cell r="A26441" t="str">
            <v>MQX100555</v>
          </cell>
          <cell r="B26441">
            <v>100555</v>
          </cell>
          <cell r="C26441" t="str">
            <v>15032012B</v>
          </cell>
        </row>
        <row r="26442">
          <cell r="A26442" t="str">
            <v>MQX100554</v>
          </cell>
          <cell r="B26442">
            <v>100554</v>
          </cell>
          <cell r="C26442">
            <v>15032012</v>
          </cell>
          <cell r="F26442" t="str">
            <v>Toowoomba</v>
          </cell>
        </row>
        <row r="26443">
          <cell r="A26443" t="str">
            <v>MQX100553</v>
          </cell>
          <cell r="B26443">
            <v>100553</v>
          </cell>
          <cell r="C26443">
            <v>14032012</v>
          </cell>
          <cell r="F26443" t="str">
            <v>Toowoomba</v>
          </cell>
        </row>
        <row r="26444">
          <cell r="A26444" t="str">
            <v>MQX100552</v>
          </cell>
          <cell r="B26444">
            <v>100552</v>
          </cell>
          <cell r="C26444">
            <v>13032012</v>
          </cell>
          <cell r="F26444" t="str">
            <v>Toowoomba</v>
          </cell>
        </row>
        <row r="26445">
          <cell r="A26445" t="str">
            <v>MQX100551</v>
          </cell>
          <cell r="B26445">
            <v>100551</v>
          </cell>
          <cell r="C26445">
            <v>12032012</v>
          </cell>
          <cell r="F26445" t="str">
            <v>Toowoomba</v>
          </cell>
        </row>
        <row r="26446">
          <cell r="A26446" t="str">
            <v>MQX100550</v>
          </cell>
          <cell r="B26446">
            <v>100550</v>
          </cell>
          <cell r="C26446">
            <v>11032012</v>
          </cell>
          <cell r="F26446" t="str">
            <v>Toowoomba</v>
          </cell>
        </row>
        <row r="26447">
          <cell r="A26447" t="str">
            <v>MQX100549</v>
          </cell>
          <cell r="B26447">
            <v>100549</v>
          </cell>
          <cell r="C26447" t="str">
            <v>10032012B</v>
          </cell>
          <cell r="F26447" t="str">
            <v>Toowoomba</v>
          </cell>
        </row>
        <row r="26448">
          <cell r="A26448" t="str">
            <v>MQX100547</v>
          </cell>
          <cell r="B26448">
            <v>100547</v>
          </cell>
          <cell r="C26448">
            <v>10032012</v>
          </cell>
        </row>
        <row r="26449">
          <cell r="A26449" t="str">
            <v>MQX100546</v>
          </cell>
          <cell r="B26449">
            <v>100546</v>
          </cell>
          <cell r="C26449">
            <v>9032012</v>
          </cell>
        </row>
        <row r="26450">
          <cell r="A26450" t="str">
            <v>MQX100545</v>
          </cell>
          <cell r="B26450">
            <v>100545</v>
          </cell>
          <cell r="C26450">
            <v>8032012</v>
          </cell>
        </row>
        <row r="26451">
          <cell r="A26451" t="str">
            <v>MQX100544</v>
          </cell>
          <cell r="B26451">
            <v>100544</v>
          </cell>
          <cell r="C26451">
            <v>7032012</v>
          </cell>
        </row>
        <row r="26452">
          <cell r="A26452" t="str">
            <v>MQX100543</v>
          </cell>
          <cell r="B26452">
            <v>100543</v>
          </cell>
          <cell r="C26452">
            <v>6032012</v>
          </cell>
        </row>
        <row r="26453">
          <cell r="A26453" t="str">
            <v>MQX100542</v>
          </cell>
          <cell r="B26453">
            <v>100542</v>
          </cell>
          <cell r="C26453" t="str">
            <v>05032012B</v>
          </cell>
          <cell r="F26453" t="str">
            <v>Toowoomba</v>
          </cell>
        </row>
        <row r="26454">
          <cell r="A26454" t="str">
            <v>MQX100541</v>
          </cell>
          <cell r="B26454">
            <v>100541</v>
          </cell>
          <cell r="C26454">
            <v>5032012</v>
          </cell>
        </row>
        <row r="26455">
          <cell r="A26455" t="str">
            <v>MQX100540</v>
          </cell>
          <cell r="B26455">
            <v>100540</v>
          </cell>
          <cell r="C26455">
            <v>4032012</v>
          </cell>
        </row>
        <row r="26456">
          <cell r="A26456" t="str">
            <v>MQX100539</v>
          </cell>
          <cell r="B26456">
            <v>100539</v>
          </cell>
          <cell r="C26456">
            <v>3032012</v>
          </cell>
        </row>
        <row r="26457">
          <cell r="A26457" t="str">
            <v>MQX100537</v>
          </cell>
          <cell r="B26457">
            <v>100537</v>
          </cell>
          <cell r="C26457">
            <v>2032012</v>
          </cell>
        </row>
        <row r="26458">
          <cell r="A26458" t="str">
            <v>MQX100534</v>
          </cell>
          <cell r="B26458">
            <v>100534</v>
          </cell>
          <cell r="C26458">
            <v>1032012</v>
          </cell>
        </row>
        <row r="26459">
          <cell r="A26459" t="str">
            <v>MQX100533</v>
          </cell>
          <cell r="B26459">
            <v>100533</v>
          </cell>
          <cell r="C26459" t="str">
            <v>29022012B</v>
          </cell>
          <cell r="F26459" t="str">
            <v>Toowoomba</v>
          </cell>
        </row>
        <row r="26460">
          <cell r="A26460" t="str">
            <v>MQX100532</v>
          </cell>
          <cell r="B26460">
            <v>100532</v>
          </cell>
          <cell r="C26460">
            <v>29022012</v>
          </cell>
        </row>
        <row r="26461">
          <cell r="A26461" t="str">
            <v>MQX100531</v>
          </cell>
          <cell r="B26461">
            <v>100531</v>
          </cell>
          <cell r="C26461">
            <v>28022012</v>
          </cell>
          <cell r="F26461" t="str">
            <v>Toowoomba</v>
          </cell>
        </row>
        <row r="26462">
          <cell r="A26462" t="str">
            <v>MQX100530</v>
          </cell>
          <cell r="B26462">
            <v>100530</v>
          </cell>
          <cell r="C26462">
            <v>27022012</v>
          </cell>
          <cell r="F26462" t="str">
            <v>Toowoomba</v>
          </cell>
        </row>
        <row r="26463">
          <cell r="A26463" t="str">
            <v>MQX100528</v>
          </cell>
          <cell r="B26463">
            <v>100528</v>
          </cell>
          <cell r="C26463">
            <v>26022012</v>
          </cell>
          <cell r="F26463" t="str">
            <v>Toowoomba</v>
          </cell>
        </row>
        <row r="26464">
          <cell r="A26464" t="str">
            <v>MQX100527</v>
          </cell>
          <cell r="B26464">
            <v>100527</v>
          </cell>
          <cell r="C26464">
            <v>25022012</v>
          </cell>
          <cell r="F26464" t="str">
            <v>Toowoomba</v>
          </cell>
        </row>
        <row r="26465">
          <cell r="A26465" t="str">
            <v>MQX100526</v>
          </cell>
          <cell r="B26465">
            <v>100526</v>
          </cell>
          <cell r="C26465" t="str">
            <v>24022012B</v>
          </cell>
          <cell r="F26465" t="str">
            <v>Toowoomba</v>
          </cell>
        </row>
        <row r="26466">
          <cell r="A26466" t="str">
            <v>MQX100525</v>
          </cell>
          <cell r="B26466">
            <v>100525</v>
          </cell>
          <cell r="C26466">
            <v>24022012</v>
          </cell>
        </row>
        <row r="26467">
          <cell r="A26467" t="str">
            <v>MQX100524</v>
          </cell>
          <cell r="B26467">
            <v>100524</v>
          </cell>
          <cell r="C26467">
            <v>23022012</v>
          </cell>
          <cell r="F26467" t="str">
            <v>Toowoomba</v>
          </cell>
        </row>
        <row r="26468">
          <cell r="A26468" t="str">
            <v>MQX100523</v>
          </cell>
          <cell r="B26468">
            <v>100523</v>
          </cell>
          <cell r="C26468">
            <v>22022012</v>
          </cell>
          <cell r="F26468" t="str">
            <v>Toowoomba</v>
          </cell>
        </row>
        <row r="26469">
          <cell r="A26469" t="str">
            <v>MQX100522</v>
          </cell>
          <cell r="B26469">
            <v>100522</v>
          </cell>
          <cell r="C26469">
            <v>21022012</v>
          </cell>
          <cell r="F26469" t="str">
            <v>Toowoomba</v>
          </cell>
        </row>
        <row r="26470">
          <cell r="A26470" t="str">
            <v>MQX100521</v>
          </cell>
          <cell r="B26470">
            <v>100521</v>
          </cell>
          <cell r="C26470">
            <v>20022012</v>
          </cell>
          <cell r="F26470" t="str">
            <v>Toowoomba</v>
          </cell>
        </row>
        <row r="26471">
          <cell r="A26471" t="str">
            <v>MQX100520</v>
          </cell>
          <cell r="B26471">
            <v>100520</v>
          </cell>
          <cell r="C26471" t="str">
            <v>19022012B</v>
          </cell>
          <cell r="F26471" t="str">
            <v>Toowoomba</v>
          </cell>
        </row>
        <row r="26472">
          <cell r="A26472" t="str">
            <v>MQX100519</v>
          </cell>
          <cell r="B26472">
            <v>100519</v>
          </cell>
          <cell r="C26472">
            <v>19022012</v>
          </cell>
        </row>
        <row r="26473">
          <cell r="A26473" t="str">
            <v>MQX100518</v>
          </cell>
          <cell r="B26473">
            <v>100518</v>
          </cell>
          <cell r="C26473">
            <v>18022012</v>
          </cell>
          <cell r="F26473" t="str">
            <v>Toowoomba</v>
          </cell>
        </row>
        <row r="26474">
          <cell r="A26474" t="str">
            <v>MQX100517</v>
          </cell>
          <cell r="B26474">
            <v>100517</v>
          </cell>
          <cell r="C26474">
            <v>17022012</v>
          </cell>
          <cell r="F26474" t="str">
            <v>Toowoomba</v>
          </cell>
        </row>
        <row r="26475">
          <cell r="A26475" t="str">
            <v>MQX100516</v>
          </cell>
          <cell r="B26475">
            <v>100516</v>
          </cell>
          <cell r="C26475">
            <v>16022012</v>
          </cell>
          <cell r="F26475" t="str">
            <v>Toowoomba</v>
          </cell>
        </row>
        <row r="26476">
          <cell r="A26476" t="str">
            <v>MQX100514</v>
          </cell>
          <cell r="B26476">
            <v>100514</v>
          </cell>
          <cell r="C26476">
            <v>15022012</v>
          </cell>
          <cell r="F26476" t="str">
            <v>Toowoomba</v>
          </cell>
        </row>
        <row r="26477">
          <cell r="A26477" t="str">
            <v>MQX100513</v>
          </cell>
          <cell r="B26477">
            <v>100513</v>
          </cell>
          <cell r="C26477" t="str">
            <v>14022012B</v>
          </cell>
          <cell r="F26477" t="str">
            <v>Toowoomba</v>
          </cell>
        </row>
        <row r="26478">
          <cell r="A26478" t="str">
            <v>MQX100512</v>
          </cell>
          <cell r="B26478">
            <v>100512</v>
          </cell>
          <cell r="C26478">
            <v>14022012</v>
          </cell>
        </row>
        <row r="26479">
          <cell r="A26479" t="str">
            <v>MQX100511</v>
          </cell>
          <cell r="B26479">
            <v>100511</v>
          </cell>
          <cell r="C26479">
            <v>13022012</v>
          </cell>
          <cell r="F26479" t="str">
            <v>Toowoomba</v>
          </cell>
        </row>
        <row r="26480">
          <cell r="A26480" t="str">
            <v>MQX100510</v>
          </cell>
          <cell r="B26480">
            <v>100510</v>
          </cell>
          <cell r="C26480">
            <v>12022012</v>
          </cell>
          <cell r="F26480" t="str">
            <v>Toowoomba</v>
          </cell>
        </row>
        <row r="26481">
          <cell r="A26481" t="str">
            <v>MQX100508</v>
          </cell>
          <cell r="B26481">
            <v>100508</v>
          </cell>
          <cell r="C26481">
            <v>11022012</v>
          </cell>
          <cell r="F26481" t="str">
            <v>Toowoomba</v>
          </cell>
        </row>
        <row r="26482">
          <cell r="A26482" t="str">
            <v>MQX100504</v>
          </cell>
          <cell r="B26482">
            <v>100504</v>
          </cell>
          <cell r="C26482">
            <v>10022012</v>
          </cell>
          <cell r="F26482" t="str">
            <v>Toowoomba</v>
          </cell>
        </row>
        <row r="26483">
          <cell r="A26483" t="str">
            <v>MQX100503</v>
          </cell>
          <cell r="B26483">
            <v>100503</v>
          </cell>
          <cell r="C26483" t="str">
            <v>09022012B</v>
          </cell>
          <cell r="F26483" t="str">
            <v>Toowoomba</v>
          </cell>
        </row>
        <row r="26484">
          <cell r="A26484" t="str">
            <v>MQX100500</v>
          </cell>
          <cell r="B26484">
            <v>100500</v>
          </cell>
          <cell r="C26484">
            <v>9022012</v>
          </cell>
        </row>
        <row r="26485">
          <cell r="A26485" t="str">
            <v>MQX100412</v>
          </cell>
          <cell r="B26485">
            <v>100412</v>
          </cell>
          <cell r="C26485" t="str">
            <v>C20P8</v>
          </cell>
        </row>
        <row r="26486">
          <cell r="A26486" t="str">
            <v>MQX100411</v>
          </cell>
          <cell r="B26486">
            <v>100411</v>
          </cell>
          <cell r="C26486" t="str">
            <v>C20P7</v>
          </cell>
        </row>
        <row r="26487">
          <cell r="A26487" t="str">
            <v>MQX100410</v>
          </cell>
          <cell r="B26487">
            <v>100410</v>
          </cell>
          <cell r="C26487" t="str">
            <v>C20P6</v>
          </cell>
        </row>
        <row r="26488">
          <cell r="A26488" t="str">
            <v>MQX100409</v>
          </cell>
          <cell r="B26488">
            <v>100409</v>
          </cell>
          <cell r="C26488" t="str">
            <v>C20P5</v>
          </cell>
        </row>
        <row r="26489">
          <cell r="A26489" t="str">
            <v>MQX100408</v>
          </cell>
          <cell r="B26489">
            <v>100408</v>
          </cell>
          <cell r="C26489" t="str">
            <v>C20P4</v>
          </cell>
        </row>
        <row r="26490">
          <cell r="A26490" t="str">
            <v>MQX100407</v>
          </cell>
          <cell r="B26490">
            <v>100407</v>
          </cell>
          <cell r="C26490" t="str">
            <v>C20P3</v>
          </cell>
        </row>
        <row r="26491">
          <cell r="A26491" t="str">
            <v>MQX100406</v>
          </cell>
          <cell r="B26491">
            <v>100406</v>
          </cell>
          <cell r="C26491" t="str">
            <v>C20P2</v>
          </cell>
        </row>
        <row r="26492">
          <cell r="A26492" t="str">
            <v>MQX100405</v>
          </cell>
          <cell r="B26492">
            <v>100405</v>
          </cell>
          <cell r="C26492" t="str">
            <v>C20P1</v>
          </cell>
        </row>
        <row r="26493">
          <cell r="A26493" t="str">
            <v>MQX100404</v>
          </cell>
          <cell r="B26493">
            <v>100404</v>
          </cell>
          <cell r="C26493" t="str">
            <v>C19P8</v>
          </cell>
        </row>
        <row r="26494">
          <cell r="A26494" t="str">
            <v>MQX100403</v>
          </cell>
          <cell r="B26494">
            <v>100403</v>
          </cell>
          <cell r="C26494" t="str">
            <v>C19P7</v>
          </cell>
        </row>
        <row r="26495">
          <cell r="A26495" t="str">
            <v>MQX100402</v>
          </cell>
          <cell r="B26495">
            <v>100402</v>
          </cell>
          <cell r="C26495" t="str">
            <v>C19P6</v>
          </cell>
        </row>
        <row r="26496">
          <cell r="A26496" t="str">
            <v>MQX100401</v>
          </cell>
          <cell r="B26496">
            <v>100401</v>
          </cell>
          <cell r="C26496" t="str">
            <v>C19P5</v>
          </cell>
        </row>
        <row r="26497">
          <cell r="A26497" t="str">
            <v>MQX100400</v>
          </cell>
          <cell r="B26497">
            <v>100400</v>
          </cell>
          <cell r="C26497" t="str">
            <v>C19P4</v>
          </cell>
        </row>
        <row r="26498">
          <cell r="A26498" t="str">
            <v>MQX100399</v>
          </cell>
          <cell r="B26498">
            <v>100399</v>
          </cell>
          <cell r="C26498" t="str">
            <v>C19P3</v>
          </cell>
        </row>
        <row r="26499">
          <cell r="A26499" t="str">
            <v>MQX100398</v>
          </cell>
          <cell r="B26499">
            <v>100398</v>
          </cell>
          <cell r="C26499" t="str">
            <v>C19P2</v>
          </cell>
        </row>
        <row r="26500">
          <cell r="A26500" t="str">
            <v>MQX100397</v>
          </cell>
          <cell r="B26500">
            <v>100397</v>
          </cell>
          <cell r="C26500" t="str">
            <v>C19P1</v>
          </cell>
        </row>
        <row r="26501">
          <cell r="A26501" t="str">
            <v>MQX100396</v>
          </cell>
          <cell r="B26501">
            <v>100396</v>
          </cell>
          <cell r="C26501" t="str">
            <v>C18P7</v>
          </cell>
        </row>
        <row r="26502">
          <cell r="A26502" t="str">
            <v>MQX100395</v>
          </cell>
          <cell r="B26502">
            <v>100395</v>
          </cell>
          <cell r="C26502" t="str">
            <v>C18P6</v>
          </cell>
        </row>
        <row r="26503">
          <cell r="A26503" t="str">
            <v>MQX100394</v>
          </cell>
          <cell r="B26503">
            <v>100394</v>
          </cell>
          <cell r="C26503" t="str">
            <v>C18P5</v>
          </cell>
        </row>
        <row r="26504">
          <cell r="A26504" t="str">
            <v>MQX100393</v>
          </cell>
          <cell r="B26504">
            <v>100393</v>
          </cell>
          <cell r="C26504" t="str">
            <v>C18P4</v>
          </cell>
        </row>
        <row r="26505">
          <cell r="A26505" t="str">
            <v>MQX100392</v>
          </cell>
          <cell r="B26505">
            <v>100392</v>
          </cell>
          <cell r="C26505" t="str">
            <v>C18P3</v>
          </cell>
        </row>
        <row r="26506">
          <cell r="A26506" t="str">
            <v>MQX100391</v>
          </cell>
          <cell r="B26506">
            <v>100391</v>
          </cell>
          <cell r="C26506" t="str">
            <v>C18P2</v>
          </cell>
        </row>
        <row r="26507">
          <cell r="A26507" t="str">
            <v>MQX100390</v>
          </cell>
          <cell r="B26507">
            <v>100390</v>
          </cell>
          <cell r="C26507" t="str">
            <v>C18P1</v>
          </cell>
        </row>
        <row r="26508">
          <cell r="A26508" t="str">
            <v>MQX100389</v>
          </cell>
          <cell r="B26508">
            <v>100389</v>
          </cell>
          <cell r="C26508" t="str">
            <v>C17P6</v>
          </cell>
        </row>
        <row r="26509">
          <cell r="A26509" t="str">
            <v>MQX100388</v>
          </cell>
          <cell r="B26509">
            <v>100388</v>
          </cell>
          <cell r="C26509" t="str">
            <v>C17P5</v>
          </cell>
        </row>
        <row r="26510">
          <cell r="A26510" t="str">
            <v>MQX100387</v>
          </cell>
          <cell r="B26510">
            <v>100387</v>
          </cell>
          <cell r="C26510" t="str">
            <v>C17P4</v>
          </cell>
        </row>
        <row r="26511">
          <cell r="A26511" t="str">
            <v>MQX100386</v>
          </cell>
          <cell r="B26511">
            <v>100386</v>
          </cell>
          <cell r="C26511" t="str">
            <v>C17P3</v>
          </cell>
        </row>
        <row r="26512">
          <cell r="A26512" t="str">
            <v>MQX100385</v>
          </cell>
          <cell r="B26512">
            <v>100385</v>
          </cell>
          <cell r="C26512" t="str">
            <v>C17P2</v>
          </cell>
        </row>
        <row r="26513">
          <cell r="A26513" t="str">
            <v>MQX100384</v>
          </cell>
          <cell r="B26513">
            <v>100384</v>
          </cell>
          <cell r="C26513" t="str">
            <v>C17P1</v>
          </cell>
        </row>
        <row r="26514">
          <cell r="A26514" t="str">
            <v>MQX100383</v>
          </cell>
          <cell r="B26514">
            <v>100383</v>
          </cell>
          <cell r="C26514" t="str">
            <v>C16P3</v>
          </cell>
        </row>
        <row r="26515">
          <cell r="A26515" t="str">
            <v>MQX100382</v>
          </cell>
          <cell r="B26515">
            <v>100382</v>
          </cell>
          <cell r="C26515" t="str">
            <v>C16P2</v>
          </cell>
        </row>
        <row r="26516">
          <cell r="A26516" t="str">
            <v>MQX100381</v>
          </cell>
          <cell r="B26516">
            <v>100381</v>
          </cell>
          <cell r="C26516" t="str">
            <v>C16P1</v>
          </cell>
        </row>
        <row r="26517">
          <cell r="A26517" t="str">
            <v>MQX100380</v>
          </cell>
          <cell r="B26517">
            <v>100380</v>
          </cell>
          <cell r="C26517" t="str">
            <v>C15P3</v>
          </cell>
        </row>
        <row r="26518">
          <cell r="A26518" t="str">
            <v>MQX100379</v>
          </cell>
          <cell r="B26518">
            <v>100379</v>
          </cell>
          <cell r="C26518" t="str">
            <v>C15P2</v>
          </cell>
        </row>
        <row r="26519">
          <cell r="A26519" t="str">
            <v>MQX100378</v>
          </cell>
          <cell r="B26519">
            <v>100378</v>
          </cell>
          <cell r="C26519" t="str">
            <v>C15P1</v>
          </cell>
        </row>
        <row r="26520">
          <cell r="A26520" t="str">
            <v>MQX100377</v>
          </cell>
          <cell r="B26520">
            <v>100377</v>
          </cell>
          <cell r="C26520" t="str">
            <v>C14P2</v>
          </cell>
        </row>
        <row r="26521">
          <cell r="A26521" t="str">
            <v>MQX100376</v>
          </cell>
          <cell r="B26521">
            <v>100376</v>
          </cell>
          <cell r="C26521" t="str">
            <v>C14P1</v>
          </cell>
        </row>
        <row r="26522">
          <cell r="A26522" t="str">
            <v>MQX100375</v>
          </cell>
          <cell r="B26522">
            <v>100375</v>
          </cell>
          <cell r="C26522" t="str">
            <v>C13P1</v>
          </cell>
        </row>
        <row r="26523">
          <cell r="A26523" t="str">
            <v>MQX100374</v>
          </cell>
          <cell r="B26523">
            <v>100374</v>
          </cell>
          <cell r="C26523" t="str">
            <v>C12P1</v>
          </cell>
        </row>
        <row r="26524">
          <cell r="A26524" t="str">
            <v>MQX100373</v>
          </cell>
          <cell r="B26524">
            <v>100373</v>
          </cell>
          <cell r="C26524" t="str">
            <v>C11P2</v>
          </cell>
        </row>
        <row r="26525">
          <cell r="A26525" t="str">
            <v>MQX100372</v>
          </cell>
          <cell r="B26525">
            <v>100372</v>
          </cell>
          <cell r="C26525" t="str">
            <v>C11P1</v>
          </cell>
        </row>
        <row r="26526">
          <cell r="A26526" t="str">
            <v>MQX100371</v>
          </cell>
          <cell r="B26526">
            <v>100371</v>
          </cell>
          <cell r="C26526" t="str">
            <v>C10P3</v>
          </cell>
        </row>
        <row r="26527">
          <cell r="A26527" t="str">
            <v>MQX100370</v>
          </cell>
          <cell r="B26527">
            <v>100370</v>
          </cell>
          <cell r="C26527" t="str">
            <v>C10P2</v>
          </cell>
        </row>
        <row r="26528">
          <cell r="A26528" t="str">
            <v>MQX100369</v>
          </cell>
          <cell r="B26528">
            <v>100369</v>
          </cell>
          <cell r="C26528" t="str">
            <v>C10P1</v>
          </cell>
        </row>
        <row r="26529">
          <cell r="A26529" t="str">
            <v>MQX100368</v>
          </cell>
          <cell r="B26529">
            <v>100368</v>
          </cell>
          <cell r="C26529" t="str">
            <v>C9P3</v>
          </cell>
        </row>
        <row r="26530">
          <cell r="A26530" t="str">
            <v>MQX100367</v>
          </cell>
          <cell r="B26530">
            <v>100367</v>
          </cell>
          <cell r="C26530" t="str">
            <v>C9P2</v>
          </cell>
        </row>
        <row r="26531">
          <cell r="A26531" t="str">
            <v>MQX100366</v>
          </cell>
          <cell r="B26531">
            <v>100366</v>
          </cell>
          <cell r="C26531" t="str">
            <v>C9P1</v>
          </cell>
        </row>
        <row r="26532">
          <cell r="A26532" t="str">
            <v>MQX100365</v>
          </cell>
          <cell r="B26532">
            <v>100365</v>
          </cell>
          <cell r="C26532" t="str">
            <v>C8P3</v>
          </cell>
        </row>
        <row r="26533">
          <cell r="A26533" t="str">
            <v>MQX100364</v>
          </cell>
          <cell r="B26533">
            <v>100364</v>
          </cell>
          <cell r="C26533" t="str">
            <v>C8P2</v>
          </cell>
        </row>
        <row r="26534">
          <cell r="A26534" t="str">
            <v>MQX100363</v>
          </cell>
          <cell r="B26534">
            <v>100363</v>
          </cell>
          <cell r="C26534" t="str">
            <v>C8P1</v>
          </cell>
        </row>
        <row r="26535">
          <cell r="A26535" t="str">
            <v>MQX100362</v>
          </cell>
          <cell r="B26535">
            <v>100362</v>
          </cell>
          <cell r="C26535" t="str">
            <v>C7P4</v>
          </cell>
        </row>
        <row r="26536">
          <cell r="A26536" t="str">
            <v>MQX100361</v>
          </cell>
          <cell r="B26536">
            <v>100361</v>
          </cell>
          <cell r="C26536" t="str">
            <v>C7P3</v>
          </cell>
        </row>
        <row r="26537">
          <cell r="A26537" t="str">
            <v>MQX100360</v>
          </cell>
          <cell r="B26537">
            <v>100360</v>
          </cell>
          <cell r="C26537" t="str">
            <v>C7P2</v>
          </cell>
        </row>
        <row r="26538">
          <cell r="A26538" t="str">
            <v>MQX100359</v>
          </cell>
          <cell r="B26538">
            <v>100359</v>
          </cell>
          <cell r="C26538" t="str">
            <v>C7P1</v>
          </cell>
        </row>
        <row r="26539">
          <cell r="A26539" t="str">
            <v>MQX100358</v>
          </cell>
          <cell r="B26539">
            <v>100358</v>
          </cell>
          <cell r="C26539" t="str">
            <v>C6P3</v>
          </cell>
        </row>
        <row r="26540">
          <cell r="A26540" t="str">
            <v>MQX100357</v>
          </cell>
          <cell r="B26540">
            <v>100357</v>
          </cell>
          <cell r="C26540" t="str">
            <v>C6P2</v>
          </cell>
        </row>
        <row r="26541">
          <cell r="A26541" t="str">
            <v>MQX100356</v>
          </cell>
          <cell r="B26541">
            <v>100356</v>
          </cell>
          <cell r="C26541" t="str">
            <v>C6P1</v>
          </cell>
        </row>
        <row r="26542">
          <cell r="A26542" t="str">
            <v>MQX100355</v>
          </cell>
          <cell r="B26542">
            <v>100355</v>
          </cell>
          <cell r="C26542" t="str">
            <v>C5P2</v>
          </cell>
        </row>
        <row r="26543">
          <cell r="A26543" t="str">
            <v>MQX100354</v>
          </cell>
          <cell r="B26543">
            <v>100354</v>
          </cell>
          <cell r="C26543" t="str">
            <v>C5P1</v>
          </cell>
        </row>
        <row r="26544">
          <cell r="A26544" t="str">
            <v>MQX100353</v>
          </cell>
          <cell r="B26544">
            <v>100353</v>
          </cell>
          <cell r="C26544" t="str">
            <v>C4P2</v>
          </cell>
        </row>
        <row r="26545">
          <cell r="A26545" t="str">
            <v>MQX100352</v>
          </cell>
          <cell r="B26545">
            <v>100352</v>
          </cell>
          <cell r="C26545" t="str">
            <v>C4P1</v>
          </cell>
        </row>
        <row r="26546">
          <cell r="A26546" t="str">
            <v>MQX100351</v>
          </cell>
          <cell r="B26546">
            <v>100351</v>
          </cell>
          <cell r="C26546" t="str">
            <v>C3P2</v>
          </cell>
        </row>
        <row r="26547">
          <cell r="A26547" t="str">
            <v>MQX100350</v>
          </cell>
          <cell r="B26547">
            <v>100350</v>
          </cell>
          <cell r="C26547" t="str">
            <v>C3P1</v>
          </cell>
        </row>
        <row r="26548">
          <cell r="A26548" t="str">
            <v>MQX100349</v>
          </cell>
          <cell r="B26548">
            <v>100349</v>
          </cell>
          <cell r="C26548" t="str">
            <v>C2 P2</v>
          </cell>
        </row>
        <row r="26549">
          <cell r="A26549" t="str">
            <v>MQX100348</v>
          </cell>
          <cell r="B26549">
            <v>100348</v>
          </cell>
          <cell r="C26549" t="str">
            <v>C2P1</v>
          </cell>
        </row>
        <row r="26550">
          <cell r="A26550" t="str">
            <v>MQX100347</v>
          </cell>
          <cell r="B26550">
            <v>100347</v>
          </cell>
          <cell r="C26550" t="str">
            <v>C1P2</v>
          </cell>
        </row>
        <row r="26551">
          <cell r="A26551" t="str">
            <v>MQX100346</v>
          </cell>
          <cell r="B26551">
            <v>100346</v>
          </cell>
          <cell r="C26551" t="str">
            <v>C1P1</v>
          </cell>
        </row>
        <row r="26552">
          <cell r="A26552" t="str">
            <v>MQX100341</v>
          </cell>
          <cell r="B26552">
            <v>100341</v>
          </cell>
          <cell r="C26552" t="str">
            <v>HBP197</v>
          </cell>
          <cell r="G26552">
            <v>2009</v>
          </cell>
          <cell r="K26552" t="str">
            <v>&gt;60</v>
          </cell>
          <cell r="L26552" t="str">
            <v>F</v>
          </cell>
        </row>
        <row r="26553">
          <cell r="A26553" t="str">
            <v>MQX100340</v>
          </cell>
          <cell r="B26553">
            <v>100340</v>
          </cell>
          <cell r="C26553" t="str">
            <v>HBP178</v>
          </cell>
          <cell r="G26553">
            <v>2009</v>
          </cell>
          <cell r="K26553" t="str">
            <v>&gt;60</v>
          </cell>
          <cell r="L26553" t="str">
            <v>F</v>
          </cell>
        </row>
        <row r="26554">
          <cell r="A26554" t="str">
            <v>MQX100339</v>
          </cell>
          <cell r="B26554">
            <v>100339</v>
          </cell>
          <cell r="C26554" t="str">
            <v>HBP129</v>
          </cell>
          <cell r="G26554">
            <v>2009</v>
          </cell>
          <cell r="K26554" t="str">
            <v>&gt;60</v>
          </cell>
          <cell r="L26554" t="str">
            <v>M</v>
          </cell>
        </row>
        <row r="26555">
          <cell r="A26555" t="str">
            <v>MQX100338</v>
          </cell>
          <cell r="B26555">
            <v>100338</v>
          </cell>
          <cell r="C26555" t="str">
            <v>HBP130</v>
          </cell>
          <cell r="G26555">
            <v>2009</v>
          </cell>
          <cell r="K26555" t="str">
            <v>&gt;60</v>
          </cell>
          <cell r="L26555" t="str">
            <v>M</v>
          </cell>
        </row>
        <row r="26556">
          <cell r="A26556" t="str">
            <v>MQX100337</v>
          </cell>
          <cell r="B26556">
            <v>100337</v>
          </cell>
          <cell r="C26556" t="str">
            <v>HBP187</v>
          </cell>
          <cell r="G26556">
            <v>2009</v>
          </cell>
          <cell r="K26556" t="str">
            <v>46-60</v>
          </cell>
          <cell r="L26556" t="str">
            <v>F</v>
          </cell>
        </row>
        <row r="26557">
          <cell r="A26557" t="str">
            <v>MQX100336</v>
          </cell>
          <cell r="B26557">
            <v>100336</v>
          </cell>
          <cell r="C26557" t="str">
            <v>HBP183</v>
          </cell>
          <cell r="G26557">
            <v>2009</v>
          </cell>
          <cell r="K26557" t="str">
            <v>46-60</v>
          </cell>
          <cell r="L26557" t="str">
            <v>F</v>
          </cell>
        </row>
        <row r="26558">
          <cell r="A26558" t="str">
            <v>MQX100335</v>
          </cell>
          <cell r="B26558">
            <v>100335</v>
          </cell>
          <cell r="C26558" t="str">
            <v>HBP200</v>
          </cell>
          <cell r="G26558">
            <v>2009</v>
          </cell>
          <cell r="K26558" t="str">
            <v>46-60</v>
          </cell>
          <cell r="L26558" t="str">
            <v>M</v>
          </cell>
        </row>
        <row r="26559">
          <cell r="A26559" t="str">
            <v>MQX100334</v>
          </cell>
          <cell r="B26559">
            <v>100334</v>
          </cell>
          <cell r="C26559" t="str">
            <v>HBP195</v>
          </cell>
          <cell r="G26559">
            <v>2009</v>
          </cell>
          <cell r="K26559" t="str">
            <v>46-60</v>
          </cell>
          <cell r="L26559" t="str">
            <v>M</v>
          </cell>
        </row>
        <row r="26560">
          <cell r="A26560" t="str">
            <v>MQX100333</v>
          </cell>
          <cell r="B26560">
            <v>100333</v>
          </cell>
          <cell r="C26560" t="str">
            <v>HBP151</v>
          </cell>
          <cell r="G26560">
            <v>2009</v>
          </cell>
          <cell r="K26560" t="str">
            <v>31-45</v>
          </cell>
          <cell r="L26560" t="str">
            <v>F</v>
          </cell>
        </row>
        <row r="26561">
          <cell r="A26561" t="str">
            <v>MQX100332</v>
          </cell>
          <cell r="B26561">
            <v>100332</v>
          </cell>
          <cell r="C26561" t="str">
            <v>HBP150</v>
          </cell>
          <cell r="G26561">
            <v>2009</v>
          </cell>
          <cell r="K26561" t="str">
            <v>31-45</v>
          </cell>
          <cell r="L26561" t="str">
            <v>F</v>
          </cell>
        </row>
        <row r="26562">
          <cell r="A26562" t="str">
            <v>MQX100331</v>
          </cell>
          <cell r="B26562">
            <v>100331</v>
          </cell>
          <cell r="C26562" t="str">
            <v>HBP153</v>
          </cell>
          <cell r="G26562">
            <v>2009</v>
          </cell>
          <cell r="K26562" t="str">
            <v>31-45</v>
          </cell>
          <cell r="L26562" t="str">
            <v>M</v>
          </cell>
        </row>
        <row r="26563">
          <cell r="A26563" t="str">
            <v>MQX100330</v>
          </cell>
          <cell r="B26563">
            <v>100330</v>
          </cell>
          <cell r="C26563" t="str">
            <v>HBP152</v>
          </cell>
          <cell r="G26563">
            <v>2009</v>
          </cell>
          <cell r="K26563" t="str">
            <v>31-45</v>
          </cell>
          <cell r="L26563" t="str">
            <v>M</v>
          </cell>
        </row>
        <row r="26564">
          <cell r="A26564" t="str">
            <v>MQX100329</v>
          </cell>
          <cell r="B26564">
            <v>100329</v>
          </cell>
          <cell r="C26564" t="str">
            <v>HBP173</v>
          </cell>
          <cell r="G26564">
            <v>2009</v>
          </cell>
          <cell r="K26564" t="str">
            <v>16-30</v>
          </cell>
          <cell r="L26564" t="str">
            <v>F</v>
          </cell>
        </row>
        <row r="26565">
          <cell r="A26565" t="str">
            <v>MQX100328</v>
          </cell>
          <cell r="B26565">
            <v>100328</v>
          </cell>
          <cell r="C26565" t="str">
            <v>HBP193</v>
          </cell>
          <cell r="G26565">
            <v>2009</v>
          </cell>
          <cell r="K26565" t="str">
            <v>16-30</v>
          </cell>
          <cell r="L26565" t="str">
            <v>F</v>
          </cell>
        </row>
        <row r="26566">
          <cell r="A26566" t="str">
            <v>MQX100327</v>
          </cell>
          <cell r="B26566">
            <v>100327</v>
          </cell>
          <cell r="C26566" t="str">
            <v>HBP127</v>
          </cell>
          <cell r="G26566">
            <v>2009</v>
          </cell>
          <cell r="K26566" t="str">
            <v>16-30</v>
          </cell>
          <cell r="L26566" t="str">
            <v>M</v>
          </cell>
        </row>
        <row r="26567">
          <cell r="A26567" t="str">
            <v>MQX100326</v>
          </cell>
          <cell r="B26567">
            <v>100326</v>
          </cell>
          <cell r="C26567" t="str">
            <v>HBP128</v>
          </cell>
          <cell r="G26567">
            <v>2009</v>
          </cell>
          <cell r="K26567" t="str">
            <v>16-30</v>
          </cell>
          <cell r="L26567" t="str">
            <v>M</v>
          </cell>
        </row>
        <row r="26568">
          <cell r="A26568" t="str">
            <v>MQX100325</v>
          </cell>
          <cell r="B26568">
            <v>100325</v>
          </cell>
          <cell r="C26568" t="str">
            <v>HBP132</v>
          </cell>
          <cell r="G26568">
            <v>2009</v>
          </cell>
          <cell r="K26568" t="str">
            <v>5-15</v>
          </cell>
          <cell r="L26568" t="str">
            <v>F</v>
          </cell>
        </row>
        <row r="26569">
          <cell r="A26569" t="str">
            <v>MQX100324</v>
          </cell>
          <cell r="B26569">
            <v>100324</v>
          </cell>
          <cell r="C26569" t="str">
            <v>HBP131</v>
          </cell>
          <cell r="G26569">
            <v>2009</v>
          </cell>
          <cell r="K26569" t="str">
            <v>5-15</v>
          </cell>
          <cell r="L26569" t="str">
            <v>F</v>
          </cell>
        </row>
        <row r="26570">
          <cell r="A26570" t="str">
            <v>MQX100323</v>
          </cell>
          <cell r="B26570">
            <v>100323</v>
          </cell>
          <cell r="C26570" t="str">
            <v>HBP196</v>
          </cell>
          <cell r="G26570">
            <v>2009</v>
          </cell>
          <cell r="K26570" t="str">
            <v>5-15</v>
          </cell>
          <cell r="L26570" t="str">
            <v>M</v>
          </cell>
        </row>
        <row r="26571">
          <cell r="A26571" t="str">
            <v>MQX100322</v>
          </cell>
          <cell r="B26571">
            <v>100322</v>
          </cell>
          <cell r="C26571" t="str">
            <v>HBP194</v>
          </cell>
          <cell r="G26571">
            <v>2009</v>
          </cell>
          <cell r="K26571" t="str">
            <v>5-15</v>
          </cell>
          <cell r="L26571" t="str">
            <v>M</v>
          </cell>
        </row>
        <row r="26572">
          <cell r="A26572" t="str">
            <v>MQX100321</v>
          </cell>
          <cell r="B26572">
            <v>100321</v>
          </cell>
          <cell r="C26572" t="str">
            <v>HBP192</v>
          </cell>
          <cell r="G26572">
            <v>2009</v>
          </cell>
          <cell r="K26572" t="str">
            <v>0-4</v>
          </cell>
          <cell r="L26572" t="str">
            <v>F</v>
          </cell>
        </row>
        <row r="26573">
          <cell r="A26573" t="str">
            <v>MQX100320</v>
          </cell>
          <cell r="B26573">
            <v>100320</v>
          </cell>
          <cell r="C26573" t="str">
            <v>HBP199</v>
          </cell>
          <cell r="G26573">
            <v>2009</v>
          </cell>
          <cell r="K26573" t="str">
            <v>0-4</v>
          </cell>
          <cell r="L26573" t="str">
            <v>F</v>
          </cell>
        </row>
        <row r="26574">
          <cell r="A26574" t="str">
            <v>MQX100319</v>
          </cell>
          <cell r="B26574">
            <v>100319</v>
          </cell>
          <cell r="C26574" t="str">
            <v>HBP198</v>
          </cell>
          <cell r="G26574">
            <v>2009</v>
          </cell>
          <cell r="K26574" t="str">
            <v>0-4</v>
          </cell>
          <cell r="L26574" t="str">
            <v>M</v>
          </cell>
        </row>
        <row r="26575">
          <cell r="A26575" t="str">
            <v>MQX100318</v>
          </cell>
          <cell r="B26575">
            <v>100318</v>
          </cell>
          <cell r="C26575" t="str">
            <v>HBP148</v>
          </cell>
          <cell r="G26575">
            <v>2009</v>
          </cell>
          <cell r="K26575" t="str">
            <v>0-4</v>
          </cell>
          <cell r="L26575" t="str">
            <v>M</v>
          </cell>
        </row>
        <row r="26576">
          <cell r="A26576" t="str">
            <v>MQX100317</v>
          </cell>
          <cell r="B26576">
            <v>100317</v>
          </cell>
          <cell r="C26576" t="str">
            <v>HBP086S1</v>
          </cell>
          <cell r="G26576">
            <v>2006</v>
          </cell>
          <cell r="K26576" t="str">
            <v>3-3.5</v>
          </cell>
          <cell r="L26576" t="str">
            <v>F</v>
          </cell>
        </row>
        <row r="26577">
          <cell r="A26577" t="str">
            <v>MQX100316</v>
          </cell>
          <cell r="B26577">
            <v>100316</v>
          </cell>
          <cell r="C26577" t="str">
            <v>HBP082S1</v>
          </cell>
          <cell r="G26577">
            <v>2006</v>
          </cell>
          <cell r="K26577" t="str">
            <v>0-0.5</v>
          </cell>
          <cell r="L26577" t="str">
            <v>F</v>
          </cell>
        </row>
        <row r="26578">
          <cell r="A26578" t="str">
            <v>MQX100315</v>
          </cell>
          <cell r="B26578">
            <v>100315</v>
          </cell>
          <cell r="C26578" t="str">
            <v>HBP081S1</v>
          </cell>
          <cell r="G26578">
            <v>2006</v>
          </cell>
          <cell r="K26578" t="str">
            <v>0-0.5</v>
          </cell>
          <cell r="L26578" t="str">
            <v>F</v>
          </cell>
        </row>
        <row r="26579">
          <cell r="A26579" t="str">
            <v>MQX100314</v>
          </cell>
          <cell r="B26579">
            <v>100314</v>
          </cell>
          <cell r="C26579" t="str">
            <v>HBP080S1</v>
          </cell>
          <cell r="G26579">
            <v>2006</v>
          </cell>
          <cell r="K26579" t="str">
            <v>0-0.5</v>
          </cell>
          <cell r="L26579" t="str">
            <v>M</v>
          </cell>
        </row>
        <row r="26580">
          <cell r="A26580" t="str">
            <v>MQX100313</v>
          </cell>
          <cell r="B26580">
            <v>100313</v>
          </cell>
          <cell r="C26580" t="str">
            <v>HBP079S1</v>
          </cell>
          <cell r="G26580">
            <v>2006</v>
          </cell>
          <cell r="K26580" t="str">
            <v>0-0.5</v>
          </cell>
          <cell r="L26580" t="str">
            <v>M</v>
          </cell>
        </row>
        <row r="26581">
          <cell r="A26581" t="str">
            <v>MQX100312</v>
          </cell>
          <cell r="B26581">
            <v>100312</v>
          </cell>
          <cell r="C26581" t="str">
            <v>HBP078S1</v>
          </cell>
          <cell r="F26581" t="str">
            <v>Bovine</v>
          </cell>
          <cell r="G26581">
            <v>2006</v>
          </cell>
        </row>
        <row r="26582">
          <cell r="A26582" t="str">
            <v>MQX100311</v>
          </cell>
          <cell r="B26582">
            <v>100311</v>
          </cell>
          <cell r="C26582" t="str">
            <v>HBP077S1</v>
          </cell>
          <cell r="F26582" t="str">
            <v>Bovine</v>
          </cell>
          <cell r="G26582">
            <v>2006</v>
          </cell>
        </row>
        <row r="26583">
          <cell r="A26583" t="str">
            <v>MQX100310</v>
          </cell>
          <cell r="B26583">
            <v>100310</v>
          </cell>
          <cell r="C26583" t="str">
            <v>HBP076S1</v>
          </cell>
          <cell r="G26583">
            <v>2006</v>
          </cell>
          <cell r="K26583" t="str">
            <v>&gt;60</v>
          </cell>
          <cell r="L26583" t="str">
            <v>M</v>
          </cell>
        </row>
        <row r="26584">
          <cell r="A26584" t="str">
            <v>MQX100309</v>
          </cell>
          <cell r="B26584">
            <v>100309</v>
          </cell>
          <cell r="C26584" t="str">
            <v>HBP075S1</v>
          </cell>
          <cell r="G26584">
            <v>2006</v>
          </cell>
          <cell r="K26584" t="str">
            <v>&gt;60</v>
          </cell>
          <cell r="L26584" t="str">
            <v>M</v>
          </cell>
        </row>
        <row r="26585">
          <cell r="A26585" t="str">
            <v>MQX100308</v>
          </cell>
          <cell r="B26585">
            <v>100308</v>
          </cell>
          <cell r="C26585" t="str">
            <v>HBP073S1</v>
          </cell>
          <cell r="G26585">
            <v>2006</v>
          </cell>
          <cell r="K26585" t="str">
            <v>&gt;60</v>
          </cell>
          <cell r="L26585" t="str">
            <v>F</v>
          </cell>
        </row>
        <row r="26586">
          <cell r="A26586" t="str">
            <v>MQX100307</v>
          </cell>
          <cell r="B26586">
            <v>100307</v>
          </cell>
          <cell r="C26586" t="str">
            <v>HBP074S1</v>
          </cell>
          <cell r="G26586">
            <v>2006</v>
          </cell>
          <cell r="K26586" t="str">
            <v>&gt;60</v>
          </cell>
          <cell r="L26586" t="str">
            <v>F</v>
          </cell>
        </row>
        <row r="26587">
          <cell r="A26587" t="str">
            <v>MQX100306</v>
          </cell>
          <cell r="B26587">
            <v>100306</v>
          </cell>
          <cell r="C26587" t="str">
            <v>HBP072S1</v>
          </cell>
          <cell r="G26587">
            <v>2006</v>
          </cell>
          <cell r="K26587" t="str">
            <v>46-60</v>
          </cell>
          <cell r="L26587" t="str">
            <v>M</v>
          </cell>
        </row>
        <row r="26588">
          <cell r="A26588" t="str">
            <v>MQX100305</v>
          </cell>
          <cell r="B26588">
            <v>100305</v>
          </cell>
          <cell r="C26588" t="str">
            <v>HBP071S1</v>
          </cell>
          <cell r="G26588">
            <v>2006</v>
          </cell>
          <cell r="K26588" t="str">
            <v>46-60</v>
          </cell>
          <cell r="L26588" t="str">
            <v>M</v>
          </cell>
        </row>
        <row r="26589">
          <cell r="A26589" t="str">
            <v>MQX100304</v>
          </cell>
          <cell r="B26589">
            <v>100304</v>
          </cell>
          <cell r="C26589" t="str">
            <v>HBP070S1</v>
          </cell>
          <cell r="G26589">
            <v>2006</v>
          </cell>
          <cell r="K26589" t="str">
            <v>46-60</v>
          </cell>
          <cell r="L26589" t="str">
            <v>F</v>
          </cell>
        </row>
        <row r="26590">
          <cell r="A26590" t="str">
            <v>MQX100303</v>
          </cell>
          <cell r="B26590">
            <v>100303</v>
          </cell>
          <cell r="C26590" t="str">
            <v>HBP069S1</v>
          </cell>
          <cell r="G26590">
            <v>2006</v>
          </cell>
          <cell r="K26590" t="str">
            <v>46-60</v>
          </cell>
          <cell r="L26590" t="str">
            <v>F</v>
          </cell>
        </row>
        <row r="26591">
          <cell r="A26591" t="str">
            <v>MQX100302</v>
          </cell>
          <cell r="B26591">
            <v>100302</v>
          </cell>
          <cell r="C26591" t="str">
            <v>HBP068S1</v>
          </cell>
          <cell r="G26591">
            <v>2006</v>
          </cell>
          <cell r="K26591" t="str">
            <v>31-45</v>
          </cell>
          <cell r="L26591" t="str">
            <v>M</v>
          </cell>
        </row>
        <row r="26592">
          <cell r="A26592" t="str">
            <v>MQX100301</v>
          </cell>
          <cell r="B26592">
            <v>100301</v>
          </cell>
          <cell r="C26592" t="str">
            <v>HBP067S1</v>
          </cell>
          <cell r="G26592">
            <v>2006</v>
          </cell>
          <cell r="K26592" t="str">
            <v>31-45</v>
          </cell>
          <cell r="L26592" t="str">
            <v>M</v>
          </cell>
        </row>
        <row r="26593">
          <cell r="A26593" t="str">
            <v>MQX100300</v>
          </cell>
          <cell r="B26593">
            <v>100300</v>
          </cell>
          <cell r="C26593" t="str">
            <v>HBP066S1</v>
          </cell>
          <cell r="G26593">
            <v>2006</v>
          </cell>
          <cell r="K26593" t="str">
            <v>31-45</v>
          </cell>
          <cell r="L26593" t="str">
            <v>F</v>
          </cell>
        </row>
        <row r="26594">
          <cell r="A26594" t="str">
            <v>MQX100299</v>
          </cell>
          <cell r="B26594">
            <v>100299</v>
          </cell>
          <cell r="C26594" t="str">
            <v>HBP065S1</v>
          </cell>
          <cell r="G26594">
            <v>2006</v>
          </cell>
          <cell r="K26594" t="str">
            <v>31-45</v>
          </cell>
          <cell r="L26594" t="str">
            <v>F</v>
          </cell>
        </row>
        <row r="26595">
          <cell r="A26595" t="str">
            <v>MQX100298</v>
          </cell>
          <cell r="B26595">
            <v>100298</v>
          </cell>
          <cell r="C26595" t="str">
            <v>HBP064S1</v>
          </cell>
          <cell r="G26595">
            <v>2006</v>
          </cell>
          <cell r="K26595" t="str">
            <v>16-30</v>
          </cell>
          <cell r="L26595" t="str">
            <v>M</v>
          </cell>
        </row>
        <row r="26596">
          <cell r="A26596" t="str">
            <v>MQX100297</v>
          </cell>
          <cell r="B26596">
            <v>100297</v>
          </cell>
          <cell r="C26596" t="str">
            <v>HBP063S1</v>
          </cell>
          <cell r="G26596">
            <v>2006</v>
          </cell>
          <cell r="K26596" t="str">
            <v>16-30</v>
          </cell>
          <cell r="L26596" t="str">
            <v>M</v>
          </cell>
        </row>
        <row r="26597">
          <cell r="A26597" t="str">
            <v>MQX100296</v>
          </cell>
          <cell r="B26597">
            <v>100296</v>
          </cell>
          <cell r="C26597" t="str">
            <v>HBP062S1</v>
          </cell>
          <cell r="G26597">
            <v>2006</v>
          </cell>
          <cell r="K26597" t="str">
            <v>16-30</v>
          </cell>
          <cell r="L26597" t="str">
            <v>F</v>
          </cell>
        </row>
        <row r="26598">
          <cell r="A26598" t="str">
            <v>MQX100295</v>
          </cell>
          <cell r="B26598">
            <v>100295</v>
          </cell>
          <cell r="C26598" t="str">
            <v>HBP061S1</v>
          </cell>
          <cell r="G26598">
            <v>2006</v>
          </cell>
          <cell r="K26598" t="str">
            <v>16-30</v>
          </cell>
          <cell r="L26598" t="str">
            <v>F</v>
          </cell>
        </row>
        <row r="26599">
          <cell r="A26599" t="str">
            <v>MQX100294</v>
          </cell>
          <cell r="B26599">
            <v>100294</v>
          </cell>
          <cell r="C26599" t="str">
            <v>HBP060S1</v>
          </cell>
          <cell r="G26599">
            <v>2006</v>
          </cell>
          <cell r="K26599" t="str">
            <v>2-2.5</v>
          </cell>
          <cell r="L26599" t="str">
            <v>F</v>
          </cell>
        </row>
        <row r="26600">
          <cell r="A26600" t="str">
            <v>MQX100293</v>
          </cell>
          <cell r="B26600">
            <v>100293</v>
          </cell>
          <cell r="C26600" t="str">
            <v>HBP059S1</v>
          </cell>
          <cell r="G26600">
            <v>2006</v>
          </cell>
          <cell r="K26600" t="str">
            <v>2-2.5</v>
          </cell>
          <cell r="L26600" t="str">
            <v>F</v>
          </cell>
        </row>
        <row r="26601">
          <cell r="A26601" t="str">
            <v>MQX100292</v>
          </cell>
          <cell r="B26601">
            <v>100292</v>
          </cell>
          <cell r="C26601" t="str">
            <v>HBP058S1</v>
          </cell>
          <cell r="G26601">
            <v>2006</v>
          </cell>
          <cell r="K26601" t="str">
            <v>0.5-1</v>
          </cell>
          <cell r="L26601" t="str">
            <v>M</v>
          </cell>
        </row>
        <row r="26602">
          <cell r="A26602" t="str">
            <v>MQX100291</v>
          </cell>
          <cell r="B26602">
            <v>100291</v>
          </cell>
          <cell r="C26602" t="str">
            <v>HBP057S1</v>
          </cell>
          <cell r="G26602">
            <v>2006</v>
          </cell>
          <cell r="K26602" t="str">
            <v>0.5-1</v>
          </cell>
          <cell r="L26602" t="str">
            <v>M</v>
          </cell>
        </row>
        <row r="26603">
          <cell r="A26603" t="str">
            <v>MQX100290</v>
          </cell>
          <cell r="B26603">
            <v>100290</v>
          </cell>
          <cell r="C26603" t="str">
            <v>HBP055S1</v>
          </cell>
          <cell r="G26603">
            <v>2006</v>
          </cell>
          <cell r="K26603" t="str">
            <v>0.5-1</v>
          </cell>
          <cell r="L26603" t="str">
            <v>F</v>
          </cell>
        </row>
        <row r="26604">
          <cell r="A26604" t="str">
            <v>MQX100289</v>
          </cell>
          <cell r="B26604">
            <v>100289</v>
          </cell>
          <cell r="C26604" t="str">
            <v>HBP056S1</v>
          </cell>
          <cell r="G26604">
            <v>2006</v>
          </cell>
          <cell r="K26604" t="str">
            <v>0.5-1</v>
          </cell>
          <cell r="L26604" t="str">
            <v>F</v>
          </cell>
        </row>
        <row r="26605">
          <cell r="A26605" t="str">
            <v>MQX100288</v>
          </cell>
          <cell r="B26605">
            <v>100288</v>
          </cell>
          <cell r="C26605" t="str">
            <v>HBP054S1</v>
          </cell>
          <cell r="G26605">
            <v>2006</v>
          </cell>
          <cell r="K26605" t="str">
            <v>3-3.5</v>
          </cell>
          <cell r="L26605" t="str">
            <v>F</v>
          </cell>
        </row>
        <row r="26606">
          <cell r="A26606" t="str">
            <v>MQX100287</v>
          </cell>
          <cell r="B26606">
            <v>100287</v>
          </cell>
          <cell r="C26606" t="str">
            <v>HBP053S1</v>
          </cell>
          <cell r="G26606">
            <v>2006</v>
          </cell>
          <cell r="K26606" t="str">
            <v>3-3.5</v>
          </cell>
          <cell r="L26606" t="str">
            <v>M</v>
          </cell>
        </row>
        <row r="26607">
          <cell r="A26607" t="str">
            <v>MQX100286</v>
          </cell>
          <cell r="B26607">
            <v>100286</v>
          </cell>
          <cell r="C26607" t="str">
            <v>HBP052S1</v>
          </cell>
          <cell r="G26607">
            <v>2006</v>
          </cell>
          <cell r="K26607" t="str">
            <v>3-3.5</v>
          </cell>
          <cell r="L26607" t="str">
            <v>M</v>
          </cell>
        </row>
        <row r="26608">
          <cell r="A26608" t="str">
            <v>MQX100285</v>
          </cell>
          <cell r="B26608">
            <v>100285</v>
          </cell>
          <cell r="C26608" t="str">
            <v>HBP051S1</v>
          </cell>
          <cell r="G26608">
            <v>2006</v>
          </cell>
          <cell r="K26608" t="str">
            <v>3.5-4</v>
          </cell>
          <cell r="L26608" t="str">
            <v>F</v>
          </cell>
        </row>
        <row r="26609">
          <cell r="A26609" t="str">
            <v>MQX100284</v>
          </cell>
          <cell r="B26609">
            <v>100284</v>
          </cell>
          <cell r="C26609" t="str">
            <v>HBP050S1</v>
          </cell>
          <cell r="G26609">
            <v>2006</v>
          </cell>
          <cell r="K26609" t="str">
            <v>3.5-4</v>
          </cell>
          <cell r="L26609" t="str">
            <v>F</v>
          </cell>
        </row>
        <row r="26610">
          <cell r="A26610" t="str">
            <v>MQX100283</v>
          </cell>
          <cell r="B26610">
            <v>100283</v>
          </cell>
          <cell r="C26610" t="str">
            <v>HBP049S1</v>
          </cell>
          <cell r="G26610">
            <v>2006</v>
          </cell>
          <cell r="K26610" t="str">
            <v>3.5-4</v>
          </cell>
          <cell r="L26610" t="str">
            <v>M</v>
          </cell>
        </row>
        <row r="26611">
          <cell r="A26611" t="str">
            <v>MQX100282</v>
          </cell>
          <cell r="B26611">
            <v>100282</v>
          </cell>
          <cell r="C26611" t="str">
            <v>HBP048S1</v>
          </cell>
          <cell r="G26611">
            <v>2006</v>
          </cell>
          <cell r="K26611" t="str">
            <v>3.5-4</v>
          </cell>
          <cell r="L26611" t="str">
            <v>M</v>
          </cell>
        </row>
        <row r="26612">
          <cell r="A26612" t="str">
            <v>MQX100281</v>
          </cell>
          <cell r="B26612">
            <v>100281</v>
          </cell>
          <cell r="C26612" t="str">
            <v>HBP047S1</v>
          </cell>
          <cell r="G26612">
            <v>2006</v>
          </cell>
          <cell r="K26612" t="str">
            <v>2.5-3</v>
          </cell>
          <cell r="L26612" t="str">
            <v>M</v>
          </cell>
        </row>
        <row r="26613">
          <cell r="A26613" t="str">
            <v>MQX100280</v>
          </cell>
          <cell r="B26613">
            <v>100280</v>
          </cell>
          <cell r="C26613" t="str">
            <v>HBP046S1</v>
          </cell>
          <cell r="G26613">
            <v>2006</v>
          </cell>
          <cell r="K26613" t="str">
            <v>2.5-3</v>
          </cell>
          <cell r="L26613" t="str">
            <v>M</v>
          </cell>
        </row>
        <row r="26614">
          <cell r="A26614" t="str">
            <v>MQX100279</v>
          </cell>
          <cell r="B26614">
            <v>100279</v>
          </cell>
          <cell r="C26614" t="str">
            <v>HBP045S1</v>
          </cell>
          <cell r="G26614">
            <v>2006</v>
          </cell>
          <cell r="K26614" t="str">
            <v>4-6</v>
          </cell>
          <cell r="L26614" t="str">
            <v>F</v>
          </cell>
        </row>
        <row r="26615">
          <cell r="A26615" t="str">
            <v>MQX100278</v>
          </cell>
          <cell r="B26615">
            <v>100278</v>
          </cell>
          <cell r="C26615" t="str">
            <v>HBP044S1</v>
          </cell>
          <cell r="G26615">
            <v>2006</v>
          </cell>
          <cell r="K26615" t="str">
            <v>4-6</v>
          </cell>
          <cell r="L26615" t="str">
            <v>F</v>
          </cell>
        </row>
        <row r="26616">
          <cell r="A26616" t="str">
            <v>MQX100277</v>
          </cell>
          <cell r="B26616">
            <v>100277</v>
          </cell>
          <cell r="C26616" t="str">
            <v>HBP043S1</v>
          </cell>
          <cell r="G26616">
            <v>2006</v>
          </cell>
          <cell r="K26616" t="str">
            <v>2.5-3</v>
          </cell>
          <cell r="L26616" t="str">
            <v>F</v>
          </cell>
        </row>
        <row r="26617">
          <cell r="A26617" t="str">
            <v>MQX100276</v>
          </cell>
          <cell r="B26617">
            <v>100276</v>
          </cell>
          <cell r="C26617" t="str">
            <v>HBP042S1</v>
          </cell>
          <cell r="G26617">
            <v>2006</v>
          </cell>
          <cell r="K26617" t="str">
            <v>2.5-3</v>
          </cell>
          <cell r="L26617" t="str">
            <v>F</v>
          </cell>
        </row>
        <row r="26618">
          <cell r="A26618" t="str">
            <v>MQX100275</v>
          </cell>
          <cell r="B26618">
            <v>100275</v>
          </cell>
          <cell r="C26618" t="str">
            <v>HBP041S1</v>
          </cell>
          <cell r="G26618">
            <v>2006</v>
          </cell>
          <cell r="K26618" t="str">
            <v>2-2.5</v>
          </cell>
          <cell r="L26618" t="str">
            <v>M</v>
          </cell>
        </row>
        <row r="26619">
          <cell r="A26619" t="str">
            <v>MQX100274</v>
          </cell>
          <cell r="B26619">
            <v>100274</v>
          </cell>
          <cell r="C26619" t="str">
            <v>HBP040S1</v>
          </cell>
          <cell r="G26619">
            <v>2006</v>
          </cell>
          <cell r="K26619" t="str">
            <v>2-2.5</v>
          </cell>
          <cell r="L26619" t="str">
            <v>M</v>
          </cell>
        </row>
        <row r="26620">
          <cell r="A26620" t="str">
            <v>MQX100273</v>
          </cell>
          <cell r="B26620">
            <v>100273</v>
          </cell>
          <cell r="C26620" t="str">
            <v>HBP039S1</v>
          </cell>
          <cell r="G26620">
            <v>2006</v>
          </cell>
          <cell r="K26620" t="str">
            <v>1-1.5</v>
          </cell>
          <cell r="L26620" t="str">
            <v>F</v>
          </cell>
        </row>
        <row r="26621">
          <cell r="A26621" t="str">
            <v>MQX100272</v>
          </cell>
          <cell r="B26621">
            <v>100272</v>
          </cell>
          <cell r="C26621" t="str">
            <v>HBP038S1</v>
          </cell>
          <cell r="G26621">
            <v>2006</v>
          </cell>
          <cell r="K26621" t="str">
            <v>1-1.5</v>
          </cell>
          <cell r="L26621" t="str">
            <v>F</v>
          </cell>
        </row>
        <row r="26622">
          <cell r="A26622" t="str">
            <v>MQX100271</v>
          </cell>
          <cell r="B26622">
            <v>100271</v>
          </cell>
          <cell r="C26622" t="str">
            <v>HBP037S1</v>
          </cell>
          <cell r="G26622">
            <v>2006</v>
          </cell>
          <cell r="K26622" t="str">
            <v>1-1.5</v>
          </cell>
          <cell r="L26622" t="str">
            <v>M</v>
          </cell>
        </row>
        <row r="26623">
          <cell r="A26623" t="str">
            <v>MQX100270</v>
          </cell>
          <cell r="B26623">
            <v>100270</v>
          </cell>
          <cell r="C26623" t="str">
            <v>HBP036S1</v>
          </cell>
          <cell r="G26623">
            <v>2006</v>
          </cell>
          <cell r="K26623" t="str">
            <v>1-1.5</v>
          </cell>
          <cell r="L26623" t="str">
            <v>M</v>
          </cell>
        </row>
        <row r="26624">
          <cell r="A26624" t="str">
            <v>MQX100269</v>
          </cell>
          <cell r="B26624">
            <v>100269</v>
          </cell>
          <cell r="C26624" t="str">
            <v>HBP035S1</v>
          </cell>
          <cell r="G26624">
            <v>2006</v>
          </cell>
          <cell r="K26624" t="str">
            <v>1-1.5</v>
          </cell>
          <cell r="L26624" t="str">
            <v>M</v>
          </cell>
        </row>
        <row r="26625">
          <cell r="A26625" t="str">
            <v>MQX100268</v>
          </cell>
          <cell r="B26625">
            <v>100268</v>
          </cell>
          <cell r="C26625" t="str">
            <v>HBP034S1</v>
          </cell>
          <cell r="G26625">
            <v>2006</v>
          </cell>
          <cell r="K26625" t="str">
            <v>1.5-2</v>
          </cell>
          <cell r="L26625" t="str">
            <v>F</v>
          </cell>
        </row>
        <row r="26626">
          <cell r="A26626" t="str">
            <v>MQX100267</v>
          </cell>
          <cell r="B26626">
            <v>100267</v>
          </cell>
          <cell r="C26626" t="str">
            <v>HBP033S1</v>
          </cell>
          <cell r="G26626">
            <v>2006</v>
          </cell>
          <cell r="K26626" t="str">
            <v>1.5-2</v>
          </cell>
          <cell r="L26626" t="str">
            <v>F</v>
          </cell>
        </row>
        <row r="26627">
          <cell r="A26627" t="str">
            <v>MQX100266</v>
          </cell>
          <cell r="B26627">
            <v>100266</v>
          </cell>
          <cell r="C26627" t="str">
            <v>HBP032S1</v>
          </cell>
          <cell r="G26627">
            <v>2006</v>
          </cell>
          <cell r="K26627" t="str">
            <v>1.5-2</v>
          </cell>
          <cell r="L26627" t="str">
            <v>M</v>
          </cell>
        </row>
        <row r="26628">
          <cell r="A26628" t="str">
            <v>MQX100265</v>
          </cell>
          <cell r="B26628">
            <v>100265</v>
          </cell>
          <cell r="C26628" t="str">
            <v>HBP031S1</v>
          </cell>
          <cell r="G26628">
            <v>2006</v>
          </cell>
          <cell r="K26628" t="str">
            <v>1.5-2</v>
          </cell>
          <cell r="L26628" t="str">
            <v>M</v>
          </cell>
        </row>
        <row r="26629">
          <cell r="A26629" t="str">
            <v>MQX100264</v>
          </cell>
          <cell r="B26629">
            <v>100264</v>
          </cell>
          <cell r="C26629" t="str">
            <v>HBP030S1</v>
          </cell>
          <cell r="G26629">
            <v>2006</v>
          </cell>
          <cell r="K26629" t="str">
            <v>4-6</v>
          </cell>
          <cell r="L26629" t="str">
            <v>M</v>
          </cell>
        </row>
        <row r="26630">
          <cell r="A26630" t="str">
            <v>MQX100263</v>
          </cell>
          <cell r="B26630">
            <v>100263</v>
          </cell>
          <cell r="C26630" t="str">
            <v>HBP029S1</v>
          </cell>
          <cell r="G26630">
            <v>2006</v>
          </cell>
          <cell r="K26630" t="str">
            <v>4-6</v>
          </cell>
          <cell r="L26630" t="str">
            <v>M</v>
          </cell>
        </row>
        <row r="26631">
          <cell r="A26631" t="str">
            <v>MQX100262</v>
          </cell>
          <cell r="B26631">
            <v>100262</v>
          </cell>
          <cell r="C26631" t="str">
            <v>HBP028S1</v>
          </cell>
          <cell r="G26631">
            <v>2006</v>
          </cell>
          <cell r="K26631" t="str">
            <v>6-9</v>
          </cell>
          <cell r="L26631" t="str">
            <v>F</v>
          </cell>
        </row>
        <row r="26632">
          <cell r="A26632" t="str">
            <v>MQX100261</v>
          </cell>
          <cell r="B26632">
            <v>100261</v>
          </cell>
          <cell r="C26632" t="str">
            <v>HBP027S1</v>
          </cell>
          <cell r="G26632">
            <v>2006</v>
          </cell>
          <cell r="K26632" t="str">
            <v>6-9</v>
          </cell>
          <cell r="L26632" t="str">
            <v>F</v>
          </cell>
        </row>
        <row r="26633">
          <cell r="A26633" t="str">
            <v>MQX100260</v>
          </cell>
          <cell r="B26633">
            <v>100260</v>
          </cell>
          <cell r="C26633" t="str">
            <v>HBP026S1</v>
          </cell>
          <cell r="G26633">
            <v>2006</v>
          </cell>
          <cell r="K26633" t="str">
            <v>6-9</v>
          </cell>
          <cell r="L26633" t="str">
            <v>F</v>
          </cell>
        </row>
        <row r="26634">
          <cell r="A26634" t="str">
            <v>MQX100259</v>
          </cell>
          <cell r="B26634">
            <v>100259</v>
          </cell>
          <cell r="C26634" t="str">
            <v>HBP025S1</v>
          </cell>
          <cell r="G26634">
            <v>2006</v>
          </cell>
          <cell r="K26634" t="str">
            <v>6-9</v>
          </cell>
          <cell r="L26634" t="str">
            <v>M</v>
          </cell>
        </row>
        <row r="26635">
          <cell r="A26635" t="str">
            <v>MQX100258</v>
          </cell>
          <cell r="B26635">
            <v>100258</v>
          </cell>
          <cell r="C26635" t="str">
            <v>HBP024S1</v>
          </cell>
          <cell r="G26635">
            <v>2006</v>
          </cell>
          <cell r="K26635" t="str">
            <v>6-9</v>
          </cell>
          <cell r="L26635" t="str">
            <v>M</v>
          </cell>
        </row>
        <row r="26636">
          <cell r="A26636" t="str">
            <v>MQX100257</v>
          </cell>
          <cell r="B26636">
            <v>100257</v>
          </cell>
          <cell r="C26636" t="str">
            <v>HBP023S1</v>
          </cell>
          <cell r="G26636">
            <v>2006</v>
          </cell>
          <cell r="K26636" t="str">
            <v>6-9</v>
          </cell>
          <cell r="L26636" t="str">
            <v>M</v>
          </cell>
        </row>
        <row r="26637">
          <cell r="A26637" t="str">
            <v>MQX100256</v>
          </cell>
          <cell r="B26637">
            <v>100256</v>
          </cell>
          <cell r="C26637" t="str">
            <v>HBP022S1</v>
          </cell>
          <cell r="G26637">
            <v>2006</v>
          </cell>
          <cell r="K26637" t="str">
            <v>9-12</v>
          </cell>
          <cell r="L26637" t="str">
            <v>F</v>
          </cell>
        </row>
        <row r="26638">
          <cell r="A26638" t="str">
            <v>MQX100255</v>
          </cell>
          <cell r="B26638">
            <v>100255</v>
          </cell>
          <cell r="C26638" t="str">
            <v>HBP021S1</v>
          </cell>
          <cell r="G26638">
            <v>2006</v>
          </cell>
          <cell r="K26638" t="str">
            <v>9-12</v>
          </cell>
          <cell r="L26638" t="str">
            <v>F</v>
          </cell>
        </row>
        <row r="26639">
          <cell r="A26639" t="str">
            <v>MQX100254</v>
          </cell>
          <cell r="B26639">
            <v>100254</v>
          </cell>
          <cell r="C26639" t="str">
            <v>HBP020S1</v>
          </cell>
          <cell r="G26639">
            <v>2006</v>
          </cell>
          <cell r="K26639" t="str">
            <v>9-12</v>
          </cell>
          <cell r="L26639" t="str">
            <v>F</v>
          </cell>
        </row>
        <row r="26640">
          <cell r="A26640" t="str">
            <v>MQX100253</v>
          </cell>
          <cell r="B26640">
            <v>100253</v>
          </cell>
          <cell r="C26640" t="str">
            <v>HBP019S1</v>
          </cell>
          <cell r="G26640">
            <v>2006</v>
          </cell>
          <cell r="K26640" t="str">
            <v>9-12</v>
          </cell>
          <cell r="L26640" t="str">
            <v>F</v>
          </cell>
        </row>
        <row r="26641">
          <cell r="A26641" t="str">
            <v>MQX100252</v>
          </cell>
          <cell r="B26641">
            <v>100252</v>
          </cell>
          <cell r="C26641" t="str">
            <v>HBP018S1</v>
          </cell>
          <cell r="G26641">
            <v>2006</v>
          </cell>
          <cell r="K26641" t="str">
            <v>9-12</v>
          </cell>
          <cell r="L26641" t="str">
            <v>M</v>
          </cell>
        </row>
        <row r="26642">
          <cell r="A26642" t="str">
            <v>MQX100251</v>
          </cell>
          <cell r="B26642">
            <v>100251</v>
          </cell>
          <cell r="C26642" t="str">
            <v>HBP017S1</v>
          </cell>
          <cell r="G26642">
            <v>2006</v>
          </cell>
          <cell r="K26642" t="str">
            <v>9-12</v>
          </cell>
          <cell r="L26642" t="str">
            <v>M</v>
          </cell>
        </row>
        <row r="26643">
          <cell r="A26643" t="str">
            <v>MQX100250</v>
          </cell>
          <cell r="B26643">
            <v>100250</v>
          </cell>
          <cell r="C26643" t="str">
            <v>HBP016S1</v>
          </cell>
          <cell r="G26643">
            <v>2006</v>
          </cell>
          <cell r="K26643" t="str">
            <v>9-12</v>
          </cell>
          <cell r="L26643" t="str">
            <v>M</v>
          </cell>
        </row>
        <row r="26644">
          <cell r="A26644" t="str">
            <v>MQX100249</v>
          </cell>
          <cell r="B26644">
            <v>100249</v>
          </cell>
          <cell r="C26644" t="str">
            <v>HBP015S1</v>
          </cell>
          <cell r="G26644">
            <v>2006</v>
          </cell>
          <cell r="K26644" t="str">
            <v>9-12</v>
          </cell>
          <cell r="L26644" t="str">
            <v>M</v>
          </cell>
        </row>
        <row r="26645">
          <cell r="A26645" t="str">
            <v>MQX100248</v>
          </cell>
          <cell r="B26645">
            <v>100248</v>
          </cell>
          <cell r="C26645" t="str">
            <v>HBP014S1</v>
          </cell>
          <cell r="G26645">
            <v>2006</v>
          </cell>
          <cell r="K26645" t="str">
            <v>12-15</v>
          </cell>
          <cell r="L26645" t="str">
            <v>F</v>
          </cell>
        </row>
        <row r="26646">
          <cell r="A26646" t="str">
            <v>MQX100247</v>
          </cell>
          <cell r="B26646">
            <v>100247</v>
          </cell>
          <cell r="C26646" t="str">
            <v>HBP013S1</v>
          </cell>
          <cell r="G26646">
            <v>2006</v>
          </cell>
          <cell r="K26646" t="str">
            <v>12-15</v>
          </cell>
          <cell r="L26646" t="str">
            <v>F</v>
          </cell>
        </row>
        <row r="26647">
          <cell r="A26647" t="str">
            <v>MQX100246</v>
          </cell>
          <cell r="B26647">
            <v>100246</v>
          </cell>
          <cell r="C26647" t="str">
            <v>HBP012S1</v>
          </cell>
          <cell r="G26647">
            <v>2006</v>
          </cell>
          <cell r="K26647" t="str">
            <v>12-15</v>
          </cell>
          <cell r="L26647" t="str">
            <v>F</v>
          </cell>
        </row>
        <row r="26648">
          <cell r="A26648" t="str">
            <v>MQX100245</v>
          </cell>
          <cell r="B26648">
            <v>100245</v>
          </cell>
          <cell r="C26648" t="str">
            <v>HBP011S1</v>
          </cell>
          <cell r="G26648">
            <v>2006</v>
          </cell>
          <cell r="K26648" t="str">
            <v>12-15</v>
          </cell>
          <cell r="L26648" t="str">
            <v>F</v>
          </cell>
        </row>
        <row r="26649">
          <cell r="A26649" t="str">
            <v>MQX100244</v>
          </cell>
          <cell r="B26649">
            <v>100244</v>
          </cell>
          <cell r="C26649" t="str">
            <v>HBP010S1</v>
          </cell>
          <cell r="G26649">
            <v>2006</v>
          </cell>
          <cell r="K26649" t="str">
            <v>12-15</v>
          </cell>
          <cell r="L26649" t="str">
            <v>F</v>
          </cell>
        </row>
        <row r="26650">
          <cell r="A26650" t="str">
            <v>MQX100243</v>
          </cell>
          <cell r="B26650">
            <v>100243</v>
          </cell>
          <cell r="C26650" t="str">
            <v>HBP009S1</v>
          </cell>
          <cell r="G26650">
            <v>2006</v>
          </cell>
          <cell r="K26650" t="str">
            <v>12-15</v>
          </cell>
          <cell r="L26650" t="str">
            <v>F</v>
          </cell>
        </row>
        <row r="26651">
          <cell r="A26651" t="str">
            <v>MQX100242</v>
          </cell>
          <cell r="B26651">
            <v>100242</v>
          </cell>
          <cell r="C26651" t="str">
            <v>HBP007S1</v>
          </cell>
          <cell r="G26651">
            <v>2006</v>
          </cell>
          <cell r="K26651" t="str">
            <v>12-15</v>
          </cell>
          <cell r="L26651" t="str">
            <v>F</v>
          </cell>
        </row>
        <row r="26652">
          <cell r="A26652" t="str">
            <v>MQX100241</v>
          </cell>
          <cell r="B26652">
            <v>100241</v>
          </cell>
          <cell r="C26652" t="str">
            <v>HBP008S1</v>
          </cell>
          <cell r="G26652">
            <v>2006</v>
          </cell>
          <cell r="K26652" t="str">
            <v>12-15</v>
          </cell>
          <cell r="L26652" t="str">
            <v>F</v>
          </cell>
        </row>
        <row r="26653">
          <cell r="A26653" t="str">
            <v>MQX100240</v>
          </cell>
          <cell r="B26653">
            <v>100240</v>
          </cell>
          <cell r="C26653" t="str">
            <v>HBP006S1</v>
          </cell>
          <cell r="G26653">
            <v>2006</v>
          </cell>
          <cell r="K26653" t="str">
            <v>12-15</v>
          </cell>
          <cell r="L26653" t="str">
            <v>M</v>
          </cell>
        </row>
        <row r="26654">
          <cell r="A26654" t="str">
            <v>MQX100239</v>
          </cell>
          <cell r="B26654">
            <v>100239</v>
          </cell>
          <cell r="C26654" t="str">
            <v>HBP005S1</v>
          </cell>
          <cell r="G26654">
            <v>2006</v>
          </cell>
          <cell r="K26654" t="str">
            <v>12-15</v>
          </cell>
          <cell r="L26654" t="str">
            <v>M</v>
          </cell>
        </row>
        <row r="26655">
          <cell r="A26655" t="str">
            <v>MQX100238</v>
          </cell>
          <cell r="B26655">
            <v>100238</v>
          </cell>
          <cell r="C26655" t="str">
            <v>HBP004S1</v>
          </cell>
          <cell r="G26655">
            <v>2006</v>
          </cell>
          <cell r="K26655" t="str">
            <v>12-15</v>
          </cell>
          <cell r="L26655" t="str">
            <v>M</v>
          </cell>
        </row>
        <row r="26656">
          <cell r="A26656" t="str">
            <v>MQX100237</v>
          </cell>
          <cell r="B26656">
            <v>100237</v>
          </cell>
          <cell r="C26656" t="str">
            <v>HBP003S1</v>
          </cell>
          <cell r="G26656">
            <v>2006</v>
          </cell>
          <cell r="K26656" t="str">
            <v>12-15</v>
          </cell>
          <cell r="L26656" t="str">
            <v>M</v>
          </cell>
        </row>
        <row r="26657">
          <cell r="A26657" t="str">
            <v>MQX100236</v>
          </cell>
          <cell r="B26657">
            <v>100236</v>
          </cell>
          <cell r="C26657" t="str">
            <v>HBP001S1</v>
          </cell>
          <cell r="G26657">
            <v>2006</v>
          </cell>
          <cell r="K26657" t="str">
            <v>12-15</v>
          </cell>
          <cell r="L26657" t="str">
            <v>F</v>
          </cell>
        </row>
        <row r="26658">
          <cell r="A26658" t="str">
            <v>MQX100235</v>
          </cell>
          <cell r="B26658">
            <v>100235</v>
          </cell>
          <cell r="C26658" t="str">
            <v>HBP002S1</v>
          </cell>
          <cell r="G26658">
            <v>2006</v>
          </cell>
          <cell r="K26658" t="str">
            <v>12-15</v>
          </cell>
          <cell r="L26658" t="str">
            <v>M</v>
          </cell>
        </row>
        <row r="26659">
          <cell r="A26659" t="str">
            <v>MQX100223</v>
          </cell>
          <cell r="B26659">
            <v>100223</v>
          </cell>
          <cell r="C26659" t="str">
            <v>BMPDH103</v>
          </cell>
          <cell r="G26659">
            <v>2001</v>
          </cell>
        </row>
        <row r="26660">
          <cell r="A26660" t="str">
            <v>MQX100222</v>
          </cell>
          <cell r="B26660">
            <v>100222</v>
          </cell>
          <cell r="C26660" t="str">
            <v>BMPDH102</v>
          </cell>
          <cell r="G26660">
            <v>2002</v>
          </cell>
        </row>
        <row r="26661">
          <cell r="A26661" t="str">
            <v>MQX100221</v>
          </cell>
          <cell r="B26661">
            <v>100221</v>
          </cell>
          <cell r="C26661" t="str">
            <v>BMPDH01</v>
          </cell>
          <cell r="G26661">
            <v>2002</v>
          </cell>
        </row>
        <row r="26662">
          <cell r="A26662" t="str">
            <v>MQX100220</v>
          </cell>
          <cell r="B26662">
            <v>100220</v>
          </cell>
          <cell r="C26662" t="str">
            <v>BMBen02</v>
          </cell>
          <cell r="F26662" t="str">
            <v>Bendigo</v>
          </cell>
          <cell r="G26662">
            <v>2002</v>
          </cell>
        </row>
        <row r="26663">
          <cell r="A26663" t="str">
            <v>MQX100219</v>
          </cell>
          <cell r="B26663">
            <v>100219</v>
          </cell>
          <cell r="C26663" t="str">
            <v>BMBALL11</v>
          </cell>
          <cell r="F26663" t="str">
            <v>Ballarat</v>
          </cell>
          <cell r="G26663">
            <v>2002</v>
          </cell>
        </row>
        <row r="26664">
          <cell r="A26664" t="str">
            <v>MQX100218</v>
          </cell>
          <cell r="B26664">
            <v>100218</v>
          </cell>
          <cell r="C26664" t="str">
            <v>BMBALL01</v>
          </cell>
          <cell r="F26664" t="str">
            <v>Ballarat</v>
          </cell>
          <cell r="G26664">
            <v>2002</v>
          </cell>
        </row>
        <row r="26665">
          <cell r="A26665" t="str">
            <v>MQX100217</v>
          </cell>
          <cell r="B26665">
            <v>100217</v>
          </cell>
          <cell r="C26665" t="str">
            <v>BMD11</v>
          </cell>
          <cell r="F26665" t="str">
            <v>Dalby</v>
          </cell>
          <cell r="G26665">
            <v>2002</v>
          </cell>
        </row>
        <row r="26666">
          <cell r="A26666" t="str">
            <v>MQX100216</v>
          </cell>
          <cell r="B26666">
            <v>100216</v>
          </cell>
          <cell r="C26666" t="str">
            <v>BMD10</v>
          </cell>
          <cell r="F26666" t="str">
            <v>Dalby</v>
          </cell>
          <cell r="G26666">
            <v>2002</v>
          </cell>
        </row>
        <row r="26667">
          <cell r="A26667" t="str">
            <v>MQX100215</v>
          </cell>
          <cell r="B26667">
            <v>100215</v>
          </cell>
          <cell r="C26667" t="str">
            <v>BMD09</v>
          </cell>
          <cell r="F26667" t="str">
            <v>Dalby</v>
          </cell>
          <cell r="G26667">
            <v>2002</v>
          </cell>
        </row>
        <row r="26668">
          <cell r="A26668" t="str">
            <v>MQX100214</v>
          </cell>
          <cell r="B26668">
            <v>100214</v>
          </cell>
          <cell r="C26668" t="str">
            <v>BMD06</v>
          </cell>
          <cell r="F26668" t="str">
            <v>Dalby</v>
          </cell>
          <cell r="G26668">
            <v>2002</v>
          </cell>
        </row>
        <row r="26669">
          <cell r="A26669" t="str">
            <v>MQX100213</v>
          </cell>
          <cell r="B26669">
            <v>100213</v>
          </cell>
          <cell r="C26669" t="str">
            <v>BMD05</v>
          </cell>
          <cell r="F26669" t="str">
            <v>Dalby</v>
          </cell>
          <cell r="G26669">
            <v>2002</v>
          </cell>
        </row>
        <row r="26670">
          <cell r="A26670" t="str">
            <v>MQX100212</v>
          </cell>
          <cell r="B26670">
            <v>100212</v>
          </cell>
          <cell r="C26670" t="str">
            <v>BMD04</v>
          </cell>
          <cell r="F26670" t="str">
            <v>Dalby</v>
          </cell>
          <cell r="G26670">
            <v>2002</v>
          </cell>
        </row>
        <row r="26671">
          <cell r="A26671" t="str">
            <v>MQX100211</v>
          </cell>
          <cell r="B26671">
            <v>100211</v>
          </cell>
          <cell r="C26671" t="str">
            <v>BMD03</v>
          </cell>
          <cell r="F26671" t="str">
            <v>Dalby</v>
          </cell>
          <cell r="G26671">
            <v>2002</v>
          </cell>
        </row>
        <row r="26672">
          <cell r="A26672" t="str">
            <v>MQX100210</v>
          </cell>
          <cell r="B26672">
            <v>100210</v>
          </cell>
          <cell r="C26672" t="str">
            <v>BMD02</v>
          </cell>
          <cell r="F26672" t="str">
            <v>Dalby</v>
          </cell>
          <cell r="G26672">
            <v>2002</v>
          </cell>
        </row>
        <row r="26673">
          <cell r="A26673" t="str">
            <v>MQX100209</v>
          </cell>
          <cell r="B26673">
            <v>100209</v>
          </cell>
          <cell r="C26673" t="str">
            <v>BMInn12</v>
          </cell>
          <cell r="F26673" t="str">
            <v>Innisfail</v>
          </cell>
          <cell r="G26673">
            <v>2002</v>
          </cell>
        </row>
        <row r="26674">
          <cell r="A26674" t="str">
            <v>MQX100208</v>
          </cell>
          <cell r="B26674">
            <v>100208</v>
          </cell>
          <cell r="C26674" t="str">
            <v>BMInn11</v>
          </cell>
          <cell r="F26674" t="str">
            <v>Innisfail</v>
          </cell>
          <cell r="G26674">
            <v>2002</v>
          </cell>
        </row>
        <row r="26675">
          <cell r="A26675" t="str">
            <v>MQX100207</v>
          </cell>
          <cell r="B26675">
            <v>100207</v>
          </cell>
          <cell r="C26675" t="str">
            <v>BMG08</v>
          </cell>
          <cell r="F26675" t="str">
            <v>Gladstone</v>
          </cell>
          <cell r="G26675">
            <v>2002</v>
          </cell>
        </row>
        <row r="26676">
          <cell r="A26676" t="str">
            <v>MQX100206</v>
          </cell>
          <cell r="B26676">
            <v>100206</v>
          </cell>
          <cell r="C26676" t="str">
            <v>BMGLA16</v>
          </cell>
          <cell r="F26676" t="str">
            <v>Gladstone</v>
          </cell>
          <cell r="G26676">
            <v>2002</v>
          </cell>
        </row>
        <row r="26677">
          <cell r="A26677" t="str">
            <v>MQX100205</v>
          </cell>
          <cell r="B26677">
            <v>100205</v>
          </cell>
          <cell r="C26677" t="str">
            <v>BMGLA07</v>
          </cell>
          <cell r="F26677" t="str">
            <v>Gladstone</v>
          </cell>
          <cell r="G26677">
            <v>2002</v>
          </cell>
        </row>
        <row r="26678">
          <cell r="A26678" t="str">
            <v>MQX100204</v>
          </cell>
          <cell r="B26678">
            <v>100204</v>
          </cell>
          <cell r="C26678" t="str">
            <v>BMGLA06</v>
          </cell>
          <cell r="F26678" t="str">
            <v>Gladstone</v>
          </cell>
          <cell r="G26678">
            <v>2002</v>
          </cell>
        </row>
        <row r="26679">
          <cell r="A26679" t="str">
            <v>MQX100203</v>
          </cell>
          <cell r="B26679">
            <v>100203</v>
          </cell>
          <cell r="C26679" t="str">
            <v>BMRed01</v>
          </cell>
          <cell r="F26679" t="str">
            <v>Redland By</v>
          </cell>
          <cell r="G26679">
            <v>2002</v>
          </cell>
        </row>
        <row r="26680">
          <cell r="A26680" t="str">
            <v>MQX100202</v>
          </cell>
          <cell r="B26680">
            <v>100202</v>
          </cell>
          <cell r="C26680" t="str">
            <v>BMBris13</v>
          </cell>
          <cell r="F26680" t="str">
            <v>Brisbane</v>
          </cell>
          <cell r="G26680">
            <v>2002</v>
          </cell>
        </row>
        <row r="26681">
          <cell r="A26681" t="str">
            <v>MQX100201</v>
          </cell>
          <cell r="B26681">
            <v>100201</v>
          </cell>
          <cell r="C26681" t="str">
            <v>BMBris12</v>
          </cell>
          <cell r="F26681" t="str">
            <v>Brisbane</v>
          </cell>
          <cell r="G26681">
            <v>2002</v>
          </cell>
        </row>
        <row r="26682">
          <cell r="A26682" t="str">
            <v>MQX100200</v>
          </cell>
          <cell r="B26682">
            <v>100200</v>
          </cell>
          <cell r="C26682" t="str">
            <v>BMBris11</v>
          </cell>
          <cell r="F26682" t="str">
            <v>Brisbane</v>
          </cell>
          <cell r="G26682">
            <v>2002</v>
          </cell>
        </row>
        <row r="26683">
          <cell r="A26683" t="str">
            <v>MQX100199</v>
          </cell>
          <cell r="B26683">
            <v>100199</v>
          </cell>
          <cell r="C26683" t="str">
            <v>BMBris10</v>
          </cell>
          <cell r="F26683" t="str">
            <v>Brisbane</v>
          </cell>
          <cell r="G26683">
            <v>2002</v>
          </cell>
        </row>
        <row r="26684">
          <cell r="A26684" t="str">
            <v>MQX100198</v>
          </cell>
          <cell r="B26684">
            <v>100198</v>
          </cell>
          <cell r="C26684" t="str">
            <v>BMBris09</v>
          </cell>
          <cell r="F26684" t="str">
            <v>Brisbane</v>
          </cell>
          <cell r="G26684">
            <v>2002</v>
          </cell>
        </row>
        <row r="26685">
          <cell r="A26685" t="str">
            <v>MQX100197</v>
          </cell>
          <cell r="B26685">
            <v>100197</v>
          </cell>
          <cell r="C26685" t="str">
            <v>BMBris08</v>
          </cell>
          <cell r="F26685" t="str">
            <v>Brisbane</v>
          </cell>
          <cell r="G26685">
            <v>2002</v>
          </cell>
        </row>
        <row r="26686">
          <cell r="A26686" t="str">
            <v>MQX100196</v>
          </cell>
          <cell r="B26686">
            <v>100196</v>
          </cell>
          <cell r="C26686" t="str">
            <v>BMBris07</v>
          </cell>
          <cell r="F26686" t="str">
            <v>Brisbane</v>
          </cell>
          <cell r="G26686">
            <v>2002</v>
          </cell>
        </row>
        <row r="26687">
          <cell r="A26687" t="str">
            <v>MQX100195</v>
          </cell>
          <cell r="B26687">
            <v>100195</v>
          </cell>
          <cell r="C26687" t="str">
            <v>BMBris06</v>
          </cell>
          <cell r="F26687" t="str">
            <v>Brisbane</v>
          </cell>
          <cell r="G26687">
            <v>2002</v>
          </cell>
        </row>
        <row r="26688">
          <cell r="A26688" t="str">
            <v>MQX100194</v>
          </cell>
          <cell r="B26688">
            <v>100194</v>
          </cell>
          <cell r="C26688" t="str">
            <v>BMBris03</v>
          </cell>
          <cell r="F26688" t="str">
            <v>Brisbane</v>
          </cell>
          <cell r="G26688">
            <v>2002</v>
          </cell>
        </row>
        <row r="26689">
          <cell r="A26689" t="str">
            <v>MQX100193</v>
          </cell>
          <cell r="B26689">
            <v>100193</v>
          </cell>
          <cell r="C26689" t="str">
            <v>BMBris01</v>
          </cell>
          <cell r="F26689" t="str">
            <v>Brisbane</v>
          </cell>
          <cell r="G26689">
            <v>2002</v>
          </cell>
        </row>
        <row r="26690">
          <cell r="A26690" t="str">
            <v>MQX100192</v>
          </cell>
          <cell r="B26690">
            <v>100192</v>
          </cell>
          <cell r="C26690" t="str">
            <v>BMB120D1</v>
          </cell>
          <cell r="F26690" t="str">
            <v>Brisbane</v>
          </cell>
          <cell r="G26690">
            <v>2002</v>
          </cell>
        </row>
        <row r="26691">
          <cell r="A26691" t="str">
            <v>MQX100191</v>
          </cell>
          <cell r="B26691">
            <v>100191</v>
          </cell>
          <cell r="C26691" t="str">
            <v>BMDAR04</v>
          </cell>
          <cell r="F26691" t="str">
            <v>Darwin</v>
          </cell>
          <cell r="G26691">
            <v>2002</v>
          </cell>
        </row>
        <row r="26692">
          <cell r="A26692" t="str">
            <v>MQX100190</v>
          </cell>
          <cell r="B26692">
            <v>100190</v>
          </cell>
          <cell r="C26692" t="str">
            <v>BMDAR03</v>
          </cell>
          <cell r="F26692" t="str">
            <v>Darwin</v>
          </cell>
          <cell r="G26692">
            <v>2002</v>
          </cell>
        </row>
        <row r="26693">
          <cell r="A26693" t="str">
            <v>MQX100189</v>
          </cell>
          <cell r="B26693">
            <v>100189</v>
          </cell>
          <cell r="C26693" t="str">
            <v>BMDAR02</v>
          </cell>
          <cell r="F26693" t="str">
            <v>Darwin</v>
          </cell>
          <cell r="G26693">
            <v>2002</v>
          </cell>
        </row>
        <row r="26694">
          <cell r="A26694" t="str">
            <v>MQX100188</v>
          </cell>
          <cell r="B26694">
            <v>100188</v>
          </cell>
          <cell r="C26694" t="str">
            <v>BMDAR01</v>
          </cell>
          <cell r="F26694" t="str">
            <v>Darwin</v>
          </cell>
          <cell r="G26694">
            <v>2001</v>
          </cell>
        </row>
        <row r="26695">
          <cell r="A26695" t="str">
            <v>MQX100187</v>
          </cell>
          <cell r="B26695">
            <v>100187</v>
          </cell>
          <cell r="C26695" t="str">
            <v>BMTAS30</v>
          </cell>
          <cell r="G26695">
            <v>2002</v>
          </cell>
        </row>
        <row r="26696">
          <cell r="A26696" t="str">
            <v>MQX100186</v>
          </cell>
          <cell r="B26696">
            <v>100186</v>
          </cell>
          <cell r="C26696" t="str">
            <v>BMTAS29</v>
          </cell>
          <cell r="G26696">
            <v>2001</v>
          </cell>
        </row>
        <row r="26697">
          <cell r="A26697" t="str">
            <v>MQX100185</v>
          </cell>
          <cell r="B26697">
            <v>100185</v>
          </cell>
          <cell r="C26697" t="str">
            <v>BMTAS24</v>
          </cell>
          <cell r="G26697">
            <v>2002</v>
          </cell>
        </row>
        <row r="26698">
          <cell r="A26698" t="str">
            <v>MQX100184</v>
          </cell>
          <cell r="B26698">
            <v>100184</v>
          </cell>
          <cell r="C26698" t="str">
            <v>BMTAS22</v>
          </cell>
          <cell r="G26698">
            <v>2002</v>
          </cell>
        </row>
        <row r="26699">
          <cell r="A26699" t="str">
            <v>MQX100183</v>
          </cell>
          <cell r="B26699">
            <v>100183</v>
          </cell>
          <cell r="C26699" t="str">
            <v>BMTAS21</v>
          </cell>
          <cell r="G26699">
            <v>2002</v>
          </cell>
        </row>
        <row r="26700">
          <cell r="A26700" t="str">
            <v>MQX100182</v>
          </cell>
          <cell r="B26700">
            <v>100182</v>
          </cell>
          <cell r="C26700" t="str">
            <v>BMTAS20</v>
          </cell>
          <cell r="G26700">
            <v>2002</v>
          </cell>
        </row>
        <row r="26701">
          <cell r="A26701" t="str">
            <v>MQX100181</v>
          </cell>
          <cell r="B26701">
            <v>100181</v>
          </cell>
          <cell r="C26701" t="str">
            <v>BMTAS19</v>
          </cell>
          <cell r="G26701">
            <v>2002</v>
          </cell>
        </row>
        <row r="26702">
          <cell r="A26702" t="str">
            <v>MQX100180</v>
          </cell>
          <cell r="B26702">
            <v>100180</v>
          </cell>
          <cell r="C26702" t="str">
            <v>BMTAS18</v>
          </cell>
          <cell r="G26702">
            <v>2002</v>
          </cell>
        </row>
        <row r="26703">
          <cell r="A26703" t="str">
            <v>MQX100179</v>
          </cell>
          <cell r="B26703">
            <v>100179</v>
          </cell>
          <cell r="C26703" t="str">
            <v>BMTAS16</v>
          </cell>
          <cell r="G26703">
            <v>2002</v>
          </cell>
        </row>
        <row r="26704">
          <cell r="A26704" t="str">
            <v>MQX100178</v>
          </cell>
          <cell r="B26704">
            <v>100178</v>
          </cell>
          <cell r="C26704" t="str">
            <v>BMTAS15</v>
          </cell>
          <cell r="G26704">
            <v>2002</v>
          </cell>
        </row>
        <row r="26705">
          <cell r="A26705" t="str">
            <v>MQX100177</v>
          </cell>
          <cell r="B26705">
            <v>100177</v>
          </cell>
          <cell r="C26705" t="str">
            <v>BMTAS14</v>
          </cell>
          <cell r="G26705">
            <v>2002</v>
          </cell>
        </row>
        <row r="26706">
          <cell r="A26706" t="str">
            <v>MQX100176</v>
          </cell>
          <cell r="B26706">
            <v>100176</v>
          </cell>
          <cell r="C26706" t="str">
            <v>BMTAS04</v>
          </cell>
          <cell r="G26706">
            <v>2002</v>
          </cell>
        </row>
        <row r="26707">
          <cell r="A26707" t="str">
            <v>MQX100175</v>
          </cell>
          <cell r="B26707">
            <v>100175</v>
          </cell>
          <cell r="C26707" t="str">
            <v>BMTAS03</v>
          </cell>
          <cell r="G26707">
            <v>2002</v>
          </cell>
        </row>
        <row r="26708">
          <cell r="A26708" t="str">
            <v>MQX100174</v>
          </cell>
          <cell r="B26708">
            <v>100174</v>
          </cell>
          <cell r="C26708" t="str">
            <v>BMWA12</v>
          </cell>
          <cell r="F26708" t="str">
            <v>UWA</v>
          </cell>
          <cell r="G26708">
            <v>2002</v>
          </cell>
        </row>
        <row r="26709">
          <cell r="A26709" t="str">
            <v>MQX100173</v>
          </cell>
          <cell r="B26709">
            <v>100173</v>
          </cell>
          <cell r="C26709" t="str">
            <v>BMWA11</v>
          </cell>
          <cell r="F26709" t="str">
            <v>UWA</v>
          </cell>
          <cell r="G26709">
            <v>2002</v>
          </cell>
        </row>
        <row r="26710">
          <cell r="A26710" t="str">
            <v>MQX100172</v>
          </cell>
          <cell r="B26710">
            <v>100172</v>
          </cell>
          <cell r="C26710" t="str">
            <v>BMWA10</v>
          </cell>
          <cell r="F26710" t="str">
            <v>UWA</v>
          </cell>
          <cell r="G26710">
            <v>2002</v>
          </cell>
        </row>
        <row r="26711">
          <cell r="A26711" t="str">
            <v>MQX100171</v>
          </cell>
          <cell r="B26711">
            <v>100171</v>
          </cell>
          <cell r="C26711" t="str">
            <v>BMWA08</v>
          </cell>
          <cell r="F26711" t="str">
            <v>UWA</v>
          </cell>
          <cell r="G26711">
            <v>2002</v>
          </cell>
        </row>
        <row r="26712">
          <cell r="A26712" t="str">
            <v>MQX100170</v>
          </cell>
          <cell r="B26712">
            <v>100170</v>
          </cell>
          <cell r="C26712" t="str">
            <v>BMWA07</v>
          </cell>
          <cell r="F26712" t="str">
            <v>UWA</v>
          </cell>
          <cell r="G26712">
            <v>2002</v>
          </cell>
        </row>
        <row r="26713">
          <cell r="A26713" t="str">
            <v>MQX100169</v>
          </cell>
          <cell r="B26713">
            <v>100169</v>
          </cell>
          <cell r="C26713" t="str">
            <v>BMWA06</v>
          </cell>
          <cell r="F26713" t="str">
            <v>UWA</v>
          </cell>
          <cell r="G26713">
            <v>2002</v>
          </cell>
        </row>
        <row r="26714">
          <cell r="A26714" t="str">
            <v>MQX100168</v>
          </cell>
          <cell r="B26714">
            <v>100168</v>
          </cell>
          <cell r="C26714" t="str">
            <v>BMWA05</v>
          </cell>
          <cell r="F26714" t="str">
            <v>UWA</v>
          </cell>
          <cell r="G26714">
            <v>2002</v>
          </cell>
        </row>
        <row r="26715">
          <cell r="A26715" t="str">
            <v>MQX100167</v>
          </cell>
          <cell r="B26715">
            <v>100167</v>
          </cell>
          <cell r="C26715" t="str">
            <v>BMWA04</v>
          </cell>
          <cell r="F26715" t="str">
            <v>UWA</v>
          </cell>
          <cell r="G26715">
            <v>2002</v>
          </cell>
        </row>
        <row r="26716">
          <cell r="A26716" t="str">
            <v>MQX100166</v>
          </cell>
          <cell r="B26716">
            <v>100166</v>
          </cell>
          <cell r="C26716" t="str">
            <v>BMWA03</v>
          </cell>
          <cell r="F26716" t="str">
            <v>UWA</v>
          </cell>
          <cell r="G26716">
            <v>2002</v>
          </cell>
        </row>
        <row r="26717">
          <cell r="A26717" t="str">
            <v>MQX100165</v>
          </cell>
          <cell r="B26717">
            <v>100165</v>
          </cell>
          <cell r="C26717" t="str">
            <v>BMWA02</v>
          </cell>
          <cell r="F26717" t="str">
            <v>UWA</v>
          </cell>
          <cell r="G26717">
            <v>2002</v>
          </cell>
        </row>
        <row r="26718">
          <cell r="A26718" t="str">
            <v>MQX100164</v>
          </cell>
          <cell r="B26718">
            <v>100164</v>
          </cell>
          <cell r="C26718" t="str">
            <v>BMWA01</v>
          </cell>
          <cell r="F26718" t="str">
            <v>UWA</v>
          </cell>
          <cell r="G26718">
            <v>2002</v>
          </cell>
        </row>
        <row r="26719">
          <cell r="A26719" t="str">
            <v>MQX100163</v>
          </cell>
          <cell r="B26719">
            <v>100163</v>
          </cell>
          <cell r="C26719" t="str">
            <v>BMWHI07</v>
          </cell>
          <cell r="F26719" t="str">
            <v>Whitehorse</v>
          </cell>
          <cell r="G26719">
            <v>2002</v>
          </cell>
        </row>
        <row r="26720">
          <cell r="A26720" t="str">
            <v>MQX100162</v>
          </cell>
          <cell r="B26720">
            <v>100162</v>
          </cell>
          <cell r="C26720" t="str">
            <v>BMWHI04</v>
          </cell>
          <cell r="F26720" t="str">
            <v>Whitehorse</v>
          </cell>
          <cell r="G26720">
            <v>2002</v>
          </cell>
        </row>
        <row r="26721">
          <cell r="A26721" t="str">
            <v>MQX100161</v>
          </cell>
          <cell r="B26721">
            <v>100161</v>
          </cell>
          <cell r="C26721" t="str">
            <v>BMWHI02</v>
          </cell>
          <cell r="F26721" t="str">
            <v>Whitehorse</v>
          </cell>
          <cell r="G26721">
            <v>2002</v>
          </cell>
        </row>
        <row r="26722">
          <cell r="A26722" t="str">
            <v>MQX100160</v>
          </cell>
          <cell r="B26722">
            <v>100160</v>
          </cell>
          <cell r="C26722" t="str">
            <v>BMWHI01</v>
          </cell>
          <cell r="F26722" t="str">
            <v>Whitehorse</v>
          </cell>
          <cell r="G26722">
            <v>2002</v>
          </cell>
        </row>
        <row r="26723">
          <cell r="A26723" t="str">
            <v>MQX100159</v>
          </cell>
          <cell r="B26723">
            <v>100159</v>
          </cell>
          <cell r="C26723" t="str">
            <v>BMSTO05</v>
          </cell>
          <cell r="F26723" t="str">
            <v>Stonningtn</v>
          </cell>
          <cell r="G26723">
            <v>2002</v>
          </cell>
        </row>
        <row r="26724">
          <cell r="A26724" t="str">
            <v>MQX100158</v>
          </cell>
          <cell r="B26724">
            <v>100158</v>
          </cell>
          <cell r="C26724" t="str">
            <v>BMSR01</v>
          </cell>
          <cell r="F26724" t="str">
            <v>San Remo</v>
          </cell>
          <cell r="G26724">
            <v>2002</v>
          </cell>
        </row>
        <row r="26725">
          <cell r="A26725" t="str">
            <v>MQX100157</v>
          </cell>
          <cell r="B26725">
            <v>100157</v>
          </cell>
          <cell r="C26725" t="str">
            <v>BMBESS20</v>
          </cell>
          <cell r="F26725" t="str">
            <v>RoyalWH</v>
          </cell>
          <cell r="G26725">
            <v>2002</v>
          </cell>
        </row>
        <row r="26726">
          <cell r="A26726" t="str">
            <v>MQX100156</v>
          </cell>
          <cell r="B26726">
            <v>100156</v>
          </cell>
          <cell r="C26726" t="str">
            <v>BMBESS18</v>
          </cell>
          <cell r="F26726" t="str">
            <v>RoyalWH</v>
          </cell>
          <cell r="G26726">
            <v>2002</v>
          </cell>
        </row>
        <row r="26727">
          <cell r="A26727" t="str">
            <v>MQX100155</v>
          </cell>
          <cell r="B26727">
            <v>100155</v>
          </cell>
          <cell r="C26727" t="str">
            <v>BMBESS17</v>
          </cell>
          <cell r="F26727" t="str">
            <v>RoyalWH</v>
          </cell>
          <cell r="G26727">
            <v>2002</v>
          </cell>
        </row>
        <row r="26728">
          <cell r="A26728" t="str">
            <v>MQX100154</v>
          </cell>
          <cell r="B26728">
            <v>100154</v>
          </cell>
          <cell r="C26728" t="str">
            <v>BMBESS16</v>
          </cell>
          <cell r="F26728" t="str">
            <v>RoyalWH</v>
          </cell>
          <cell r="G26728">
            <v>2002</v>
          </cell>
        </row>
        <row r="26729">
          <cell r="A26729" t="str">
            <v>MQX100153</v>
          </cell>
          <cell r="B26729">
            <v>100153</v>
          </cell>
          <cell r="C26729" t="str">
            <v>BMBESS15</v>
          </cell>
          <cell r="F26729" t="str">
            <v>RoyalWH</v>
          </cell>
          <cell r="G26729">
            <v>2002</v>
          </cell>
        </row>
        <row r="26730">
          <cell r="A26730" t="str">
            <v>MQX100152</v>
          </cell>
          <cell r="B26730">
            <v>100152</v>
          </cell>
          <cell r="C26730" t="str">
            <v>BMBESS14</v>
          </cell>
          <cell r="F26730" t="str">
            <v>RoyalWH</v>
          </cell>
          <cell r="G26730">
            <v>2002</v>
          </cell>
        </row>
        <row r="26731">
          <cell r="A26731" t="str">
            <v>MQX100151</v>
          </cell>
          <cell r="B26731">
            <v>100151</v>
          </cell>
          <cell r="C26731" t="str">
            <v>BMBESS13</v>
          </cell>
          <cell r="F26731" t="str">
            <v>RoyalWH</v>
          </cell>
          <cell r="G26731">
            <v>2002</v>
          </cell>
        </row>
        <row r="26732">
          <cell r="A26732" t="str">
            <v>MQX100150</v>
          </cell>
          <cell r="B26732">
            <v>100150</v>
          </cell>
          <cell r="C26732" t="str">
            <v>BMBESS12</v>
          </cell>
          <cell r="F26732" t="str">
            <v>RoyalWH</v>
          </cell>
          <cell r="G26732">
            <v>2002</v>
          </cell>
        </row>
        <row r="26733">
          <cell r="A26733" t="str">
            <v>MQX100149</v>
          </cell>
          <cell r="B26733">
            <v>100149</v>
          </cell>
          <cell r="C26733" t="str">
            <v>BMBESS11</v>
          </cell>
          <cell r="F26733" t="str">
            <v>RoyalWH</v>
          </cell>
          <cell r="G26733">
            <v>2002</v>
          </cell>
        </row>
        <row r="26734">
          <cell r="A26734" t="str">
            <v>MQX100148</v>
          </cell>
          <cell r="B26734">
            <v>100148</v>
          </cell>
          <cell r="C26734" t="str">
            <v>BMBESS10</v>
          </cell>
          <cell r="F26734" t="str">
            <v>RoyalWH</v>
          </cell>
          <cell r="G26734">
            <v>2002</v>
          </cell>
        </row>
        <row r="26735">
          <cell r="A26735" t="str">
            <v>MQX100147</v>
          </cell>
          <cell r="B26735">
            <v>100147</v>
          </cell>
          <cell r="C26735" t="str">
            <v>BMBESS09</v>
          </cell>
          <cell r="F26735" t="str">
            <v>RoyalWH</v>
          </cell>
          <cell r="G26735">
            <v>2002</v>
          </cell>
        </row>
        <row r="26736">
          <cell r="A26736" t="str">
            <v>MQX100146</v>
          </cell>
          <cell r="B26736">
            <v>100146</v>
          </cell>
          <cell r="C26736" t="str">
            <v>BMBESS08</v>
          </cell>
          <cell r="F26736" t="str">
            <v>RoyalWH</v>
          </cell>
          <cell r="G26736">
            <v>2002</v>
          </cell>
        </row>
        <row r="26737">
          <cell r="A26737" t="str">
            <v>MQX100145</v>
          </cell>
          <cell r="B26737">
            <v>100145</v>
          </cell>
          <cell r="C26737" t="str">
            <v>BMBESS07</v>
          </cell>
          <cell r="F26737" t="str">
            <v>RoyalWH</v>
          </cell>
          <cell r="G26737">
            <v>2002</v>
          </cell>
        </row>
        <row r="26738">
          <cell r="A26738" t="str">
            <v>MQX100144</v>
          </cell>
          <cell r="B26738">
            <v>100144</v>
          </cell>
          <cell r="C26738" t="str">
            <v>BMBESS06</v>
          </cell>
          <cell r="F26738" t="str">
            <v>RoyalWH</v>
          </cell>
          <cell r="G26738">
            <v>2002</v>
          </cell>
        </row>
        <row r="26739">
          <cell r="A26739" t="str">
            <v>MQX100143</v>
          </cell>
          <cell r="B26739">
            <v>100143</v>
          </cell>
          <cell r="C26739" t="str">
            <v>BMBESS05</v>
          </cell>
          <cell r="F26739" t="str">
            <v>RoyalWH</v>
          </cell>
          <cell r="G26739">
            <v>2002</v>
          </cell>
        </row>
        <row r="26740">
          <cell r="A26740" t="str">
            <v>MQX100142</v>
          </cell>
          <cell r="B26740">
            <v>100142</v>
          </cell>
          <cell r="C26740" t="str">
            <v>BMBESS04</v>
          </cell>
          <cell r="F26740" t="str">
            <v>RoyalWH</v>
          </cell>
          <cell r="G26740">
            <v>2002</v>
          </cell>
        </row>
        <row r="26741">
          <cell r="A26741" t="str">
            <v>MQX100141</v>
          </cell>
          <cell r="B26741">
            <v>100141</v>
          </cell>
          <cell r="C26741" t="str">
            <v>BMBESS03</v>
          </cell>
          <cell r="F26741" t="str">
            <v>RoyalWH</v>
          </cell>
          <cell r="G26741">
            <v>2002</v>
          </cell>
        </row>
        <row r="26742">
          <cell r="A26742" t="str">
            <v>MQX100140</v>
          </cell>
          <cell r="B26742">
            <v>100140</v>
          </cell>
          <cell r="C26742" t="str">
            <v>BMBESS02</v>
          </cell>
          <cell r="F26742" t="str">
            <v>RoyalWH</v>
          </cell>
          <cell r="G26742">
            <v>2002</v>
          </cell>
        </row>
        <row r="26743">
          <cell r="A26743" t="str">
            <v>MQX100139</v>
          </cell>
          <cell r="B26743">
            <v>100139</v>
          </cell>
          <cell r="C26743" t="str">
            <v>BMBESS01</v>
          </cell>
          <cell r="F26743" t="str">
            <v>RoyalWH</v>
          </cell>
          <cell r="G26743">
            <v>2002</v>
          </cell>
        </row>
        <row r="26744">
          <cell r="A26744" t="str">
            <v>MQX100138</v>
          </cell>
          <cell r="B26744">
            <v>100138</v>
          </cell>
          <cell r="C26744" t="str">
            <v>BMLECH01</v>
          </cell>
          <cell r="F26744" t="str">
            <v>To Be Assessed</v>
          </cell>
          <cell r="G26744">
            <v>2002</v>
          </cell>
        </row>
        <row r="26745">
          <cell r="A26745" t="str">
            <v>MQX100137</v>
          </cell>
          <cell r="B26745">
            <v>100137</v>
          </cell>
          <cell r="C26745" t="str">
            <v>BMLECH05</v>
          </cell>
          <cell r="F26745" t="str">
            <v>To Be Assessed</v>
          </cell>
          <cell r="G26745">
            <v>2002</v>
          </cell>
        </row>
        <row r="26746">
          <cell r="A26746" t="str">
            <v>MQX100136</v>
          </cell>
          <cell r="B26746">
            <v>100136</v>
          </cell>
          <cell r="C26746" t="str">
            <v>BMGLE09</v>
          </cell>
          <cell r="F26746" t="str">
            <v>Gleneira</v>
          </cell>
          <cell r="G26746">
            <v>2002</v>
          </cell>
        </row>
        <row r="26747">
          <cell r="A26747" t="str">
            <v>MQX100135</v>
          </cell>
          <cell r="B26747">
            <v>100135</v>
          </cell>
          <cell r="C26747" t="str">
            <v>BMGLE07</v>
          </cell>
          <cell r="F26747" t="str">
            <v>Gleneira</v>
          </cell>
          <cell r="G26747">
            <v>2002</v>
          </cell>
        </row>
        <row r="26748">
          <cell r="A26748" t="str">
            <v>MQX100134</v>
          </cell>
          <cell r="B26748">
            <v>100134</v>
          </cell>
          <cell r="C26748" t="str">
            <v>BMGLE05</v>
          </cell>
          <cell r="F26748" t="str">
            <v>Gleneira</v>
          </cell>
          <cell r="G26748">
            <v>2002</v>
          </cell>
        </row>
        <row r="26749">
          <cell r="A26749" t="str">
            <v>MQX100133</v>
          </cell>
          <cell r="B26749">
            <v>100133</v>
          </cell>
          <cell r="C26749" t="str">
            <v>BMGLE02</v>
          </cell>
          <cell r="F26749" t="str">
            <v>Gleneira</v>
          </cell>
          <cell r="G26749">
            <v>2002</v>
          </cell>
        </row>
        <row r="26750">
          <cell r="A26750" t="str">
            <v>MQX100132</v>
          </cell>
          <cell r="B26750">
            <v>100132</v>
          </cell>
          <cell r="C26750" t="str">
            <v>BMBRI26</v>
          </cell>
          <cell r="F26750" t="str">
            <v>Brimbank</v>
          </cell>
          <cell r="G26750">
            <v>2002</v>
          </cell>
        </row>
        <row r="26751">
          <cell r="A26751" t="str">
            <v>MQX100131</v>
          </cell>
          <cell r="B26751">
            <v>100131</v>
          </cell>
          <cell r="C26751" t="str">
            <v>BMBRI19</v>
          </cell>
          <cell r="F26751" t="str">
            <v>Brimbank</v>
          </cell>
          <cell r="G26751">
            <v>2002</v>
          </cell>
        </row>
        <row r="26752">
          <cell r="A26752" t="str">
            <v>MQX100130</v>
          </cell>
          <cell r="B26752">
            <v>100130</v>
          </cell>
          <cell r="C26752" t="str">
            <v>BMBRI11</v>
          </cell>
          <cell r="F26752" t="str">
            <v>Brimbank</v>
          </cell>
          <cell r="G26752">
            <v>2002</v>
          </cell>
        </row>
        <row r="26753">
          <cell r="A26753" t="str">
            <v>MQX100129</v>
          </cell>
          <cell r="B26753">
            <v>100129</v>
          </cell>
          <cell r="C26753" t="str">
            <v>BMBRI10</v>
          </cell>
          <cell r="F26753" t="str">
            <v>Brimbank</v>
          </cell>
          <cell r="G26753">
            <v>2002</v>
          </cell>
        </row>
        <row r="26754">
          <cell r="A26754" t="str">
            <v>MQX100128</v>
          </cell>
          <cell r="B26754">
            <v>100128</v>
          </cell>
          <cell r="C26754" t="str">
            <v>BMBRI09</v>
          </cell>
          <cell r="F26754" t="str">
            <v>Brimbank</v>
          </cell>
          <cell r="G26754">
            <v>2002</v>
          </cell>
        </row>
        <row r="26755">
          <cell r="A26755" t="str">
            <v>MQX100127</v>
          </cell>
          <cell r="B26755">
            <v>100127</v>
          </cell>
          <cell r="C26755" t="str">
            <v>BMBRI08</v>
          </cell>
          <cell r="F26755" t="str">
            <v>Brimbank</v>
          </cell>
          <cell r="G26755">
            <v>2002</v>
          </cell>
        </row>
        <row r="26756">
          <cell r="A26756" t="str">
            <v>MQX100126</v>
          </cell>
          <cell r="B26756">
            <v>100126</v>
          </cell>
          <cell r="C26756" t="str">
            <v>BMBRI07</v>
          </cell>
          <cell r="F26756" t="str">
            <v>Brimbank</v>
          </cell>
          <cell r="G26756">
            <v>2002</v>
          </cell>
        </row>
        <row r="26757">
          <cell r="A26757" t="str">
            <v>MQX100125</v>
          </cell>
          <cell r="B26757">
            <v>100125</v>
          </cell>
          <cell r="C26757" t="str">
            <v>BMBRI06</v>
          </cell>
          <cell r="F26757" t="str">
            <v>Brimbank</v>
          </cell>
          <cell r="G26757">
            <v>2002</v>
          </cell>
        </row>
        <row r="26758">
          <cell r="A26758" t="str">
            <v>MQX100124</v>
          </cell>
          <cell r="B26758">
            <v>100124</v>
          </cell>
          <cell r="C26758" t="str">
            <v>BMBRI04</v>
          </cell>
          <cell r="F26758" t="str">
            <v>Brimbank</v>
          </cell>
          <cell r="G26758">
            <v>2002</v>
          </cell>
        </row>
        <row r="26759">
          <cell r="A26759" t="str">
            <v>MQX100123</v>
          </cell>
          <cell r="B26759">
            <v>100123</v>
          </cell>
          <cell r="C26759" t="str">
            <v>BMBRI03</v>
          </cell>
          <cell r="F26759" t="str">
            <v>Brimbank</v>
          </cell>
          <cell r="G26759">
            <v>2002</v>
          </cell>
        </row>
        <row r="26760">
          <cell r="A26760" t="str">
            <v>MQX100122</v>
          </cell>
          <cell r="B26760">
            <v>100122</v>
          </cell>
          <cell r="C26760" t="str">
            <v>BMGRE07</v>
          </cell>
          <cell r="F26760" t="str">
            <v>Banyule</v>
          </cell>
          <cell r="G26760">
            <v>2002</v>
          </cell>
        </row>
        <row r="26761">
          <cell r="A26761" t="str">
            <v>MQX100121</v>
          </cell>
          <cell r="B26761">
            <v>100121</v>
          </cell>
          <cell r="C26761" t="str">
            <v>BMGRE06</v>
          </cell>
          <cell r="F26761" t="str">
            <v>Banyule</v>
          </cell>
          <cell r="G26761">
            <v>2002</v>
          </cell>
        </row>
        <row r="26762">
          <cell r="A26762" t="str">
            <v>MQX100120</v>
          </cell>
          <cell r="B26762">
            <v>100120</v>
          </cell>
          <cell r="C26762" t="str">
            <v>BMGRE02</v>
          </cell>
          <cell r="F26762" t="str">
            <v>Banyule</v>
          </cell>
          <cell r="G26762">
            <v>2002</v>
          </cell>
        </row>
        <row r="26763">
          <cell r="A26763" t="str">
            <v>MQX100119</v>
          </cell>
          <cell r="B26763">
            <v>100119</v>
          </cell>
          <cell r="C26763" t="str">
            <v>BMGRAF01</v>
          </cell>
          <cell r="F26763" t="str">
            <v>Lismore</v>
          </cell>
          <cell r="G26763">
            <v>2002</v>
          </cell>
        </row>
        <row r="26764">
          <cell r="A26764" t="str">
            <v>MQX100118</v>
          </cell>
          <cell r="B26764">
            <v>100118</v>
          </cell>
          <cell r="C26764" t="str">
            <v>BMHUN09</v>
          </cell>
          <cell r="F26764" t="str">
            <v>Hunter Valley</v>
          </cell>
          <cell r="G26764">
            <v>2002</v>
          </cell>
        </row>
        <row r="26765">
          <cell r="A26765" t="str">
            <v>MQX100117</v>
          </cell>
          <cell r="B26765">
            <v>100117</v>
          </cell>
          <cell r="C26765" t="str">
            <v>BMHUN08</v>
          </cell>
          <cell r="F26765" t="str">
            <v>Hunter Valley</v>
          </cell>
          <cell r="G26765">
            <v>2002</v>
          </cell>
        </row>
        <row r="26766">
          <cell r="A26766" t="str">
            <v>MQX100116</v>
          </cell>
          <cell r="B26766">
            <v>100116</v>
          </cell>
          <cell r="C26766" t="str">
            <v>BMHUN07</v>
          </cell>
          <cell r="F26766" t="str">
            <v>Hunter Valley</v>
          </cell>
          <cell r="G26766">
            <v>2002</v>
          </cell>
        </row>
        <row r="26767">
          <cell r="A26767" t="str">
            <v>MQX100115</v>
          </cell>
          <cell r="B26767">
            <v>100115</v>
          </cell>
          <cell r="C26767" t="str">
            <v>BMHUN06</v>
          </cell>
          <cell r="F26767" t="str">
            <v>Hunter Valley</v>
          </cell>
          <cell r="G26767">
            <v>2002</v>
          </cell>
        </row>
        <row r="26768">
          <cell r="A26768" t="str">
            <v>MQX100114</v>
          </cell>
          <cell r="B26768">
            <v>100114</v>
          </cell>
          <cell r="C26768" t="str">
            <v>BMHUN05</v>
          </cell>
          <cell r="F26768" t="str">
            <v>Hunter Valley</v>
          </cell>
          <cell r="G26768">
            <v>2001</v>
          </cell>
        </row>
        <row r="26769">
          <cell r="A26769" t="str">
            <v>MQX100113</v>
          </cell>
          <cell r="B26769">
            <v>100113</v>
          </cell>
          <cell r="C26769" t="str">
            <v>BMHUN04</v>
          </cell>
          <cell r="F26769" t="str">
            <v>Hunter Valley</v>
          </cell>
          <cell r="G26769">
            <v>2002</v>
          </cell>
        </row>
        <row r="26770">
          <cell r="A26770" t="str">
            <v>MQX100112</v>
          </cell>
          <cell r="B26770">
            <v>100112</v>
          </cell>
          <cell r="C26770" t="str">
            <v>BMHUN03</v>
          </cell>
          <cell r="F26770" t="str">
            <v>Hunter Valley</v>
          </cell>
          <cell r="G26770">
            <v>2002</v>
          </cell>
        </row>
        <row r="26771">
          <cell r="A26771" t="str">
            <v>MQX100111</v>
          </cell>
          <cell r="B26771">
            <v>100111</v>
          </cell>
          <cell r="C26771" t="str">
            <v>BMHUN02</v>
          </cell>
          <cell r="F26771" t="str">
            <v>Hunter Valley</v>
          </cell>
          <cell r="G26771">
            <v>2002</v>
          </cell>
        </row>
        <row r="26772">
          <cell r="A26772" t="str">
            <v>MQX100110</v>
          </cell>
          <cell r="B26772">
            <v>100110</v>
          </cell>
          <cell r="C26772" t="str">
            <v>BMHUN01</v>
          </cell>
          <cell r="F26772" t="str">
            <v>Hunter Valley</v>
          </cell>
          <cell r="G26772">
            <v>2002</v>
          </cell>
        </row>
        <row r="26773">
          <cell r="A26773" t="str">
            <v>MQX100109</v>
          </cell>
          <cell r="B26773">
            <v>100109</v>
          </cell>
          <cell r="C26773" t="str">
            <v>BMFWR10</v>
          </cell>
          <cell r="F26773" t="str">
            <v>Dubbo</v>
          </cell>
          <cell r="G26773">
            <v>2002</v>
          </cell>
        </row>
        <row r="26774">
          <cell r="A26774" t="str">
            <v>MQX100108</v>
          </cell>
          <cell r="B26774">
            <v>100108</v>
          </cell>
          <cell r="C26774" t="str">
            <v>BMFWR09</v>
          </cell>
          <cell r="F26774" t="str">
            <v>Dubbo</v>
          </cell>
          <cell r="G26774">
            <v>2002</v>
          </cell>
        </row>
        <row r="26775">
          <cell r="A26775" t="str">
            <v>MQX100107</v>
          </cell>
          <cell r="B26775">
            <v>100107</v>
          </cell>
          <cell r="C26775" t="str">
            <v>BMFWR08</v>
          </cell>
          <cell r="F26775" t="str">
            <v>Dubbo</v>
          </cell>
          <cell r="G26775">
            <v>2002</v>
          </cell>
        </row>
        <row r="26776">
          <cell r="A26776" t="str">
            <v>MQX100106</v>
          </cell>
          <cell r="B26776">
            <v>100106</v>
          </cell>
          <cell r="C26776" t="str">
            <v>BMFWR07</v>
          </cell>
          <cell r="F26776" t="str">
            <v>Dubbo</v>
          </cell>
          <cell r="G26776">
            <v>2001</v>
          </cell>
        </row>
        <row r="26777">
          <cell r="A26777" t="str">
            <v>MQX100105</v>
          </cell>
          <cell r="B26777">
            <v>100105</v>
          </cell>
          <cell r="C26777" t="str">
            <v>BMFWR06</v>
          </cell>
          <cell r="F26777" t="str">
            <v>Dubbo</v>
          </cell>
          <cell r="G26777">
            <v>2002</v>
          </cell>
        </row>
        <row r="26778">
          <cell r="A26778" t="str">
            <v>MQX100104</v>
          </cell>
          <cell r="B26778">
            <v>100104</v>
          </cell>
          <cell r="C26778" t="str">
            <v>BMFWR05</v>
          </cell>
          <cell r="F26778" t="str">
            <v>Dubbo</v>
          </cell>
          <cell r="G26778">
            <v>2002</v>
          </cell>
        </row>
        <row r="26779">
          <cell r="A26779" t="str">
            <v>MQX100103</v>
          </cell>
          <cell r="B26779">
            <v>100103</v>
          </cell>
          <cell r="C26779" t="str">
            <v>BMFWR04</v>
          </cell>
          <cell r="F26779" t="str">
            <v>Dubbo</v>
          </cell>
          <cell r="G26779">
            <v>2002</v>
          </cell>
        </row>
        <row r="26780">
          <cell r="A26780" t="str">
            <v>MQX100102</v>
          </cell>
          <cell r="B26780">
            <v>100102</v>
          </cell>
          <cell r="C26780" t="str">
            <v>BMFWR03</v>
          </cell>
          <cell r="F26780" t="str">
            <v>Dubbo</v>
          </cell>
          <cell r="G26780">
            <v>2002</v>
          </cell>
        </row>
        <row r="26781">
          <cell r="A26781" t="str">
            <v>MQX100101</v>
          </cell>
          <cell r="B26781">
            <v>100101</v>
          </cell>
          <cell r="C26781" t="str">
            <v>BMFWR02</v>
          </cell>
          <cell r="F26781" t="str">
            <v>Dubbo</v>
          </cell>
          <cell r="G26781">
            <v>2002</v>
          </cell>
        </row>
        <row r="26782">
          <cell r="A26782" t="str">
            <v>MQX100100</v>
          </cell>
          <cell r="B26782">
            <v>100100</v>
          </cell>
          <cell r="C26782" t="str">
            <v>BMFWR01</v>
          </cell>
          <cell r="F26782" t="str">
            <v>Dubbo</v>
          </cell>
          <cell r="G26782">
            <v>2002</v>
          </cell>
        </row>
        <row r="26783">
          <cell r="A26783" t="str">
            <v>MQX100099</v>
          </cell>
          <cell r="B26783">
            <v>100099</v>
          </cell>
          <cell r="C26783" t="str">
            <v>BMUOW214</v>
          </cell>
          <cell r="F26783" t="str">
            <v>Wollongong</v>
          </cell>
          <cell r="G26783">
            <v>2002</v>
          </cell>
        </row>
        <row r="26784">
          <cell r="A26784" t="str">
            <v>MQX100098</v>
          </cell>
          <cell r="B26784">
            <v>100098</v>
          </cell>
          <cell r="C26784" t="str">
            <v>BMUOW213</v>
          </cell>
          <cell r="F26784" t="str">
            <v>Wollongong</v>
          </cell>
          <cell r="G26784">
            <v>2002</v>
          </cell>
        </row>
        <row r="26785">
          <cell r="A26785" t="str">
            <v>MQX100097</v>
          </cell>
          <cell r="B26785">
            <v>100097</v>
          </cell>
          <cell r="C26785" t="str">
            <v>BMUOW212</v>
          </cell>
          <cell r="F26785" t="str">
            <v>Wollongong</v>
          </cell>
          <cell r="G26785">
            <v>2002</v>
          </cell>
        </row>
        <row r="26786">
          <cell r="A26786" t="str">
            <v>MQX100096</v>
          </cell>
          <cell r="B26786">
            <v>100096</v>
          </cell>
          <cell r="C26786" t="str">
            <v>BMUOW211</v>
          </cell>
          <cell r="F26786" t="str">
            <v>Wollongong</v>
          </cell>
          <cell r="G26786">
            <v>2002</v>
          </cell>
        </row>
        <row r="26787">
          <cell r="A26787" t="str">
            <v>MQX100095</v>
          </cell>
          <cell r="B26787">
            <v>100095</v>
          </cell>
          <cell r="C26787" t="str">
            <v>BMUOW210</v>
          </cell>
          <cell r="F26787" t="str">
            <v>Wollongong</v>
          </cell>
          <cell r="G26787">
            <v>2002</v>
          </cell>
        </row>
        <row r="26788">
          <cell r="A26788" t="str">
            <v>MQX100094</v>
          </cell>
          <cell r="B26788">
            <v>100094</v>
          </cell>
          <cell r="C26788" t="str">
            <v>BMUOW209</v>
          </cell>
          <cell r="F26788" t="str">
            <v>Wollongong</v>
          </cell>
          <cell r="G26788">
            <v>2002</v>
          </cell>
        </row>
        <row r="26789">
          <cell r="A26789" t="str">
            <v>MQX100093</v>
          </cell>
          <cell r="B26789">
            <v>100093</v>
          </cell>
          <cell r="C26789" t="str">
            <v>BMUOW208</v>
          </cell>
          <cell r="F26789" t="str">
            <v>Wollongong</v>
          </cell>
          <cell r="G26789">
            <v>2002</v>
          </cell>
        </row>
        <row r="26790">
          <cell r="A26790" t="str">
            <v>MQX100092</v>
          </cell>
          <cell r="B26790">
            <v>100092</v>
          </cell>
          <cell r="C26790" t="str">
            <v>BMUOW207</v>
          </cell>
          <cell r="F26790" t="str">
            <v>Wollongong</v>
          </cell>
          <cell r="G26790">
            <v>2002</v>
          </cell>
        </row>
        <row r="26791">
          <cell r="A26791" t="str">
            <v>MQX100091</v>
          </cell>
          <cell r="B26791">
            <v>100091</v>
          </cell>
          <cell r="C26791" t="str">
            <v>BMUOW206</v>
          </cell>
          <cell r="F26791" t="str">
            <v>Wollongong</v>
          </cell>
          <cell r="G26791">
            <v>2002</v>
          </cell>
        </row>
        <row r="26792">
          <cell r="A26792" t="str">
            <v>MQX100090</v>
          </cell>
          <cell r="B26792">
            <v>100090</v>
          </cell>
          <cell r="C26792" t="str">
            <v>BMUOW205</v>
          </cell>
          <cell r="F26792" t="str">
            <v>Wollongong</v>
          </cell>
          <cell r="G26792">
            <v>2002</v>
          </cell>
        </row>
        <row r="26793">
          <cell r="A26793" t="str">
            <v>MQX100089</v>
          </cell>
          <cell r="B26793">
            <v>100089</v>
          </cell>
          <cell r="C26793" t="str">
            <v>BMUOW204</v>
          </cell>
          <cell r="F26793" t="str">
            <v>Wollongong</v>
          </cell>
          <cell r="G26793">
            <v>2002</v>
          </cell>
        </row>
        <row r="26794">
          <cell r="A26794" t="str">
            <v>MQX100088</v>
          </cell>
          <cell r="B26794">
            <v>100088</v>
          </cell>
          <cell r="C26794" t="str">
            <v>BMUOW201</v>
          </cell>
          <cell r="F26794" t="str">
            <v>Wollongong</v>
          </cell>
          <cell r="G26794">
            <v>2002</v>
          </cell>
        </row>
        <row r="26795">
          <cell r="A26795" t="str">
            <v>MQX100087</v>
          </cell>
          <cell r="B26795">
            <v>100087</v>
          </cell>
          <cell r="C26795" t="str">
            <v>BMUOW202</v>
          </cell>
          <cell r="F26795" t="str">
            <v>Wollongong</v>
          </cell>
          <cell r="G26795">
            <v>2002</v>
          </cell>
        </row>
        <row r="26796">
          <cell r="A26796" t="str">
            <v>MQX100086</v>
          </cell>
          <cell r="B26796">
            <v>100086</v>
          </cell>
          <cell r="C26796" t="str">
            <v>BMtres23</v>
          </cell>
          <cell r="F26796" t="str">
            <v>Tresillian</v>
          </cell>
          <cell r="G26796">
            <v>2002</v>
          </cell>
        </row>
        <row r="26797">
          <cell r="A26797" t="str">
            <v>MQX100085</v>
          </cell>
          <cell r="B26797">
            <v>100085</v>
          </cell>
          <cell r="C26797" t="str">
            <v>BMtres22</v>
          </cell>
          <cell r="F26797" t="str">
            <v>Tresillian</v>
          </cell>
          <cell r="G26797">
            <v>2002</v>
          </cell>
        </row>
        <row r="26798">
          <cell r="A26798" t="str">
            <v>MQX100084</v>
          </cell>
          <cell r="B26798">
            <v>100084</v>
          </cell>
          <cell r="C26798" t="str">
            <v>BMtres21</v>
          </cell>
          <cell r="F26798" t="str">
            <v>Tresillian</v>
          </cell>
          <cell r="G26798">
            <v>2002</v>
          </cell>
        </row>
        <row r="26799">
          <cell r="A26799" t="str">
            <v>MQX100083</v>
          </cell>
          <cell r="B26799">
            <v>100083</v>
          </cell>
          <cell r="C26799" t="str">
            <v>BMtres20</v>
          </cell>
          <cell r="F26799" t="str">
            <v>Tresillian</v>
          </cell>
          <cell r="G26799">
            <v>2002</v>
          </cell>
        </row>
        <row r="26800">
          <cell r="A26800" t="str">
            <v>MQX100082</v>
          </cell>
          <cell r="B26800">
            <v>100082</v>
          </cell>
          <cell r="C26800" t="str">
            <v>BMtres18</v>
          </cell>
          <cell r="F26800" t="str">
            <v>Tresillian</v>
          </cell>
          <cell r="G26800">
            <v>2002</v>
          </cell>
        </row>
        <row r="26801">
          <cell r="A26801" t="str">
            <v>MQX100081</v>
          </cell>
          <cell r="B26801">
            <v>100081</v>
          </cell>
          <cell r="C26801" t="str">
            <v>BMtres19</v>
          </cell>
          <cell r="F26801" t="str">
            <v>Tresillian</v>
          </cell>
          <cell r="G26801">
            <v>2002</v>
          </cell>
        </row>
        <row r="26802">
          <cell r="A26802" t="str">
            <v>MQX100080</v>
          </cell>
          <cell r="B26802">
            <v>100080</v>
          </cell>
          <cell r="C26802" t="str">
            <v>BMtres17</v>
          </cell>
          <cell r="F26802" t="str">
            <v>Tresillian</v>
          </cell>
          <cell r="G26802">
            <v>2002</v>
          </cell>
        </row>
        <row r="26803">
          <cell r="A26803" t="str">
            <v>MQX100079</v>
          </cell>
          <cell r="B26803">
            <v>100079</v>
          </cell>
          <cell r="C26803" t="str">
            <v>BMtres15</v>
          </cell>
          <cell r="F26803" t="str">
            <v>Tresillian</v>
          </cell>
          <cell r="G26803">
            <v>2002</v>
          </cell>
        </row>
        <row r="26804">
          <cell r="A26804" t="str">
            <v>MQX100078</v>
          </cell>
          <cell r="B26804">
            <v>100078</v>
          </cell>
          <cell r="C26804" t="str">
            <v>BMtres14</v>
          </cell>
          <cell r="F26804" t="str">
            <v>Tresillian</v>
          </cell>
          <cell r="G26804">
            <v>2002</v>
          </cell>
        </row>
        <row r="26805">
          <cell r="A26805" t="str">
            <v>MQX100077</v>
          </cell>
          <cell r="B26805">
            <v>100077</v>
          </cell>
          <cell r="C26805" t="str">
            <v>BMtres13</v>
          </cell>
          <cell r="F26805" t="str">
            <v>Tresillian</v>
          </cell>
          <cell r="G26805">
            <v>2002</v>
          </cell>
        </row>
        <row r="26806">
          <cell r="A26806" t="str">
            <v>MQX100076</v>
          </cell>
          <cell r="B26806">
            <v>100076</v>
          </cell>
          <cell r="C26806" t="str">
            <v>BMtres12</v>
          </cell>
          <cell r="F26806" t="str">
            <v>Tresillian</v>
          </cell>
          <cell r="G26806">
            <v>2002</v>
          </cell>
        </row>
        <row r="26807">
          <cell r="A26807" t="str">
            <v>MQX100075</v>
          </cell>
          <cell r="B26807">
            <v>100075</v>
          </cell>
          <cell r="C26807" t="str">
            <v>BMtres11</v>
          </cell>
          <cell r="F26807" t="str">
            <v>Tresillian</v>
          </cell>
          <cell r="G26807">
            <v>2002</v>
          </cell>
        </row>
        <row r="26808">
          <cell r="A26808" t="str">
            <v>MQX100074</v>
          </cell>
          <cell r="B26808">
            <v>100074</v>
          </cell>
          <cell r="C26808" t="str">
            <v>BMtres10</v>
          </cell>
          <cell r="F26808" t="str">
            <v>Tresillian</v>
          </cell>
          <cell r="G26808">
            <v>2002</v>
          </cell>
        </row>
        <row r="26809">
          <cell r="A26809" t="str">
            <v>MQX100073</v>
          </cell>
          <cell r="B26809">
            <v>100073</v>
          </cell>
          <cell r="C26809" t="str">
            <v>BMtres09</v>
          </cell>
          <cell r="F26809" t="str">
            <v>Tresillian</v>
          </cell>
          <cell r="G26809">
            <v>2002</v>
          </cell>
        </row>
        <row r="26810">
          <cell r="A26810" t="str">
            <v>MQX100072</v>
          </cell>
          <cell r="B26810">
            <v>100072</v>
          </cell>
          <cell r="C26810" t="str">
            <v>BMtres08</v>
          </cell>
          <cell r="F26810" t="str">
            <v>Tresillian</v>
          </cell>
          <cell r="G26810">
            <v>2002</v>
          </cell>
        </row>
        <row r="26811">
          <cell r="A26811" t="str">
            <v>MQX100071</v>
          </cell>
          <cell r="B26811">
            <v>100071</v>
          </cell>
          <cell r="C26811" t="str">
            <v>BMtres07</v>
          </cell>
          <cell r="F26811" t="str">
            <v>Tresillian</v>
          </cell>
          <cell r="G26811">
            <v>2002</v>
          </cell>
        </row>
        <row r="26812">
          <cell r="A26812" t="str">
            <v>MQX100070</v>
          </cell>
          <cell r="B26812">
            <v>100070</v>
          </cell>
          <cell r="C26812" t="str">
            <v>BMtres05</v>
          </cell>
          <cell r="F26812" t="str">
            <v>Tresillian</v>
          </cell>
          <cell r="G26812">
            <v>2002</v>
          </cell>
        </row>
        <row r="26813">
          <cell r="A26813" t="str">
            <v>MQX100068</v>
          </cell>
          <cell r="B26813">
            <v>100068</v>
          </cell>
          <cell r="C26813" t="str">
            <v>BMtres03</v>
          </cell>
          <cell r="F26813" t="str">
            <v>Tresillian</v>
          </cell>
          <cell r="G26813">
            <v>2002</v>
          </cell>
        </row>
        <row r="26814">
          <cell r="A26814" t="str">
            <v>MQX100067</v>
          </cell>
          <cell r="B26814">
            <v>100067</v>
          </cell>
          <cell r="C26814" t="str">
            <v>BMtres01</v>
          </cell>
          <cell r="F26814" t="str">
            <v>Tresillian</v>
          </cell>
          <cell r="G26814">
            <v>2002</v>
          </cell>
        </row>
        <row r="26815">
          <cell r="A26815" t="str">
            <v>MQX100066</v>
          </cell>
          <cell r="B26815">
            <v>100066</v>
          </cell>
          <cell r="C26815" t="str">
            <v>BMtres02</v>
          </cell>
          <cell r="F26815" t="str">
            <v>Tresillian</v>
          </cell>
          <cell r="G26815">
            <v>2002</v>
          </cell>
        </row>
        <row r="26816">
          <cell r="A26816" t="str">
            <v>MQX100065</v>
          </cell>
          <cell r="B26816">
            <v>100065</v>
          </cell>
          <cell r="C26816" t="str">
            <v>BMSYD02</v>
          </cell>
          <cell r="F26816" t="str">
            <v>West Sydney</v>
          </cell>
          <cell r="G26816">
            <v>2002</v>
          </cell>
        </row>
        <row r="26817">
          <cell r="A26817" t="str">
            <v>MQX100064</v>
          </cell>
          <cell r="B26817">
            <v>100064</v>
          </cell>
          <cell r="C26817" t="str">
            <v>BMSYD01</v>
          </cell>
          <cell r="F26817" t="str">
            <v>West Sydney</v>
          </cell>
          <cell r="G26817">
            <v>2002</v>
          </cell>
        </row>
        <row r="26818">
          <cell r="A26818" t="str">
            <v>MQX100063</v>
          </cell>
          <cell r="B26818">
            <v>100063</v>
          </cell>
          <cell r="C26818" t="str">
            <v>BMCAS08</v>
          </cell>
          <cell r="F26818" t="str">
            <v>Castlehill</v>
          </cell>
          <cell r="G26818">
            <v>2002</v>
          </cell>
        </row>
        <row r="26819">
          <cell r="A26819" t="str">
            <v>MQX100062</v>
          </cell>
          <cell r="B26819">
            <v>100062</v>
          </cell>
          <cell r="C26819" t="str">
            <v>BMCAS07</v>
          </cell>
          <cell r="F26819" t="str">
            <v>Castlehill</v>
          </cell>
          <cell r="G26819">
            <v>2002</v>
          </cell>
        </row>
        <row r="26820">
          <cell r="A26820" t="str">
            <v>MQX100061</v>
          </cell>
          <cell r="B26820">
            <v>100061</v>
          </cell>
          <cell r="C26820" t="str">
            <v>BMCAS06</v>
          </cell>
          <cell r="F26820" t="str">
            <v>Castlehill</v>
          </cell>
          <cell r="G26820">
            <v>2002</v>
          </cell>
        </row>
        <row r="26821">
          <cell r="A26821" t="str">
            <v>MQX100060</v>
          </cell>
          <cell r="B26821">
            <v>100060</v>
          </cell>
          <cell r="C26821" t="str">
            <v>BMCAS05</v>
          </cell>
          <cell r="F26821" t="str">
            <v>Castlehill</v>
          </cell>
          <cell r="G26821">
            <v>2002</v>
          </cell>
        </row>
        <row r="26822">
          <cell r="A26822" t="str">
            <v>MQX100059</v>
          </cell>
          <cell r="B26822">
            <v>100059</v>
          </cell>
          <cell r="C26822" t="str">
            <v>BMCAS04</v>
          </cell>
          <cell r="F26822" t="str">
            <v>Castlehill</v>
          </cell>
          <cell r="G26822">
            <v>2002</v>
          </cell>
        </row>
        <row r="26823">
          <cell r="A26823" t="str">
            <v>MQX100058</v>
          </cell>
          <cell r="B26823">
            <v>100058</v>
          </cell>
          <cell r="C26823" t="str">
            <v>BMCAS03</v>
          </cell>
          <cell r="F26823" t="str">
            <v>Castlehill</v>
          </cell>
          <cell r="G26823">
            <v>2002</v>
          </cell>
        </row>
        <row r="26824">
          <cell r="A26824" t="str">
            <v>MQX100057</v>
          </cell>
          <cell r="B26824">
            <v>100057</v>
          </cell>
          <cell r="C26824" t="str">
            <v>BMCAS02</v>
          </cell>
          <cell r="F26824" t="str">
            <v>Castlehill</v>
          </cell>
          <cell r="G26824">
            <v>2002</v>
          </cell>
        </row>
        <row r="26825">
          <cell r="A26825" t="str">
            <v>MQX100056</v>
          </cell>
          <cell r="B26825">
            <v>100056</v>
          </cell>
          <cell r="C26825" t="str">
            <v>BMCAS01</v>
          </cell>
          <cell r="F26825" t="str">
            <v>Castlehill</v>
          </cell>
          <cell r="G26825">
            <v>2002</v>
          </cell>
        </row>
        <row r="26826">
          <cell r="A26826" t="str">
            <v>MQX100055</v>
          </cell>
          <cell r="B26826">
            <v>100055</v>
          </cell>
          <cell r="C26826" t="str">
            <v>BMSAWCH30</v>
          </cell>
          <cell r="F26826" t="str">
            <v>Adelaide</v>
          </cell>
          <cell r="G26826">
            <v>2002</v>
          </cell>
        </row>
        <row r="26827">
          <cell r="A26827" t="str">
            <v>MQX100054</v>
          </cell>
          <cell r="B26827">
            <v>100054</v>
          </cell>
          <cell r="C26827" t="str">
            <v>BMSAWCH29</v>
          </cell>
          <cell r="F26827" t="str">
            <v>Adelaide</v>
          </cell>
          <cell r="G26827">
            <v>2002</v>
          </cell>
        </row>
        <row r="26828">
          <cell r="A26828" t="str">
            <v>MQX100053</v>
          </cell>
          <cell r="B26828">
            <v>100053</v>
          </cell>
          <cell r="C26828" t="str">
            <v>BMSAWCH27</v>
          </cell>
          <cell r="F26828" t="str">
            <v>Adelaide</v>
          </cell>
          <cell r="G26828">
            <v>2002</v>
          </cell>
        </row>
        <row r="26829">
          <cell r="A26829" t="str">
            <v>MQX100052</v>
          </cell>
          <cell r="B26829">
            <v>100052</v>
          </cell>
          <cell r="C26829" t="str">
            <v>BMSAWCH25</v>
          </cell>
          <cell r="F26829" t="str">
            <v>Adelaide</v>
          </cell>
          <cell r="G26829">
            <v>2002</v>
          </cell>
        </row>
        <row r="26830">
          <cell r="A26830" t="str">
            <v>MQX100051</v>
          </cell>
          <cell r="B26830">
            <v>100051</v>
          </cell>
          <cell r="C26830" t="str">
            <v>BMSAWCH24</v>
          </cell>
          <cell r="F26830" t="str">
            <v>Adelaide</v>
          </cell>
          <cell r="G26830">
            <v>2002</v>
          </cell>
        </row>
        <row r="26831">
          <cell r="A26831" t="str">
            <v>MQX100050</v>
          </cell>
          <cell r="B26831">
            <v>100050</v>
          </cell>
          <cell r="C26831" t="str">
            <v>BMSAWCH22</v>
          </cell>
          <cell r="F26831" t="str">
            <v>Adelaide</v>
          </cell>
          <cell r="G26831">
            <v>2002</v>
          </cell>
        </row>
        <row r="26832">
          <cell r="A26832" t="str">
            <v>MQX100049</v>
          </cell>
          <cell r="B26832">
            <v>100049</v>
          </cell>
          <cell r="C26832" t="str">
            <v>BMSAWCH21</v>
          </cell>
          <cell r="F26832" t="str">
            <v>Adelaide</v>
          </cell>
          <cell r="G26832">
            <v>2002</v>
          </cell>
        </row>
        <row r="26833">
          <cell r="A26833" t="str">
            <v>MQX100048</v>
          </cell>
          <cell r="B26833">
            <v>100048</v>
          </cell>
          <cell r="C26833" t="str">
            <v>BMSAWCH19</v>
          </cell>
          <cell r="F26833" t="str">
            <v>Adelaide</v>
          </cell>
          <cell r="G26833">
            <v>2002</v>
          </cell>
        </row>
        <row r="26834">
          <cell r="A26834" t="str">
            <v>MQX100047</v>
          </cell>
          <cell r="B26834">
            <v>100047</v>
          </cell>
          <cell r="C26834" t="str">
            <v>BMSAWCH18</v>
          </cell>
          <cell r="F26834" t="str">
            <v>Adelaide</v>
          </cell>
          <cell r="G26834">
            <v>2002</v>
          </cell>
        </row>
        <row r="26835">
          <cell r="A26835" t="str">
            <v>MQX100046</v>
          </cell>
          <cell r="B26835">
            <v>100046</v>
          </cell>
          <cell r="C26835" t="str">
            <v>BMSAWCH16</v>
          </cell>
          <cell r="F26835" t="str">
            <v>Adelaide</v>
          </cell>
          <cell r="G26835">
            <v>2002</v>
          </cell>
        </row>
        <row r="26836">
          <cell r="A26836" t="str">
            <v>MQX100045</v>
          </cell>
          <cell r="B26836">
            <v>100045</v>
          </cell>
          <cell r="C26836" t="str">
            <v>BMSAWCH15</v>
          </cell>
          <cell r="F26836" t="str">
            <v>Adelaide</v>
          </cell>
          <cell r="G26836">
            <v>2002</v>
          </cell>
        </row>
        <row r="26837">
          <cell r="A26837" t="str">
            <v>MQX100044</v>
          </cell>
          <cell r="B26837">
            <v>100044</v>
          </cell>
          <cell r="C26837" t="str">
            <v>BMSAWCH13</v>
          </cell>
          <cell r="F26837" t="str">
            <v>Adelaide</v>
          </cell>
          <cell r="G26837">
            <v>2002</v>
          </cell>
        </row>
        <row r="26838">
          <cell r="A26838" t="str">
            <v>MQX100043</v>
          </cell>
          <cell r="B26838">
            <v>100043</v>
          </cell>
          <cell r="C26838" t="str">
            <v>BMSAWCH11</v>
          </cell>
          <cell r="F26838" t="str">
            <v>Adelaide</v>
          </cell>
          <cell r="G26838">
            <v>2002</v>
          </cell>
        </row>
        <row r="26839">
          <cell r="A26839" t="str">
            <v>MQX100042</v>
          </cell>
          <cell r="B26839">
            <v>100042</v>
          </cell>
          <cell r="C26839" t="str">
            <v>BMSAWCH10</v>
          </cell>
          <cell r="F26839" t="str">
            <v>Adelaide</v>
          </cell>
          <cell r="G26839">
            <v>2002</v>
          </cell>
        </row>
        <row r="26840">
          <cell r="A26840" t="str">
            <v>MQX100041</v>
          </cell>
          <cell r="B26840">
            <v>100041</v>
          </cell>
          <cell r="C26840" t="str">
            <v>BMSAWCH09</v>
          </cell>
          <cell r="F26840" t="str">
            <v>Adelaide</v>
          </cell>
          <cell r="G26840">
            <v>2002</v>
          </cell>
        </row>
        <row r="26841">
          <cell r="A26841" t="str">
            <v>MQX100040</v>
          </cell>
          <cell r="B26841">
            <v>100040</v>
          </cell>
          <cell r="C26841" t="str">
            <v>BMSAWCH07</v>
          </cell>
          <cell r="F26841" t="str">
            <v>Adelaide</v>
          </cell>
          <cell r="G26841">
            <v>2002</v>
          </cell>
        </row>
        <row r="26842">
          <cell r="A26842" t="str">
            <v>MQX100039</v>
          </cell>
          <cell r="B26842">
            <v>100039</v>
          </cell>
          <cell r="C26842" t="str">
            <v>BMSAWCH06</v>
          </cell>
          <cell r="F26842" t="str">
            <v>Adelaide</v>
          </cell>
          <cell r="G26842">
            <v>2002</v>
          </cell>
        </row>
        <row r="26843">
          <cell r="A26843" t="str">
            <v>MQX100038</v>
          </cell>
          <cell r="B26843">
            <v>100038</v>
          </cell>
          <cell r="C26843" t="str">
            <v>BMSAWCH05</v>
          </cell>
          <cell r="F26843" t="str">
            <v>Adelaide</v>
          </cell>
          <cell r="G26843">
            <v>2002</v>
          </cell>
        </row>
        <row r="26844">
          <cell r="A26844" t="str">
            <v>MQX100037</v>
          </cell>
          <cell r="B26844">
            <v>100037</v>
          </cell>
          <cell r="C26844" t="str">
            <v>BMSAWCH04</v>
          </cell>
          <cell r="F26844" t="str">
            <v>Adelaide</v>
          </cell>
          <cell r="G26844">
            <v>2002</v>
          </cell>
        </row>
        <row r="26845">
          <cell r="A26845" t="str">
            <v>MQX100036</v>
          </cell>
          <cell r="B26845">
            <v>100036</v>
          </cell>
          <cell r="C26845" t="str">
            <v>BMSAWCH03</v>
          </cell>
          <cell r="F26845" t="str">
            <v>Adelaide</v>
          </cell>
          <cell r="G26845">
            <v>2002</v>
          </cell>
        </row>
        <row r="26846">
          <cell r="A26846" t="str">
            <v>MQX100035</v>
          </cell>
          <cell r="B26846">
            <v>100035</v>
          </cell>
          <cell r="C26846" t="str">
            <v>BMSAWCH02</v>
          </cell>
          <cell r="F26846" t="str">
            <v>Adelaide</v>
          </cell>
          <cell r="G26846">
            <v>2002</v>
          </cell>
        </row>
        <row r="26847">
          <cell r="A26847" t="str">
            <v>MQX100034</v>
          </cell>
          <cell r="B26847">
            <v>100034</v>
          </cell>
          <cell r="C26847" t="str">
            <v>BMCAN39</v>
          </cell>
          <cell r="F26847" t="str">
            <v>Canberra</v>
          </cell>
          <cell r="G26847">
            <v>2003</v>
          </cell>
        </row>
        <row r="26848">
          <cell r="A26848" t="str">
            <v>MQX100033</v>
          </cell>
          <cell r="B26848">
            <v>100033</v>
          </cell>
          <cell r="C26848" t="str">
            <v>BMCAN33</v>
          </cell>
          <cell r="F26848" t="str">
            <v>Canberra</v>
          </cell>
          <cell r="G26848">
            <v>2003</v>
          </cell>
        </row>
        <row r="26849">
          <cell r="A26849" t="str">
            <v>MQX100032</v>
          </cell>
          <cell r="B26849">
            <v>100032</v>
          </cell>
          <cell r="C26849" t="str">
            <v>BMCAN24</v>
          </cell>
          <cell r="F26849" t="str">
            <v>Canberra</v>
          </cell>
          <cell r="G26849">
            <v>2002</v>
          </cell>
        </row>
        <row r="26850">
          <cell r="A26850" t="str">
            <v>MQX100031</v>
          </cell>
          <cell r="B26850">
            <v>100031</v>
          </cell>
          <cell r="C26850" t="str">
            <v>BMCAN20</v>
          </cell>
          <cell r="F26850" t="str">
            <v>Canberra</v>
          </cell>
          <cell r="G26850">
            <v>2002</v>
          </cell>
        </row>
        <row r="26851">
          <cell r="A26851" t="str">
            <v>MQX100030</v>
          </cell>
          <cell r="B26851">
            <v>100030</v>
          </cell>
          <cell r="C26851" t="str">
            <v>BM1003</v>
          </cell>
          <cell r="F26851" t="str">
            <v>Brisbane</v>
          </cell>
          <cell r="G26851">
            <v>2010</v>
          </cell>
        </row>
        <row r="26852">
          <cell r="A26852" t="str">
            <v>MQX100029</v>
          </cell>
          <cell r="B26852">
            <v>100029</v>
          </cell>
          <cell r="C26852" t="str">
            <v>BM1002</v>
          </cell>
          <cell r="F26852" t="str">
            <v>Brisbane</v>
          </cell>
          <cell r="G26852">
            <v>2010</v>
          </cell>
        </row>
        <row r="26853">
          <cell r="A26853" t="str">
            <v>MQX100028</v>
          </cell>
          <cell r="B26853">
            <v>100028</v>
          </cell>
          <cell r="C26853" t="str">
            <v>BM1001</v>
          </cell>
          <cell r="F26853" t="str">
            <v>Brisbane</v>
          </cell>
          <cell r="G26853">
            <v>2010</v>
          </cell>
        </row>
        <row r="26854">
          <cell r="A26854" t="str">
            <v>MQX100027</v>
          </cell>
          <cell r="B26854">
            <v>100027</v>
          </cell>
          <cell r="C26854" t="str">
            <v>BM0915</v>
          </cell>
          <cell r="F26854" t="str">
            <v>Brisbane</v>
          </cell>
          <cell r="G26854">
            <v>2009</v>
          </cell>
        </row>
        <row r="26855">
          <cell r="A26855" t="str">
            <v>MQX100026</v>
          </cell>
          <cell r="B26855">
            <v>100026</v>
          </cell>
          <cell r="C26855" t="str">
            <v>BM0914</v>
          </cell>
          <cell r="F26855" t="str">
            <v>Brisbane</v>
          </cell>
          <cell r="G26855">
            <v>2009</v>
          </cell>
        </row>
        <row r="26856">
          <cell r="A26856" t="str">
            <v>MQX100025</v>
          </cell>
          <cell r="B26856">
            <v>100025</v>
          </cell>
          <cell r="C26856" t="str">
            <v>BM0913</v>
          </cell>
          <cell r="F26856" t="str">
            <v>Brisbane</v>
          </cell>
          <cell r="G26856">
            <v>2009</v>
          </cell>
        </row>
        <row r="26857">
          <cell r="A26857" t="str">
            <v>MQX100024</v>
          </cell>
          <cell r="B26857">
            <v>100024</v>
          </cell>
          <cell r="C26857" t="str">
            <v>BM0912</v>
          </cell>
          <cell r="F26857" t="str">
            <v>Brisbane</v>
          </cell>
          <cell r="G26857">
            <v>2009</v>
          </cell>
        </row>
        <row r="26858">
          <cell r="A26858" t="str">
            <v>MQX100023</v>
          </cell>
          <cell r="B26858">
            <v>100023</v>
          </cell>
          <cell r="C26858" t="str">
            <v>BM0911</v>
          </cell>
          <cell r="F26858" t="str">
            <v>Brisbane</v>
          </cell>
          <cell r="G26858">
            <v>2009</v>
          </cell>
        </row>
        <row r="26859">
          <cell r="A26859" t="str">
            <v>MQX100022</v>
          </cell>
          <cell r="B26859">
            <v>100022</v>
          </cell>
          <cell r="C26859" t="str">
            <v>BM0910</v>
          </cell>
          <cell r="F26859" t="str">
            <v>Brisbane</v>
          </cell>
          <cell r="G26859">
            <v>2008</v>
          </cell>
        </row>
        <row r="26860">
          <cell r="A26860" t="str">
            <v>MQX100021</v>
          </cell>
          <cell r="B26860">
            <v>100021</v>
          </cell>
          <cell r="C26860" t="str">
            <v>BM099</v>
          </cell>
          <cell r="F26860" t="str">
            <v>Brisbane</v>
          </cell>
          <cell r="G26860">
            <v>2009</v>
          </cell>
        </row>
        <row r="26861">
          <cell r="A26861" t="str">
            <v>MQX100020</v>
          </cell>
          <cell r="B26861">
            <v>100020</v>
          </cell>
          <cell r="C26861" t="str">
            <v>BM098</v>
          </cell>
          <cell r="F26861" t="str">
            <v>Brisbane</v>
          </cell>
          <cell r="G26861">
            <v>2009</v>
          </cell>
        </row>
        <row r="26862">
          <cell r="A26862" t="str">
            <v>MQX100019</v>
          </cell>
          <cell r="B26862">
            <v>100019</v>
          </cell>
          <cell r="C26862" t="str">
            <v>BM097</v>
          </cell>
          <cell r="F26862" t="str">
            <v>Brisbane</v>
          </cell>
          <cell r="G26862">
            <v>2009</v>
          </cell>
        </row>
        <row r="26863">
          <cell r="A26863" t="str">
            <v>MQX100018</v>
          </cell>
          <cell r="B26863">
            <v>100018</v>
          </cell>
          <cell r="C26863" t="str">
            <v>BM095</v>
          </cell>
          <cell r="F26863" t="str">
            <v>Brisbane</v>
          </cell>
          <cell r="G26863">
            <v>2009</v>
          </cell>
        </row>
        <row r="26864">
          <cell r="A26864" t="str">
            <v>MQX100017</v>
          </cell>
          <cell r="B26864">
            <v>100017</v>
          </cell>
          <cell r="C26864" t="str">
            <v>BM094</v>
          </cell>
          <cell r="F26864" t="str">
            <v>Brisbane</v>
          </cell>
          <cell r="G26864">
            <v>2009</v>
          </cell>
        </row>
        <row r="26865">
          <cell r="A26865" t="str">
            <v>MQX100016</v>
          </cell>
          <cell r="B26865">
            <v>100016</v>
          </cell>
          <cell r="C26865" t="str">
            <v>BM092</v>
          </cell>
          <cell r="F26865" t="str">
            <v>Brisbane</v>
          </cell>
          <cell r="G26865">
            <v>2009</v>
          </cell>
        </row>
        <row r="26866">
          <cell r="A26866" t="str">
            <v>MQX100015</v>
          </cell>
          <cell r="B26866">
            <v>100015</v>
          </cell>
          <cell r="C26866" t="str">
            <v>BM093</v>
          </cell>
          <cell r="F26866" t="str">
            <v>Brisbane</v>
          </cell>
          <cell r="G26866">
            <v>2009</v>
          </cell>
        </row>
        <row r="26867">
          <cell r="A26867" t="str">
            <v>MQX100014</v>
          </cell>
          <cell r="B26867">
            <v>100014</v>
          </cell>
          <cell r="C26867" t="str">
            <v>BM081</v>
          </cell>
          <cell r="F26867" t="str">
            <v>Brisbane</v>
          </cell>
          <cell r="G26867">
            <v>2008</v>
          </cell>
        </row>
        <row r="26868">
          <cell r="A26868" t="str">
            <v>MQX100013</v>
          </cell>
          <cell r="B26868">
            <v>100013</v>
          </cell>
          <cell r="C26868" t="str">
            <v>BM080</v>
          </cell>
          <cell r="F26868" t="str">
            <v>Brisbane</v>
          </cell>
          <cell r="G26868">
            <v>2008</v>
          </cell>
        </row>
        <row r="26869">
          <cell r="A26869" t="str">
            <v>MQX100012</v>
          </cell>
          <cell r="B26869">
            <v>100012</v>
          </cell>
          <cell r="C26869" t="str">
            <v>BM079</v>
          </cell>
          <cell r="F26869" t="str">
            <v>Brisbane</v>
          </cell>
          <cell r="G26869">
            <v>2007</v>
          </cell>
        </row>
        <row r="26870">
          <cell r="A26870" t="str">
            <v>MQX100011</v>
          </cell>
          <cell r="B26870">
            <v>100011</v>
          </cell>
          <cell r="C26870" t="str">
            <v>BM078</v>
          </cell>
          <cell r="F26870" t="str">
            <v>Brisbane</v>
          </cell>
          <cell r="G26870">
            <v>2007</v>
          </cell>
        </row>
        <row r="26871">
          <cell r="A26871" t="str">
            <v>MQX100010</v>
          </cell>
          <cell r="B26871">
            <v>100010</v>
          </cell>
          <cell r="C26871" t="str">
            <v>BM077</v>
          </cell>
          <cell r="F26871" t="str">
            <v>Brisbane</v>
          </cell>
          <cell r="G26871">
            <v>2007</v>
          </cell>
        </row>
        <row r="26872">
          <cell r="A26872" t="str">
            <v>MQX100009</v>
          </cell>
          <cell r="B26872">
            <v>100009</v>
          </cell>
          <cell r="C26872" t="str">
            <v>BM075</v>
          </cell>
          <cell r="F26872" t="str">
            <v>Brisbane</v>
          </cell>
          <cell r="G26872">
            <v>2007</v>
          </cell>
        </row>
        <row r="26873">
          <cell r="A26873" t="str">
            <v>MQX100008</v>
          </cell>
          <cell r="B26873">
            <v>100008</v>
          </cell>
          <cell r="C26873" t="str">
            <v>BM074</v>
          </cell>
          <cell r="F26873" t="str">
            <v>Brisbane</v>
          </cell>
          <cell r="G26873">
            <v>2007</v>
          </cell>
        </row>
        <row r="26874">
          <cell r="A26874" t="str">
            <v>MQX100007</v>
          </cell>
          <cell r="B26874">
            <v>100007</v>
          </cell>
          <cell r="C26874" t="str">
            <v>BM076</v>
          </cell>
          <cell r="F26874" t="str">
            <v>Brisbane</v>
          </cell>
          <cell r="G26874">
            <v>2007</v>
          </cell>
        </row>
        <row r="26875">
          <cell r="A26875" t="str">
            <v>MQX100006</v>
          </cell>
          <cell r="B26875">
            <v>100006</v>
          </cell>
          <cell r="C26875" t="str">
            <v>BM073</v>
          </cell>
          <cell r="F26875" t="str">
            <v>Brisbanebane</v>
          </cell>
          <cell r="G26875">
            <v>2007</v>
          </cell>
        </row>
        <row r="26876">
          <cell r="A26876" t="str">
            <v>MQX100005</v>
          </cell>
          <cell r="B26876">
            <v>100005</v>
          </cell>
          <cell r="C26876" t="str">
            <v>BM072</v>
          </cell>
          <cell r="F26876" t="str">
            <v>Brisbane</v>
          </cell>
          <cell r="G26876">
            <v>2007</v>
          </cell>
        </row>
        <row r="26877">
          <cell r="A26877" t="str">
            <v>MQX100003</v>
          </cell>
          <cell r="B26877">
            <v>100003</v>
          </cell>
          <cell r="C26877" t="str">
            <v>BM071</v>
          </cell>
          <cell r="F26877" t="str">
            <v>Brisbane</v>
          </cell>
          <cell r="G26877">
            <v>2007</v>
          </cell>
        </row>
        <row r="26878">
          <cell r="A26878" t="str">
            <v>MQX161</v>
          </cell>
          <cell r="B26878">
            <v>161</v>
          </cell>
          <cell r="C26878" t="str">
            <v>BFBR01</v>
          </cell>
          <cell r="F26878" t="str">
            <v>Toms</v>
          </cell>
        </row>
        <row r="26879">
          <cell r="A26879" t="str">
            <v>MQX110</v>
          </cell>
          <cell r="B26879">
            <v>110</v>
          </cell>
          <cell r="C26879" t="str">
            <v>EW999</v>
          </cell>
          <cell r="G26879">
            <v>2006</v>
          </cell>
        </row>
        <row r="26880">
          <cell r="A26880" t="str">
            <v>MQX999901</v>
          </cell>
          <cell r="B26880">
            <v>999901</v>
          </cell>
          <cell r="C26880" t="str">
            <v>HBP_2004pool1 1</v>
          </cell>
        </row>
        <row r="26881">
          <cell r="A26881" t="str">
            <v>MQX999902</v>
          </cell>
          <cell r="B26881">
            <v>999902</v>
          </cell>
          <cell r="C26881" t="str">
            <v>HBP_2004pool1 2</v>
          </cell>
        </row>
        <row r="26882">
          <cell r="A26882" t="str">
            <v>MQX999903</v>
          </cell>
          <cell r="B26882">
            <v>999903</v>
          </cell>
          <cell r="C26882" t="str">
            <v>HBP_2004pool1 3</v>
          </cell>
        </row>
        <row r="26883">
          <cell r="A26883" t="str">
            <v>MQX999904</v>
          </cell>
          <cell r="B26883">
            <v>999904</v>
          </cell>
          <cell r="C26883" t="str">
            <v>HBP_2004pool1 4</v>
          </cell>
        </row>
        <row r="26884">
          <cell r="A26884" t="str">
            <v>MQX999905</v>
          </cell>
          <cell r="B26884">
            <v>999905</v>
          </cell>
          <cell r="C26884" t="str">
            <v>HBP_2004pool1 5</v>
          </cell>
        </row>
        <row r="26885">
          <cell r="A26885" t="str">
            <v>MQX999906</v>
          </cell>
          <cell r="B26885">
            <v>999906</v>
          </cell>
          <cell r="C26885" t="str">
            <v>HBP_2004pool1 6</v>
          </cell>
        </row>
        <row r="26886">
          <cell r="A26886" t="str">
            <v>MQX999907</v>
          </cell>
          <cell r="B26886">
            <v>999907</v>
          </cell>
          <cell r="C26886" t="str">
            <v>HBP_2004pool1 7</v>
          </cell>
        </row>
        <row r="26887">
          <cell r="A26887" t="str">
            <v>MQX999908</v>
          </cell>
          <cell r="B26887">
            <v>999908</v>
          </cell>
          <cell r="C26887" t="str">
            <v>HBP_2004pool1 8</v>
          </cell>
        </row>
        <row r="26888">
          <cell r="A26888" t="str">
            <v>MQX999909</v>
          </cell>
          <cell r="B26888">
            <v>999909</v>
          </cell>
          <cell r="C26888" t="str">
            <v>HBP_2004pool1 9</v>
          </cell>
        </row>
        <row r="26889">
          <cell r="A26889" t="str">
            <v>MQX999910</v>
          </cell>
          <cell r="B26889">
            <v>999910</v>
          </cell>
          <cell r="C26889" t="str">
            <v>HBP_2004pool1 10</v>
          </cell>
        </row>
        <row r="26890">
          <cell r="A26890" t="str">
            <v>MQX999911</v>
          </cell>
          <cell r="B26890">
            <v>999911</v>
          </cell>
          <cell r="C26890" t="str">
            <v>HBP_2004pool1 11</v>
          </cell>
        </row>
        <row r="26891">
          <cell r="A26891" t="str">
            <v>MQX999912</v>
          </cell>
          <cell r="B26891">
            <v>999912</v>
          </cell>
          <cell r="C26891" t="str">
            <v>HBP_2004pool1 12</v>
          </cell>
        </row>
        <row r="26892">
          <cell r="A26892" t="str">
            <v>MQX999913</v>
          </cell>
          <cell r="B26892">
            <v>999913</v>
          </cell>
          <cell r="C26892" t="str">
            <v>HBP_2004pool2 1</v>
          </cell>
        </row>
        <row r="26893">
          <cell r="A26893" t="str">
            <v>MQX999914</v>
          </cell>
          <cell r="B26893">
            <v>999914</v>
          </cell>
          <cell r="C26893" t="str">
            <v>HBP_2004pool2 2</v>
          </cell>
        </row>
        <row r="26894">
          <cell r="A26894" t="str">
            <v>MQX999915</v>
          </cell>
          <cell r="B26894">
            <v>999915</v>
          </cell>
          <cell r="C26894" t="str">
            <v>HBP_2004pool2 3</v>
          </cell>
        </row>
        <row r="26895">
          <cell r="A26895" t="str">
            <v>MQX999916</v>
          </cell>
          <cell r="B26895">
            <v>999916</v>
          </cell>
          <cell r="C26895" t="str">
            <v>HBP_2004pool2 4</v>
          </cell>
        </row>
        <row r="26896">
          <cell r="A26896" t="str">
            <v>MQX999917</v>
          </cell>
          <cell r="B26896">
            <v>999917</v>
          </cell>
          <cell r="C26896" t="str">
            <v>HBP_2004pool2 5</v>
          </cell>
        </row>
        <row r="26897">
          <cell r="A26897" t="str">
            <v>MQX999918</v>
          </cell>
          <cell r="B26897">
            <v>999918</v>
          </cell>
          <cell r="C26897" t="str">
            <v>HBP_2004pool2 6</v>
          </cell>
        </row>
        <row r="26898">
          <cell r="A26898" t="str">
            <v>MQX999919</v>
          </cell>
          <cell r="B26898">
            <v>999919</v>
          </cell>
          <cell r="C26898" t="str">
            <v>HBP_2004pool2 7</v>
          </cell>
        </row>
        <row r="26899">
          <cell r="A26899" t="str">
            <v>MQX999920</v>
          </cell>
          <cell r="B26899">
            <v>999920</v>
          </cell>
          <cell r="C26899" t="str">
            <v>HBP_2004pool2 8</v>
          </cell>
        </row>
        <row r="26900">
          <cell r="A26900" t="str">
            <v>MQX999921</v>
          </cell>
          <cell r="B26900">
            <v>999921</v>
          </cell>
          <cell r="C26900" t="str">
            <v>HBP_2004pool2 9</v>
          </cell>
        </row>
        <row r="26901">
          <cell r="A26901" t="str">
            <v>MQX999922</v>
          </cell>
          <cell r="B26901">
            <v>999922</v>
          </cell>
          <cell r="C26901" t="str">
            <v>HBP_2004pool2 10</v>
          </cell>
        </row>
        <row r="26902">
          <cell r="A26902" t="str">
            <v>MQX999923</v>
          </cell>
          <cell r="B26902">
            <v>999923</v>
          </cell>
          <cell r="C26902" t="str">
            <v>HBP_2004pool2 11</v>
          </cell>
        </row>
        <row r="26903">
          <cell r="A26903" t="str">
            <v>MQX999924</v>
          </cell>
          <cell r="B26903">
            <v>999924</v>
          </cell>
          <cell r="C26903" t="str">
            <v>HBP_2004pool2 12</v>
          </cell>
        </row>
        <row r="26904">
          <cell r="A26904" t="str">
            <v>MQX999925</v>
          </cell>
          <cell r="B26904">
            <v>999925</v>
          </cell>
          <cell r="C26904" t="str">
            <v>HBP_H-05-09-0371</v>
          </cell>
        </row>
        <row r="26905">
          <cell r="A26905" t="str">
            <v>MQX999926</v>
          </cell>
          <cell r="B26905">
            <v>999926</v>
          </cell>
          <cell r="C26905" t="str">
            <v>HBP_H-05-09-0370</v>
          </cell>
        </row>
        <row r="26906">
          <cell r="A26906" t="str">
            <v>MQX999801</v>
          </cell>
          <cell r="B26906">
            <v>999801</v>
          </cell>
          <cell r="C26906" t="str">
            <v>HBP_B3FI</v>
          </cell>
        </row>
        <row r="26907">
          <cell r="A26907" t="str">
            <v>MQX999802</v>
          </cell>
          <cell r="B26907">
            <v>999802</v>
          </cell>
          <cell r="C26907" t="str">
            <v>HBP_B3F1</v>
          </cell>
        </row>
        <row r="26908">
          <cell r="A26908" t="str">
            <v>MQX999803</v>
          </cell>
          <cell r="B26908">
            <v>999803</v>
          </cell>
          <cell r="C26908" t="str">
            <v>HBP_B3MI</v>
          </cell>
        </row>
        <row r="26909">
          <cell r="A26909" t="str">
            <v>MQX999804</v>
          </cell>
          <cell r="B26909">
            <v>999804</v>
          </cell>
          <cell r="C26909" t="str">
            <v>HBP_B3M1</v>
          </cell>
        </row>
        <row r="26910">
          <cell r="A26910" t="str">
            <v>MQX999805</v>
          </cell>
          <cell r="B26910">
            <v>999805</v>
          </cell>
          <cell r="C26910" t="str">
            <v>HBP_G3FI</v>
          </cell>
        </row>
        <row r="26911">
          <cell r="A26911" t="str">
            <v>MQX999806</v>
          </cell>
          <cell r="B26911">
            <v>999806</v>
          </cell>
          <cell r="C26911" t="str">
            <v>HBP_G3F1</v>
          </cell>
        </row>
        <row r="26912">
          <cell r="A26912" t="str">
            <v>MQX999807</v>
          </cell>
          <cell r="B26912">
            <v>999807</v>
          </cell>
          <cell r="C26912" t="str">
            <v>HBP_G3MI</v>
          </cell>
        </row>
        <row r="26913">
          <cell r="A26913" t="str">
            <v>MQX999808</v>
          </cell>
          <cell r="B26913">
            <v>999808</v>
          </cell>
          <cell r="C26913" t="str">
            <v>HBP_G3M1</v>
          </cell>
        </row>
        <row r="26914">
          <cell r="A26914" t="str">
            <v>MQX999809</v>
          </cell>
          <cell r="B26914">
            <v>999809</v>
          </cell>
          <cell r="C26914" t="str">
            <v>HBP_R3F1</v>
          </cell>
        </row>
        <row r="26915">
          <cell r="A26915" t="str">
            <v>MQX999810</v>
          </cell>
          <cell r="B26915">
            <v>999810</v>
          </cell>
          <cell r="C26915" t="str">
            <v>HBP_R3M1</v>
          </cell>
        </row>
        <row r="26916">
          <cell r="A26916" t="str">
            <v>MQX999811</v>
          </cell>
          <cell r="B26916">
            <v>999811</v>
          </cell>
          <cell r="C26916" t="str">
            <v>HBP_W3F1</v>
          </cell>
        </row>
        <row r="26917">
          <cell r="A26917" t="str">
            <v>MQX999812</v>
          </cell>
          <cell r="B26917">
            <v>999812</v>
          </cell>
          <cell r="C26917" t="str">
            <v>HBP_W3N1</v>
          </cell>
        </row>
        <row r="26918">
          <cell r="A26918" t="str">
            <v>MQX999813</v>
          </cell>
          <cell r="B26918">
            <v>999813</v>
          </cell>
          <cell r="C26918" t="str">
            <v>HBP_Y3F1</v>
          </cell>
        </row>
        <row r="26919">
          <cell r="A26919" t="str">
            <v>MQX999814</v>
          </cell>
          <cell r="B26919">
            <v>999814</v>
          </cell>
          <cell r="C26919" t="str">
            <v>HBP_Y3M1</v>
          </cell>
        </row>
        <row r="26920">
          <cell r="A26920" t="str">
            <v>MQX999815</v>
          </cell>
          <cell r="B26920">
            <v>999815</v>
          </cell>
          <cell r="C26920" t="str">
            <v>HBP_W1MI
HBP_W1MII</v>
          </cell>
        </row>
        <row r="26921">
          <cell r="A26921" t="str">
            <v>MQX999816</v>
          </cell>
          <cell r="B26921">
            <v>999816</v>
          </cell>
          <cell r="C26921" t="str">
            <v>HBP_R1MI
HBP_W1FII</v>
          </cell>
        </row>
        <row r="26922">
          <cell r="A26922" t="str">
            <v>MQX999817</v>
          </cell>
          <cell r="B26922">
            <v>999817</v>
          </cell>
          <cell r="C26922" t="str">
            <v>HBP083S1</v>
          </cell>
          <cell r="F26922" t="str">
            <v>cord blood</v>
          </cell>
        </row>
        <row r="26923">
          <cell r="A26923" t="str">
            <v>MQX999818</v>
          </cell>
          <cell r="B26923">
            <v>999818</v>
          </cell>
          <cell r="C26923" t="str">
            <v>HBP084S1</v>
          </cell>
          <cell r="F26923" t="str">
            <v>cord blood</v>
          </cell>
        </row>
        <row r="26924">
          <cell r="A26924" t="str">
            <v>MQX999819</v>
          </cell>
          <cell r="B26924">
            <v>999819</v>
          </cell>
          <cell r="C26924" t="str">
            <v>HBP085S1</v>
          </cell>
          <cell r="F26924" t="str">
            <v>cord blood</v>
          </cell>
        </row>
        <row r="26925">
          <cell r="A26925" t="str">
            <v>MQX999820</v>
          </cell>
          <cell r="B26925">
            <v>999820</v>
          </cell>
          <cell r="C26925" t="str">
            <v>G01P09old</v>
          </cell>
        </row>
        <row r="26926">
          <cell r="A26926" t="str">
            <v>MQX999821</v>
          </cell>
          <cell r="B26926">
            <v>999821</v>
          </cell>
          <cell r="C26926" t="str">
            <v>G02P09old</v>
          </cell>
        </row>
        <row r="26927">
          <cell r="A26927" t="str">
            <v>MQX999822</v>
          </cell>
          <cell r="B26927">
            <v>999822</v>
          </cell>
          <cell r="C26927" t="str">
            <v>G07P09old</v>
          </cell>
        </row>
        <row r="26928">
          <cell r="A26928" t="str">
            <v>MQX999823</v>
          </cell>
          <cell r="B26928">
            <v>999823</v>
          </cell>
          <cell r="C26928" t="str">
            <v>HBP_W3M1</v>
          </cell>
        </row>
        <row r="26929">
          <cell r="A26929" t="str">
            <v>MQX999824</v>
          </cell>
          <cell r="B26929">
            <v>999824</v>
          </cell>
          <cell r="C26929" t="str">
            <v>HBP_R3FI</v>
          </cell>
        </row>
        <row r="26930">
          <cell r="A26930" t="str">
            <v>MQX999825</v>
          </cell>
          <cell r="B26930">
            <v>999825</v>
          </cell>
          <cell r="C26930" t="str">
            <v>HBP_R1MI</v>
          </cell>
        </row>
        <row r="26931">
          <cell r="A26931" t="str">
            <v>MQX999826</v>
          </cell>
          <cell r="B26931">
            <v>999826</v>
          </cell>
          <cell r="C26931" t="str">
            <v>HBP_R3MI</v>
          </cell>
        </row>
        <row r="26932">
          <cell r="A26932" t="str">
            <v>MQX999827</v>
          </cell>
          <cell r="B26932">
            <v>999827</v>
          </cell>
          <cell r="C26932" t="str">
            <v>HBP_W3MI</v>
          </cell>
        </row>
        <row r="26933">
          <cell r="A26933" t="str">
            <v>MQX999828</v>
          </cell>
          <cell r="B26933">
            <v>999828</v>
          </cell>
          <cell r="C26933" t="str">
            <v>HBP_Y3FI</v>
          </cell>
        </row>
        <row r="26934">
          <cell r="A26934" t="str">
            <v>MQX999829</v>
          </cell>
          <cell r="B26934">
            <v>999829</v>
          </cell>
          <cell r="C26934" t="str">
            <v>HBP_Y3MI</v>
          </cell>
        </row>
        <row r="26935">
          <cell r="A26935" t="str">
            <v>MQX999830</v>
          </cell>
          <cell r="B26935">
            <v>999830</v>
          </cell>
          <cell r="C26935" t="str">
            <v>HBP_W2FI</v>
          </cell>
        </row>
        <row r="26936">
          <cell r="A26936" t="str">
            <v>MQX999701</v>
          </cell>
          <cell r="B26936">
            <v>999701</v>
          </cell>
          <cell r="C26936" t="str">
            <v>HUP_K2G01P01_2015</v>
          </cell>
        </row>
        <row r="26937">
          <cell r="A26937" t="str">
            <v>MQX999702</v>
          </cell>
          <cell r="B26937">
            <v>999702</v>
          </cell>
          <cell r="C26937" t="str">
            <v>HUP_K2G01P02_2015</v>
          </cell>
        </row>
        <row r="26938">
          <cell r="A26938" t="str">
            <v>MQX999703</v>
          </cell>
          <cell r="B26938">
            <v>999703</v>
          </cell>
          <cell r="C26938" t="str">
            <v>HUP_K2G11P01_2015</v>
          </cell>
        </row>
        <row r="26939">
          <cell r="A26939" t="str">
            <v>MQX999704</v>
          </cell>
          <cell r="B26939">
            <v>999704</v>
          </cell>
          <cell r="C26939" t="str">
            <v>HUP_K2G11P02_2015</v>
          </cell>
        </row>
        <row r="26940">
          <cell r="A26940" t="str">
            <v>MQX999705</v>
          </cell>
          <cell r="B26940">
            <v>999705</v>
          </cell>
          <cell r="C26940" t="str">
            <v>HUP_K2G02P01_2015</v>
          </cell>
        </row>
        <row r="26941">
          <cell r="A26941" t="str">
            <v>MQX999706</v>
          </cell>
          <cell r="B26941">
            <v>999706</v>
          </cell>
          <cell r="C26941" t="str">
            <v>HUP_K2G02P02_2015</v>
          </cell>
        </row>
        <row r="26942">
          <cell r="A26942" t="str">
            <v>MQX999707</v>
          </cell>
          <cell r="B26942">
            <v>999707</v>
          </cell>
          <cell r="C26942" t="str">
            <v>HUP_K2G12P01_2015</v>
          </cell>
        </row>
        <row r="26943">
          <cell r="A26943" t="str">
            <v>MQX999708</v>
          </cell>
          <cell r="B26943">
            <v>999708</v>
          </cell>
          <cell r="C26943" t="str">
            <v>HUP_K2G12P02_2015</v>
          </cell>
        </row>
        <row r="26944">
          <cell r="A26944" t="str">
            <v>MQX999709</v>
          </cell>
          <cell r="B26944">
            <v>999709</v>
          </cell>
          <cell r="C26944" t="str">
            <v>HUP_K2G03P01_2015</v>
          </cell>
        </row>
        <row r="26945">
          <cell r="A26945" t="str">
            <v>MQX999710</v>
          </cell>
          <cell r="B26945">
            <v>999710</v>
          </cell>
          <cell r="C26945" t="str">
            <v>HUP_K2G03P02_2015</v>
          </cell>
        </row>
        <row r="26946">
          <cell r="A26946" t="str">
            <v>MQX999711</v>
          </cell>
          <cell r="B26946">
            <v>999711</v>
          </cell>
          <cell r="C26946" t="str">
            <v>HUP_K2G13P01_2015</v>
          </cell>
        </row>
        <row r="26947">
          <cell r="A26947" t="str">
            <v>MQX999712</v>
          </cell>
          <cell r="B26947">
            <v>999712</v>
          </cell>
          <cell r="C26947" t="str">
            <v>HUP_K2G13P02_2015</v>
          </cell>
        </row>
        <row r="26948">
          <cell r="A26948" t="str">
            <v>MQX999713</v>
          </cell>
          <cell r="B26948">
            <v>999713</v>
          </cell>
          <cell r="C26948" t="str">
            <v>HUP_K2G04P01_2015</v>
          </cell>
        </row>
        <row r="26949">
          <cell r="A26949" t="str">
            <v>MQX999714</v>
          </cell>
          <cell r="B26949">
            <v>999714</v>
          </cell>
          <cell r="C26949" t="str">
            <v>HUP_K2G04P02_2015</v>
          </cell>
        </row>
        <row r="26950">
          <cell r="A26950" t="str">
            <v>MQX999715</v>
          </cell>
          <cell r="B26950">
            <v>999715</v>
          </cell>
          <cell r="C26950" t="str">
            <v>HUP_K2G14P01_2015</v>
          </cell>
        </row>
        <row r="26951">
          <cell r="A26951" t="str">
            <v>MQX999716</v>
          </cell>
          <cell r="B26951">
            <v>999716</v>
          </cell>
          <cell r="C26951" t="str">
            <v>HUP_K2G14P02_2015</v>
          </cell>
        </row>
        <row r="26952">
          <cell r="A26952" t="str">
            <v>MQX999717</v>
          </cell>
          <cell r="B26952">
            <v>999717</v>
          </cell>
          <cell r="C26952" t="str">
            <v>HUP_K2G05P01_2015</v>
          </cell>
        </row>
        <row r="26953">
          <cell r="A26953" t="str">
            <v>MQX999718</v>
          </cell>
          <cell r="B26953">
            <v>999718</v>
          </cell>
          <cell r="C26953" t="str">
            <v>HUP_K2G05P02_2015</v>
          </cell>
        </row>
        <row r="26954">
          <cell r="A26954" t="str">
            <v>MQX999719</v>
          </cell>
          <cell r="B26954">
            <v>999719</v>
          </cell>
          <cell r="C26954" t="str">
            <v>HUP_K2G15P01_2015</v>
          </cell>
        </row>
        <row r="26955">
          <cell r="A26955" t="str">
            <v>MQX999720</v>
          </cell>
          <cell r="B26955">
            <v>999720</v>
          </cell>
          <cell r="C26955" t="str">
            <v>HUP_K2G15P02_2015</v>
          </cell>
        </row>
        <row r="26956">
          <cell r="A26956" t="str">
            <v>MQX999721</v>
          </cell>
          <cell r="B26956">
            <v>999721</v>
          </cell>
          <cell r="C26956" t="str">
            <v>HUP_K2G06P01_2015</v>
          </cell>
        </row>
        <row r="26957">
          <cell r="A26957" t="str">
            <v>MQX999722</v>
          </cell>
          <cell r="B26957">
            <v>999722</v>
          </cell>
          <cell r="C26957" t="str">
            <v>HUP_K2G06P02_2015</v>
          </cell>
        </row>
        <row r="26958">
          <cell r="A26958" t="str">
            <v>MQX999723</v>
          </cell>
          <cell r="B26958">
            <v>999723</v>
          </cell>
          <cell r="C26958" t="str">
            <v>HUP_K2G16P01_2015</v>
          </cell>
        </row>
        <row r="26959">
          <cell r="A26959" t="str">
            <v>MQX999724</v>
          </cell>
          <cell r="B26959">
            <v>999724</v>
          </cell>
          <cell r="C26959" t="str">
            <v>HUP_K2G16P02_2015</v>
          </cell>
        </row>
        <row r="26960">
          <cell r="A26960" t="str">
            <v>MQX999725</v>
          </cell>
          <cell r="B26960">
            <v>999725</v>
          </cell>
          <cell r="C26960" t="str">
            <v>HUP_K2G07P01_2015</v>
          </cell>
        </row>
        <row r="26961">
          <cell r="A26961" t="str">
            <v>MQX999726</v>
          </cell>
          <cell r="B26961">
            <v>999726</v>
          </cell>
          <cell r="C26961" t="str">
            <v>HUP_K2G07P02_2015</v>
          </cell>
        </row>
        <row r="26962">
          <cell r="A26962" t="str">
            <v>MQX999727</v>
          </cell>
          <cell r="B26962">
            <v>999727</v>
          </cell>
          <cell r="C26962" t="str">
            <v>HUP_K2G17P01_2015</v>
          </cell>
        </row>
        <row r="26963">
          <cell r="A26963" t="str">
            <v>MQX999728</v>
          </cell>
          <cell r="B26963">
            <v>999728</v>
          </cell>
          <cell r="C26963" t="str">
            <v>HUP_K2G17P02_2015</v>
          </cell>
        </row>
        <row r="26964">
          <cell r="A26964" t="str">
            <v>MQX999729</v>
          </cell>
          <cell r="B26964">
            <v>999729</v>
          </cell>
          <cell r="C26964" t="str">
            <v>HUP_K2G08P01_2015</v>
          </cell>
        </row>
        <row r="26965">
          <cell r="A26965" t="str">
            <v>MQX999730</v>
          </cell>
          <cell r="B26965">
            <v>999730</v>
          </cell>
          <cell r="C26965" t="str">
            <v>HUP_K2G08P02_2015</v>
          </cell>
        </row>
        <row r="26966">
          <cell r="A26966" t="str">
            <v>MQX999731</v>
          </cell>
          <cell r="B26966">
            <v>999731</v>
          </cell>
          <cell r="C26966" t="str">
            <v>HUP_K2G18P01_2015</v>
          </cell>
        </row>
        <row r="26967">
          <cell r="A26967" t="str">
            <v>MQX999732</v>
          </cell>
          <cell r="B26967">
            <v>999732</v>
          </cell>
          <cell r="C26967" t="str">
            <v>HUP_K2G18P02_2015</v>
          </cell>
        </row>
        <row r="26968">
          <cell r="A26968" t="str">
            <v>MQX999733</v>
          </cell>
          <cell r="B26968">
            <v>999733</v>
          </cell>
          <cell r="C26968" t="str">
            <v>HUP_K2G09P01_2015</v>
          </cell>
        </row>
        <row r="26969">
          <cell r="A26969" t="str">
            <v>MQX999734</v>
          </cell>
          <cell r="B26969">
            <v>999734</v>
          </cell>
          <cell r="C26969" t="str">
            <v>HUP_K2G09P02_2015</v>
          </cell>
        </row>
        <row r="26970">
          <cell r="A26970" t="str">
            <v>MQX999735</v>
          </cell>
          <cell r="B26970">
            <v>999735</v>
          </cell>
          <cell r="C26970" t="str">
            <v>HUP_K2G19P01_2015</v>
          </cell>
        </row>
        <row r="26971">
          <cell r="A26971" t="str">
            <v>MQX999736</v>
          </cell>
          <cell r="B26971">
            <v>999736</v>
          </cell>
          <cell r="C26971" t="str">
            <v>HUP_K2G19P02_2015</v>
          </cell>
        </row>
        <row r="26972">
          <cell r="A26972" t="str">
            <v>MQX999737</v>
          </cell>
          <cell r="B26972">
            <v>999737</v>
          </cell>
          <cell r="C26972" t="str">
            <v>HUP_K2G10P01_2015</v>
          </cell>
        </row>
        <row r="26973">
          <cell r="A26973" t="str">
            <v>MQX999738</v>
          </cell>
          <cell r="B26973">
            <v>999738</v>
          </cell>
          <cell r="C26973" t="str">
            <v>HUP_K2G10P02_2015</v>
          </cell>
        </row>
        <row r="26974">
          <cell r="A26974" t="str">
            <v>MQX999739</v>
          </cell>
          <cell r="B26974">
            <v>999739</v>
          </cell>
          <cell r="C26974" t="str">
            <v>HUP_K2G20P01_2015</v>
          </cell>
        </row>
        <row r="26975">
          <cell r="A26975" t="str">
            <v>MQX999740</v>
          </cell>
          <cell r="B26975">
            <v>999740</v>
          </cell>
          <cell r="C26975" t="str">
            <v>HUP_K2G20P02_2015</v>
          </cell>
        </row>
        <row r="26976">
          <cell r="A26976" t="str">
            <v>MQX130961</v>
          </cell>
          <cell r="B26976">
            <v>130961</v>
          </cell>
          <cell r="C26976" t="str">
            <v>HBP_G01P01_kids2015</v>
          </cell>
          <cell r="F26976" t="str">
            <v>Sullivan Nicolaides</v>
          </cell>
          <cell r="G26976">
            <v>2015</v>
          </cell>
          <cell r="K26976" t="str">
            <v>0-6</v>
          </cell>
          <cell r="L26976" t="str">
            <v>M</v>
          </cell>
        </row>
        <row r="26977">
          <cell r="A26977" t="str">
            <v>MQX130962</v>
          </cell>
          <cell r="B26977">
            <v>130962</v>
          </cell>
          <cell r="C26977" t="str">
            <v>HBP_G01P02_kids2015</v>
          </cell>
          <cell r="F26977" t="str">
            <v>Sullivan Nicolaides</v>
          </cell>
          <cell r="G26977">
            <v>2015</v>
          </cell>
          <cell r="K26977" t="str">
            <v>0-6</v>
          </cell>
          <cell r="L26977" t="str">
            <v>M</v>
          </cell>
        </row>
        <row r="26978">
          <cell r="A26978" t="str">
            <v>MQX130963</v>
          </cell>
          <cell r="B26978">
            <v>130963</v>
          </cell>
          <cell r="C26978" t="str">
            <v>HBP_G11P01_kids2015</v>
          </cell>
          <cell r="F26978" t="str">
            <v>Sullivan Nicolaides</v>
          </cell>
          <cell r="G26978">
            <v>2015</v>
          </cell>
          <cell r="K26978" t="str">
            <v>0-6</v>
          </cell>
          <cell r="L26978" t="str">
            <v>F</v>
          </cell>
        </row>
        <row r="26979">
          <cell r="A26979" t="str">
            <v>MQX130964</v>
          </cell>
          <cell r="B26979">
            <v>130964</v>
          </cell>
          <cell r="C26979" t="str">
            <v>HBP_G11P02_kids2015</v>
          </cell>
          <cell r="F26979" t="str">
            <v>Sullivan Nicolaides</v>
          </cell>
          <cell r="G26979">
            <v>2015</v>
          </cell>
          <cell r="K26979" t="str">
            <v>0-6</v>
          </cell>
          <cell r="L26979" t="str">
            <v>F</v>
          </cell>
        </row>
        <row r="26980">
          <cell r="A26980" t="str">
            <v>MQX130965</v>
          </cell>
          <cell r="B26980">
            <v>130965</v>
          </cell>
          <cell r="C26980" t="str">
            <v>HBP_G02P01_kids2015</v>
          </cell>
          <cell r="F26980" t="str">
            <v>Sullivan Nicolaides</v>
          </cell>
          <cell r="G26980">
            <v>2015</v>
          </cell>
          <cell r="K26980">
            <v>43628</v>
          </cell>
          <cell r="L26980" t="str">
            <v>M</v>
          </cell>
        </row>
        <row r="26981">
          <cell r="A26981" t="str">
            <v>MQX130966</v>
          </cell>
          <cell r="B26981">
            <v>130966</v>
          </cell>
          <cell r="C26981" t="str">
            <v>HBP_G02P02_kids2015</v>
          </cell>
          <cell r="F26981" t="str">
            <v>Sullivan Nicolaides</v>
          </cell>
          <cell r="G26981">
            <v>2015</v>
          </cell>
          <cell r="K26981">
            <v>43628</v>
          </cell>
          <cell r="L26981" t="str">
            <v>M</v>
          </cell>
        </row>
        <row r="26982">
          <cell r="A26982" t="str">
            <v>MQX130967</v>
          </cell>
          <cell r="B26982">
            <v>130967</v>
          </cell>
          <cell r="C26982" t="str">
            <v>HBP_G12P01_kids2015</v>
          </cell>
          <cell r="F26982" t="str">
            <v>Sullivan Nicolaides</v>
          </cell>
          <cell r="G26982">
            <v>2015</v>
          </cell>
          <cell r="K26982">
            <v>43628</v>
          </cell>
          <cell r="L26982" t="str">
            <v>F</v>
          </cell>
        </row>
        <row r="26983">
          <cell r="A26983" t="str">
            <v>MQX130968</v>
          </cell>
          <cell r="B26983">
            <v>130968</v>
          </cell>
          <cell r="C26983" t="str">
            <v>HBP_G12P02_kids2015</v>
          </cell>
          <cell r="F26983" t="str">
            <v>Sullivan Nicolaides</v>
          </cell>
          <cell r="G26983">
            <v>2015</v>
          </cell>
          <cell r="K26983">
            <v>43628</v>
          </cell>
          <cell r="L26983" t="str">
            <v>F</v>
          </cell>
        </row>
        <row r="26984">
          <cell r="A26984" t="str">
            <v>MQX130969</v>
          </cell>
          <cell r="B26984">
            <v>130969</v>
          </cell>
          <cell r="C26984" t="str">
            <v>HBP_G03P01_kids2015</v>
          </cell>
          <cell r="F26984" t="str">
            <v>Sullivan Nicolaides</v>
          </cell>
          <cell r="G26984">
            <v>2015</v>
          </cell>
          <cell r="K26984">
            <v>43817</v>
          </cell>
          <cell r="L26984" t="str">
            <v>M</v>
          </cell>
        </row>
        <row r="26985">
          <cell r="A26985" t="str">
            <v>MQX130970</v>
          </cell>
          <cell r="B26985">
            <v>130970</v>
          </cell>
          <cell r="C26985" t="str">
            <v>HBP_G03P02_kids2015</v>
          </cell>
          <cell r="F26985" t="str">
            <v>Sullivan Nicolaides</v>
          </cell>
          <cell r="G26985">
            <v>2015</v>
          </cell>
          <cell r="K26985">
            <v>43817</v>
          </cell>
          <cell r="L26985" t="str">
            <v>M</v>
          </cell>
        </row>
        <row r="26986">
          <cell r="A26986" t="str">
            <v>MQX130971</v>
          </cell>
          <cell r="B26986">
            <v>130971</v>
          </cell>
          <cell r="C26986" t="str">
            <v>HBP_G13P01_kids2015</v>
          </cell>
          <cell r="F26986" t="str">
            <v>Sullivan Nicolaides</v>
          </cell>
          <cell r="G26986">
            <v>2015</v>
          </cell>
          <cell r="K26986">
            <v>43817</v>
          </cell>
          <cell r="L26986" t="str">
            <v>F</v>
          </cell>
        </row>
        <row r="26987">
          <cell r="A26987" t="str">
            <v>MQX130972</v>
          </cell>
          <cell r="B26987">
            <v>130972</v>
          </cell>
          <cell r="C26987" t="str">
            <v>HBP_G13P02_kids2015</v>
          </cell>
          <cell r="F26987" t="str">
            <v>Sullivan Nicolaides</v>
          </cell>
          <cell r="G26987">
            <v>2015</v>
          </cell>
          <cell r="K26987">
            <v>43817</v>
          </cell>
          <cell r="L26987" t="str">
            <v>F</v>
          </cell>
        </row>
        <row r="26988">
          <cell r="A26988" t="str">
            <v>MQX130973</v>
          </cell>
          <cell r="B26988">
            <v>130973</v>
          </cell>
          <cell r="C26988" t="str">
            <v>HBP_G04P01_kids2015</v>
          </cell>
          <cell r="F26988" t="str">
            <v>Sullivan Nicolaides</v>
          </cell>
          <cell r="G26988">
            <v>2015</v>
          </cell>
          <cell r="K26988" t="str">
            <v>18-24</v>
          </cell>
          <cell r="L26988" t="str">
            <v>M</v>
          </cell>
        </row>
        <row r="26989">
          <cell r="A26989" t="str">
            <v>MQX130974</v>
          </cell>
          <cell r="B26989">
            <v>130974</v>
          </cell>
          <cell r="C26989" t="str">
            <v>HBP_G04P02_kids2015</v>
          </cell>
          <cell r="F26989" t="str">
            <v>Sullivan Nicolaides</v>
          </cell>
          <cell r="G26989">
            <v>2015</v>
          </cell>
          <cell r="K26989" t="str">
            <v>18-24</v>
          </cell>
          <cell r="L26989" t="str">
            <v>M</v>
          </cell>
        </row>
        <row r="26990">
          <cell r="A26990" t="str">
            <v>MQX130975</v>
          </cell>
          <cell r="B26990">
            <v>130975</v>
          </cell>
          <cell r="C26990" t="str">
            <v>HBP_G14P01_kids2015</v>
          </cell>
          <cell r="F26990" t="str">
            <v>Sullivan Nicolaides</v>
          </cell>
          <cell r="G26990">
            <v>2015</v>
          </cell>
          <cell r="K26990" t="str">
            <v>18-24</v>
          </cell>
          <cell r="L26990" t="str">
            <v>F</v>
          </cell>
        </row>
        <row r="26991">
          <cell r="A26991" t="str">
            <v>MQX130976</v>
          </cell>
          <cell r="B26991">
            <v>130976</v>
          </cell>
          <cell r="C26991" t="str">
            <v>HBP_G14P02_kids2015</v>
          </cell>
          <cell r="F26991" t="str">
            <v>Sullivan Nicolaides</v>
          </cell>
          <cell r="G26991">
            <v>2015</v>
          </cell>
          <cell r="K26991" t="str">
            <v>18-24</v>
          </cell>
          <cell r="L26991" t="str">
            <v>F</v>
          </cell>
        </row>
        <row r="26992">
          <cell r="A26992" t="str">
            <v>MQX130977</v>
          </cell>
          <cell r="B26992">
            <v>130977</v>
          </cell>
          <cell r="C26992" t="str">
            <v>HBP_G05P01_kids2015</v>
          </cell>
          <cell r="F26992" t="str">
            <v>Sullivan Nicolaides</v>
          </cell>
          <cell r="G26992">
            <v>2015</v>
          </cell>
          <cell r="K26992" t="str">
            <v>24-30</v>
          </cell>
          <cell r="L26992" t="str">
            <v>M</v>
          </cell>
        </row>
        <row r="26993">
          <cell r="A26993" t="str">
            <v>MQX130978</v>
          </cell>
          <cell r="B26993">
            <v>130978</v>
          </cell>
          <cell r="C26993" t="str">
            <v>HBP_G05P02_kids2015</v>
          </cell>
          <cell r="F26993" t="str">
            <v>Sullivan Nicolaides</v>
          </cell>
          <cell r="G26993">
            <v>2015</v>
          </cell>
          <cell r="K26993" t="str">
            <v>24-30</v>
          </cell>
          <cell r="L26993" t="str">
            <v>M</v>
          </cell>
        </row>
        <row r="26994">
          <cell r="A26994" t="str">
            <v>MQX130979</v>
          </cell>
          <cell r="B26994">
            <v>130979</v>
          </cell>
          <cell r="C26994" t="str">
            <v>HBP_G15P01_kids2015</v>
          </cell>
          <cell r="F26994" t="str">
            <v>Sullivan Nicolaides</v>
          </cell>
          <cell r="G26994">
            <v>2015</v>
          </cell>
          <cell r="K26994" t="str">
            <v>24-30</v>
          </cell>
          <cell r="L26994" t="str">
            <v>F</v>
          </cell>
        </row>
        <row r="26995">
          <cell r="A26995" t="str">
            <v>MQX130980</v>
          </cell>
          <cell r="B26995">
            <v>130980</v>
          </cell>
          <cell r="C26995" t="str">
            <v>HBP_G15P02_kids2015</v>
          </cell>
          <cell r="F26995" t="str">
            <v>Sullivan Nicolaides</v>
          </cell>
          <cell r="G26995">
            <v>2015</v>
          </cell>
          <cell r="K26995" t="str">
            <v>24-30</v>
          </cell>
          <cell r="L26995" t="str">
            <v>F</v>
          </cell>
        </row>
        <row r="26996">
          <cell r="A26996" t="str">
            <v>MQX130981</v>
          </cell>
          <cell r="B26996">
            <v>130981</v>
          </cell>
          <cell r="C26996" t="str">
            <v>HBP_G06P01_kids2015</v>
          </cell>
          <cell r="F26996" t="str">
            <v>Sullivan Nicolaides</v>
          </cell>
          <cell r="G26996">
            <v>2015</v>
          </cell>
          <cell r="K26996" t="str">
            <v>30-36</v>
          </cell>
          <cell r="L26996" t="str">
            <v>M</v>
          </cell>
        </row>
        <row r="26997">
          <cell r="A26997" t="str">
            <v>MQX130982</v>
          </cell>
          <cell r="B26997">
            <v>130982</v>
          </cell>
          <cell r="C26997" t="str">
            <v>HBP_G06P02_kids2015</v>
          </cell>
          <cell r="F26997" t="str">
            <v>Sullivan Nicolaides</v>
          </cell>
          <cell r="G26997">
            <v>2015</v>
          </cell>
          <cell r="K26997" t="str">
            <v>30-36</v>
          </cell>
          <cell r="L26997" t="str">
            <v>M</v>
          </cell>
        </row>
        <row r="26998">
          <cell r="A26998" t="str">
            <v>MQX130983</v>
          </cell>
          <cell r="B26998">
            <v>130983</v>
          </cell>
          <cell r="C26998" t="str">
            <v>HBP_G16P01_kids2015</v>
          </cell>
          <cell r="F26998" t="str">
            <v>Sullivan Nicolaides</v>
          </cell>
          <cell r="G26998">
            <v>2015</v>
          </cell>
          <cell r="K26998" t="str">
            <v>30-36</v>
          </cell>
          <cell r="L26998" t="str">
            <v>F</v>
          </cell>
        </row>
        <row r="26999">
          <cell r="A26999" t="str">
            <v>MQX130984</v>
          </cell>
          <cell r="B26999">
            <v>130984</v>
          </cell>
          <cell r="C26999" t="str">
            <v>HBP_G16P02_kids2015</v>
          </cell>
          <cell r="F26999" t="str">
            <v>Sullivan Nicolaides</v>
          </cell>
          <cell r="G26999">
            <v>2015</v>
          </cell>
          <cell r="K26999" t="str">
            <v>30-36</v>
          </cell>
          <cell r="L26999" t="str">
            <v>F</v>
          </cell>
        </row>
        <row r="27000">
          <cell r="A27000" t="str">
            <v>MQX130985</v>
          </cell>
          <cell r="B27000">
            <v>130985</v>
          </cell>
          <cell r="C27000" t="str">
            <v>HBP_G07P01_kids2015</v>
          </cell>
          <cell r="F27000" t="str">
            <v>Sullivan Nicolaides</v>
          </cell>
          <cell r="G27000">
            <v>2015</v>
          </cell>
          <cell r="K27000" t="str">
            <v>36-42</v>
          </cell>
          <cell r="L27000" t="str">
            <v>M</v>
          </cell>
        </row>
        <row r="27001">
          <cell r="A27001" t="str">
            <v>MQX130986</v>
          </cell>
          <cell r="B27001">
            <v>130986</v>
          </cell>
          <cell r="C27001" t="str">
            <v>HBP_G07P02_kids2015</v>
          </cell>
          <cell r="F27001" t="str">
            <v>Sullivan Nicolaides</v>
          </cell>
          <cell r="G27001">
            <v>2015</v>
          </cell>
          <cell r="K27001" t="str">
            <v>36-42</v>
          </cell>
          <cell r="L27001" t="str">
            <v>M</v>
          </cell>
        </row>
        <row r="27002">
          <cell r="A27002" t="str">
            <v>MQX130987</v>
          </cell>
          <cell r="B27002">
            <v>130987</v>
          </cell>
          <cell r="C27002" t="str">
            <v>HBP_G17P01_kids2015</v>
          </cell>
          <cell r="F27002" t="str">
            <v>Sullivan Nicolaides</v>
          </cell>
          <cell r="G27002">
            <v>2015</v>
          </cell>
          <cell r="K27002" t="str">
            <v>36-42</v>
          </cell>
          <cell r="L27002" t="str">
            <v>F</v>
          </cell>
        </row>
        <row r="27003">
          <cell r="A27003" t="str">
            <v>MQX130988</v>
          </cell>
          <cell r="B27003">
            <v>130988</v>
          </cell>
          <cell r="C27003" t="str">
            <v>HBP_G17P02_kids2015</v>
          </cell>
          <cell r="F27003" t="str">
            <v>Sullivan Nicolaides</v>
          </cell>
          <cell r="G27003">
            <v>2015</v>
          </cell>
          <cell r="K27003" t="str">
            <v>36-42</v>
          </cell>
          <cell r="L27003" t="str">
            <v>F</v>
          </cell>
        </row>
        <row r="27004">
          <cell r="A27004" t="str">
            <v>MQX130989</v>
          </cell>
          <cell r="B27004">
            <v>130989</v>
          </cell>
          <cell r="C27004" t="str">
            <v>HBP_G08P01_kids2015</v>
          </cell>
          <cell r="F27004" t="str">
            <v>Sullivan Nicolaides</v>
          </cell>
          <cell r="G27004">
            <v>2015</v>
          </cell>
          <cell r="K27004" t="str">
            <v>42-48</v>
          </cell>
          <cell r="L27004" t="str">
            <v>M</v>
          </cell>
        </row>
        <row r="27005">
          <cell r="A27005" t="str">
            <v>MQX130990</v>
          </cell>
          <cell r="B27005">
            <v>130990</v>
          </cell>
          <cell r="C27005" t="str">
            <v>HBP_G08P02_kids2015</v>
          </cell>
          <cell r="F27005" t="str">
            <v>Sullivan Nicolaides</v>
          </cell>
          <cell r="G27005">
            <v>2015</v>
          </cell>
          <cell r="K27005" t="str">
            <v>42-48</v>
          </cell>
          <cell r="L27005" t="str">
            <v>M</v>
          </cell>
        </row>
        <row r="27006">
          <cell r="A27006" t="str">
            <v>MQX130991</v>
          </cell>
          <cell r="B27006">
            <v>130991</v>
          </cell>
          <cell r="C27006" t="str">
            <v>HBP_G18P01_kids2015</v>
          </cell>
          <cell r="F27006" t="str">
            <v>Sullivan Nicolaides</v>
          </cell>
          <cell r="G27006">
            <v>2015</v>
          </cell>
          <cell r="K27006" t="str">
            <v>42-48</v>
          </cell>
          <cell r="L27006" t="str">
            <v>F</v>
          </cell>
        </row>
        <row r="27007">
          <cell r="A27007" t="str">
            <v>MQX130992</v>
          </cell>
          <cell r="B27007">
            <v>130992</v>
          </cell>
          <cell r="C27007" t="str">
            <v>HBP_G18P02_kids2015</v>
          </cell>
          <cell r="F27007" t="str">
            <v>Sullivan Nicolaides</v>
          </cell>
          <cell r="G27007">
            <v>2015</v>
          </cell>
          <cell r="K27007" t="str">
            <v>42-48</v>
          </cell>
          <cell r="L27007" t="str">
            <v>F</v>
          </cell>
        </row>
        <row r="27008">
          <cell r="A27008" t="str">
            <v>MQX130993</v>
          </cell>
          <cell r="B27008">
            <v>130993</v>
          </cell>
          <cell r="C27008" t="str">
            <v>HBP_G09P01_kids2015</v>
          </cell>
          <cell r="F27008" t="str">
            <v>Sullivan Nicolaides</v>
          </cell>
          <cell r="G27008">
            <v>2015</v>
          </cell>
          <cell r="K27008" t="str">
            <v>48-54</v>
          </cell>
          <cell r="L27008" t="str">
            <v>M</v>
          </cell>
        </row>
        <row r="27009">
          <cell r="A27009" t="str">
            <v>MQX130994</v>
          </cell>
          <cell r="B27009">
            <v>130994</v>
          </cell>
          <cell r="C27009" t="str">
            <v>HBP_G09P02_kids2015</v>
          </cell>
          <cell r="F27009" t="str">
            <v>Sullivan Nicolaides</v>
          </cell>
          <cell r="G27009">
            <v>2015</v>
          </cell>
          <cell r="K27009" t="str">
            <v>48-54</v>
          </cell>
          <cell r="L27009" t="str">
            <v>M</v>
          </cell>
        </row>
        <row r="27010">
          <cell r="A27010" t="str">
            <v>MQX130995</v>
          </cell>
          <cell r="B27010">
            <v>130995</v>
          </cell>
          <cell r="C27010" t="str">
            <v>HBP_G19P01_kids2015</v>
          </cell>
          <cell r="F27010" t="str">
            <v>Sullivan Nicolaides</v>
          </cell>
          <cell r="G27010">
            <v>2015</v>
          </cell>
          <cell r="K27010" t="str">
            <v>48-54</v>
          </cell>
          <cell r="L27010" t="str">
            <v>F</v>
          </cell>
        </row>
        <row r="27011">
          <cell r="A27011" t="str">
            <v>MQX130996</v>
          </cell>
          <cell r="B27011">
            <v>130996</v>
          </cell>
          <cell r="C27011" t="str">
            <v>HBP_G19P02_kids2015</v>
          </cell>
          <cell r="F27011" t="str">
            <v>Sullivan Nicolaides</v>
          </cell>
          <cell r="G27011">
            <v>2015</v>
          </cell>
          <cell r="K27011" t="str">
            <v>48-54</v>
          </cell>
          <cell r="L27011" t="str">
            <v>F</v>
          </cell>
        </row>
        <row r="27012">
          <cell r="A27012" t="str">
            <v>MQX130997</v>
          </cell>
          <cell r="B27012">
            <v>130997</v>
          </cell>
          <cell r="C27012" t="str">
            <v>HBP_G10P01_kids2015</v>
          </cell>
          <cell r="F27012" t="str">
            <v>Sullivan Nicolaides</v>
          </cell>
          <cell r="G27012">
            <v>2015</v>
          </cell>
          <cell r="K27012" t="str">
            <v>54-60</v>
          </cell>
          <cell r="L27012" t="str">
            <v>M</v>
          </cell>
        </row>
        <row r="27013">
          <cell r="A27013" t="str">
            <v>MQX130998</v>
          </cell>
          <cell r="B27013">
            <v>130998</v>
          </cell>
          <cell r="C27013" t="str">
            <v>HBP_G10P02_kids2015</v>
          </cell>
          <cell r="F27013" t="str">
            <v>Sullivan Nicolaides</v>
          </cell>
          <cell r="G27013">
            <v>2015</v>
          </cell>
          <cell r="K27013" t="str">
            <v>54-60</v>
          </cell>
          <cell r="L27013" t="str">
            <v>M</v>
          </cell>
        </row>
        <row r="27014">
          <cell r="A27014" t="str">
            <v>MQX130999</v>
          </cell>
          <cell r="B27014">
            <v>130999</v>
          </cell>
          <cell r="C27014" t="str">
            <v>HBP_G20P01_kids2015</v>
          </cell>
          <cell r="F27014" t="str">
            <v>Sullivan Nicolaides</v>
          </cell>
          <cell r="G27014">
            <v>2015</v>
          </cell>
          <cell r="K27014" t="str">
            <v>54-60</v>
          </cell>
          <cell r="L27014" t="str">
            <v>F</v>
          </cell>
        </row>
        <row r="27015">
          <cell r="A27015" t="str">
            <v>MQX131000</v>
          </cell>
          <cell r="B27015">
            <v>131000</v>
          </cell>
          <cell r="C27015" t="str">
            <v>HBP_G20P02_kids2015</v>
          </cell>
          <cell r="F27015" t="str">
            <v>Sullivan Nicolaides</v>
          </cell>
          <cell r="G27015">
            <v>2015</v>
          </cell>
          <cell r="K27015" t="str">
            <v>54-60</v>
          </cell>
          <cell r="L27015" t="str">
            <v>F</v>
          </cell>
        </row>
      </sheetData>
      <sheetData sheetId="12">
        <row r="2">
          <cell r="A2">
            <v>2002</v>
          </cell>
          <cell r="B2" t="str">
            <v>2002-2003</v>
          </cell>
        </row>
        <row r="3">
          <cell r="A3">
            <v>2003</v>
          </cell>
          <cell r="B3" t="str">
            <v>2002-2003</v>
          </cell>
        </row>
        <row r="4">
          <cell r="A4">
            <v>2004</v>
          </cell>
          <cell r="B4" t="str">
            <v>2004-2005</v>
          </cell>
        </row>
        <row r="5">
          <cell r="A5">
            <v>2005</v>
          </cell>
          <cell r="B5" t="str">
            <v>2004-2005</v>
          </cell>
        </row>
        <row r="6">
          <cell r="A6">
            <v>2006</v>
          </cell>
          <cell r="B6" t="str">
            <v>2006-2007</v>
          </cell>
        </row>
        <row r="7">
          <cell r="A7">
            <v>2007</v>
          </cell>
          <cell r="B7" t="str">
            <v>2006-2007</v>
          </cell>
        </row>
        <row r="8">
          <cell r="A8">
            <v>2008</v>
          </cell>
          <cell r="B8" t="str">
            <v>2008-2009</v>
          </cell>
        </row>
        <row r="9">
          <cell r="A9">
            <v>2009</v>
          </cell>
          <cell r="B9" t="str">
            <v>2008-2009</v>
          </cell>
        </row>
        <row r="10">
          <cell r="A10">
            <v>2010</v>
          </cell>
          <cell r="B10" t="str">
            <v>2010-2011</v>
          </cell>
        </row>
        <row r="11">
          <cell r="A11">
            <v>2011</v>
          </cell>
          <cell r="B11" t="str">
            <v>2010-2011</v>
          </cell>
        </row>
        <row r="12">
          <cell r="A12">
            <v>2012</v>
          </cell>
          <cell r="B12" t="str">
            <v>2012-2013</v>
          </cell>
        </row>
        <row r="13">
          <cell r="A13">
            <v>2013</v>
          </cell>
          <cell r="B13" t="str">
            <v>2012-2013</v>
          </cell>
        </row>
        <row r="14">
          <cell r="A14">
            <v>2014</v>
          </cell>
          <cell r="B14" t="str">
            <v>2014-2015</v>
          </cell>
        </row>
        <row r="15">
          <cell r="A15">
            <v>2015</v>
          </cell>
          <cell r="B15" t="str">
            <v>2014-2015</v>
          </cell>
        </row>
        <row r="16">
          <cell r="A16">
            <v>2016</v>
          </cell>
          <cell r="B16" t="str">
            <v>2016-2017</v>
          </cell>
        </row>
        <row r="17">
          <cell r="A17">
            <v>2017</v>
          </cell>
          <cell r="B17" t="str">
            <v>2016-2017</v>
          </cell>
        </row>
        <row r="18">
          <cell r="A18">
            <v>2018</v>
          </cell>
          <cell r="B18" t="str">
            <v>2018-2019</v>
          </cell>
        </row>
        <row r="19">
          <cell r="A19">
            <v>2019</v>
          </cell>
          <cell r="B19" t="str">
            <v>2018-2019</v>
          </cell>
        </row>
        <row r="20">
          <cell r="A20">
            <v>2020</v>
          </cell>
          <cell r="B20" t="str">
            <v>2020-2021</v>
          </cell>
        </row>
        <row r="21">
          <cell r="A21">
            <v>2021</v>
          </cell>
          <cell r="B21" t="str">
            <v>2020-2021</v>
          </cell>
        </row>
      </sheetData>
      <sheetData sheetId="13">
        <row r="3">
          <cell r="H3" t="str">
            <v>HBPQLD1A</v>
          </cell>
          <cell r="U3">
            <v>2011</v>
          </cell>
        </row>
        <row r="4">
          <cell r="H4" t="str">
            <v>HBPQLD1B</v>
          </cell>
          <cell r="U4">
            <v>2011</v>
          </cell>
        </row>
        <row r="5">
          <cell r="H5" t="str">
            <v>HBPQLD2A</v>
          </cell>
          <cell r="U5">
            <v>2011</v>
          </cell>
        </row>
        <row r="6">
          <cell r="H6" t="str">
            <v>HBPQLD2B</v>
          </cell>
          <cell r="U6">
            <v>2011</v>
          </cell>
        </row>
        <row r="7">
          <cell r="H7" t="str">
            <v>HBPQLD3A</v>
          </cell>
          <cell r="U7">
            <v>2011</v>
          </cell>
        </row>
        <row r="8">
          <cell r="H8" t="str">
            <v>HBPQLD3B</v>
          </cell>
          <cell r="U8">
            <v>2011</v>
          </cell>
        </row>
        <row r="9">
          <cell r="H9" t="str">
            <v>HBPQLD4A</v>
          </cell>
          <cell r="U9">
            <v>2011</v>
          </cell>
        </row>
        <row r="10">
          <cell r="H10" t="str">
            <v>HBPQLD4B</v>
          </cell>
          <cell r="U10">
            <v>2011</v>
          </cell>
        </row>
        <row r="11">
          <cell r="H11" t="str">
            <v>HBPQLD5A</v>
          </cell>
          <cell r="U11">
            <v>2011</v>
          </cell>
        </row>
        <row r="12">
          <cell r="H12" t="str">
            <v>HBPQLD5B</v>
          </cell>
          <cell r="U12">
            <v>2011</v>
          </cell>
        </row>
        <row r="13">
          <cell r="H13" t="str">
            <v>HBPQLD6A</v>
          </cell>
          <cell r="U13">
            <v>2011</v>
          </cell>
        </row>
        <row r="14">
          <cell r="H14" t="str">
            <v>HBPQLD6B</v>
          </cell>
          <cell r="U14">
            <v>2011</v>
          </cell>
        </row>
        <row r="15">
          <cell r="H15" t="str">
            <v>HBPQLD7A</v>
          </cell>
          <cell r="U15">
            <v>2011</v>
          </cell>
        </row>
        <row r="16">
          <cell r="H16" t="str">
            <v>HBPQLD7B</v>
          </cell>
          <cell r="U16">
            <v>2011</v>
          </cell>
        </row>
        <row r="17">
          <cell r="H17" t="str">
            <v>HBPQLD8A</v>
          </cell>
          <cell r="U17">
            <v>2011</v>
          </cell>
        </row>
        <row r="18">
          <cell r="H18" t="str">
            <v>HBPQLD8B</v>
          </cell>
          <cell r="U18">
            <v>2011</v>
          </cell>
        </row>
        <row r="19">
          <cell r="H19" t="str">
            <v>HBPQLD9A</v>
          </cell>
          <cell r="U19">
            <v>2011</v>
          </cell>
        </row>
        <row r="20">
          <cell r="H20" t="str">
            <v>HBPQLD9B</v>
          </cell>
          <cell r="U20">
            <v>2011</v>
          </cell>
        </row>
        <row r="21">
          <cell r="H21" t="str">
            <v>HBPQLD10A</v>
          </cell>
          <cell r="U21">
            <v>2011</v>
          </cell>
        </row>
        <row r="22">
          <cell r="H22" t="str">
            <v>HBPQLD10B</v>
          </cell>
          <cell r="U22">
            <v>2011</v>
          </cell>
        </row>
        <row r="23">
          <cell r="H23" t="str">
            <v>HBPQLD11A</v>
          </cell>
          <cell r="U23">
            <v>2011</v>
          </cell>
        </row>
        <row r="24">
          <cell r="H24" t="str">
            <v>HBPQLD11B</v>
          </cell>
          <cell r="U24">
            <v>2011</v>
          </cell>
        </row>
        <row r="25">
          <cell r="H25" t="str">
            <v>HBPQLD12A</v>
          </cell>
          <cell r="U25">
            <v>2011</v>
          </cell>
        </row>
        <row r="26">
          <cell r="H26" t="str">
            <v>HBPQLD12B</v>
          </cell>
          <cell r="U26">
            <v>2011</v>
          </cell>
        </row>
        <row r="27">
          <cell r="H27" t="str">
            <v>HBP_G01P01_2013</v>
          </cell>
          <cell r="U27">
            <v>2013</v>
          </cell>
        </row>
        <row r="28">
          <cell r="H28" t="str">
            <v>HBP_G01P02_2013</v>
          </cell>
          <cell r="U28">
            <v>2013</v>
          </cell>
        </row>
        <row r="29">
          <cell r="H29" t="str">
            <v>HBP_G03P01_2013</v>
          </cell>
          <cell r="U29">
            <v>2013</v>
          </cell>
        </row>
        <row r="30">
          <cell r="H30" t="str">
            <v>HBP_G03P02_2013</v>
          </cell>
          <cell r="U30">
            <v>2013</v>
          </cell>
        </row>
        <row r="31">
          <cell r="H31" t="str">
            <v>HBP_G04P01_2013</v>
          </cell>
          <cell r="U31">
            <v>2013</v>
          </cell>
        </row>
        <row r="32">
          <cell r="H32" t="str">
            <v>HBP_G04P02_2013</v>
          </cell>
          <cell r="U32">
            <v>2013</v>
          </cell>
        </row>
        <row r="33">
          <cell r="H33" t="str">
            <v>HBP_G05P01_2013</v>
          </cell>
          <cell r="U33">
            <v>2013</v>
          </cell>
        </row>
        <row r="34">
          <cell r="H34" t="str">
            <v>HBP_G05P02_2013</v>
          </cell>
          <cell r="U34">
            <v>2013</v>
          </cell>
        </row>
        <row r="35">
          <cell r="H35" t="str">
            <v>HBP_G02P01_2013</v>
          </cell>
          <cell r="U35">
            <v>2013</v>
          </cell>
        </row>
        <row r="36">
          <cell r="H36" t="str">
            <v>HBP_G02P02_2013</v>
          </cell>
          <cell r="U36">
            <v>2013</v>
          </cell>
        </row>
        <row r="37">
          <cell r="H37" t="str">
            <v>HBP_G06P01_2013</v>
          </cell>
          <cell r="U37">
            <v>2013</v>
          </cell>
        </row>
        <row r="38">
          <cell r="H38" t="str">
            <v>HBP_G06P02_2013</v>
          </cell>
          <cell r="U38">
            <v>2013</v>
          </cell>
        </row>
        <row r="39">
          <cell r="H39" t="str">
            <v>HBP_G07P01_2013</v>
          </cell>
          <cell r="U39">
            <v>2013</v>
          </cell>
        </row>
        <row r="40">
          <cell r="H40" t="str">
            <v>HBP_G07P02_2013</v>
          </cell>
          <cell r="U40">
            <v>2013</v>
          </cell>
        </row>
        <row r="41">
          <cell r="H41" t="str">
            <v>HBP_G09P01_2013</v>
          </cell>
          <cell r="U41">
            <v>2013</v>
          </cell>
        </row>
        <row r="42">
          <cell r="H42" t="str">
            <v>HBP_G09P02_2013</v>
          </cell>
          <cell r="U42">
            <v>2013</v>
          </cell>
        </row>
        <row r="43">
          <cell r="H43" t="str">
            <v>HBP_G10P01_2013</v>
          </cell>
          <cell r="U43">
            <v>2013</v>
          </cell>
        </row>
        <row r="44">
          <cell r="H44" t="str">
            <v>HBP_G10P02_2013</v>
          </cell>
          <cell r="U44">
            <v>2013</v>
          </cell>
        </row>
        <row r="45">
          <cell r="H45" t="str">
            <v>HBP_G11P01_2013</v>
          </cell>
          <cell r="U45">
            <v>2013</v>
          </cell>
        </row>
        <row r="46">
          <cell r="H46" t="str">
            <v>HBP_G11P02_2013</v>
          </cell>
          <cell r="U46">
            <v>2013</v>
          </cell>
        </row>
        <row r="47">
          <cell r="H47" t="str">
            <v>HBP_G08P01_2013</v>
          </cell>
          <cell r="U47">
            <v>2013</v>
          </cell>
        </row>
        <row r="48">
          <cell r="H48" t="str">
            <v>HBP_G08P02_2013</v>
          </cell>
          <cell r="U48">
            <v>2013</v>
          </cell>
        </row>
        <row r="49">
          <cell r="H49" t="str">
            <v>HBP_G12P01_2013</v>
          </cell>
          <cell r="U49">
            <v>2013</v>
          </cell>
        </row>
        <row r="50">
          <cell r="H50" t="str">
            <v>HBP_G12P02_2013</v>
          </cell>
          <cell r="U50">
            <v>2013</v>
          </cell>
        </row>
        <row r="51">
          <cell r="H51" t="str">
            <v>Calf Serum</v>
          </cell>
          <cell r="U51">
            <v>2013</v>
          </cell>
        </row>
        <row r="52">
          <cell r="H52"/>
          <cell r="U52"/>
        </row>
        <row r="53">
          <cell r="H53" t="str">
            <v>HUP_G01P01_2013</v>
          </cell>
          <cell r="U53">
            <v>2013</v>
          </cell>
        </row>
        <row r="54">
          <cell r="H54" t="str">
            <v>HUP_G01P05_2013</v>
          </cell>
          <cell r="U54">
            <v>2013</v>
          </cell>
        </row>
        <row r="55">
          <cell r="H55" t="str">
            <v>G01P09old</v>
          </cell>
          <cell r="U55">
            <v>2013</v>
          </cell>
        </row>
        <row r="56">
          <cell r="H56" t="str">
            <v>HUP_G02P01_2013</v>
          </cell>
          <cell r="U56">
            <v>2013</v>
          </cell>
        </row>
        <row r="57">
          <cell r="H57" t="str">
            <v>HUP_G02P05_2013</v>
          </cell>
          <cell r="U57">
            <v>2013</v>
          </cell>
        </row>
        <row r="58">
          <cell r="H58" t="str">
            <v>G02P09old</v>
          </cell>
          <cell r="U58">
            <v>2013</v>
          </cell>
        </row>
        <row r="59">
          <cell r="H59" t="str">
            <v>HUP_G03P01_2013</v>
          </cell>
          <cell r="U59">
            <v>2013</v>
          </cell>
        </row>
        <row r="60">
          <cell r="H60" t="str">
            <v>HUP_G03P05_2013</v>
          </cell>
          <cell r="U60">
            <v>2013</v>
          </cell>
        </row>
        <row r="61">
          <cell r="H61" t="str">
            <v>HUP_G04P01_2013</v>
          </cell>
          <cell r="U61">
            <v>2013</v>
          </cell>
        </row>
        <row r="62">
          <cell r="H62" t="str">
            <v>HUP_G04P05_2013</v>
          </cell>
          <cell r="U62">
            <v>2013</v>
          </cell>
        </row>
        <row r="63">
          <cell r="H63" t="str">
            <v>HUP_G05P01_2013</v>
          </cell>
          <cell r="U63">
            <v>2013</v>
          </cell>
        </row>
        <row r="64">
          <cell r="H64" t="str">
            <v>HUP_G05P05_2013</v>
          </cell>
          <cell r="U64">
            <v>2013</v>
          </cell>
        </row>
        <row r="65">
          <cell r="H65" t="str">
            <v>HUP_G06P01_2013</v>
          </cell>
          <cell r="U65">
            <v>2013</v>
          </cell>
        </row>
        <row r="66">
          <cell r="H66" t="str">
            <v>HUP_G06P05_2013</v>
          </cell>
          <cell r="U66">
            <v>2013</v>
          </cell>
        </row>
        <row r="67">
          <cell r="H67" t="str">
            <v>HUP_G07P01_2013</v>
          </cell>
          <cell r="U67">
            <v>2013</v>
          </cell>
        </row>
        <row r="68">
          <cell r="H68" t="str">
            <v>HUP_G07P05_2013</v>
          </cell>
          <cell r="U68">
            <v>2013</v>
          </cell>
        </row>
        <row r="69">
          <cell r="H69" t="str">
            <v>G07P09old</v>
          </cell>
          <cell r="U69">
            <v>2013</v>
          </cell>
        </row>
        <row r="70">
          <cell r="H70" t="str">
            <v>HUP_G08P01_2013</v>
          </cell>
          <cell r="U70">
            <v>2013</v>
          </cell>
        </row>
        <row r="71">
          <cell r="H71" t="str">
            <v>HUP_G08P05_2013</v>
          </cell>
          <cell r="U71">
            <v>2013</v>
          </cell>
        </row>
        <row r="72">
          <cell r="H72" t="str">
            <v>HUP_G09P01_2013</v>
          </cell>
          <cell r="U72">
            <v>2013</v>
          </cell>
        </row>
        <row r="73">
          <cell r="H73" t="str">
            <v>HUP_G09P05_2013</v>
          </cell>
          <cell r="U73">
            <v>2013</v>
          </cell>
        </row>
        <row r="74">
          <cell r="H74" t="str">
            <v>HUP_G10P01_2013</v>
          </cell>
          <cell r="U74">
            <v>2013</v>
          </cell>
        </row>
        <row r="75">
          <cell r="H75" t="str">
            <v>HUP_G10P05_2013</v>
          </cell>
          <cell r="U75">
            <v>2013</v>
          </cell>
        </row>
        <row r="76">
          <cell r="H76" t="str">
            <v>HUP_G11P01_2013</v>
          </cell>
          <cell r="U76">
            <v>2013</v>
          </cell>
        </row>
        <row r="77">
          <cell r="H77" t="str">
            <v>HUP_G11P05_2013</v>
          </cell>
          <cell r="U77">
            <v>2013</v>
          </cell>
        </row>
        <row r="78">
          <cell r="H78" t="str">
            <v>HUP_G12P01_2013</v>
          </cell>
          <cell r="U78">
            <v>2013</v>
          </cell>
        </row>
        <row r="79">
          <cell r="H79" t="str">
            <v>HUP_G12P05_2013</v>
          </cell>
          <cell r="U79">
            <v>2013</v>
          </cell>
        </row>
        <row r="80">
          <cell r="H80"/>
          <cell r="U80">
            <v>2013</v>
          </cell>
        </row>
        <row r="81">
          <cell r="H81"/>
          <cell r="U81">
            <v>2013</v>
          </cell>
        </row>
        <row r="82">
          <cell r="H82" t="str">
            <v>old code</v>
          </cell>
          <cell r="U82"/>
        </row>
        <row r="83">
          <cell r="H83" t="str">
            <v>HBP_H-05-09-0371</v>
          </cell>
          <cell r="U83">
            <v>2002</v>
          </cell>
        </row>
        <row r="84">
          <cell r="H84" t="str">
            <v>HBP_H-05-09-0370</v>
          </cell>
          <cell r="U84">
            <v>2002</v>
          </cell>
        </row>
        <row r="85">
          <cell r="H85" t="str">
            <v>HBP_2004pool1 1</v>
          </cell>
          <cell r="U85">
            <v>2004</v>
          </cell>
        </row>
        <row r="86">
          <cell r="H86" t="str">
            <v>HBP_2004pool1 2</v>
          </cell>
          <cell r="U86">
            <v>2004</v>
          </cell>
        </row>
        <row r="87">
          <cell r="H87" t="str">
            <v>HBP_2004pool1 3</v>
          </cell>
          <cell r="U87">
            <v>2004</v>
          </cell>
        </row>
        <row r="88">
          <cell r="H88" t="str">
            <v>HBP_2004pool1 4</v>
          </cell>
          <cell r="U88">
            <v>2004</v>
          </cell>
        </row>
        <row r="89">
          <cell r="H89" t="str">
            <v>HBP_2004pool1 5</v>
          </cell>
          <cell r="U89">
            <v>2004</v>
          </cell>
        </row>
        <row r="90">
          <cell r="H90" t="str">
            <v>HBP_2004pool1 6</v>
          </cell>
          <cell r="U90">
            <v>2004</v>
          </cell>
        </row>
        <row r="91">
          <cell r="H91" t="str">
            <v>HBP_2004pool1 7</v>
          </cell>
          <cell r="U91">
            <v>2004</v>
          </cell>
        </row>
        <row r="92">
          <cell r="H92" t="str">
            <v>HBP_2004pool1 8</v>
          </cell>
          <cell r="U92">
            <v>2004</v>
          </cell>
        </row>
        <row r="93">
          <cell r="H93" t="str">
            <v>HBP_2004pool1 9</v>
          </cell>
          <cell r="U93">
            <v>2004</v>
          </cell>
        </row>
        <row r="94">
          <cell r="H94" t="str">
            <v>HBP_2004pool1 10</v>
          </cell>
          <cell r="U94">
            <v>2004</v>
          </cell>
        </row>
        <row r="95">
          <cell r="H95" t="str">
            <v>HBP_2004pool1 11</v>
          </cell>
          <cell r="U95">
            <v>2004</v>
          </cell>
        </row>
        <row r="96">
          <cell r="H96" t="str">
            <v>HBP_2004pool1 12</v>
          </cell>
          <cell r="U96">
            <v>2004</v>
          </cell>
        </row>
        <row r="97">
          <cell r="H97" t="str">
            <v>HBP_2004pool2 1</v>
          </cell>
          <cell r="U97">
            <v>2004</v>
          </cell>
        </row>
        <row r="98">
          <cell r="H98" t="str">
            <v>HBP_2004pool2 2</v>
          </cell>
          <cell r="U98">
            <v>2004</v>
          </cell>
        </row>
        <row r="99">
          <cell r="H99" t="str">
            <v>HBP_2004pool2 3</v>
          </cell>
          <cell r="U99">
            <v>2004</v>
          </cell>
        </row>
        <row r="100">
          <cell r="H100" t="str">
            <v>HBP_2004pool2 4</v>
          </cell>
          <cell r="U100">
            <v>2004</v>
          </cell>
        </row>
        <row r="101">
          <cell r="H101" t="str">
            <v>HBP_2004pool2 5</v>
          </cell>
          <cell r="U101">
            <v>2004</v>
          </cell>
        </row>
        <row r="102">
          <cell r="H102" t="str">
            <v>HBP_2004pool2 6</v>
          </cell>
          <cell r="U102">
            <v>2004</v>
          </cell>
        </row>
        <row r="103">
          <cell r="H103" t="str">
            <v>HBP_2004pool2 7</v>
          </cell>
          <cell r="U103">
            <v>2004</v>
          </cell>
        </row>
        <row r="104">
          <cell r="H104" t="str">
            <v>HBP_2004pool2 8</v>
          </cell>
          <cell r="U104">
            <v>2004</v>
          </cell>
        </row>
        <row r="105">
          <cell r="H105" t="str">
            <v>HBP_2004pool2 9</v>
          </cell>
          <cell r="U105">
            <v>2004</v>
          </cell>
        </row>
        <row r="106">
          <cell r="H106" t="str">
            <v>HBP_2004pool2 10</v>
          </cell>
          <cell r="U106">
            <v>2004</v>
          </cell>
        </row>
        <row r="107">
          <cell r="H107" t="str">
            <v>HBP_2004pool2 11</v>
          </cell>
          <cell r="U107">
            <v>2004</v>
          </cell>
        </row>
        <row r="108">
          <cell r="H108" t="str">
            <v>HBP_2004pool2 12</v>
          </cell>
          <cell r="U108">
            <v>2004</v>
          </cell>
        </row>
        <row r="109">
          <cell r="H109" t="str">
            <v>HBP_Y1MI</v>
          </cell>
          <cell r="U109">
            <v>2002</v>
          </cell>
        </row>
        <row r="110">
          <cell r="H110" t="str">
            <v>HBP_Y1MII</v>
          </cell>
          <cell r="U110">
            <v>2002</v>
          </cell>
        </row>
        <row r="111">
          <cell r="H111" t="str">
            <v>HBP_Y2MI</v>
          </cell>
          <cell r="U111">
            <v>2002</v>
          </cell>
        </row>
        <row r="112">
          <cell r="H112" t="str">
            <v>HBP_Y2MII</v>
          </cell>
          <cell r="U112">
            <v>2002</v>
          </cell>
        </row>
        <row r="113">
          <cell r="H113" t="str">
            <v>HBP_G1MI</v>
          </cell>
          <cell r="U113">
            <v>2002</v>
          </cell>
        </row>
        <row r="114">
          <cell r="H114" t="str">
            <v>HBP_G2MII</v>
          </cell>
          <cell r="U114">
            <v>2002</v>
          </cell>
        </row>
        <row r="115">
          <cell r="H115" t="str">
            <v>HBP_G4MII</v>
          </cell>
          <cell r="U115">
            <v>2002</v>
          </cell>
        </row>
        <row r="116">
          <cell r="H116" t="str">
            <v>HBP_G5MII</v>
          </cell>
          <cell r="U116">
            <v>2002</v>
          </cell>
        </row>
        <row r="117">
          <cell r="H117" t="str">
            <v>HBP_G1FI</v>
          </cell>
          <cell r="U117">
            <v>2002</v>
          </cell>
        </row>
        <row r="118">
          <cell r="H118" t="str">
            <v>HBP_Y3MII</v>
          </cell>
          <cell r="U118">
            <v>2002</v>
          </cell>
        </row>
        <row r="119">
          <cell r="H119" t="str">
            <v>HBP_Y4MI</v>
          </cell>
          <cell r="U119">
            <v>2002</v>
          </cell>
        </row>
        <row r="120">
          <cell r="H120" t="str">
            <v>HBP_Y4MII</v>
          </cell>
          <cell r="U120">
            <v>2002</v>
          </cell>
        </row>
        <row r="121">
          <cell r="H121" t="str">
            <v>HBP_G2FII</v>
          </cell>
          <cell r="U121">
            <v>2002</v>
          </cell>
        </row>
        <row r="122">
          <cell r="H122" t="str">
            <v>HBP_Y5MI</v>
          </cell>
          <cell r="U122">
            <v>2002</v>
          </cell>
        </row>
        <row r="123">
          <cell r="H123" t="str">
            <v>HBP_Y5MII</v>
          </cell>
          <cell r="U123">
            <v>2002</v>
          </cell>
        </row>
        <row r="124">
          <cell r="H124" t="str">
            <v>HBP_Y1FI</v>
          </cell>
          <cell r="U124">
            <v>2002</v>
          </cell>
        </row>
        <row r="125">
          <cell r="H125" t="str">
            <v>HBP_Y1FII</v>
          </cell>
          <cell r="U125">
            <v>2002</v>
          </cell>
        </row>
        <row r="126">
          <cell r="H126" t="str">
            <v>HBP_Y2FI</v>
          </cell>
          <cell r="U126">
            <v>2002</v>
          </cell>
        </row>
        <row r="127">
          <cell r="H127" t="str">
            <v>HBP_G4FII</v>
          </cell>
          <cell r="U127">
            <v>2002</v>
          </cell>
        </row>
        <row r="128">
          <cell r="H128" t="str">
            <v>HBP_Y2FII</v>
          </cell>
          <cell r="U128">
            <v>2002</v>
          </cell>
        </row>
        <row r="129">
          <cell r="H129" t="str">
            <v>HBP_Y3FII</v>
          </cell>
          <cell r="U129">
            <v>2002</v>
          </cell>
        </row>
        <row r="130">
          <cell r="H130" t="str">
            <v>HBP127</v>
          </cell>
          <cell r="U130">
            <v>2009</v>
          </cell>
        </row>
        <row r="131">
          <cell r="H131" t="str">
            <v>HBP128</v>
          </cell>
          <cell r="U131">
            <v>2009</v>
          </cell>
        </row>
        <row r="132">
          <cell r="H132" t="str">
            <v>HBP129</v>
          </cell>
          <cell r="U132">
            <v>2009</v>
          </cell>
        </row>
        <row r="133">
          <cell r="H133" t="str">
            <v>HBP130</v>
          </cell>
          <cell r="U133">
            <v>2009</v>
          </cell>
        </row>
        <row r="134">
          <cell r="H134" t="str">
            <v>HBP131</v>
          </cell>
          <cell r="U134">
            <v>2009</v>
          </cell>
        </row>
        <row r="135">
          <cell r="H135" t="str">
            <v>HBP132</v>
          </cell>
          <cell r="U135">
            <v>2009</v>
          </cell>
        </row>
        <row r="136">
          <cell r="H136" t="str">
            <v>HBP148</v>
          </cell>
          <cell r="U136">
            <v>2009</v>
          </cell>
        </row>
        <row r="137">
          <cell r="H137" t="str">
            <v>HBP_G5FII</v>
          </cell>
          <cell r="U137">
            <v>2002</v>
          </cell>
        </row>
        <row r="138">
          <cell r="H138" t="str">
            <v>HBP150</v>
          </cell>
          <cell r="U138">
            <v>2009</v>
          </cell>
        </row>
        <row r="139">
          <cell r="H139" t="str">
            <v>HBP151</v>
          </cell>
          <cell r="U139">
            <v>2009</v>
          </cell>
        </row>
        <row r="140">
          <cell r="H140" t="str">
            <v>HBP152</v>
          </cell>
          <cell r="U140">
            <v>2009</v>
          </cell>
        </row>
        <row r="141">
          <cell r="H141" t="str">
            <v>HBP153</v>
          </cell>
          <cell r="U141">
            <v>2009</v>
          </cell>
        </row>
        <row r="142">
          <cell r="H142" t="str">
            <v>HBP_Y4FI</v>
          </cell>
          <cell r="U142">
            <v>2002</v>
          </cell>
        </row>
        <row r="143">
          <cell r="H143" t="str">
            <v>HBP167</v>
          </cell>
          <cell r="U143"/>
        </row>
        <row r="144">
          <cell r="H144" t="str">
            <v>HBP_Y4FII</v>
          </cell>
          <cell r="U144">
            <v>2002</v>
          </cell>
        </row>
        <row r="145">
          <cell r="H145" t="str">
            <v>HBP173</v>
          </cell>
          <cell r="U145">
            <v>2009</v>
          </cell>
        </row>
        <row r="146">
          <cell r="H146" t="str">
            <v>HBP178</v>
          </cell>
          <cell r="U146">
            <v>2009</v>
          </cell>
        </row>
        <row r="147">
          <cell r="H147" t="str">
            <v>HBP183</v>
          </cell>
          <cell r="U147">
            <v>2009</v>
          </cell>
        </row>
        <row r="148">
          <cell r="H148" t="str">
            <v>HBP_Y5FI</v>
          </cell>
          <cell r="U148">
            <v>2002</v>
          </cell>
        </row>
        <row r="149">
          <cell r="H149" t="str">
            <v>HBP187</v>
          </cell>
          <cell r="U149">
            <v>2009</v>
          </cell>
        </row>
        <row r="150">
          <cell r="H150" t="str">
            <v>HBP_Y5FII</v>
          </cell>
          <cell r="U150">
            <v>2002</v>
          </cell>
        </row>
        <row r="151">
          <cell r="H151" t="str">
            <v>HBP192</v>
          </cell>
          <cell r="U151">
            <v>2009</v>
          </cell>
        </row>
        <row r="152">
          <cell r="H152" t="str">
            <v>HBP193</v>
          </cell>
          <cell r="U152">
            <v>2009</v>
          </cell>
        </row>
        <row r="153">
          <cell r="H153" t="str">
            <v>HBP194</v>
          </cell>
          <cell r="U153">
            <v>2009</v>
          </cell>
        </row>
        <row r="154">
          <cell r="H154" t="str">
            <v>HBP195</v>
          </cell>
          <cell r="U154">
            <v>2009</v>
          </cell>
        </row>
        <row r="155">
          <cell r="H155" t="str">
            <v>HBP196</v>
          </cell>
          <cell r="U155">
            <v>2009</v>
          </cell>
        </row>
        <row r="156">
          <cell r="H156" t="str">
            <v>HBP197</v>
          </cell>
          <cell r="U156">
            <v>2009</v>
          </cell>
        </row>
        <row r="157">
          <cell r="H157" t="str">
            <v>HBP198</v>
          </cell>
          <cell r="U157">
            <v>2009</v>
          </cell>
        </row>
        <row r="158">
          <cell r="H158" t="str">
            <v>HBP199</v>
          </cell>
          <cell r="U158">
            <v>2009</v>
          </cell>
        </row>
        <row r="159">
          <cell r="H159" t="str">
            <v>HBP200</v>
          </cell>
          <cell r="U159">
            <v>2009</v>
          </cell>
        </row>
        <row r="160">
          <cell r="H160" t="str">
            <v>HBP_B5MII</v>
          </cell>
          <cell r="U160">
            <v>2002</v>
          </cell>
        </row>
        <row r="161">
          <cell r="H161" t="str">
            <v>HBP_R1FI</v>
          </cell>
          <cell r="U161">
            <v>2002</v>
          </cell>
        </row>
        <row r="162">
          <cell r="H162" t="str">
            <v>HBP_R2FI</v>
          </cell>
          <cell r="U162">
            <v>2002</v>
          </cell>
        </row>
        <row r="163">
          <cell r="H163" t="str">
            <v>HBP_R3FI</v>
          </cell>
          <cell r="U163">
            <v>2002</v>
          </cell>
        </row>
        <row r="164">
          <cell r="H164" t="str">
            <v>HBP_R4FI</v>
          </cell>
          <cell r="U164">
            <v>2002</v>
          </cell>
        </row>
        <row r="165">
          <cell r="H165" t="str">
            <v>HBP_R5FI</v>
          </cell>
          <cell r="U165">
            <v>2002</v>
          </cell>
        </row>
        <row r="166">
          <cell r="H166" t="str">
            <v>HBP_R2FII</v>
          </cell>
          <cell r="U166">
            <v>2002</v>
          </cell>
        </row>
        <row r="167">
          <cell r="H167" t="str">
            <v>HBP_R3FII</v>
          </cell>
          <cell r="U167">
            <v>2002</v>
          </cell>
        </row>
        <row r="168">
          <cell r="H168" t="str">
            <v>HBP_R4FII</v>
          </cell>
          <cell r="U168">
            <v>2002</v>
          </cell>
        </row>
        <row r="169">
          <cell r="H169" t="str">
            <v>HBP_R5FII</v>
          </cell>
          <cell r="U169">
            <v>2002</v>
          </cell>
        </row>
        <row r="170">
          <cell r="H170" t="str">
            <v>HBP_R1MI</v>
          </cell>
          <cell r="U170"/>
        </row>
        <row r="171">
          <cell r="H171" t="str">
            <v>HBP_R2MI</v>
          </cell>
          <cell r="U171">
            <v>2002</v>
          </cell>
        </row>
        <row r="172">
          <cell r="H172" t="str">
            <v>HBP_R3MI</v>
          </cell>
          <cell r="U172"/>
        </row>
        <row r="173">
          <cell r="H173" t="str">
            <v>HBP_R4MI</v>
          </cell>
          <cell r="U173">
            <v>2002</v>
          </cell>
        </row>
        <row r="174">
          <cell r="H174" t="str">
            <v>HBP_R5MI</v>
          </cell>
          <cell r="U174">
            <v>2002</v>
          </cell>
        </row>
        <row r="175">
          <cell r="H175" t="str">
            <v>HBP_R2MII</v>
          </cell>
          <cell r="U175">
            <v>2002</v>
          </cell>
        </row>
        <row r="176">
          <cell r="H176" t="str">
            <v>HBP_R3MII</v>
          </cell>
          <cell r="U176">
            <v>2002</v>
          </cell>
        </row>
        <row r="177">
          <cell r="H177" t="str">
            <v>HBP_R4MII</v>
          </cell>
          <cell r="U177">
            <v>2002</v>
          </cell>
        </row>
        <row r="178">
          <cell r="H178" t="str">
            <v>HBP_R5MII</v>
          </cell>
          <cell r="U178">
            <v>2002</v>
          </cell>
        </row>
        <row r="179">
          <cell r="H179" t="str">
            <v>HBP_W1FI</v>
          </cell>
          <cell r="U179">
            <v>2002</v>
          </cell>
        </row>
        <row r="180">
          <cell r="H180" t="str">
            <v>HBP_W2FI</v>
          </cell>
          <cell r="U180"/>
        </row>
        <row r="181">
          <cell r="H181" t="str">
            <v>HBP_W3FI</v>
          </cell>
          <cell r="U181">
            <v>2002</v>
          </cell>
        </row>
        <row r="182">
          <cell r="H182" t="str">
            <v>HBP_W4FI</v>
          </cell>
          <cell r="U182">
            <v>2002</v>
          </cell>
        </row>
        <row r="183">
          <cell r="H183" t="str">
            <v>HBP_W5FI</v>
          </cell>
          <cell r="U183">
            <v>2002</v>
          </cell>
        </row>
        <row r="184">
          <cell r="H184" t="str">
            <v>HBP_W2FII</v>
          </cell>
          <cell r="U184">
            <v>2002</v>
          </cell>
        </row>
        <row r="185">
          <cell r="H185" t="str">
            <v>HBP_W3FII</v>
          </cell>
          <cell r="U185">
            <v>2002</v>
          </cell>
        </row>
        <row r="186">
          <cell r="H186" t="str">
            <v>HBP_W4FII</v>
          </cell>
          <cell r="U186">
            <v>2002</v>
          </cell>
        </row>
        <row r="187">
          <cell r="H187" t="str">
            <v>HBP_W5FII</v>
          </cell>
          <cell r="U187">
            <v>2002</v>
          </cell>
        </row>
        <row r="188">
          <cell r="H188" t="str">
            <v>HBP_W1MI
HBP_W1MII</v>
          </cell>
          <cell r="U188">
            <v>2002</v>
          </cell>
        </row>
        <row r="189">
          <cell r="H189" t="str">
            <v>HBP_W2MI</v>
          </cell>
          <cell r="U189">
            <v>2002</v>
          </cell>
        </row>
        <row r="190">
          <cell r="H190" t="str">
            <v>HBP_W3MI</v>
          </cell>
          <cell r="U190"/>
        </row>
        <row r="191">
          <cell r="H191" t="str">
            <v>HBP_W4MI</v>
          </cell>
          <cell r="U191"/>
        </row>
        <row r="192">
          <cell r="H192" t="str">
            <v>HBP_W5MI</v>
          </cell>
          <cell r="U192"/>
        </row>
        <row r="193">
          <cell r="H193" t="str">
            <v>HBP_W2MII</v>
          </cell>
          <cell r="U193">
            <v>2002</v>
          </cell>
        </row>
        <row r="194">
          <cell r="H194" t="str">
            <v>HBP_W3MII</v>
          </cell>
          <cell r="U194">
            <v>2002</v>
          </cell>
        </row>
        <row r="195">
          <cell r="H195" t="str">
            <v>HBP_W4MII</v>
          </cell>
          <cell r="U195">
            <v>2002</v>
          </cell>
        </row>
        <row r="196">
          <cell r="H196" t="str">
            <v>HBP_W5MII</v>
          </cell>
          <cell r="U196">
            <v>2002</v>
          </cell>
        </row>
        <row r="197">
          <cell r="H197" t="str">
            <v>HBP_Y1FI</v>
          </cell>
          <cell r="U197">
            <v>2002</v>
          </cell>
        </row>
        <row r="198">
          <cell r="H198" t="str">
            <v>HBP_Y2FI</v>
          </cell>
          <cell r="U198">
            <v>2002</v>
          </cell>
        </row>
        <row r="199">
          <cell r="H199" t="str">
            <v>HBP_Y3FI</v>
          </cell>
          <cell r="U199"/>
        </row>
        <row r="200">
          <cell r="H200" t="str">
            <v>HBP_Y4FI</v>
          </cell>
          <cell r="U200">
            <v>2002</v>
          </cell>
        </row>
        <row r="201">
          <cell r="H201" t="str">
            <v>HBP_Y5FI</v>
          </cell>
          <cell r="U201">
            <v>2002</v>
          </cell>
        </row>
        <row r="202">
          <cell r="H202" t="str">
            <v>HBP_Y1FII</v>
          </cell>
          <cell r="U202">
            <v>2002</v>
          </cell>
        </row>
        <row r="203">
          <cell r="H203" t="str">
            <v>HBP_Y2FII</v>
          </cell>
          <cell r="U203">
            <v>2002</v>
          </cell>
        </row>
        <row r="204">
          <cell r="H204" t="str">
            <v>HBP_Y3FII</v>
          </cell>
          <cell r="U204">
            <v>2002</v>
          </cell>
        </row>
        <row r="205">
          <cell r="H205" t="str">
            <v>HBP_Y4FII</v>
          </cell>
          <cell r="U205">
            <v>2002</v>
          </cell>
        </row>
        <row r="206">
          <cell r="H206" t="str">
            <v>HBP_Y5FII</v>
          </cell>
          <cell r="U206">
            <v>2002</v>
          </cell>
        </row>
        <row r="207">
          <cell r="H207" t="str">
            <v>HBP_Y1MI</v>
          </cell>
          <cell r="U207">
            <v>2002</v>
          </cell>
        </row>
        <row r="208">
          <cell r="H208" t="str">
            <v>HBP_Y2MI</v>
          </cell>
          <cell r="U208">
            <v>2002</v>
          </cell>
        </row>
        <row r="209">
          <cell r="H209" t="str">
            <v>HBP_Y3MI</v>
          </cell>
          <cell r="U209"/>
        </row>
        <row r="210">
          <cell r="H210" t="str">
            <v>HBP_Y4MI</v>
          </cell>
          <cell r="U210">
            <v>2002</v>
          </cell>
        </row>
        <row r="211">
          <cell r="H211" t="str">
            <v>HBP_Y5MI</v>
          </cell>
          <cell r="U211">
            <v>2002</v>
          </cell>
        </row>
        <row r="212">
          <cell r="H212" t="str">
            <v>HBP_Y1MII</v>
          </cell>
          <cell r="U212">
            <v>2002</v>
          </cell>
        </row>
        <row r="213">
          <cell r="H213" t="str">
            <v>HBP_Y2MII</v>
          </cell>
          <cell r="U213">
            <v>2002</v>
          </cell>
        </row>
        <row r="214">
          <cell r="H214" t="str">
            <v>HBP_Y3MII</v>
          </cell>
          <cell r="U214">
            <v>2002</v>
          </cell>
        </row>
        <row r="215">
          <cell r="H215" t="str">
            <v>HBP_Y4MII</v>
          </cell>
          <cell r="U215">
            <v>2002</v>
          </cell>
        </row>
        <row r="216">
          <cell r="H216" t="str">
            <v>HBP_Y5MII</v>
          </cell>
          <cell r="U216">
            <v>2002</v>
          </cell>
        </row>
        <row r="217">
          <cell r="H217" t="str">
            <v>HBP_R1MI
HBP_W1FII</v>
          </cell>
          <cell r="U217">
            <v>2002</v>
          </cell>
        </row>
        <row r="218">
          <cell r="H218" t="str">
            <v>HBP_W2FII</v>
          </cell>
          <cell r="U218">
            <v>2002</v>
          </cell>
        </row>
        <row r="219">
          <cell r="H219" t="str">
            <v>HBP001S1</v>
          </cell>
          <cell r="U219">
            <v>2006</v>
          </cell>
        </row>
        <row r="220">
          <cell r="H220" t="str">
            <v>HBP002S1</v>
          </cell>
          <cell r="U220">
            <v>2006</v>
          </cell>
        </row>
        <row r="221">
          <cell r="H221" t="str">
            <v>HBP003S1</v>
          </cell>
          <cell r="U221">
            <v>2006</v>
          </cell>
        </row>
        <row r="222">
          <cell r="H222" t="str">
            <v>HBP004S1</v>
          </cell>
          <cell r="U222">
            <v>2006</v>
          </cell>
        </row>
        <row r="223">
          <cell r="H223" t="str">
            <v>HBP005S1</v>
          </cell>
          <cell r="U223">
            <v>2006</v>
          </cell>
        </row>
        <row r="224">
          <cell r="H224" t="str">
            <v>HBP006S1</v>
          </cell>
          <cell r="U224">
            <v>2006</v>
          </cell>
        </row>
        <row r="225">
          <cell r="H225" t="str">
            <v>HBP007S1</v>
          </cell>
          <cell r="U225">
            <v>2006</v>
          </cell>
        </row>
        <row r="226">
          <cell r="H226" t="str">
            <v>HBP008S1</v>
          </cell>
          <cell r="U226">
            <v>2006</v>
          </cell>
        </row>
        <row r="227">
          <cell r="H227" t="str">
            <v>HBP009S1</v>
          </cell>
          <cell r="U227">
            <v>2006</v>
          </cell>
        </row>
        <row r="228">
          <cell r="H228" t="str">
            <v>HBP010S1</v>
          </cell>
          <cell r="U228">
            <v>2006</v>
          </cell>
        </row>
        <row r="229">
          <cell r="H229" t="str">
            <v>HBP011S1</v>
          </cell>
          <cell r="U229">
            <v>2006</v>
          </cell>
        </row>
        <row r="230">
          <cell r="H230" t="str">
            <v>HBP012S1</v>
          </cell>
          <cell r="U230">
            <v>2006</v>
          </cell>
        </row>
        <row r="231">
          <cell r="H231" t="str">
            <v>HBP013S1</v>
          </cell>
          <cell r="U231">
            <v>2006</v>
          </cell>
        </row>
        <row r="232">
          <cell r="H232" t="str">
            <v>HBP014S1</v>
          </cell>
          <cell r="U232">
            <v>2006</v>
          </cell>
        </row>
        <row r="233">
          <cell r="H233" t="str">
            <v>HBP015S1</v>
          </cell>
          <cell r="U233">
            <v>2006</v>
          </cell>
        </row>
        <row r="234">
          <cell r="H234" t="str">
            <v>HBP016S1</v>
          </cell>
          <cell r="U234">
            <v>2006</v>
          </cell>
        </row>
        <row r="235">
          <cell r="H235" t="str">
            <v>HBP017S1</v>
          </cell>
          <cell r="U235">
            <v>2006</v>
          </cell>
        </row>
        <row r="236">
          <cell r="H236" t="str">
            <v>HBP018S1</v>
          </cell>
          <cell r="U236">
            <v>2006</v>
          </cell>
        </row>
        <row r="237">
          <cell r="H237" t="str">
            <v>HBP019S1</v>
          </cell>
          <cell r="U237">
            <v>2006</v>
          </cell>
        </row>
        <row r="238">
          <cell r="H238" t="str">
            <v>HBP020S1</v>
          </cell>
          <cell r="U238">
            <v>2006</v>
          </cell>
        </row>
        <row r="239">
          <cell r="H239" t="str">
            <v>HBP021S1</v>
          </cell>
          <cell r="U239">
            <v>2006</v>
          </cell>
        </row>
        <row r="240">
          <cell r="H240" t="str">
            <v>HBP022S1</v>
          </cell>
          <cell r="U240">
            <v>2006</v>
          </cell>
        </row>
        <row r="241">
          <cell r="H241" t="str">
            <v>HBP023S1</v>
          </cell>
          <cell r="U241">
            <v>2006</v>
          </cell>
        </row>
        <row r="242">
          <cell r="H242" t="str">
            <v>HBP024S1</v>
          </cell>
          <cell r="U242">
            <v>2006</v>
          </cell>
        </row>
        <row r="243">
          <cell r="H243" t="str">
            <v>HBP025S1</v>
          </cell>
          <cell r="U243">
            <v>2006</v>
          </cell>
        </row>
        <row r="244">
          <cell r="H244" t="str">
            <v>HBP026S1</v>
          </cell>
          <cell r="U244">
            <v>2006</v>
          </cell>
        </row>
        <row r="245">
          <cell r="H245" t="str">
            <v>HBP027S1</v>
          </cell>
          <cell r="U245">
            <v>2006</v>
          </cell>
        </row>
        <row r="246">
          <cell r="H246" t="str">
            <v>HBP028S1</v>
          </cell>
          <cell r="U246">
            <v>2006</v>
          </cell>
        </row>
        <row r="247">
          <cell r="H247" t="str">
            <v>HBP029S1</v>
          </cell>
          <cell r="U247">
            <v>2006</v>
          </cell>
        </row>
        <row r="248">
          <cell r="H248" t="str">
            <v>HBP030S1</v>
          </cell>
          <cell r="U248">
            <v>2006</v>
          </cell>
        </row>
        <row r="249">
          <cell r="H249" t="str">
            <v>HBP031S1</v>
          </cell>
          <cell r="U249">
            <v>2006</v>
          </cell>
        </row>
        <row r="250">
          <cell r="H250" t="str">
            <v>HBP032S1</v>
          </cell>
          <cell r="U250">
            <v>2006</v>
          </cell>
        </row>
        <row r="251">
          <cell r="H251" t="str">
            <v>HBP033S1</v>
          </cell>
          <cell r="U251">
            <v>2006</v>
          </cell>
        </row>
        <row r="252">
          <cell r="H252" t="str">
            <v>HBP034S1</v>
          </cell>
          <cell r="U252">
            <v>2006</v>
          </cell>
        </row>
        <row r="253">
          <cell r="H253" t="str">
            <v>HBP035S1</v>
          </cell>
          <cell r="U253">
            <v>2006</v>
          </cell>
        </row>
        <row r="254">
          <cell r="H254" t="str">
            <v>HBP036S1</v>
          </cell>
          <cell r="U254">
            <v>2006</v>
          </cell>
        </row>
        <row r="255">
          <cell r="H255" t="str">
            <v>HBP037S1</v>
          </cell>
          <cell r="U255">
            <v>2006</v>
          </cell>
        </row>
        <row r="256">
          <cell r="H256" t="str">
            <v>HBP038S1</v>
          </cell>
          <cell r="U256">
            <v>2006</v>
          </cell>
        </row>
        <row r="257">
          <cell r="H257" t="str">
            <v>HBP039S1</v>
          </cell>
          <cell r="U257">
            <v>2006</v>
          </cell>
        </row>
        <row r="258">
          <cell r="H258" t="str">
            <v>HBP040S1</v>
          </cell>
          <cell r="U258">
            <v>2006</v>
          </cell>
        </row>
        <row r="259">
          <cell r="H259" t="str">
            <v>HBP041S1</v>
          </cell>
          <cell r="U259">
            <v>2006</v>
          </cell>
        </row>
        <row r="260">
          <cell r="H260" t="str">
            <v>HBP042S1</v>
          </cell>
          <cell r="U260">
            <v>2006</v>
          </cell>
        </row>
        <row r="261">
          <cell r="H261" t="str">
            <v>HBP043S1</v>
          </cell>
          <cell r="U261">
            <v>2006</v>
          </cell>
        </row>
        <row r="262">
          <cell r="H262" t="str">
            <v>HBP044S1</v>
          </cell>
          <cell r="U262">
            <v>2006</v>
          </cell>
        </row>
        <row r="263">
          <cell r="H263" t="str">
            <v>HBP045S1</v>
          </cell>
          <cell r="U263">
            <v>2006</v>
          </cell>
        </row>
        <row r="264">
          <cell r="H264" t="str">
            <v>HBP046S1</v>
          </cell>
          <cell r="U264">
            <v>2006</v>
          </cell>
        </row>
        <row r="265">
          <cell r="H265" t="str">
            <v>HBP047S1</v>
          </cell>
          <cell r="U265">
            <v>2006</v>
          </cell>
        </row>
        <row r="266">
          <cell r="H266" t="str">
            <v>HBP048S1</v>
          </cell>
          <cell r="U266">
            <v>2006</v>
          </cell>
        </row>
        <row r="267">
          <cell r="H267" t="str">
            <v>HBP049S1</v>
          </cell>
          <cell r="U267">
            <v>2006</v>
          </cell>
        </row>
        <row r="268">
          <cell r="H268" t="str">
            <v>HBP050S1</v>
          </cell>
          <cell r="U268">
            <v>2006</v>
          </cell>
        </row>
        <row r="269">
          <cell r="H269" t="str">
            <v>HBP051S1</v>
          </cell>
          <cell r="U269">
            <v>2006</v>
          </cell>
        </row>
        <row r="270">
          <cell r="H270" t="str">
            <v>HBP052S1</v>
          </cell>
          <cell r="U270">
            <v>2006</v>
          </cell>
        </row>
        <row r="271">
          <cell r="H271" t="str">
            <v>HBP053S1</v>
          </cell>
          <cell r="U271">
            <v>2006</v>
          </cell>
        </row>
        <row r="272">
          <cell r="H272" t="str">
            <v>HBP054S1</v>
          </cell>
          <cell r="U272">
            <v>2006</v>
          </cell>
        </row>
        <row r="273">
          <cell r="H273" t="str">
            <v>HBP055S1</v>
          </cell>
          <cell r="U273">
            <v>2006</v>
          </cell>
        </row>
        <row r="274">
          <cell r="H274" t="str">
            <v>HBP056S1</v>
          </cell>
          <cell r="U274">
            <v>2006</v>
          </cell>
        </row>
        <row r="275">
          <cell r="H275" t="str">
            <v>HBP057S1</v>
          </cell>
          <cell r="U275">
            <v>2006</v>
          </cell>
        </row>
        <row r="276">
          <cell r="H276" t="str">
            <v>HBP058S1</v>
          </cell>
          <cell r="U276">
            <v>2006</v>
          </cell>
        </row>
        <row r="277">
          <cell r="H277" t="str">
            <v>HBP059S1</v>
          </cell>
          <cell r="U277">
            <v>2006</v>
          </cell>
        </row>
        <row r="278">
          <cell r="H278" t="str">
            <v>HBP060S1</v>
          </cell>
          <cell r="U278">
            <v>2006</v>
          </cell>
        </row>
        <row r="279">
          <cell r="H279" t="str">
            <v>HBP061S1</v>
          </cell>
          <cell r="U279">
            <v>2006</v>
          </cell>
        </row>
        <row r="280">
          <cell r="H280" t="str">
            <v>HBP062S1</v>
          </cell>
          <cell r="U280">
            <v>2006</v>
          </cell>
        </row>
        <row r="281">
          <cell r="H281" t="str">
            <v>HBP063S1</v>
          </cell>
          <cell r="U281">
            <v>2006</v>
          </cell>
        </row>
        <row r="282">
          <cell r="H282" t="str">
            <v>HBP064S1</v>
          </cell>
          <cell r="U282">
            <v>2006</v>
          </cell>
        </row>
        <row r="283">
          <cell r="H283" t="str">
            <v>HBP065S1</v>
          </cell>
          <cell r="U283">
            <v>2006</v>
          </cell>
        </row>
        <row r="284">
          <cell r="H284" t="str">
            <v>HBP066S1</v>
          </cell>
          <cell r="U284">
            <v>2006</v>
          </cell>
        </row>
        <row r="285">
          <cell r="H285" t="str">
            <v>HBP067S1</v>
          </cell>
          <cell r="U285">
            <v>2006</v>
          </cell>
        </row>
        <row r="286">
          <cell r="H286" t="str">
            <v>HBP068S1</v>
          </cell>
          <cell r="U286">
            <v>2006</v>
          </cell>
        </row>
        <row r="287">
          <cell r="H287" t="str">
            <v>HBP069S1</v>
          </cell>
          <cell r="U287">
            <v>2006</v>
          </cell>
        </row>
        <row r="288">
          <cell r="H288" t="str">
            <v>HBP070S1</v>
          </cell>
          <cell r="U288">
            <v>2006</v>
          </cell>
        </row>
        <row r="289">
          <cell r="H289" t="str">
            <v>HBP071S1</v>
          </cell>
          <cell r="U289">
            <v>2006</v>
          </cell>
        </row>
        <row r="290">
          <cell r="H290" t="str">
            <v>HBP072S1</v>
          </cell>
          <cell r="U290">
            <v>2006</v>
          </cell>
        </row>
        <row r="291">
          <cell r="H291" t="str">
            <v>HBP073S1</v>
          </cell>
          <cell r="U291">
            <v>2006</v>
          </cell>
        </row>
        <row r="292">
          <cell r="H292" t="str">
            <v>HBP074S1</v>
          </cell>
          <cell r="U292">
            <v>2006</v>
          </cell>
        </row>
        <row r="293">
          <cell r="H293" t="str">
            <v>HBP075S1</v>
          </cell>
          <cell r="U293">
            <v>2006</v>
          </cell>
        </row>
        <row r="294">
          <cell r="H294" t="str">
            <v>HBP076S1</v>
          </cell>
          <cell r="U294">
            <v>2006</v>
          </cell>
        </row>
        <row r="295">
          <cell r="H295" t="str">
            <v>HBP077S1</v>
          </cell>
          <cell r="U295">
            <v>2006</v>
          </cell>
        </row>
        <row r="296">
          <cell r="H296" t="str">
            <v>HBP078S1</v>
          </cell>
          <cell r="U296">
            <v>2006</v>
          </cell>
        </row>
        <row r="297">
          <cell r="H297" t="str">
            <v>HBP079S1</v>
          </cell>
          <cell r="U297">
            <v>2006</v>
          </cell>
        </row>
        <row r="298">
          <cell r="H298" t="str">
            <v>HBP080S1</v>
          </cell>
          <cell r="U298">
            <v>2006</v>
          </cell>
        </row>
        <row r="299">
          <cell r="H299" t="str">
            <v>HBP081S1</v>
          </cell>
          <cell r="U299">
            <v>2006</v>
          </cell>
        </row>
        <row r="300">
          <cell r="H300" t="str">
            <v>HBP082S1</v>
          </cell>
          <cell r="U300">
            <v>2006</v>
          </cell>
        </row>
        <row r="301">
          <cell r="H301" t="str">
            <v>HBP083S1</v>
          </cell>
          <cell r="U301">
            <v>2006</v>
          </cell>
        </row>
        <row r="302">
          <cell r="H302" t="str">
            <v>HBP084S1</v>
          </cell>
          <cell r="U302">
            <v>2006</v>
          </cell>
        </row>
        <row r="303">
          <cell r="H303" t="str">
            <v>HBP085S1</v>
          </cell>
          <cell r="U303">
            <v>2006</v>
          </cell>
        </row>
        <row r="304">
          <cell r="H304" t="str">
            <v>HBP086S1</v>
          </cell>
          <cell r="U304">
            <v>2006</v>
          </cell>
        </row>
        <row r="305">
          <cell r="H305" t="str">
            <v>HBP_B1FI</v>
          </cell>
          <cell r="U305">
            <v>2002</v>
          </cell>
        </row>
        <row r="306">
          <cell r="H306" t="str">
            <v>HBP_B1FII</v>
          </cell>
          <cell r="U306">
            <v>2002</v>
          </cell>
        </row>
        <row r="307">
          <cell r="H307" t="str">
            <v>HBP_B1MI</v>
          </cell>
          <cell r="U307">
            <v>2002</v>
          </cell>
        </row>
        <row r="308">
          <cell r="H308" t="str">
            <v>HBP_B1MII</v>
          </cell>
          <cell r="U308">
            <v>2002</v>
          </cell>
        </row>
        <row r="309">
          <cell r="H309" t="str">
            <v>HBP_B2FI</v>
          </cell>
          <cell r="U309">
            <v>2002</v>
          </cell>
        </row>
        <row r="310">
          <cell r="H310" t="str">
            <v>HBP_B2FII</v>
          </cell>
          <cell r="U310">
            <v>2002</v>
          </cell>
        </row>
        <row r="311">
          <cell r="H311" t="str">
            <v>HBP_B2MI</v>
          </cell>
          <cell r="U311">
            <v>2002</v>
          </cell>
        </row>
        <row r="312">
          <cell r="H312" t="str">
            <v>HBP_B2MII</v>
          </cell>
          <cell r="U312">
            <v>2002</v>
          </cell>
        </row>
        <row r="313">
          <cell r="H313" t="str">
            <v>HBP_B3FI</v>
          </cell>
          <cell r="U313">
            <v>2002</v>
          </cell>
        </row>
        <row r="314">
          <cell r="H314" t="str">
            <v>HBP_B3FII</v>
          </cell>
          <cell r="U314">
            <v>2002</v>
          </cell>
        </row>
        <row r="315">
          <cell r="H315" t="str">
            <v>HBP_B3F1</v>
          </cell>
          <cell r="U315">
            <v>2002</v>
          </cell>
        </row>
        <row r="316">
          <cell r="H316" t="str">
            <v>HBP_B3MI</v>
          </cell>
          <cell r="U316">
            <v>2002</v>
          </cell>
        </row>
        <row r="317">
          <cell r="H317" t="str">
            <v>HBP_B3MII</v>
          </cell>
          <cell r="U317">
            <v>2002</v>
          </cell>
        </row>
        <row r="318">
          <cell r="H318" t="str">
            <v>HBP_B3M1</v>
          </cell>
          <cell r="U318">
            <v>2002</v>
          </cell>
        </row>
        <row r="319">
          <cell r="H319" t="str">
            <v>HBP_B4FI</v>
          </cell>
          <cell r="U319">
            <v>2002</v>
          </cell>
        </row>
        <row r="320">
          <cell r="H320" t="str">
            <v>HBP_B4FII</v>
          </cell>
          <cell r="U320">
            <v>2002</v>
          </cell>
        </row>
        <row r="321">
          <cell r="H321" t="str">
            <v>HBP_B4MI</v>
          </cell>
          <cell r="U321">
            <v>2002</v>
          </cell>
        </row>
        <row r="322">
          <cell r="H322" t="str">
            <v>HBP_B4MII</v>
          </cell>
          <cell r="U322">
            <v>2002</v>
          </cell>
        </row>
        <row r="323">
          <cell r="H323" t="str">
            <v>HBP_B5FI</v>
          </cell>
          <cell r="U323">
            <v>2002</v>
          </cell>
        </row>
        <row r="324">
          <cell r="H324" t="str">
            <v>HBP_B5FII</v>
          </cell>
          <cell r="U324">
            <v>2002</v>
          </cell>
        </row>
        <row r="325">
          <cell r="H325" t="str">
            <v>HBP_B5MI</v>
          </cell>
          <cell r="U325">
            <v>2002</v>
          </cell>
        </row>
        <row r="326">
          <cell r="H326" t="str">
            <v>HBP_B5MI</v>
          </cell>
          <cell r="U326">
            <v>2002</v>
          </cell>
        </row>
        <row r="327">
          <cell r="H327" t="str">
            <v>HBP_G1FI</v>
          </cell>
          <cell r="U327">
            <v>2002</v>
          </cell>
        </row>
        <row r="328">
          <cell r="H328" t="str">
            <v>HBP_G1FII</v>
          </cell>
          <cell r="U328">
            <v>2002</v>
          </cell>
        </row>
        <row r="329">
          <cell r="H329" t="str">
            <v>HBP_G1MI</v>
          </cell>
          <cell r="U329">
            <v>2002</v>
          </cell>
        </row>
        <row r="330">
          <cell r="H330" t="str">
            <v>HBP_G1MII</v>
          </cell>
          <cell r="U330">
            <v>2002</v>
          </cell>
        </row>
        <row r="331">
          <cell r="H331" t="str">
            <v>HBP_G2FI</v>
          </cell>
          <cell r="U331">
            <v>2002</v>
          </cell>
        </row>
        <row r="332">
          <cell r="H332" t="str">
            <v>HBP_G2FII</v>
          </cell>
          <cell r="U332">
            <v>2002</v>
          </cell>
        </row>
        <row r="333">
          <cell r="H333" t="str">
            <v>HBP_G2MI</v>
          </cell>
          <cell r="U333">
            <v>2002</v>
          </cell>
        </row>
        <row r="334">
          <cell r="H334" t="str">
            <v>HBP_G2MII</v>
          </cell>
          <cell r="U334">
            <v>2002</v>
          </cell>
        </row>
        <row r="335">
          <cell r="H335" t="str">
            <v>HBP_G3FI</v>
          </cell>
          <cell r="U335">
            <v>2002</v>
          </cell>
        </row>
        <row r="336">
          <cell r="H336" t="str">
            <v>HBP_G3FII</v>
          </cell>
          <cell r="U336">
            <v>2002</v>
          </cell>
        </row>
        <row r="337">
          <cell r="H337" t="str">
            <v>HBP_G3F1</v>
          </cell>
          <cell r="U337">
            <v>2002</v>
          </cell>
        </row>
        <row r="338">
          <cell r="H338" t="str">
            <v>HBP_G3MI</v>
          </cell>
          <cell r="U338">
            <v>2002</v>
          </cell>
        </row>
        <row r="339">
          <cell r="H339" t="str">
            <v>HBP_G3MII</v>
          </cell>
          <cell r="U339">
            <v>2002</v>
          </cell>
        </row>
        <row r="340">
          <cell r="H340" t="str">
            <v>HBP_G3M1</v>
          </cell>
          <cell r="U340">
            <v>2002</v>
          </cell>
        </row>
        <row r="341">
          <cell r="H341" t="str">
            <v>HBP_G4FI</v>
          </cell>
          <cell r="U341">
            <v>2002</v>
          </cell>
        </row>
        <row r="342">
          <cell r="H342" t="str">
            <v>HBP_G4FII</v>
          </cell>
          <cell r="U342">
            <v>2002</v>
          </cell>
        </row>
        <row r="343">
          <cell r="H343" t="str">
            <v>HBP_G4MI</v>
          </cell>
          <cell r="U343">
            <v>2002</v>
          </cell>
        </row>
        <row r="344">
          <cell r="H344" t="str">
            <v>HBP_G4MII</v>
          </cell>
          <cell r="U344">
            <v>2002</v>
          </cell>
        </row>
        <row r="345">
          <cell r="H345" t="str">
            <v>HBP_G5FI</v>
          </cell>
          <cell r="U345">
            <v>2002</v>
          </cell>
        </row>
        <row r="346">
          <cell r="H346" t="str">
            <v>HBP_G5FII</v>
          </cell>
          <cell r="U346">
            <v>2002</v>
          </cell>
        </row>
        <row r="347">
          <cell r="H347" t="str">
            <v>HBP_G5MI</v>
          </cell>
          <cell r="U347">
            <v>2002</v>
          </cell>
        </row>
        <row r="348">
          <cell r="H348" t="str">
            <v>HBP_G5MII</v>
          </cell>
          <cell r="U348">
            <v>2002</v>
          </cell>
        </row>
        <row r="349">
          <cell r="H349" t="str">
            <v>HBP_R3F1</v>
          </cell>
          <cell r="U349">
            <v>2002</v>
          </cell>
        </row>
        <row r="350">
          <cell r="H350" t="str">
            <v>HBP_R3M1</v>
          </cell>
          <cell r="U350">
            <v>2002</v>
          </cell>
        </row>
        <row r="351">
          <cell r="H351" t="str">
            <v>HBP_W3F1</v>
          </cell>
          <cell r="U351">
            <v>2002</v>
          </cell>
        </row>
        <row r="352">
          <cell r="H352" t="str">
            <v>HBP_W3N1</v>
          </cell>
          <cell r="U352">
            <v>2002</v>
          </cell>
        </row>
        <row r="353">
          <cell r="H353" t="str">
            <v>HBP_Y3F1</v>
          </cell>
          <cell r="U353">
            <v>2002</v>
          </cell>
        </row>
        <row r="354">
          <cell r="H354" t="str">
            <v>HBP_Y3M1</v>
          </cell>
          <cell r="U354">
            <v>2002</v>
          </cell>
        </row>
        <row r="355">
          <cell r="H355" t="str">
            <v>from Master sheet PBDE and kids blood with ages from Dan.xls, trigliceride, cholesterol and total lipid in sheet results for paper</v>
          </cell>
          <cell r="U355"/>
        </row>
        <row r="356">
          <cell r="H356" t="str">
            <v>are these HB_FAB_1 to HB_FAB_40?</v>
          </cell>
          <cell r="U356"/>
        </row>
        <row r="357">
          <cell r="H357" t="str">
            <v>HUP_K2G01P01_2015</v>
          </cell>
          <cell r="U357">
            <v>2015</v>
          </cell>
        </row>
        <row r="358">
          <cell r="H358" t="str">
            <v>HUP_K2G01P02_2015</v>
          </cell>
          <cell r="U358">
            <v>2015</v>
          </cell>
        </row>
        <row r="359">
          <cell r="H359" t="str">
            <v>HUP_K2G11P01_2015</v>
          </cell>
          <cell r="U359">
            <v>2015</v>
          </cell>
        </row>
        <row r="360">
          <cell r="H360" t="str">
            <v>HUP_K2G11P02_2015</v>
          </cell>
          <cell r="U360">
            <v>2015</v>
          </cell>
        </row>
        <row r="361">
          <cell r="H361" t="str">
            <v>HUP_K2G02P01_2015</v>
          </cell>
          <cell r="U361">
            <v>2015</v>
          </cell>
        </row>
        <row r="362">
          <cell r="H362" t="str">
            <v>HUP_K2G02P02_2015</v>
          </cell>
          <cell r="U362">
            <v>2015</v>
          </cell>
        </row>
        <row r="363">
          <cell r="H363" t="str">
            <v>HUP_K2G12P01_2015</v>
          </cell>
          <cell r="U363">
            <v>2015</v>
          </cell>
        </row>
        <row r="364">
          <cell r="H364" t="str">
            <v>HUP_K2G12P02_2015</v>
          </cell>
          <cell r="U364">
            <v>2015</v>
          </cell>
        </row>
        <row r="365">
          <cell r="H365" t="str">
            <v>HUP_K2G03P01_2015</v>
          </cell>
          <cell r="U365">
            <v>2015</v>
          </cell>
        </row>
        <row r="366">
          <cell r="H366" t="str">
            <v>HUP_K2G03P02_2015</v>
          </cell>
          <cell r="U366">
            <v>2015</v>
          </cell>
        </row>
        <row r="367">
          <cell r="H367" t="str">
            <v>HUP_K2G13P01_2015</v>
          </cell>
          <cell r="U367">
            <v>2015</v>
          </cell>
        </row>
        <row r="368">
          <cell r="H368" t="str">
            <v>HUP_K2G13P02_2015</v>
          </cell>
          <cell r="U368">
            <v>2015</v>
          </cell>
        </row>
        <row r="369">
          <cell r="H369" t="str">
            <v>HUP_K2G04P01_2015</v>
          </cell>
          <cell r="U369">
            <v>2015</v>
          </cell>
        </row>
        <row r="370">
          <cell r="H370" t="str">
            <v>HUP_K2G04P02_2015</v>
          </cell>
          <cell r="U370">
            <v>2015</v>
          </cell>
        </row>
        <row r="371">
          <cell r="H371" t="str">
            <v>HUP_K2G14P01_2015</v>
          </cell>
          <cell r="U371">
            <v>2015</v>
          </cell>
        </row>
        <row r="372">
          <cell r="H372" t="str">
            <v>HUP_K2G14P02_2015</v>
          </cell>
          <cell r="U372">
            <v>2015</v>
          </cell>
        </row>
        <row r="373">
          <cell r="H373" t="str">
            <v>HUP_K2G05P01_2015</v>
          </cell>
          <cell r="U373">
            <v>2015</v>
          </cell>
        </row>
        <row r="374">
          <cell r="H374" t="str">
            <v>HUP_K2G05P02_2015</v>
          </cell>
          <cell r="U374">
            <v>2015</v>
          </cell>
        </row>
        <row r="375">
          <cell r="H375" t="str">
            <v>HUP_K2G15P01_2015</v>
          </cell>
          <cell r="U375">
            <v>2015</v>
          </cell>
        </row>
        <row r="376">
          <cell r="H376" t="str">
            <v>HUP_K2G15P02_2015</v>
          </cell>
          <cell r="U376">
            <v>2015</v>
          </cell>
        </row>
        <row r="377">
          <cell r="H377" t="str">
            <v>HUP_K2G06P01_2015</v>
          </cell>
          <cell r="U377">
            <v>2015</v>
          </cell>
        </row>
        <row r="378">
          <cell r="H378" t="str">
            <v>HUP_K2G06P02_2015</v>
          </cell>
          <cell r="U378">
            <v>2015</v>
          </cell>
        </row>
        <row r="379">
          <cell r="H379" t="str">
            <v>HUP_K2G16P01_2015</v>
          </cell>
          <cell r="U379">
            <v>2015</v>
          </cell>
        </row>
        <row r="380">
          <cell r="H380" t="str">
            <v>HUP_K2G16P02_2015</v>
          </cell>
          <cell r="U380">
            <v>2015</v>
          </cell>
        </row>
        <row r="381">
          <cell r="H381" t="str">
            <v>HUP_K2G07P01_2015</v>
          </cell>
          <cell r="U381">
            <v>2015</v>
          </cell>
        </row>
        <row r="382">
          <cell r="H382" t="str">
            <v>HUP_K2G07P02_2015</v>
          </cell>
          <cell r="U382">
            <v>2015</v>
          </cell>
        </row>
        <row r="383">
          <cell r="H383" t="str">
            <v>HUP_K2G17P01_2015</v>
          </cell>
          <cell r="U383">
            <v>2015</v>
          </cell>
        </row>
        <row r="384">
          <cell r="H384" t="str">
            <v>HUP_K2G17P02_2015</v>
          </cell>
          <cell r="U384">
            <v>2015</v>
          </cell>
        </row>
        <row r="385">
          <cell r="H385" t="str">
            <v>HUP_K2G08P01_2015</v>
          </cell>
          <cell r="U385">
            <v>2015</v>
          </cell>
        </row>
        <row r="386">
          <cell r="H386" t="str">
            <v>HUP_K2G08P02_2015</v>
          </cell>
          <cell r="U386">
            <v>2015</v>
          </cell>
        </row>
        <row r="387">
          <cell r="H387" t="str">
            <v>HUP_K2G18P01_2015</v>
          </cell>
          <cell r="U387">
            <v>2015</v>
          </cell>
        </row>
        <row r="388">
          <cell r="H388" t="str">
            <v>HUP_K2G18P02_2015</v>
          </cell>
          <cell r="U388">
            <v>2015</v>
          </cell>
        </row>
        <row r="389">
          <cell r="H389" t="str">
            <v>HUP_K2G09P01_2015</v>
          </cell>
          <cell r="U389">
            <v>2015</v>
          </cell>
        </row>
        <row r="390">
          <cell r="H390" t="str">
            <v>HUP_K2G09P02_2015</v>
          </cell>
          <cell r="U390">
            <v>2015</v>
          </cell>
        </row>
        <row r="391">
          <cell r="H391" t="str">
            <v>HUP_K2G19P01_2015</v>
          </cell>
          <cell r="U391">
            <v>2015</v>
          </cell>
        </row>
        <row r="392">
          <cell r="H392" t="str">
            <v>HUP_K2G19P02_2015</v>
          </cell>
          <cell r="U392">
            <v>2015</v>
          </cell>
        </row>
        <row r="393">
          <cell r="H393" t="str">
            <v>HUP_K2G10P01_2015</v>
          </cell>
          <cell r="U393">
            <v>2015</v>
          </cell>
        </row>
        <row r="394">
          <cell r="H394" t="str">
            <v>HUP_K2G10P02_2015</v>
          </cell>
          <cell r="U394">
            <v>2015</v>
          </cell>
        </row>
        <row r="395">
          <cell r="H395" t="str">
            <v>HUP_K2G20P01_2015</v>
          </cell>
          <cell r="U395">
            <v>2015</v>
          </cell>
        </row>
        <row r="396">
          <cell r="H396" t="str">
            <v>HUP_K2G20P02_2015</v>
          </cell>
          <cell r="U396">
            <v>2015</v>
          </cell>
        </row>
        <row r="397">
          <cell r="H397"/>
          <cell r="U397"/>
        </row>
        <row r="398">
          <cell r="H398" t="str">
            <v>HUP_KG01P01_2015</v>
          </cell>
          <cell r="U398">
            <v>2015</v>
          </cell>
        </row>
        <row r="399">
          <cell r="H399" t="str">
            <v>HUP_KG01P01REP_2015</v>
          </cell>
          <cell r="U399">
            <v>2015</v>
          </cell>
        </row>
        <row r="400">
          <cell r="H400" t="str">
            <v>HUP_KG02P01_2015</v>
          </cell>
          <cell r="U400">
            <v>2015</v>
          </cell>
        </row>
        <row r="401">
          <cell r="H401" t="str">
            <v>HUP_KG02P01REP_2015</v>
          </cell>
          <cell r="U401">
            <v>2015</v>
          </cell>
        </row>
        <row r="402">
          <cell r="H402" t="str">
            <v>HUP_KG03P01_2015</v>
          </cell>
          <cell r="U402">
            <v>2015</v>
          </cell>
        </row>
        <row r="403">
          <cell r="H403" t="str">
            <v>HUP_KG03P01REP_2015</v>
          </cell>
          <cell r="U403">
            <v>2015</v>
          </cell>
        </row>
        <row r="404">
          <cell r="H404" t="str">
            <v>HUP_KG04P01_2015</v>
          </cell>
          <cell r="U404">
            <v>2015</v>
          </cell>
        </row>
        <row r="405">
          <cell r="H405" t="str">
            <v>HUP_KG04P01REP_2015</v>
          </cell>
          <cell r="U405">
            <v>2015</v>
          </cell>
        </row>
        <row r="406">
          <cell r="H406" t="str">
            <v>HUP_KG05P01_2015</v>
          </cell>
          <cell r="U406">
            <v>2015</v>
          </cell>
        </row>
        <row r="407">
          <cell r="H407" t="str">
            <v>HUP_KG05P01REP_2015</v>
          </cell>
          <cell r="U407">
            <v>2015</v>
          </cell>
        </row>
        <row r="408">
          <cell r="H408" t="str">
            <v>HUP_KG06P01_2015</v>
          </cell>
          <cell r="U408">
            <v>2015</v>
          </cell>
        </row>
        <row r="409">
          <cell r="H409" t="str">
            <v>HUP_KG06P01REP_2015</v>
          </cell>
          <cell r="U409">
            <v>2015</v>
          </cell>
        </row>
        <row r="410">
          <cell r="H410" t="str">
            <v>HUP_KG07P01_2015</v>
          </cell>
          <cell r="U410">
            <v>2015</v>
          </cell>
        </row>
        <row r="411">
          <cell r="H411" t="str">
            <v>HUP_KG07P01REP_2015</v>
          </cell>
          <cell r="U411">
            <v>2015</v>
          </cell>
        </row>
        <row r="412">
          <cell r="H412" t="str">
            <v>HUP_KG08P01_2015</v>
          </cell>
          <cell r="U412">
            <v>2015</v>
          </cell>
        </row>
        <row r="413">
          <cell r="H413" t="str">
            <v>HUP_KG08P01REP_2015</v>
          </cell>
          <cell r="U413">
            <v>2015</v>
          </cell>
        </row>
        <row r="414">
          <cell r="H414" t="str">
            <v>HUP_KG09P01_2015</v>
          </cell>
          <cell r="U414">
            <v>2015</v>
          </cell>
        </row>
        <row r="415">
          <cell r="H415" t="str">
            <v>HUP_KG09P01REP_2015</v>
          </cell>
          <cell r="U415">
            <v>2015</v>
          </cell>
        </row>
        <row r="416">
          <cell r="H416" t="str">
            <v>HUP_KG10P01_2015</v>
          </cell>
          <cell r="U416">
            <v>2015</v>
          </cell>
        </row>
        <row r="417">
          <cell r="H417" t="str">
            <v>HUP_KG10P01REP_2015</v>
          </cell>
          <cell r="U417">
            <v>2015</v>
          </cell>
        </row>
        <row r="418">
          <cell r="H418"/>
          <cell r="U418"/>
        </row>
        <row r="419">
          <cell r="H419" t="str">
            <v>HBP_G01P01_2015</v>
          </cell>
          <cell r="U419">
            <v>2015</v>
          </cell>
        </row>
        <row r="420">
          <cell r="H420" t="str">
            <v>HBP_G01P02_2015</v>
          </cell>
          <cell r="U420">
            <v>2015</v>
          </cell>
        </row>
        <row r="421">
          <cell r="H421" t="str">
            <v>HBP_G07P01_2015</v>
          </cell>
          <cell r="U421">
            <v>2015</v>
          </cell>
        </row>
        <row r="422">
          <cell r="H422" t="str">
            <v>HBP_G07P02_2015</v>
          </cell>
          <cell r="U422">
            <v>2015</v>
          </cell>
        </row>
        <row r="423">
          <cell r="H423" t="str">
            <v>HBP_G02P01_2015</v>
          </cell>
          <cell r="U423">
            <v>2015</v>
          </cell>
        </row>
        <row r="424">
          <cell r="H424" t="str">
            <v>HBP_G02P02_2015</v>
          </cell>
          <cell r="U424">
            <v>2015</v>
          </cell>
        </row>
        <row r="425">
          <cell r="H425" t="str">
            <v>HBP_G08P01_2015</v>
          </cell>
          <cell r="U425">
            <v>2015</v>
          </cell>
        </row>
        <row r="426">
          <cell r="H426" t="str">
            <v>HBP_G08P02_2015</v>
          </cell>
          <cell r="U426">
            <v>2015</v>
          </cell>
        </row>
        <row r="427">
          <cell r="H427" t="str">
            <v>HBP_G03P01_2015</v>
          </cell>
          <cell r="U427">
            <v>2015</v>
          </cell>
        </row>
        <row r="428">
          <cell r="H428" t="str">
            <v>HBP_G03P02_2015</v>
          </cell>
          <cell r="U428">
            <v>2015</v>
          </cell>
        </row>
        <row r="429">
          <cell r="H429" t="str">
            <v>HBP_G09P01_2015</v>
          </cell>
          <cell r="U429">
            <v>2015</v>
          </cell>
        </row>
        <row r="430">
          <cell r="H430" t="str">
            <v>HBP_G09P02_2015</v>
          </cell>
          <cell r="U430">
            <v>2015</v>
          </cell>
        </row>
        <row r="431">
          <cell r="H431" t="str">
            <v>HBP_G04P01_2015</v>
          </cell>
          <cell r="U431">
            <v>2015</v>
          </cell>
        </row>
        <row r="432">
          <cell r="H432" t="str">
            <v>HBP_G04P02_2015</v>
          </cell>
          <cell r="U432">
            <v>2015</v>
          </cell>
        </row>
        <row r="433">
          <cell r="H433" t="str">
            <v>HBP_G10P01_2015</v>
          </cell>
          <cell r="U433">
            <v>2015</v>
          </cell>
        </row>
        <row r="434">
          <cell r="H434" t="str">
            <v>HBP_G10P02_2015</v>
          </cell>
          <cell r="U434">
            <v>2015</v>
          </cell>
        </row>
        <row r="435">
          <cell r="H435" t="str">
            <v>HBP_G05P01_2015</v>
          </cell>
          <cell r="U435">
            <v>2015</v>
          </cell>
        </row>
        <row r="436">
          <cell r="H436" t="str">
            <v>HBP_G05P02_2015</v>
          </cell>
          <cell r="U436">
            <v>2015</v>
          </cell>
        </row>
        <row r="437">
          <cell r="H437" t="str">
            <v>HBP_G11P01_2015</v>
          </cell>
          <cell r="U437">
            <v>2015</v>
          </cell>
        </row>
        <row r="438">
          <cell r="H438" t="str">
            <v>HBP_G11P02_2015</v>
          </cell>
          <cell r="U438">
            <v>2015</v>
          </cell>
        </row>
        <row r="439">
          <cell r="H439" t="str">
            <v>HBP_G06P01_2015</v>
          </cell>
          <cell r="U439">
            <v>2015</v>
          </cell>
        </row>
        <row r="440">
          <cell r="H440" t="str">
            <v>HBP_G06P02_2015</v>
          </cell>
          <cell r="U440">
            <v>2015</v>
          </cell>
        </row>
        <row r="441">
          <cell r="H441" t="str">
            <v>HBP_G12P01_2015</v>
          </cell>
          <cell r="U441">
            <v>2015</v>
          </cell>
        </row>
        <row r="442">
          <cell r="H442" t="str">
            <v>HBP_G12P02_2015</v>
          </cell>
          <cell r="U442">
            <v>2015</v>
          </cell>
        </row>
        <row r="443">
          <cell r="H443" t="str">
            <v>HBP_G01P01_2017</v>
          </cell>
          <cell r="U443">
            <v>2017</v>
          </cell>
        </row>
        <row r="444">
          <cell r="H444" t="str">
            <v>HBP_G01P02_2017</v>
          </cell>
          <cell r="U444">
            <v>2017</v>
          </cell>
        </row>
        <row r="445">
          <cell r="H445" t="str">
            <v>HBP_G07P01_2017</v>
          </cell>
          <cell r="U445">
            <v>2017</v>
          </cell>
        </row>
        <row r="446">
          <cell r="H446" t="str">
            <v>HBP_G07P02_2017</v>
          </cell>
          <cell r="U446">
            <v>2017</v>
          </cell>
        </row>
        <row r="447">
          <cell r="H447" t="str">
            <v>HBP_G02P01_2017</v>
          </cell>
          <cell r="U447">
            <v>2017</v>
          </cell>
        </row>
        <row r="448">
          <cell r="H448" t="str">
            <v>HBP_G02P02_2017</v>
          </cell>
          <cell r="U448">
            <v>2017</v>
          </cell>
        </row>
        <row r="449">
          <cell r="H449" t="str">
            <v>HBP_G08P01_2017</v>
          </cell>
          <cell r="U449">
            <v>2017</v>
          </cell>
        </row>
        <row r="450">
          <cell r="H450" t="str">
            <v>HBP_G08P02_2017</v>
          </cell>
          <cell r="U450">
            <v>2017</v>
          </cell>
        </row>
        <row r="451">
          <cell r="H451" t="str">
            <v>HBP_G03P01_2017</v>
          </cell>
          <cell r="U451">
            <v>2017</v>
          </cell>
        </row>
        <row r="452">
          <cell r="H452" t="str">
            <v>HBP_G03P02_2017</v>
          </cell>
          <cell r="U452">
            <v>2017</v>
          </cell>
        </row>
        <row r="453">
          <cell r="H453" t="str">
            <v>HBP_G09P01_2017</v>
          </cell>
          <cell r="U453">
            <v>2017</v>
          </cell>
        </row>
        <row r="454">
          <cell r="H454" t="str">
            <v>HBP_G09P02_2017</v>
          </cell>
          <cell r="U454">
            <v>2017</v>
          </cell>
        </row>
        <row r="455">
          <cell r="H455" t="str">
            <v>HBP_G04P01_2017</v>
          </cell>
          <cell r="U455">
            <v>2017</v>
          </cell>
        </row>
        <row r="456">
          <cell r="H456" t="str">
            <v>HBP_G04P02_2017</v>
          </cell>
          <cell r="U456">
            <v>2017</v>
          </cell>
        </row>
        <row r="457">
          <cell r="H457" t="str">
            <v>HBP_G10P01_2017</v>
          </cell>
          <cell r="U457">
            <v>2017</v>
          </cell>
        </row>
        <row r="458">
          <cell r="H458" t="str">
            <v>HBP_G10P02_2017</v>
          </cell>
          <cell r="U458">
            <v>2017</v>
          </cell>
        </row>
        <row r="459">
          <cell r="H459" t="str">
            <v>HBP_G05P01_2017</v>
          </cell>
          <cell r="U459">
            <v>2017</v>
          </cell>
        </row>
        <row r="460">
          <cell r="H460" t="str">
            <v>HBP_G05P02_2017</v>
          </cell>
          <cell r="U460">
            <v>2017</v>
          </cell>
        </row>
        <row r="461">
          <cell r="H461" t="str">
            <v>HBP_G11P01_2017</v>
          </cell>
          <cell r="U461">
            <v>2017</v>
          </cell>
        </row>
        <row r="462">
          <cell r="H462" t="str">
            <v>HBP_G11P02_2017</v>
          </cell>
          <cell r="U462">
            <v>2017</v>
          </cell>
        </row>
        <row r="463">
          <cell r="H463" t="str">
            <v>HBP_G06P01_2017</v>
          </cell>
          <cell r="U463">
            <v>2017</v>
          </cell>
        </row>
        <row r="464">
          <cell r="H464" t="str">
            <v>HBP_G06P02_2017</v>
          </cell>
          <cell r="U464">
            <v>2017</v>
          </cell>
        </row>
        <row r="465">
          <cell r="H465" t="str">
            <v>HBP_G12P01_2017</v>
          </cell>
          <cell r="U465">
            <v>2017</v>
          </cell>
        </row>
        <row r="466">
          <cell r="H466" t="str">
            <v>HBP_G12P02_2017</v>
          </cell>
          <cell r="U466">
            <v>2017</v>
          </cell>
        </row>
        <row r="467">
          <cell r="H467" t="str">
            <v>HUP_G12P02_2015</v>
          </cell>
          <cell r="U467">
            <v>2015</v>
          </cell>
        </row>
        <row r="468">
          <cell r="H468" t="str">
            <v>HUP_G12P01_2015</v>
          </cell>
          <cell r="U468">
            <v>2015</v>
          </cell>
        </row>
        <row r="469">
          <cell r="H469" t="str">
            <v>HUP_G11P02_2015</v>
          </cell>
          <cell r="U469">
            <v>2015</v>
          </cell>
        </row>
        <row r="470">
          <cell r="H470" t="str">
            <v>HUP_G11P01_2015</v>
          </cell>
          <cell r="U470">
            <v>2015</v>
          </cell>
        </row>
        <row r="471">
          <cell r="H471" t="str">
            <v>HUP_G10P02_2015</v>
          </cell>
          <cell r="U471">
            <v>2015</v>
          </cell>
        </row>
        <row r="472">
          <cell r="H472" t="str">
            <v>HUP_G10P01_2015</v>
          </cell>
          <cell r="U472">
            <v>2015</v>
          </cell>
        </row>
        <row r="473">
          <cell r="H473" t="str">
            <v>HUP_G09P02_2015</v>
          </cell>
          <cell r="U473">
            <v>2015</v>
          </cell>
        </row>
        <row r="474">
          <cell r="H474" t="str">
            <v>HUP_G09P01_2015</v>
          </cell>
          <cell r="U474">
            <v>2015</v>
          </cell>
        </row>
        <row r="475">
          <cell r="H475" t="str">
            <v>HUP_G08P02_2015</v>
          </cell>
          <cell r="U475">
            <v>2015</v>
          </cell>
        </row>
        <row r="476">
          <cell r="H476" t="str">
            <v>HUP_G08P01_2015</v>
          </cell>
          <cell r="U476">
            <v>2015</v>
          </cell>
        </row>
        <row r="477">
          <cell r="H477" t="str">
            <v>HUP_G07P02_2015</v>
          </cell>
          <cell r="U477">
            <v>2015</v>
          </cell>
        </row>
        <row r="478">
          <cell r="H478" t="str">
            <v>HUP_G07P01_2015</v>
          </cell>
          <cell r="U478">
            <v>2015</v>
          </cell>
        </row>
        <row r="479">
          <cell r="H479" t="str">
            <v>HUP_G06P02_2015</v>
          </cell>
          <cell r="U479">
            <v>2015</v>
          </cell>
        </row>
        <row r="480">
          <cell r="H480" t="str">
            <v>HUP_G06P01_2015</v>
          </cell>
          <cell r="U480">
            <v>2015</v>
          </cell>
        </row>
        <row r="481">
          <cell r="H481" t="str">
            <v>HUP_G05P02_2015</v>
          </cell>
          <cell r="U481">
            <v>2015</v>
          </cell>
        </row>
        <row r="482">
          <cell r="H482" t="str">
            <v>HUP_G05P01_2015</v>
          </cell>
          <cell r="U482">
            <v>2015</v>
          </cell>
        </row>
        <row r="483">
          <cell r="H483" t="str">
            <v>HUP_G04P02_2015</v>
          </cell>
          <cell r="U483">
            <v>2015</v>
          </cell>
        </row>
        <row r="484">
          <cell r="H484" t="str">
            <v>HUP_G04P01_2015</v>
          </cell>
          <cell r="U484">
            <v>2015</v>
          </cell>
        </row>
        <row r="485">
          <cell r="H485" t="str">
            <v>HUP_G03P02_2015</v>
          </cell>
          <cell r="U485">
            <v>2015</v>
          </cell>
        </row>
        <row r="486">
          <cell r="H486" t="str">
            <v>HUP_G03P01_2015</v>
          </cell>
          <cell r="U486">
            <v>2015</v>
          </cell>
        </row>
        <row r="487">
          <cell r="H487" t="str">
            <v>HUP_G02P02_2015</v>
          </cell>
          <cell r="U487">
            <v>2015</v>
          </cell>
        </row>
        <row r="488">
          <cell r="H488" t="str">
            <v>HUP_G02P01_2015</v>
          </cell>
          <cell r="U488">
            <v>2015</v>
          </cell>
        </row>
        <row r="489">
          <cell r="H489" t="str">
            <v>HUP_G01P02_2015</v>
          </cell>
          <cell r="U489">
            <v>2015</v>
          </cell>
        </row>
        <row r="490">
          <cell r="H490" t="str">
            <v>HUP_G01P01_2015</v>
          </cell>
          <cell r="U490">
            <v>2015</v>
          </cell>
        </row>
        <row r="491">
          <cell r="H491" t="str">
            <v>HUP_G12P02REP_2015</v>
          </cell>
          <cell r="U491">
            <v>2015</v>
          </cell>
        </row>
        <row r="492">
          <cell r="H492" t="str">
            <v>HUP_G12P01REP_2015</v>
          </cell>
          <cell r="U492">
            <v>2015</v>
          </cell>
        </row>
        <row r="493">
          <cell r="H493" t="str">
            <v>HUP_G11P02REP_2015</v>
          </cell>
          <cell r="U493">
            <v>2015</v>
          </cell>
        </row>
        <row r="494">
          <cell r="H494" t="str">
            <v>HUP_G11P01REP_2015</v>
          </cell>
          <cell r="U494">
            <v>2015</v>
          </cell>
        </row>
        <row r="495">
          <cell r="H495" t="str">
            <v>HUP_G10P02REP_2015</v>
          </cell>
          <cell r="U495">
            <v>2015</v>
          </cell>
        </row>
        <row r="496">
          <cell r="H496" t="str">
            <v>HUP_G10P01REP_2015</v>
          </cell>
          <cell r="U496">
            <v>2015</v>
          </cell>
        </row>
        <row r="497">
          <cell r="H497" t="str">
            <v>HUP_G09P02REP_2015</v>
          </cell>
          <cell r="U497">
            <v>2015</v>
          </cell>
        </row>
        <row r="498">
          <cell r="H498" t="str">
            <v>HUP_G09P01REP_2015</v>
          </cell>
          <cell r="U498">
            <v>2015</v>
          </cell>
        </row>
        <row r="499">
          <cell r="H499" t="str">
            <v>HUP_G08P02REP_2015</v>
          </cell>
          <cell r="U499">
            <v>2015</v>
          </cell>
        </row>
        <row r="500">
          <cell r="H500" t="str">
            <v>HUP_G08P01REP_2015</v>
          </cell>
          <cell r="U500">
            <v>2015</v>
          </cell>
        </row>
        <row r="501">
          <cell r="H501" t="str">
            <v>HUP_G06P02REP_2015</v>
          </cell>
          <cell r="U501">
            <v>2015</v>
          </cell>
        </row>
        <row r="502">
          <cell r="H502" t="str">
            <v>HUP_G06P01REP_2015</v>
          </cell>
          <cell r="U502">
            <v>2015</v>
          </cell>
        </row>
        <row r="503">
          <cell r="H503" t="str">
            <v>HUP_G05P02REP_2015</v>
          </cell>
          <cell r="U503">
            <v>2015</v>
          </cell>
        </row>
        <row r="504">
          <cell r="H504" t="str">
            <v>HUP_G05P01REP_2015</v>
          </cell>
          <cell r="U504">
            <v>2015</v>
          </cell>
        </row>
        <row r="505">
          <cell r="H505" t="str">
            <v>HUP_G04P02REP_2015</v>
          </cell>
          <cell r="U505">
            <v>2015</v>
          </cell>
        </row>
        <row r="506">
          <cell r="H506" t="str">
            <v>HUP_G04P01REP_2015</v>
          </cell>
          <cell r="U506">
            <v>2015</v>
          </cell>
        </row>
        <row r="507">
          <cell r="H507" t="str">
            <v>HUP_G03P02REP_2015</v>
          </cell>
          <cell r="U507">
            <v>2015</v>
          </cell>
        </row>
        <row r="508">
          <cell r="H508" t="str">
            <v>HUP_G03P01REP_2015</v>
          </cell>
          <cell r="U508">
            <v>2015</v>
          </cell>
        </row>
        <row r="509">
          <cell r="H509" t="str">
            <v>HUP_G02P02REP_2015</v>
          </cell>
          <cell r="U509">
            <v>2015</v>
          </cell>
        </row>
        <row r="510">
          <cell r="H510" t="str">
            <v>HUP_G02P01REP_2015</v>
          </cell>
          <cell r="U510">
            <v>2015</v>
          </cell>
        </row>
        <row r="511">
          <cell r="H511" t="str">
            <v>HUP_G12P02_2017</v>
          </cell>
          <cell r="U511">
            <v>2017</v>
          </cell>
        </row>
        <row r="512">
          <cell r="H512" t="str">
            <v>HUP_G12P01_2017</v>
          </cell>
          <cell r="U512">
            <v>2017</v>
          </cell>
        </row>
        <row r="513">
          <cell r="H513" t="str">
            <v>HUP_G11P02_2017</v>
          </cell>
          <cell r="U513">
            <v>2017</v>
          </cell>
        </row>
        <row r="514">
          <cell r="H514" t="str">
            <v>HUP_G11P01_2017</v>
          </cell>
          <cell r="U514">
            <v>2017</v>
          </cell>
        </row>
        <row r="515">
          <cell r="H515" t="str">
            <v>HUP_G10P02_2017</v>
          </cell>
          <cell r="U515">
            <v>2017</v>
          </cell>
        </row>
        <row r="516">
          <cell r="H516" t="str">
            <v>HUP_G10P01_2017</v>
          </cell>
          <cell r="U516">
            <v>2017</v>
          </cell>
        </row>
        <row r="517">
          <cell r="H517" t="str">
            <v>HUP_G09P02_2017</v>
          </cell>
          <cell r="U517">
            <v>2017</v>
          </cell>
        </row>
        <row r="518">
          <cell r="H518" t="str">
            <v>HUP_G09P01_2017</v>
          </cell>
          <cell r="U518">
            <v>2017</v>
          </cell>
        </row>
        <row r="519">
          <cell r="H519" t="str">
            <v>HUP_G08P02_2017</v>
          </cell>
          <cell r="U519">
            <v>2017</v>
          </cell>
        </row>
        <row r="520">
          <cell r="H520" t="str">
            <v>HUP_G08P01_2017</v>
          </cell>
          <cell r="U520">
            <v>2017</v>
          </cell>
        </row>
        <row r="521">
          <cell r="H521" t="str">
            <v>HUP_G07P02_2017</v>
          </cell>
          <cell r="U521">
            <v>2017</v>
          </cell>
        </row>
        <row r="522">
          <cell r="H522" t="str">
            <v>HUP_G07P01_2017</v>
          </cell>
          <cell r="U522">
            <v>2017</v>
          </cell>
        </row>
        <row r="523">
          <cell r="H523" t="str">
            <v>HUP_G06P02_2017</v>
          </cell>
          <cell r="U523">
            <v>2017</v>
          </cell>
        </row>
        <row r="524">
          <cell r="H524" t="str">
            <v>HUP_G06P01_2017</v>
          </cell>
          <cell r="U524">
            <v>2017</v>
          </cell>
        </row>
        <row r="525">
          <cell r="H525" t="str">
            <v>HUP_G05P02_2017</v>
          </cell>
          <cell r="U525">
            <v>2017</v>
          </cell>
        </row>
        <row r="526">
          <cell r="H526" t="str">
            <v>HUP_G05P01_2017</v>
          </cell>
          <cell r="U526">
            <v>2017</v>
          </cell>
        </row>
        <row r="527">
          <cell r="H527" t="str">
            <v>HUP_G04P02_2017</v>
          </cell>
          <cell r="U527">
            <v>2017</v>
          </cell>
        </row>
        <row r="528">
          <cell r="H528" t="str">
            <v>HUP_G04P01_2017</v>
          </cell>
          <cell r="U528">
            <v>2017</v>
          </cell>
        </row>
        <row r="529">
          <cell r="H529" t="str">
            <v>HUP_G03P02_2017</v>
          </cell>
          <cell r="U529">
            <v>2017</v>
          </cell>
        </row>
        <row r="530">
          <cell r="H530" t="str">
            <v>HUP_G03P01_2017</v>
          </cell>
          <cell r="U530">
            <v>2017</v>
          </cell>
        </row>
        <row r="531">
          <cell r="H531" t="str">
            <v>HUP_G02P02_2017</v>
          </cell>
          <cell r="U531">
            <v>2017</v>
          </cell>
        </row>
        <row r="532">
          <cell r="H532" t="str">
            <v>HUP_G02P01_2017</v>
          </cell>
          <cell r="U532">
            <v>2017</v>
          </cell>
        </row>
        <row r="533">
          <cell r="H533" t="str">
            <v>HUP_G01P02_2017</v>
          </cell>
          <cell r="U533">
            <v>2017</v>
          </cell>
        </row>
        <row r="534">
          <cell r="H534" t="str">
            <v>HUP_G01P01_2017</v>
          </cell>
          <cell r="U534">
            <v>2017</v>
          </cell>
        </row>
        <row r="535">
          <cell r="H535" t="str">
            <v>HBP_G12P04_2019</v>
          </cell>
          <cell r="U535">
            <v>2019</v>
          </cell>
        </row>
        <row r="536">
          <cell r="H536" t="str">
            <v>HBP_G12P03_2019</v>
          </cell>
          <cell r="U536">
            <v>2019</v>
          </cell>
        </row>
        <row r="537">
          <cell r="H537" t="str">
            <v>HBP_G12P02_2019</v>
          </cell>
          <cell r="U537">
            <v>2019</v>
          </cell>
        </row>
        <row r="538">
          <cell r="H538" t="str">
            <v>HBP_G12P01_2019</v>
          </cell>
          <cell r="U538">
            <v>2019</v>
          </cell>
        </row>
        <row r="539">
          <cell r="H539" t="str">
            <v>HBP_G11P04_2019</v>
          </cell>
          <cell r="U539">
            <v>2019</v>
          </cell>
        </row>
        <row r="540">
          <cell r="H540" t="str">
            <v>HBP_G11P03_2019</v>
          </cell>
          <cell r="U540">
            <v>2019</v>
          </cell>
        </row>
        <row r="541">
          <cell r="H541" t="str">
            <v>HBP_G11P02_2019</v>
          </cell>
          <cell r="U541">
            <v>2019</v>
          </cell>
        </row>
        <row r="542">
          <cell r="H542" t="str">
            <v>HBP_G11P01_2019</v>
          </cell>
          <cell r="U542">
            <v>2019</v>
          </cell>
        </row>
        <row r="543">
          <cell r="H543" t="str">
            <v>HBP_G10P04_2019</v>
          </cell>
          <cell r="U543">
            <v>2019</v>
          </cell>
        </row>
        <row r="544">
          <cell r="H544" t="str">
            <v>HBP_G10P03_2019</v>
          </cell>
          <cell r="U544">
            <v>2019</v>
          </cell>
        </row>
        <row r="545">
          <cell r="H545" t="str">
            <v>HBP_G10P02_2019</v>
          </cell>
          <cell r="U545">
            <v>2019</v>
          </cell>
        </row>
        <row r="546">
          <cell r="H546" t="str">
            <v>HBP_G10P01_2019</v>
          </cell>
          <cell r="U546">
            <v>2019</v>
          </cell>
        </row>
        <row r="547">
          <cell r="H547" t="str">
            <v>HBP_G09P04_2019</v>
          </cell>
          <cell r="U547">
            <v>2019</v>
          </cell>
        </row>
        <row r="548">
          <cell r="H548" t="str">
            <v>HBP_G09P03_2019</v>
          </cell>
          <cell r="U548">
            <v>2019</v>
          </cell>
        </row>
        <row r="549">
          <cell r="H549" t="str">
            <v>HBP_G09P02_2019</v>
          </cell>
          <cell r="U549">
            <v>2019</v>
          </cell>
        </row>
        <row r="550">
          <cell r="H550" t="str">
            <v>HBP_G09P01_2019</v>
          </cell>
          <cell r="U550">
            <v>2019</v>
          </cell>
        </row>
        <row r="551">
          <cell r="H551" t="str">
            <v>HBP_G08P04_2019</v>
          </cell>
          <cell r="U551">
            <v>2019</v>
          </cell>
        </row>
        <row r="552">
          <cell r="H552" t="str">
            <v>HBP_G08P03_2019</v>
          </cell>
          <cell r="U552">
            <v>2019</v>
          </cell>
        </row>
        <row r="553">
          <cell r="H553" t="str">
            <v>HBP_G08P02_2019</v>
          </cell>
          <cell r="U553">
            <v>2019</v>
          </cell>
        </row>
        <row r="554">
          <cell r="H554" t="str">
            <v>HBP_G08P01_2019</v>
          </cell>
          <cell r="U554">
            <v>2019</v>
          </cell>
        </row>
        <row r="555">
          <cell r="H555" t="str">
            <v>HBP_G07P04_2019</v>
          </cell>
          <cell r="U555">
            <v>2019</v>
          </cell>
        </row>
        <row r="556">
          <cell r="H556" t="str">
            <v>HBP_G07P03_2019</v>
          </cell>
          <cell r="U556">
            <v>2019</v>
          </cell>
        </row>
        <row r="557">
          <cell r="H557" t="str">
            <v>HBP_G07P02_2019</v>
          </cell>
          <cell r="U557">
            <v>2019</v>
          </cell>
        </row>
        <row r="558">
          <cell r="H558" t="str">
            <v>HBP_G07P01_2019</v>
          </cell>
          <cell r="U558">
            <v>2019</v>
          </cell>
        </row>
        <row r="559">
          <cell r="H559" t="str">
            <v>HBP_G06P04_2019</v>
          </cell>
          <cell r="U559">
            <v>2019</v>
          </cell>
        </row>
        <row r="560">
          <cell r="H560" t="str">
            <v>HBP_G06P03_2019</v>
          </cell>
          <cell r="U560">
            <v>2019</v>
          </cell>
        </row>
        <row r="561">
          <cell r="H561" t="str">
            <v>HBP_G06P02_2019</v>
          </cell>
          <cell r="U561">
            <v>2019</v>
          </cell>
        </row>
        <row r="562">
          <cell r="H562" t="str">
            <v>HBP_G06P01_2019</v>
          </cell>
          <cell r="U562">
            <v>2019</v>
          </cell>
        </row>
        <row r="563">
          <cell r="H563" t="str">
            <v>HBP_G05P04_2019</v>
          </cell>
          <cell r="U563">
            <v>2019</v>
          </cell>
        </row>
        <row r="564">
          <cell r="H564" t="str">
            <v>HBP_G05P03_2019</v>
          </cell>
          <cell r="U564">
            <v>2019</v>
          </cell>
        </row>
        <row r="565">
          <cell r="H565" t="str">
            <v>HBP_G05P02_2019</v>
          </cell>
          <cell r="U565">
            <v>2019</v>
          </cell>
        </row>
        <row r="566">
          <cell r="H566" t="str">
            <v>HBP_G05P01_2019</v>
          </cell>
          <cell r="U566">
            <v>2019</v>
          </cell>
        </row>
        <row r="567">
          <cell r="H567" t="str">
            <v>HBP_G04P04_2019</v>
          </cell>
          <cell r="U567">
            <v>2019</v>
          </cell>
        </row>
        <row r="568">
          <cell r="H568" t="str">
            <v>HBP_G04P03_2019</v>
          </cell>
          <cell r="U568">
            <v>2019</v>
          </cell>
        </row>
        <row r="569">
          <cell r="H569" t="str">
            <v>HBP_G04P02_2019</v>
          </cell>
          <cell r="U569">
            <v>2019</v>
          </cell>
        </row>
        <row r="570">
          <cell r="H570" t="str">
            <v>HBP_G04P01_2019</v>
          </cell>
          <cell r="U570">
            <v>2019</v>
          </cell>
        </row>
        <row r="571">
          <cell r="H571" t="str">
            <v>HBP_G03P04_2019</v>
          </cell>
          <cell r="U571">
            <v>2019</v>
          </cell>
        </row>
        <row r="572">
          <cell r="H572" t="str">
            <v>HBP_G03P03_2019</v>
          </cell>
          <cell r="U572">
            <v>2019</v>
          </cell>
        </row>
        <row r="573">
          <cell r="H573" t="str">
            <v>HBP_G03P02_2019</v>
          </cell>
          <cell r="U573">
            <v>2019</v>
          </cell>
        </row>
        <row r="574">
          <cell r="H574" t="str">
            <v>HBP_G03P01_2019</v>
          </cell>
          <cell r="U574">
            <v>2019</v>
          </cell>
        </row>
        <row r="575">
          <cell r="H575" t="str">
            <v>HBP_G02P04_2019</v>
          </cell>
          <cell r="U575">
            <v>2019</v>
          </cell>
        </row>
        <row r="576">
          <cell r="H576" t="str">
            <v>HBP_G02P03_2019</v>
          </cell>
          <cell r="U576">
            <v>2019</v>
          </cell>
        </row>
        <row r="577">
          <cell r="H577" t="str">
            <v>HBP_G02P02_2019</v>
          </cell>
          <cell r="U577">
            <v>2019</v>
          </cell>
        </row>
        <row r="578">
          <cell r="H578" t="str">
            <v>HBP_G02P01_2019</v>
          </cell>
          <cell r="U578">
            <v>2019</v>
          </cell>
        </row>
        <row r="579">
          <cell r="H579" t="str">
            <v>HBP_G01P04_2019</v>
          </cell>
          <cell r="U579">
            <v>2019</v>
          </cell>
        </row>
        <row r="580">
          <cell r="H580" t="str">
            <v>HBP_G01P03_2019</v>
          </cell>
          <cell r="U580">
            <v>2019</v>
          </cell>
        </row>
        <row r="581">
          <cell r="H581" t="str">
            <v>HBP_G01P02_2019</v>
          </cell>
          <cell r="U581">
            <v>2019</v>
          </cell>
        </row>
        <row r="582">
          <cell r="H582" t="str">
            <v>HBP_G01P01_2019</v>
          </cell>
          <cell r="U582">
            <v>2019</v>
          </cell>
        </row>
        <row r="583">
          <cell r="H583" t="str">
            <v>HUP_G12P04_2019</v>
          </cell>
          <cell r="U583">
            <v>2019</v>
          </cell>
        </row>
        <row r="584">
          <cell r="H584" t="str">
            <v>HUP_G12P03_2019</v>
          </cell>
          <cell r="U584">
            <v>2019</v>
          </cell>
        </row>
        <row r="585">
          <cell r="H585" t="str">
            <v>HUP_G12P02_2019</v>
          </cell>
          <cell r="U585">
            <v>2019</v>
          </cell>
        </row>
        <row r="586">
          <cell r="H586" t="str">
            <v>HUP_G12P01_2019</v>
          </cell>
          <cell r="U586">
            <v>2019</v>
          </cell>
        </row>
        <row r="587">
          <cell r="H587" t="str">
            <v>HUP_G11P04_2019</v>
          </cell>
          <cell r="U587">
            <v>2019</v>
          </cell>
        </row>
        <row r="588">
          <cell r="H588" t="str">
            <v>HUP_G11P03_2019</v>
          </cell>
          <cell r="U588">
            <v>2019</v>
          </cell>
        </row>
        <row r="589">
          <cell r="H589" t="str">
            <v>HUP_G11P02_2019</v>
          </cell>
          <cell r="U589">
            <v>2019</v>
          </cell>
        </row>
        <row r="590">
          <cell r="H590" t="str">
            <v>HUP_G11P01_2019</v>
          </cell>
          <cell r="U590">
            <v>2019</v>
          </cell>
        </row>
        <row r="591">
          <cell r="H591" t="str">
            <v>HUP_G10P04_2019</v>
          </cell>
          <cell r="U591">
            <v>2019</v>
          </cell>
        </row>
        <row r="592">
          <cell r="H592" t="str">
            <v>HUP_G10P03_2019</v>
          </cell>
          <cell r="U592">
            <v>2019</v>
          </cell>
        </row>
        <row r="593">
          <cell r="H593" t="str">
            <v>HUP_G10P02_2019</v>
          </cell>
          <cell r="U593">
            <v>2019</v>
          </cell>
        </row>
        <row r="594">
          <cell r="H594" t="str">
            <v>HUP_G10P01_2019</v>
          </cell>
          <cell r="U594">
            <v>2019</v>
          </cell>
        </row>
        <row r="595">
          <cell r="H595" t="str">
            <v>HUP_G09P04_2019</v>
          </cell>
          <cell r="U595">
            <v>2019</v>
          </cell>
        </row>
        <row r="596">
          <cell r="H596" t="str">
            <v>HUP_G09P03_2019</v>
          </cell>
          <cell r="U596">
            <v>2019</v>
          </cell>
        </row>
        <row r="597">
          <cell r="H597" t="str">
            <v>HUP_G09P02_2019</v>
          </cell>
          <cell r="U597">
            <v>2019</v>
          </cell>
        </row>
        <row r="598">
          <cell r="H598" t="str">
            <v>HUP_G09P01_2019</v>
          </cell>
          <cell r="U598">
            <v>2019</v>
          </cell>
        </row>
        <row r="599">
          <cell r="H599" t="str">
            <v>HUP_G08P04_2019</v>
          </cell>
          <cell r="U599">
            <v>2019</v>
          </cell>
        </row>
        <row r="600">
          <cell r="H600" t="str">
            <v>HUP_G08P03_2019</v>
          </cell>
          <cell r="U600">
            <v>2019</v>
          </cell>
        </row>
        <row r="601">
          <cell r="H601" t="str">
            <v>HUP_G08P02_2019</v>
          </cell>
          <cell r="U601">
            <v>2019</v>
          </cell>
        </row>
        <row r="602">
          <cell r="H602" t="str">
            <v>HUP_G08P01_2019</v>
          </cell>
          <cell r="U602">
            <v>2019</v>
          </cell>
        </row>
        <row r="603">
          <cell r="H603" t="str">
            <v>HUP_G07P04_2019</v>
          </cell>
          <cell r="U603">
            <v>2019</v>
          </cell>
        </row>
        <row r="604">
          <cell r="H604" t="str">
            <v>HUP_G07P03_2019</v>
          </cell>
          <cell r="U604">
            <v>2019</v>
          </cell>
        </row>
        <row r="605">
          <cell r="H605" t="str">
            <v>HUP_G07P02_2019</v>
          </cell>
          <cell r="U605">
            <v>2019</v>
          </cell>
        </row>
        <row r="606">
          <cell r="H606" t="str">
            <v>HUP_G07P01_2019</v>
          </cell>
          <cell r="U606">
            <v>2019</v>
          </cell>
        </row>
        <row r="607">
          <cell r="H607" t="str">
            <v>HUP_G06P04_2019</v>
          </cell>
          <cell r="U607">
            <v>2019</v>
          </cell>
        </row>
        <row r="608">
          <cell r="H608" t="str">
            <v>HUP_G06P03_2019</v>
          </cell>
          <cell r="U608">
            <v>2019</v>
          </cell>
        </row>
        <row r="609">
          <cell r="H609" t="str">
            <v>HUP_G06P02_2019</v>
          </cell>
          <cell r="U609">
            <v>2019</v>
          </cell>
        </row>
        <row r="610">
          <cell r="H610" t="str">
            <v>HUP_G06P01_2019</v>
          </cell>
          <cell r="U610">
            <v>2019</v>
          </cell>
        </row>
        <row r="611">
          <cell r="H611" t="str">
            <v>HUP_G05P04_2019</v>
          </cell>
          <cell r="U611">
            <v>2019</v>
          </cell>
        </row>
        <row r="612">
          <cell r="H612" t="str">
            <v>HUP_G05P03_2019</v>
          </cell>
          <cell r="U612">
            <v>2019</v>
          </cell>
        </row>
        <row r="613">
          <cell r="H613" t="str">
            <v>HUP_G05P02_2019</v>
          </cell>
          <cell r="U613">
            <v>2019</v>
          </cell>
        </row>
        <row r="614">
          <cell r="H614" t="str">
            <v>HUP_G05P01_2019</v>
          </cell>
          <cell r="U614">
            <v>2019</v>
          </cell>
        </row>
        <row r="615">
          <cell r="H615" t="str">
            <v>HUP_G04P04_2019</v>
          </cell>
          <cell r="U615">
            <v>2019</v>
          </cell>
        </row>
        <row r="616">
          <cell r="H616" t="str">
            <v>HUP_G04P03_2019</v>
          </cell>
          <cell r="U616">
            <v>2019</v>
          </cell>
        </row>
        <row r="617">
          <cell r="H617" t="str">
            <v>HUP_G04P02_2019</v>
          </cell>
          <cell r="U617">
            <v>2019</v>
          </cell>
        </row>
        <row r="618">
          <cell r="H618" t="str">
            <v>HUP_G04P01_2019</v>
          </cell>
          <cell r="U618">
            <v>2019</v>
          </cell>
        </row>
        <row r="619">
          <cell r="H619" t="str">
            <v>HUP_G03P04_2019</v>
          </cell>
          <cell r="U619">
            <v>2019</v>
          </cell>
        </row>
        <row r="620">
          <cell r="H620" t="str">
            <v>HUP_G03P03_2019</v>
          </cell>
          <cell r="U620">
            <v>2019</v>
          </cell>
        </row>
        <row r="621">
          <cell r="H621" t="str">
            <v>HUP_G03P02_2019</v>
          </cell>
          <cell r="U621">
            <v>2019</v>
          </cell>
        </row>
        <row r="622">
          <cell r="H622" t="str">
            <v>HUP_G03P01_2019</v>
          </cell>
          <cell r="U622">
            <v>2019</v>
          </cell>
        </row>
        <row r="623">
          <cell r="H623" t="str">
            <v>HUP_G02P04_2019</v>
          </cell>
          <cell r="U623">
            <v>2019</v>
          </cell>
        </row>
        <row r="624">
          <cell r="H624" t="str">
            <v>HUP_G02P03_2019</v>
          </cell>
          <cell r="U624">
            <v>2019</v>
          </cell>
        </row>
        <row r="625">
          <cell r="H625" t="str">
            <v>HUP_G02P02_2019</v>
          </cell>
          <cell r="U625">
            <v>2019</v>
          </cell>
        </row>
        <row r="626">
          <cell r="H626" t="str">
            <v>HUP_G02P01_2019</v>
          </cell>
          <cell r="U626">
            <v>2019</v>
          </cell>
        </row>
        <row r="627">
          <cell r="H627" t="str">
            <v>HUP_G01P04_2019</v>
          </cell>
          <cell r="U627">
            <v>2019</v>
          </cell>
        </row>
        <row r="628">
          <cell r="H628" t="str">
            <v>HUP_G01P03_2019</v>
          </cell>
          <cell r="U628">
            <v>2019</v>
          </cell>
        </row>
        <row r="629">
          <cell r="H629" t="str">
            <v>HUP_G01P02_2019</v>
          </cell>
          <cell r="U629">
            <v>2019</v>
          </cell>
        </row>
        <row r="630">
          <cell r="H630" t="str">
            <v>HUP_G01P01_2019</v>
          </cell>
          <cell r="U630">
            <v>2019</v>
          </cell>
        </row>
        <row r="631">
          <cell r="H631" t="str">
            <v>HBP_W3M1</v>
          </cell>
          <cell r="U631">
            <v>2002</v>
          </cell>
        </row>
        <row r="1459">
          <cell r="H1459" t="str">
            <v>HBP_B1FI</v>
          </cell>
        </row>
        <row r="1460">
          <cell r="H1460" t="str">
            <v>HBP_B2FI</v>
          </cell>
        </row>
        <row r="1461">
          <cell r="H1461" t="str">
            <v>HBP_B3FI</v>
          </cell>
        </row>
        <row r="1462">
          <cell r="H1462" t="str">
            <v>HBP_B4FI</v>
          </cell>
        </row>
        <row r="1463">
          <cell r="H1463" t="str">
            <v>HBP_B5FI</v>
          </cell>
        </row>
        <row r="1464">
          <cell r="H1464" t="str">
            <v>HBP_B1FII</v>
          </cell>
        </row>
        <row r="1465">
          <cell r="H1465" t="str">
            <v>HBP_B2FII</v>
          </cell>
        </row>
        <row r="1466">
          <cell r="H1466" t="str">
            <v>HBP_B3FII</v>
          </cell>
        </row>
        <row r="1467">
          <cell r="H1467" t="str">
            <v>HBP_B4FII</v>
          </cell>
        </row>
        <row r="1468">
          <cell r="H1468" t="str">
            <v>HBP_B5FII</v>
          </cell>
        </row>
        <row r="1469">
          <cell r="H1469" t="str">
            <v>HBP_B1MI</v>
          </cell>
        </row>
        <row r="1470">
          <cell r="H1470" t="str">
            <v>HBP_B2MI</v>
          </cell>
        </row>
        <row r="1471">
          <cell r="H1471" t="str">
            <v>HBP_B3MI</v>
          </cell>
        </row>
        <row r="1472">
          <cell r="H1472" t="str">
            <v>HBP_B4MI</v>
          </cell>
        </row>
        <row r="1473">
          <cell r="H1473" t="str">
            <v>HBP_B5MI</v>
          </cell>
        </row>
        <row r="1474">
          <cell r="H1474" t="str">
            <v>HBP_B1MII</v>
          </cell>
        </row>
        <row r="1475">
          <cell r="H1475" t="str">
            <v>HBP_B2MII</v>
          </cell>
        </row>
        <row r="1476">
          <cell r="H1476" t="str">
            <v>HBP_B3MII</v>
          </cell>
        </row>
        <row r="1477">
          <cell r="H1477" t="str">
            <v>HBP_B4MII</v>
          </cell>
        </row>
        <row r="1478">
          <cell r="H1478" t="str">
            <v>HBP_G1FI</v>
          </cell>
        </row>
        <row r="1479">
          <cell r="H1479" t="str">
            <v>HBP_G2FI</v>
          </cell>
        </row>
        <row r="1480">
          <cell r="H1480" t="str">
            <v>HBP_G3FI</v>
          </cell>
        </row>
        <row r="1481">
          <cell r="H1481" t="str">
            <v>HBP_G4FI</v>
          </cell>
        </row>
        <row r="1482">
          <cell r="H1482" t="str">
            <v>HBP_G5FI</v>
          </cell>
        </row>
        <row r="1483">
          <cell r="H1483" t="str">
            <v>HBP_G1FII</v>
          </cell>
        </row>
        <row r="1484">
          <cell r="H1484" t="str">
            <v>HBP_G2FII</v>
          </cell>
        </row>
        <row r="1485">
          <cell r="H1485" t="str">
            <v>HBP_G3FII</v>
          </cell>
        </row>
        <row r="1486">
          <cell r="H1486" t="str">
            <v>HBP_G4FII</v>
          </cell>
        </row>
        <row r="1487">
          <cell r="H1487" t="str">
            <v>HBP_G5FII</v>
          </cell>
        </row>
        <row r="1488">
          <cell r="H1488" t="str">
            <v>HBP_G1MI</v>
          </cell>
        </row>
        <row r="1489">
          <cell r="H1489" t="str">
            <v>HBP_G2MI</v>
          </cell>
        </row>
        <row r="1490">
          <cell r="H1490" t="str">
            <v>HBP_G3MI</v>
          </cell>
        </row>
        <row r="1491">
          <cell r="H1491" t="str">
            <v>HBP_G4MI</v>
          </cell>
        </row>
        <row r="1492">
          <cell r="H1492" t="str">
            <v>HBP_G5MI</v>
          </cell>
        </row>
        <row r="1493">
          <cell r="H1493" t="str">
            <v>HBP_G1MII</v>
          </cell>
        </row>
        <row r="1494">
          <cell r="H1494" t="str">
            <v>HBP_G2MII</v>
          </cell>
        </row>
        <row r="1495">
          <cell r="H1495" t="str">
            <v>HBP_G3MII</v>
          </cell>
        </row>
        <row r="1496">
          <cell r="H1496" t="str">
            <v>HBP_G4MII</v>
          </cell>
        </row>
        <row r="1497">
          <cell r="H1497" t="str">
            <v>HBP_G5MII</v>
          </cell>
        </row>
        <row r="1498">
          <cell r="H1498" t="str">
            <v>HBP_H-05-07-0462</v>
          </cell>
        </row>
        <row r="1499">
          <cell r="H1499" t="str">
            <v>HBP_H-05-07-0446/H-05-07-0461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33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161" x14ac:dyDescent="0.2">
      <c r="B1" t="s">
        <v>0</v>
      </c>
      <c r="C1" s="184" t="s">
        <v>1966</v>
      </c>
      <c r="D1" s="185" t="s">
        <v>498</v>
      </c>
      <c r="E1" s="185" t="s">
        <v>1967</v>
      </c>
      <c r="F1" s="185" t="s">
        <v>506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</row>
    <row r="2" spans="1:161" x14ac:dyDescent="0.2">
      <c r="A2" t="s">
        <v>157</v>
      </c>
      <c r="B2">
        <v>100235</v>
      </c>
      <c r="C2">
        <f>VLOOKUP(B2,sample_list!E:U,17,FALSE)</f>
        <v>2006</v>
      </c>
      <c r="D2">
        <f>VLOOKUP(B2,sample_list!E:Q,13,FALSE)</f>
        <v>13.71</v>
      </c>
      <c r="E2" t="str">
        <f>VLOOKUP(B2,sample_list!E:N,10,FALSE)</f>
        <v>M</v>
      </c>
      <c r="F2">
        <f>VLOOKUP(B2,sample_list!E:Y,21,FALSE)</f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0.1414213562373095</v>
      </c>
      <c r="P2">
        <v>0.4</v>
      </c>
      <c r="Q2">
        <v>0.3</v>
      </c>
      <c r="R2">
        <v>5.0999999999999996</v>
      </c>
      <c r="S2">
        <v>0.8</v>
      </c>
      <c r="T2">
        <v>6.3</v>
      </c>
      <c r="U2">
        <v>16.7</v>
      </c>
      <c r="V2">
        <v>7.0710678118654752E-2</v>
      </c>
      <c r="W2">
        <v>0.2</v>
      </c>
      <c r="X2">
        <v>0.2</v>
      </c>
      <c r="Y2">
        <v>0.2</v>
      </c>
      <c r="Z2">
        <v>0.1</v>
      </c>
      <c r="AA2">
        <v>0.1</v>
      </c>
      <c r="AB2">
        <v>0.1</v>
      </c>
      <c r="AC2">
        <v>0.2</v>
      </c>
      <c r="AD2">
        <v>0.1</v>
      </c>
      <c r="AE2">
        <v>0.1</v>
      </c>
      <c r="AF2">
        <v>0.4</v>
      </c>
      <c r="AG2">
        <v>0.3</v>
      </c>
      <c r="AH2">
        <v>5.0999999999999996</v>
      </c>
      <c r="AI2">
        <v>0.8</v>
      </c>
      <c r="AJ2">
        <v>6.3</v>
      </c>
      <c r="AK2">
        <v>16.7</v>
      </c>
      <c r="AL2">
        <v>0.05</v>
      </c>
      <c r="AM2">
        <v>0</v>
      </c>
      <c r="AN2">
        <v>0.4</v>
      </c>
      <c r="AO2">
        <v>0.3</v>
      </c>
      <c r="AP2">
        <v>5.0999999999999996</v>
      </c>
      <c r="AQ2">
        <v>0.8</v>
      </c>
      <c r="AR2">
        <v>6.3</v>
      </c>
      <c r="AS2">
        <v>16.7</v>
      </c>
      <c r="AT2">
        <v>0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  <c r="BA2" t="e">
        <v>#N/A</v>
      </c>
      <c r="BB2" t="e">
        <v>#N/A</v>
      </c>
      <c r="BC2" t="e">
        <v>#N/A</v>
      </c>
      <c r="BD2" t="e">
        <v>#N/A</v>
      </c>
      <c r="BE2" t="e">
        <v>#N/A</v>
      </c>
      <c r="BF2" t="e">
        <v>#N/A</v>
      </c>
      <c r="BG2" t="e">
        <v>#N/A</v>
      </c>
      <c r="BH2" t="e">
        <v>#N/A</v>
      </c>
      <c r="BI2" t="e">
        <v>#N/A</v>
      </c>
      <c r="BJ2" t="e">
        <v>#N/A</v>
      </c>
      <c r="BK2" t="e">
        <v>#N/A</v>
      </c>
      <c r="BL2" t="e">
        <v>#N/A</v>
      </c>
      <c r="BM2" t="e">
        <v>#N/A</v>
      </c>
      <c r="BN2" t="e">
        <v>#N/A</v>
      </c>
      <c r="BO2" t="e">
        <v>#N/A</v>
      </c>
      <c r="BP2" t="e">
        <v>#N/A</v>
      </c>
      <c r="BQ2" t="e">
        <v>#N/A</v>
      </c>
      <c r="BR2" t="e">
        <v>#N/A</v>
      </c>
      <c r="BS2" t="e">
        <v>#N/A</v>
      </c>
      <c r="BT2" t="e">
        <v>#N/A</v>
      </c>
      <c r="BU2" t="e">
        <v>#N/A</v>
      </c>
      <c r="BV2" t="e">
        <v>#N/A</v>
      </c>
      <c r="BW2" t="e">
        <v>#N/A</v>
      </c>
      <c r="BX2" t="e">
        <v>#N/A</v>
      </c>
      <c r="BY2" t="e">
        <v>#N/A</v>
      </c>
      <c r="BZ2" t="e">
        <v>#N/A</v>
      </c>
      <c r="CA2" t="e">
        <v>#N/A</v>
      </c>
      <c r="CB2" t="e">
        <v>#N/A</v>
      </c>
      <c r="CC2" t="e">
        <v>#N/A</v>
      </c>
      <c r="CD2" t="e">
        <v>#N/A</v>
      </c>
      <c r="CE2" t="e">
        <v>#N/A</v>
      </c>
      <c r="CF2" t="e">
        <v>#N/A</v>
      </c>
      <c r="CG2" t="e">
        <v>#N/A</v>
      </c>
      <c r="CH2" t="e">
        <v>#N/A</v>
      </c>
      <c r="CI2" t="e">
        <v>#N/A</v>
      </c>
      <c r="CJ2" t="e">
        <v>#N/A</v>
      </c>
      <c r="CK2" t="e">
        <v>#N/A</v>
      </c>
      <c r="CL2" t="e">
        <v>#N/A</v>
      </c>
      <c r="CM2" t="e">
        <v>#N/A</v>
      </c>
      <c r="CN2" t="e">
        <v>#N/A</v>
      </c>
      <c r="CO2" t="e">
        <v>#N/A</v>
      </c>
      <c r="CP2" t="e">
        <v>#N/A</v>
      </c>
      <c r="CQ2" t="e">
        <v>#N/A</v>
      </c>
      <c r="CR2" t="e">
        <v>#N/A</v>
      </c>
      <c r="CS2" t="e">
        <v>#N/A</v>
      </c>
      <c r="CT2" t="e">
        <v>#N/A</v>
      </c>
      <c r="CU2" t="e">
        <v>#N/A</v>
      </c>
      <c r="CV2" t="e">
        <v>#N/A</v>
      </c>
      <c r="CW2" t="e">
        <v>#N/A</v>
      </c>
      <c r="CX2" t="e">
        <v>#N/A</v>
      </c>
      <c r="CY2" t="e">
        <v>#N/A</v>
      </c>
      <c r="CZ2" t="e">
        <v>#N/A</v>
      </c>
      <c r="DA2" t="e">
        <v>#N/A</v>
      </c>
      <c r="DB2" t="e">
        <v>#N/A</v>
      </c>
      <c r="DC2" t="e">
        <v>#N/A</v>
      </c>
      <c r="DD2" t="e">
        <v>#N/A</v>
      </c>
      <c r="DE2" t="e">
        <v>#N/A</v>
      </c>
      <c r="DF2" t="e">
        <v>#N/A</v>
      </c>
      <c r="DG2" t="e">
        <v>#N/A</v>
      </c>
      <c r="DH2" t="e">
        <v>#N/A</v>
      </c>
      <c r="DI2" t="e">
        <v>#N/A</v>
      </c>
      <c r="DJ2" t="e">
        <v>#N/A</v>
      </c>
      <c r="DK2" t="e">
        <v>#N/A</v>
      </c>
      <c r="DL2" t="e">
        <v>#N/A</v>
      </c>
      <c r="DM2" t="e">
        <v>#N/A</v>
      </c>
      <c r="DN2" t="e">
        <v>#N/A</v>
      </c>
      <c r="DO2" t="e">
        <v>#N/A</v>
      </c>
      <c r="DP2" t="e">
        <v>#N/A</v>
      </c>
      <c r="DQ2" t="e">
        <v>#N/A</v>
      </c>
      <c r="DR2" t="e">
        <v>#N/A</v>
      </c>
      <c r="DS2" t="e">
        <v>#N/A</v>
      </c>
      <c r="DT2" t="e">
        <v>#N/A</v>
      </c>
      <c r="DU2" t="e">
        <v>#N/A</v>
      </c>
      <c r="DV2" t="e">
        <v>#N/A</v>
      </c>
      <c r="DW2" t="e">
        <v>#N/A</v>
      </c>
      <c r="DX2" t="e">
        <v>#N/A</v>
      </c>
      <c r="DY2" t="e">
        <v>#N/A</v>
      </c>
      <c r="DZ2" t="e">
        <v>#N/A</v>
      </c>
      <c r="EA2" t="e">
        <v>#N/A</v>
      </c>
      <c r="EB2" t="e">
        <v>#N/A</v>
      </c>
      <c r="EC2" t="e">
        <v>#N/A</v>
      </c>
      <c r="ED2" t="e">
        <v>#N/A</v>
      </c>
      <c r="EE2" t="e">
        <v>#N/A</v>
      </c>
      <c r="EF2" t="e">
        <v>#N/A</v>
      </c>
      <c r="EG2" t="e">
        <v>#N/A</v>
      </c>
      <c r="EH2" t="e">
        <v>#N/A</v>
      </c>
      <c r="EI2" t="e">
        <v>#N/A</v>
      </c>
      <c r="EJ2" t="e">
        <v>#N/A</v>
      </c>
      <c r="EK2" t="e">
        <v>#N/A</v>
      </c>
      <c r="EL2" t="e">
        <v>#N/A</v>
      </c>
      <c r="EM2" t="e">
        <v>#N/A</v>
      </c>
      <c r="EN2" t="e">
        <v>#N/A</v>
      </c>
      <c r="EO2" t="e">
        <v>#N/A</v>
      </c>
      <c r="EP2" t="e">
        <v>#N/A</v>
      </c>
      <c r="EQ2" t="e">
        <v>#N/A</v>
      </c>
      <c r="ER2" t="e">
        <v>#N/A</v>
      </c>
      <c r="ES2" t="e">
        <v>#N/A</v>
      </c>
      <c r="ET2" t="e">
        <v>#N/A</v>
      </c>
      <c r="EU2" t="e">
        <v>#N/A</v>
      </c>
      <c r="EV2" t="e">
        <v>#N/A</v>
      </c>
      <c r="EW2" t="e">
        <v>#N/A</v>
      </c>
      <c r="EX2" t="e">
        <v>#N/A</v>
      </c>
      <c r="EY2" t="e">
        <v>#N/A</v>
      </c>
      <c r="EZ2" t="e">
        <v>#N/A</v>
      </c>
      <c r="FA2" t="e">
        <v>#N/A</v>
      </c>
      <c r="FB2" t="e">
        <v>#N/A</v>
      </c>
      <c r="FC2" t="e">
        <v>#N/A</v>
      </c>
      <c r="FD2" t="e">
        <v>#N/A</v>
      </c>
      <c r="FE2" t="e">
        <v>#N/A</v>
      </c>
    </row>
    <row r="3" spans="1:161" x14ac:dyDescent="0.2">
      <c r="A3" t="s">
        <v>158</v>
      </c>
      <c r="B3">
        <v>100236</v>
      </c>
      <c r="C3">
        <f>VLOOKUP(B3,sample_list!E:U,17,FALSE)</f>
        <v>2006</v>
      </c>
      <c r="D3">
        <f>VLOOKUP(B3,sample_list!E:Q,13,FALSE)</f>
        <v>13.38</v>
      </c>
      <c r="E3" t="str">
        <f>VLOOKUP(B3,sample_list!E:N,10,FALSE)</f>
        <v>M</v>
      </c>
      <c r="F3">
        <f>VLOOKUP(B3,sample_list!E:Y,21,FALSE)</f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0.1414213562373095</v>
      </c>
      <c r="P3">
        <v>0.6</v>
      </c>
      <c r="Q3">
        <v>0.3</v>
      </c>
      <c r="R3">
        <v>4.7</v>
      </c>
      <c r="S3">
        <v>0.7</v>
      </c>
      <c r="T3">
        <v>5.5</v>
      </c>
      <c r="U3">
        <v>18.3</v>
      </c>
      <c r="V3">
        <v>7.0710678118654752E-2</v>
      </c>
      <c r="W3">
        <v>0.2</v>
      </c>
      <c r="X3">
        <v>0.2</v>
      </c>
      <c r="Y3">
        <v>0.2</v>
      </c>
      <c r="Z3">
        <v>0.1</v>
      </c>
      <c r="AA3">
        <v>0.1</v>
      </c>
      <c r="AB3">
        <v>0.1</v>
      </c>
      <c r="AC3">
        <v>0.2</v>
      </c>
      <c r="AD3">
        <v>0.1</v>
      </c>
      <c r="AE3">
        <v>0.1</v>
      </c>
      <c r="AF3">
        <v>0.6</v>
      </c>
      <c r="AG3">
        <v>0.3</v>
      </c>
      <c r="AH3">
        <v>4.7</v>
      </c>
      <c r="AI3">
        <v>0.7</v>
      </c>
      <c r="AJ3">
        <v>5.5</v>
      </c>
      <c r="AK3">
        <v>18.3</v>
      </c>
      <c r="AL3">
        <v>0.05</v>
      </c>
      <c r="AM3">
        <v>0</v>
      </c>
      <c r="AN3">
        <v>0.6</v>
      </c>
      <c r="AO3">
        <v>0.3</v>
      </c>
      <c r="AP3">
        <v>4.7</v>
      </c>
      <c r="AQ3">
        <v>0.7</v>
      </c>
      <c r="AR3">
        <v>5.5</v>
      </c>
      <c r="AS3">
        <v>18.3</v>
      </c>
      <c r="AT3">
        <v>0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 t="e">
        <v>#N/A</v>
      </c>
      <c r="CO3" t="e">
        <v>#N/A</v>
      </c>
      <c r="CP3" t="e">
        <v>#N/A</v>
      </c>
      <c r="CQ3" t="e">
        <v>#N/A</v>
      </c>
      <c r="CR3" t="e">
        <v>#N/A</v>
      </c>
      <c r="CS3" t="e">
        <v>#N/A</v>
      </c>
      <c r="CT3" t="e">
        <v>#N/A</v>
      </c>
      <c r="CU3" t="e">
        <v>#N/A</v>
      </c>
      <c r="CV3" t="e">
        <v>#N/A</v>
      </c>
      <c r="CW3" t="e">
        <v>#N/A</v>
      </c>
      <c r="CX3" t="e">
        <v>#N/A</v>
      </c>
      <c r="CY3" t="e">
        <v>#N/A</v>
      </c>
      <c r="CZ3" t="e">
        <v>#N/A</v>
      </c>
      <c r="DA3" t="e">
        <v>#N/A</v>
      </c>
      <c r="DB3" t="e">
        <v>#N/A</v>
      </c>
      <c r="DC3" t="e">
        <v>#N/A</v>
      </c>
      <c r="DD3" t="e">
        <v>#N/A</v>
      </c>
      <c r="DE3" t="e">
        <v>#N/A</v>
      </c>
      <c r="DF3" t="e">
        <v>#N/A</v>
      </c>
      <c r="DG3" t="e">
        <v>#N/A</v>
      </c>
      <c r="DH3" t="e">
        <v>#N/A</v>
      </c>
      <c r="DI3" t="e">
        <v>#N/A</v>
      </c>
      <c r="DJ3" t="e">
        <v>#N/A</v>
      </c>
      <c r="DK3" t="e">
        <v>#N/A</v>
      </c>
      <c r="DL3" t="e">
        <v>#N/A</v>
      </c>
      <c r="DM3" t="e">
        <v>#N/A</v>
      </c>
      <c r="DN3" t="e">
        <v>#N/A</v>
      </c>
      <c r="DO3" t="e">
        <v>#N/A</v>
      </c>
      <c r="DP3" t="e">
        <v>#N/A</v>
      </c>
      <c r="DQ3" t="e">
        <v>#N/A</v>
      </c>
      <c r="DR3" t="e">
        <v>#N/A</v>
      </c>
      <c r="DS3" t="e">
        <v>#N/A</v>
      </c>
      <c r="DT3" t="e">
        <v>#N/A</v>
      </c>
      <c r="DU3" t="e">
        <v>#N/A</v>
      </c>
      <c r="DV3" t="e">
        <v>#N/A</v>
      </c>
      <c r="DW3" t="e">
        <v>#N/A</v>
      </c>
      <c r="DX3" t="e">
        <v>#N/A</v>
      </c>
      <c r="DY3" t="e">
        <v>#N/A</v>
      </c>
      <c r="DZ3" t="e">
        <v>#N/A</v>
      </c>
      <c r="EA3" t="e">
        <v>#N/A</v>
      </c>
      <c r="EB3" t="e">
        <v>#N/A</v>
      </c>
      <c r="EC3" t="e">
        <v>#N/A</v>
      </c>
      <c r="ED3" t="e">
        <v>#N/A</v>
      </c>
      <c r="EE3" t="e">
        <v>#N/A</v>
      </c>
      <c r="EF3" t="e">
        <v>#N/A</v>
      </c>
      <c r="EG3" t="e">
        <v>#N/A</v>
      </c>
      <c r="EH3" t="e">
        <v>#N/A</v>
      </c>
      <c r="EI3" t="e">
        <v>#N/A</v>
      </c>
      <c r="EJ3" t="e">
        <v>#N/A</v>
      </c>
      <c r="EK3" t="e">
        <v>#N/A</v>
      </c>
      <c r="EL3" t="e">
        <v>#N/A</v>
      </c>
      <c r="EM3" t="e">
        <v>#N/A</v>
      </c>
      <c r="EN3" t="e">
        <v>#N/A</v>
      </c>
      <c r="EO3" t="e">
        <v>#N/A</v>
      </c>
      <c r="EP3" t="e">
        <v>#N/A</v>
      </c>
      <c r="EQ3" t="e">
        <v>#N/A</v>
      </c>
      <c r="ER3" t="e">
        <v>#N/A</v>
      </c>
      <c r="ES3" t="e">
        <v>#N/A</v>
      </c>
      <c r="ET3" t="e">
        <v>#N/A</v>
      </c>
      <c r="EU3" t="e">
        <v>#N/A</v>
      </c>
      <c r="EV3" t="e">
        <v>#N/A</v>
      </c>
      <c r="EW3" t="e">
        <v>#N/A</v>
      </c>
      <c r="EX3" t="e">
        <v>#N/A</v>
      </c>
      <c r="EY3" t="e">
        <v>#N/A</v>
      </c>
      <c r="EZ3" t="e">
        <v>#N/A</v>
      </c>
      <c r="FA3" t="e">
        <v>#N/A</v>
      </c>
      <c r="FB3" t="e">
        <v>#N/A</v>
      </c>
      <c r="FC3" t="e">
        <v>#N/A</v>
      </c>
      <c r="FD3" t="e">
        <v>#N/A</v>
      </c>
      <c r="FE3" t="e">
        <v>#N/A</v>
      </c>
    </row>
    <row r="4" spans="1:161" x14ac:dyDescent="0.2">
      <c r="A4" t="s">
        <v>159</v>
      </c>
      <c r="B4">
        <v>100237</v>
      </c>
      <c r="C4">
        <f>VLOOKUP(B4,sample_list!E:U,17,FALSE)</f>
        <v>2006</v>
      </c>
      <c r="D4">
        <f>VLOOKUP(B4,sample_list!E:Q,13,FALSE)</f>
        <v>13.74</v>
      </c>
      <c r="E4" t="str">
        <f>VLOOKUP(B4,sample_list!E:N,10,FALSE)</f>
        <v>M</v>
      </c>
      <c r="F4">
        <f>VLOOKUP(B4,sample_list!E:Y,21,FALSE)</f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0.1414213562373095</v>
      </c>
      <c r="P4">
        <v>0.5</v>
      </c>
      <c r="Q4">
        <v>0.2</v>
      </c>
      <c r="R4">
        <v>2.5</v>
      </c>
      <c r="S4">
        <v>0.6</v>
      </c>
      <c r="T4">
        <v>5.7</v>
      </c>
      <c r="U4">
        <v>14.3</v>
      </c>
      <c r="V4">
        <v>7.0710678118654752E-2</v>
      </c>
      <c r="W4">
        <v>0.2</v>
      </c>
      <c r="X4">
        <v>0.2</v>
      </c>
      <c r="Y4">
        <v>0.2</v>
      </c>
      <c r="Z4">
        <v>0.1</v>
      </c>
      <c r="AA4">
        <v>0.1</v>
      </c>
      <c r="AB4">
        <v>0.1</v>
      </c>
      <c r="AC4">
        <v>0.2</v>
      </c>
      <c r="AD4">
        <v>0.1</v>
      </c>
      <c r="AE4">
        <v>0.1</v>
      </c>
      <c r="AF4">
        <v>0.5</v>
      </c>
      <c r="AG4">
        <v>0.2</v>
      </c>
      <c r="AH4">
        <v>2.5</v>
      </c>
      <c r="AI4">
        <v>0.6</v>
      </c>
      <c r="AJ4">
        <v>5.7</v>
      </c>
      <c r="AK4">
        <v>14.3</v>
      </c>
      <c r="AL4">
        <v>0.05</v>
      </c>
      <c r="AM4">
        <v>0</v>
      </c>
      <c r="AN4">
        <v>0.5</v>
      </c>
      <c r="AO4">
        <v>0.2</v>
      </c>
      <c r="AP4">
        <v>2.5</v>
      </c>
      <c r="AQ4">
        <v>0.6</v>
      </c>
      <c r="AR4">
        <v>5.7</v>
      </c>
      <c r="AS4">
        <v>14.3</v>
      </c>
      <c r="AT4">
        <v>0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 t="e">
        <v>#N/A</v>
      </c>
      <c r="CX4" t="e">
        <v>#N/A</v>
      </c>
      <c r="CY4" t="e">
        <v>#N/A</v>
      </c>
      <c r="CZ4" t="e">
        <v>#N/A</v>
      </c>
      <c r="DA4" t="e">
        <v>#N/A</v>
      </c>
      <c r="DB4" t="e">
        <v>#N/A</v>
      </c>
      <c r="DC4" t="e">
        <v>#N/A</v>
      </c>
      <c r="DD4" t="e">
        <v>#N/A</v>
      </c>
      <c r="DE4" t="e">
        <v>#N/A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</row>
    <row r="5" spans="1:161" x14ac:dyDescent="0.2">
      <c r="A5" t="s">
        <v>160</v>
      </c>
      <c r="B5">
        <v>100238</v>
      </c>
      <c r="C5">
        <f>VLOOKUP(B5,sample_list!E:U,17,FALSE)</f>
        <v>2006</v>
      </c>
      <c r="D5">
        <f>VLOOKUP(B5,sample_list!E:Q,13,FALSE)</f>
        <v>13.2</v>
      </c>
      <c r="E5" t="str">
        <f>VLOOKUP(B5,sample_list!E:N,10,FALSE)</f>
        <v>M</v>
      </c>
      <c r="F5">
        <f>VLOOKUP(B5,sample_list!E:Y,21,FALSE)</f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0.1414213562373095</v>
      </c>
      <c r="P5">
        <v>0.5</v>
      </c>
      <c r="Q5">
        <v>0.3</v>
      </c>
      <c r="R5">
        <v>11.3</v>
      </c>
      <c r="S5">
        <v>0.7</v>
      </c>
      <c r="T5">
        <v>6.6</v>
      </c>
      <c r="U5">
        <v>19.8</v>
      </c>
      <c r="V5">
        <v>7.0710678118654752E-2</v>
      </c>
      <c r="W5">
        <v>0.2</v>
      </c>
      <c r="X5">
        <v>0.2</v>
      </c>
      <c r="Y5">
        <v>0.2</v>
      </c>
      <c r="Z5">
        <v>0.1</v>
      </c>
      <c r="AA5">
        <v>0.1</v>
      </c>
      <c r="AB5">
        <v>0.1</v>
      </c>
      <c r="AC5">
        <v>0.2</v>
      </c>
      <c r="AD5">
        <v>0.1</v>
      </c>
      <c r="AE5">
        <v>0.1</v>
      </c>
      <c r="AF5">
        <v>0.5</v>
      </c>
      <c r="AG5">
        <v>0.3</v>
      </c>
      <c r="AH5">
        <v>11.3</v>
      </c>
      <c r="AI5">
        <v>0.7</v>
      </c>
      <c r="AJ5">
        <v>6.6</v>
      </c>
      <c r="AK5">
        <v>19.8</v>
      </c>
      <c r="AL5">
        <v>0.05</v>
      </c>
      <c r="AM5">
        <v>0</v>
      </c>
      <c r="AN5">
        <v>0.5</v>
      </c>
      <c r="AO5">
        <v>0.3</v>
      </c>
      <c r="AP5">
        <v>11.3</v>
      </c>
      <c r="AQ5">
        <v>0.7</v>
      </c>
      <c r="AR5">
        <v>6.6</v>
      </c>
      <c r="AS5">
        <v>19.8</v>
      </c>
      <c r="AT5">
        <v>0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 t="e">
        <v>#N/A</v>
      </c>
      <c r="DG5" t="e">
        <v>#N/A</v>
      </c>
      <c r="DH5" t="e">
        <v>#N/A</v>
      </c>
      <c r="DI5" t="e">
        <v>#N/A</v>
      </c>
      <c r="DJ5" t="e">
        <v>#N/A</v>
      </c>
      <c r="DK5" t="e">
        <v>#N/A</v>
      </c>
      <c r="DL5" t="e">
        <v>#N/A</v>
      </c>
      <c r="DM5" t="e">
        <v>#N/A</v>
      </c>
      <c r="DN5" t="e">
        <v>#N/A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</row>
    <row r="6" spans="1:161" x14ac:dyDescent="0.2">
      <c r="A6" t="s">
        <v>161</v>
      </c>
      <c r="B6">
        <v>100239</v>
      </c>
      <c r="C6">
        <f>VLOOKUP(B6,sample_list!E:U,17,FALSE)</f>
        <v>2006</v>
      </c>
      <c r="D6">
        <f>VLOOKUP(B6,sample_list!E:Q,13,FALSE)</f>
        <v>13.89</v>
      </c>
      <c r="E6" t="str">
        <f>VLOOKUP(B6,sample_list!E:N,10,FALSE)</f>
        <v>M</v>
      </c>
      <c r="F6">
        <f>VLOOKUP(B6,sample_list!E:Y,21,FALSE)</f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0.1414213562373095</v>
      </c>
      <c r="P6">
        <v>0.6</v>
      </c>
      <c r="Q6">
        <v>0.3</v>
      </c>
      <c r="R6">
        <v>1.7</v>
      </c>
      <c r="S6">
        <v>0.8</v>
      </c>
      <c r="T6">
        <v>6</v>
      </c>
      <c r="U6">
        <v>15.7</v>
      </c>
      <c r="V6">
        <v>7.0710678118654752E-2</v>
      </c>
      <c r="W6">
        <v>0.2</v>
      </c>
      <c r="X6">
        <v>0.2</v>
      </c>
      <c r="Y6">
        <v>0.2</v>
      </c>
      <c r="Z6">
        <v>0.1</v>
      </c>
      <c r="AA6">
        <v>0.1</v>
      </c>
      <c r="AB6">
        <v>0.1</v>
      </c>
      <c r="AC6">
        <v>0.2</v>
      </c>
      <c r="AD6">
        <v>0.1</v>
      </c>
      <c r="AE6">
        <v>0.1</v>
      </c>
      <c r="AF6">
        <v>0.6</v>
      </c>
      <c r="AG6">
        <v>0.3</v>
      </c>
      <c r="AH6">
        <v>1.7</v>
      </c>
      <c r="AI6">
        <v>0.8</v>
      </c>
      <c r="AJ6">
        <v>6</v>
      </c>
      <c r="AK6">
        <v>15.7</v>
      </c>
      <c r="AL6">
        <v>0.05</v>
      </c>
      <c r="AM6">
        <v>0</v>
      </c>
      <c r="AN6">
        <v>0.6</v>
      </c>
      <c r="AO6">
        <v>0.3</v>
      </c>
      <c r="AP6">
        <v>1.7</v>
      </c>
      <c r="AQ6">
        <v>0.8</v>
      </c>
      <c r="AR6">
        <v>6</v>
      </c>
      <c r="AS6">
        <v>15.7</v>
      </c>
      <c r="AT6">
        <v>0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  <c r="BB6" t="e">
        <v>#N/A</v>
      </c>
      <c r="BC6" t="e">
        <v>#N/A</v>
      </c>
      <c r="BD6" t="e">
        <v>#N/A</v>
      </c>
      <c r="BE6" t="e">
        <v>#N/A</v>
      </c>
      <c r="BF6" t="e">
        <v>#N/A</v>
      </c>
      <c r="BG6" t="e">
        <v>#N/A</v>
      </c>
      <c r="BH6" t="e">
        <v>#N/A</v>
      </c>
      <c r="BI6" t="e">
        <v>#N/A</v>
      </c>
      <c r="BJ6" t="e">
        <v>#N/A</v>
      </c>
      <c r="BK6" t="e">
        <v>#N/A</v>
      </c>
      <c r="BL6" t="e">
        <v>#N/A</v>
      </c>
      <c r="BM6" t="e">
        <v>#N/A</v>
      </c>
      <c r="BN6" t="e">
        <v>#N/A</v>
      </c>
      <c r="BO6" t="e">
        <v>#N/A</v>
      </c>
      <c r="BP6" t="e">
        <v>#N/A</v>
      </c>
      <c r="BQ6" t="e">
        <v>#N/A</v>
      </c>
      <c r="BR6" t="e">
        <v>#N/A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 t="e">
        <v>#N/A</v>
      </c>
      <c r="DP6" t="e">
        <v>#N/A</v>
      </c>
      <c r="DQ6" t="e">
        <v>#N/A</v>
      </c>
      <c r="DR6" t="e">
        <v>#N/A</v>
      </c>
      <c r="DS6" t="e">
        <v>#N/A</v>
      </c>
      <c r="DT6" t="e">
        <v>#N/A</v>
      </c>
      <c r="DU6" t="e">
        <v>#N/A</v>
      </c>
      <c r="DV6" t="e">
        <v>#N/A</v>
      </c>
      <c r="DW6" t="e">
        <v>#N/A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</row>
    <row r="7" spans="1:161" x14ac:dyDescent="0.2">
      <c r="A7" t="s">
        <v>162</v>
      </c>
      <c r="B7">
        <v>100240</v>
      </c>
      <c r="C7">
        <f>VLOOKUP(B7,sample_list!E:U,17,FALSE)</f>
        <v>2006</v>
      </c>
      <c r="D7">
        <f>VLOOKUP(B7,sample_list!E:Q,13,FALSE)</f>
        <v>13.82</v>
      </c>
      <c r="E7" t="str">
        <f>VLOOKUP(B7,sample_list!E:N,10,FALSE)</f>
        <v>M</v>
      </c>
      <c r="F7">
        <f>VLOOKUP(B7,sample_list!E:Y,21,FALSE)</f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0.1414213562373095</v>
      </c>
      <c r="P7">
        <v>0.6</v>
      </c>
      <c r="Q7">
        <v>0.2</v>
      </c>
      <c r="R7">
        <v>4</v>
      </c>
      <c r="S7">
        <v>0.6</v>
      </c>
      <c r="T7">
        <v>4.9000000000000004</v>
      </c>
      <c r="U7">
        <v>15.2</v>
      </c>
      <c r="V7">
        <v>7.0710678118654752E-2</v>
      </c>
      <c r="W7">
        <v>0.2</v>
      </c>
      <c r="X7">
        <v>0.2</v>
      </c>
      <c r="Y7">
        <v>0.2</v>
      </c>
      <c r="Z7">
        <v>0.1</v>
      </c>
      <c r="AA7">
        <v>0.1</v>
      </c>
      <c r="AB7">
        <v>0.1</v>
      </c>
      <c r="AC7">
        <v>0.2</v>
      </c>
      <c r="AD7">
        <v>0.1</v>
      </c>
      <c r="AE7">
        <v>0.1</v>
      </c>
      <c r="AF7">
        <v>0.6</v>
      </c>
      <c r="AG7">
        <v>0.2</v>
      </c>
      <c r="AH7">
        <v>4</v>
      </c>
      <c r="AI7">
        <v>0.6</v>
      </c>
      <c r="AJ7">
        <v>4.9000000000000004</v>
      </c>
      <c r="AK7">
        <v>15.2</v>
      </c>
      <c r="AL7">
        <v>0.05</v>
      </c>
      <c r="AM7">
        <v>0</v>
      </c>
      <c r="AN7">
        <v>0.6</v>
      </c>
      <c r="AO7">
        <v>0.2</v>
      </c>
      <c r="AP7">
        <v>4</v>
      </c>
      <c r="AQ7">
        <v>0.6</v>
      </c>
      <c r="AR7">
        <v>4.9000000000000004</v>
      </c>
      <c r="AS7">
        <v>15.2</v>
      </c>
      <c r="AT7">
        <v>0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 t="e">
        <v>#N/A</v>
      </c>
      <c r="DY7" t="e">
        <v>#N/A</v>
      </c>
      <c r="DZ7" t="e">
        <v>#N/A</v>
      </c>
      <c r="EA7" t="e">
        <v>#N/A</v>
      </c>
      <c r="EB7" t="e">
        <v>#N/A</v>
      </c>
      <c r="EC7" t="e">
        <v>#N/A</v>
      </c>
      <c r="ED7" t="e">
        <v>#N/A</v>
      </c>
      <c r="EE7" t="e">
        <v>#N/A</v>
      </c>
      <c r="EF7" t="e">
        <v>#N/A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</row>
    <row r="8" spans="1:161" x14ac:dyDescent="0.2">
      <c r="A8" t="s">
        <v>163</v>
      </c>
      <c r="B8">
        <v>100241</v>
      </c>
      <c r="C8">
        <f>VLOOKUP(B8,sample_list!E:U,17,FALSE)</f>
        <v>2006</v>
      </c>
      <c r="D8">
        <f>VLOOKUP(B8,sample_list!E:Q,13,FALSE)</f>
        <v>14.14</v>
      </c>
      <c r="E8" t="str">
        <f>VLOOKUP(B8,sample_list!E:N,10,FALSE)</f>
        <v>F</v>
      </c>
      <c r="F8">
        <f>VLOOKUP(B8,sample_list!E:Y,21,FALSE)</f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0.1414213562373095</v>
      </c>
      <c r="P8">
        <v>0.6</v>
      </c>
      <c r="Q8">
        <v>0.3</v>
      </c>
      <c r="R8">
        <v>6</v>
      </c>
      <c r="S8">
        <v>0.8</v>
      </c>
      <c r="T8">
        <v>6</v>
      </c>
      <c r="U8">
        <v>18.5</v>
      </c>
      <c r="V8">
        <v>7.0710678118654752E-2</v>
      </c>
      <c r="W8">
        <v>0.2</v>
      </c>
      <c r="X8">
        <v>0.2</v>
      </c>
      <c r="Y8">
        <v>0.2</v>
      </c>
      <c r="Z8">
        <v>0.1</v>
      </c>
      <c r="AA8">
        <v>0.1</v>
      </c>
      <c r="AB8">
        <v>0.1</v>
      </c>
      <c r="AC8">
        <v>0.2</v>
      </c>
      <c r="AD8">
        <v>0.1</v>
      </c>
      <c r="AE8">
        <v>0.1</v>
      </c>
      <c r="AF8">
        <v>0.6</v>
      </c>
      <c r="AG8">
        <v>0.3</v>
      </c>
      <c r="AH8">
        <v>6</v>
      </c>
      <c r="AI8">
        <v>0.8</v>
      </c>
      <c r="AJ8">
        <v>6</v>
      </c>
      <c r="AK8">
        <v>18.5</v>
      </c>
      <c r="AL8">
        <v>0.05</v>
      </c>
      <c r="AM8">
        <v>0</v>
      </c>
      <c r="AN8">
        <v>0.6</v>
      </c>
      <c r="AO8">
        <v>0.3</v>
      </c>
      <c r="AP8">
        <v>6</v>
      </c>
      <c r="AQ8">
        <v>0.8</v>
      </c>
      <c r="AR8">
        <v>6</v>
      </c>
      <c r="AS8">
        <v>18.5</v>
      </c>
      <c r="AT8">
        <v>0</v>
      </c>
      <c r="AU8" t="e">
        <v>#N/A</v>
      </c>
      <c r="AV8" t="e">
        <v>#N/A</v>
      </c>
      <c r="AW8" t="e">
        <v>#N/A</v>
      </c>
      <c r="AX8" t="e">
        <v>#N/A</v>
      </c>
      <c r="AY8" t="e">
        <v>#N/A</v>
      </c>
      <c r="AZ8" t="e">
        <v>#N/A</v>
      </c>
      <c r="BA8" t="e">
        <v>#N/A</v>
      </c>
      <c r="BB8" t="e">
        <v>#N/A</v>
      </c>
      <c r="BC8" t="e">
        <v>#N/A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  <c r="CL8" t="e">
        <v>#N/A</v>
      </c>
      <c r="CM8" t="e">
        <v>#N/A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 t="e">
        <v>#N/A</v>
      </c>
      <c r="EH8" t="e">
        <v>#N/A</v>
      </c>
      <c r="EI8" t="e">
        <v>#N/A</v>
      </c>
      <c r="EJ8" t="e">
        <v>#N/A</v>
      </c>
      <c r="EK8" t="e">
        <v>#N/A</v>
      </c>
      <c r="EL8" t="e">
        <v>#N/A</v>
      </c>
      <c r="EM8" t="e">
        <v>#N/A</v>
      </c>
      <c r="EN8" t="e">
        <v>#N/A</v>
      </c>
      <c r="EO8" t="e">
        <v>#N/A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</row>
    <row r="9" spans="1:161" x14ac:dyDescent="0.2">
      <c r="A9" t="s">
        <v>164</v>
      </c>
      <c r="B9">
        <v>100242</v>
      </c>
      <c r="C9">
        <f>VLOOKUP(B9,sample_list!E:U,17,FALSE)</f>
        <v>2006</v>
      </c>
      <c r="D9">
        <f>VLOOKUP(B9,sample_list!E:Q,13,FALSE)</f>
        <v>13.84</v>
      </c>
      <c r="E9" t="str">
        <f>VLOOKUP(B9,sample_list!E:N,10,FALSE)</f>
        <v>F</v>
      </c>
      <c r="F9">
        <f>VLOOKUP(B9,sample_list!E:Y,21,FALSE)</f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0.2</v>
      </c>
      <c r="P9">
        <v>0.7</v>
      </c>
      <c r="Q9">
        <v>0.3</v>
      </c>
      <c r="R9">
        <v>6.5</v>
      </c>
      <c r="S9">
        <v>0.9</v>
      </c>
      <c r="T9">
        <v>5.8</v>
      </c>
      <c r="U9">
        <v>15.9</v>
      </c>
      <c r="V9">
        <v>7.0710678118654752E-2</v>
      </c>
      <c r="W9">
        <v>0.2</v>
      </c>
      <c r="X9">
        <v>0.2</v>
      </c>
      <c r="Y9">
        <v>0.2</v>
      </c>
      <c r="Z9">
        <v>0.1</v>
      </c>
      <c r="AA9">
        <v>0.1</v>
      </c>
      <c r="AB9">
        <v>0.1</v>
      </c>
      <c r="AC9">
        <v>0.2</v>
      </c>
      <c r="AD9">
        <v>0.1</v>
      </c>
      <c r="AE9">
        <v>0.2</v>
      </c>
      <c r="AF9">
        <v>0.7</v>
      </c>
      <c r="AG9">
        <v>0.3</v>
      </c>
      <c r="AH9">
        <v>6.5</v>
      </c>
      <c r="AI9">
        <v>0.9</v>
      </c>
      <c r="AJ9">
        <v>5.8</v>
      </c>
      <c r="AK9">
        <v>15.9</v>
      </c>
      <c r="AL9">
        <v>0.05</v>
      </c>
      <c r="AM9">
        <v>0.2</v>
      </c>
      <c r="AN9">
        <v>0.7</v>
      </c>
      <c r="AO9">
        <v>0.3</v>
      </c>
      <c r="AP9">
        <v>6.5</v>
      </c>
      <c r="AQ9">
        <v>0.9</v>
      </c>
      <c r="AR9">
        <v>5.8</v>
      </c>
      <c r="AS9">
        <v>15.9</v>
      </c>
      <c r="AT9">
        <v>0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 t="e">
        <v>#N/A</v>
      </c>
      <c r="BE9" t="e">
        <v>#N/A</v>
      </c>
      <c r="BF9" t="e">
        <v>#N/A</v>
      </c>
      <c r="BG9" t="e">
        <v>#N/A</v>
      </c>
      <c r="BH9" t="e">
        <v>#N/A</v>
      </c>
      <c r="BI9" t="e">
        <v>#N/A</v>
      </c>
      <c r="BJ9" t="e">
        <v>#N/A</v>
      </c>
      <c r="BK9" t="e">
        <v>#N/A</v>
      </c>
      <c r="BL9" t="e">
        <v>#N/A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  <c r="CL9" t="e">
        <v>#N/A</v>
      </c>
      <c r="CM9" t="e">
        <v>#N/A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 t="e">
        <v>#N/A</v>
      </c>
      <c r="EQ9" t="e">
        <v>#N/A</v>
      </c>
      <c r="ER9" t="e">
        <v>#N/A</v>
      </c>
      <c r="ES9" t="e">
        <v>#N/A</v>
      </c>
      <c r="ET9" t="e">
        <v>#N/A</v>
      </c>
      <c r="EU9" t="e">
        <v>#N/A</v>
      </c>
      <c r="EV9" t="e">
        <v>#N/A</v>
      </c>
      <c r="EW9" t="e">
        <v>#N/A</v>
      </c>
      <c r="EX9" t="e">
        <v>#N/A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</row>
    <row r="10" spans="1:161" x14ac:dyDescent="0.2">
      <c r="A10" t="s">
        <v>165</v>
      </c>
      <c r="B10">
        <v>100243</v>
      </c>
      <c r="C10">
        <f>VLOOKUP(B10,sample_list!E:U,17,FALSE)</f>
        <v>2006</v>
      </c>
      <c r="D10">
        <f>VLOOKUP(B10,sample_list!E:Q,13,FALSE)</f>
        <v>13.78</v>
      </c>
      <c r="E10" t="str">
        <f>VLOOKUP(B10,sample_list!E:N,10,FALSE)</f>
        <v>F</v>
      </c>
      <c r="F10">
        <f>VLOOKUP(B10,sample_list!E:Y,21,FALSE)</f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0.1414213562373095</v>
      </c>
      <c r="P10">
        <v>0.6</v>
      </c>
      <c r="Q10">
        <v>0.3</v>
      </c>
      <c r="R10">
        <v>3.8</v>
      </c>
      <c r="S10">
        <v>0.7</v>
      </c>
      <c r="T10">
        <v>5.4</v>
      </c>
      <c r="U10">
        <v>17.3</v>
      </c>
      <c r="V10">
        <v>7.0710678118654752E-2</v>
      </c>
      <c r="W10">
        <v>0.2</v>
      </c>
      <c r="X10">
        <v>0.2</v>
      </c>
      <c r="Y10">
        <v>0.2</v>
      </c>
      <c r="Z10">
        <v>0.1</v>
      </c>
      <c r="AA10">
        <v>0.1</v>
      </c>
      <c r="AB10">
        <v>0.1</v>
      </c>
      <c r="AC10">
        <v>0.2</v>
      </c>
      <c r="AD10">
        <v>0.1</v>
      </c>
      <c r="AE10">
        <v>0.1</v>
      </c>
      <c r="AF10">
        <v>0.6</v>
      </c>
      <c r="AG10">
        <v>0.3</v>
      </c>
      <c r="AH10">
        <v>3.8</v>
      </c>
      <c r="AI10">
        <v>0.7</v>
      </c>
      <c r="AJ10">
        <v>5.4</v>
      </c>
      <c r="AK10">
        <v>17.3</v>
      </c>
      <c r="AL10">
        <v>0.05</v>
      </c>
      <c r="AM10">
        <v>0</v>
      </c>
      <c r="AN10">
        <v>0.6</v>
      </c>
      <c r="AO10">
        <v>0.3</v>
      </c>
      <c r="AP10">
        <v>3.8</v>
      </c>
      <c r="AQ10">
        <v>0.7</v>
      </c>
      <c r="AR10">
        <v>5.4</v>
      </c>
      <c r="AS10">
        <v>17.3</v>
      </c>
      <c r="AT10">
        <v>0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 t="e">
        <v>#N/A</v>
      </c>
      <c r="BN10" t="e">
        <v>#N/A</v>
      </c>
      <c r="BO10" t="e">
        <v>#N/A</v>
      </c>
      <c r="BP10" t="e">
        <v>#N/A</v>
      </c>
      <c r="BQ10" t="e">
        <v>#N/A</v>
      </c>
      <c r="BR10" t="e">
        <v>#N/A</v>
      </c>
      <c r="BS10" t="e">
        <v>#N/A</v>
      </c>
      <c r="BT10" t="e">
        <v>#N/A</v>
      </c>
      <c r="BU10" t="e">
        <v>#N/A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I10" t="e">
        <v>#N/A</v>
      </c>
      <c r="CJ10" t="e">
        <v>#N/A</v>
      </c>
      <c r="CK10" t="e">
        <v>#N/A</v>
      </c>
      <c r="CL10" t="e">
        <v>#N/A</v>
      </c>
      <c r="CM10" t="e">
        <v>#N/A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 t="e">
        <v>#N/A</v>
      </c>
      <c r="EZ10" t="e">
        <v>#N/A</v>
      </c>
      <c r="FA10" t="e">
        <v>#N/A</v>
      </c>
      <c r="FB10" t="e">
        <v>#N/A</v>
      </c>
      <c r="FC10" t="e">
        <v>#N/A</v>
      </c>
      <c r="FD10" t="e">
        <v>#N/A</v>
      </c>
      <c r="FE10" t="e">
        <v>#N/A</v>
      </c>
    </row>
    <row r="11" spans="1:161" x14ac:dyDescent="0.2">
      <c r="A11" t="s">
        <v>166</v>
      </c>
      <c r="B11">
        <v>100244</v>
      </c>
      <c r="C11">
        <f>VLOOKUP(B11,sample_list!E:U,17,FALSE)</f>
        <v>2006</v>
      </c>
      <c r="D11">
        <f>VLOOKUP(B11,sample_list!E:Q,13,FALSE)</f>
        <v>13.8</v>
      </c>
      <c r="E11" t="str">
        <f>VLOOKUP(B11,sample_list!E:N,10,FALSE)</f>
        <v>F</v>
      </c>
      <c r="F11">
        <f>VLOOKUP(B11,sample_list!E:Y,21,FALSE)</f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0.1414213562373095</v>
      </c>
      <c r="P11">
        <v>0.7</v>
      </c>
      <c r="Q11">
        <v>0.3</v>
      </c>
      <c r="R11">
        <v>1.8</v>
      </c>
      <c r="S11">
        <v>0.8</v>
      </c>
      <c r="T11">
        <v>5.5</v>
      </c>
      <c r="U11">
        <v>13.5</v>
      </c>
      <c r="V11">
        <v>7.0710678118654752E-2</v>
      </c>
      <c r="W11">
        <v>0.2</v>
      </c>
      <c r="X11">
        <v>0.2</v>
      </c>
      <c r="Y11">
        <v>0.2</v>
      </c>
      <c r="Z11">
        <v>0.1</v>
      </c>
      <c r="AA11">
        <v>0.1</v>
      </c>
      <c r="AB11">
        <v>0.1</v>
      </c>
      <c r="AC11">
        <v>0.2</v>
      </c>
      <c r="AD11">
        <v>0.1</v>
      </c>
      <c r="AE11">
        <v>0.1</v>
      </c>
      <c r="AF11">
        <v>0.7</v>
      </c>
      <c r="AG11">
        <v>0.3</v>
      </c>
      <c r="AH11">
        <v>1.8</v>
      </c>
      <c r="AI11">
        <v>0.8</v>
      </c>
      <c r="AJ11">
        <v>5.5</v>
      </c>
      <c r="AK11">
        <v>13.5</v>
      </c>
      <c r="AL11">
        <v>0.05</v>
      </c>
      <c r="AM11">
        <v>0</v>
      </c>
      <c r="AN11">
        <v>0.7</v>
      </c>
      <c r="AO11">
        <v>0.3</v>
      </c>
      <c r="AP11">
        <v>1.8</v>
      </c>
      <c r="AQ11">
        <v>0.8</v>
      </c>
      <c r="AR11">
        <v>5.5</v>
      </c>
      <c r="AS11">
        <v>13.5</v>
      </c>
      <c r="AT11">
        <v>0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 t="e">
        <v>#N/A</v>
      </c>
      <c r="BW11" t="e">
        <v>#N/A</v>
      </c>
      <c r="BX11" t="e">
        <v>#N/A</v>
      </c>
      <c r="BY11" t="e">
        <v>#N/A</v>
      </c>
      <c r="BZ11" t="e">
        <v>#N/A</v>
      </c>
      <c r="CA11" t="e">
        <v>#N/A</v>
      </c>
      <c r="CB11" t="e">
        <v>#N/A</v>
      </c>
      <c r="CC11" t="e">
        <v>#N/A</v>
      </c>
      <c r="CD11" t="e">
        <v>#N/A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M11" t="e">
        <v>#N/A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</row>
    <row r="12" spans="1:161" x14ac:dyDescent="0.2">
      <c r="A12" t="s">
        <v>167</v>
      </c>
      <c r="B12">
        <v>100245</v>
      </c>
      <c r="C12">
        <f>VLOOKUP(B12,sample_list!E:U,17,FALSE)</f>
        <v>2006</v>
      </c>
      <c r="D12">
        <f>VLOOKUP(B12,sample_list!E:Q,13,FALSE)</f>
        <v>13.99</v>
      </c>
      <c r="E12" t="str">
        <f>VLOOKUP(B12,sample_list!E:N,10,FALSE)</f>
        <v>F</v>
      </c>
      <c r="F12">
        <f>VLOOKUP(B12,sample_list!E:Y,21,FALSE)</f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0.1414213562373095</v>
      </c>
      <c r="P12">
        <v>0.4</v>
      </c>
      <c r="Q12">
        <v>0.4</v>
      </c>
      <c r="R12">
        <v>3.1</v>
      </c>
      <c r="S12">
        <v>0.9</v>
      </c>
      <c r="T12">
        <v>5.6</v>
      </c>
      <c r="U12">
        <v>14.8</v>
      </c>
      <c r="V12">
        <v>7.0710678118654752E-2</v>
      </c>
      <c r="W12">
        <v>0.2</v>
      </c>
      <c r="X12">
        <v>0.2</v>
      </c>
      <c r="Y12">
        <v>0.2</v>
      </c>
      <c r="Z12">
        <v>0.1</v>
      </c>
      <c r="AA12">
        <v>0.1</v>
      </c>
      <c r="AB12">
        <v>0.1</v>
      </c>
      <c r="AC12">
        <v>0.2</v>
      </c>
      <c r="AD12">
        <v>0.1</v>
      </c>
      <c r="AE12">
        <v>0.1</v>
      </c>
      <c r="AF12">
        <v>0.4</v>
      </c>
      <c r="AG12">
        <v>0.4</v>
      </c>
      <c r="AH12">
        <v>3.1</v>
      </c>
      <c r="AI12">
        <v>0.9</v>
      </c>
      <c r="AJ12">
        <v>5.6</v>
      </c>
      <c r="AK12">
        <v>14.8</v>
      </c>
      <c r="AL12">
        <v>0.05</v>
      </c>
      <c r="AM12">
        <v>0</v>
      </c>
      <c r="AN12">
        <v>0.4</v>
      </c>
      <c r="AO12">
        <v>0.4</v>
      </c>
      <c r="AP12">
        <v>3.1</v>
      </c>
      <c r="AQ12">
        <v>0.9</v>
      </c>
      <c r="AR12">
        <v>5.6</v>
      </c>
      <c r="AS12">
        <v>14.8</v>
      </c>
      <c r="AT12">
        <v>0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 t="e">
        <v>#N/A</v>
      </c>
      <c r="CF12" t="e">
        <v>#N/A</v>
      </c>
      <c r="CG12" t="e">
        <v>#N/A</v>
      </c>
      <c r="CH12" t="e">
        <v>#N/A</v>
      </c>
      <c r="CI12" t="e">
        <v>#N/A</v>
      </c>
      <c r="CJ12" t="e">
        <v>#N/A</v>
      </c>
      <c r="CK12" t="e">
        <v>#N/A</v>
      </c>
      <c r="CL12" t="e">
        <v>#N/A</v>
      </c>
      <c r="CM12" t="e">
        <v>#N/A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</row>
    <row r="13" spans="1:161" x14ac:dyDescent="0.2">
      <c r="A13" t="s">
        <v>168</v>
      </c>
      <c r="B13">
        <v>100246</v>
      </c>
      <c r="C13">
        <f>VLOOKUP(B13,sample_list!E:U,17,FALSE)</f>
        <v>2006</v>
      </c>
      <c r="D13">
        <f>VLOOKUP(B13,sample_list!E:Q,13,FALSE)</f>
        <v>13.77</v>
      </c>
      <c r="E13" t="str">
        <f>VLOOKUP(B13,sample_list!E:N,10,FALSE)</f>
        <v>F</v>
      </c>
      <c r="F13">
        <f>VLOOKUP(B13,sample_list!E:Y,21,FALSE)</f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0.1414213562373095</v>
      </c>
      <c r="P13">
        <v>0.6</v>
      </c>
      <c r="Q13">
        <v>0.2</v>
      </c>
      <c r="R13">
        <v>3.3</v>
      </c>
      <c r="S13">
        <v>0.6</v>
      </c>
      <c r="T13">
        <v>4.9000000000000004</v>
      </c>
      <c r="U13">
        <v>16.3</v>
      </c>
      <c r="V13">
        <v>7.0710678118654752E-2</v>
      </c>
      <c r="W13">
        <v>0.2</v>
      </c>
      <c r="X13">
        <v>0.2</v>
      </c>
      <c r="Y13">
        <v>0.2</v>
      </c>
      <c r="Z13">
        <v>0.1</v>
      </c>
      <c r="AA13">
        <v>0.1</v>
      </c>
      <c r="AB13">
        <v>0.1</v>
      </c>
      <c r="AC13">
        <v>0.2</v>
      </c>
      <c r="AD13">
        <v>0.1</v>
      </c>
      <c r="AE13">
        <v>0.1</v>
      </c>
      <c r="AF13">
        <v>0.6</v>
      </c>
      <c r="AG13">
        <v>0.2</v>
      </c>
      <c r="AH13">
        <v>3.3</v>
      </c>
      <c r="AI13">
        <v>0.6</v>
      </c>
      <c r="AJ13">
        <v>4.9000000000000004</v>
      </c>
      <c r="AK13">
        <v>16.3</v>
      </c>
      <c r="AL13">
        <v>0.05</v>
      </c>
      <c r="AM13">
        <v>0</v>
      </c>
      <c r="AN13">
        <v>0.6</v>
      </c>
      <c r="AO13">
        <v>0.2</v>
      </c>
      <c r="AP13">
        <v>3.3</v>
      </c>
      <c r="AQ13">
        <v>0.6</v>
      </c>
      <c r="AR13">
        <v>4.9000000000000004</v>
      </c>
      <c r="AS13">
        <v>16.3</v>
      </c>
      <c r="AT13">
        <v>0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  <c r="BB13" t="e">
        <v>#N/A</v>
      </c>
      <c r="BC13" t="e">
        <v>#N/A</v>
      </c>
      <c r="BD13" t="e">
        <v>#N/A</v>
      </c>
      <c r="BE13" t="e">
        <v>#N/A</v>
      </c>
      <c r="BF13" t="e">
        <v>#N/A</v>
      </c>
      <c r="BG13" t="e">
        <v>#N/A</v>
      </c>
      <c r="BH13" t="e">
        <v>#N/A</v>
      </c>
      <c r="BI13" t="e">
        <v>#N/A</v>
      </c>
      <c r="BJ13" t="e">
        <v>#N/A</v>
      </c>
      <c r="BK13" t="e">
        <v>#N/A</v>
      </c>
      <c r="BL13" t="e">
        <v>#N/A</v>
      </c>
      <c r="BM13" t="e">
        <v>#N/A</v>
      </c>
      <c r="BN13" t="e">
        <v>#N/A</v>
      </c>
      <c r="BO13" t="e">
        <v>#N/A</v>
      </c>
      <c r="BP13" t="e">
        <v>#N/A</v>
      </c>
      <c r="BQ13" t="e">
        <v>#N/A</v>
      </c>
      <c r="BR13" t="e">
        <v>#N/A</v>
      </c>
      <c r="BS13" t="e">
        <v>#N/A</v>
      </c>
      <c r="BT13" t="e">
        <v>#N/A</v>
      </c>
      <c r="BU13" t="e">
        <v>#N/A</v>
      </c>
      <c r="BV13" t="e">
        <v>#N/A</v>
      </c>
      <c r="BW13" t="e">
        <v>#N/A</v>
      </c>
      <c r="BX13" t="e">
        <v>#N/A</v>
      </c>
      <c r="BY13" t="e">
        <v>#N/A</v>
      </c>
      <c r="BZ13" t="e">
        <v>#N/A</v>
      </c>
      <c r="CA13" t="e">
        <v>#N/A</v>
      </c>
      <c r="CB13" t="e">
        <v>#N/A</v>
      </c>
      <c r="CC13" t="e">
        <v>#N/A</v>
      </c>
      <c r="CD13" t="e">
        <v>#N/A</v>
      </c>
      <c r="CE13" t="e">
        <v>#N/A</v>
      </c>
      <c r="CF13" t="e">
        <v>#N/A</v>
      </c>
      <c r="CG13" t="e">
        <v>#N/A</v>
      </c>
      <c r="CH13" t="e">
        <v>#N/A</v>
      </c>
      <c r="CI13" t="e">
        <v>#N/A</v>
      </c>
      <c r="CJ13" t="e">
        <v>#N/A</v>
      </c>
      <c r="CK13" t="e">
        <v>#N/A</v>
      </c>
      <c r="CL13" t="e">
        <v>#N/A</v>
      </c>
      <c r="CM13" t="e">
        <v>#N/A</v>
      </c>
      <c r="CN13" t="e">
        <v>#N/A</v>
      </c>
      <c r="CO13" t="e">
        <v>#N/A</v>
      </c>
      <c r="CP13" t="e">
        <v>#N/A</v>
      </c>
      <c r="CQ13" t="e">
        <v>#N/A</v>
      </c>
      <c r="CR13" t="e">
        <v>#N/A</v>
      </c>
      <c r="CS13" t="e">
        <v>#N/A</v>
      </c>
      <c r="CT13" t="e">
        <v>#N/A</v>
      </c>
      <c r="CU13" t="e">
        <v>#N/A</v>
      </c>
      <c r="CV13" t="e">
        <v>#N/A</v>
      </c>
      <c r="CW13" t="e">
        <v>#N/A</v>
      </c>
      <c r="CX13" t="e">
        <v>#N/A</v>
      </c>
      <c r="CY13" t="e">
        <v>#N/A</v>
      </c>
      <c r="CZ13" t="e">
        <v>#N/A</v>
      </c>
      <c r="DA13" t="e">
        <v>#N/A</v>
      </c>
      <c r="DB13" t="e">
        <v>#N/A</v>
      </c>
      <c r="DC13" t="e">
        <v>#N/A</v>
      </c>
      <c r="DD13" t="e">
        <v>#N/A</v>
      </c>
      <c r="DE13" t="e">
        <v>#N/A</v>
      </c>
      <c r="DF13" t="e">
        <v>#N/A</v>
      </c>
      <c r="DG13" t="e">
        <v>#N/A</v>
      </c>
      <c r="DH13" t="e">
        <v>#N/A</v>
      </c>
      <c r="DI13" t="e">
        <v>#N/A</v>
      </c>
      <c r="DJ13" t="e">
        <v>#N/A</v>
      </c>
      <c r="DK13" t="e">
        <v>#N/A</v>
      </c>
      <c r="DL13" t="e">
        <v>#N/A</v>
      </c>
      <c r="DM13" t="e">
        <v>#N/A</v>
      </c>
      <c r="DN13" t="e">
        <v>#N/A</v>
      </c>
      <c r="DO13" t="e">
        <v>#N/A</v>
      </c>
      <c r="DP13" t="e">
        <v>#N/A</v>
      </c>
      <c r="DQ13" t="e">
        <v>#N/A</v>
      </c>
      <c r="DR13" t="e">
        <v>#N/A</v>
      </c>
      <c r="DS13" t="e">
        <v>#N/A</v>
      </c>
      <c r="DT13" t="e">
        <v>#N/A</v>
      </c>
      <c r="DU13" t="e">
        <v>#N/A</v>
      </c>
      <c r="DV13" t="e">
        <v>#N/A</v>
      </c>
      <c r="DW13" t="e">
        <v>#N/A</v>
      </c>
      <c r="DX13" t="e">
        <v>#N/A</v>
      </c>
      <c r="DY13" t="e">
        <v>#N/A</v>
      </c>
      <c r="DZ13" t="e">
        <v>#N/A</v>
      </c>
      <c r="EA13" t="e">
        <v>#N/A</v>
      </c>
      <c r="EB13" t="e">
        <v>#N/A</v>
      </c>
      <c r="EC13" t="e">
        <v>#N/A</v>
      </c>
      <c r="ED13" t="e">
        <v>#N/A</v>
      </c>
      <c r="EE13" t="e">
        <v>#N/A</v>
      </c>
      <c r="EF13" t="e">
        <v>#N/A</v>
      </c>
      <c r="EG13" t="e">
        <v>#N/A</v>
      </c>
      <c r="EH13" t="e">
        <v>#N/A</v>
      </c>
      <c r="EI13" t="e">
        <v>#N/A</v>
      </c>
      <c r="EJ13" t="e">
        <v>#N/A</v>
      </c>
      <c r="EK13" t="e">
        <v>#N/A</v>
      </c>
      <c r="EL13" t="e">
        <v>#N/A</v>
      </c>
      <c r="EM13" t="e">
        <v>#N/A</v>
      </c>
      <c r="EN13" t="e">
        <v>#N/A</v>
      </c>
      <c r="EO13" t="e">
        <v>#N/A</v>
      </c>
      <c r="EP13" t="e">
        <v>#N/A</v>
      </c>
      <c r="EQ13" t="e">
        <v>#N/A</v>
      </c>
      <c r="ER13" t="e">
        <v>#N/A</v>
      </c>
      <c r="ES13" t="e">
        <v>#N/A</v>
      </c>
      <c r="ET13" t="e">
        <v>#N/A</v>
      </c>
      <c r="EU13" t="e">
        <v>#N/A</v>
      </c>
      <c r="EV13" t="e">
        <v>#N/A</v>
      </c>
      <c r="EW13" t="e">
        <v>#N/A</v>
      </c>
      <c r="EX13" t="e">
        <v>#N/A</v>
      </c>
      <c r="EY13" t="e">
        <v>#N/A</v>
      </c>
      <c r="EZ13" t="e">
        <v>#N/A</v>
      </c>
      <c r="FA13" t="e">
        <v>#N/A</v>
      </c>
      <c r="FB13" t="e">
        <v>#N/A</v>
      </c>
      <c r="FC13" t="e">
        <v>#N/A</v>
      </c>
      <c r="FD13" t="e">
        <v>#N/A</v>
      </c>
      <c r="FE13" t="e">
        <v>#N/A</v>
      </c>
    </row>
    <row r="14" spans="1:161" x14ac:dyDescent="0.2">
      <c r="A14" t="s">
        <v>169</v>
      </c>
      <c r="B14">
        <v>100247</v>
      </c>
      <c r="C14">
        <f>VLOOKUP(B14,sample_list!E:U,17,FALSE)</f>
        <v>2006</v>
      </c>
      <c r="D14">
        <f>VLOOKUP(B14,sample_list!E:Q,13,FALSE)</f>
        <v>13.93</v>
      </c>
      <c r="E14" t="str">
        <f>VLOOKUP(B14,sample_list!E:N,10,FALSE)</f>
        <v>F</v>
      </c>
      <c r="F14">
        <f>VLOOKUP(B14,sample_list!E:Y,21,FALSE)</f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0.1414213562373095</v>
      </c>
      <c r="P14">
        <v>0.6</v>
      </c>
      <c r="Q14">
        <v>0.3</v>
      </c>
      <c r="R14">
        <v>4.3</v>
      </c>
      <c r="S14">
        <v>0.8</v>
      </c>
      <c r="T14">
        <v>5.7</v>
      </c>
      <c r="U14">
        <v>16.3</v>
      </c>
      <c r="V14">
        <v>7.0710678118654752E-2</v>
      </c>
      <c r="W14">
        <v>0.2</v>
      </c>
      <c r="X14">
        <v>0.2</v>
      </c>
      <c r="Y14">
        <v>0.2</v>
      </c>
      <c r="Z14">
        <v>0.1</v>
      </c>
      <c r="AA14">
        <v>0.1</v>
      </c>
      <c r="AB14">
        <v>0.1</v>
      </c>
      <c r="AC14">
        <v>0.2</v>
      </c>
      <c r="AD14">
        <v>0.1</v>
      </c>
      <c r="AE14">
        <v>0.1</v>
      </c>
      <c r="AF14">
        <v>0.6</v>
      </c>
      <c r="AG14">
        <v>0.3</v>
      </c>
      <c r="AH14">
        <v>4.3</v>
      </c>
      <c r="AI14">
        <v>0.8</v>
      </c>
      <c r="AJ14">
        <v>5.7</v>
      </c>
      <c r="AK14">
        <v>16.3</v>
      </c>
      <c r="AL14">
        <v>0.05</v>
      </c>
      <c r="AM14">
        <v>0</v>
      </c>
      <c r="AN14">
        <v>0.6</v>
      </c>
      <c r="AO14">
        <v>0.3</v>
      </c>
      <c r="AP14">
        <v>4.3</v>
      </c>
      <c r="AQ14">
        <v>0.8</v>
      </c>
      <c r="AR14">
        <v>5.7</v>
      </c>
      <c r="AS14">
        <v>16.3</v>
      </c>
      <c r="AT14">
        <v>0</v>
      </c>
      <c r="AU14" t="e">
        <v>#N/A</v>
      </c>
      <c r="AV14" t="e">
        <v>#N/A</v>
      </c>
      <c r="AW14" t="e">
        <v>#N/A</v>
      </c>
      <c r="AX14" t="e">
        <v>#N/A</v>
      </c>
      <c r="AY14" t="e">
        <v>#N/A</v>
      </c>
      <c r="AZ14" t="e">
        <v>#N/A</v>
      </c>
      <c r="BA14" t="e">
        <v>#N/A</v>
      </c>
      <c r="BB14" t="e">
        <v>#N/A</v>
      </c>
      <c r="BC14" t="e">
        <v>#N/A</v>
      </c>
      <c r="BD14" t="e">
        <v>#N/A</v>
      </c>
      <c r="BE14" t="e">
        <v>#N/A</v>
      </c>
      <c r="BF14" t="e">
        <v>#N/A</v>
      </c>
      <c r="BG14" t="e">
        <v>#N/A</v>
      </c>
      <c r="BH14" t="e">
        <v>#N/A</v>
      </c>
      <c r="BI14" t="e">
        <v>#N/A</v>
      </c>
      <c r="BJ14" t="e">
        <v>#N/A</v>
      </c>
      <c r="BK14" t="e">
        <v>#N/A</v>
      </c>
      <c r="BL14" t="e">
        <v>#N/A</v>
      </c>
      <c r="BM14" t="e">
        <v>#N/A</v>
      </c>
      <c r="BN14" t="e">
        <v>#N/A</v>
      </c>
      <c r="BO14" t="e">
        <v>#N/A</v>
      </c>
      <c r="BP14" t="e">
        <v>#N/A</v>
      </c>
      <c r="BQ14" t="e">
        <v>#N/A</v>
      </c>
      <c r="BR14" t="e">
        <v>#N/A</v>
      </c>
      <c r="BS14" t="e">
        <v>#N/A</v>
      </c>
      <c r="BT14" t="e">
        <v>#N/A</v>
      </c>
      <c r="BU14" t="e">
        <v>#N/A</v>
      </c>
      <c r="BV14" t="e">
        <v>#N/A</v>
      </c>
      <c r="BW14" t="e">
        <v>#N/A</v>
      </c>
      <c r="BX14" t="e">
        <v>#N/A</v>
      </c>
      <c r="BY14" t="e">
        <v>#N/A</v>
      </c>
      <c r="BZ14" t="e">
        <v>#N/A</v>
      </c>
      <c r="CA14" t="e">
        <v>#N/A</v>
      </c>
      <c r="CB14" t="e">
        <v>#N/A</v>
      </c>
      <c r="CC14" t="e">
        <v>#N/A</v>
      </c>
      <c r="CD14" t="e">
        <v>#N/A</v>
      </c>
      <c r="CE14" t="e">
        <v>#N/A</v>
      </c>
      <c r="CF14" t="e">
        <v>#N/A</v>
      </c>
      <c r="CG14" t="e">
        <v>#N/A</v>
      </c>
      <c r="CH14" t="e">
        <v>#N/A</v>
      </c>
      <c r="CI14" t="e">
        <v>#N/A</v>
      </c>
      <c r="CJ14" t="e">
        <v>#N/A</v>
      </c>
      <c r="CK14" t="e">
        <v>#N/A</v>
      </c>
      <c r="CL14" t="e">
        <v>#N/A</v>
      </c>
      <c r="CM14" t="e">
        <v>#N/A</v>
      </c>
      <c r="CN14" t="e">
        <v>#N/A</v>
      </c>
      <c r="CO14" t="e">
        <v>#N/A</v>
      </c>
      <c r="CP14" t="e">
        <v>#N/A</v>
      </c>
      <c r="CQ14" t="e">
        <v>#N/A</v>
      </c>
      <c r="CR14" t="e">
        <v>#N/A</v>
      </c>
      <c r="CS14" t="e">
        <v>#N/A</v>
      </c>
      <c r="CT14" t="e">
        <v>#N/A</v>
      </c>
      <c r="CU14" t="e">
        <v>#N/A</v>
      </c>
      <c r="CV14" t="e">
        <v>#N/A</v>
      </c>
      <c r="CW14" t="e">
        <v>#N/A</v>
      </c>
      <c r="CX14" t="e">
        <v>#N/A</v>
      </c>
      <c r="CY14" t="e">
        <v>#N/A</v>
      </c>
      <c r="CZ14" t="e">
        <v>#N/A</v>
      </c>
      <c r="DA14" t="e">
        <v>#N/A</v>
      </c>
      <c r="DB14" t="e">
        <v>#N/A</v>
      </c>
      <c r="DC14" t="e">
        <v>#N/A</v>
      </c>
      <c r="DD14" t="e">
        <v>#N/A</v>
      </c>
      <c r="DE14" t="e">
        <v>#N/A</v>
      </c>
      <c r="DF14" t="e">
        <v>#N/A</v>
      </c>
      <c r="DG14" t="e">
        <v>#N/A</v>
      </c>
      <c r="DH14" t="e">
        <v>#N/A</v>
      </c>
      <c r="DI14" t="e">
        <v>#N/A</v>
      </c>
      <c r="DJ14" t="e">
        <v>#N/A</v>
      </c>
      <c r="DK14" t="e">
        <v>#N/A</v>
      </c>
      <c r="DL14" t="e">
        <v>#N/A</v>
      </c>
      <c r="DM14" t="e">
        <v>#N/A</v>
      </c>
      <c r="DN14" t="e">
        <v>#N/A</v>
      </c>
      <c r="DO14" t="e">
        <v>#N/A</v>
      </c>
      <c r="DP14" t="e">
        <v>#N/A</v>
      </c>
      <c r="DQ14" t="e">
        <v>#N/A</v>
      </c>
      <c r="DR14" t="e">
        <v>#N/A</v>
      </c>
      <c r="DS14" t="e">
        <v>#N/A</v>
      </c>
      <c r="DT14" t="e">
        <v>#N/A</v>
      </c>
      <c r="DU14" t="e">
        <v>#N/A</v>
      </c>
      <c r="DV14" t="e">
        <v>#N/A</v>
      </c>
      <c r="DW14" t="e">
        <v>#N/A</v>
      </c>
      <c r="DX14" t="e">
        <v>#N/A</v>
      </c>
      <c r="DY14" t="e">
        <v>#N/A</v>
      </c>
      <c r="DZ14" t="e">
        <v>#N/A</v>
      </c>
      <c r="EA14" t="e">
        <v>#N/A</v>
      </c>
      <c r="EB14" t="e">
        <v>#N/A</v>
      </c>
      <c r="EC14" t="e">
        <v>#N/A</v>
      </c>
      <c r="ED14" t="e">
        <v>#N/A</v>
      </c>
      <c r="EE14" t="e">
        <v>#N/A</v>
      </c>
      <c r="EF14" t="e">
        <v>#N/A</v>
      </c>
      <c r="EG14" t="e">
        <v>#N/A</v>
      </c>
      <c r="EH14" t="e">
        <v>#N/A</v>
      </c>
      <c r="EI14" t="e">
        <v>#N/A</v>
      </c>
      <c r="EJ14" t="e">
        <v>#N/A</v>
      </c>
      <c r="EK14" t="e">
        <v>#N/A</v>
      </c>
      <c r="EL14" t="e">
        <v>#N/A</v>
      </c>
      <c r="EM14" t="e">
        <v>#N/A</v>
      </c>
      <c r="EN14" t="e">
        <v>#N/A</v>
      </c>
      <c r="EO14" t="e">
        <v>#N/A</v>
      </c>
      <c r="EP14" t="e">
        <v>#N/A</v>
      </c>
      <c r="EQ14" t="e">
        <v>#N/A</v>
      </c>
      <c r="ER14" t="e">
        <v>#N/A</v>
      </c>
      <c r="ES14" t="e">
        <v>#N/A</v>
      </c>
      <c r="ET14" t="e">
        <v>#N/A</v>
      </c>
      <c r="EU14" t="e">
        <v>#N/A</v>
      </c>
      <c r="EV14" t="e">
        <v>#N/A</v>
      </c>
      <c r="EW14" t="e">
        <v>#N/A</v>
      </c>
      <c r="EX14" t="e">
        <v>#N/A</v>
      </c>
      <c r="EY14" t="e">
        <v>#N/A</v>
      </c>
      <c r="EZ14" t="e">
        <v>#N/A</v>
      </c>
      <c r="FA14" t="e">
        <v>#N/A</v>
      </c>
      <c r="FB14" t="e">
        <v>#N/A</v>
      </c>
      <c r="FC14" t="e">
        <v>#N/A</v>
      </c>
      <c r="FD14" t="e">
        <v>#N/A</v>
      </c>
      <c r="FE14" t="e">
        <v>#N/A</v>
      </c>
    </row>
    <row r="15" spans="1:161" x14ac:dyDescent="0.2">
      <c r="A15" t="s">
        <v>170</v>
      </c>
      <c r="B15">
        <v>100248</v>
      </c>
      <c r="C15">
        <f>VLOOKUP(B15,sample_list!E:U,17,FALSE)</f>
        <v>2006</v>
      </c>
      <c r="D15">
        <f>VLOOKUP(B15,sample_list!E:Q,13,FALSE)</f>
        <v>13.78</v>
      </c>
      <c r="E15" t="str">
        <f>VLOOKUP(B15,sample_list!E:N,10,FALSE)</f>
        <v>F</v>
      </c>
      <c r="F15">
        <f>VLOOKUP(B15,sample_list!E:Y,21,FALSE)</f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0.1414213562373095</v>
      </c>
      <c r="P15">
        <v>0.9</v>
      </c>
      <c r="Q15">
        <v>0.4</v>
      </c>
      <c r="R15">
        <v>3.5</v>
      </c>
      <c r="S15">
        <v>1</v>
      </c>
      <c r="T15">
        <v>6.7</v>
      </c>
      <c r="U15">
        <v>19.7</v>
      </c>
      <c r="V15">
        <v>7.0710678118654752E-2</v>
      </c>
      <c r="W15">
        <v>0.2</v>
      </c>
      <c r="X15">
        <v>0.2</v>
      </c>
      <c r="Y15">
        <v>0.2</v>
      </c>
      <c r="Z15">
        <v>0.1</v>
      </c>
      <c r="AA15">
        <v>0.1</v>
      </c>
      <c r="AB15">
        <v>0.1</v>
      </c>
      <c r="AC15">
        <v>0.2</v>
      </c>
      <c r="AD15">
        <v>0.1</v>
      </c>
      <c r="AE15">
        <v>0.1</v>
      </c>
      <c r="AF15">
        <v>0.9</v>
      </c>
      <c r="AG15">
        <v>0.4</v>
      </c>
      <c r="AH15">
        <v>3.5</v>
      </c>
      <c r="AI15">
        <v>1</v>
      </c>
      <c r="AJ15">
        <v>6.7</v>
      </c>
      <c r="AK15">
        <v>19.7</v>
      </c>
      <c r="AL15">
        <v>0.05</v>
      </c>
      <c r="AM15">
        <v>0</v>
      </c>
      <c r="AN15">
        <v>0.9</v>
      </c>
      <c r="AO15">
        <v>0.4</v>
      </c>
      <c r="AP15">
        <v>3.5</v>
      </c>
      <c r="AQ15">
        <v>1</v>
      </c>
      <c r="AR15">
        <v>6.7</v>
      </c>
      <c r="AS15">
        <v>19.7</v>
      </c>
      <c r="AT15">
        <v>0</v>
      </c>
      <c r="AU15" t="e">
        <v>#N/A</v>
      </c>
      <c r="AV15" t="e">
        <v>#N/A</v>
      </c>
      <c r="AW15" t="e">
        <v>#N/A</v>
      </c>
      <c r="AX15" t="e">
        <v>#N/A</v>
      </c>
      <c r="AY15" t="e">
        <v>#N/A</v>
      </c>
      <c r="AZ15" t="e">
        <v>#N/A</v>
      </c>
      <c r="BA15" t="e">
        <v>#N/A</v>
      </c>
      <c r="BB15" t="e">
        <v>#N/A</v>
      </c>
      <c r="BC15" t="e">
        <v>#N/A</v>
      </c>
      <c r="BD15" t="e">
        <v>#N/A</v>
      </c>
      <c r="BE15" t="e">
        <v>#N/A</v>
      </c>
      <c r="BF15" t="e">
        <v>#N/A</v>
      </c>
      <c r="BG15" t="e">
        <v>#N/A</v>
      </c>
      <c r="BH15" t="e">
        <v>#N/A</v>
      </c>
      <c r="BI15" t="e">
        <v>#N/A</v>
      </c>
      <c r="BJ15" t="e">
        <v>#N/A</v>
      </c>
      <c r="BK15" t="e">
        <v>#N/A</v>
      </c>
      <c r="BL15" t="e">
        <v>#N/A</v>
      </c>
      <c r="BM15" t="e">
        <v>#N/A</v>
      </c>
      <c r="BN15" t="e">
        <v>#N/A</v>
      </c>
      <c r="BO15" t="e">
        <v>#N/A</v>
      </c>
      <c r="BP15" t="e">
        <v>#N/A</v>
      </c>
      <c r="BQ15" t="e">
        <v>#N/A</v>
      </c>
      <c r="BR15" t="e">
        <v>#N/A</v>
      </c>
      <c r="BS15" t="e">
        <v>#N/A</v>
      </c>
      <c r="BT15" t="e">
        <v>#N/A</v>
      </c>
      <c r="BU15" t="e">
        <v>#N/A</v>
      </c>
      <c r="BV15" t="e">
        <v>#N/A</v>
      </c>
      <c r="BW15" t="e">
        <v>#N/A</v>
      </c>
      <c r="BX15" t="e">
        <v>#N/A</v>
      </c>
      <c r="BY15" t="e">
        <v>#N/A</v>
      </c>
      <c r="BZ15" t="e">
        <v>#N/A</v>
      </c>
      <c r="CA15" t="e">
        <v>#N/A</v>
      </c>
      <c r="CB15" t="e">
        <v>#N/A</v>
      </c>
      <c r="CC15" t="e">
        <v>#N/A</v>
      </c>
      <c r="CD15" t="e">
        <v>#N/A</v>
      </c>
      <c r="CE15" t="e">
        <v>#N/A</v>
      </c>
      <c r="CF15" t="e">
        <v>#N/A</v>
      </c>
      <c r="CG15" t="e">
        <v>#N/A</v>
      </c>
      <c r="CH15" t="e">
        <v>#N/A</v>
      </c>
      <c r="CI15" t="e">
        <v>#N/A</v>
      </c>
      <c r="CJ15" t="e">
        <v>#N/A</v>
      </c>
      <c r="CK15" t="e">
        <v>#N/A</v>
      </c>
      <c r="CL15" t="e">
        <v>#N/A</v>
      </c>
      <c r="CM15" t="e">
        <v>#N/A</v>
      </c>
      <c r="CN15" t="e">
        <v>#N/A</v>
      </c>
      <c r="CO15" t="e">
        <v>#N/A</v>
      </c>
      <c r="CP15" t="e">
        <v>#N/A</v>
      </c>
      <c r="CQ15" t="e">
        <v>#N/A</v>
      </c>
      <c r="CR15" t="e">
        <v>#N/A</v>
      </c>
      <c r="CS15" t="e">
        <v>#N/A</v>
      </c>
      <c r="CT15" t="e">
        <v>#N/A</v>
      </c>
      <c r="CU15" t="e">
        <v>#N/A</v>
      </c>
      <c r="CV15" t="e">
        <v>#N/A</v>
      </c>
      <c r="CW15" t="e">
        <v>#N/A</v>
      </c>
      <c r="CX15" t="e">
        <v>#N/A</v>
      </c>
      <c r="CY15" t="e">
        <v>#N/A</v>
      </c>
      <c r="CZ15" t="e">
        <v>#N/A</v>
      </c>
      <c r="DA15" t="e">
        <v>#N/A</v>
      </c>
      <c r="DB15" t="e">
        <v>#N/A</v>
      </c>
      <c r="DC15" t="e">
        <v>#N/A</v>
      </c>
      <c r="DD15" t="e">
        <v>#N/A</v>
      </c>
      <c r="DE15" t="e">
        <v>#N/A</v>
      </c>
      <c r="DF15" t="e">
        <v>#N/A</v>
      </c>
      <c r="DG15" t="e">
        <v>#N/A</v>
      </c>
      <c r="DH15" t="e">
        <v>#N/A</v>
      </c>
      <c r="DI15" t="e">
        <v>#N/A</v>
      </c>
      <c r="DJ15" t="e">
        <v>#N/A</v>
      </c>
      <c r="DK15" t="e">
        <v>#N/A</v>
      </c>
      <c r="DL15" t="e">
        <v>#N/A</v>
      </c>
      <c r="DM15" t="e">
        <v>#N/A</v>
      </c>
      <c r="DN15" t="e">
        <v>#N/A</v>
      </c>
      <c r="DO15" t="e">
        <v>#N/A</v>
      </c>
      <c r="DP15" t="e">
        <v>#N/A</v>
      </c>
      <c r="DQ15" t="e">
        <v>#N/A</v>
      </c>
      <c r="DR15" t="e">
        <v>#N/A</v>
      </c>
      <c r="DS15" t="e">
        <v>#N/A</v>
      </c>
      <c r="DT15" t="e">
        <v>#N/A</v>
      </c>
      <c r="DU15" t="e">
        <v>#N/A</v>
      </c>
      <c r="DV15" t="e">
        <v>#N/A</v>
      </c>
      <c r="DW15" t="e">
        <v>#N/A</v>
      </c>
      <c r="DX15" t="e">
        <v>#N/A</v>
      </c>
      <c r="DY15" t="e">
        <v>#N/A</v>
      </c>
      <c r="DZ15" t="e">
        <v>#N/A</v>
      </c>
      <c r="EA15" t="e">
        <v>#N/A</v>
      </c>
      <c r="EB15" t="e">
        <v>#N/A</v>
      </c>
      <c r="EC15" t="e">
        <v>#N/A</v>
      </c>
      <c r="ED15" t="e">
        <v>#N/A</v>
      </c>
      <c r="EE15" t="e">
        <v>#N/A</v>
      </c>
      <c r="EF15" t="e">
        <v>#N/A</v>
      </c>
      <c r="EG15" t="e">
        <v>#N/A</v>
      </c>
      <c r="EH15" t="e">
        <v>#N/A</v>
      </c>
      <c r="EI15" t="e">
        <v>#N/A</v>
      </c>
      <c r="EJ15" t="e">
        <v>#N/A</v>
      </c>
      <c r="EK15" t="e">
        <v>#N/A</v>
      </c>
      <c r="EL15" t="e">
        <v>#N/A</v>
      </c>
      <c r="EM15" t="e">
        <v>#N/A</v>
      </c>
      <c r="EN15" t="e">
        <v>#N/A</v>
      </c>
      <c r="EO15" t="e">
        <v>#N/A</v>
      </c>
      <c r="EP15" t="e">
        <v>#N/A</v>
      </c>
      <c r="EQ15" t="e">
        <v>#N/A</v>
      </c>
      <c r="ER15" t="e">
        <v>#N/A</v>
      </c>
      <c r="ES15" t="e">
        <v>#N/A</v>
      </c>
      <c r="ET15" t="e">
        <v>#N/A</v>
      </c>
      <c r="EU15" t="e">
        <v>#N/A</v>
      </c>
      <c r="EV15" t="e">
        <v>#N/A</v>
      </c>
      <c r="EW15" t="e">
        <v>#N/A</v>
      </c>
      <c r="EX15" t="e">
        <v>#N/A</v>
      </c>
      <c r="EY15" t="e">
        <v>#N/A</v>
      </c>
      <c r="EZ15" t="e">
        <v>#N/A</v>
      </c>
      <c r="FA15" t="e">
        <v>#N/A</v>
      </c>
      <c r="FB15" t="e">
        <v>#N/A</v>
      </c>
      <c r="FC15" t="e">
        <v>#N/A</v>
      </c>
      <c r="FD15" t="e">
        <v>#N/A</v>
      </c>
      <c r="FE15" t="e">
        <v>#N/A</v>
      </c>
    </row>
    <row r="16" spans="1:161" x14ac:dyDescent="0.2">
      <c r="A16" t="s">
        <v>171</v>
      </c>
      <c r="B16">
        <v>100249</v>
      </c>
      <c r="C16">
        <f>VLOOKUP(B16,sample_list!E:U,17,FALSE)</f>
        <v>2006</v>
      </c>
      <c r="D16">
        <f>VLOOKUP(B16,sample_list!E:Q,13,FALSE)</f>
        <v>10.72</v>
      </c>
      <c r="E16" t="str">
        <f>VLOOKUP(B16,sample_list!E:N,10,FALSE)</f>
        <v>M</v>
      </c>
      <c r="F16">
        <f>VLOOKUP(B16,sample_list!E:Y,21,FALSE)</f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0.1414213562373095</v>
      </c>
      <c r="P16">
        <v>0.6</v>
      </c>
      <c r="Q16">
        <v>0.4</v>
      </c>
      <c r="R16">
        <v>2.9</v>
      </c>
      <c r="S16">
        <v>1</v>
      </c>
      <c r="T16">
        <v>7.8</v>
      </c>
      <c r="U16">
        <v>17.100000000000001</v>
      </c>
      <c r="V16">
        <v>7.0710678118654752E-2</v>
      </c>
      <c r="W16">
        <v>0.2</v>
      </c>
      <c r="X16">
        <v>0.2</v>
      </c>
      <c r="Y16">
        <v>0.2</v>
      </c>
      <c r="Z16">
        <v>0.1</v>
      </c>
      <c r="AA16">
        <v>0.1</v>
      </c>
      <c r="AB16">
        <v>0.1</v>
      </c>
      <c r="AC16">
        <v>0.2</v>
      </c>
      <c r="AD16">
        <v>0.1</v>
      </c>
      <c r="AE16">
        <v>0.1</v>
      </c>
      <c r="AF16">
        <v>0.6</v>
      </c>
      <c r="AG16">
        <v>0.4</v>
      </c>
      <c r="AH16">
        <v>2.9</v>
      </c>
      <c r="AI16">
        <v>1</v>
      </c>
      <c r="AJ16">
        <v>7.8</v>
      </c>
      <c r="AK16">
        <v>17.100000000000001</v>
      </c>
      <c r="AL16">
        <v>0.05</v>
      </c>
      <c r="AM16">
        <v>0</v>
      </c>
      <c r="AN16">
        <v>0.6</v>
      </c>
      <c r="AO16">
        <v>0.4</v>
      </c>
      <c r="AP16">
        <v>2.9</v>
      </c>
      <c r="AQ16">
        <v>1</v>
      </c>
      <c r="AR16">
        <v>7.8</v>
      </c>
      <c r="AS16">
        <v>17.100000000000001</v>
      </c>
      <c r="AT16">
        <v>0</v>
      </c>
      <c r="AU16" t="e">
        <v>#N/A</v>
      </c>
      <c r="AV16" t="e">
        <v>#N/A</v>
      </c>
      <c r="AW16" t="e">
        <v>#N/A</v>
      </c>
      <c r="AX16" t="e">
        <v>#N/A</v>
      </c>
      <c r="AY16" t="e">
        <v>#N/A</v>
      </c>
      <c r="AZ16" t="e">
        <v>#N/A</v>
      </c>
      <c r="BA16" t="e">
        <v>#N/A</v>
      </c>
      <c r="BB16" t="e">
        <v>#N/A</v>
      </c>
      <c r="BC16" t="e">
        <v>#N/A</v>
      </c>
      <c r="BD16" t="e">
        <v>#N/A</v>
      </c>
      <c r="BE16" t="e">
        <v>#N/A</v>
      </c>
      <c r="BF16" t="e">
        <v>#N/A</v>
      </c>
      <c r="BG16" t="e">
        <v>#N/A</v>
      </c>
      <c r="BH16" t="e">
        <v>#N/A</v>
      </c>
      <c r="BI16" t="e">
        <v>#N/A</v>
      </c>
      <c r="BJ16" t="e">
        <v>#N/A</v>
      </c>
      <c r="BK16" t="e">
        <v>#N/A</v>
      </c>
      <c r="BL16" t="e">
        <v>#N/A</v>
      </c>
      <c r="BM16" t="e">
        <v>#N/A</v>
      </c>
      <c r="BN16" t="e">
        <v>#N/A</v>
      </c>
      <c r="BO16" t="e">
        <v>#N/A</v>
      </c>
      <c r="BP16" t="e">
        <v>#N/A</v>
      </c>
      <c r="BQ16" t="e">
        <v>#N/A</v>
      </c>
      <c r="BR16" t="e">
        <v>#N/A</v>
      </c>
      <c r="BS16" t="e">
        <v>#N/A</v>
      </c>
      <c r="BT16" t="e">
        <v>#N/A</v>
      </c>
      <c r="BU16" t="e">
        <v>#N/A</v>
      </c>
      <c r="BV16" t="e">
        <v>#N/A</v>
      </c>
      <c r="BW16" t="e">
        <v>#N/A</v>
      </c>
      <c r="BX16" t="e">
        <v>#N/A</v>
      </c>
      <c r="BY16" t="e">
        <v>#N/A</v>
      </c>
      <c r="BZ16" t="e">
        <v>#N/A</v>
      </c>
      <c r="CA16" t="e">
        <v>#N/A</v>
      </c>
      <c r="CB16" t="e">
        <v>#N/A</v>
      </c>
      <c r="CC16" t="e">
        <v>#N/A</v>
      </c>
      <c r="CD16" t="e">
        <v>#N/A</v>
      </c>
      <c r="CE16" t="e">
        <v>#N/A</v>
      </c>
      <c r="CF16" t="e">
        <v>#N/A</v>
      </c>
      <c r="CG16" t="e">
        <v>#N/A</v>
      </c>
      <c r="CH16" t="e">
        <v>#N/A</v>
      </c>
      <c r="CI16" t="e">
        <v>#N/A</v>
      </c>
      <c r="CJ16" t="e">
        <v>#N/A</v>
      </c>
      <c r="CK16" t="e">
        <v>#N/A</v>
      </c>
      <c r="CL16" t="e">
        <v>#N/A</v>
      </c>
      <c r="CM16" t="e">
        <v>#N/A</v>
      </c>
      <c r="CN16" t="e">
        <v>#N/A</v>
      </c>
      <c r="CO16" t="e">
        <v>#N/A</v>
      </c>
      <c r="CP16" t="e">
        <v>#N/A</v>
      </c>
      <c r="CQ16" t="e">
        <v>#N/A</v>
      </c>
      <c r="CR16" t="e">
        <v>#N/A</v>
      </c>
      <c r="CS16" t="e">
        <v>#N/A</v>
      </c>
      <c r="CT16" t="e">
        <v>#N/A</v>
      </c>
      <c r="CU16" t="e">
        <v>#N/A</v>
      </c>
      <c r="CV16" t="e">
        <v>#N/A</v>
      </c>
      <c r="CW16" t="e">
        <v>#N/A</v>
      </c>
      <c r="CX16" t="e">
        <v>#N/A</v>
      </c>
      <c r="CY16" t="e">
        <v>#N/A</v>
      </c>
      <c r="CZ16" t="e">
        <v>#N/A</v>
      </c>
      <c r="DA16" t="e">
        <v>#N/A</v>
      </c>
      <c r="DB16" t="e">
        <v>#N/A</v>
      </c>
      <c r="DC16" t="e">
        <v>#N/A</v>
      </c>
      <c r="DD16" t="e">
        <v>#N/A</v>
      </c>
      <c r="DE16" t="e">
        <v>#N/A</v>
      </c>
      <c r="DF16" t="e">
        <v>#N/A</v>
      </c>
      <c r="DG16" t="e">
        <v>#N/A</v>
      </c>
      <c r="DH16" t="e">
        <v>#N/A</v>
      </c>
      <c r="DI16" t="e">
        <v>#N/A</v>
      </c>
      <c r="DJ16" t="e">
        <v>#N/A</v>
      </c>
      <c r="DK16" t="e">
        <v>#N/A</v>
      </c>
      <c r="DL16" t="e">
        <v>#N/A</v>
      </c>
      <c r="DM16" t="e">
        <v>#N/A</v>
      </c>
      <c r="DN16" t="e">
        <v>#N/A</v>
      </c>
      <c r="DO16" t="e">
        <v>#N/A</v>
      </c>
      <c r="DP16" t="e">
        <v>#N/A</v>
      </c>
      <c r="DQ16" t="e">
        <v>#N/A</v>
      </c>
      <c r="DR16" t="e">
        <v>#N/A</v>
      </c>
      <c r="DS16" t="e">
        <v>#N/A</v>
      </c>
      <c r="DT16" t="e">
        <v>#N/A</v>
      </c>
      <c r="DU16" t="e">
        <v>#N/A</v>
      </c>
      <c r="DV16" t="e">
        <v>#N/A</v>
      </c>
      <c r="DW16" t="e">
        <v>#N/A</v>
      </c>
      <c r="DX16" t="e">
        <v>#N/A</v>
      </c>
      <c r="DY16" t="e">
        <v>#N/A</v>
      </c>
      <c r="DZ16" t="e">
        <v>#N/A</v>
      </c>
      <c r="EA16" t="e">
        <v>#N/A</v>
      </c>
      <c r="EB16" t="e">
        <v>#N/A</v>
      </c>
      <c r="EC16" t="e">
        <v>#N/A</v>
      </c>
      <c r="ED16" t="e">
        <v>#N/A</v>
      </c>
      <c r="EE16" t="e">
        <v>#N/A</v>
      </c>
      <c r="EF16" t="e">
        <v>#N/A</v>
      </c>
      <c r="EG16" t="e">
        <v>#N/A</v>
      </c>
      <c r="EH16" t="e">
        <v>#N/A</v>
      </c>
      <c r="EI16" t="e">
        <v>#N/A</v>
      </c>
      <c r="EJ16" t="e">
        <v>#N/A</v>
      </c>
      <c r="EK16" t="e">
        <v>#N/A</v>
      </c>
      <c r="EL16" t="e">
        <v>#N/A</v>
      </c>
      <c r="EM16" t="e">
        <v>#N/A</v>
      </c>
      <c r="EN16" t="e">
        <v>#N/A</v>
      </c>
      <c r="EO16" t="e">
        <v>#N/A</v>
      </c>
      <c r="EP16" t="e">
        <v>#N/A</v>
      </c>
      <c r="EQ16" t="e">
        <v>#N/A</v>
      </c>
      <c r="ER16" t="e">
        <v>#N/A</v>
      </c>
      <c r="ES16" t="e">
        <v>#N/A</v>
      </c>
      <c r="ET16" t="e">
        <v>#N/A</v>
      </c>
      <c r="EU16" t="e">
        <v>#N/A</v>
      </c>
      <c r="EV16" t="e">
        <v>#N/A</v>
      </c>
      <c r="EW16" t="e">
        <v>#N/A</v>
      </c>
      <c r="EX16" t="e">
        <v>#N/A</v>
      </c>
      <c r="EY16" t="e">
        <v>#N/A</v>
      </c>
      <c r="EZ16" t="e">
        <v>#N/A</v>
      </c>
      <c r="FA16" t="e">
        <v>#N/A</v>
      </c>
      <c r="FB16" t="e">
        <v>#N/A</v>
      </c>
      <c r="FC16" t="e">
        <v>#N/A</v>
      </c>
      <c r="FD16" t="e">
        <v>#N/A</v>
      </c>
      <c r="FE16" t="e">
        <v>#N/A</v>
      </c>
    </row>
    <row r="17" spans="1:161" x14ac:dyDescent="0.2">
      <c r="A17" t="s">
        <v>172</v>
      </c>
      <c r="B17">
        <v>100250</v>
      </c>
      <c r="C17">
        <f>VLOOKUP(B17,sample_list!E:U,17,FALSE)</f>
        <v>2006</v>
      </c>
      <c r="D17">
        <f>VLOOKUP(B17,sample_list!E:Q,13,FALSE)</f>
        <v>10.36</v>
      </c>
      <c r="E17" t="str">
        <f>VLOOKUP(B17,sample_list!E:N,10,FALSE)</f>
        <v>M</v>
      </c>
      <c r="F17">
        <f>VLOOKUP(B17,sample_list!E:Y,21,FALSE)</f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0.1414213562373095</v>
      </c>
      <c r="P17">
        <v>0.7</v>
      </c>
      <c r="Q17">
        <v>0.4</v>
      </c>
      <c r="R17">
        <v>4.7</v>
      </c>
      <c r="S17">
        <v>1</v>
      </c>
      <c r="T17">
        <v>7.9</v>
      </c>
      <c r="U17">
        <v>18.3</v>
      </c>
      <c r="V17">
        <v>7.0710678118654752E-2</v>
      </c>
      <c r="W17">
        <v>0.2</v>
      </c>
      <c r="X17">
        <v>0.2</v>
      </c>
      <c r="Y17">
        <v>0.2</v>
      </c>
      <c r="Z17">
        <v>0.1</v>
      </c>
      <c r="AA17">
        <v>0.1</v>
      </c>
      <c r="AB17">
        <v>0.1</v>
      </c>
      <c r="AC17">
        <v>0.2</v>
      </c>
      <c r="AD17">
        <v>0.1</v>
      </c>
      <c r="AE17">
        <v>0.1</v>
      </c>
      <c r="AF17">
        <v>0.7</v>
      </c>
      <c r="AG17">
        <v>0.4</v>
      </c>
      <c r="AH17">
        <v>4.7</v>
      </c>
      <c r="AI17">
        <v>1</v>
      </c>
      <c r="AJ17">
        <v>7.9</v>
      </c>
      <c r="AK17">
        <v>18.3</v>
      </c>
      <c r="AL17">
        <v>0.05</v>
      </c>
      <c r="AM17">
        <v>0</v>
      </c>
      <c r="AN17">
        <v>0.7</v>
      </c>
      <c r="AO17">
        <v>0.4</v>
      </c>
      <c r="AP17">
        <v>4.7</v>
      </c>
      <c r="AQ17">
        <v>1</v>
      </c>
      <c r="AR17">
        <v>7.9</v>
      </c>
      <c r="AS17">
        <v>18.3</v>
      </c>
      <c r="AT17">
        <v>0</v>
      </c>
      <c r="AU17" t="e">
        <v>#N/A</v>
      </c>
      <c r="AV17" t="e">
        <v>#N/A</v>
      </c>
      <c r="AW17" t="e">
        <v>#N/A</v>
      </c>
      <c r="AX17" t="e">
        <v>#N/A</v>
      </c>
      <c r="AY17" t="e">
        <v>#N/A</v>
      </c>
      <c r="AZ17" t="e">
        <v>#N/A</v>
      </c>
      <c r="BA17" t="e">
        <v>#N/A</v>
      </c>
      <c r="BB17" t="e">
        <v>#N/A</v>
      </c>
      <c r="BC17" t="e">
        <v>#N/A</v>
      </c>
      <c r="BD17" t="e">
        <v>#N/A</v>
      </c>
      <c r="BE17" t="e">
        <v>#N/A</v>
      </c>
      <c r="BF17" t="e">
        <v>#N/A</v>
      </c>
      <c r="BG17" t="e">
        <v>#N/A</v>
      </c>
      <c r="BH17" t="e">
        <v>#N/A</v>
      </c>
      <c r="BI17" t="e">
        <v>#N/A</v>
      </c>
      <c r="BJ17" t="e">
        <v>#N/A</v>
      </c>
      <c r="BK17" t="e">
        <v>#N/A</v>
      </c>
      <c r="BL17" t="e">
        <v>#N/A</v>
      </c>
      <c r="BM17" t="e">
        <v>#N/A</v>
      </c>
      <c r="BN17" t="e">
        <v>#N/A</v>
      </c>
      <c r="BO17" t="e">
        <v>#N/A</v>
      </c>
      <c r="BP17" t="e">
        <v>#N/A</v>
      </c>
      <c r="BQ17" t="e">
        <v>#N/A</v>
      </c>
      <c r="BR17" t="e">
        <v>#N/A</v>
      </c>
      <c r="BS17" t="e">
        <v>#N/A</v>
      </c>
      <c r="BT17" t="e">
        <v>#N/A</v>
      </c>
      <c r="BU17" t="e">
        <v>#N/A</v>
      </c>
      <c r="BV17" t="e">
        <v>#N/A</v>
      </c>
      <c r="BW17" t="e">
        <v>#N/A</v>
      </c>
      <c r="BX17" t="e">
        <v>#N/A</v>
      </c>
      <c r="BY17" t="e">
        <v>#N/A</v>
      </c>
      <c r="BZ17" t="e">
        <v>#N/A</v>
      </c>
      <c r="CA17" t="e">
        <v>#N/A</v>
      </c>
      <c r="CB17" t="e">
        <v>#N/A</v>
      </c>
      <c r="CC17" t="e">
        <v>#N/A</v>
      </c>
      <c r="CD17" t="e">
        <v>#N/A</v>
      </c>
      <c r="CE17" t="e">
        <v>#N/A</v>
      </c>
      <c r="CF17" t="e">
        <v>#N/A</v>
      </c>
      <c r="CG17" t="e">
        <v>#N/A</v>
      </c>
      <c r="CH17" t="e">
        <v>#N/A</v>
      </c>
      <c r="CI17" t="e">
        <v>#N/A</v>
      </c>
      <c r="CJ17" t="e">
        <v>#N/A</v>
      </c>
      <c r="CK17" t="e">
        <v>#N/A</v>
      </c>
      <c r="CL17" t="e">
        <v>#N/A</v>
      </c>
      <c r="CM17" t="e">
        <v>#N/A</v>
      </c>
      <c r="CN17" t="e">
        <v>#N/A</v>
      </c>
      <c r="CO17" t="e">
        <v>#N/A</v>
      </c>
      <c r="CP17" t="e">
        <v>#N/A</v>
      </c>
      <c r="CQ17" t="e">
        <v>#N/A</v>
      </c>
      <c r="CR17" t="e">
        <v>#N/A</v>
      </c>
      <c r="CS17" t="e">
        <v>#N/A</v>
      </c>
      <c r="CT17" t="e">
        <v>#N/A</v>
      </c>
      <c r="CU17" t="e">
        <v>#N/A</v>
      </c>
      <c r="CV17" t="e">
        <v>#N/A</v>
      </c>
      <c r="CW17" t="e">
        <v>#N/A</v>
      </c>
      <c r="CX17" t="e">
        <v>#N/A</v>
      </c>
      <c r="CY17" t="e">
        <v>#N/A</v>
      </c>
      <c r="CZ17" t="e">
        <v>#N/A</v>
      </c>
      <c r="DA17" t="e">
        <v>#N/A</v>
      </c>
      <c r="DB17" t="e">
        <v>#N/A</v>
      </c>
      <c r="DC17" t="e">
        <v>#N/A</v>
      </c>
      <c r="DD17" t="e">
        <v>#N/A</v>
      </c>
      <c r="DE17" t="e">
        <v>#N/A</v>
      </c>
      <c r="DF17" t="e">
        <v>#N/A</v>
      </c>
      <c r="DG17" t="e">
        <v>#N/A</v>
      </c>
      <c r="DH17" t="e">
        <v>#N/A</v>
      </c>
      <c r="DI17" t="e">
        <v>#N/A</v>
      </c>
      <c r="DJ17" t="e">
        <v>#N/A</v>
      </c>
      <c r="DK17" t="e">
        <v>#N/A</v>
      </c>
      <c r="DL17" t="e">
        <v>#N/A</v>
      </c>
      <c r="DM17" t="e">
        <v>#N/A</v>
      </c>
      <c r="DN17" t="e">
        <v>#N/A</v>
      </c>
      <c r="DO17" t="e">
        <v>#N/A</v>
      </c>
      <c r="DP17" t="e">
        <v>#N/A</v>
      </c>
      <c r="DQ17" t="e">
        <v>#N/A</v>
      </c>
      <c r="DR17" t="e">
        <v>#N/A</v>
      </c>
      <c r="DS17" t="e">
        <v>#N/A</v>
      </c>
      <c r="DT17" t="e">
        <v>#N/A</v>
      </c>
      <c r="DU17" t="e">
        <v>#N/A</v>
      </c>
      <c r="DV17" t="e">
        <v>#N/A</v>
      </c>
      <c r="DW17" t="e">
        <v>#N/A</v>
      </c>
      <c r="DX17" t="e">
        <v>#N/A</v>
      </c>
      <c r="DY17" t="e">
        <v>#N/A</v>
      </c>
      <c r="DZ17" t="e">
        <v>#N/A</v>
      </c>
      <c r="EA17" t="e">
        <v>#N/A</v>
      </c>
      <c r="EB17" t="e">
        <v>#N/A</v>
      </c>
      <c r="EC17" t="e">
        <v>#N/A</v>
      </c>
      <c r="ED17" t="e">
        <v>#N/A</v>
      </c>
      <c r="EE17" t="e">
        <v>#N/A</v>
      </c>
      <c r="EF17" t="e">
        <v>#N/A</v>
      </c>
      <c r="EG17" t="e">
        <v>#N/A</v>
      </c>
      <c r="EH17" t="e">
        <v>#N/A</v>
      </c>
      <c r="EI17" t="e">
        <v>#N/A</v>
      </c>
      <c r="EJ17" t="e">
        <v>#N/A</v>
      </c>
      <c r="EK17" t="e">
        <v>#N/A</v>
      </c>
      <c r="EL17" t="e">
        <v>#N/A</v>
      </c>
      <c r="EM17" t="e">
        <v>#N/A</v>
      </c>
      <c r="EN17" t="e">
        <v>#N/A</v>
      </c>
      <c r="EO17" t="e">
        <v>#N/A</v>
      </c>
      <c r="EP17" t="e">
        <v>#N/A</v>
      </c>
      <c r="EQ17" t="e">
        <v>#N/A</v>
      </c>
      <c r="ER17" t="e">
        <v>#N/A</v>
      </c>
      <c r="ES17" t="e">
        <v>#N/A</v>
      </c>
      <c r="ET17" t="e">
        <v>#N/A</v>
      </c>
      <c r="EU17" t="e">
        <v>#N/A</v>
      </c>
      <c r="EV17" t="e">
        <v>#N/A</v>
      </c>
      <c r="EW17" t="e">
        <v>#N/A</v>
      </c>
      <c r="EX17" t="e">
        <v>#N/A</v>
      </c>
      <c r="EY17" t="e">
        <v>#N/A</v>
      </c>
      <c r="EZ17" t="e">
        <v>#N/A</v>
      </c>
      <c r="FA17" t="e">
        <v>#N/A</v>
      </c>
      <c r="FB17" t="e">
        <v>#N/A</v>
      </c>
      <c r="FC17" t="e">
        <v>#N/A</v>
      </c>
      <c r="FD17" t="e">
        <v>#N/A</v>
      </c>
      <c r="FE17" t="e">
        <v>#N/A</v>
      </c>
    </row>
    <row r="18" spans="1:161" x14ac:dyDescent="0.2">
      <c r="A18" t="s">
        <v>173</v>
      </c>
      <c r="B18">
        <v>100251</v>
      </c>
      <c r="C18">
        <f>VLOOKUP(B18,sample_list!E:U,17,FALSE)</f>
        <v>2006</v>
      </c>
      <c r="D18">
        <f>VLOOKUP(B18,sample_list!E:Q,13,FALSE)</f>
        <v>10.52</v>
      </c>
      <c r="E18" t="str">
        <f>VLOOKUP(B18,sample_list!E:N,10,FALSE)</f>
        <v>M</v>
      </c>
      <c r="F18">
        <f>VLOOKUP(B18,sample_list!E:Y,21,FALSE)</f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0.1414213562373095</v>
      </c>
      <c r="P18">
        <v>0.9</v>
      </c>
      <c r="Q18">
        <v>0.3</v>
      </c>
      <c r="R18">
        <v>5.9</v>
      </c>
      <c r="S18">
        <v>1</v>
      </c>
      <c r="T18">
        <v>7.8</v>
      </c>
      <c r="U18">
        <v>20.5</v>
      </c>
      <c r="V18">
        <v>7.0710678118654752E-2</v>
      </c>
      <c r="W18">
        <v>0.2</v>
      </c>
      <c r="X18">
        <v>0.2</v>
      </c>
      <c r="Y18">
        <v>0.2</v>
      </c>
      <c r="Z18">
        <v>0.1</v>
      </c>
      <c r="AA18">
        <v>0.1</v>
      </c>
      <c r="AB18">
        <v>0.1</v>
      </c>
      <c r="AC18">
        <v>0.2</v>
      </c>
      <c r="AD18">
        <v>0.1</v>
      </c>
      <c r="AE18">
        <v>0.1</v>
      </c>
      <c r="AF18">
        <v>0.9</v>
      </c>
      <c r="AG18">
        <v>0.3</v>
      </c>
      <c r="AH18">
        <v>5.9</v>
      </c>
      <c r="AI18">
        <v>1</v>
      </c>
      <c r="AJ18">
        <v>7.8</v>
      </c>
      <c r="AK18">
        <v>20.5</v>
      </c>
      <c r="AL18">
        <v>0.05</v>
      </c>
      <c r="AM18">
        <v>0</v>
      </c>
      <c r="AN18">
        <v>0.9</v>
      </c>
      <c r="AO18">
        <v>0.3</v>
      </c>
      <c r="AP18">
        <v>5.9</v>
      </c>
      <c r="AQ18">
        <v>1</v>
      </c>
      <c r="AR18">
        <v>7.8</v>
      </c>
      <c r="AS18">
        <v>20.5</v>
      </c>
      <c r="AT18">
        <v>0</v>
      </c>
      <c r="AU18" t="e">
        <v>#N/A</v>
      </c>
      <c r="AV18" t="e">
        <v>#N/A</v>
      </c>
      <c r="AW18" t="e">
        <v>#N/A</v>
      </c>
      <c r="AX18" t="e">
        <v>#N/A</v>
      </c>
      <c r="AY18" t="e">
        <v>#N/A</v>
      </c>
      <c r="AZ18" t="e">
        <v>#N/A</v>
      </c>
      <c r="BA18" t="e">
        <v>#N/A</v>
      </c>
      <c r="BB18" t="e">
        <v>#N/A</v>
      </c>
      <c r="BC18" t="e">
        <v>#N/A</v>
      </c>
      <c r="BD18" t="e">
        <v>#N/A</v>
      </c>
      <c r="BE18" t="e">
        <v>#N/A</v>
      </c>
      <c r="BF18" t="e">
        <v>#N/A</v>
      </c>
      <c r="BG18" t="e">
        <v>#N/A</v>
      </c>
      <c r="BH18" t="e">
        <v>#N/A</v>
      </c>
      <c r="BI18" t="e">
        <v>#N/A</v>
      </c>
      <c r="BJ18" t="e">
        <v>#N/A</v>
      </c>
      <c r="BK18" t="e">
        <v>#N/A</v>
      </c>
      <c r="BL18" t="e">
        <v>#N/A</v>
      </c>
      <c r="BM18" t="e">
        <v>#N/A</v>
      </c>
      <c r="BN18" t="e">
        <v>#N/A</v>
      </c>
      <c r="BO18" t="e">
        <v>#N/A</v>
      </c>
      <c r="BP18" t="e">
        <v>#N/A</v>
      </c>
      <c r="BQ18" t="e">
        <v>#N/A</v>
      </c>
      <c r="BR18" t="e">
        <v>#N/A</v>
      </c>
      <c r="BS18" t="e">
        <v>#N/A</v>
      </c>
      <c r="BT18" t="e">
        <v>#N/A</v>
      </c>
      <c r="BU18" t="e">
        <v>#N/A</v>
      </c>
      <c r="BV18" t="e">
        <v>#N/A</v>
      </c>
      <c r="BW18" t="e">
        <v>#N/A</v>
      </c>
      <c r="BX18" t="e">
        <v>#N/A</v>
      </c>
      <c r="BY18" t="e">
        <v>#N/A</v>
      </c>
      <c r="BZ18" t="e">
        <v>#N/A</v>
      </c>
      <c r="CA18" t="e">
        <v>#N/A</v>
      </c>
      <c r="CB18" t="e">
        <v>#N/A</v>
      </c>
      <c r="CC18" t="e">
        <v>#N/A</v>
      </c>
      <c r="CD18" t="e">
        <v>#N/A</v>
      </c>
      <c r="CE18" t="e">
        <v>#N/A</v>
      </c>
      <c r="CF18" t="e">
        <v>#N/A</v>
      </c>
      <c r="CG18" t="e">
        <v>#N/A</v>
      </c>
      <c r="CH18" t="e">
        <v>#N/A</v>
      </c>
      <c r="CI18" t="e">
        <v>#N/A</v>
      </c>
      <c r="CJ18" t="e">
        <v>#N/A</v>
      </c>
      <c r="CK18" t="e">
        <v>#N/A</v>
      </c>
      <c r="CL18" t="e">
        <v>#N/A</v>
      </c>
      <c r="CM18" t="e">
        <v>#N/A</v>
      </c>
      <c r="CN18" t="e">
        <v>#N/A</v>
      </c>
      <c r="CO18" t="e">
        <v>#N/A</v>
      </c>
      <c r="CP18" t="e">
        <v>#N/A</v>
      </c>
      <c r="CQ18" t="e">
        <v>#N/A</v>
      </c>
      <c r="CR18" t="e">
        <v>#N/A</v>
      </c>
      <c r="CS18" t="e">
        <v>#N/A</v>
      </c>
      <c r="CT18" t="e">
        <v>#N/A</v>
      </c>
      <c r="CU18" t="e">
        <v>#N/A</v>
      </c>
      <c r="CV18" t="e">
        <v>#N/A</v>
      </c>
      <c r="CW18" t="e">
        <v>#N/A</v>
      </c>
      <c r="CX18" t="e">
        <v>#N/A</v>
      </c>
      <c r="CY18" t="e">
        <v>#N/A</v>
      </c>
      <c r="CZ18" t="e">
        <v>#N/A</v>
      </c>
      <c r="DA18" t="e">
        <v>#N/A</v>
      </c>
      <c r="DB18" t="e">
        <v>#N/A</v>
      </c>
      <c r="DC18" t="e">
        <v>#N/A</v>
      </c>
      <c r="DD18" t="e">
        <v>#N/A</v>
      </c>
      <c r="DE18" t="e">
        <v>#N/A</v>
      </c>
      <c r="DF18" t="e">
        <v>#N/A</v>
      </c>
      <c r="DG18" t="e">
        <v>#N/A</v>
      </c>
      <c r="DH18" t="e">
        <v>#N/A</v>
      </c>
      <c r="DI18" t="e">
        <v>#N/A</v>
      </c>
      <c r="DJ18" t="e">
        <v>#N/A</v>
      </c>
      <c r="DK18" t="e">
        <v>#N/A</v>
      </c>
      <c r="DL18" t="e">
        <v>#N/A</v>
      </c>
      <c r="DM18" t="e">
        <v>#N/A</v>
      </c>
      <c r="DN18" t="e">
        <v>#N/A</v>
      </c>
      <c r="DO18" t="e">
        <v>#N/A</v>
      </c>
      <c r="DP18" t="e">
        <v>#N/A</v>
      </c>
      <c r="DQ18" t="e">
        <v>#N/A</v>
      </c>
      <c r="DR18" t="e">
        <v>#N/A</v>
      </c>
      <c r="DS18" t="e">
        <v>#N/A</v>
      </c>
      <c r="DT18" t="e">
        <v>#N/A</v>
      </c>
      <c r="DU18" t="e">
        <v>#N/A</v>
      </c>
      <c r="DV18" t="e">
        <v>#N/A</v>
      </c>
      <c r="DW18" t="e">
        <v>#N/A</v>
      </c>
      <c r="DX18" t="e">
        <v>#N/A</v>
      </c>
      <c r="DY18" t="e">
        <v>#N/A</v>
      </c>
      <c r="DZ18" t="e">
        <v>#N/A</v>
      </c>
      <c r="EA18" t="e">
        <v>#N/A</v>
      </c>
      <c r="EB18" t="e">
        <v>#N/A</v>
      </c>
      <c r="EC18" t="e">
        <v>#N/A</v>
      </c>
      <c r="ED18" t="e">
        <v>#N/A</v>
      </c>
      <c r="EE18" t="e">
        <v>#N/A</v>
      </c>
      <c r="EF18" t="e">
        <v>#N/A</v>
      </c>
      <c r="EG18" t="e">
        <v>#N/A</v>
      </c>
      <c r="EH18" t="e">
        <v>#N/A</v>
      </c>
      <c r="EI18" t="e">
        <v>#N/A</v>
      </c>
      <c r="EJ18" t="e">
        <v>#N/A</v>
      </c>
      <c r="EK18" t="e">
        <v>#N/A</v>
      </c>
      <c r="EL18" t="e">
        <v>#N/A</v>
      </c>
      <c r="EM18" t="e">
        <v>#N/A</v>
      </c>
      <c r="EN18" t="e">
        <v>#N/A</v>
      </c>
      <c r="EO18" t="e">
        <v>#N/A</v>
      </c>
      <c r="EP18" t="e">
        <v>#N/A</v>
      </c>
      <c r="EQ18" t="e">
        <v>#N/A</v>
      </c>
      <c r="ER18" t="e">
        <v>#N/A</v>
      </c>
      <c r="ES18" t="e">
        <v>#N/A</v>
      </c>
      <c r="ET18" t="e">
        <v>#N/A</v>
      </c>
      <c r="EU18" t="e">
        <v>#N/A</v>
      </c>
      <c r="EV18" t="e">
        <v>#N/A</v>
      </c>
      <c r="EW18" t="e">
        <v>#N/A</v>
      </c>
      <c r="EX18" t="e">
        <v>#N/A</v>
      </c>
      <c r="EY18" t="e">
        <v>#N/A</v>
      </c>
      <c r="EZ18" t="e">
        <v>#N/A</v>
      </c>
      <c r="FA18" t="e">
        <v>#N/A</v>
      </c>
      <c r="FB18" t="e">
        <v>#N/A</v>
      </c>
      <c r="FC18" t="e">
        <v>#N/A</v>
      </c>
      <c r="FD18" t="e">
        <v>#N/A</v>
      </c>
      <c r="FE18" t="e">
        <v>#N/A</v>
      </c>
    </row>
    <row r="19" spans="1:161" x14ac:dyDescent="0.2">
      <c r="A19" t="s">
        <v>174</v>
      </c>
      <c r="B19">
        <v>100252</v>
      </c>
      <c r="C19">
        <f>VLOOKUP(B19,sample_list!E:U,17,FALSE)</f>
        <v>2006</v>
      </c>
      <c r="D19">
        <f>VLOOKUP(B19,sample_list!E:Q,13,FALSE)</f>
        <v>10.58</v>
      </c>
      <c r="E19" t="str">
        <f>VLOOKUP(B19,sample_list!E:N,10,FALSE)</f>
        <v>M</v>
      </c>
      <c r="F19">
        <f>VLOOKUP(B19,sample_list!E:Y,21,FALSE)</f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0.1414213562373095</v>
      </c>
      <c r="P19">
        <v>0.9</v>
      </c>
      <c r="Q19">
        <v>0.4</v>
      </c>
      <c r="R19">
        <v>3.2</v>
      </c>
      <c r="S19">
        <v>1.1000000000000001</v>
      </c>
      <c r="T19">
        <v>7.6</v>
      </c>
      <c r="U19">
        <v>19.3</v>
      </c>
      <c r="V19">
        <v>7.0710678118654752E-2</v>
      </c>
      <c r="W19">
        <v>0.2</v>
      </c>
      <c r="X19">
        <v>0.2</v>
      </c>
      <c r="Y19">
        <v>0.2</v>
      </c>
      <c r="Z19">
        <v>0.1</v>
      </c>
      <c r="AA19">
        <v>0.1</v>
      </c>
      <c r="AB19">
        <v>0.1</v>
      </c>
      <c r="AC19">
        <v>0.2</v>
      </c>
      <c r="AD19">
        <v>0.1</v>
      </c>
      <c r="AE19">
        <v>0.1</v>
      </c>
      <c r="AF19">
        <v>0.9</v>
      </c>
      <c r="AG19">
        <v>0.4</v>
      </c>
      <c r="AH19">
        <v>3.2</v>
      </c>
      <c r="AI19">
        <v>1.1000000000000001</v>
      </c>
      <c r="AJ19">
        <v>7.6</v>
      </c>
      <c r="AK19">
        <v>19.3</v>
      </c>
      <c r="AL19">
        <v>0.05</v>
      </c>
      <c r="AM19">
        <v>0</v>
      </c>
      <c r="AN19">
        <v>0.9</v>
      </c>
      <c r="AO19">
        <v>0.4</v>
      </c>
      <c r="AP19">
        <v>3.2</v>
      </c>
      <c r="AQ19">
        <v>1.1000000000000001</v>
      </c>
      <c r="AR19">
        <v>7.6</v>
      </c>
      <c r="AS19">
        <v>19.3</v>
      </c>
      <c r="AT19">
        <v>0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  <c r="BB19" t="e">
        <v>#N/A</v>
      </c>
      <c r="BC19" t="e">
        <v>#N/A</v>
      </c>
      <c r="BD19" t="e">
        <v>#N/A</v>
      </c>
      <c r="BE19" t="e">
        <v>#N/A</v>
      </c>
      <c r="BF19" t="e">
        <v>#N/A</v>
      </c>
      <c r="BG19" t="e">
        <v>#N/A</v>
      </c>
      <c r="BH19" t="e">
        <v>#N/A</v>
      </c>
      <c r="BI19" t="e">
        <v>#N/A</v>
      </c>
      <c r="BJ19" t="e">
        <v>#N/A</v>
      </c>
      <c r="BK19" t="e">
        <v>#N/A</v>
      </c>
      <c r="BL19" t="e">
        <v>#N/A</v>
      </c>
      <c r="BM19" t="e">
        <v>#N/A</v>
      </c>
      <c r="BN19" t="e">
        <v>#N/A</v>
      </c>
      <c r="BO19" t="e">
        <v>#N/A</v>
      </c>
      <c r="BP19" t="e">
        <v>#N/A</v>
      </c>
      <c r="BQ19" t="e">
        <v>#N/A</v>
      </c>
      <c r="BR19" t="e">
        <v>#N/A</v>
      </c>
      <c r="BS19" t="e">
        <v>#N/A</v>
      </c>
      <c r="BT19" t="e">
        <v>#N/A</v>
      </c>
      <c r="BU19" t="e">
        <v>#N/A</v>
      </c>
      <c r="BV19" t="e">
        <v>#N/A</v>
      </c>
      <c r="BW19" t="e">
        <v>#N/A</v>
      </c>
      <c r="BX19" t="e">
        <v>#N/A</v>
      </c>
      <c r="BY19" t="e">
        <v>#N/A</v>
      </c>
      <c r="BZ19" t="e">
        <v>#N/A</v>
      </c>
      <c r="CA19" t="e">
        <v>#N/A</v>
      </c>
      <c r="CB19" t="e">
        <v>#N/A</v>
      </c>
      <c r="CC19" t="e">
        <v>#N/A</v>
      </c>
      <c r="CD19" t="e">
        <v>#N/A</v>
      </c>
      <c r="CE19" t="e">
        <v>#N/A</v>
      </c>
      <c r="CF19" t="e">
        <v>#N/A</v>
      </c>
      <c r="CG19" t="e">
        <v>#N/A</v>
      </c>
      <c r="CH19" t="e">
        <v>#N/A</v>
      </c>
      <c r="CI19" t="e">
        <v>#N/A</v>
      </c>
      <c r="CJ19" t="e">
        <v>#N/A</v>
      </c>
      <c r="CK19" t="e">
        <v>#N/A</v>
      </c>
      <c r="CL19" t="e">
        <v>#N/A</v>
      </c>
      <c r="CM19" t="e">
        <v>#N/A</v>
      </c>
      <c r="CN19" t="e">
        <v>#N/A</v>
      </c>
      <c r="CO19" t="e">
        <v>#N/A</v>
      </c>
      <c r="CP19" t="e">
        <v>#N/A</v>
      </c>
      <c r="CQ19" t="e">
        <v>#N/A</v>
      </c>
      <c r="CR19" t="e">
        <v>#N/A</v>
      </c>
      <c r="CS19" t="e">
        <v>#N/A</v>
      </c>
      <c r="CT19" t="e">
        <v>#N/A</v>
      </c>
      <c r="CU19" t="e">
        <v>#N/A</v>
      </c>
      <c r="CV19" t="e">
        <v>#N/A</v>
      </c>
      <c r="CW19" t="e">
        <v>#N/A</v>
      </c>
      <c r="CX19" t="e">
        <v>#N/A</v>
      </c>
      <c r="CY19" t="e">
        <v>#N/A</v>
      </c>
      <c r="CZ19" t="e">
        <v>#N/A</v>
      </c>
      <c r="DA19" t="e">
        <v>#N/A</v>
      </c>
      <c r="DB19" t="e">
        <v>#N/A</v>
      </c>
      <c r="DC19" t="e">
        <v>#N/A</v>
      </c>
      <c r="DD19" t="e">
        <v>#N/A</v>
      </c>
      <c r="DE19" t="e">
        <v>#N/A</v>
      </c>
      <c r="DF19" t="e">
        <v>#N/A</v>
      </c>
      <c r="DG19" t="e">
        <v>#N/A</v>
      </c>
      <c r="DH19" t="e">
        <v>#N/A</v>
      </c>
      <c r="DI19" t="e">
        <v>#N/A</v>
      </c>
      <c r="DJ19" t="e">
        <v>#N/A</v>
      </c>
      <c r="DK19" t="e">
        <v>#N/A</v>
      </c>
      <c r="DL19" t="e">
        <v>#N/A</v>
      </c>
      <c r="DM19" t="e">
        <v>#N/A</v>
      </c>
      <c r="DN19" t="e">
        <v>#N/A</v>
      </c>
      <c r="DO19" t="e">
        <v>#N/A</v>
      </c>
      <c r="DP19" t="e">
        <v>#N/A</v>
      </c>
      <c r="DQ19" t="e">
        <v>#N/A</v>
      </c>
      <c r="DR19" t="e">
        <v>#N/A</v>
      </c>
      <c r="DS19" t="e">
        <v>#N/A</v>
      </c>
      <c r="DT19" t="e">
        <v>#N/A</v>
      </c>
      <c r="DU19" t="e">
        <v>#N/A</v>
      </c>
      <c r="DV19" t="e">
        <v>#N/A</v>
      </c>
      <c r="DW19" t="e">
        <v>#N/A</v>
      </c>
      <c r="DX19" t="e">
        <v>#N/A</v>
      </c>
      <c r="DY19" t="e">
        <v>#N/A</v>
      </c>
      <c r="DZ19" t="e">
        <v>#N/A</v>
      </c>
      <c r="EA19" t="e">
        <v>#N/A</v>
      </c>
      <c r="EB19" t="e">
        <v>#N/A</v>
      </c>
      <c r="EC19" t="e">
        <v>#N/A</v>
      </c>
      <c r="ED19" t="e">
        <v>#N/A</v>
      </c>
      <c r="EE19" t="e">
        <v>#N/A</v>
      </c>
      <c r="EF19" t="e">
        <v>#N/A</v>
      </c>
      <c r="EG19" t="e">
        <v>#N/A</v>
      </c>
      <c r="EH19" t="e">
        <v>#N/A</v>
      </c>
      <c r="EI19" t="e">
        <v>#N/A</v>
      </c>
      <c r="EJ19" t="e">
        <v>#N/A</v>
      </c>
      <c r="EK19" t="e">
        <v>#N/A</v>
      </c>
      <c r="EL19" t="e">
        <v>#N/A</v>
      </c>
      <c r="EM19" t="e">
        <v>#N/A</v>
      </c>
      <c r="EN19" t="e">
        <v>#N/A</v>
      </c>
      <c r="EO19" t="e">
        <v>#N/A</v>
      </c>
      <c r="EP19" t="e">
        <v>#N/A</v>
      </c>
      <c r="EQ19" t="e">
        <v>#N/A</v>
      </c>
      <c r="ER19" t="e">
        <v>#N/A</v>
      </c>
      <c r="ES19" t="e">
        <v>#N/A</v>
      </c>
      <c r="ET19" t="e">
        <v>#N/A</v>
      </c>
      <c r="EU19" t="e">
        <v>#N/A</v>
      </c>
      <c r="EV19" t="e">
        <v>#N/A</v>
      </c>
      <c r="EW19" t="e">
        <v>#N/A</v>
      </c>
      <c r="EX19" t="e">
        <v>#N/A</v>
      </c>
      <c r="EY19" t="e">
        <v>#N/A</v>
      </c>
      <c r="EZ19" t="e">
        <v>#N/A</v>
      </c>
      <c r="FA19" t="e">
        <v>#N/A</v>
      </c>
      <c r="FB19" t="e">
        <v>#N/A</v>
      </c>
      <c r="FC19" t="e">
        <v>#N/A</v>
      </c>
      <c r="FD19" t="e">
        <v>#N/A</v>
      </c>
      <c r="FE19" t="e">
        <v>#N/A</v>
      </c>
    </row>
    <row r="20" spans="1:161" x14ac:dyDescent="0.2">
      <c r="A20" t="s">
        <v>175</v>
      </c>
      <c r="B20">
        <v>100253</v>
      </c>
      <c r="C20">
        <f>VLOOKUP(B20,sample_list!E:U,17,FALSE)</f>
        <v>2006</v>
      </c>
      <c r="D20">
        <f>VLOOKUP(B20,sample_list!E:Q,13,FALSE)</f>
        <v>10.5</v>
      </c>
      <c r="E20" t="str">
        <f>VLOOKUP(B20,sample_list!E:N,10,FALSE)</f>
        <v>F</v>
      </c>
      <c r="F20">
        <f>VLOOKUP(B20,sample_list!E:Y,21,FALSE)</f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0.1414213562373095</v>
      </c>
      <c r="P20">
        <v>0.4</v>
      </c>
      <c r="Q20">
        <v>0.3</v>
      </c>
      <c r="R20">
        <v>3.3</v>
      </c>
      <c r="S20">
        <v>0.9</v>
      </c>
      <c r="T20">
        <v>5.9</v>
      </c>
      <c r="U20">
        <v>14.5</v>
      </c>
      <c r="V20">
        <v>7.0710678118654752E-2</v>
      </c>
      <c r="W20">
        <v>0.2</v>
      </c>
      <c r="X20">
        <v>0.2</v>
      </c>
      <c r="Y20">
        <v>0.2</v>
      </c>
      <c r="Z20">
        <v>0.1</v>
      </c>
      <c r="AA20">
        <v>0.1</v>
      </c>
      <c r="AB20">
        <v>0.1</v>
      </c>
      <c r="AC20">
        <v>0.2</v>
      </c>
      <c r="AD20">
        <v>0.1</v>
      </c>
      <c r="AE20">
        <v>0.1</v>
      </c>
      <c r="AF20">
        <v>0.4</v>
      </c>
      <c r="AG20">
        <v>0.3</v>
      </c>
      <c r="AH20">
        <v>3.3</v>
      </c>
      <c r="AI20">
        <v>0.9</v>
      </c>
      <c r="AJ20">
        <v>5.9</v>
      </c>
      <c r="AK20">
        <v>14.5</v>
      </c>
      <c r="AL20">
        <v>0.05</v>
      </c>
      <c r="AM20">
        <v>0</v>
      </c>
      <c r="AN20">
        <v>0.4</v>
      </c>
      <c r="AO20">
        <v>0.3</v>
      </c>
      <c r="AP20">
        <v>3.3</v>
      </c>
      <c r="AQ20">
        <v>0.9</v>
      </c>
      <c r="AR20">
        <v>5.9</v>
      </c>
      <c r="AS20">
        <v>14.5</v>
      </c>
      <c r="AT20">
        <v>0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  <c r="BB20" t="e">
        <v>#N/A</v>
      </c>
      <c r="BC20" t="e">
        <v>#N/A</v>
      </c>
      <c r="BD20" t="e">
        <v>#N/A</v>
      </c>
      <c r="BE20" t="e">
        <v>#N/A</v>
      </c>
      <c r="BF20" t="e">
        <v>#N/A</v>
      </c>
      <c r="BG20" t="e">
        <v>#N/A</v>
      </c>
      <c r="BH20" t="e">
        <v>#N/A</v>
      </c>
      <c r="BI20" t="e">
        <v>#N/A</v>
      </c>
      <c r="BJ20" t="e">
        <v>#N/A</v>
      </c>
      <c r="BK20" t="e">
        <v>#N/A</v>
      </c>
      <c r="BL20" t="e">
        <v>#N/A</v>
      </c>
      <c r="BM20" t="e">
        <v>#N/A</v>
      </c>
      <c r="BN20" t="e">
        <v>#N/A</v>
      </c>
      <c r="BO20" t="e">
        <v>#N/A</v>
      </c>
      <c r="BP20" t="e">
        <v>#N/A</v>
      </c>
      <c r="BQ20" t="e">
        <v>#N/A</v>
      </c>
      <c r="BR20" t="e">
        <v>#N/A</v>
      </c>
      <c r="BS20" t="e">
        <v>#N/A</v>
      </c>
      <c r="BT20" t="e">
        <v>#N/A</v>
      </c>
      <c r="BU20" t="e">
        <v>#N/A</v>
      </c>
      <c r="BV20" t="e">
        <v>#N/A</v>
      </c>
      <c r="BW20" t="e">
        <v>#N/A</v>
      </c>
      <c r="BX20" t="e">
        <v>#N/A</v>
      </c>
      <c r="BY20" t="e">
        <v>#N/A</v>
      </c>
      <c r="BZ20" t="e">
        <v>#N/A</v>
      </c>
      <c r="CA20" t="e">
        <v>#N/A</v>
      </c>
      <c r="CB20" t="e">
        <v>#N/A</v>
      </c>
      <c r="CC20" t="e">
        <v>#N/A</v>
      </c>
      <c r="CD20" t="e">
        <v>#N/A</v>
      </c>
      <c r="CE20" t="e">
        <v>#N/A</v>
      </c>
      <c r="CF20" t="e">
        <v>#N/A</v>
      </c>
      <c r="CG20" t="e">
        <v>#N/A</v>
      </c>
      <c r="CH20" t="e">
        <v>#N/A</v>
      </c>
      <c r="CI20" t="e">
        <v>#N/A</v>
      </c>
      <c r="CJ20" t="e">
        <v>#N/A</v>
      </c>
      <c r="CK20" t="e">
        <v>#N/A</v>
      </c>
      <c r="CL20" t="e">
        <v>#N/A</v>
      </c>
      <c r="CM20" t="e">
        <v>#N/A</v>
      </c>
      <c r="CN20" t="e">
        <v>#N/A</v>
      </c>
      <c r="CO20" t="e">
        <v>#N/A</v>
      </c>
      <c r="CP20" t="e">
        <v>#N/A</v>
      </c>
      <c r="CQ20" t="e">
        <v>#N/A</v>
      </c>
      <c r="CR20" t="e">
        <v>#N/A</v>
      </c>
      <c r="CS20" t="e">
        <v>#N/A</v>
      </c>
      <c r="CT20" t="e">
        <v>#N/A</v>
      </c>
      <c r="CU20" t="e">
        <v>#N/A</v>
      </c>
      <c r="CV20" t="e">
        <v>#N/A</v>
      </c>
      <c r="CW20" t="e">
        <v>#N/A</v>
      </c>
      <c r="CX20" t="e">
        <v>#N/A</v>
      </c>
      <c r="CY20" t="e">
        <v>#N/A</v>
      </c>
      <c r="CZ20" t="e">
        <v>#N/A</v>
      </c>
      <c r="DA20" t="e">
        <v>#N/A</v>
      </c>
      <c r="DB20" t="e">
        <v>#N/A</v>
      </c>
      <c r="DC20" t="e">
        <v>#N/A</v>
      </c>
      <c r="DD20" t="e">
        <v>#N/A</v>
      </c>
      <c r="DE20" t="e">
        <v>#N/A</v>
      </c>
      <c r="DF20" t="e">
        <v>#N/A</v>
      </c>
      <c r="DG20" t="e">
        <v>#N/A</v>
      </c>
      <c r="DH20" t="e">
        <v>#N/A</v>
      </c>
      <c r="DI20" t="e">
        <v>#N/A</v>
      </c>
      <c r="DJ20" t="e">
        <v>#N/A</v>
      </c>
      <c r="DK20" t="e">
        <v>#N/A</v>
      </c>
      <c r="DL20" t="e">
        <v>#N/A</v>
      </c>
      <c r="DM20" t="e">
        <v>#N/A</v>
      </c>
      <c r="DN20" t="e">
        <v>#N/A</v>
      </c>
      <c r="DO20" t="e">
        <v>#N/A</v>
      </c>
      <c r="DP20" t="e">
        <v>#N/A</v>
      </c>
      <c r="DQ20" t="e">
        <v>#N/A</v>
      </c>
      <c r="DR20" t="e">
        <v>#N/A</v>
      </c>
      <c r="DS20" t="e">
        <v>#N/A</v>
      </c>
      <c r="DT20" t="e">
        <v>#N/A</v>
      </c>
      <c r="DU20" t="e">
        <v>#N/A</v>
      </c>
      <c r="DV20" t="e">
        <v>#N/A</v>
      </c>
      <c r="DW20" t="e">
        <v>#N/A</v>
      </c>
      <c r="DX20" t="e">
        <v>#N/A</v>
      </c>
      <c r="DY20" t="e">
        <v>#N/A</v>
      </c>
      <c r="DZ20" t="e">
        <v>#N/A</v>
      </c>
      <c r="EA20" t="e">
        <v>#N/A</v>
      </c>
      <c r="EB20" t="e">
        <v>#N/A</v>
      </c>
      <c r="EC20" t="e">
        <v>#N/A</v>
      </c>
      <c r="ED20" t="e">
        <v>#N/A</v>
      </c>
      <c r="EE20" t="e">
        <v>#N/A</v>
      </c>
      <c r="EF20" t="e">
        <v>#N/A</v>
      </c>
      <c r="EG20" t="e">
        <v>#N/A</v>
      </c>
      <c r="EH20" t="e">
        <v>#N/A</v>
      </c>
      <c r="EI20" t="e">
        <v>#N/A</v>
      </c>
      <c r="EJ20" t="e">
        <v>#N/A</v>
      </c>
      <c r="EK20" t="e">
        <v>#N/A</v>
      </c>
      <c r="EL20" t="e">
        <v>#N/A</v>
      </c>
      <c r="EM20" t="e">
        <v>#N/A</v>
      </c>
      <c r="EN20" t="e">
        <v>#N/A</v>
      </c>
      <c r="EO20" t="e">
        <v>#N/A</v>
      </c>
      <c r="EP20" t="e">
        <v>#N/A</v>
      </c>
      <c r="EQ20" t="e">
        <v>#N/A</v>
      </c>
      <c r="ER20" t="e">
        <v>#N/A</v>
      </c>
      <c r="ES20" t="e">
        <v>#N/A</v>
      </c>
      <c r="ET20" t="e">
        <v>#N/A</v>
      </c>
      <c r="EU20" t="e">
        <v>#N/A</v>
      </c>
      <c r="EV20" t="e">
        <v>#N/A</v>
      </c>
      <c r="EW20" t="e">
        <v>#N/A</v>
      </c>
      <c r="EX20" t="e">
        <v>#N/A</v>
      </c>
      <c r="EY20" t="e">
        <v>#N/A</v>
      </c>
      <c r="EZ20" t="e">
        <v>#N/A</v>
      </c>
      <c r="FA20" t="e">
        <v>#N/A</v>
      </c>
      <c r="FB20" t="e">
        <v>#N/A</v>
      </c>
      <c r="FC20" t="e">
        <v>#N/A</v>
      </c>
      <c r="FD20" t="e">
        <v>#N/A</v>
      </c>
      <c r="FE20" t="e">
        <v>#N/A</v>
      </c>
    </row>
    <row r="21" spans="1:161" x14ac:dyDescent="0.2">
      <c r="A21" t="s">
        <v>176</v>
      </c>
      <c r="B21">
        <v>100254</v>
      </c>
      <c r="C21">
        <f>VLOOKUP(B21,sample_list!E:U,17,FALSE)</f>
        <v>2006</v>
      </c>
      <c r="D21">
        <f>VLOOKUP(B21,sample_list!E:Q,13,FALSE)</f>
        <v>10.36</v>
      </c>
      <c r="E21" t="str">
        <f>VLOOKUP(B21,sample_list!E:N,10,FALSE)</f>
        <v>F</v>
      </c>
      <c r="F21">
        <f>VLOOKUP(B21,sample_list!E:Y,21,FALSE)</f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0.1414213562373095</v>
      </c>
      <c r="P21">
        <v>0.7</v>
      </c>
      <c r="Q21">
        <v>0.3</v>
      </c>
      <c r="R21">
        <v>8.1</v>
      </c>
      <c r="S21">
        <v>0.9</v>
      </c>
      <c r="T21">
        <v>6.9</v>
      </c>
      <c r="U21">
        <v>19.600000000000001</v>
      </c>
      <c r="V21">
        <v>7.0710678118654752E-2</v>
      </c>
      <c r="W21">
        <v>0.2</v>
      </c>
      <c r="X21">
        <v>0.2</v>
      </c>
      <c r="Y21">
        <v>0.2</v>
      </c>
      <c r="Z21">
        <v>0.1</v>
      </c>
      <c r="AA21">
        <v>0.1</v>
      </c>
      <c r="AB21">
        <v>0.1</v>
      </c>
      <c r="AC21">
        <v>0.2</v>
      </c>
      <c r="AD21">
        <v>0.1</v>
      </c>
      <c r="AE21">
        <v>0.1</v>
      </c>
      <c r="AF21">
        <v>0.7</v>
      </c>
      <c r="AG21">
        <v>0.3</v>
      </c>
      <c r="AH21">
        <v>8.1</v>
      </c>
      <c r="AI21">
        <v>0.9</v>
      </c>
      <c r="AJ21">
        <v>6.9</v>
      </c>
      <c r="AK21">
        <v>19.600000000000001</v>
      </c>
      <c r="AL21">
        <v>0.05</v>
      </c>
      <c r="AM21">
        <v>0</v>
      </c>
      <c r="AN21">
        <v>0.7</v>
      </c>
      <c r="AO21">
        <v>0.3</v>
      </c>
      <c r="AP21">
        <v>8.1</v>
      </c>
      <c r="AQ21">
        <v>0.9</v>
      </c>
      <c r="AR21">
        <v>6.9</v>
      </c>
      <c r="AS21">
        <v>19.600000000000001</v>
      </c>
      <c r="AT21">
        <v>0</v>
      </c>
      <c r="AU21" t="e">
        <v>#N/A</v>
      </c>
      <c r="AV21" t="e">
        <v>#N/A</v>
      </c>
      <c r="AW21" t="e">
        <v>#N/A</v>
      </c>
      <c r="AX21" t="e">
        <v>#N/A</v>
      </c>
      <c r="AY21" t="e">
        <v>#N/A</v>
      </c>
      <c r="AZ21" t="e">
        <v>#N/A</v>
      </c>
      <c r="BA21" t="e">
        <v>#N/A</v>
      </c>
      <c r="BB21" t="e">
        <v>#N/A</v>
      </c>
      <c r="BC21" t="e">
        <v>#N/A</v>
      </c>
      <c r="BD21" t="e">
        <v>#N/A</v>
      </c>
      <c r="BE21" t="e">
        <v>#N/A</v>
      </c>
      <c r="BF21" t="e">
        <v>#N/A</v>
      </c>
      <c r="BG21" t="e">
        <v>#N/A</v>
      </c>
      <c r="BH21" t="e">
        <v>#N/A</v>
      </c>
      <c r="BI21" t="e">
        <v>#N/A</v>
      </c>
      <c r="BJ21" t="e">
        <v>#N/A</v>
      </c>
      <c r="BK21" t="e">
        <v>#N/A</v>
      </c>
      <c r="BL21" t="e">
        <v>#N/A</v>
      </c>
      <c r="BM21" t="e">
        <v>#N/A</v>
      </c>
      <c r="BN21" t="e">
        <v>#N/A</v>
      </c>
      <c r="BO21" t="e">
        <v>#N/A</v>
      </c>
      <c r="BP21" t="e">
        <v>#N/A</v>
      </c>
      <c r="BQ21" t="e">
        <v>#N/A</v>
      </c>
      <c r="BR21" t="e">
        <v>#N/A</v>
      </c>
      <c r="BS21" t="e">
        <v>#N/A</v>
      </c>
      <c r="BT21" t="e">
        <v>#N/A</v>
      </c>
      <c r="BU21" t="e">
        <v>#N/A</v>
      </c>
      <c r="BV21" t="e">
        <v>#N/A</v>
      </c>
      <c r="BW21" t="e">
        <v>#N/A</v>
      </c>
      <c r="BX21" t="e">
        <v>#N/A</v>
      </c>
      <c r="BY21" t="e">
        <v>#N/A</v>
      </c>
      <c r="BZ21" t="e">
        <v>#N/A</v>
      </c>
      <c r="CA21" t="e">
        <v>#N/A</v>
      </c>
      <c r="CB21" t="e">
        <v>#N/A</v>
      </c>
      <c r="CC21" t="e">
        <v>#N/A</v>
      </c>
      <c r="CD21" t="e">
        <v>#N/A</v>
      </c>
      <c r="CE21" t="e">
        <v>#N/A</v>
      </c>
      <c r="CF21" t="e">
        <v>#N/A</v>
      </c>
      <c r="CG21" t="e">
        <v>#N/A</v>
      </c>
      <c r="CH21" t="e">
        <v>#N/A</v>
      </c>
      <c r="CI21" t="e">
        <v>#N/A</v>
      </c>
      <c r="CJ21" t="e">
        <v>#N/A</v>
      </c>
      <c r="CK21" t="e">
        <v>#N/A</v>
      </c>
      <c r="CL21" t="e">
        <v>#N/A</v>
      </c>
      <c r="CM21" t="e">
        <v>#N/A</v>
      </c>
      <c r="CN21" t="e">
        <v>#N/A</v>
      </c>
      <c r="CO21" t="e">
        <v>#N/A</v>
      </c>
      <c r="CP21" t="e">
        <v>#N/A</v>
      </c>
      <c r="CQ21" t="e">
        <v>#N/A</v>
      </c>
      <c r="CR21" t="e">
        <v>#N/A</v>
      </c>
      <c r="CS21" t="e">
        <v>#N/A</v>
      </c>
      <c r="CT21" t="e">
        <v>#N/A</v>
      </c>
      <c r="CU21" t="e">
        <v>#N/A</v>
      </c>
      <c r="CV21" t="e">
        <v>#N/A</v>
      </c>
      <c r="CW21" t="e">
        <v>#N/A</v>
      </c>
      <c r="CX21" t="e">
        <v>#N/A</v>
      </c>
      <c r="CY21" t="e">
        <v>#N/A</v>
      </c>
      <c r="CZ21" t="e">
        <v>#N/A</v>
      </c>
      <c r="DA21" t="e">
        <v>#N/A</v>
      </c>
      <c r="DB21" t="e">
        <v>#N/A</v>
      </c>
      <c r="DC21" t="e">
        <v>#N/A</v>
      </c>
      <c r="DD21" t="e">
        <v>#N/A</v>
      </c>
      <c r="DE21" t="e">
        <v>#N/A</v>
      </c>
      <c r="DF21" t="e">
        <v>#N/A</v>
      </c>
      <c r="DG21" t="e">
        <v>#N/A</v>
      </c>
      <c r="DH21" t="e">
        <v>#N/A</v>
      </c>
      <c r="DI21" t="e">
        <v>#N/A</v>
      </c>
      <c r="DJ21" t="e">
        <v>#N/A</v>
      </c>
      <c r="DK21" t="e">
        <v>#N/A</v>
      </c>
      <c r="DL21" t="e">
        <v>#N/A</v>
      </c>
      <c r="DM21" t="e">
        <v>#N/A</v>
      </c>
      <c r="DN21" t="e">
        <v>#N/A</v>
      </c>
      <c r="DO21" t="e">
        <v>#N/A</v>
      </c>
      <c r="DP21" t="e">
        <v>#N/A</v>
      </c>
      <c r="DQ21" t="e">
        <v>#N/A</v>
      </c>
      <c r="DR21" t="e">
        <v>#N/A</v>
      </c>
      <c r="DS21" t="e">
        <v>#N/A</v>
      </c>
      <c r="DT21" t="e">
        <v>#N/A</v>
      </c>
      <c r="DU21" t="e">
        <v>#N/A</v>
      </c>
      <c r="DV21" t="e">
        <v>#N/A</v>
      </c>
      <c r="DW21" t="e">
        <v>#N/A</v>
      </c>
      <c r="DX21" t="e">
        <v>#N/A</v>
      </c>
      <c r="DY21" t="e">
        <v>#N/A</v>
      </c>
      <c r="DZ21" t="e">
        <v>#N/A</v>
      </c>
      <c r="EA21" t="e">
        <v>#N/A</v>
      </c>
      <c r="EB21" t="e">
        <v>#N/A</v>
      </c>
      <c r="EC21" t="e">
        <v>#N/A</v>
      </c>
      <c r="ED21" t="e">
        <v>#N/A</v>
      </c>
      <c r="EE21" t="e">
        <v>#N/A</v>
      </c>
      <c r="EF21" t="e">
        <v>#N/A</v>
      </c>
      <c r="EG21" t="e">
        <v>#N/A</v>
      </c>
      <c r="EH21" t="e">
        <v>#N/A</v>
      </c>
      <c r="EI21" t="e">
        <v>#N/A</v>
      </c>
      <c r="EJ21" t="e">
        <v>#N/A</v>
      </c>
      <c r="EK21" t="e">
        <v>#N/A</v>
      </c>
      <c r="EL21" t="e">
        <v>#N/A</v>
      </c>
      <c r="EM21" t="e">
        <v>#N/A</v>
      </c>
      <c r="EN21" t="e">
        <v>#N/A</v>
      </c>
      <c r="EO21" t="e">
        <v>#N/A</v>
      </c>
      <c r="EP21" t="e">
        <v>#N/A</v>
      </c>
      <c r="EQ21" t="e">
        <v>#N/A</v>
      </c>
      <c r="ER21" t="e">
        <v>#N/A</v>
      </c>
      <c r="ES21" t="e">
        <v>#N/A</v>
      </c>
      <c r="ET21" t="e">
        <v>#N/A</v>
      </c>
      <c r="EU21" t="e">
        <v>#N/A</v>
      </c>
      <c r="EV21" t="e">
        <v>#N/A</v>
      </c>
      <c r="EW21" t="e">
        <v>#N/A</v>
      </c>
      <c r="EX21" t="e">
        <v>#N/A</v>
      </c>
      <c r="EY21" t="e">
        <v>#N/A</v>
      </c>
      <c r="EZ21" t="e">
        <v>#N/A</v>
      </c>
      <c r="FA21" t="e">
        <v>#N/A</v>
      </c>
      <c r="FB21" t="e">
        <v>#N/A</v>
      </c>
      <c r="FC21" t="e">
        <v>#N/A</v>
      </c>
      <c r="FD21" t="e">
        <v>#N/A</v>
      </c>
      <c r="FE21" t="e">
        <v>#N/A</v>
      </c>
    </row>
    <row r="22" spans="1:161" x14ac:dyDescent="0.2">
      <c r="A22" t="s">
        <v>177</v>
      </c>
      <c r="B22">
        <v>100255</v>
      </c>
      <c r="C22">
        <f>VLOOKUP(B22,sample_list!E:U,17,FALSE)</f>
        <v>2006</v>
      </c>
      <c r="D22">
        <f>VLOOKUP(B22,sample_list!E:Q,13,FALSE)</f>
        <v>10.52</v>
      </c>
      <c r="E22" t="str">
        <f>VLOOKUP(B22,sample_list!E:N,10,FALSE)</f>
        <v>F</v>
      </c>
      <c r="F22">
        <f>VLOOKUP(B22,sample_list!E:Y,21,FALSE)</f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0.1414213562373095</v>
      </c>
      <c r="P22">
        <v>0.6</v>
      </c>
      <c r="Q22">
        <v>0.3</v>
      </c>
      <c r="R22">
        <v>2.9</v>
      </c>
      <c r="S22">
        <v>0.9</v>
      </c>
      <c r="T22">
        <v>5.7</v>
      </c>
      <c r="U22">
        <v>14.5</v>
      </c>
      <c r="V22">
        <v>7.0710678118654752E-2</v>
      </c>
      <c r="W22">
        <v>0.2</v>
      </c>
      <c r="X22">
        <v>0.2</v>
      </c>
      <c r="Y22">
        <v>0.2</v>
      </c>
      <c r="Z22">
        <v>0.1</v>
      </c>
      <c r="AA22">
        <v>0.1</v>
      </c>
      <c r="AB22">
        <v>0.1</v>
      </c>
      <c r="AC22">
        <v>0.2</v>
      </c>
      <c r="AD22">
        <v>0.1</v>
      </c>
      <c r="AE22">
        <v>0.1</v>
      </c>
      <c r="AF22">
        <v>0.6</v>
      </c>
      <c r="AG22">
        <v>0.3</v>
      </c>
      <c r="AH22">
        <v>2.9</v>
      </c>
      <c r="AI22">
        <v>0.9</v>
      </c>
      <c r="AJ22">
        <v>5.7</v>
      </c>
      <c r="AK22">
        <v>14.5</v>
      </c>
      <c r="AL22">
        <v>0.05</v>
      </c>
      <c r="AM22">
        <v>0</v>
      </c>
      <c r="AN22">
        <v>0.6</v>
      </c>
      <c r="AO22">
        <v>0.3</v>
      </c>
      <c r="AP22">
        <v>2.9</v>
      </c>
      <c r="AQ22">
        <v>0.9</v>
      </c>
      <c r="AR22">
        <v>5.7</v>
      </c>
      <c r="AS22">
        <v>14.5</v>
      </c>
      <c r="AT22">
        <v>0</v>
      </c>
      <c r="AU22" t="e">
        <v>#N/A</v>
      </c>
      <c r="AV22" t="e">
        <v>#N/A</v>
      </c>
      <c r="AW22" t="e">
        <v>#N/A</v>
      </c>
      <c r="AX22" t="e">
        <v>#N/A</v>
      </c>
      <c r="AY22" t="e">
        <v>#N/A</v>
      </c>
      <c r="AZ22" t="e">
        <v>#N/A</v>
      </c>
      <c r="BA22" t="e">
        <v>#N/A</v>
      </c>
      <c r="BB22" t="e">
        <v>#N/A</v>
      </c>
      <c r="BC22" t="e">
        <v>#N/A</v>
      </c>
      <c r="BD22" t="e">
        <v>#N/A</v>
      </c>
      <c r="BE22" t="e">
        <v>#N/A</v>
      </c>
      <c r="BF22" t="e">
        <v>#N/A</v>
      </c>
      <c r="BG22" t="e">
        <v>#N/A</v>
      </c>
      <c r="BH22" t="e">
        <v>#N/A</v>
      </c>
      <c r="BI22" t="e">
        <v>#N/A</v>
      </c>
      <c r="BJ22" t="e">
        <v>#N/A</v>
      </c>
      <c r="BK22" t="e">
        <v>#N/A</v>
      </c>
      <c r="BL22" t="e">
        <v>#N/A</v>
      </c>
      <c r="BM22" t="e">
        <v>#N/A</v>
      </c>
      <c r="BN22" t="e">
        <v>#N/A</v>
      </c>
      <c r="BO22" t="e">
        <v>#N/A</v>
      </c>
      <c r="BP22" t="e">
        <v>#N/A</v>
      </c>
      <c r="BQ22" t="e">
        <v>#N/A</v>
      </c>
      <c r="BR22" t="e">
        <v>#N/A</v>
      </c>
      <c r="BS22" t="e">
        <v>#N/A</v>
      </c>
      <c r="BT22" t="e">
        <v>#N/A</v>
      </c>
      <c r="BU22" t="e">
        <v>#N/A</v>
      </c>
      <c r="BV22" t="e">
        <v>#N/A</v>
      </c>
      <c r="BW22" t="e">
        <v>#N/A</v>
      </c>
      <c r="BX22" t="e">
        <v>#N/A</v>
      </c>
      <c r="BY22" t="e">
        <v>#N/A</v>
      </c>
      <c r="BZ22" t="e">
        <v>#N/A</v>
      </c>
      <c r="CA22" t="e">
        <v>#N/A</v>
      </c>
      <c r="CB22" t="e">
        <v>#N/A</v>
      </c>
      <c r="CC22" t="e">
        <v>#N/A</v>
      </c>
      <c r="CD22" t="e">
        <v>#N/A</v>
      </c>
      <c r="CE22" t="e">
        <v>#N/A</v>
      </c>
      <c r="CF22" t="e">
        <v>#N/A</v>
      </c>
      <c r="CG22" t="e">
        <v>#N/A</v>
      </c>
      <c r="CH22" t="e">
        <v>#N/A</v>
      </c>
      <c r="CI22" t="e">
        <v>#N/A</v>
      </c>
      <c r="CJ22" t="e">
        <v>#N/A</v>
      </c>
      <c r="CK22" t="e">
        <v>#N/A</v>
      </c>
      <c r="CL22" t="e">
        <v>#N/A</v>
      </c>
      <c r="CM22" t="e">
        <v>#N/A</v>
      </c>
      <c r="CN22" t="e">
        <v>#N/A</v>
      </c>
      <c r="CO22" t="e">
        <v>#N/A</v>
      </c>
      <c r="CP22" t="e">
        <v>#N/A</v>
      </c>
      <c r="CQ22" t="e">
        <v>#N/A</v>
      </c>
      <c r="CR22" t="e">
        <v>#N/A</v>
      </c>
      <c r="CS22" t="e">
        <v>#N/A</v>
      </c>
      <c r="CT22" t="e">
        <v>#N/A</v>
      </c>
      <c r="CU22" t="e">
        <v>#N/A</v>
      </c>
      <c r="CV22" t="e">
        <v>#N/A</v>
      </c>
      <c r="CW22" t="e">
        <v>#N/A</v>
      </c>
      <c r="CX22" t="e">
        <v>#N/A</v>
      </c>
      <c r="CY22" t="e">
        <v>#N/A</v>
      </c>
      <c r="CZ22" t="e">
        <v>#N/A</v>
      </c>
      <c r="DA22" t="e">
        <v>#N/A</v>
      </c>
      <c r="DB22" t="e">
        <v>#N/A</v>
      </c>
      <c r="DC22" t="e">
        <v>#N/A</v>
      </c>
      <c r="DD22" t="e">
        <v>#N/A</v>
      </c>
      <c r="DE22" t="e">
        <v>#N/A</v>
      </c>
      <c r="DF22" t="e">
        <v>#N/A</v>
      </c>
      <c r="DG22" t="e">
        <v>#N/A</v>
      </c>
      <c r="DH22" t="e">
        <v>#N/A</v>
      </c>
      <c r="DI22" t="e">
        <v>#N/A</v>
      </c>
      <c r="DJ22" t="e">
        <v>#N/A</v>
      </c>
      <c r="DK22" t="e">
        <v>#N/A</v>
      </c>
      <c r="DL22" t="e">
        <v>#N/A</v>
      </c>
      <c r="DM22" t="e">
        <v>#N/A</v>
      </c>
      <c r="DN22" t="e">
        <v>#N/A</v>
      </c>
      <c r="DO22" t="e">
        <v>#N/A</v>
      </c>
      <c r="DP22" t="e">
        <v>#N/A</v>
      </c>
      <c r="DQ22" t="e">
        <v>#N/A</v>
      </c>
      <c r="DR22" t="e">
        <v>#N/A</v>
      </c>
      <c r="DS22" t="e">
        <v>#N/A</v>
      </c>
      <c r="DT22" t="e">
        <v>#N/A</v>
      </c>
      <c r="DU22" t="e">
        <v>#N/A</v>
      </c>
      <c r="DV22" t="e">
        <v>#N/A</v>
      </c>
      <c r="DW22" t="e">
        <v>#N/A</v>
      </c>
      <c r="DX22" t="e">
        <v>#N/A</v>
      </c>
      <c r="DY22" t="e">
        <v>#N/A</v>
      </c>
      <c r="DZ22" t="e">
        <v>#N/A</v>
      </c>
      <c r="EA22" t="e">
        <v>#N/A</v>
      </c>
      <c r="EB22" t="e">
        <v>#N/A</v>
      </c>
      <c r="EC22" t="e">
        <v>#N/A</v>
      </c>
      <c r="ED22" t="e">
        <v>#N/A</v>
      </c>
      <c r="EE22" t="e">
        <v>#N/A</v>
      </c>
      <c r="EF22" t="e">
        <v>#N/A</v>
      </c>
      <c r="EG22" t="e">
        <v>#N/A</v>
      </c>
      <c r="EH22" t="e">
        <v>#N/A</v>
      </c>
      <c r="EI22" t="e">
        <v>#N/A</v>
      </c>
      <c r="EJ22" t="e">
        <v>#N/A</v>
      </c>
      <c r="EK22" t="e">
        <v>#N/A</v>
      </c>
      <c r="EL22" t="e">
        <v>#N/A</v>
      </c>
      <c r="EM22" t="e">
        <v>#N/A</v>
      </c>
      <c r="EN22" t="e">
        <v>#N/A</v>
      </c>
      <c r="EO22" t="e">
        <v>#N/A</v>
      </c>
      <c r="EP22" t="e">
        <v>#N/A</v>
      </c>
      <c r="EQ22" t="e">
        <v>#N/A</v>
      </c>
      <c r="ER22" t="e">
        <v>#N/A</v>
      </c>
      <c r="ES22" t="e">
        <v>#N/A</v>
      </c>
      <c r="ET22" t="e">
        <v>#N/A</v>
      </c>
      <c r="EU22" t="e">
        <v>#N/A</v>
      </c>
      <c r="EV22" t="e">
        <v>#N/A</v>
      </c>
      <c r="EW22" t="e">
        <v>#N/A</v>
      </c>
      <c r="EX22" t="e">
        <v>#N/A</v>
      </c>
      <c r="EY22" t="e">
        <v>#N/A</v>
      </c>
      <c r="EZ22" t="e">
        <v>#N/A</v>
      </c>
      <c r="FA22" t="e">
        <v>#N/A</v>
      </c>
      <c r="FB22" t="e">
        <v>#N/A</v>
      </c>
      <c r="FC22" t="e">
        <v>#N/A</v>
      </c>
      <c r="FD22" t="e">
        <v>#N/A</v>
      </c>
      <c r="FE22" t="e">
        <v>#N/A</v>
      </c>
    </row>
    <row r="23" spans="1:161" x14ac:dyDescent="0.2">
      <c r="A23" t="s">
        <v>178</v>
      </c>
      <c r="B23">
        <v>100256</v>
      </c>
      <c r="C23">
        <f>VLOOKUP(B23,sample_list!E:U,17,FALSE)</f>
        <v>2006</v>
      </c>
      <c r="D23">
        <f>VLOOKUP(B23,sample_list!E:Q,13,FALSE)</f>
        <v>10.7</v>
      </c>
      <c r="E23" t="str">
        <f>VLOOKUP(B23,sample_list!E:N,10,FALSE)</f>
        <v>F</v>
      </c>
      <c r="F23">
        <f>VLOOKUP(B23,sample_list!E:Y,21,FALSE)</f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0.1414213562373095</v>
      </c>
      <c r="P23">
        <v>0.4</v>
      </c>
      <c r="Q23">
        <v>0.3</v>
      </c>
      <c r="R23">
        <v>5.4</v>
      </c>
      <c r="S23">
        <v>0.9</v>
      </c>
      <c r="T23">
        <v>6.4</v>
      </c>
      <c r="U23">
        <v>18.100000000000001</v>
      </c>
      <c r="V23">
        <v>7.0710678118654752E-2</v>
      </c>
      <c r="W23">
        <v>0.2</v>
      </c>
      <c r="X23">
        <v>0.2</v>
      </c>
      <c r="Y23">
        <v>0.2</v>
      </c>
      <c r="Z23">
        <v>0.1</v>
      </c>
      <c r="AA23">
        <v>0.1</v>
      </c>
      <c r="AB23">
        <v>0.1</v>
      </c>
      <c r="AC23">
        <v>0.2</v>
      </c>
      <c r="AD23">
        <v>0.1</v>
      </c>
      <c r="AE23">
        <v>0.1</v>
      </c>
      <c r="AF23">
        <v>0.4</v>
      </c>
      <c r="AG23">
        <v>0.3</v>
      </c>
      <c r="AH23">
        <v>5.4</v>
      </c>
      <c r="AI23">
        <v>0.9</v>
      </c>
      <c r="AJ23">
        <v>6.4</v>
      </c>
      <c r="AK23">
        <v>18.100000000000001</v>
      </c>
      <c r="AL23">
        <v>0.05</v>
      </c>
      <c r="AM23">
        <v>0</v>
      </c>
      <c r="AN23">
        <v>0.4</v>
      </c>
      <c r="AO23">
        <v>0.3</v>
      </c>
      <c r="AP23">
        <v>5.4</v>
      </c>
      <c r="AQ23">
        <v>0.9</v>
      </c>
      <c r="AR23">
        <v>6.4</v>
      </c>
      <c r="AS23">
        <v>18.100000000000001</v>
      </c>
      <c r="AT23">
        <v>0</v>
      </c>
      <c r="AU23" t="e">
        <v>#N/A</v>
      </c>
      <c r="AV23" t="e">
        <v>#N/A</v>
      </c>
      <c r="AW23" t="e">
        <v>#N/A</v>
      </c>
      <c r="AX23" t="e">
        <v>#N/A</v>
      </c>
      <c r="AY23" t="e">
        <v>#N/A</v>
      </c>
      <c r="AZ23" t="e">
        <v>#N/A</v>
      </c>
      <c r="BA23" t="e">
        <v>#N/A</v>
      </c>
      <c r="BB23" t="e">
        <v>#N/A</v>
      </c>
      <c r="BC23" t="e">
        <v>#N/A</v>
      </c>
      <c r="BD23" t="e">
        <v>#N/A</v>
      </c>
      <c r="BE23" t="e">
        <v>#N/A</v>
      </c>
      <c r="BF23" t="e">
        <v>#N/A</v>
      </c>
      <c r="BG23" t="e">
        <v>#N/A</v>
      </c>
      <c r="BH23" t="e">
        <v>#N/A</v>
      </c>
      <c r="BI23" t="e">
        <v>#N/A</v>
      </c>
      <c r="BJ23" t="e">
        <v>#N/A</v>
      </c>
      <c r="BK23" t="e">
        <v>#N/A</v>
      </c>
      <c r="BL23" t="e">
        <v>#N/A</v>
      </c>
      <c r="BM23" t="e">
        <v>#N/A</v>
      </c>
      <c r="BN23" t="e">
        <v>#N/A</v>
      </c>
      <c r="BO23" t="e">
        <v>#N/A</v>
      </c>
      <c r="BP23" t="e">
        <v>#N/A</v>
      </c>
      <c r="BQ23" t="e">
        <v>#N/A</v>
      </c>
      <c r="BR23" t="e">
        <v>#N/A</v>
      </c>
      <c r="BS23" t="e">
        <v>#N/A</v>
      </c>
      <c r="BT23" t="e">
        <v>#N/A</v>
      </c>
      <c r="BU23" t="e">
        <v>#N/A</v>
      </c>
      <c r="BV23" t="e">
        <v>#N/A</v>
      </c>
      <c r="BW23" t="e">
        <v>#N/A</v>
      </c>
      <c r="BX23" t="e">
        <v>#N/A</v>
      </c>
      <c r="BY23" t="e">
        <v>#N/A</v>
      </c>
      <c r="BZ23" t="e">
        <v>#N/A</v>
      </c>
      <c r="CA23" t="e">
        <v>#N/A</v>
      </c>
      <c r="CB23" t="e">
        <v>#N/A</v>
      </c>
      <c r="CC23" t="e">
        <v>#N/A</v>
      </c>
      <c r="CD23" t="e">
        <v>#N/A</v>
      </c>
      <c r="CE23" t="e">
        <v>#N/A</v>
      </c>
      <c r="CF23" t="e">
        <v>#N/A</v>
      </c>
      <c r="CG23" t="e">
        <v>#N/A</v>
      </c>
      <c r="CH23" t="e">
        <v>#N/A</v>
      </c>
      <c r="CI23" t="e">
        <v>#N/A</v>
      </c>
      <c r="CJ23" t="e">
        <v>#N/A</v>
      </c>
      <c r="CK23" t="e">
        <v>#N/A</v>
      </c>
      <c r="CL23" t="e">
        <v>#N/A</v>
      </c>
      <c r="CM23" t="e">
        <v>#N/A</v>
      </c>
      <c r="CN23" t="e">
        <v>#N/A</v>
      </c>
      <c r="CO23" t="e">
        <v>#N/A</v>
      </c>
      <c r="CP23" t="e">
        <v>#N/A</v>
      </c>
      <c r="CQ23" t="e">
        <v>#N/A</v>
      </c>
      <c r="CR23" t="e">
        <v>#N/A</v>
      </c>
      <c r="CS23" t="e">
        <v>#N/A</v>
      </c>
      <c r="CT23" t="e">
        <v>#N/A</v>
      </c>
      <c r="CU23" t="e">
        <v>#N/A</v>
      </c>
      <c r="CV23" t="e">
        <v>#N/A</v>
      </c>
      <c r="CW23" t="e">
        <v>#N/A</v>
      </c>
      <c r="CX23" t="e">
        <v>#N/A</v>
      </c>
      <c r="CY23" t="e">
        <v>#N/A</v>
      </c>
      <c r="CZ23" t="e">
        <v>#N/A</v>
      </c>
      <c r="DA23" t="e">
        <v>#N/A</v>
      </c>
      <c r="DB23" t="e">
        <v>#N/A</v>
      </c>
      <c r="DC23" t="e">
        <v>#N/A</v>
      </c>
      <c r="DD23" t="e">
        <v>#N/A</v>
      </c>
      <c r="DE23" t="e">
        <v>#N/A</v>
      </c>
      <c r="DF23" t="e">
        <v>#N/A</v>
      </c>
      <c r="DG23" t="e">
        <v>#N/A</v>
      </c>
      <c r="DH23" t="e">
        <v>#N/A</v>
      </c>
      <c r="DI23" t="e">
        <v>#N/A</v>
      </c>
      <c r="DJ23" t="e">
        <v>#N/A</v>
      </c>
      <c r="DK23" t="e">
        <v>#N/A</v>
      </c>
      <c r="DL23" t="e">
        <v>#N/A</v>
      </c>
      <c r="DM23" t="e">
        <v>#N/A</v>
      </c>
      <c r="DN23" t="e">
        <v>#N/A</v>
      </c>
      <c r="DO23" t="e">
        <v>#N/A</v>
      </c>
      <c r="DP23" t="e">
        <v>#N/A</v>
      </c>
      <c r="DQ23" t="e">
        <v>#N/A</v>
      </c>
      <c r="DR23" t="e">
        <v>#N/A</v>
      </c>
      <c r="DS23" t="e">
        <v>#N/A</v>
      </c>
      <c r="DT23" t="e">
        <v>#N/A</v>
      </c>
      <c r="DU23" t="e">
        <v>#N/A</v>
      </c>
      <c r="DV23" t="e">
        <v>#N/A</v>
      </c>
      <c r="DW23" t="e">
        <v>#N/A</v>
      </c>
      <c r="DX23" t="e">
        <v>#N/A</v>
      </c>
      <c r="DY23" t="e">
        <v>#N/A</v>
      </c>
      <c r="DZ23" t="e">
        <v>#N/A</v>
      </c>
      <c r="EA23" t="e">
        <v>#N/A</v>
      </c>
      <c r="EB23" t="e">
        <v>#N/A</v>
      </c>
      <c r="EC23" t="e">
        <v>#N/A</v>
      </c>
      <c r="ED23" t="e">
        <v>#N/A</v>
      </c>
      <c r="EE23" t="e">
        <v>#N/A</v>
      </c>
      <c r="EF23" t="e">
        <v>#N/A</v>
      </c>
      <c r="EG23" t="e">
        <v>#N/A</v>
      </c>
      <c r="EH23" t="e">
        <v>#N/A</v>
      </c>
      <c r="EI23" t="e">
        <v>#N/A</v>
      </c>
      <c r="EJ23" t="e">
        <v>#N/A</v>
      </c>
      <c r="EK23" t="e">
        <v>#N/A</v>
      </c>
      <c r="EL23" t="e">
        <v>#N/A</v>
      </c>
      <c r="EM23" t="e">
        <v>#N/A</v>
      </c>
      <c r="EN23" t="e">
        <v>#N/A</v>
      </c>
      <c r="EO23" t="e">
        <v>#N/A</v>
      </c>
      <c r="EP23" t="e">
        <v>#N/A</v>
      </c>
      <c r="EQ23" t="e">
        <v>#N/A</v>
      </c>
      <c r="ER23" t="e">
        <v>#N/A</v>
      </c>
      <c r="ES23" t="e">
        <v>#N/A</v>
      </c>
      <c r="ET23" t="e">
        <v>#N/A</v>
      </c>
      <c r="EU23" t="e">
        <v>#N/A</v>
      </c>
      <c r="EV23" t="e">
        <v>#N/A</v>
      </c>
      <c r="EW23" t="e">
        <v>#N/A</v>
      </c>
      <c r="EX23" t="e">
        <v>#N/A</v>
      </c>
      <c r="EY23" t="e">
        <v>#N/A</v>
      </c>
      <c r="EZ23" t="e">
        <v>#N/A</v>
      </c>
      <c r="FA23" t="e">
        <v>#N/A</v>
      </c>
      <c r="FB23" t="e">
        <v>#N/A</v>
      </c>
      <c r="FC23" t="e">
        <v>#N/A</v>
      </c>
      <c r="FD23" t="e">
        <v>#N/A</v>
      </c>
      <c r="FE23" t="e">
        <v>#N/A</v>
      </c>
    </row>
    <row r="24" spans="1:161" x14ac:dyDescent="0.2">
      <c r="A24" t="s">
        <v>179</v>
      </c>
      <c r="B24">
        <v>100257</v>
      </c>
      <c r="C24">
        <f>VLOOKUP(B24,sample_list!E:U,17,FALSE)</f>
        <v>2006</v>
      </c>
      <c r="D24">
        <f>VLOOKUP(B24,sample_list!E:Q,13,FALSE)</f>
        <v>7.51</v>
      </c>
      <c r="E24" t="str">
        <f>VLOOKUP(B24,sample_list!E:N,10,FALSE)</f>
        <v>M</v>
      </c>
      <c r="F24">
        <f>VLOOKUP(B24,sample_list!E:Y,21,FALSE)</f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0.1414213562373095</v>
      </c>
      <c r="P24">
        <v>0.9</v>
      </c>
      <c r="Q24">
        <v>0.4</v>
      </c>
      <c r="R24">
        <v>9.5</v>
      </c>
      <c r="S24">
        <v>1.3</v>
      </c>
      <c r="T24">
        <v>7.8</v>
      </c>
      <c r="U24">
        <v>20.5</v>
      </c>
      <c r="V24">
        <v>7.0710678118654752E-2</v>
      </c>
      <c r="W24">
        <v>0.2</v>
      </c>
      <c r="X24">
        <v>0.2</v>
      </c>
      <c r="Y24">
        <v>0.2</v>
      </c>
      <c r="Z24">
        <v>0.1</v>
      </c>
      <c r="AA24">
        <v>0.1</v>
      </c>
      <c r="AB24">
        <v>0.1</v>
      </c>
      <c r="AC24">
        <v>0.2</v>
      </c>
      <c r="AD24">
        <v>0.1</v>
      </c>
      <c r="AE24">
        <v>0.1</v>
      </c>
      <c r="AF24">
        <v>0.9</v>
      </c>
      <c r="AG24">
        <v>0.4</v>
      </c>
      <c r="AH24">
        <v>9.5</v>
      </c>
      <c r="AI24">
        <v>1.3</v>
      </c>
      <c r="AJ24">
        <v>7.8</v>
      </c>
      <c r="AK24">
        <v>20.5</v>
      </c>
      <c r="AL24">
        <v>0.05</v>
      </c>
      <c r="AM24">
        <v>0</v>
      </c>
      <c r="AN24">
        <v>0.9</v>
      </c>
      <c r="AO24">
        <v>0.4</v>
      </c>
      <c r="AP24">
        <v>9.5</v>
      </c>
      <c r="AQ24">
        <v>1.3</v>
      </c>
      <c r="AR24">
        <v>7.8</v>
      </c>
      <c r="AS24">
        <v>20.5</v>
      </c>
      <c r="AT24">
        <v>0</v>
      </c>
      <c r="AU24" t="e">
        <v>#N/A</v>
      </c>
      <c r="AV24" t="e">
        <v>#N/A</v>
      </c>
      <c r="AW24" t="e">
        <v>#N/A</v>
      </c>
      <c r="AX24" t="e">
        <v>#N/A</v>
      </c>
      <c r="AY24" t="e">
        <v>#N/A</v>
      </c>
      <c r="AZ24" t="e">
        <v>#N/A</v>
      </c>
      <c r="BA24" t="e">
        <v>#N/A</v>
      </c>
      <c r="BB24" t="e">
        <v>#N/A</v>
      </c>
      <c r="BC24" t="e">
        <v>#N/A</v>
      </c>
      <c r="BD24" t="e">
        <v>#N/A</v>
      </c>
      <c r="BE24" t="e">
        <v>#N/A</v>
      </c>
      <c r="BF24" t="e">
        <v>#N/A</v>
      </c>
      <c r="BG24" t="e">
        <v>#N/A</v>
      </c>
      <c r="BH24" t="e">
        <v>#N/A</v>
      </c>
      <c r="BI24" t="e">
        <v>#N/A</v>
      </c>
      <c r="BJ24" t="e">
        <v>#N/A</v>
      </c>
      <c r="BK24" t="e">
        <v>#N/A</v>
      </c>
      <c r="BL24" t="e">
        <v>#N/A</v>
      </c>
      <c r="BM24" t="e">
        <v>#N/A</v>
      </c>
      <c r="BN24" t="e">
        <v>#N/A</v>
      </c>
      <c r="BO24" t="e">
        <v>#N/A</v>
      </c>
      <c r="BP24" t="e">
        <v>#N/A</v>
      </c>
      <c r="BQ24" t="e">
        <v>#N/A</v>
      </c>
      <c r="BR24" t="e">
        <v>#N/A</v>
      </c>
      <c r="BS24" t="e">
        <v>#N/A</v>
      </c>
      <c r="BT24" t="e">
        <v>#N/A</v>
      </c>
      <c r="BU24" t="e">
        <v>#N/A</v>
      </c>
      <c r="BV24" t="e">
        <v>#N/A</v>
      </c>
      <c r="BW24" t="e">
        <v>#N/A</v>
      </c>
      <c r="BX24" t="e">
        <v>#N/A</v>
      </c>
      <c r="BY24" t="e">
        <v>#N/A</v>
      </c>
      <c r="BZ24" t="e">
        <v>#N/A</v>
      </c>
      <c r="CA24" t="e">
        <v>#N/A</v>
      </c>
      <c r="CB24" t="e">
        <v>#N/A</v>
      </c>
      <c r="CC24" t="e">
        <v>#N/A</v>
      </c>
      <c r="CD24" t="e">
        <v>#N/A</v>
      </c>
      <c r="CE24" t="e">
        <v>#N/A</v>
      </c>
      <c r="CF24" t="e">
        <v>#N/A</v>
      </c>
      <c r="CG24" t="e">
        <v>#N/A</v>
      </c>
      <c r="CH24" t="e">
        <v>#N/A</v>
      </c>
      <c r="CI24" t="e">
        <v>#N/A</v>
      </c>
      <c r="CJ24" t="e">
        <v>#N/A</v>
      </c>
      <c r="CK24" t="e">
        <v>#N/A</v>
      </c>
      <c r="CL24" t="e">
        <v>#N/A</v>
      </c>
      <c r="CM24" t="e">
        <v>#N/A</v>
      </c>
      <c r="CN24" t="e">
        <v>#N/A</v>
      </c>
      <c r="CO24" t="e">
        <v>#N/A</v>
      </c>
      <c r="CP24" t="e">
        <v>#N/A</v>
      </c>
      <c r="CQ24" t="e">
        <v>#N/A</v>
      </c>
      <c r="CR24" t="e">
        <v>#N/A</v>
      </c>
      <c r="CS24" t="e">
        <v>#N/A</v>
      </c>
      <c r="CT24" t="e">
        <v>#N/A</v>
      </c>
      <c r="CU24" t="e">
        <v>#N/A</v>
      </c>
      <c r="CV24" t="e">
        <v>#N/A</v>
      </c>
      <c r="CW24" t="e">
        <v>#N/A</v>
      </c>
      <c r="CX24" t="e">
        <v>#N/A</v>
      </c>
      <c r="CY24" t="e">
        <v>#N/A</v>
      </c>
      <c r="CZ24" t="e">
        <v>#N/A</v>
      </c>
      <c r="DA24" t="e">
        <v>#N/A</v>
      </c>
      <c r="DB24" t="e">
        <v>#N/A</v>
      </c>
      <c r="DC24" t="e">
        <v>#N/A</v>
      </c>
      <c r="DD24" t="e">
        <v>#N/A</v>
      </c>
      <c r="DE24" t="e">
        <v>#N/A</v>
      </c>
      <c r="DF24" t="e">
        <v>#N/A</v>
      </c>
      <c r="DG24" t="e">
        <v>#N/A</v>
      </c>
      <c r="DH24" t="e">
        <v>#N/A</v>
      </c>
      <c r="DI24" t="e">
        <v>#N/A</v>
      </c>
      <c r="DJ24" t="e">
        <v>#N/A</v>
      </c>
      <c r="DK24" t="e">
        <v>#N/A</v>
      </c>
      <c r="DL24" t="e">
        <v>#N/A</v>
      </c>
      <c r="DM24" t="e">
        <v>#N/A</v>
      </c>
      <c r="DN24" t="e">
        <v>#N/A</v>
      </c>
      <c r="DO24" t="e">
        <v>#N/A</v>
      </c>
      <c r="DP24" t="e">
        <v>#N/A</v>
      </c>
      <c r="DQ24" t="e">
        <v>#N/A</v>
      </c>
      <c r="DR24" t="e">
        <v>#N/A</v>
      </c>
      <c r="DS24" t="e">
        <v>#N/A</v>
      </c>
      <c r="DT24" t="e">
        <v>#N/A</v>
      </c>
      <c r="DU24" t="e">
        <v>#N/A</v>
      </c>
      <c r="DV24" t="e">
        <v>#N/A</v>
      </c>
      <c r="DW24" t="e">
        <v>#N/A</v>
      </c>
      <c r="DX24" t="e">
        <v>#N/A</v>
      </c>
      <c r="DY24" t="e">
        <v>#N/A</v>
      </c>
      <c r="DZ24" t="e">
        <v>#N/A</v>
      </c>
      <c r="EA24" t="e">
        <v>#N/A</v>
      </c>
      <c r="EB24" t="e">
        <v>#N/A</v>
      </c>
      <c r="EC24" t="e">
        <v>#N/A</v>
      </c>
      <c r="ED24" t="e">
        <v>#N/A</v>
      </c>
      <c r="EE24" t="e">
        <v>#N/A</v>
      </c>
      <c r="EF24" t="e">
        <v>#N/A</v>
      </c>
      <c r="EG24" t="e">
        <v>#N/A</v>
      </c>
      <c r="EH24" t="e">
        <v>#N/A</v>
      </c>
      <c r="EI24" t="e">
        <v>#N/A</v>
      </c>
      <c r="EJ24" t="e">
        <v>#N/A</v>
      </c>
      <c r="EK24" t="e">
        <v>#N/A</v>
      </c>
      <c r="EL24" t="e">
        <v>#N/A</v>
      </c>
      <c r="EM24" t="e">
        <v>#N/A</v>
      </c>
      <c r="EN24" t="e">
        <v>#N/A</v>
      </c>
      <c r="EO24" t="e">
        <v>#N/A</v>
      </c>
      <c r="EP24" t="e">
        <v>#N/A</v>
      </c>
      <c r="EQ24" t="e">
        <v>#N/A</v>
      </c>
      <c r="ER24" t="e">
        <v>#N/A</v>
      </c>
      <c r="ES24" t="e">
        <v>#N/A</v>
      </c>
      <c r="ET24" t="e">
        <v>#N/A</v>
      </c>
      <c r="EU24" t="e">
        <v>#N/A</v>
      </c>
      <c r="EV24" t="e">
        <v>#N/A</v>
      </c>
      <c r="EW24" t="e">
        <v>#N/A</v>
      </c>
      <c r="EX24" t="e">
        <v>#N/A</v>
      </c>
      <c r="EY24" t="e">
        <v>#N/A</v>
      </c>
      <c r="EZ24" t="e">
        <v>#N/A</v>
      </c>
      <c r="FA24" t="e">
        <v>#N/A</v>
      </c>
      <c r="FB24" t="e">
        <v>#N/A</v>
      </c>
      <c r="FC24" t="e">
        <v>#N/A</v>
      </c>
      <c r="FD24" t="e">
        <v>#N/A</v>
      </c>
      <c r="FE24" t="e">
        <v>#N/A</v>
      </c>
    </row>
    <row r="25" spans="1:161" x14ac:dyDescent="0.2">
      <c r="A25" t="s">
        <v>180</v>
      </c>
      <c r="B25">
        <v>100258</v>
      </c>
      <c r="C25">
        <f>VLOOKUP(B25,sample_list!E:U,17,FALSE)</f>
        <v>2006</v>
      </c>
      <c r="D25">
        <f>VLOOKUP(B25,sample_list!E:Q,13,FALSE)</f>
        <v>7.55</v>
      </c>
      <c r="E25" t="str">
        <f>VLOOKUP(B25,sample_list!E:N,10,FALSE)</f>
        <v>M</v>
      </c>
      <c r="F25">
        <f>VLOOKUP(B25,sample_list!E:Y,21,FALSE)</f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0.1414213562373095</v>
      </c>
      <c r="P25">
        <v>1.4</v>
      </c>
      <c r="Q25">
        <v>0.4</v>
      </c>
      <c r="R25">
        <v>7.7</v>
      </c>
      <c r="S25">
        <v>1</v>
      </c>
      <c r="T25">
        <v>8.9</v>
      </c>
      <c r="U25">
        <v>22.8</v>
      </c>
      <c r="V25">
        <v>7.0710678118654752E-2</v>
      </c>
      <c r="W25">
        <v>0.2</v>
      </c>
      <c r="X25">
        <v>0.2</v>
      </c>
      <c r="Y25">
        <v>0.2</v>
      </c>
      <c r="Z25">
        <v>0.1</v>
      </c>
      <c r="AA25">
        <v>0.1</v>
      </c>
      <c r="AB25">
        <v>0.1</v>
      </c>
      <c r="AC25">
        <v>0.2</v>
      </c>
      <c r="AD25">
        <v>0.1</v>
      </c>
      <c r="AE25">
        <v>0.1</v>
      </c>
      <c r="AF25">
        <v>1.4</v>
      </c>
      <c r="AG25">
        <v>0.4</v>
      </c>
      <c r="AH25">
        <v>7.7</v>
      </c>
      <c r="AI25">
        <v>1</v>
      </c>
      <c r="AJ25">
        <v>8.9</v>
      </c>
      <c r="AK25">
        <v>22.8</v>
      </c>
      <c r="AL25">
        <v>0.05</v>
      </c>
      <c r="AM25">
        <v>0</v>
      </c>
      <c r="AN25">
        <v>1.4</v>
      </c>
      <c r="AO25">
        <v>0.4</v>
      </c>
      <c r="AP25">
        <v>7.7</v>
      </c>
      <c r="AQ25">
        <v>1</v>
      </c>
      <c r="AR25">
        <v>8.9</v>
      </c>
      <c r="AS25">
        <v>22.8</v>
      </c>
      <c r="AT25">
        <v>0</v>
      </c>
      <c r="AU25" t="e">
        <v>#N/A</v>
      </c>
      <c r="AV25" t="e">
        <v>#N/A</v>
      </c>
      <c r="AW25" t="e">
        <v>#N/A</v>
      </c>
      <c r="AX25" t="e">
        <v>#N/A</v>
      </c>
      <c r="AY25" t="e">
        <v>#N/A</v>
      </c>
      <c r="AZ25" t="e">
        <v>#N/A</v>
      </c>
      <c r="BA25" t="e">
        <v>#N/A</v>
      </c>
      <c r="BB25" t="e">
        <v>#N/A</v>
      </c>
      <c r="BC25" t="e">
        <v>#N/A</v>
      </c>
      <c r="BD25" t="e">
        <v>#N/A</v>
      </c>
      <c r="BE25" t="e">
        <v>#N/A</v>
      </c>
      <c r="BF25" t="e">
        <v>#N/A</v>
      </c>
      <c r="BG25" t="e">
        <v>#N/A</v>
      </c>
      <c r="BH25" t="e">
        <v>#N/A</v>
      </c>
      <c r="BI25" t="e">
        <v>#N/A</v>
      </c>
      <c r="BJ25" t="e">
        <v>#N/A</v>
      </c>
      <c r="BK25" t="e">
        <v>#N/A</v>
      </c>
      <c r="BL25" t="e">
        <v>#N/A</v>
      </c>
      <c r="BM25" t="e">
        <v>#N/A</v>
      </c>
      <c r="BN25" t="e">
        <v>#N/A</v>
      </c>
      <c r="BO25" t="e">
        <v>#N/A</v>
      </c>
      <c r="BP25" t="e">
        <v>#N/A</v>
      </c>
      <c r="BQ25" t="e">
        <v>#N/A</v>
      </c>
      <c r="BR25" t="e">
        <v>#N/A</v>
      </c>
      <c r="BS25" t="e">
        <v>#N/A</v>
      </c>
      <c r="BT25" t="e">
        <v>#N/A</v>
      </c>
      <c r="BU25" t="e">
        <v>#N/A</v>
      </c>
      <c r="BV25" t="e">
        <v>#N/A</v>
      </c>
      <c r="BW25" t="e">
        <v>#N/A</v>
      </c>
      <c r="BX25" t="e">
        <v>#N/A</v>
      </c>
      <c r="BY25" t="e">
        <v>#N/A</v>
      </c>
      <c r="BZ25" t="e">
        <v>#N/A</v>
      </c>
      <c r="CA25" t="e">
        <v>#N/A</v>
      </c>
      <c r="CB25" t="e">
        <v>#N/A</v>
      </c>
      <c r="CC25" t="e">
        <v>#N/A</v>
      </c>
      <c r="CD25" t="e">
        <v>#N/A</v>
      </c>
      <c r="CE25" t="e">
        <v>#N/A</v>
      </c>
      <c r="CF25" t="e">
        <v>#N/A</v>
      </c>
      <c r="CG25" t="e">
        <v>#N/A</v>
      </c>
      <c r="CH25" t="e">
        <v>#N/A</v>
      </c>
      <c r="CI25" t="e">
        <v>#N/A</v>
      </c>
      <c r="CJ25" t="e">
        <v>#N/A</v>
      </c>
      <c r="CK25" t="e">
        <v>#N/A</v>
      </c>
      <c r="CL25" t="e">
        <v>#N/A</v>
      </c>
      <c r="CM25" t="e">
        <v>#N/A</v>
      </c>
      <c r="CN25" t="e">
        <v>#N/A</v>
      </c>
      <c r="CO25" t="e">
        <v>#N/A</v>
      </c>
      <c r="CP25" t="e">
        <v>#N/A</v>
      </c>
      <c r="CQ25" t="e">
        <v>#N/A</v>
      </c>
      <c r="CR25" t="e">
        <v>#N/A</v>
      </c>
      <c r="CS25" t="e">
        <v>#N/A</v>
      </c>
      <c r="CT25" t="e">
        <v>#N/A</v>
      </c>
      <c r="CU25" t="e">
        <v>#N/A</v>
      </c>
      <c r="CV25" t="e">
        <v>#N/A</v>
      </c>
      <c r="CW25" t="e">
        <v>#N/A</v>
      </c>
      <c r="CX25" t="e">
        <v>#N/A</v>
      </c>
      <c r="CY25" t="e">
        <v>#N/A</v>
      </c>
      <c r="CZ25" t="e">
        <v>#N/A</v>
      </c>
      <c r="DA25" t="e">
        <v>#N/A</v>
      </c>
      <c r="DB25" t="e">
        <v>#N/A</v>
      </c>
      <c r="DC25" t="e">
        <v>#N/A</v>
      </c>
      <c r="DD25" t="e">
        <v>#N/A</v>
      </c>
      <c r="DE25" t="e">
        <v>#N/A</v>
      </c>
      <c r="DF25" t="e">
        <v>#N/A</v>
      </c>
      <c r="DG25" t="e">
        <v>#N/A</v>
      </c>
      <c r="DH25" t="e">
        <v>#N/A</v>
      </c>
      <c r="DI25" t="e">
        <v>#N/A</v>
      </c>
      <c r="DJ25" t="e">
        <v>#N/A</v>
      </c>
      <c r="DK25" t="e">
        <v>#N/A</v>
      </c>
      <c r="DL25" t="e">
        <v>#N/A</v>
      </c>
      <c r="DM25" t="e">
        <v>#N/A</v>
      </c>
      <c r="DN25" t="e">
        <v>#N/A</v>
      </c>
      <c r="DO25" t="e">
        <v>#N/A</v>
      </c>
      <c r="DP25" t="e">
        <v>#N/A</v>
      </c>
      <c r="DQ25" t="e">
        <v>#N/A</v>
      </c>
      <c r="DR25" t="e">
        <v>#N/A</v>
      </c>
      <c r="DS25" t="e">
        <v>#N/A</v>
      </c>
      <c r="DT25" t="e">
        <v>#N/A</v>
      </c>
      <c r="DU25" t="e">
        <v>#N/A</v>
      </c>
      <c r="DV25" t="e">
        <v>#N/A</v>
      </c>
      <c r="DW25" t="e">
        <v>#N/A</v>
      </c>
      <c r="DX25" t="e">
        <v>#N/A</v>
      </c>
      <c r="DY25" t="e">
        <v>#N/A</v>
      </c>
      <c r="DZ25" t="e">
        <v>#N/A</v>
      </c>
      <c r="EA25" t="e">
        <v>#N/A</v>
      </c>
      <c r="EB25" t="e">
        <v>#N/A</v>
      </c>
      <c r="EC25" t="e">
        <v>#N/A</v>
      </c>
      <c r="ED25" t="e">
        <v>#N/A</v>
      </c>
      <c r="EE25" t="e">
        <v>#N/A</v>
      </c>
      <c r="EF25" t="e">
        <v>#N/A</v>
      </c>
      <c r="EG25" t="e">
        <v>#N/A</v>
      </c>
      <c r="EH25" t="e">
        <v>#N/A</v>
      </c>
      <c r="EI25" t="e">
        <v>#N/A</v>
      </c>
      <c r="EJ25" t="e">
        <v>#N/A</v>
      </c>
      <c r="EK25" t="e">
        <v>#N/A</v>
      </c>
      <c r="EL25" t="e">
        <v>#N/A</v>
      </c>
      <c r="EM25" t="e">
        <v>#N/A</v>
      </c>
      <c r="EN25" t="e">
        <v>#N/A</v>
      </c>
      <c r="EO25" t="e">
        <v>#N/A</v>
      </c>
      <c r="EP25" t="e">
        <v>#N/A</v>
      </c>
      <c r="EQ25" t="e">
        <v>#N/A</v>
      </c>
      <c r="ER25" t="e">
        <v>#N/A</v>
      </c>
      <c r="ES25" t="e">
        <v>#N/A</v>
      </c>
      <c r="ET25" t="e">
        <v>#N/A</v>
      </c>
      <c r="EU25" t="e">
        <v>#N/A</v>
      </c>
      <c r="EV25" t="e">
        <v>#N/A</v>
      </c>
      <c r="EW25" t="e">
        <v>#N/A</v>
      </c>
      <c r="EX25" t="e">
        <v>#N/A</v>
      </c>
      <c r="EY25" t="e">
        <v>#N/A</v>
      </c>
      <c r="EZ25" t="e">
        <v>#N/A</v>
      </c>
      <c r="FA25" t="e">
        <v>#N/A</v>
      </c>
      <c r="FB25" t="e">
        <v>#N/A</v>
      </c>
      <c r="FC25" t="e">
        <v>#N/A</v>
      </c>
      <c r="FD25" t="e">
        <v>#N/A</v>
      </c>
      <c r="FE25" t="e">
        <v>#N/A</v>
      </c>
    </row>
    <row r="26" spans="1:161" x14ac:dyDescent="0.2">
      <c r="A26" t="s">
        <v>181</v>
      </c>
      <c r="B26">
        <v>100259</v>
      </c>
      <c r="C26">
        <f>VLOOKUP(B26,sample_list!E:U,17,FALSE)</f>
        <v>2006</v>
      </c>
      <c r="D26">
        <f>VLOOKUP(B26,sample_list!E:Q,13,FALSE)</f>
        <v>7.5</v>
      </c>
      <c r="E26" t="str">
        <f>VLOOKUP(B26,sample_list!E:N,10,FALSE)</f>
        <v>M</v>
      </c>
      <c r="F26">
        <f>VLOOKUP(B26,sample_list!E:Y,21,FALSE)</f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0.1414213562373095</v>
      </c>
      <c r="P26">
        <v>0.8</v>
      </c>
      <c r="Q26">
        <v>0.4</v>
      </c>
      <c r="R26">
        <v>3.2</v>
      </c>
      <c r="S26">
        <v>1.1000000000000001</v>
      </c>
      <c r="T26">
        <v>7.8</v>
      </c>
      <c r="U26">
        <v>18.399999999999999</v>
      </c>
      <c r="V26">
        <v>0.1</v>
      </c>
      <c r="W26">
        <v>0.2</v>
      </c>
      <c r="X26">
        <v>0.2</v>
      </c>
      <c r="Y26">
        <v>0.2</v>
      </c>
      <c r="Z26">
        <v>0.1</v>
      </c>
      <c r="AA26">
        <v>0.1</v>
      </c>
      <c r="AB26">
        <v>0.1</v>
      </c>
      <c r="AC26">
        <v>0.2</v>
      </c>
      <c r="AD26">
        <v>0.1</v>
      </c>
      <c r="AE26">
        <v>0.1</v>
      </c>
      <c r="AF26">
        <v>0.8</v>
      </c>
      <c r="AG26">
        <v>0.4</v>
      </c>
      <c r="AH26">
        <v>3.2</v>
      </c>
      <c r="AI26">
        <v>1.1000000000000001</v>
      </c>
      <c r="AJ26">
        <v>7.8</v>
      </c>
      <c r="AK26">
        <v>18.399999999999999</v>
      </c>
      <c r="AL26">
        <v>0.1</v>
      </c>
      <c r="AM26">
        <v>0</v>
      </c>
      <c r="AN26">
        <v>0.8</v>
      </c>
      <c r="AO26">
        <v>0.4</v>
      </c>
      <c r="AP26">
        <v>3.2</v>
      </c>
      <c r="AQ26">
        <v>1.1000000000000001</v>
      </c>
      <c r="AR26">
        <v>7.8</v>
      </c>
      <c r="AS26">
        <v>18.399999999999999</v>
      </c>
      <c r="AT26">
        <v>0.1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  <c r="BB26" t="e">
        <v>#N/A</v>
      </c>
      <c r="BC26" t="e">
        <v>#N/A</v>
      </c>
      <c r="BD26" t="e">
        <v>#N/A</v>
      </c>
      <c r="BE26" t="e">
        <v>#N/A</v>
      </c>
      <c r="BF26" t="e">
        <v>#N/A</v>
      </c>
      <c r="BG26" t="e">
        <v>#N/A</v>
      </c>
      <c r="BH26" t="e">
        <v>#N/A</v>
      </c>
      <c r="BI26" t="e">
        <v>#N/A</v>
      </c>
      <c r="BJ26" t="e">
        <v>#N/A</v>
      </c>
      <c r="BK26" t="e">
        <v>#N/A</v>
      </c>
      <c r="BL26" t="e">
        <v>#N/A</v>
      </c>
      <c r="BM26" t="e">
        <v>#N/A</v>
      </c>
      <c r="BN26" t="e">
        <v>#N/A</v>
      </c>
      <c r="BO26" t="e">
        <v>#N/A</v>
      </c>
      <c r="BP26" t="e">
        <v>#N/A</v>
      </c>
      <c r="BQ26" t="e">
        <v>#N/A</v>
      </c>
      <c r="BR26" t="e">
        <v>#N/A</v>
      </c>
      <c r="BS26" t="e">
        <v>#N/A</v>
      </c>
      <c r="BT26" t="e">
        <v>#N/A</v>
      </c>
      <c r="BU26" t="e">
        <v>#N/A</v>
      </c>
      <c r="BV26" t="e">
        <v>#N/A</v>
      </c>
      <c r="BW26" t="e">
        <v>#N/A</v>
      </c>
      <c r="BX26" t="e">
        <v>#N/A</v>
      </c>
      <c r="BY26" t="e">
        <v>#N/A</v>
      </c>
      <c r="BZ26" t="e">
        <v>#N/A</v>
      </c>
      <c r="CA26" t="e">
        <v>#N/A</v>
      </c>
      <c r="CB26" t="e">
        <v>#N/A</v>
      </c>
      <c r="CC26" t="e">
        <v>#N/A</v>
      </c>
      <c r="CD26" t="e">
        <v>#N/A</v>
      </c>
      <c r="CE26" t="e">
        <v>#N/A</v>
      </c>
      <c r="CF26" t="e">
        <v>#N/A</v>
      </c>
      <c r="CG26" t="e">
        <v>#N/A</v>
      </c>
      <c r="CH26" t="e">
        <v>#N/A</v>
      </c>
      <c r="CI26" t="e">
        <v>#N/A</v>
      </c>
      <c r="CJ26" t="e">
        <v>#N/A</v>
      </c>
      <c r="CK26" t="e">
        <v>#N/A</v>
      </c>
      <c r="CL26" t="e">
        <v>#N/A</v>
      </c>
      <c r="CM26" t="e">
        <v>#N/A</v>
      </c>
      <c r="CN26" t="e">
        <v>#N/A</v>
      </c>
      <c r="CO26" t="e">
        <v>#N/A</v>
      </c>
      <c r="CP26" t="e">
        <v>#N/A</v>
      </c>
      <c r="CQ26" t="e">
        <v>#N/A</v>
      </c>
      <c r="CR26" t="e">
        <v>#N/A</v>
      </c>
      <c r="CS26" t="e">
        <v>#N/A</v>
      </c>
      <c r="CT26" t="e">
        <v>#N/A</v>
      </c>
      <c r="CU26" t="e">
        <v>#N/A</v>
      </c>
      <c r="CV26" t="e">
        <v>#N/A</v>
      </c>
      <c r="CW26" t="e">
        <v>#N/A</v>
      </c>
      <c r="CX26" t="e">
        <v>#N/A</v>
      </c>
      <c r="CY26" t="e">
        <v>#N/A</v>
      </c>
      <c r="CZ26" t="e">
        <v>#N/A</v>
      </c>
      <c r="DA26" t="e">
        <v>#N/A</v>
      </c>
      <c r="DB26" t="e">
        <v>#N/A</v>
      </c>
      <c r="DC26" t="e">
        <v>#N/A</v>
      </c>
      <c r="DD26" t="e">
        <v>#N/A</v>
      </c>
      <c r="DE26" t="e">
        <v>#N/A</v>
      </c>
      <c r="DF26" t="e">
        <v>#N/A</v>
      </c>
      <c r="DG26" t="e">
        <v>#N/A</v>
      </c>
      <c r="DH26" t="e">
        <v>#N/A</v>
      </c>
      <c r="DI26" t="e">
        <v>#N/A</v>
      </c>
      <c r="DJ26" t="e">
        <v>#N/A</v>
      </c>
      <c r="DK26" t="e">
        <v>#N/A</v>
      </c>
      <c r="DL26" t="e">
        <v>#N/A</v>
      </c>
      <c r="DM26" t="e">
        <v>#N/A</v>
      </c>
      <c r="DN26" t="e">
        <v>#N/A</v>
      </c>
      <c r="DO26" t="e">
        <v>#N/A</v>
      </c>
      <c r="DP26" t="e">
        <v>#N/A</v>
      </c>
      <c r="DQ26" t="e">
        <v>#N/A</v>
      </c>
      <c r="DR26" t="e">
        <v>#N/A</v>
      </c>
      <c r="DS26" t="e">
        <v>#N/A</v>
      </c>
      <c r="DT26" t="e">
        <v>#N/A</v>
      </c>
      <c r="DU26" t="e">
        <v>#N/A</v>
      </c>
      <c r="DV26" t="e">
        <v>#N/A</v>
      </c>
      <c r="DW26" t="e">
        <v>#N/A</v>
      </c>
      <c r="DX26" t="e">
        <v>#N/A</v>
      </c>
      <c r="DY26" t="e">
        <v>#N/A</v>
      </c>
      <c r="DZ26" t="e">
        <v>#N/A</v>
      </c>
      <c r="EA26" t="e">
        <v>#N/A</v>
      </c>
      <c r="EB26" t="e">
        <v>#N/A</v>
      </c>
      <c r="EC26" t="e">
        <v>#N/A</v>
      </c>
      <c r="ED26" t="e">
        <v>#N/A</v>
      </c>
      <c r="EE26" t="e">
        <v>#N/A</v>
      </c>
      <c r="EF26" t="e">
        <v>#N/A</v>
      </c>
      <c r="EG26" t="e">
        <v>#N/A</v>
      </c>
      <c r="EH26" t="e">
        <v>#N/A</v>
      </c>
      <c r="EI26" t="e">
        <v>#N/A</v>
      </c>
      <c r="EJ26" t="e">
        <v>#N/A</v>
      </c>
      <c r="EK26" t="e">
        <v>#N/A</v>
      </c>
      <c r="EL26" t="e">
        <v>#N/A</v>
      </c>
      <c r="EM26" t="e">
        <v>#N/A</v>
      </c>
      <c r="EN26" t="e">
        <v>#N/A</v>
      </c>
      <c r="EO26" t="e">
        <v>#N/A</v>
      </c>
      <c r="EP26" t="e">
        <v>#N/A</v>
      </c>
      <c r="EQ26" t="e">
        <v>#N/A</v>
      </c>
      <c r="ER26" t="e">
        <v>#N/A</v>
      </c>
      <c r="ES26" t="e">
        <v>#N/A</v>
      </c>
      <c r="ET26" t="e">
        <v>#N/A</v>
      </c>
      <c r="EU26" t="e">
        <v>#N/A</v>
      </c>
      <c r="EV26" t="e">
        <v>#N/A</v>
      </c>
      <c r="EW26" t="e">
        <v>#N/A</v>
      </c>
      <c r="EX26" t="e">
        <v>#N/A</v>
      </c>
      <c r="EY26" t="e">
        <v>#N/A</v>
      </c>
      <c r="EZ26" t="e">
        <v>#N/A</v>
      </c>
      <c r="FA26" t="e">
        <v>#N/A</v>
      </c>
      <c r="FB26" t="e">
        <v>#N/A</v>
      </c>
      <c r="FC26" t="e">
        <v>#N/A</v>
      </c>
      <c r="FD26" t="e">
        <v>#N/A</v>
      </c>
      <c r="FE26" t="e">
        <v>#N/A</v>
      </c>
    </row>
    <row r="27" spans="1:161" x14ac:dyDescent="0.2">
      <c r="A27" t="s">
        <v>182</v>
      </c>
      <c r="B27">
        <v>100260</v>
      </c>
      <c r="C27">
        <f>VLOOKUP(B27,sample_list!E:U,17,FALSE)</f>
        <v>2006</v>
      </c>
      <c r="D27">
        <f>VLOOKUP(B27,sample_list!E:Q,13,FALSE)</f>
        <v>7.69</v>
      </c>
      <c r="E27" t="str">
        <f>VLOOKUP(B27,sample_list!E:N,10,FALSE)</f>
        <v>F</v>
      </c>
      <c r="F27">
        <f>VLOOKUP(B27,sample_list!E:Y,21,FALSE)</f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0.1414213562373095</v>
      </c>
      <c r="P27">
        <v>0.6</v>
      </c>
      <c r="Q27">
        <v>0.4</v>
      </c>
      <c r="R27">
        <v>4.9000000000000004</v>
      </c>
      <c r="S27">
        <v>1.3</v>
      </c>
      <c r="T27">
        <v>8.9</v>
      </c>
      <c r="U27">
        <v>16.3</v>
      </c>
      <c r="V27">
        <v>7.0710678118654752E-2</v>
      </c>
      <c r="W27">
        <v>0.2</v>
      </c>
      <c r="X27">
        <v>0.2</v>
      </c>
      <c r="Y27">
        <v>0.2</v>
      </c>
      <c r="Z27">
        <v>0.1</v>
      </c>
      <c r="AA27">
        <v>0.1</v>
      </c>
      <c r="AB27">
        <v>0.1</v>
      </c>
      <c r="AC27">
        <v>0.2</v>
      </c>
      <c r="AD27">
        <v>0.1</v>
      </c>
      <c r="AE27">
        <v>0.1</v>
      </c>
      <c r="AF27">
        <v>0.6</v>
      </c>
      <c r="AG27">
        <v>0.4</v>
      </c>
      <c r="AH27">
        <v>4.9000000000000004</v>
      </c>
      <c r="AI27">
        <v>1.3</v>
      </c>
      <c r="AJ27">
        <v>8.9</v>
      </c>
      <c r="AK27">
        <v>16.3</v>
      </c>
      <c r="AL27">
        <v>0.05</v>
      </c>
      <c r="AM27">
        <v>0</v>
      </c>
      <c r="AN27">
        <v>0.6</v>
      </c>
      <c r="AO27">
        <v>0.4</v>
      </c>
      <c r="AP27">
        <v>4.9000000000000004</v>
      </c>
      <c r="AQ27">
        <v>1.3</v>
      </c>
      <c r="AR27">
        <v>8.9</v>
      </c>
      <c r="AS27">
        <v>16.3</v>
      </c>
      <c r="AT27">
        <v>0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  <c r="BB27" t="e">
        <v>#N/A</v>
      </c>
      <c r="BC27" t="e">
        <v>#N/A</v>
      </c>
      <c r="BD27" t="e">
        <v>#N/A</v>
      </c>
      <c r="BE27" t="e">
        <v>#N/A</v>
      </c>
      <c r="BF27" t="e">
        <v>#N/A</v>
      </c>
      <c r="BG27" t="e">
        <v>#N/A</v>
      </c>
      <c r="BH27" t="e">
        <v>#N/A</v>
      </c>
      <c r="BI27" t="e">
        <v>#N/A</v>
      </c>
      <c r="BJ27" t="e">
        <v>#N/A</v>
      </c>
      <c r="BK27" t="e">
        <v>#N/A</v>
      </c>
      <c r="BL27" t="e">
        <v>#N/A</v>
      </c>
      <c r="BM27" t="e">
        <v>#N/A</v>
      </c>
      <c r="BN27" t="e">
        <v>#N/A</v>
      </c>
      <c r="BO27" t="e">
        <v>#N/A</v>
      </c>
      <c r="BP27" t="e">
        <v>#N/A</v>
      </c>
      <c r="BQ27" t="e">
        <v>#N/A</v>
      </c>
      <c r="BR27" t="e">
        <v>#N/A</v>
      </c>
      <c r="BS27" t="e">
        <v>#N/A</v>
      </c>
      <c r="BT27" t="e">
        <v>#N/A</v>
      </c>
      <c r="BU27" t="e">
        <v>#N/A</v>
      </c>
      <c r="BV27" t="e">
        <v>#N/A</v>
      </c>
      <c r="BW27" t="e">
        <v>#N/A</v>
      </c>
      <c r="BX27" t="e">
        <v>#N/A</v>
      </c>
      <c r="BY27" t="e">
        <v>#N/A</v>
      </c>
      <c r="BZ27" t="e">
        <v>#N/A</v>
      </c>
      <c r="CA27" t="e">
        <v>#N/A</v>
      </c>
      <c r="CB27" t="e">
        <v>#N/A</v>
      </c>
      <c r="CC27" t="e">
        <v>#N/A</v>
      </c>
      <c r="CD27" t="e">
        <v>#N/A</v>
      </c>
      <c r="CE27" t="e">
        <v>#N/A</v>
      </c>
      <c r="CF27" t="e">
        <v>#N/A</v>
      </c>
      <c r="CG27" t="e">
        <v>#N/A</v>
      </c>
      <c r="CH27" t="e">
        <v>#N/A</v>
      </c>
      <c r="CI27" t="e">
        <v>#N/A</v>
      </c>
      <c r="CJ27" t="e">
        <v>#N/A</v>
      </c>
      <c r="CK27" t="e">
        <v>#N/A</v>
      </c>
      <c r="CL27" t="e">
        <v>#N/A</v>
      </c>
      <c r="CM27" t="e">
        <v>#N/A</v>
      </c>
      <c r="CN27" t="e">
        <v>#N/A</v>
      </c>
      <c r="CO27" t="e">
        <v>#N/A</v>
      </c>
      <c r="CP27" t="e">
        <v>#N/A</v>
      </c>
      <c r="CQ27" t="e">
        <v>#N/A</v>
      </c>
      <c r="CR27" t="e">
        <v>#N/A</v>
      </c>
      <c r="CS27" t="e">
        <v>#N/A</v>
      </c>
      <c r="CT27" t="e">
        <v>#N/A</v>
      </c>
      <c r="CU27" t="e">
        <v>#N/A</v>
      </c>
      <c r="CV27" t="e">
        <v>#N/A</v>
      </c>
      <c r="CW27" t="e">
        <v>#N/A</v>
      </c>
      <c r="CX27" t="e">
        <v>#N/A</v>
      </c>
      <c r="CY27" t="e">
        <v>#N/A</v>
      </c>
      <c r="CZ27" t="e">
        <v>#N/A</v>
      </c>
      <c r="DA27" t="e">
        <v>#N/A</v>
      </c>
      <c r="DB27" t="e">
        <v>#N/A</v>
      </c>
      <c r="DC27" t="e">
        <v>#N/A</v>
      </c>
      <c r="DD27" t="e">
        <v>#N/A</v>
      </c>
      <c r="DE27" t="e">
        <v>#N/A</v>
      </c>
      <c r="DF27" t="e">
        <v>#N/A</v>
      </c>
      <c r="DG27" t="e">
        <v>#N/A</v>
      </c>
      <c r="DH27" t="e">
        <v>#N/A</v>
      </c>
      <c r="DI27" t="e">
        <v>#N/A</v>
      </c>
      <c r="DJ27" t="e">
        <v>#N/A</v>
      </c>
      <c r="DK27" t="e">
        <v>#N/A</v>
      </c>
      <c r="DL27" t="e">
        <v>#N/A</v>
      </c>
      <c r="DM27" t="e">
        <v>#N/A</v>
      </c>
      <c r="DN27" t="e">
        <v>#N/A</v>
      </c>
      <c r="DO27" t="e">
        <v>#N/A</v>
      </c>
      <c r="DP27" t="e">
        <v>#N/A</v>
      </c>
      <c r="DQ27" t="e">
        <v>#N/A</v>
      </c>
      <c r="DR27" t="e">
        <v>#N/A</v>
      </c>
      <c r="DS27" t="e">
        <v>#N/A</v>
      </c>
      <c r="DT27" t="e">
        <v>#N/A</v>
      </c>
      <c r="DU27" t="e">
        <v>#N/A</v>
      </c>
      <c r="DV27" t="e">
        <v>#N/A</v>
      </c>
      <c r="DW27" t="e">
        <v>#N/A</v>
      </c>
      <c r="DX27" t="e">
        <v>#N/A</v>
      </c>
      <c r="DY27" t="e">
        <v>#N/A</v>
      </c>
      <c r="DZ27" t="e">
        <v>#N/A</v>
      </c>
      <c r="EA27" t="e">
        <v>#N/A</v>
      </c>
      <c r="EB27" t="e">
        <v>#N/A</v>
      </c>
      <c r="EC27" t="e">
        <v>#N/A</v>
      </c>
      <c r="ED27" t="e">
        <v>#N/A</v>
      </c>
      <c r="EE27" t="e">
        <v>#N/A</v>
      </c>
      <c r="EF27" t="e">
        <v>#N/A</v>
      </c>
      <c r="EG27" t="e">
        <v>#N/A</v>
      </c>
      <c r="EH27" t="e">
        <v>#N/A</v>
      </c>
      <c r="EI27" t="e">
        <v>#N/A</v>
      </c>
      <c r="EJ27" t="e">
        <v>#N/A</v>
      </c>
      <c r="EK27" t="e">
        <v>#N/A</v>
      </c>
      <c r="EL27" t="e">
        <v>#N/A</v>
      </c>
      <c r="EM27" t="e">
        <v>#N/A</v>
      </c>
      <c r="EN27" t="e">
        <v>#N/A</v>
      </c>
      <c r="EO27" t="e">
        <v>#N/A</v>
      </c>
      <c r="EP27" t="e">
        <v>#N/A</v>
      </c>
      <c r="EQ27" t="e">
        <v>#N/A</v>
      </c>
      <c r="ER27" t="e">
        <v>#N/A</v>
      </c>
      <c r="ES27" t="e">
        <v>#N/A</v>
      </c>
      <c r="ET27" t="e">
        <v>#N/A</v>
      </c>
      <c r="EU27" t="e">
        <v>#N/A</v>
      </c>
      <c r="EV27" t="e">
        <v>#N/A</v>
      </c>
      <c r="EW27" t="e">
        <v>#N/A</v>
      </c>
      <c r="EX27" t="e">
        <v>#N/A</v>
      </c>
      <c r="EY27" t="e">
        <v>#N/A</v>
      </c>
      <c r="EZ27" t="e">
        <v>#N/A</v>
      </c>
      <c r="FA27" t="e">
        <v>#N/A</v>
      </c>
      <c r="FB27" t="e">
        <v>#N/A</v>
      </c>
      <c r="FC27" t="e">
        <v>#N/A</v>
      </c>
      <c r="FD27" t="e">
        <v>#N/A</v>
      </c>
      <c r="FE27" t="e">
        <v>#N/A</v>
      </c>
    </row>
    <row r="28" spans="1:161" x14ac:dyDescent="0.2">
      <c r="A28" t="s">
        <v>183</v>
      </c>
      <c r="B28">
        <v>100261</v>
      </c>
      <c r="C28">
        <f>VLOOKUP(B28,sample_list!E:U,17,FALSE)</f>
        <v>2006</v>
      </c>
      <c r="D28">
        <f>VLOOKUP(B28,sample_list!E:Q,13,FALSE)</f>
        <v>7.51</v>
      </c>
      <c r="E28" t="str">
        <f>VLOOKUP(B28,sample_list!E:N,10,FALSE)</f>
        <v>F</v>
      </c>
      <c r="F28">
        <f>VLOOKUP(B28,sample_list!E:Y,21,FALSE)</f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0.1414213562373095</v>
      </c>
      <c r="P28">
        <v>0.7</v>
      </c>
      <c r="Q28">
        <v>0.4</v>
      </c>
      <c r="R28">
        <v>3.9</v>
      </c>
      <c r="S28">
        <v>1.4</v>
      </c>
      <c r="T28">
        <v>7.4</v>
      </c>
      <c r="U28">
        <v>14.8</v>
      </c>
      <c r="V28">
        <v>7.0710678118654752E-2</v>
      </c>
      <c r="W28">
        <v>0.2</v>
      </c>
      <c r="X28">
        <v>0.2</v>
      </c>
      <c r="Y28">
        <v>0.2</v>
      </c>
      <c r="Z28">
        <v>0.1</v>
      </c>
      <c r="AA28">
        <v>0.1</v>
      </c>
      <c r="AB28">
        <v>0.1</v>
      </c>
      <c r="AC28">
        <v>0.2</v>
      </c>
      <c r="AD28">
        <v>0.1</v>
      </c>
      <c r="AE28">
        <v>0.1</v>
      </c>
      <c r="AF28">
        <v>0.7</v>
      </c>
      <c r="AG28">
        <v>0.4</v>
      </c>
      <c r="AH28">
        <v>3.9</v>
      </c>
      <c r="AI28">
        <v>1.4</v>
      </c>
      <c r="AJ28">
        <v>7.4</v>
      </c>
      <c r="AK28">
        <v>14.8</v>
      </c>
      <c r="AL28">
        <v>0.05</v>
      </c>
      <c r="AM28">
        <v>0</v>
      </c>
      <c r="AN28">
        <v>0.7</v>
      </c>
      <c r="AO28">
        <v>0.4</v>
      </c>
      <c r="AP28">
        <v>3.9</v>
      </c>
      <c r="AQ28">
        <v>1.4</v>
      </c>
      <c r="AR28">
        <v>7.4</v>
      </c>
      <c r="AS28">
        <v>14.8</v>
      </c>
      <c r="AT28">
        <v>0</v>
      </c>
      <c r="AU28" t="e">
        <v>#N/A</v>
      </c>
      <c r="AV28" t="e">
        <v>#N/A</v>
      </c>
      <c r="AW28" t="e">
        <v>#N/A</v>
      </c>
      <c r="AX28" t="e">
        <v>#N/A</v>
      </c>
      <c r="AY28" t="e">
        <v>#N/A</v>
      </c>
      <c r="AZ28" t="e">
        <v>#N/A</v>
      </c>
      <c r="BA28" t="e">
        <v>#N/A</v>
      </c>
      <c r="BB28" t="e">
        <v>#N/A</v>
      </c>
      <c r="BC28" t="e">
        <v>#N/A</v>
      </c>
      <c r="BD28" t="e">
        <v>#N/A</v>
      </c>
      <c r="BE28" t="e">
        <v>#N/A</v>
      </c>
      <c r="BF28" t="e">
        <v>#N/A</v>
      </c>
      <c r="BG28" t="e">
        <v>#N/A</v>
      </c>
      <c r="BH28" t="e">
        <v>#N/A</v>
      </c>
      <c r="BI28" t="e">
        <v>#N/A</v>
      </c>
      <c r="BJ28" t="e">
        <v>#N/A</v>
      </c>
      <c r="BK28" t="e">
        <v>#N/A</v>
      </c>
      <c r="BL28" t="e">
        <v>#N/A</v>
      </c>
      <c r="BM28" t="e">
        <v>#N/A</v>
      </c>
      <c r="BN28" t="e">
        <v>#N/A</v>
      </c>
      <c r="BO28" t="e">
        <v>#N/A</v>
      </c>
      <c r="BP28" t="e">
        <v>#N/A</v>
      </c>
      <c r="BQ28" t="e">
        <v>#N/A</v>
      </c>
      <c r="BR28" t="e">
        <v>#N/A</v>
      </c>
      <c r="BS28" t="e">
        <v>#N/A</v>
      </c>
      <c r="BT28" t="e">
        <v>#N/A</v>
      </c>
      <c r="BU28" t="e">
        <v>#N/A</v>
      </c>
      <c r="BV28" t="e">
        <v>#N/A</v>
      </c>
      <c r="BW28" t="e">
        <v>#N/A</v>
      </c>
      <c r="BX28" t="e">
        <v>#N/A</v>
      </c>
      <c r="BY28" t="e">
        <v>#N/A</v>
      </c>
      <c r="BZ28" t="e">
        <v>#N/A</v>
      </c>
      <c r="CA28" t="e">
        <v>#N/A</v>
      </c>
      <c r="CB28" t="e">
        <v>#N/A</v>
      </c>
      <c r="CC28" t="e">
        <v>#N/A</v>
      </c>
      <c r="CD28" t="e">
        <v>#N/A</v>
      </c>
      <c r="CE28" t="e">
        <v>#N/A</v>
      </c>
      <c r="CF28" t="e">
        <v>#N/A</v>
      </c>
      <c r="CG28" t="e">
        <v>#N/A</v>
      </c>
      <c r="CH28" t="e">
        <v>#N/A</v>
      </c>
      <c r="CI28" t="e">
        <v>#N/A</v>
      </c>
      <c r="CJ28" t="e">
        <v>#N/A</v>
      </c>
      <c r="CK28" t="e">
        <v>#N/A</v>
      </c>
      <c r="CL28" t="e">
        <v>#N/A</v>
      </c>
      <c r="CM28" t="e">
        <v>#N/A</v>
      </c>
      <c r="CN28" t="e">
        <v>#N/A</v>
      </c>
      <c r="CO28" t="e">
        <v>#N/A</v>
      </c>
      <c r="CP28" t="e">
        <v>#N/A</v>
      </c>
      <c r="CQ28" t="e">
        <v>#N/A</v>
      </c>
      <c r="CR28" t="e">
        <v>#N/A</v>
      </c>
      <c r="CS28" t="e">
        <v>#N/A</v>
      </c>
      <c r="CT28" t="e">
        <v>#N/A</v>
      </c>
      <c r="CU28" t="e">
        <v>#N/A</v>
      </c>
      <c r="CV28" t="e">
        <v>#N/A</v>
      </c>
      <c r="CW28" t="e">
        <v>#N/A</v>
      </c>
      <c r="CX28" t="e">
        <v>#N/A</v>
      </c>
      <c r="CY28" t="e">
        <v>#N/A</v>
      </c>
      <c r="CZ28" t="e">
        <v>#N/A</v>
      </c>
      <c r="DA28" t="e">
        <v>#N/A</v>
      </c>
      <c r="DB28" t="e">
        <v>#N/A</v>
      </c>
      <c r="DC28" t="e">
        <v>#N/A</v>
      </c>
      <c r="DD28" t="e">
        <v>#N/A</v>
      </c>
      <c r="DE28" t="e">
        <v>#N/A</v>
      </c>
      <c r="DF28" t="e">
        <v>#N/A</v>
      </c>
      <c r="DG28" t="e">
        <v>#N/A</v>
      </c>
      <c r="DH28" t="e">
        <v>#N/A</v>
      </c>
      <c r="DI28" t="e">
        <v>#N/A</v>
      </c>
      <c r="DJ28" t="e">
        <v>#N/A</v>
      </c>
      <c r="DK28" t="e">
        <v>#N/A</v>
      </c>
      <c r="DL28" t="e">
        <v>#N/A</v>
      </c>
      <c r="DM28" t="e">
        <v>#N/A</v>
      </c>
      <c r="DN28" t="e">
        <v>#N/A</v>
      </c>
      <c r="DO28" t="e">
        <v>#N/A</v>
      </c>
      <c r="DP28" t="e">
        <v>#N/A</v>
      </c>
      <c r="DQ28" t="e">
        <v>#N/A</v>
      </c>
      <c r="DR28" t="e">
        <v>#N/A</v>
      </c>
      <c r="DS28" t="e">
        <v>#N/A</v>
      </c>
      <c r="DT28" t="e">
        <v>#N/A</v>
      </c>
      <c r="DU28" t="e">
        <v>#N/A</v>
      </c>
      <c r="DV28" t="e">
        <v>#N/A</v>
      </c>
      <c r="DW28" t="e">
        <v>#N/A</v>
      </c>
      <c r="DX28" t="e">
        <v>#N/A</v>
      </c>
      <c r="DY28" t="e">
        <v>#N/A</v>
      </c>
      <c r="DZ28" t="e">
        <v>#N/A</v>
      </c>
      <c r="EA28" t="e">
        <v>#N/A</v>
      </c>
      <c r="EB28" t="e">
        <v>#N/A</v>
      </c>
      <c r="EC28" t="e">
        <v>#N/A</v>
      </c>
      <c r="ED28" t="e">
        <v>#N/A</v>
      </c>
      <c r="EE28" t="e">
        <v>#N/A</v>
      </c>
      <c r="EF28" t="e">
        <v>#N/A</v>
      </c>
      <c r="EG28" t="e">
        <v>#N/A</v>
      </c>
      <c r="EH28" t="e">
        <v>#N/A</v>
      </c>
      <c r="EI28" t="e">
        <v>#N/A</v>
      </c>
      <c r="EJ28" t="e">
        <v>#N/A</v>
      </c>
      <c r="EK28" t="e">
        <v>#N/A</v>
      </c>
      <c r="EL28" t="e">
        <v>#N/A</v>
      </c>
      <c r="EM28" t="e">
        <v>#N/A</v>
      </c>
      <c r="EN28" t="e">
        <v>#N/A</v>
      </c>
      <c r="EO28" t="e">
        <v>#N/A</v>
      </c>
      <c r="EP28" t="e">
        <v>#N/A</v>
      </c>
      <c r="EQ28" t="e">
        <v>#N/A</v>
      </c>
      <c r="ER28" t="e">
        <v>#N/A</v>
      </c>
      <c r="ES28" t="e">
        <v>#N/A</v>
      </c>
      <c r="ET28" t="e">
        <v>#N/A</v>
      </c>
      <c r="EU28" t="e">
        <v>#N/A</v>
      </c>
      <c r="EV28" t="e">
        <v>#N/A</v>
      </c>
      <c r="EW28" t="e">
        <v>#N/A</v>
      </c>
      <c r="EX28" t="e">
        <v>#N/A</v>
      </c>
      <c r="EY28" t="e">
        <v>#N/A</v>
      </c>
      <c r="EZ28" t="e">
        <v>#N/A</v>
      </c>
      <c r="FA28" t="e">
        <v>#N/A</v>
      </c>
      <c r="FB28" t="e">
        <v>#N/A</v>
      </c>
      <c r="FC28" t="e">
        <v>#N/A</v>
      </c>
      <c r="FD28" t="e">
        <v>#N/A</v>
      </c>
      <c r="FE28" t="e">
        <v>#N/A</v>
      </c>
    </row>
    <row r="29" spans="1:161" x14ac:dyDescent="0.2">
      <c r="A29" t="s">
        <v>184</v>
      </c>
      <c r="B29">
        <v>100262</v>
      </c>
      <c r="C29">
        <f>VLOOKUP(B29,sample_list!E:U,17,FALSE)</f>
        <v>2006</v>
      </c>
      <c r="D29">
        <f>VLOOKUP(B29,sample_list!E:Q,13,FALSE)</f>
        <v>7.71</v>
      </c>
      <c r="E29" t="str">
        <f>VLOOKUP(B29,sample_list!E:N,10,FALSE)</f>
        <v>F</v>
      </c>
      <c r="F29">
        <f>VLOOKUP(B29,sample_list!E:Y,21,FALSE)</f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0.1414213562373095</v>
      </c>
      <c r="P29">
        <v>0.8</v>
      </c>
      <c r="Q29">
        <v>0.4</v>
      </c>
      <c r="R29">
        <v>5.5</v>
      </c>
      <c r="S29">
        <v>1.2</v>
      </c>
      <c r="T29">
        <v>8.1</v>
      </c>
      <c r="U29">
        <v>17.100000000000001</v>
      </c>
      <c r="V29">
        <v>0.1</v>
      </c>
      <c r="W29">
        <v>0.2</v>
      </c>
      <c r="X29">
        <v>0.2</v>
      </c>
      <c r="Y29">
        <v>0.2</v>
      </c>
      <c r="Z29">
        <v>0.1</v>
      </c>
      <c r="AA29">
        <v>0.1</v>
      </c>
      <c r="AB29">
        <v>0.1</v>
      </c>
      <c r="AC29">
        <v>0.2</v>
      </c>
      <c r="AD29">
        <v>0.1</v>
      </c>
      <c r="AE29">
        <v>0.1</v>
      </c>
      <c r="AF29">
        <v>0.8</v>
      </c>
      <c r="AG29">
        <v>0.4</v>
      </c>
      <c r="AH29">
        <v>5.5</v>
      </c>
      <c r="AI29">
        <v>1.2</v>
      </c>
      <c r="AJ29">
        <v>8.1</v>
      </c>
      <c r="AK29">
        <v>17.100000000000001</v>
      </c>
      <c r="AL29">
        <v>0.1</v>
      </c>
      <c r="AM29">
        <v>0</v>
      </c>
      <c r="AN29">
        <v>0.8</v>
      </c>
      <c r="AO29">
        <v>0.4</v>
      </c>
      <c r="AP29">
        <v>5.5</v>
      </c>
      <c r="AQ29">
        <v>1.2</v>
      </c>
      <c r="AR29">
        <v>8.1</v>
      </c>
      <c r="AS29">
        <v>17.100000000000001</v>
      </c>
      <c r="AT29">
        <v>0.1</v>
      </c>
      <c r="AU29" t="e">
        <v>#N/A</v>
      </c>
      <c r="AV29" t="e">
        <v>#N/A</v>
      </c>
      <c r="AW29" t="e">
        <v>#N/A</v>
      </c>
      <c r="AX29" t="e">
        <v>#N/A</v>
      </c>
      <c r="AY29" t="e">
        <v>#N/A</v>
      </c>
      <c r="AZ29" t="e">
        <v>#N/A</v>
      </c>
      <c r="BA29" t="e">
        <v>#N/A</v>
      </c>
      <c r="BB29" t="e">
        <v>#N/A</v>
      </c>
      <c r="BC29" t="e">
        <v>#N/A</v>
      </c>
      <c r="BD29" t="e">
        <v>#N/A</v>
      </c>
      <c r="BE29" t="e">
        <v>#N/A</v>
      </c>
      <c r="BF29" t="e">
        <v>#N/A</v>
      </c>
      <c r="BG29" t="e">
        <v>#N/A</v>
      </c>
      <c r="BH29" t="e">
        <v>#N/A</v>
      </c>
      <c r="BI29" t="e">
        <v>#N/A</v>
      </c>
      <c r="BJ29" t="e">
        <v>#N/A</v>
      </c>
      <c r="BK29" t="e">
        <v>#N/A</v>
      </c>
      <c r="BL29" t="e">
        <v>#N/A</v>
      </c>
      <c r="BM29" t="e">
        <v>#N/A</v>
      </c>
      <c r="BN29" t="e">
        <v>#N/A</v>
      </c>
      <c r="BO29" t="e">
        <v>#N/A</v>
      </c>
      <c r="BP29" t="e">
        <v>#N/A</v>
      </c>
      <c r="BQ29" t="e">
        <v>#N/A</v>
      </c>
      <c r="BR29" t="e">
        <v>#N/A</v>
      </c>
      <c r="BS29" t="e">
        <v>#N/A</v>
      </c>
      <c r="BT29" t="e">
        <v>#N/A</v>
      </c>
      <c r="BU29" t="e">
        <v>#N/A</v>
      </c>
      <c r="BV29" t="e">
        <v>#N/A</v>
      </c>
      <c r="BW29" t="e">
        <v>#N/A</v>
      </c>
      <c r="BX29" t="e">
        <v>#N/A</v>
      </c>
      <c r="BY29" t="e">
        <v>#N/A</v>
      </c>
      <c r="BZ29" t="e">
        <v>#N/A</v>
      </c>
      <c r="CA29" t="e">
        <v>#N/A</v>
      </c>
      <c r="CB29" t="e">
        <v>#N/A</v>
      </c>
      <c r="CC29" t="e">
        <v>#N/A</v>
      </c>
      <c r="CD29" t="e">
        <v>#N/A</v>
      </c>
      <c r="CE29" t="e">
        <v>#N/A</v>
      </c>
      <c r="CF29" t="e">
        <v>#N/A</v>
      </c>
      <c r="CG29" t="e">
        <v>#N/A</v>
      </c>
      <c r="CH29" t="e">
        <v>#N/A</v>
      </c>
      <c r="CI29" t="e">
        <v>#N/A</v>
      </c>
      <c r="CJ29" t="e">
        <v>#N/A</v>
      </c>
      <c r="CK29" t="e">
        <v>#N/A</v>
      </c>
      <c r="CL29" t="e">
        <v>#N/A</v>
      </c>
      <c r="CM29" t="e">
        <v>#N/A</v>
      </c>
      <c r="CN29" t="e">
        <v>#N/A</v>
      </c>
      <c r="CO29" t="e">
        <v>#N/A</v>
      </c>
      <c r="CP29" t="e">
        <v>#N/A</v>
      </c>
      <c r="CQ29" t="e">
        <v>#N/A</v>
      </c>
      <c r="CR29" t="e">
        <v>#N/A</v>
      </c>
      <c r="CS29" t="e">
        <v>#N/A</v>
      </c>
      <c r="CT29" t="e">
        <v>#N/A</v>
      </c>
      <c r="CU29" t="e">
        <v>#N/A</v>
      </c>
      <c r="CV29" t="e">
        <v>#N/A</v>
      </c>
      <c r="CW29" t="e">
        <v>#N/A</v>
      </c>
      <c r="CX29" t="e">
        <v>#N/A</v>
      </c>
      <c r="CY29" t="e">
        <v>#N/A</v>
      </c>
      <c r="CZ29" t="e">
        <v>#N/A</v>
      </c>
      <c r="DA29" t="e">
        <v>#N/A</v>
      </c>
      <c r="DB29" t="e">
        <v>#N/A</v>
      </c>
      <c r="DC29" t="e">
        <v>#N/A</v>
      </c>
      <c r="DD29" t="e">
        <v>#N/A</v>
      </c>
      <c r="DE29" t="e">
        <v>#N/A</v>
      </c>
      <c r="DF29" t="e">
        <v>#N/A</v>
      </c>
      <c r="DG29" t="e">
        <v>#N/A</v>
      </c>
      <c r="DH29" t="e">
        <v>#N/A</v>
      </c>
      <c r="DI29" t="e">
        <v>#N/A</v>
      </c>
      <c r="DJ29" t="e">
        <v>#N/A</v>
      </c>
      <c r="DK29" t="e">
        <v>#N/A</v>
      </c>
      <c r="DL29" t="e">
        <v>#N/A</v>
      </c>
      <c r="DM29" t="e">
        <v>#N/A</v>
      </c>
      <c r="DN29" t="e">
        <v>#N/A</v>
      </c>
      <c r="DO29" t="e">
        <v>#N/A</v>
      </c>
      <c r="DP29" t="e">
        <v>#N/A</v>
      </c>
      <c r="DQ29" t="e">
        <v>#N/A</v>
      </c>
      <c r="DR29" t="e">
        <v>#N/A</v>
      </c>
      <c r="DS29" t="e">
        <v>#N/A</v>
      </c>
      <c r="DT29" t="e">
        <v>#N/A</v>
      </c>
      <c r="DU29" t="e">
        <v>#N/A</v>
      </c>
      <c r="DV29" t="e">
        <v>#N/A</v>
      </c>
      <c r="DW29" t="e">
        <v>#N/A</v>
      </c>
      <c r="DX29" t="e">
        <v>#N/A</v>
      </c>
      <c r="DY29" t="e">
        <v>#N/A</v>
      </c>
      <c r="DZ29" t="e">
        <v>#N/A</v>
      </c>
      <c r="EA29" t="e">
        <v>#N/A</v>
      </c>
      <c r="EB29" t="e">
        <v>#N/A</v>
      </c>
      <c r="EC29" t="e">
        <v>#N/A</v>
      </c>
      <c r="ED29" t="e">
        <v>#N/A</v>
      </c>
      <c r="EE29" t="e">
        <v>#N/A</v>
      </c>
      <c r="EF29" t="e">
        <v>#N/A</v>
      </c>
      <c r="EG29" t="e">
        <v>#N/A</v>
      </c>
      <c r="EH29" t="e">
        <v>#N/A</v>
      </c>
      <c r="EI29" t="e">
        <v>#N/A</v>
      </c>
      <c r="EJ29" t="e">
        <v>#N/A</v>
      </c>
      <c r="EK29" t="e">
        <v>#N/A</v>
      </c>
      <c r="EL29" t="e">
        <v>#N/A</v>
      </c>
      <c r="EM29" t="e">
        <v>#N/A</v>
      </c>
      <c r="EN29" t="e">
        <v>#N/A</v>
      </c>
      <c r="EO29" t="e">
        <v>#N/A</v>
      </c>
      <c r="EP29" t="e">
        <v>#N/A</v>
      </c>
      <c r="EQ29" t="e">
        <v>#N/A</v>
      </c>
      <c r="ER29" t="e">
        <v>#N/A</v>
      </c>
      <c r="ES29" t="e">
        <v>#N/A</v>
      </c>
      <c r="ET29" t="e">
        <v>#N/A</v>
      </c>
      <c r="EU29" t="e">
        <v>#N/A</v>
      </c>
      <c r="EV29" t="e">
        <v>#N/A</v>
      </c>
      <c r="EW29" t="e">
        <v>#N/A</v>
      </c>
      <c r="EX29" t="e">
        <v>#N/A</v>
      </c>
      <c r="EY29" t="e">
        <v>#N/A</v>
      </c>
      <c r="EZ29" t="e">
        <v>#N/A</v>
      </c>
      <c r="FA29" t="e">
        <v>#N/A</v>
      </c>
      <c r="FB29" t="e">
        <v>#N/A</v>
      </c>
      <c r="FC29" t="e">
        <v>#N/A</v>
      </c>
      <c r="FD29" t="e">
        <v>#N/A</v>
      </c>
      <c r="FE29" t="e">
        <v>#N/A</v>
      </c>
    </row>
    <row r="30" spans="1:161" x14ac:dyDescent="0.2">
      <c r="A30" t="s">
        <v>185</v>
      </c>
      <c r="B30">
        <v>100263</v>
      </c>
      <c r="C30">
        <f>VLOOKUP(B30,sample_list!E:U,17,FALSE)</f>
        <v>2006</v>
      </c>
      <c r="D30">
        <f>VLOOKUP(B30,sample_list!E:Q,13,FALSE)</f>
        <v>4.9400000000000004</v>
      </c>
      <c r="E30" t="str">
        <f>VLOOKUP(B30,sample_list!E:N,10,FALSE)</f>
        <v>M</v>
      </c>
      <c r="F30">
        <f>VLOOKUP(B30,sample_list!E:Y,21,FALSE)</f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0.1414213562373095</v>
      </c>
      <c r="P30">
        <v>0.8</v>
      </c>
      <c r="Q30">
        <v>0.3</v>
      </c>
      <c r="R30">
        <v>3.3</v>
      </c>
      <c r="S30">
        <v>0.8</v>
      </c>
      <c r="T30">
        <v>6.3</v>
      </c>
      <c r="U30">
        <v>15.3</v>
      </c>
      <c r="V30">
        <v>0.1</v>
      </c>
      <c r="W30">
        <v>0.2</v>
      </c>
      <c r="X30">
        <v>0.2</v>
      </c>
      <c r="Y30">
        <v>0.2</v>
      </c>
      <c r="Z30">
        <v>0.1</v>
      </c>
      <c r="AA30">
        <v>0.1</v>
      </c>
      <c r="AB30">
        <v>0.1</v>
      </c>
      <c r="AC30">
        <v>0.2</v>
      </c>
      <c r="AD30">
        <v>0.1</v>
      </c>
      <c r="AE30">
        <v>0.1</v>
      </c>
      <c r="AF30">
        <v>0.8</v>
      </c>
      <c r="AG30">
        <v>0.3</v>
      </c>
      <c r="AH30">
        <v>3.3</v>
      </c>
      <c r="AI30">
        <v>0.8</v>
      </c>
      <c r="AJ30">
        <v>6.3</v>
      </c>
      <c r="AK30">
        <v>15.3</v>
      </c>
      <c r="AL30">
        <v>0.1</v>
      </c>
      <c r="AM30">
        <v>0</v>
      </c>
      <c r="AN30">
        <v>0.8</v>
      </c>
      <c r="AO30">
        <v>0.3</v>
      </c>
      <c r="AP30">
        <v>3.3</v>
      </c>
      <c r="AQ30">
        <v>0.8</v>
      </c>
      <c r="AR30">
        <v>6.3</v>
      </c>
      <c r="AS30">
        <v>15.3</v>
      </c>
      <c r="AT30">
        <v>0.1</v>
      </c>
      <c r="AU30" t="e">
        <v>#N/A</v>
      </c>
      <c r="AV30" t="e">
        <v>#N/A</v>
      </c>
      <c r="AW30" t="e">
        <v>#N/A</v>
      </c>
      <c r="AX30" t="e">
        <v>#N/A</v>
      </c>
      <c r="AY30" t="e">
        <v>#N/A</v>
      </c>
      <c r="AZ30" t="e">
        <v>#N/A</v>
      </c>
      <c r="BA30" t="e">
        <v>#N/A</v>
      </c>
      <c r="BB30" t="e">
        <v>#N/A</v>
      </c>
      <c r="BC30" t="e">
        <v>#N/A</v>
      </c>
      <c r="BD30" t="e">
        <v>#N/A</v>
      </c>
      <c r="BE30" t="e">
        <v>#N/A</v>
      </c>
      <c r="BF30" t="e">
        <v>#N/A</v>
      </c>
      <c r="BG30" t="e">
        <v>#N/A</v>
      </c>
      <c r="BH30" t="e">
        <v>#N/A</v>
      </c>
      <c r="BI30" t="e">
        <v>#N/A</v>
      </c>
      <c r="BJ30" t="e">
        <v>#N/A</v>
      </c>
      <c r="BK30" t="e">
        <v>#N/A</v>
      </c>
      <c r="BL30" t="e">
        <v>#N/A</v>
      </c>
      <c r="BM30" t="e">
        <v>#N/A</v>
      </c>
      <c r="BN30" t="e">
        <v>#N/A</v>
      </c>
      <c r="BO30" t="e">
        <v>#N/A</v>
      </c>
      <c r="BP30" t="e">
        <v>#N/A</v>
      </c>
      <c r="BQ30" t="e">
        <v>#N/A</v>
      </c>
      <c r="BR30" t="e">
        <v>#N/A</v>
      </c>
      <c r="BS30" t="e">
        <v>#N/A</v>
      </c>
      <c r="BT30" t="e">
        <v>#N/A</v>
      </c>
      <c r="BU30" t="e">
        <v>#N/A</v>
      </c>
      <c r="BV30" t="e">
        <v>#N/A</v>
      </c>
      <c r="BW30" t="e">
        <v>#N/A</v>
      </c>
      <c r="BX30" t="e">
        <v>#N/A</v>
      </c>
      <c r="BY30" t="e">
        <v>#N/A</v>
      </c>
      <c r="BZ30" t="e">
        <v>#N/A</v>
      </c>
      <c r="CA30" t="e">
        <v>#N/A</v>
      </c>
      <c r="CB30" t="e">
        <v>#N/A</v>
      </c>
      <c r="CC30" t="e">
        <v>#N/A</v>
      </c>
      <c r="CD30" t="e">
        <v>#N/A</v>
      </c>
      <c r="CE30" t="e">
        <v>#N/A</v>
      </c>
      <c r="CF30" t="e">
        <v>#N/A</v>
      </c>
      <c r="CG30" t="e">
        <v>#N/A</v>
      </c>
      <c r="CH30" t="e">
        <v>#N/A</v>
      </c>
      <c r="CI30" t="e">
        <v>#N/A</v>
      </c>
      <c r="CJ30" t="e">
        <v>#N/A</v>
      </c>
      <c r="CK30" t="e">
        <v>#N/A</v>
      </c>
      <c r="CL30" t="e">
        <v>#N/A</v>
      </c>
      <c r="CM30" t="e">
        <v>#N/A</v>
      </c>
      <c r="CN30" t="e">
        <v>#N/A</v>
      </c>
      <c r="CO30" t="e">
        <v>#N/A</v>
      </c>
      <c r="CP30" t="e">
        <v>#N/A</v>
      </c>
      <c r="CQ30" t="e">
        <v>#N/A</v>
      </c>
      <c r="CR30" t="e">
        <v>#N/A</v>
      </c>
      <c r="CS30" t="e">
        <v>#N/A</v>
      </c>
      <c r="CT30" t="e">
        <v>#N/A</v>
      </c>
      <c r="CU30" t="e">
        <v>#N/A</v>
      </c>
      <c r="CV30" t="e">
        <v>#N/A</v>
      </c>
      <c r="CW30" t="e">
        <v>#N/A</v>
      </c>
      <c r="CX30" t="e">
        <v>#N/A</v>
      </c>
      <c r="CY30" t="e">
        <v>#N/A</v>
      </c>
      <c r="CZ30" t="e">
        <v>#N/A</v>
      </c>
      <c r="DA30" t="e">
        <v>#N/A</v>
      </c>
      <c r="DB30" t="e">
        <v>#N/A</v>
      </c>
      <c r="DC30" t="e">
        <v>#N/A</v>
      </c>
      <c r="DD30" t="e">
        <v>#N/A</v>
      </c>
      <c r="DE30" t="e">
        <v>#N/A</v>
      </c>
      <c r="DF30" t="e">
        <v>#N/A</v>
      </c>
      <c r="DG30" t="e">
        <v>#N/A</v>
      </c>
      <c r="DH30" t="e">
        <v>#N/A</v>
      </c>
      <c r="DI30" t="e">
        <v>#N/A</v>
      </c>
      <c r="DJ30" t="e">
        <v>#N/A</v>
      </c>
      <c r="DK30" t="e">
        <v>#N/A</v>
      </c>
      <c r="DL30" t="e">
        <v>#N/A</v>
      </c>
      <c r="DM30" t="e">
        <v>#N/A</v>
      </c>
      <c r="DN30" t="e">
        <v>#N/A</v>
      </c>
      <c r="DO30" t="e">
        <v>#N/A</v>
      </c>
      <c r="DP30" t="e">
        <v>#N/A</v>
      </c>
      <c r="DQ30" t="e">
        <v>#N/A</v>
      </c>
      <c r="DR30" t="e">
        <v>#N/A</v>
      </c>
      <c r="DS30" t="e">
        <v>#N/A</v>
      </c>
      <c r="DT30" t="e">
        <v>#N/A</v>
      </c>
      <c r="DU30" t="e">
        <v>#N/A</v>
      </c>
      <c r="DV30" t="e">
        <v>#N/A</v>
      </c>
      <c r="DW30" t="e">
        <v>#N/A</v>
      </c>
      <c r="DX30" t="e">
        <v>#N/A</v>
      </c>
      <c r="DY30" t="e">
        <v>#N/A</v>
      </c>
      <c r="DZ30" t="e">
        <v>#N/A</v>
      </c>
      <c r="EA30" t="e">
        <v>#N/A</v>
      </c>
      <c r="EB30" t="e">
        <v>#N/A</v>
      </c>
      <c r="EC30" t="e">
        <v>#N/A</v>
      </c>
      <c r="ED30" t="e">
        <v>#N/A</v>
      </c>
      <c r="EE30" t="e">
        <v>#N/A</v>
      </c>
      <c r="EF30" t="e">
        <v>#N/A</v>
      </c>
      <c r="EG30" t="e">
        <v>#N/A</v>
      </c>
      <c r="EH30" t="e">
        <v>#N/A</v>
      </c>
      <c r="EI30" t="e">
        <v>#N/A</v>
      </c>
      <c r="EJ30" t="e">
        <v>#N/A</v>
      </c>
      <c r="EK30" t="e">
        <v>#N/A</v>
      </c>
      <c r="EL30" t="e">
        <v>#N/A</v>
      </c>
      <c r="EM30" t="e">
        <v>#N/A</v>
      </c>
      <c r="EN30" t="e">
        <v>#N/A</v>
      </c>
      <c r="EO30" t="e">
        <v>#N/A</v>
      </c>
      <c r="EP30" t="e">
        <v>#N/A</v>
      </c>
      <c r="EQ30" t="e">
        <v>#N/A</v>
      </c>
      <c r="ER30" t="e">
        <v>#N/A</v>
      </c>
      <c r="ES30" t="e">
        <v>#N/A</v>
      </c>
      <c r="ET30" t="e">
        <v>#N/A</v>
      </c>
      <c r="EU30" t="e">
        <v>#N/A</v>
      </c>
      <c r="EV30" t="e">
        <v>#N/A</v>
      </c>
      <c r="EW30" t="e">
        <v>#N/A</v>
      </c>
      <c r="EX30" t="e">
        <v>#N/A</v>
      </c>
      <c r="EY30" t="e">
        <v>#N/A</v>
      </c>
      <c r="EZ30" t="e">
        <v>#N/A</v>
      </c>
      <c r="FA30" t="e">
        <v>#N/A</v>
      </c>
      <c r="FB30" t="e">
        <v>#N/A</v>
      </c>
      <c r="FC30" t="e">
        <v>#N/A</v>
      </c>
      <c r="FD30" t="e">
        <v>#N/A</v>
      </c>
      <c r="FE30" t="e">
        <v>#N/A</v>
      </c>
    </row>
    <row r="31" spans="1:161" x14ac:dyDescent="0.2">
      <c r="A31" t="s">
        <v>186</v>
      </c>
      <c r="B31">
        <v>100264</v>
      </c>
      <c r="C31">
        <f>VLOOKUP(B31,sample_list!E:U,17,FALSE)</f>
        <v>2006</v>
      </c>
      <c r="D31">
        <f>VLOOKUP(B31,sample_list!E:Q,13,FALSE)</f>
        <v>5</v>
      </c>
      <c r="E31" t="str">
        <f>VLOOKUP(B31,sample_list!E:N,10,FALSE)</f>
        <v>M</v>
      </c>
      <c r="F31">
        <f>VLOOKUP(B31,sample_list!E:Y,21,FALSE)</f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0.1414213562373095</v>
      </c>
      <c r="P31">
        <v>0.8</v>
      </c>
      <c r="Q31">
        <v>0.3</v>
      </c>
      <c r="R31">
        <v>3.3</v>
      </c>
      <c r="S31">
        <v>1</v>
      </c>
      <c r="T31">
        <v>7</v>
      </c>
      <c r="U31">
        <v>14.3</v>
      </c>
      <c r="V31">
        <v>7.0710678118654752E-2</v>
      </c>
      <c r="W31">
        <v>0.2</v>
      </c>
      <c r="X31">
        <v>0.2</v>
      </c>
      <c r="Y31">
        <v>0.2</v>
      </c>
      <c r="Z31">
        <v>0.1</v>
      </c>
      <c r="AA31">
        <v>0.1</v>
      </c>
      <c r="AB31">
        <v>0.1</v>
      </c>
      <c r="AC31">
        <v>0.2</v>
      </c>
      <c r="AD31">
        <v>0.1</v>
      </c>
      <c r="AE31">
        <v>0.1</v>
      </c>
      <c r="AF31">
        <v>0.8</v>
      </c>
      <c r="AG31">
        <v>0.3</v>
      </c>
      <c r="AH31">
        <v>3.3</v>
      </c>
      <c r="AI31">
        <v>1</v>
      </c>
      <c r="AJ31">
        <v>7</v>
      </c>
      <c r="AK31">
        <v>14.3</v>
      </c>
      <c r="AL31">
        <v>0.05</v>
      </c>
      <c r="AM31">
        <v>0</v>
      </c>
      <c r="AN31">
        <v>0.8</v>
      </c>
      <c r="AO31">
        <v>0.3</v>
      </c>
      <c r="AP31">
        <v>3.3</v>
      </c>
      <c r="AQ31">
        <v>1</v>
      </c>
      <c r="AR31">
        <v>7</v>
      </c>
      <c r="AS31">
        <v>14.3</v>
      </c>
      <c r="AT31">
        <v>0</v>
      </c>
      <c r="AU31" t="e">
        <v>#N/A</v>
      </c>
      <c r="AV31" t="e">
        <v>#N/A</v>
      </c>
      <c r="AW31" t="e">
        <v>#N/A</v>
      </c>
      <c r="AX31" t="e">
        <v>#N/A</v>
      </c>
      <c r="AY31" t="e">
        <v>#N/A</v>
      </c>
      <c r="AZ31" t="e">
        <v>#N/A</v>
      </c>
      <c r="BA31" t="e">
        <v>#N/A</v>
      </c>
      <c r="BB31" t="e">
        <v>#N/A</v>
      </c>
      <c r="BC31" t="e">
        <v>#N/A</v>
      </c>
      <c r="BD31" t="e">
        <v>#N/A</v>
      </c>
      <c r="BE31" t="e">
        <v>#N/A</v>
      </c>
      <c r="BF31" t="e">
        <v>#N/A</v>
      </c>
      <c r="BG31" t="e">
        <v>#N/A</v>
      </c>
      <c r="BH31" t="e">
        <v>#N/A</v>
      </c>
      <c r="BI31" t="e">
        <v>#N/A</v>
      </c>
      <c r="BJ31" t="e">
        <v>#N/A</v>
      </c>
      <c r="BK31" t="e">
        <v>#N/A</v>
      </c>
      <c r="BL31" t="e">
        <v>#N/A</v>
      </c>
      <c r="BM31" t="e">
        <v>#N/A</v>
      </c>
      <c r="BN31" t="e">
        <v>#N/A</v>
      </c>
      <c r="BO31" t="e">
        <v>#N/A</v>
      </c>
      <c r="BP31" t="e">
        <v>#N/A</v>
      </c>
      <c r="BQ31" t="e">
        <v>#N/A</v>
      </c>
      <c r="BR31" t="e">
        <v>#N/A</v>
      </c>
      <c r="BS31" t="e">
        <v>#N/A</v>
      </c>
      <c r="BT31" t="e">
        <v>#N/A</v>
      </c>
      <c r="BU31" t="e">
        <v>#N/A</v>
      </c>
      <c r="BV31" t="e">
        <v>#N/A</v>
      </c>
      <c r="BW31" t="e">
        <v>#N/A</v>
      </c>
      <c r="BX31" t="e">
        <v>#N/A</v>
      </c>
      <c r="BY31" t="e">
        <v>#N/A</v>
      </c>
      <c r="BZ31" t="e">
        <v>#N/A</v>
      </c>
      <c r="CA31" t="e">
        <v>#N/A</v>
      </c>
      <c r="CB31" t="e">
        <v>#N/A</v>
      </c>
      <c r="CC31" t="e">
        <v>#N/A</v>
      </c>
      <c r="CD31" t="e">
        <v>#N/A</v>
      </c>
      <c r="CE31" t="e">
        <v>#N/A</v>
      </c>
      <c r="CF31" t="e">
        <v>#N/A</v>
      </c>
      <c r="CG31" t="e">
        <v>#N/A</v>
      </c>
      <c r="CH31" t="e">
        <v>#N/A</v>
      </c>
      <c r="CI31" t="e">
        <v>#N/A</v>
      </c>
      <c r="CJ31" t="e">
        <v>#N/A</v>
      </c>
      <c r="CK31" t="e">
        <v>#N/A</v>
      </c>
      <c r="CL31" t="e">
        <v>#N/A</v>
      </c>
      <c r="CM31" t="e">
        <v>#N/A</v>
      </c>
      <c r="CN31" t="e">
        <v>#N/A</v>
      </c>
      <c r="CO31" t="e">
        <v>#N/A</v>
      </c>
      <c r="CP31" t="e">
        <v>#N/A</v>
      </c>
      <c r="CQ31" t="e">
        <v>#N/A</v>
      </c>
      <c r="CR31" t="e">
        <v>#N/A</v>
      </c>
      <c r="CS31" t="e">
        <v>#N/A</v>
      </c>
      <c r="CT31" t="e">
        <v>#N/A</v>
      </c>
      <c r="CU31" t="e">
        <v>#N/A</v>
      </c>
      <c r="CV31" t="e">
        <v>#N/A</v>
      </c>
      <c r="CW31" t="e">
        <v>#N/A</v>
      </c>
      <c r="CX31" t="e">
        <v>#N/A</v>
      </c>
      <c r="CY31" t="e">
        <v>#N/A</v>
      </c>
      <c r="CZ31" t="e">
        <v>#N/A</v>
      </c>
      <c r="DA31" t="e">
        <v>#N/A</v>
      </c>
      <c r="DB31" t="e">
        <v>#N/A</v>
      </c>
      <c r="DC31" t="e">
        <v>#N/A</v>
      </c>
      <c r="DD31" t="e">
        <v>#N/A</v>
      </c>
      <c r="DE31" t="e">
        <v>#N/A</v>
      </c>
      <c r="DF31" t="e">
        <v>#N/A</v>
      </c>
      <c r="DG31" t="e">
        <v>#N/A</v>
      </c>
      <c r="DH31" t="e">
        <v>#N/A</v>
      </c>
      <c r="DI31" t="e">
        <v>#N/A</v>
      </c>
      <c r="DJ31" t="e">
        <v>#N/A</v>
      </c>
      <c r="DK31" t="e">
        <v>#N/A</v>
      </c>
      <c r="DL31" t="e">
        <v>#N/A</v>
      </c>
      <c r="DM31" t="e">
        <v>#N/A</v>
      </c>
      <c r="DN31" t="e">
        <v>#N/A</v>
      </c>
      <c r="DO31" t="e">
        <v>#N/A</v>
      </c>
      <c r="DP31" t="e">
        <v>#N/A</v>
      </c>
      <c r="DQ31" t="e">
        <v>#N/A</v>
      </c>
      <c r="DR31" t="e">
        <v>#N/A</v>
      </c>
      <c r="DS31" t="e">
        <v>#N/A</v>
      </c>
      <c r="DT31" t="e">
        <v>#N/A</v>
      </c>
      <c r="DU31" t="e">
        <v>#N/A</v>
      </c>
      <c r="DV31" t="e">
        <v>#N/A</v>
      </c>
      <c r="DW31" t="e">
        <v>#N/A</v>
      </c>
      <c r="DX31" t="e">
        <v>#N/A</v>
      </c>
      <c r="DY31" t="e">
        <v>#N/A</v>
      </c>
      <c r="DZ31" t="e">
        <v>#N/A</v>
      </c>
      <c r="EA31" t="e">
        <v>#N/A</v>
      </c>
      <c r="EB31" t="e">
        <v>#N/A</v>
      </c>
      <c r="EC31" t="e">
        <v>#N/A</v>
      </c>
      <c r="ED31" t="e">
        <v>#N/A</v>
      </c>
      <c r="EE31" t="e">
        <v>#N/A</v>
      </c>
      <c r="EF31" t="e">
        <v>#N/A</v>
      </c>
      <c r="EG31" t="e">
        <v>#N/A</v>
      </c>
      <c r="EH31" t="e">
        <v>#N/A</v>
      </c>
      <c r="EI31" t="e">
        <v>#N/A</v>
      </c>
      <c r="EJ31" t="e">
        <v>#N/A</v>
      </c>
      <c r="EK31" t="e">
        <v>#N/A</v>
      </c>
      <c r="EL31" t="e">
        <v>#N/A</v>
      </c>
      <c r="EM31" t="e">
        <v>#N/A</v>
      </c>
      <c r="EN31" t="e">
        <v>#N/A</v>
      </c>
      <c r="EO31" t="e">
        <v>#N/A</v>
      </c>
      <c r="EP31" t="e">
        <v>#N/A</v>
      </c>
      <c r="EQ31" t="e">
        <v>#N/A</v>
      </c>
      <c r="ER31" t="e">
        <v>#N/A</v>
      </c>
      <c r="ES31" t="e">
        <v>#N/A</v>
      </c>
      <c r="ET31" t="e">
        <v>#N/A</v>
      </c>
      <c r="EU31" t="e">
        <v>#N/A</v>
      </c>
      <c r="EV31" t="e">
        <v>#N/A</v>
      </c>
      <c r="EW31" t="e">
        <v>#N/A</v>
      </c>
      <c r="EX31" t="e">
        <v>#N/A</v>
      </c>
      <c r="EY31" t="e">
        <v>#N/A</v>
      </c>
      <c r="EZ31" t="e">
        <v>#N/A</v>
      </c>
      <c r="FA31" t="e">
        <v>#N/A</v>
      </c>
      <c r="FB31" t="e">
        <v>#N/A</v>
      </c>
      <c r="FC31" t="e">
        <v>#N/A</v>
      </c>
      <c r="FD31" t="e">
        <v>#N/A</v>
      </c>
      <c r="FE31" t="e">
        <v>#N/A</v>
      </c>
    </row>
    <row r="32" spans="1:161" x14ac:dyDescent="0.2">
      <c r="A32" t="s">
        <v>187</v>
      </c>
      <c r="B32">
        <v>100265</v>
      </c>
      <c r="C32">
        <f>VLOOKUP(B32,sample_list!E:U,17,FALSE)</f>
        <v>2006</v>
      </c>
      <c r="D32">
        <f>VLOOKUP(B32,sample_list!E:Q,13,FALSE)</f>
        <v>1.76</v>
      </c>
      <c r="E32" t="str">
        <f>VLOOKUP(B32,sample_list!E:N,10,FALSE)</f>
        <v>M</v>
      </c>
      <c r="F32">
        <f>VLOOKUP(B32,sample_list!E:Y,21,FALSE)</f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0.1414213562373095</v>
      </c>
      <c r="P32">
        <v>0.6</v>
      </c>
      <c r="Q32">
        <v>0.1414213562373095</v>
      </c>
      <c r="R32">
        <v>2.1</v>
      </c>
      <c r="S32">
        <v>0.5</v>
      </c>
      <c r="T32">
        <v>6</v>
      </c>
      <c r="U32">
        <v>9.9</v>
      </c>
      <c r="V32">
        <v>7.0710678118654752E-2</v>
      </c>
      <c r="W32">
        <v>0.2</v>
      </c>
      <c r="X32">
        <v>0.2</v>
      </c>
      <c r="Y32">
        <v>0.2</v>
      </c>
      <c r="Z32">
        <v>0.1</v>
      </c>
      <c r="AA32">
        <v>0.1</v>
      </c>
      <c r="AB32">
        <v>0.1</v>
      </c>
      <c r="AC32">
        <v>0.2</v>
      </c>
      <c r="AD32">
        <v>0.1</v>
      </c>
      <c r="AE32">
        <v>0.1</v>
      </c>
      <c r="AF32">
        <v>0.6</v>
      </c>
      <c r="AG32">
        <v>0.1</v>
      </c>
      <c r="AH32">
        <v>2.1</v>
      </c>
      <c r="AI32">
        <v>0.5</v>
      </c>
      <c r="AJ32">
        <v>6</v>
      </c>
      <c r="AK32">
        <v>9.9</v>
      </c>
      <c r="AL32">
        <v>0.05</v>
      </c>
      <c r="AM32">
        <v>0</v>
      </c>
      <c r="AN32">
        <v>0.6</v>
      </c>
      <c r="AO32">
        <v>0</v>
      </c>
      <c r="AP32">
        <v>2.1</v>
      </c>
      <c r="AQ32">
        <v>0.5</v>
      </c>
      <c r="AR32">
        <v>6</v>
      </c>
      <c r="AS32">
        <v>9.9</v>
      </c>
      <c r="AT32">
        <v>0</v>
      </c>
      <c r="AU32" t="e">
        <v>#N/A</v>
      </c>
      <c r="AV32" t="e">
        <v>#N/A</v>
      </c>
      <c r="AW32" t="e">
        <v>#N/A</v>
      </c>
      <c r="AX32" t="e">
        <v>#N/A</v>
      </c>
      <c r="AY32" t="e">
        <v>#N/A</v>
      </c>
      <c r="AZ32" t="e">
        <v>#N/A</v>
      </c>
      <c r="BA32" t="e">
        <v>#N/A</v>
      </c>
      <c r="BB32" t="e">
        <v>#N/A</v>
      </c>
      <c r="BC32" t="e">
        <v>#N/A</v>
      </c>
      <c r="BD32" t="e">
        <v>#N/A</v>
      </c>
      <c r="BE32" t="e">
        <v>#N/A</v>
      </c>
      <c r="BF32" t="e">
        <v>#N/A</v>
      </c>
      <c r="BG32" t="e">
        <v>#N/A</v>
      </c>
      <c r="BH32" t="e">
        <v>#N/A</v>
      </c>
      <c r="BI32" t="e">
        <v>#N/A</v>
      </c>
      <c r="BJ32" t="e">
        <v>#N/A</v>
      </c>
      <c r="BK32" t="e">
        <v>#N/A</v>
      </c>
      <c r="BL32" t="e">
        <v>#N/A</v>
      </c>
      <c r="BM32" t="e">
        <v>#N/A</v>
      </c>
      <c r="BN32" t="e">
        <v>#N/A</v>
      </c>
      <c r="BO32" t="e">
        <v>#N/A</v>
      </c>
      <c r="BP32" t="e">
        <v>#N/A</v>
      </c>
      <c r="BQ32" t="e">
        <v>#N/A</v>
      </c>
      <c r="BR32" t="e">
        <v>#N/A</v>
      </c>
      <c r="BS32" t="e">
        <v>#N/A</v>
      </c>
      <c r="BT32" t="e">
        <v>#N/A</v>
      </c>
      <c r="BU32" t="e">
        <v>#N/A</v>
      </c>
      <c r="BV32" t="e">
        <v>#N/A</v>
      </c>
      <c r="BW32" t="e">
        <v>#N/A</v>
      </c>
      <c r="BX32" t="e">
        <v>#N/A</v>
      </c>
      <c r="BY32" t="e">
        <v>#N/A</v>
      </c>
      <c r="BZ32" t="e">
        <v>#N/A</v>
      </c>
      <c r="CA32" t="e">
        <v>#N/A</v>
      </c>
      <c r="CB32" t="e">
        <v>#N/A</v>
      </c>
      <c r="CC32" t="e">
        <v>#N/A</v>
      </c>
      <c r="CD32" t="e">
        <v>#N/A</v>
      </c>
      <c r="CE32" t="e">
        <v>#N/A</v>
      </c>
      <c r="CF32" t="e">
        <v>#N/A</v>
      </c>
      <c r="CG32" t="e">
        <v>#N/A</v>
      </c>
      <c r="CH32" t="e">
        <v>#N/A</v>
      </c>
      <c r="CI32" t="e">
        <v>#N/A</v>
      </c>
      <c r="CJ32" t="e">
        <v>#N/A</v>
      </c>
      <c r="CK32" t="e">
        <v>#N/A</v>
      </c>
      <c r="CL32" t="e">
        <v>#N/A</v>
      </c>
      <c r="CM32" t="e">
        <v>#N/A</v>
      </c>
      <c r="CN32" t="e">
        <v>#N/A</v>
      </c>
      <c r="CO32" t="e">
        <v>#N/A</v>
      </c>
      <c r="CP32" t="e">
        <v>#N/A</v>
      </c>
      <c r="CQ32" t="e">
        <v>#N/A</v>
      </c>
      <c r="CR32" t="e">
        <v>#N/A</v>
      </c>
      <c r="CS32" t="e">
        <v>#N/A</v>
      </c>
      <c r="CT32" t="e">
        <v>#N/A</v>
      </c>
      <c r="CU32" t="e">
        <v>#N/A</v>
      </c>
      <c r="CV32" t="e">
        <v>#N/A</v>
      </c>
      <c r="CW32" t="e">
        <v>#N/A</v>
      </c>
      <c r="CX32" t="e">
        <v>#N/A</v>
      </c>
      <c r="CY32" t="e">
        <v>#N/A</v>
      </c>
      <c r="CZ32" t="e">
        <v>#N/A</v>
      </c>
      <c r="DA32" t="e">
        <v>#N/A</v>
      </c>
      <c r="DB32" t="e">
        <v>#N/A</v>
      </c>
      <c r="DC32" t="e">
        <v>#N/A</v>
      </c>
      <c r="DD32" t="e">
        <v>#N/A</v>
      </c>
      <c r="DE32" t="e">
        <v>#N/A</v>
      </c>
      <c r="DF32" t="e">
        <v>#N/A</v>
      </c>
      <c r="DG32" t="e">
        <v>#N/A</v>
      </c>
      <c r="DH32" t="e">
        <v>#N/A</v>
      </c>
      <c r="DI32" t="e">
        <v>#N/A</v>
      </c>
      <c r="DJ32" t="e">
        <v>#N/A</v>
      </c>
      <c r="DK32" t="e">
        <v>#N/A</v>
      </c>
      <c r="DL32" t="e">
        <v>#N/A</v>
      </c>
      <c r="DM32" t="e">
        <v>#N/A</v>
      </c>
      <c r="DN32" t="e">
        <v>#N/A</v>
      </c>
      <c r="DO32" t="e">
        <v>#N/A</v>
      </c>
      <c r="DP32" t="e">
        <v>#N/A</v>
      </c>
      <c r="DQ32" t="e">
        <v>#N/A</v>
      </c>
      <c r="DR32" t="e">
        <v>#N/A</v>
      </c>
      <c r="DS32" t="e">
        <v>#N/A</v>
      </c>
      <c r="DT32" t="e">
        <v>#N/A</v>
      </c>
      <c r="DU32" t="e">
        <v>#N/A</v>
      </c>
      <c r="DV32" t="e">
        <v>#N/A</v>
      </c>
      <c r="DW32" t="e">
        <v>#N/A</v>
      </c>
      <c r="DX32" t="e">
        <v>#N/A</v>
      </c>
      <c r="DY32" t="e">
        <v>#N/A</v>
      </c>
      <c r="DZ32" t="e">
        <v>#N/A</v>
      </c>
      <c r="EA32" t="e">
        <v>#N/A</v>
      </c>
      <c r="EB32" t="e">
        <v>#N/A</v>
      </c>
      <c r="EC32" t="e">
        <v>#N/A</v>
      </c>
      <c r="ED32" t="e">
        <v>#N/A</v>
      </c>
      <c r="EE32" t="e">
        <v>#N/A</v>
      </c>
      <c r="EF32" t="e">
        <v>#N/A</v>
      </c>
      <c r="EG32" t="e">
        <v>#N/A</v>
      </c>
      <c r="EH32" t="e">
        <v>#N/A</v>
      </c>
      <c r="EI32" t="e">
        <v>#N/A</v>
      </c>
      <c r="EJ32" t="e">
        <v>#N/A</v>
      </c>
      <c r="EK32" t="e">
        <v>#N/A</v>
      </c>
      <c r="EL32" t="e">
        <v>#N/A</v>
      </c>
      <c r="EM32" t="e">
        <v>#N/A</v>
      </c>
      <c r="EN32" t="e">
        <v>#N/A</v>
      </c>
      <c r="EO32" t="e">
        <v>#N/A</v>
      </c>
      <c r="EP32" t="e">
        <v>#N/A</v>
      </c>
      <c r="EQ32" t="e">
        <v>#N/A</v>
      </c>
      <c r="ER32" t="e">
        <v>#N/A</v>
      </c>
      <c r="ES32" t="e">
        <v>#N/A</v>
      </c>
      <c r="ET32" t="e">
        <v>#N/A</v>
      </c>
      <c r="EU32" t="e">
        <v>#N/A</v>
      </c>
      <c r="EV32" t="e">
        <v>#N/A</v>
      </c>
      <c r="EW32" t="e">
        <v>#N/A</v>
      </c>
      <c r="EX32" t="e">
        <v>#N/A</v>
      </c>
      <c r="EY32" t="e">
        <v>#N/A</v>
      </c>
      <c r="EZ32" t="e">
        <v>#N/A</v>
      </c>
      <c r="FA32" t="e">
        <v>#N/A</v>
      </c>
      <c r="FB32" t="e">
        <v>#N/A</v>
      </c>
      <c r="FC32" t="e">
        <v>#N/A</v>
      </c>
      <c r="FD32" t="e">
        <v>#N/A</v>
      </c>
      <c r="FE32" t="e">
        <v>#N/A</v>
      </c>
    </row>
    <row r="33" spans="1:161" x14ac:dyDescent="0.2">
      <c r="A33" t="s">
        <v>188</v>
      </c>
      <c r="B33">
        <v>100266</v>
      </c>
      <c r="C33">
        <f>VLOOKUP(B33,sample_list!E:U,17,FALSE)</f>
        <v>2006</v>
      </c>
      <c r="D33">
        <f>VLOOKUP(B33,sample_list!E:Q,13,FALSE)</f>
        <v>1.7</v>
      </c>
      <c r="E33" t="str">
        <f>VLOOKUP(B33,sample_list!E:N,10,FALSE)</f>
        <v>M</v>
      </c>
      <c r="F33">
        <f>VLOOKUP(B33,sample_list!E:Y,21,FALSE)</f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0.1414213562373095</v>
      </c>
      <c r="P33">
        <v>0.7</v>
      </c>
      <c r="Q33">
        <v>0.3</v>
      </c>
      <c r="R33">
        <v>2.6</v>
      </c>
      <c r="S33">
        <v>0.6</v>
      </c>
      <c r="T33">
        <v>7</v>
      </c>
      <c r="U33">
        <v>12.6</v>
      </c>
      <c r="V33">
        <v>0.1</v>
      </c>
      <c r="W33">
        <v>0.2</v>
      </c>
      <c r="X33">
        <v>0.2</v>
      </c>
      <c r="Y33">
        <v>0.2</v>
      </c>
      <c r="Z33">
        <v>0.1</v>
      </c>
      <c r="AA33">
        <v>0.1</v>
      </c>
      <c r="AB33">
        <v>0.1</v>
      </c>
      <c r="AC33">
        <v>0.2</v>
      </c>
      <c r="AD33">
        <v>0.1</v>
      </c>
      <c r="AE33">
        <v>0.1</v>
      </c>
      <c r="AF33">
        <v>0.7</v>
      </c>
      <c r="AG33">
        <v>0.3</v>
      </c>
      <c r="AH33">
        <v>2.6</v>
      </c>
      <c r="AI33">
        <v>0.6</v>
      </c>
      <c r="AJ33">
        <v>7</v>
      </c>
      <c r="AK33">
        <v>12.6</v>
      </c>
      <c r="AL33">
        <v>0.1</v>
      </c>
      <c r="AM33">
        <v>0</v>
      </c>
      <c r="AN33">
        <v>0.7</v>
      </c>
      <c r="AO33">
        <v>0.3</v>
      </c>
      <c r="AP33">
        <v>2.6</v>
      </c>
      <c r="AQ33">
        <v>0.6</v>
      </c>
      <c r="AR33">
        <v>7</v>
      </c>
      <c r="AS33">
        <v>12.6</v>
      </c>
      <c r="AT33">
        <v>0.1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  <c r="BB33" t="e">
        <v>#N/A</v>
      </c>
      <c r="BC33" t="e">
        <v>#N/A</v>
      </c>
      <c r="BD33" t="e">
        <v>#N/A</v>
      </c>
      <c r="BE33" t="e">
        <v>#N/A</v>
      </c>
      <c r="BF33" t="e">
        <v>#N/A</v>
      </c>
      <c r="BG33" t="e">
        <v>#N/A</v>
      </c>
      <c r="BH33" t="e">
        <v>#N/A</v>
      </c>
      <c r="BI33" t="e">
        <v>#N/A</v>
      </c>
      <c r="BJ33" t="e">
        <v>#N/A</v>
      </c>
      <c r="BK33" t="e">
        <v>#N/A</v>
      </c>
      <c r="BL33" t="e">
        <v>#N/A</v>
      </c>
      <c r="BM33" t="e">
        <v>#N/A</v>
      </c>
      <c r="BN33" t="e">
        <v>#N/A</v>
      </c>
      <c r="BO33" t="e">
        <v>#N/A</v>
      </c>
      <c r="BP33" t="e">
        <v>#N/A</v>
      </c>
      <c r="BQ33" t="e">
        <v>#N/A</v>
      </c>
      <c r="BR33" t="e">
        <v>#N/A</v>
      </c>
      <c r="BS33" t="e">
        <v>#N/A</v>
      </c>
      <c r="BT33" t="e">
        <v>#N/A</v>
      </c>
      <c r="BU33" t="e">
        <v>#N/A</v>
      </c>
      <c r="BV33" t="e">
        <v>#N/A</v>
      </c>
      <c r="BW33" t="e">
        <v>#N/A</v>
      </c>
      <c r="BX33" t="e">
        <v>#N/A</v>
      </c>
      <c r="BY33" t="e">
        <v>#N/A</v>
      </c>
      <c r="BZ33" t="e">
        <v>#N/A</v>
      </c>
      <c r="CA33" t="e">
        <v>#N/A</v>
      </c>
      <c r="CB33" t="e">
        <v>#N/A</v>
      </c>
      <c r="CC33" t="e">
        <v>#N/A</v>
      </c>
      <c r="CD33" t="e">
        <v>#N/A</v>
      </c>
      <c r="CE33" t="e">
        <v>#N/A</v>
      </c>
      <c r="CF33" t="e">
        <v>#N/A</v>
      </c>
      <c r="CG33" t="e">
        <v>#N/A</v>
      </c>
      <c r="CH33" t="e">
        <v>#N/A</v>
      </c>
      <c r="CI33" t="e">
        <v>#N/A</v>
      </c>
      <c r="CJ33" t="e">
        <v>#N/A</v>
      </c>
      <c r="CK33" t="e">
        <v>#N/A</v>
      </c>
      <c r="CL33" t="e">
        <v>#N/A</v>
      </c>
      <c r="CM33" t="e">
        <v>#N/A</v>
      </c>
      <c r="CN33" t="e">
        <v>#N/A</v>
      </c>
      <c r="CO33" t="e">
        <v>#N/A</v>
      </c>
      <c r="CP33" t="e">
        <v>#N/A</v>
      </c>
      <c r="CQ33" t="e">
        <v>#N/A</v>
      </c>
      <c r="CR33" t="e">
        <v>#N/A</v>
      </c>
      <c r="CS33" t="e">
        <v>#N/A</v>
      </c>
      <c r="CT33" t="e">
        <v>#N/A</v>
      </c>
      <c r="CU33" t="e">
        <v>#N/A</v>
      </c>
      <c r="CV33" t="e">
        <v>#N/A</v>
      </c>
      <c r="CW33" t="e">
        <v>#N/A</v>
      </c>
      <c r="CX33" t="e">
        <v>#N/A</v>
      </c>
      <c r="CY33" t="e">
        <v>#N/A</v>
      </c>
      <c r="CZ33" t="e">
        <v>#N/A</v>
      </c>
      <c r="DA33" t="e">
        <v>#N/A</v>
      </c>
      <c r="DB33" t="e">
        <v>#N/A</v>
      </c>
      <c r="DC33" t="e">
        <v>#N/A</v>
      </c>
      <c r="DD33" t="e">
        <v>#N/A</v>
      </c>
      <c r="DE33" t="e">
        <v>#N/A</v>
      </c>
      <c r="DF33" t="e">
        <v>#N/A</v>
      </c>
      <c r="DG33" t="e">
        <v>#N/A</v>
      </c>
      <c r="DH33" t="e">
        <v>#N/A</v>
      </c>
      <c r="DI33" t="e">
        <v>#N/A</v>
      </c>
      <c r="DJ33" t="e">
        <v>#N/A</v>
      </c>
      <c r="DK33" t="e">
        <v>#N/A</v>
      </c>
      <c r="DL33" t="e">
        <v>#N/A</v>
      </c>
      <c r="DM33" t="e">
        <v>#N/A</v>
      </c>
      <c r="DN33" t="e">
        <v>#N/A</v>
      </c>
      <c r="DO33" t="e">
        <v>#N/A</v>
      </c>
      <c r="DP33" t="e">
        <v>#N/A</v>
      </c>
      <c r="DQ33" t="e">
        <v>#N/A</v>
      </c>
      <c r="DR33" t="e">
        <v>#N/A</v>
      </c>
      <c r="DS33" t="e">
        <v>#N/A</v>
      </c>
      <c r="DT33" t="e">
        <v>#N/A</v>
      </c>
      <c r="DU33" t="e">
        <v>#N/A</v>
      </c>
      <c r="DV33" t="e">
        <v>#N/A</v>
      </c>
      <c r="DW33" t="e">
        <v>#N/A</v>
      </c>
      <c r="DX33" t="e">
        <v>#N/A</v>
      </c>
      <c r="DY33" t="e">
        <v>#N/A</v>
      </c>
      <c r="DZ33" t="e">
        <v>#N/A</v>
      </c>
      <c r="EA33" t="e">
        <v>#N/A</v>
      </c>
      <c r="EB33" t="e">
        <v>#N/A</v>
      </c>
      <c r="EC33" t="e">
        <v>#N/A</v>
      </c>
      <c r="ED33" t="e">
        <v>#N/A</v>
      </c>
      <c r="EE33" t="e">
        <v>#N/A</v>
      </c>
      <c r="EF33" t="e">
        <v>#N/A</v>
      </c>
      <c r="EG33" t="e">
        <v>#N/A</v>
      </c>
      <c r="EH33" t="e">
        <v>#N/A</v>
      </c>
      <c r="EI33" t="e">
        <v>#N/A</v>
      </c>
      <c r="EJ33" t="e">
        <v>#N/A</v>
      </c>
      <c r="EK33" t="e">
        <v>#N/A</v>
      </c>
      <c r="EL33" t="e">
        <v>#N/A</v>
      </c>
      <c r="EM33" t="e">
        <v>#N/A</v>
      </c>
      <c r="EN33" t="e">
        <v>#N/A</v>
      </c>
      <c r="EO33" t="e">
        <v>#N/A</v>
      </c>
      <c r="EP33" t="e">
        <v>#N/A</v>
      </c>
      <c r="EQ33" t="e">
        <v>#N/A</v>
      </c>
      <c r="ER33" t="e">
        <v>#N/A</v>
      </c>
      <c r="ES33" t="e">
        <v>#N/A</v>
      </c>
      <c r="ET33" t="e">
        <v>#N/A</v>
      </c>
      <c r="EU33" t="e">
        <v>#N/A</v>
      </c>
      <c r="EV33" t="e">
        <v>#N/A</v>
      </c>
      <c r="EW33" t="e">
        <v>#N/A</v>
      </c>
      <c r="EX33" t="e">
        <v>#N/A</v>
      </c>
      <c r="EY33" t="e">
        <v>#N/A</v>
      </c>
      <c r="EZ33" t="e">
        <v>#N/A</v>
      </c>
      <c r="FA33" t="e">
        <v>#N/A</v>
      </c>
      <c r="FB33" t="e">
        <v>#N/A</v>
      </c>
      <c r="FC33" t="e">
        <v>#N/A</v>
      </c>
      <c r="FD33" t="e">
        <v>#N/A</v>
      </c>
      <c r="FE33" t="e">
        <v>#N/A</v>
      </c>
    </row>
    <row r="34" spans="1:161" x14ac:dyDescent="0.2">
      <c r="A34" t="s">
        <v>189</v>
      </c>
      <c r="B34">
        <v>100267</v>
      </c>
      <c r="C34">
        <f>VLOOKUP(B34,sample_list!E:U,17,FALSE)</f>
        <v>2006</v>
      </c>
      <c r="D34">
        <f>VLOOKUP(B34,sample_list!E:Q,13,FALSE)</f>
        <v>1.74</v>
      </c>
      <c r="E34" t="str">
        <f>VLOOKUP(B34,sample_list!E:N,10,FALSE)</f>
        <v>F</v>
      </c>
      <c r="F34">
        <f>VLOOKUP(B34,sample_list!E:Y,21,FALSE)</f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0.1414213562373095</v>
      </c>
      <c r="P34">
        <v>0.7</v>
      </c>
      <c r="Q34">
        <v>0.3</v>
      </c>
      <c r="R34">
        <v>1.6</v>
      </c>
      <c r="S34">
        <v>0.8</v>
      </c>
      <c r="T34">
        <v>6.3</v>
      </c>
      <c r="U34">
        <v>11.4</v>
      </c>
      <c r="V34">
        <v>0.1</v>
      </c>
      <c r="W34">
        <v>0.2</v>
      </c>
      <c r="X34">
        <v>0.2</v>
      </c>
      <c r="Y34">
        <v>0.2</v>
      </c>
      <c r="Z34">
        <v>0.1</v>
      </c>
      <c r="AA34">
        <v>0.1</v>
      </c>
      <c r="AB34">
        <v>0.1</v>
      </c>
      <c r="AC34">
        <v>0.2</v>
      </c>
      <c r="AD34">
        <v>0.1</v>
      </c>
      <c r="AE34">
        <v>0.1</v>
      </c>
      <c r="AF34">
        <v>0.7</v>
      </c>
      <c r="AG34">
        <v>0.3</v>
      </c>
      <c r="AH34">
        <v>1.6</v>
      </c>
      <c r="AI34">
        <v>0.8</v>
      </c>
      <c r="AJ34">
        <v>6.3</v>
      </c>
      <c r="AK34">
        <v>11.4</v>
      </c>
      <c r="AL34">
        <v>0.1</v>
      </c>
      <c r="AM34">
        <v>0</v>
      </c>
      <c r="AN34">
        <v>0.7</v>
      </c>
      <c r="AO34">
        <v>0.3</v>
      </c>
      <c r="AP34">
        <v>1.6</v>
      </c>
      <c r="AQ34">
        <v>0.8</v>
      </c>
      <c r="AR34">
        <v>6.3</v>
      </c>
      <c r="AS34">
        <v>11.4</v>
      </c>
      <c r="AT34">
        <v>0.1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  <c r="BB34" t="e">
        <v>#N/A</v>
      </c>
      <c r="BC34" t="e">
        <v>#N/A</v>
      </c>
      <c r="BD34" t="e">
        <v>#N/A</v>
      </c>
      <c r="BE34" t="e">
        <v>#N/A</v>
      </c>
      <c r="BF34" t="e">
        <v>#N/A</v>
      </c>
      <c r="BG34" t="e">
        <v>#N/A</v>
      </c>
      <c r="BH34" t="e">
        <v>#N/A</v>
      </c>
      <c r="BI34" t="e">
        <v>#N/A</v>
      </c>
      <c r="BJ34" t="e">
        <v>#N/A</v>
      </c>
      <c r="BK34" t="e">
        <v>#N/A</v>
      </c>
      <c r="BL34" t="e">
        <v>#N/A</v>
      </c>
      <c r="BM34" t="e">
        <v>#N/A</v>
      </c>
      <c r="BN34" t="e">
        <v>#N/A</v>
      </c>
      <c r="BO34" t="e">
        <v>#N/A</v>
      </c>
      <c r="BP34" t="e">
        <v>#N/A</v>
      </c>
      <c r="BQ34" t="e">
        <v>#N/A</v>
      </c>
      <c r="BR34" t="e">
        <v>#N/A</v>
      </c>
      <c r="BS34" t="e">
        <v>#N/A</v>
      </c>
      <c r="BT34" t="e">
        <v>#N/A</v>
      </c>
      <c r="BU34" t="e">
        <v>#N/A</v>
      </c>
      <c r="BV34" t="e">
        <v>#N/A</v>
      </c>
      <c r="BW34" t="e">
        <v>#N/A</v>
      </c>
      <c r="BX34" t="e">
        <v>#N/A</v>
      </c>
      <c r="BY34" t="e">
        <v>#N/A</v>
      </c>
      <c r="BZ34" t="e">
        <v>#N/A</v>
      </c>
      <c r="CA34" t="e">
        <v>#N/A</v>
      </c>
      <c r="CB34" t="e">
        <v>#N/A</v>
      </c>
      <c r="CC34" t="e">
        <v>#N/A</v>
      </c>
      <c r="CD34" t="e">
        <v>#N/A</v>
      </c>
      <c r="CE34" t="e">
        <v>#N/A</v>
      </c>
      <c r="CF34" t="e">
        <v>#N/A</v>
      </c>
      <c r="CG34" t="e">
        <v>#N/A</v>
      </c>
      <c r="CH34" t="e">
        <v>#N/A</v>
      </c>
      <c r="CI34" t="e">
        <v>#N/A</v>
      </c>
      <c r="CJ34" t="e">
        <v>#N/A</v>
      </c>
      <c r="CK34" t="e">
        <v>#N/A</v>
      </c>
      <c r="CL34" t="e">
        <v>#N/A</v>
      </c>
      <c r="CM34" t="e">
        <v>#N/A</v>
      </c>
      <c r="CN34" t="e">
        <v>#N/A</v>
      </c>
      <c r="CO34" t="e">
        <v>#N/A</v>
      </c>
      <c r="CP34" t="e">
        <v>#N/A</v>
      </c>
      <c r="CQ34" t="e">
        <v>#N/A</v>
      </c>
      <c r="CR34" t="e">
        <v>#N/A</v>
      </c>
      <c r="CS34" t="e">
        <v>#N/A</v>
      </c>
      <c r="CT34" t="e">
        <v>#N/A</v>
      </c>
      <c r="CU34" t="e">
        <v>#N/A</v>
      </c>
      <c r="CV34" t="e">
        <v>#N/A</v>
      </c>
      <c r="CW34" t="e">
        <v>#N/A</v>
      </c>
      <c r="CX34" t="e">
        <v>#N/A</v>
      </c>
      <c r="CY34" t="e">
        <v>#N/A</v>
      </c>
      <c r="CZ34" t="e">
        <v>#N/A</v>
      </c>
      <c r="DA34" t="e">
        <v>#N/A</v>
      </c>
      <c r="DB34" t="e">
        <v>#N/A</v>
      </c>
      <c r="DC34" t="e">
        <v>#N/A</v>
      </c>
      <c r="DD34" t="e">
        <v>#N/A</v>
      </c>
      <c r="DE34" t="e">
        <v>#N/A</v>
      </c>
      <c r="DF34" t="e">
        <v>#N/A</v>
      </c>
      <c r="DG34" t="e">
        <v>#N/A</v>
      </c>
      <c r="DH34" t="e">
        <v>#N/A</v>
      </c>
      <c r="DI34" t="e">
        <v>#N/A</v>
      </c>
      <c r="DJ34" t="e">
        <v>#N/A</v>
      </c>
      <c r="DK34" t="e">
        <v>#N/A</v>
      </c>
      <c r="DL34" t="e">
        <v>#N/A</v>
      </c>
      <c r="DM34" t="e">
        <v>#N/A</v>
      </c>
      <c r="DN34" t="e">
        <v>#N/A</v>
      </c>
      <c r="DO34" t="e">
        <v>#N/A</v>
      </c>
      <c r="DP34" t="e">
        <v>#N/A</v>
      </c>
      <c r="DQ34" t="e">
        <v>#N/A</v>
      </c>
      <c r="DR34" t="e">
        <v>#N/A</v>
      </c>
      <c r="DS34" t="e">
        <v>#N/A</v>
      </c>
      <c r="DT34" t="e">
        <v>#N/A</v>
      </c>
      <c r="DU34" t="e">
        <v>#N/A</v>
      </c>
      <c r="DV34" t="e">
        <v>#N/A</v>
      </c>
      <c r="DW34" t="e">
        <v>#N/A</v>
      </c>
      <c r="DX34" t="e">
        <v>#N/A</v>
      </c>
      <c r="DY34" t="e">
        <v>#N/A</v>
      </c>
      <c r="DZ34" t="e">
        <v>#N/A</v>
      </c>
      <c r="EA34" t="e">
        <v>#N/A</v>
      </c>
      <c r="EB34" t="e">
        <v>#N/A</v>
      </c>
      <c r="EC34" t="e">
        <v>#N/A</v>
      </c>
      <c r="ED34" t="e">
        <v>#N/A</v>
      </c>
      <c r="EE34" t="e">
        <v>#N/A</v>
      </c>
      <c r="EF34" t="e">
        <v>#N/A</v>
      </c>
      <c r="EG34" t="e">
        <v>#N/A</v>
      </c>
      <c r="EH34" t="e">
        <v>#N/A</v>
      </c>
      <c r="EI34" t="e">
        <v>#N/A</v>
      </c>
      <c r="EJ34" t="e">
        <v>#N/A</v>
      </c>
      <c r="EK34" t="e">
        <v>#N/A</v>
      </c>
      <c r="EL34" t="e">
        <v>#N/A</v>
      </c>
      <c r="EM34" t="e">
        <v>#N/A</v>
      </c>
      <c r="EN34" t="e">
        <v>#N/A</v>
      </c>
      <c r="EO34" t="e">
        <v>#N/A</v>
      </c>
      <c r="EP34" t="e">
        <v>#N/A</v>
      </c>
      <c r="EQ34" t="e">
        <v>#N/A</v>
      </c>
      <c r="ER34" t="e">
        <v>#N/A</v>
      </c>
      <c r="ES34" t="e">
        <v>#N/A</v>
      </c>
      <c r="ET34" t="e">
        <v>#N/A</v>
      </c>
      <c r="EU34" t="e">
        <v>#N/A</v>
      </c>
      <c r="EV34" t="e">
        <v>#N/A</v>
      </c>
      <c r="EW34" t="e">
        <v>#N/A</v>
      </c>
      <c r="EX34" t="e">
        <v>#N/A</v>
      </c>
      <c r="EY34" t="e">
        <v>#N/A</v>
      </c>
      <c r="EZ34" t="e">
        <v>#N/A</v>
      </c>
      <c r="FA34" t="e">
        <v>#N/A</v>
      </c>
      <c r="FB34" t="e">
        <v>#N/A</v>
      </c>
      <c r="FC34" t="e">
        <v>#N/A</v>
      </c>
      <c r="FD34" t="e">
        <v>#N/A</v>
      </c>
      <c r="FE34" t="e">
        <v>#N/A</v>
      </c>
    </row>
    <row r="35" spans="1:161" x14ac:dyDescent="0.2">
      <c r="A35" t="s">
        <v>190</v>
      </c>
      <c r="B35">
        <v>100268</v>
      </c>
      <c r="C35">
        <f>VLOOKUP(B35,sample_list!E:U,17,FALSE)</f>
        <v>2006</v>
      </c>
      <c r="D35">
        <f>VLOOKUP(B35,sample_list!E:Q,13,FALSE)</f>
        <v>1.74</v>
      </c>
      <c r="E35" t="str">
        <f>VLOOKUP(B35,sample_list!E:N,10,FALSE)</f>
        <v>F</v>
      </c>
      <c r="F35">
        <f>VLOOKUP(B35,sample_list!E:Y,21,FALSE)</f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0.1414213562373095</v>
      </c>
      <c r="P35">
        <v>0.7</v>
      </c>
      <c r="Q35">
        <v>0.2</v>
      </c>
      <c r="R35">
        <v>1</v>
      </c>
      <c r="S35">
        <v>0.5</v>
      </c>
      <c r="T35">
        <v>6.2</v>
      </c>
      <c r="U35">
        <v>8.4</v>
      </c>
      <c r="V35">
        <v>0.1</v>
      </c>
      <c r="W35">
        <v>0.2</v>
      </c>
      <c r="X35">
        <v>0.2</v>
      </c>
      <c r="Y35">
        <v>0.2</v>
      </c>
      <c r="Z35">
        <v>0.1</v>
      </c>
      <c r="AA35">
        <v>0.1</v>
      </c>
      <c r="AB35">
        <v>0.1</v>
      </c>
      <c r="AC35">
        <v>0.2</v>
      </c>
      <c r="AD35">
        <v>0.1</v>
      </c>
      <c r="AE35">
        <v>0.1</v>
      </c>
      <c r="AF35">
        <v>0.7</v>
      </c>
      <c r="AG35">
        <v>0.2</v>
      </c>
      <c r="AH35">
        <v>1</v>
      </c>
      <c r="AI35">
        <v>0.5</v>
      </c>
      <c r="AJ35">
        <v>6.2</v>
      </c>
      <c r="AK35">
        <v>8.4</v>
      </c>
      <c r="AL35">
        <v>0.1</v>
      </c>
      <c r="AM35">
        <v>0</v>
      </c>
      <c r="AN35">
        <v>0.7</v>
      </c>
      <c r="AO35">
        <v>0.2</v>
      </c>
      <c r="AP35">
        <v>1</v>
      </c>
      <c r="AQ35">
        <v>0.5</v>
      </c>
      <c r="AR35">
        <v>6.2</v>
      </c>
      <c r="AS35">
        <v>8.4</v>
      </c>
      <c r="AT35">
        <v>0.1</v>
      </c>
      <c r="AU35" t="e">
        <v>#N/A</v>
      </c>
      <c r="AV35" t="e">
        <v>#N/A</v>
      </c>
      <c r="AW35" t="e">
        <v>#N/A</v>
      </c>
      <c r="AX35" t="e">
        <v>#N/A</v>
      </c>
      <c r="AY35" t="e">
        <v>#N/A</v>
      </c>
      <c r="AZ35" t="e">
        <v>#N/A</v>
      </c>
      <c r="BA35" t="e">
        <v>#N/A</v>
      </c>
      <c r="BB35" t="e">
        <v>#N/A</v>
      </c>
      <c r="BC35" t="e">
        <v>#N/A</v>
      </c>
      <c r="BD35" t="e">
        <v>#N/A</v>
      </c>
      <c r="BE35" t="e">
        <v>#N/A</v>
      </c>
      <c r="BF35" t="e">
        <v>#N/A</v>
      </c>
      <c r="BG35" t="e">
        <v>#N/A</v>
      </c>
      <c r="BH35" t="e">
        <v>#N/A</v>
      </c>
      <c r="BI35" t="e">
        <v>#N/A</v>
      </c>
      <c r="BJ35" t="e">
        <v>#N/A</v>
      </c>
      <c r="BK35" t="e">
        <v>#N/A</v>
      </c>
      <c r="BL35" t="e">
        <v>#N/A</v>
      </c>
      <c r="BM35" t="e">
        <v>#N/A</v>
      </c>
      <c r="BN35" t="e">
        <v>#N/A</v>
      </c>
      <c r="BO35" t="e">
        <v>#N/A</v>
      </c>
      <c r="BP35" t="e">
        <v>#N/A</v>
      </c>
      <c r="BQ35" t="e">
        <v>#N/A</v>
      </c>
      <c r="BR35" t="e">
        <v>#N/A</v>
      </c>
      <c r="BS35" t="e">
        <v>#N/A</v>
      </c>
      <c r="BT35" t="e">
        <v>#N/A</v>
      </c>
      <c r="BU35" t="e">
        <v>#N/A</v>
      </c>
      <c r="BV35" t="e">
        <v>#N/A</v>
      </c>
      <c r="BW35" t="e">
        <v>#N/A</v>
      </c>
      <c r="BX35" t="e">
        <v>#N/A</v>
      </c>
      <c r="BY35" t="e">
        <v>#N/A</v>
      </c>
      <c r="BZ35" t="e">
        <v>#N/A</v>
      </c>
      <c r="CA35" t="e">
        <v>#N/A</v>
      </c>
      <c r="CB35" t="e">
        <v>#N/A</v>
      </c>
      <c r="CC35" t="e">
        <v>#N/A</v>
      </c>
      <c r="CD35" t="e">
        <v>#N/A</v>
      </c>
      <c r="CE35" t="e">
        <v>#N/A</v>
      </c>
      <c r="CF35" t="e">
        <v>#N/A</v>
      </c>
      <c r="CG35" t="e">
        <v>#N/A</v>
      </c>
      <c r="CH35" t="e">
        <v>#N/A</v>
      </c>
      <c r="CI35" t="e">
        <v>#N/A</v>
      </c>
      <c r="CJ35" t="e">
        <v>#N/A</v>
      </c>
      <c r="CK35" t="e">
        <v>#N/A</v>
      </c>
      <c r="CL35" t="e">
        <v>#N/A</v>
      </c>
      <c r="CM35" t="e">
        <v>#N/A</v>
      </c>
      <c r="CN35" t="e">
        <v>#N/A</v>
      </c>
      <c r="CO35" t="e">
        <v>#N/A</v>
      </c>
      <c r="CP35" t="e">
        <v>#N/A</v>
      </c>
      <c r="CQ35" t="e">
        <v>#N/A</v>
      </c>
      <c r="CR35" t="e">
        <v>#N/A</v>
      </c>
      <c r="CS35" t="e">
        <v>#N/A</v>
      </c>
      <c r="CT35" t="e">
        <v>#N/A</v>
      </c>
      <c r="CU35" t="e">
        <v>#N/A</v>
      </c>
      <c r="CV35" t="e">
        <v>#N/A</v>
      </c>
      <c r="CW35" t="e">
        <v>#N/A</v>
      </c>
      <c r="CX35" t="e">
        <v>#N/A</v>
      </c>
      <c r="CY35" t="e">
        <v>#N/A</v>
      </c>
      <c r="CZ35" t="e">
        <v>#N/A</v>
      </c>
      <c r="DA35" t="e">
        <v>#N/A</v>
      </c>
      <c r="DB35" t="e">
        <v>#N/A</v>
      </c>
      <c r="DC35" t="e">
        <v>#N/A</v>
      </c>
      <c r="DD35" t="e">
        <v>#N/A</v>
      </c>
      <c r="DE35" t="e">
        <v>#N/A</v>
      </c>
      <c r="DF35" t="e">
        <v>#N/A</v>
      </c>
      <c r="DG35" t="e">
        <v>#N/A</v>
      </c>
      <c r="DH35" t="e">
        <v>#N/A</v>
      </c>
      <c r="DI35" t="e">
        <v>#N/A</v>
      </c>
      <c r="DJ35" t="e">
        <v>#N/A</v>
      </c>
      <c r="DK35" t="e">
        <v>#N/A</v>
      </c>
      <c r="DL35" t="e">
        <v>#N/A</v>
      </c>
      <c r="DM35" t="e">
        <v>#N/A</v>
      </c>
      <c r="DN35" t="e">
        <v>#N/A</v>
      </c>
      <c r="DO35" t="e">
        <v>#N/A</v>
      </c>
      <c r="DP35" t="e">
        <v>#N/A</v>
      </c>
      <c r="DQ35" t="e">
        <v>#N/A</v>
      </c>
      <c r="DR35" t="e">
        <v>#N/A</v>
      </c>
      <c r="DS35" t="e">
        <v>#N/A</v>
      </c>
      <c r="DT35" t="e">
        <v>#N/A</v>
      </c>
      <c r="DU35" t="e">
        <v>#N/A</v>
      </c>
      <c r="DV35" t="e">
        <v>#N/A</v>
      </c>
      <c r="DW35" t="e">
        <v>#N/A</v>
      </c>
      <c r="DX35" t="e">
        <v>#N/A</v>
      </c>
      <c r="DY35" t="e">
        <v>#N/A</v>
      </c>
      <c r="DZ35" t="e">
        <v>#N/A</v>
      </c>
      <c r="EA35" t="e">
        <v>#N/A</v>
      </c>
      <c r="EB35" t="e">
        <v>#N/A</v>
      </c>
      <c r="EC35" t="e">
        <v>#N/A</v>
      </c>
      <c r="ED35" t="e">
        <v>#N/A</v>
      </c>
      <c r="EE35" t="e">
        <v>#N/A</v>
      </c>
      <c r="EF35" t="e">
        <v>#N/A</v>
      </c>
      <c r="EG35" t="e">
        <v>#N/A</v>
      </c>
      <c r="EH35" t="e">
        <v>#N/A</v>
      </c>
      <c r="EI35" t="e">
        <v>#N/A</v>
      </c>
      <c r="EJ35" t="e">
        <v>#N/A</v>
      </c>
      <c r="EK35" t="e">
        <v>#N/A</v>
      </c>
      <c r="EL35" t="e">
        <v>#N/A</v>
      </c>
      <c r="EM35" t="e">
        <v>#N/A</v>
      </c>
      <c r="EN35" t="e">
        <v>#N/A</v>
      </c>
      <c r="EO35" t="e">
        <v>#N/A</v>
      </c>
      <c r="EP35" t="e">
        <v>#N/A</v>
      </c>
      <c r="EQ35" t="e">
        <v>#N/A</v>
      </c>
      <c r="ER35" t="e">
        <v>#N/A</v>
      </c>
      <c r="ES35" t="e">
        <v>#N/A</v>
      </c>
      <c r="ET35" t="e">
        <v>#N/A</v>
      </c>
      <c r="EU35" t="e">
        <v>#N/A</v>
      </c>
      <c r="EV35" t="e">
        <v>#N/A</v>
      </c>
      <c r="EW35" t="e">
        <v>#N/A</v>
      </c>
      <c r="EX35" t="e">
        <v>#N/A</v>
      </c>
      <c r="EY35" t="e">
        <v>#N/A</v>
      </c>
      <c r="EZ35" t="e">
        <v>#N/A</v>
      </c>
      <c r="FA35" t="e">
        <v>#N/A</v>
      </c>
      <c r="FB35" t="e">
        <v>#N/A</v>
      </c>
      <c r="FC35" t="e">
        <v>#N/A</v>
      </c>
      <c r="FD35" t="e">
        <v>#N/A</v>
      </c>
      <c r="FE35" t="e">
        <v>#N/A</v>
      </c>
    </row>
    <row r="36" spans="1:161" x14ac:dyDescent="0.2">
      <c r="A36" t="s">
        <v>191</v>
      </c>
      <c r="B36">
        <v>100269</v>
      </c>
      <c r="C36">
        <f>VLOOKUP(B36,sample_list!E:U,17,FALSE)</f>
        <v>2006</v>
      </c>
      <c r="D36">
        <f>VLOOKUP(B36,sample_list!E:Q,13,FALSE)</f>
        <v>1.26</v>
      </c>
      <c r="E36" t="str">
        <f>VLOOKUP(B36,sample_list!E:N,10,FALSE)</f>
        <v>M</v>
      </c>
      <c r="F36">
        <f>VLOOKUP(B36,sample_list!E:Y,21,FALSE)</f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0.1414213562373095</v>
      </c>
      <c r="P36">
        <v>1.2</v>
      </c>
      <c r="Q36">
        <v>0.2</v>
      </c>
      <c r="R36">
        <v>1.6</v>
      </c>
      <c r="S36">
        <v>0.6</v>
      </c>
      <c r="T36">
        <v>6.5</v>
      </c>
      <c r="U36">
        <v>9.1999999999999993</v>
      </c>
      <c r="V36">
        <v>0.3</v>
      </c>
      <c r="W36">
        <v>0.2</v>
      </c>
      <c r="X36">
        <v>0.2</v>
      </c>
      <c r="Y36">
        <v>0.2</v>
      </c>
      <c r="Z36">
        <v>0.1</v>
      </c>
      <c r="AA36">
        <v>0.1</v>
      </c>
      <c r="AB36">
        <v>0.1</v>
      </c>
      <c r="AC36">
        <v>0.2</v>
      </c>
      <c r="AD36">
        <v>0.1</v>
      </c>
      <c r="AE36">
        <v>0.1</v>
      </c>
      <c r="AF36">
        <v>1.2</v>
      </c>
      <c r="AG36">
        <v>0.2</v>
      </c>
      <c r="AH36">
        <v>1.6</v>
      </c>
      <c r="AI36">
        <v>0.6</v>
      </c>
      <c r="AJ36">
        <v>6.5</v>
      </c>
      <c r="AK36">
        <v>9.1999999999999993</v>
      </c>
      <c r="AL36">
        <v>0.3</v>
      </c>
      <c r="AM36">
        <v>0</v>
      </c>
      <c r="AN36">
        <v>1.2</v>
      </c>
      <c r="AO36">
        <v>0.2</v>
      </c>
      <c r="AP36">
        <v>1.6</v>
      </c>
      <c r="AQ36">
        <v>0.6</v>
      </c>
      <c r="AR36">
        <v>6.5</v>
      </c>
      <c r="AS36">
        <v>9.1999999999999993</v>
      </c>
      <c r="AT36">
        <v>0.3</v>
      </c>
      <c r="AU36" t="e">
        <v>#N/A</v>
      </c>
      <c r="AV36" t="e">
        <v>#N/A</v>
      </c>
      <c r="AW36" t="e">
        <v>#N/A</v>
      </c>
      <c r="AX36" t="e">
        <v>#N/A</v>
      </c>
      <c r="AY36" t="e">
        <v>#N/A</v>
      </c>
      <c r="AZ36" t="e">
        <v>#N/A</v>
      </c>
      <c r="BA36" t="e">
        <v>#N/A</v>
      </c>
      <c r="BB36" t="e">
        <v>#N/A</v>
      </c>
      <c r="BC36" t="e">
        <v>#N/A</v>
      </c>
      <c r="BD36" t="e">
        <v>#N/A</v>
      </c>
      <c r="BE36" t="e">
        <v>#N/A</v>
      </c>
      <c r="BF36" t="e">
        <v>#N/A</v>
      </c>
      <c r="BG36" t="e">
        <v>#N/A</v>
      </c>
      <c r="BH36" t="e">
        <v>#N/A</v>
      </c>
      <c r="BI36" t="e">
        <v>#N/A</v>
      </c>
      <c r="BJ36" t="e">
        <v>#N/A</v>
      </c>
      <c r="BK36" t="e">
        <v>#N/A</v>
      </c>
      <c r="BL36" t="e">
        <v>#N/A</v>
      </c>
      <c r="BM36" t="e">
        <v>#N/A</v>
      </c>
      <c r="BN36" t="e">
        <v>#N/A</v>
      </c>
      <c r="BO36" t="e">
        <v>#N/A</v>
      </c>
      <c r="BP36" t="e">
        <v>#N/A</v>
      </c>
      <c r="BQ36" t="e">
        <v>#N/A</v>
      </c>
      <c r="BR36" t="e">
        <v>#N/A</v>
      </c>
      <c r="BS36" t="e">
        <v>#N/A</v>
      </c>
      <c r="BT36" t="e">
        <v>#N/A</v>
      </c>
      <c r="BU36" t="e">
        <v>#N/A</v>
      </c>
      <c r="BV36" t="e">
        <v>#N/A</v>
      </c>
      <c r="BW36" t="e">
        <v>#N/A</v>
      </c>
      <c r="BX36" t="e">
        <v>#N/A</v>
      </c>
      <c r="BY36" t="e">
        <v>#N/A</v>
      </c>
      <c r="BZ36" t="e">
        <v>#N/A</v>
      </c>
      <c r="CA36" t="e">
        <v>#N/A</v>
      </c>
      <c r="CB36" t="e">
        <v>#N/A</v>
      </c>
      <c r="CC36" t="e">
        <v>#N/A</v>
      </c>
      <c r="CD36" t="e">
        <v>#N/A</v>
      </c>
      <c r="CE36" t="e">
        <v>#N/A</v>
      </c>
      <c r="CF36" t="e">
        <v>#N/A</v>
      </c>
      <c r="CG36" t="e">
        <v>#N/A</v>
      </c>
      <c r="CH36" t="e">
        <v>#N/A</v>
      </c>
      <c r="CI36" t="e">
        <v>#N/A</v>
      </c>
      <c r="CJ36" t="e">
        <v>#N/A</v>
      </c>
      <c r="CK36" t="e">
        <v>#N/A</v>
      </c>
      <c r="CL36" t="e">
        <v>#N/A</v>
      </c>
      <c r="CM36" t="e">
        <v>#N/A</v>
      </c>
      <c r="CN36" t="e">
        <v>#N/A</v>
      </c>
      <c r="CO36" t="e">
        <v>#N/A</v>
      </c>
      <c r="CP36" t="e">
        <v>#N/A</v>
      </c>
      <c r="CQ36" t="e">
        <v>#N/A</v>
      </c>
      <c r="CR36" t="e">
        <v>#N/A</v>
      </c>
      <c r="CS36" t="e">
        <v>#N/A</v>
      </c>
      <c r="CT36" t="e">
        <v>#N/A</v>
      </c>
      <c r="CU36" t="e">
        <v>#N/A</v>
      </c>
      <c r="CV36" t="e">
        <v>#N/A</v>
      </c>
      <c r="CW36" t="e">
        <v>#N/A</v>
      </c>
      <c r="CX36" t="e">
        <v>#N/A</v>
      </c>
      <c r="CY36" t="e">
        <v>#N/A</v>
      </c>
      <c r="CZ36" t="e">
        <v>#N/A</v>
      </c>
      <c r="DA36" t="e">
        <v>#N/A</v>
      </c>
      <c r="DB36" t="e">
        <v>#N/A</v>
      </c>
      <c r="DC36" t="e">
        <v>#N/A</v>
      </c>
      <c r="DD36" t="e">
        <v>#N/A</v>
      </c>
      <c r="DE36" t="e">
        <v>#N/A</v>
      </c>
      <c r="DF36" t="e">
        <v>#N/A</v>
      </c>
      <c r="DG36" t="e">
        <v>#N/A</v>
      </c>
      <c r="DH36" t="e">
        <v>#N/A</v>
      </c>
      <c r="DI36" t="e">
        <v>#N/A</v>
      </c>
      <c r="DJ36" t="e">
        <v>#N/A</v>
      </c>
      <c r="DK36" t="e">
        <v>#N/A</v>
      </c>
      <c r="DL36" t="e">
        <v>#N/A</v>
      </c>
      <c r="DM36" t="e">
        <v>#N/A</v>
      </c>
      <c r="DN36" t="e">
        <v>#N/A</v>
      </c>
      <c r="DO36" t="e">
        <v>#N/A</v>
      </c>
      <c r="DP36" t="e">
        <v>#N/A</v>
      </c>
      <c r="DQ36" t="e">
        <v>#N/A</v>
      </c>
      <c r="DR36" t="e">
        <v>#N/A</v>
      </c>
      <c r="DS36" t="e">
        <v>#N/A</v>
      </c>
      <c r="DT36" t="e">
        <v>#N/A</v>
      </c>
      <c r="DU36" t="e">
        <v>#N/A</v>
      </c>
      <c r="DV36" t="e">
        <v>#N/A</v>
      </c>
      <c r="DW36" t="e">
        <v>#N/A</v>
      </c>
      <c r="DX36" t="e">
        <v>#N/A</v>
      </c>
      <c r="DY36" t="e">
        <v>#N/A</v>
      </c>
      <c r="DZ36" t="e">
        <v>#N/A</v>
      </c>
      <c r="EA36" t="e">
        <v>#N/A</v>
      </c>
      <c r="EB36" t="e">
        <v>#N/A</v>
      </c>
      <c r="EC36" t="e">
        <v>#N/A</v>
      </c>
      <c r="ED36" t="e">
        <v>#N/A</v>
      </c>
      <c r="EE36" t="e">
        <v>#N/A</v>
      </c>
      <c r="EF36" t="e">
        <v>#N/A</v>
      </c>
      <c r="EG36" t="e">
        <v>#N/A</v>
      </c>
      <c r="EH36" t="e">
        <v>#N/A</v>
      </c>
      <c r="EI36" t="e">
        <v>#N/A</v>
      </c>
      <c r="EJ36" t="e">
        <v>#N/A</v>
      </c>
      <c r="EK36" t="e">
        <v>#N/A</v>
      </c>
      <c r="EL36" t="e">
        <v>#N/A</v>
      </c>
      <c r="EM36" t="e">
        <v>#N/A</v>
      </c>
      <c r="EN36" t="e">
        <v>#N/A</v>
      </c>
      <c r="EO36" t="e">
        <v>#N/A</v>
      </c>
      <c r="EP36" t="e">
        <v>#N/A</v>
      </c>
      <c r="EQ36" t="e">
        <v>#N/A</v>
      </c>
      <c r="ER36" t="e">
        <v>#N/A</v>
      </c>
      <c r="ES36" t="e">
        <v>#N/A</v>
      </c>
      <c r="ET36" t="e">
        <v>#N/A</v>
      </c>
      <c r="EU36" t="e">
        <v>#N/A</v>
      </c>
      <c r="EV36" t="e">
        <v>#N/A</v>
      </c>
      <c r="EW36" t="e">
        <v>#N/A</v>
      </c>
      <c r="EX36" t="e">
        <v>#N/A</v>
      </c>
      <c r="EY36" t="e">
        <v>#N/A</v>
      </c>
      <c r="EZ36" t="e">
        <v>#N/A</v>
      </c>
      <c r="FA36" t="e">
        <v>#N/A</v>
      </c>
      <c r="FB36" t="e">
        <v>#N/A</v>
      </c>
      <c r="FC36" t="e">
        <v>#N/A</v>
      </c>
      <c r="FD36" t="e">
        <v>#N/A</v>
      </c>
      <c r="FE36" t="e">
        <v>#N/A</v>
      </c>
    </row>
    <row r="37" spans="1:161" x14ac:dyDescent="0.2">
      <c r="A37" t="s">
        <v>192</v>
      </c>
      <c r="B37">
        <v>100270</v>
      </c>
      <c r="C37">
        <f>VLOOKUP(B37,sample_list!E:U,17,FALSE)</f>
        <v>2006</v>
      </c>
      <c r="D37">
        <f>VLOOKUP(B37,sample_list!E:Q,13,FALSE)</f>
        <v>1.25</v>
      </c>
      <c r="E37" t="str">
        <f>VLOOKUP(B37,sample_list!E:N,10,FALSE)</f>
        <v>M</v>
      </c>
      <c r="F37">
        <f>VLOOKUP(B37,sample_list!E:Y,21,FALSE)</f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0.1414213562373095</v>
      </c>
      <c r="P37">
        <v>1</v>
      </c>
      <c r="Q37">
        <v>0.3</v>
      </c>
      <c r="R37">
        <v>1.7</v>
      </c>
      <c r="S37">
        <v>0.7</v>
      </c>
      <c r="T37">
        <v>7.4</v>
      </c>
      <c r="U37">
        <v>8.9</v>
      </c>
      <c r="V37">
        <v>0.2</v>
      </c>
      <c r="W37">
        <v>0.2</v>
      </c>
      <c r="X37">
        <v>0.2</v>
      </c>
      <c r="Y37">
        <v>0.2</v>
      </c>
      <c r="Z37">
        <v>0.1</v>
      </c>
      <c r="AA37">
        <v>0.1</v>
      </c>
      <c r="AB37">
        <v>0.1</v>
      </c>
      <c r="AC37">
        <v>0.2</v>
      </c>
      <c r="AD37">
        <v>0.1</v>
      </c>
      <c r="AE37">
        <v>0.1</v>
      </c>
      <c r="AF37">
        <v>1</v>
      </c>
      <c r="AG37">
        <v>0.3</v>
      </c>
      <c r="AH37">
        <v>1.7</v>
      </c>
      <c r="AI37">
        <v>0.7</v>
      </c>
      <c r="AJ37">
        <v>7.4</v>
      </c>
      <c r="AK37">
        <v>8.9</v>
      </c>
      <c r="AL37">
        <v>0.2</v>
      </c>
      <c r="AM37">
        <v>0</v>
      </c>
      <c r="AN37">
        <v>1</v>
      </c>
      <c r="AO37">
        <v>0.3</v>
      </c>
      <c r="AP37">
        <v>1.7</v>
      </c>
      <c r="AQ37">
        <v>0.7</v>
      </c>
      <c r="AR37">
        <v>7.4</v>
      </c>
      <c r="AS37">
        <v>8.9</v>
      </c>
      <c r="AT37">
        <v>0.2</v>
      </c>
      <c r="AU37" t="e">
        <v>#N/A</v>
      </c>
      <c r="AV37" t="e">
        <v>#N/A</v>
      </c>
      <c r="AW37" t="e">
        <v>#N/A</v>
      </c>
      <c r="AX37" t="e">
        <v>#N/A</v>
      </c>
      <c r="AY37" t="e">
        <v>#N/A</v>
      </c>
      <c r="AZ37" t="e">
        <v>#N/A</v>
      </c>
      <c r="BA37" t="e">
        <v>#N/A</v>
      </c>
      <c r="BB37" t="e">
        <v>#N/A</v>
      </c>
      <c r="BC37" t="e">
        <v>#N/A</v>
      </c>
      <c r="BD37" t="e">
        <v>#N/A</v>
      </c>
      <c r="BE37" t="e">
        <v>#N/A</v>
      </c>
      <c r="BF37" t="e">
        <v>#N/A</v>
      </c>
      <c r="BG37" t="e">
        <v>#N/A</v>
      </c>
      <c r="BH37" t="e">
        <v>#N/A</v>
      </c>
      <c r="BI37" t="e">
        <v>#N/A</v>
      </c>
      <c r="BJ37" t="e">
        <v>#N/A</v>
      </c>
      <c r="BK37" t="e">
        <v>#N/A</v>
      </c>
      <c r="BL37" t="e">
        <v>#N/A</v>
      </c>
      <c r="BM37" t="e">
        <v>#N/A</v>
      </c>
      <c r="BN37" t="e">
        <v>#N/A</v>
      </c>
      <c r="BO37" t="e">
        <v>#N/A</v>
      </c>
      <c r="BP37" t="e">
        <v>#N/A</v>
      </c>
      <c r="BQ37" t="e">
        <v>#N/A</v>
      </c>
      <c r="BR37" t="e">
        <v>#N/A</v>
      </c>
      <c r="BS37" t="e">
        <v>#N/A</v>
      </c>
      <c r="BT37" t="e">
        <v>#N/A</v>
      </c>
      <c r="BU37" t="e">
        <v>#N/A</v>
      </c>
      <c r="BV37" t="e">
        <v>#N/A</v>
      </c>
      <c r="BW37" t="e">
        <v>#N/A</v>
      </c>
      <c r="BX37" t="e">
        <v>#N/A</v>
      </c>
      <c r="BY37" t="e">
        <v>#N/A</v>
      </c>
      <c r="BZ37" t="e">
        <v>#N/A</v>
      </c>
      <c r="CA37" t="e">
        <v>#N/A</v>
      </c>
      <c r="CB37" t="e">
        <v>#N/A</v>
      </c>
      <c r="CC37" t="e">
        <v>#N/A</v>
      </c>
      <c r="CD37" t="e">
        <v>#N/A</v>
      </c>
      <c r="CE37" t="e">
        <v>#N/A</v>
      </c>
      <c r="CF37" t="e">
        <v>#N/A</v>
      </c>
      <c r="CG37" t="e">
        <v>#N/A</v>
      </c>
      <c r="CH37" t="e">
        <v>#N/A</v>
      </c>
      <c r="CI37" t="e">
        <v>#N/A</v>
      </c>
      <c r="CJ37" t="e">
        <v>#N/A</v>
      </c>
      <c r="CK37" t="e">
        <v>#N/A</v>
      </c>
      <c r="CL37" t="e">
        <v>#N/A</v>
      </c>
      <c r="CM37" t="e">
        <v>#N/A</v>
      </c>
      <c r="CN37" t="e">
        <v>#N/A</v>
      </c>
      <c r="CO37" t="e">
        <v>#N/A</v>
      </c>
      <c r="CP37" t="e">
        <v>#N/A</v>
      </c>
      <c r="CQ37" t="e">
        <v>#N/A</v>
      </c>
      <c r="CR37" t="e">
        <v>#N/A</v>
      </c>
      <c r="CS37" t="e">
        <v>#N/A</v>
      </c>
      <c r="CT37" t="e">
        <v>#N/A</v>
      </c>
      <c r="CU37" t="e">
        <v>#N/A</v>
      </c>
      <c r="CV37" t="e">
        <v>#N/A</v>
      </c>
      <c r="CW37" t="e">
        <v>#N/A</v>
      </c>
      <c r="CX37" t="e">
        <v>#N/A</v>
      </c>
      <c r="CY37" t="e">
        <v>#N/A</v>
      </c>
      <c r="CZ37" t="e">
        <v>#N/A</v>
      </c>
      <c r="DA37" t="e">
        <v>#N/A</v>
      </c>
      <c r="DB37" t="e">
        <v>#N/A</v>
      </c>
      <c r="DC37" t="e">
        <v>#N/A</v>
      </c>
      <c r="DD37" t="e">
        <v>#N/A</v>
      </c>
      <c r="DE37" t="e">
        <v>#N/A</v>
      </c>
      <c r="DF37" t="e">
        <v>#N/A</v>
      </c>
      <c r="DG37" t="e">
        <v>#N/A</v>
      </c>
      <c r="DH37" t="e">
        <v>#N/A</v>
      </c>
      <c r="DI37" t="e">
        <v>#N/A</v>
      </c>
      <c r="DJ37" t="e">
        <v>#N/A</v>
      </c>
      <c r="DK37" t="e">
        <v>#N/A</v>
      </c>
      <c r="DL37" t="e">
        <v>#N/A</v>
      </c>
      <c r="DM37" t="e">
        <v>#N/A</v>
      </c>
      <c r="DN37" t="e">
        <v>#N/A</v>
      </c>
      <c r="DO37" t="e">
        <v>#N/A</v>
      </c>
      <c r="DP37" t="e">
        <v>#N/A</v>
      </c>
      <c r="DQ37" t="e">
        <v>#N/A</v>
      </c>
      <c r="DR37" t="e">
        <v>#N/A</v>
      </c>
      <c r="DS37" t="e">
        <v>#N/A</v>
      </c>
      <c r="DT37" t="e">
        <v>#N/A</v>
      </c>
      <c r="DU37" t="e">
        <v>#N/A</v>
      </c>
      <c r="DV37" t="e">
        <v>#N/A</v>
      </c>
      <c r="DW37" t="e">
        <v>#N/A</v>
      </c>
      <c r="DX37" t="e">
        <v>#N/A</v>
      </c>
      <c r="DY37" t="e">
        <v>#N/A</v>
      </c>
      <c r="DZ37" t="e">
        <v>#N/A</v>
      </c>
      <c r="EA37" t="e">
        <v>#N/A</v>
      </c>
      <c r="EB37" t="e">
        <v>#N/A</v>
      </c>
      <c r="EC37" t="e">
        <v>#N/A</v>
      </c>
      <c r="ED37" t="e">
        <v>#N/A</v>
      </c>
      <c r="EE37" t="e">
        <v>#N/A</v>
      </c>
      <c r="EF37" t="e">
        <v>#N/A</v>
      </c>
      <c r="EG37" t="e">
        <v>#N/A</v>
      </c>
      <c r="EH37" t="e">
        <v>#N/A</v>
      </c>
      <c r="EI37" t="e">
        <v>#N/A</v>
      </c>
      <c r="EJ37" t="e">
        <v>#N/A</v>
      </c>
      <c r="EK37" t="e">
        <v>#N/A</v>
      </c>
      <c r="EL37" t="e">
        <v>#N/A</v>
      </c>
      <c r="EM37" t="e">
        <v>#N/A</v>
      </c>
      <c r="EN37" t="e">
        <v>#N/A</v>
      </c>
      <c r="EO37" t="e">
        <v>#N/A</v>
      </c>
      <c r="EP37" t="e">
        <v>#N/A</v>
      </c>
      <c r="EQ37" t="e">
        <v>#N/A</v>
      </c>
      <c r="ER37" t="e">
        <v>#N/A</v>
      </c>
      <c r="ES37" t="e">
        <v>#N/A</v>
      </c>
      <c r="ET37" t="e">
        <v>#N/A</v>
      </c>
      <c r="EU37" t="e">
        <v>#N/A</v>
      </c>
      <c r="EV37" t="e">
        <v>#N/A</v>
      </c>
      <c r="EW37" t="e">
        <v>#N/A</v>
      </c>
      <c r="EX37" t="e">
        <v>#N/A</v>
      </c>
      <c r="EY37" t="e">
        <v>#N/A</v>
      </c>
      <c r="EZ37" t="e">
        <v>#N/A</v>
      </c>
      <c r="FA37" t="e">
        <v>#N/A</v>
      </c>
      <c r="FB37" t="e">
        <v>#N/A</v>
      </c>
      <c r="FC37" t="e">
        <v>#N/A</v>
      </c>
      <c r="FD37" t="e">
        <v>#N/A</v>
      </c>
      <c r="FE37" t="e">
        <v>#N/A</v>
      </c>
    </row>
    <row r="38" spans="1:161" x14ac:dyDescent="0.2">
      <c r="A38" t="s">
        <v>193</v>
      </c>
      <c r="B38">
        <v>100271</v>
      </c>
      <c r="C38">
        <f>VLOOKUP(B38,sample_list!E:U,17,FALSE)</f>
        <v>2006</v>
      </c>
      <c r="D38">
        <f>VLOOKUP(B38,sample_list!E:Q,13,FALSE)</f>
        <v>1.28</v>
      </c>
      <c r="E38" t="str">
        <f>VLOOKUP(B38,sample_list!E:N,10,FALSE)</f>
        <v>M</v>
      </c>
      <c r="F38">
        <f>VLOOKUP(B38,sample_list!E:Y,21,FALSE)</f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0.1414213562373095</v>
      </c>
      <c r="P38">
        <v>0.8</v>
      </c>
      <c r="Q38">
        <v>0.3</v>
      </c>
      <c r="R38">
        <v>1.4</v>
      </c>
      <c r="S38">
        <v>0.7</v>
      </c>
      <c r="T38">
        <v>8.1</v>
      </c>
      <c r="U38">
        <v>9.5</v>
      </c>
      <c r="V38">
        <v>0.2</v>
      </c>
      <c r="W38">
        <v>0.2</v>
      </c>
      <c r="X38">
        <v>0.2</v>
      </c>
      <c r="Y38">
        <v>0.2</v>
      </c>
      <c r="Z38">
        <v>0.1</v>
      </c>
      <c r="AA38">
        <v>0.1</v>
      </c>
      <c r="AB38">
        <v>0.1</v>
      </c>
      <c r="AC38">
        <v>0.2</v>
      </c>
      <c r="AD38">
        <v>0.1</v>
      </c>
      <c r="AE38">
        <v>0.1</v>
      </c>
      <c r="AF38">
        <v>0.8</v>
      </c>
      <c r="AG38">
        <v>0.3</v>
      </c>
      <c r="AH38">
        <v>1.4</v>
      </c>
      <c r="AI38">
        <v>0.7</v>
      </c>
      <c r="AJ38">
        <v>8.1</v>
      </c>
      <c r="AK38">
        <v>9.5</v>
      </c>
      <c r="AL38">
        <v>0.2</v>
      </c>
      <c r="AM38">
        <v>0</v>
      </c>
      <c r="AN38">
        <v>0.8</v>
      </c>
      <c r="AO38">
        <v>0.3</v>
      </c>
      <c r="AP38">
        <v>1.4</v>
      </c>
      <c r="AQ38">
        <v>0.7</v>
      </c>
      <c r="AR38">
        <v>8.1</v>
      </c>
      <c r="AS38">
        <v>9.5</v>
      </c>
      <c r="AT38">
        <v>0.2</v>
      </c>
      <c r="AU38" t="e">
        <v>#N/A</v>
      </c>
      <c r="AV38" t="e">
        <v>#N/A</v>
      </c>
      <c r="AW38" t="e">
        <v>#N/A</v>
      </c>
      <c r="AX38" t="e">
        <v>#N/A</v>
      </c>
      <c r="AY38" t="e">
        <v>#N/A</v>
      </c>
      <c r="AZ38" t="e">
        <v>#N/A</v>
      </c>
      <c r="BA38" t="e">
        <v>#N/A</v>
      </c>
      <c r="BB38" t="e">
        <v>#N/A</v>
      </c>
      <c r="BC38" t="e">
        <v>#N/A</v>
      </c>
      <c r="BD38" t="e">
        <v>#N/A</v>
      </c>
      <c r="BE38" t="e">
        <v>#N/A</v>
      </c>
      <c r="BF38" t="e">
        <v>#N/A</v>
      </c>
      <c r="BG38" t="e">
        <v>#N/A</v>
      </c>
      <c r="BH38" t="e">
        <v>#N/A</v>
      </c>
      <c r="BI38" t="e">
        <v>#N/A</v>
      </c>
      <c r="BJ38" t="e">
        <v>#N/A</v>
      </c>
      <c r="BK38" t="e">
        <v>#N/A</v>
      </c>
      <c r="BL38" t="e">
        <v>#N/A</v>
      </c>
      <c r="BM38" t="e">
        <v>#N/A</v>
      </c>
      <c r="BN38" t="e">
        <v>#N/A</v>
      </c>
      <c r="BO38" t="e">
        <v>#N/A</v>
      </c>
      <c r="BP38" t="e">
        <v>#N/A</v>
      </c>
      <c r="BQ38" t="e">
        <v>#N/A</v>
      </c>
      <c r="BR38" t="e">
        <v>#N/A</v>
      </c>
      <c r="BS38" t="e">
        <v>#N/A</v>
      </c>
      <c r="BT38" t="e">
        <v>#N/A</v>
      </c>
      <c r="BU38" t="e">
        <v>#N/A</v>
      </c>
      <c r="BV38" t="e">
        <v>#N/A</v>
      </c>
      <c r="BW38" t="e">
        <v>#N/A</v>
      </c>
      <c r="BX38" t="e">
        <v>#N/A</v>
      </c>
      <c r="BY38" t="e">
        <v>#N/A</v>
      </c>
      <c r="BZ38" t="e">
        <v>#N/A</v>
      </c>
      <c r="CA38" t="e">
        <v>#N/A</v>
      </c>
      <c r="CB38" t="e">
        <v>#N/A</v>
      </c>
      <c r="CC38" t="e">
        <v>#N/A</v>
      </c>
      <c r="CD38" t="e">
        <v>#N/A</v>
      </c>
      <c r="CE38" t="e">
        <v>#N/A</v>
      </c>
      <c r="CF38" t="e">
        <v>#N/A</v>
      </c>
      <c r="CG38" t="e">
        <v>#N/A</v>
      </c>
      <c r="CH38" t="e">
        <v>#N/A</v>
      </c>
      <c r="CI38" t="e">
        <v>#N/A</v>
      </c>
      <c r="CJ38" t="e">
        <v>#N/A</v>
      </c>
      <c r="CK38" t="e">
        <v>#N/A</v>
      </c>
      <c r="CL38" t="e">
        <v>#N/A</v>
      </c>
      <c r="CM38" t="e">
        <v>#N/A</v>
      </c>
      <c r="CN38" t="e">
        <v>#N/A</v>
      </c>
      <c r="CO38" t="e">
        <v>#N/A</v>
      </c>
      <c r="CP38" t="e">
        <v>#N/A</v>
      </c>
      <c r="CQ38" t="e">
        <v>#N/A</v>
      </c>
      <c r="CR38" t="e">
        <v>#N/A</v>
      </c>
      <c r="CS38" t="e">
        <v>#N/A</v>
      </c>
      <c r="CT38" t="e">
        <v>#N/A</v>
      </c>
      <c r="CU38" t="e">
        <v>#N/A</v>
      </c>
      <c r="CV38" t="e">
        <v>#N/A</v>
      </c>
      <c r="CW38" t="e">
        <v>#N/A</v>
      </c>
      <c r="CX38" t="e">
        <v>#N/A</v>
      </c>
      <c r="CY38" t="e">
        <v>#N/A</v>
      </c>
      <c r="CZ38" t="e">
        <v>#N/A</v>
      </c>
      <c r="DA38" t="e">
        <v>#N/A</v>
      </c>
      <c r="DB38" t="e">
        <v>#N/A</v>
      </c>
      <c r="DC38" t="e">
        <v>#N/A</v>
      </c>
      <c r="DD38" t="e">
        <v>#N/A</v>
      </c>
      <c r="DE38" t="e">
        <v>#N/A</v>
      </c>
      <c r="DF38" t="e">
        <v>#N/A</v>
      </c>
      <c r="DG38" t="e">
        <v>#N/A</v>
      </c>
      <c r="DH38" t="e">
        <v>#N/A</v>
      </c>
      <c r="DI38" t="e">
        <v>#N/A</v>
      </c>
      <c r="DJ38" t="e">
        <v>#N/A</v>
      </c>
      <c r="DK38" t="e">
        <v>#N/A</v>
      </c>
      <c r="DL38" t="e">
        <v>#N/A</v>
      </c>
      <c r="DM38" t="e">
        <v>#N/A</v>
      </c>
      <c r="DN38" t="e">
        <v>#N/A</v>
      </c>
      <c r="DO38" t="e">
        <v>#N/A</v>
      </c>
      <c r="DP38" t="e">
        <v>#N/A</v>
      </c>
      <c r="DQ38" t="e">
        <v>#N/A</v>
      </c>
      <c r="DR38" t="e">
        <v>#N/A</v>
      </c>
      <c r="DS38" t="e">
        <v>#N/A</v>
      </c>
      <c r="DT38" t="e">
        <v>#N/A</v>
      </c>
      <c r="DU38" t="e">
        <v>#N/A</v>
      </c>
      <c r="DV38" t="e">
        <v>#N/A</v>
      </c>
      <c r="DW38" t="e">
        <v>#N/A</v>
      </c>
      <c r="DX38" t="e">
        <v>#N/A</v>
      </c>
      <c r="DY38" t="e">
        <v>#N/A</v>
      </c>
      <c r="DZ38" t="e">
        <v>#N/A</v>
      </c>
      <c r="EA38" t="e">
        <v>#N/A</v>
      </c>
      <c r="EB38" t="e">
        <v>#N/A</v>
      </c>
      <c r="EC38" t="e">
        <v>#N/A</v>
      </c>
      <c r="ED38" t="e">
        <v>#N/A</v>
      </c>
      <c r="EE38" t="e">
        <v>#N/A</v>
      </c>
      <c r="EF38" t="e">
        <v>#N/A</v>
      </c>
      <c r="EG38" t="e">
        <v>#N/A</v>
      </c>
      <c r="EH38" t="e">
        <v>#N/A</v>
      </c>
      <c r="EI38" t="e">
        <v>#N/A</v>
      </c>
      <c r="EJ38" t="e">
        <v>#N/A</v>
      </c>
      <c r="EK38" t="e">
        <v>#N/A</v>
      </c>
      <c r="EL38" t="e">
        <v>#N/A</v>
      </c>
      <c r="EM38" t="e">
        <v>#N/A</v>
      </c>
      <c r="EN38" t="e">
        <v>#N/A</v>
      </c>
      <c r="EO38" t="e">
        <v>#N/A</v>
      </c>
      <c r="EP38" t="e">
        <v>#N/A</v>
      </c>
      <c r="EQ38" t="e">
        <v>#N/A</v>
      </c>
      <c r="ER38" t="e">
        <v>#N/A</v>
      </c>
      <c r="ES38" t="e">
        <v>#N/A</v>
      </c>
      <c r="ET38" t="e">
        <v>#N/A</v>
      </c>
      <c r="EU38" t="e">
        <v>#N/A</v>
      </c>
      <c r="EV38" t="e">
        <v>#N/A</v>
      </c>
      <c r="EW38" t="e">
        <v>#N/A</v>
      </c>
      <c r="EX38" t="e">
        <v>#N/A</v>
      </c>
      <c r="EY38" t="e">
        <v>#N/A</v>
      </c>
      <c r="EZ38" t="e">
        <v>#N/A</v>
      </c>
      <c r="FA38" t="e">
        <v>#N/A</v>
      </c>
      <c r="FB38" t="e">
        <v>#N/A</v>
      </c>
      <c r="FC38" t="e">
        <v>#N/A</v>
      </c>
      <c r="FD38" t="e">
        <v>#N/A</v>
      </c>
      <c r="FE38" t="e">
        <v>#N/A</v>
      </c>
    </row>
    <row r="39" spans="1:161" x14ac:dyDescent="0.2">
      <c r="A39" t="s">
        <v>194</v>
      </c>
      <c r="B39">
        <v>100272</v>
      </c>
      <c r="C39">
        <f>VLOOKUP(B39,sample_list!E:U,17,FALSE)</f>
        <v>2006</v>
      </c>
      <c r="D39">
        <f>VLOOKUP(B39,sample_list!E:Q,13,FALSE)</f>
        <v>1.24</v>
      </c>
      <c r="E39" t="str">
        <f>VLOOKUP(B39,sample_list!E:N,10,FALSE)</f>
        <v>F</v>
      </c>
      <c r="F39">
        <f>VLOOKUP(B39,sample_list!E:Y,21,FALSE)</f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0.1414213562373095</v>
      </c>
      <c r="P39">
        <v>0.5</v>
      </c>
      <c r="Q39">
        <v>0.2</v>
      </c>
      <c r="R39">
        <v>3.3</v>
      </c>
      <c r="S39">
        <v>0.7</v>
      </c>
      <c r="T39">
        <v>7.7</v>
      </c>
      <c r="U39">
        <v>11.5</v>
      </c>
      <c r="V39">
        <v>0.1</v>
      </c>
      <c r="W39">
        <v>0.2</v>
      </c>
      <c r="X39">
        <v>0.2</v>
      </c>
      <c r="Y39">
        <v>0.2</v>
      </c>
      <c r="Z39">
        <v>0.1</v>
      </c>
      <c r="AA39">
        <v>0.1</v>
      </c>
      <c r="AB39">
        <v>0.1</v>
      </c>
      <c r="AC39">
        <v>0.2</v>
      </c>
      <c r="AD39">
        <v>0.1</v>
      </c>
      <c r="AE39">
        <v>0.1</v>
      </c>
      <c r="AF39">
        <v>0.5</v>
      </c>
      <c r="AG39">
        <v>0.2</v>
      </c>
      <c r="AH39">
        <v>3.3</v>
      </c>
      <c r="AI39">
        <v>0.7</v>
      </c>
      <c r="AJ39">
        <v>7.7</v>
      </c>
      <c r="AK39">
        <v>11.5</v>
      </c>
      <c r="AL39">
        <v>0.1</v>
      </c>
      <c r="AM39">
        <v>0</v>
      </c>
      <c r="AN39">
        <v>0.5</v>
      </c>
      <c r="AO39">
        <v>0.2</v>
      </c>
      <c r="AP39">
        <v>3.3</v>
      </c>
      <c r="AQ39">
        <v>0.7</v>
      </c>
      <c r="AR39">
        <v>7.7</v>
      </c>
      <c r="AS39">
        <v>11.5</v>
      </c>
      <c r="AT39">
        <v>0.1</v>
      </c>
      <c r="AU39" t="e">
        <v>#N/A</v>
      </c>
      <c r="AV39" t="e">
        <v>#N/A</v>
      </c>
      <c r="AW39" t="e">
        <v>#N/A</v>
      </c>
      <c r="AX39" t="e">
        <v>#N/A</v>
      </c>
      <c r="AY39" t="e">
        <v>#N/A</v>
      </c>
      <c r="AZ39" t="e">
        <v>#N/A</v>
      </c>
      <c r="BA39" t="e">
        <v>#N/A</v>
      </c>
      <c r="BB39" t="e">
        <v>#N/A</v>
      </c>
      <c r="BC39" t="e">
        <v>#N/A</v>
      </c>
      <c r="BD39" t="e">
        <v>#N/A</v>
      </c>
      <c r="BE39" t="e">
        <v>#N/A</v>
      </c>
      <c r="BF39" t="e">
        <v>#N/A</v>
      </c>
      <c r="BG39" t="e">
        <v>#N/A</v>
      </c>
      <c r="BH39" t="e">
        <v>#N/A</v>
      </c>
      <c r="BI39" t="e">
        <v>#N/A</v>
      </c>
      <c r="BJ39" t="e">
        <v>#N/A</v>
      </c>
      <c r="BK39" t="e">
        <v>#N/A</v>
      </c>
      <c r="BL39" t="e">
        <v>#N/A</v>
      </c>
      <c r="BM39" t="e">
        <v>#N/A</v>
      </c>
      <c r="BN39" t="e">
        <v>#N/A</v>
      </c>
      <c r="BO39" t="e">
        <v>#N/A</v>
      </c>
      <c r="BP39" t="e">
        <v>#N/A</v>
      </c>
      <c r="BQ39" t="e">
        <v>#N/A</v>
      </c>
      <c r="BR39" t="e">
        <v>#N/A</v>
      </c>
      <c r="BS39" t="e">
        <v>#N/A</v>
      </c>
      <c r="BT39" t="e">
        <v>#N/A</v>
      </c>
      <c r="BU39" t="e">
        <v>#N/A</v>
      </c>
      <c r="BV39" t="e">
        <v>#N/A</v>
      </c>
      <c r="BW39" t="e">
        <v>#N/A</v>
      </c>
      <c r="BX39" t="e">
        <v>#N/A</v>
      </c>
      <c r="BY39" t="e">
        <v>#N/A</v>
      </c>
      <c r="BZ39" t="e">
        <v>#N/A</v>
      </c>
      <c r="CA39" t="e">
        <v>#N/A</v>
      </c>
      <c r="CB39" t="e">
        <v>#N/A</v>
      </c>
      <c r="CC39" t="e">
        <v>#N/A</v>
      </c>
      <c r="CD39" t="e">
        <v>#N/A</v>
      </c>
      <c r="CE39" t="e">
        <v>#N/A</v>
      </c>
      <c r="CF39" t="e">
        <v>#N/A</v>
      </c>
      <c r="CG39" t="e">
        <v>#N/A</v>
      </c>
      <c r="CH39" t="e">
        <v>#N/A</v>
      </c>
      <c r="CI39" t="e">
        <v>#N/A</v>
      </c>
      <c r="CJ39" t="e">
        <v>#N/A</v>
      </c>
      <c r="CK39" t="e">
        <v>#N/A</v>
      </c>
      <c r="CL39" t="e">
        <v>#N/A</v>
      </c>
      <c r="CM39" t="e">
        <v>#N/A</v>
      </c>
      <c r="CN39" t="e">
        <v>#N/A</v>
      </c>
      <c r="CO39" t="e">
        <v>#N/A</v>
      </c>
      <c r="CP39" t="e">
        <v>#N/A</v>
      </c>
      <c r="CQ39" t="e">
        <v>#N/A</v>
      </c>
      <c r="CR39" t="e">
        <v>#N/A</v>
      </c>
      <c r="CS39" t="e">
        <v>#N/A</v>
      </c>
      <c r="CT39" t="e">
        <v>#N/A</v>
      </c>
      <c r="CU39" t="e">
        <v>#N/A</v>
      </c>
      <c r="CV39" t="e">
        <v>#N/A</v>
      </c>
      <c r="CW39" t="e">
        <v>#N/A</v>
      </c>
      <c r="CX39" t="e">
        <v>#N/A</v>
      </c>
      <c r="CY39" t="e">
        <v>#N/A</v>
      </c>
      <c r="CZ39" t="e">
        <v>#N/A</v>
      </c>
      <c r="DA39" t="e">
        <v>#N/A</v>
      </c>
      <c r="DB39" t="e">
        <v>#N/A</v>
      </c>
      <c r="DC39" t="e">
        <v>#N/A</v>
      </c>
      <c r="DD39" t="e">
        <v>#N/A</v>
      </c>
      <c r="DE39" t="e">
        <v>#N/A</v>
      </c>
      <c r="DF39" t="e">
        <v>#N/A</v>
      </c>
      <c r="DG39" t="e">
        <v>#N/A</v>
      </c>
      <c r="DH39" t="e">
        <v>#N/A</v>
      </c>
      <c r="DI39" t="e">
        <v>#N/A</v>
      </c>
      <c r="DJ39" t="e">
        <v>#N/A</v>
      </c>
      <c r="DK39" t="e">
        <v>#N/A</v>
      </c>
      <c r="DL39" t="e">
        <v>#N/A</v>
      </c>
      <c r="DM39" t="e">
        <v>#N/A</v>
      </c>
      <c r="DN39" t="e">
        <v>#N/A</v>
      </c>
      <c r="DO39" t="e">
        <v>#N/A</v>
      </c>
      <c r="DP39" t="e">
        <v>#N/A</v>
      </c>
      <c r="DQ39" t="e">
        <v>#N/A</v>
      </c>
      <c r="DR39" t="e">
        <v>#N/A</v>
      </c>
      <c r="DS39" t="e">
        <v>#N/A</v>
      </c>
      <c r="DT39" t="e">
        <v>#N/A</v>
      </c>
      <c r="DU39" t="e">
        <v>#N/A</v>
      </c>
      <c r="DV39" t="e">
        <v>#N/A</v>
      </c>
      <c r="DW39" t="e">
        <v>#N/A</v>
      </c>
      <c r="DX39" t="e">
        <v>#N/A</v>
      </c>
      <c r="DY39" t="e">
        <v>#N/A</v>
      </c>
      <c r="DZ39" t="e">
        <v>#N/A</v>
      </c>
      <c r="EA39" t="e">
        <v>#N/A</v>
      </c>
      <c r="EB39" t="e">
        <v>#N/A</v>
      </c>
      <c r="EC39" t="e">
        <v>#N/A</v>
      </c>
      <c r="ED39" t="e">
        <v>#N/A</v>
      </c>
      <c r="EE39" t="e">
        <v>#N/A</v>
      </c>
      <c r="EF39" t="e">
        <v>#N/A</v>
      </c>
      <c r="EG39" t="e">
        <v>#N/A</v>
      </c>
      <c r="EH39" t="e">
        <v>#N/A</v>
      </c>
      <c r="EI39" t="e">
        <v>#N/A</v>
      </c>
      <c r="EJ39" t="e">
        <v>#N/A</v>
      </c>
      <c r="EK39" t="e">
        <v>#N/A</v>
      </c>
      <c r="EL39" t="e">
        <v>#N/A</v>
      </c>
      <c r="EM39" t="e">
        <v>#N/A</v>
      </c>
      <c r="EN39" t="e">
        <v>#N/A</v>
      </c>
      <c r="EO39" t="e">
        <v>#N/A</v>
      </c>
      <c r="EP39" t="e">
        <v>#N/A</v>
      </c>
      <c r="EQ39" t="e">
        <v>#N/A</v>
      </c>
      <c r="ER39" t="e">
        <v>#N/A</v>
      </c>
      <c r="ES39" t="e">
        <v>#N/A</v>
      </c>
      <c r="ET39" t="e">
        <v>#N/A</v>
      </c>
      <c r="EU39" t="e">
        <v>#N/A</v>
      </c>
      <c r="EV39" t="e">
        <v>#N/A</v>
      </c>
      <c r="EW39" t="e">
        <v>#N/A</v>
      </c>
      <c r="EX39" t="e">
        <v>#N/A</v>
      </c>
      <c r="EY39" t="e">
        <v>#N/A</v>
      </c>
      <c r="EZ39" t="e">
        <v>#N/A</v>
      </c>
      <c r="FA39" t="e">
        <v>#N/A</v>
      </c>
      <c r="FB39" t="e">
        <v>#N/A</v>
      </c>
      <c r="FC39" t="e">
        <v>#N/A</v>
      </c>
      <c r="FD39" t="e">
        <v>#N/A</v>
      </c>
      <c r="FE39" t="e">
        <v>#N/A</v>
      </c>
    </row>
    <row r="40" spans="1:161" x14ac:dyDescent="0.2">
      <c r="A40" t="s">
        <v>195</v>
      </c>
      <c r="B40">
        <v>100273</v>
      </c>
      <c r="C40">
        <f>VLOOKUP(B40,sample_list!E:U,17,FALSE)</f>
        <v>2006</v>
      </c>
      <c r="D40">
        <f>VLOOKUP(B40,sample_list!E:Q,13,FALSE)</f>
        <v>1.21</v>
      </c>
      <c r="E40" t="str">
        <f>VLOOKUP(B40,sample_list!E:N,10,FALSE)</f>
        <v>F</v>
      </c>
      <c r="F40">
        <f>VLOOKUP(B40,sample_list!E:Y,21,FALSE)</f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0.1414213562373095</v>
      </c>
      <c r="P40">
        <v>1.7</v>
      </c>
      <c r="Q40">
        <v>0.3</v>
      </c>
      <c r="R40">
        <v>2.2000000000000002</v>
      </c>
      <c r="S40">
        <v>0.7</v>
      </c>
      <c r="T40">
        <v>8.6</v>
      </c>
      <c r="U40">
        <v>13.3</v>
      </c>
      <c r="V40">
        <v>0.5</v>
      </c>
      <c r="W40">
        <v>0.2</v>
      </c>
      <c r="X40">
        <v>0.2</v>
      </c>
      <c r="Y40">
        <v>0.2</v>
      </c>
      <c r="Z40">
        <v>0.1</v>
      </c>
      <c r="AA40">
        <v>0.1</v>
      </c>
      <c r="AB40">
        <v>0.1</v>
      </c>
      <c r="AC40">
        <v>0.2</v>
      </c>
      <c r="AD40">
        <v>0.1</v>
      </c>
      <c r="AE40">
        <v>0.1</v>
      </c>
      <c r="AF40">
        <v>1.7</v>
      </c>
      <c r="AG40">
        <v>0.3</v>
      </c>
      <c r="AH40">
        <v>2.2000000000000002</v>
      </c>
      <c r="AI40">
        <v>0.7</v>
      </c>
      <c r="AJ40">
        <v>8.6</v>
      </c>
      <c r="AK40">
        <v>13.3</v>
      </c>
      <c r="AL40">
        <v>0.5</v>
      </c>
      <c r="AM40">
        <v>0</v>
      </c>
      <c r="AN40">
        <v>1.7</v>
      </c>
      <c r="AO40">
        <v>0.3</v>
      </c>
      <c r="AP40">
        <v>2.2000000000000002</v>
      </c>
      <c r="AQ40">
        <v>0.7</v>
      </c>
      <c r="AR40">
        <v>8.6</v>
      </c>
      <c r="AS40">
        <v>13.3</v>
      </c>
      <c r="AT40">
        <v>0.5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  <c r="BB40" t="e">
        <v>#N/A</v>
      </c>
      <c r="BC40" t="e">
        <v>#N/A</v>
      </c>
      <c r="BD40" t="e">
        <v>#N/A</v>
      </c>
      <c r="BE40" t="e">
        <v>#N/A</v>
      </c>
      <c r="BF40" t="e">
        <v>#N/A</v>
      </c>
      <c r="BG40" t="e">
        <v>#N/A</v>
      </c>
      <c r="BH40" t="e">
        <v>#N/A</v>
      </c>
      <c r="BI40" t="e">
        <v>#N/A</v>
      </c>
      <c r="BJ40" t="e">
        <v>#N/A</v>
      </c>
      <c r="BK40" t="e">
        <v>#N/A</v>
      </c>
      <c r="BL40" t="e">
        <v>#N/A</v>
      </c>
      <c r="BM40" t="e">
        <v>#N/A</v>
      </c>
      <c r="BN40" t="e">
        <v>#N/A</v>
      </c>
      <c r="BO40" t="e">
        <v>#N/A</v>
      </c>
      <c r="BP40" t="e">
        <v>#N/A</v>
      </c>
      <c r="BQ40" t="e">
        <v>#N/A</v>
      </c>
      <c r="BR40" t="e">
        <v>#N/A</v>
      </c>
      <c r="BS40" t="e">
        <v>#N/A</v>
      </c>
      <c r="BT40" t="e">
        <v>#N/A</v>
      </c>
      <c r="BU40" t="e">
        <v>#N/A</v>
      </c>
      <c r="BV40" t="e">
        <v>#N/A</v>
      </c>
      <c r="BW40" t="e">
        <v>#N/A</v>
      </c>
      <c r="BX40" t="e">
        <v>#N/A</v>
      </c>
      <c r="BY40" t="e">
        <v>#N/A</v>
      </c>
      <c r="BZ40" t="e">
        <v>#N/A</v>
      </c>
      <c r="CA40" t="e">
        <v>#N/A</v>
      </c>
      <c r="CB40" t="e">
        <v>#N/A</v>
      </c>
      <c r="CC40" t="e">
        <v>#N/A</v>
      </c>
      <c r="CD40" t="e">
        <v>#N/A</v>
      </c>
      <c r="CE40" t="e">
        <v>#N/A</v>
      </c>
      <c r="CF40" t="e">
        <v>#N/A</v>
      </c>
      <c r="CG40" t="e">
        <v>#N/A</v>
      </c>
      <c r="CH40" t="e">
        <v>#N/A</v>
      </c>
      <c r="CI40" t="e">
        <v>#N/A</v>
      </c>
      <c r="CJ40" t="e">
        <v>#N/A</v>
      </c>
      <c r="CK40" t="e">
        <v>#N/A</v>
      </c>
      <c r="CL40" t="e">
        <v>#N/A</v>
      </c>
      <c r="CM40" t="e">
        <v>#N/A</v>
      </c>
      <c r="CN40" t="e">
        <v>#N/A</v>
      </c>
      <c r="CO40" t="e">
        <v>#N/A</v>
      </c>
      <c r="CP40" t="e">
        <v>#N/A</v>
      </c>
      <c r="CQ40" t="e">
        <v>#N/A</v>
      </c>
      <c r="CR40" t="e">
        <v>#N/A</v>
      </c>
      <c r="CS40" t="e">
        <v>#N/A</v>
      </c>
      <c r="CT40" t="e">
        <v>#N/A</v>
      </c>
      <c r="CU40" t="e">
        <v>#N/A</v>
      </c>
      <c r="CV40" t="e">
        <v>#N/A</v>
      </c>
      <c r="CW40" t="e">
        <v>#N/A</v>
      </c>
      <c r="CX40" t="e">
        <v>#N/A</v>
      </c>
      <c r="CY40" t="e">
        <v>#N/A</v>
      </c>
      <c r="CZ40" t="e">
        <v>#N/A</v>
      </c>
      <c r="DA40" t="e">
        <v>#N/A</v>
      </c>
      <c r="DB40" t="e">
        <v>#N/A</v>
      </c>
      <c r="DC40" t="e">
        <v>#N/A</v>
      </c>
      <c r="DD40" t="e">
        <v>#N/A</v>
      </c>
      <c r="DE40" t="e">
        <v>#N/A</v>
      </c>
      <c r="DF40" t="e">
        <v>#N/A</v>
      </c>
      <c r="DG40" t="e">
        <v>#N/A</v>
      </c>
      <c r="DH40" t="e">
        <v>#N/A</v>
      </c>
      <c r="DI40" t="e">
        <v>#N/A</v>
      </c>
      <c r="DJ40" t="e">
        <v>#N/A</v>
      </c>
      <c r="DK40" t="e">
        <v>#N/A</v>
      </c>
      <c r="DL40" t="e">
        <v>#N/A</v>
      </c>
      <c r="DM40" t="e">
        <v>#N/A</v>
      </c>
      <c r="DN40" t="e">
        <v>#N/A</v>
      </c>
      <c r="DO40" t="e">
        <v>#N/A</v>
      </c>
      <c r="DP40" t="e">
        <v>#N/A</v>
      </c>
      <c r="DQ40" t="e">
        <v>#N/A</v>
      </c>
      <c r="DR40" t="e">
        <v>#N/A</v>
      </c>
      <c r="DS40" t="e">
        <v>#N/A</v>
      </c>
      <c r="DT40" t="e">
        <v>#N/A</v>
      </c>
      <c r="DU40" t="e">
        <v>#N/A</v>
      </c>
      <c r="DV40" t="e">
        <v>#N/A</v>
      </c>
      <c r="DW40" t="e">
        <v>#N/A</v>
      </c>
      <c r="DX40" t="e">
        <v>#N/A</v>
      </c>
      <c r="DY40" t="e">
        <v>#N/A</v>
      </c>
      <c r="DZ40" t="e">
        <v>#N/A</v>
      </c>
      <c r="EA40" t="e">
        <v>#N/A</v>
      </c>
      <c r="EB40" t="e">
        <v>#N/A</v>
      </c>
      <c r="EC40" t="e">
        <v>#N/A</v>
      </c>
      <c r="ED40" t="e">
        <v>#N/A</v>
      </c>
      <c r="EE40" t="e">
        <v>#N/A</v>
      </c>
      <c r="EF40" t="e">
        <v>#N/A</v>
      </c>
      <c r="EG40" t="e">
        <v>#N/A</v>
      </c>
      <c r="EH40" t="e">
        <v>#N/A</v>
      </c>
      <c r="EI40" t="e">
        <v>#N/A</v>
      </c>
      <c r="EJ40" t="e">
        <v>#N/A</v>
      </c>
      <c r="EK40" t="e">
        <v>#N/A</v>
      </c>
      <c r="EL40" t="e">
        <v>#N/A</v>
      </c>
      <c r="EM40" t="e">
        <v>#N/A</v>
      </c>
      <c r="EN40" t="e">
        <v>#N/A</v>
      </c>
      <c r="EO40" t="e">
        <v>#N/A</v>
      </c>
      <c r="EP40" t="e">
        <v>#N/A</v>
      </c>
      <c r="EQ40" t="e">
        <v>#N/A</v>
      </c>
      <c r="ER40" t="e">
        <v>#N/A</v>
      </c>
      <c r="ES40" t="e">
        <v>#N/A</v>
      </c>
      <c r="ET40" t="e">
        <v>#N/A</v>
      </c>
      <c r="EU40" t="e">
        <v>#N/A</v>
      </c>
      <c r="EV40" t="e">
        <v>#N/A</v>
      </c>
      <c r="EW40" t="e">
        <v>#N/A</v>
      </c>
      <c r="EX40" t="e">
        <v>#N/A</v>
      </c>
      <c r="EY40" t="e">
        <v>#N/A</v>
      </c>
      <c r="EZ40" t="e">
        <v>#N/A</v>
      </c>
      <c r="FA40" t="e">
        <v>#N/A</v>
      </c>
      <c r="FB40" t="e">
        <v>#N/A</v>
      </c>
      <c r="FC40" t="e">
        <v>#N/A</v>
      </c>
      <c r="FD40" t="e">
        <v>#N/A</v>
      </c>
      <c r="FE40" t="e">
        <v>#N/A</v>
      </c>
    </row>
    <row r="41" spans="1:161" x14ac:dyDescent="0.2">
      <c r="A41" t="s">
        <v>196</v>
      </c>
      <c r="B41">
        <v>100274</v>
      </c>
      <c r="C41">
        <f>VLOOKUP(B41,sample_list!E:U,17,FALSE)</f>
        <v>2006</v>
      </c>
      <c r="D41">
        <f>VLOOKUP(B41,sample_list!E:Q,13,FALSE)</f>
        <v>2.27</v>
      </c>
      <c r="E41" t="str">
        <f>VLOOKUP(B41,sample_list!E:N,10,FALSE)</f>
        <v>M</v>
      </c>
      <c r="F41">
        <f>VLOOKUP(B41,sample_list!E:Y,21,FALSE)</f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0.1414213562373095</v>
      </c>
      <c r="P41">
        <v>0.4</v>
      </c>
      <c r="Q41">
        <v>0.2</v>
      </c>
      <c r="R41">
        <v>2.4</v>
      </c>
      <c r="S41">
        <v>0.7</v>
      </c>
      <c r="T41">
        <v>6</v>
      </c>
      <c r="U41">
        <v>11.1</v>
      </c>
      <c r="V41">
        <v>7.0710678118654752E-2</v>
      </c>
      <c r="W41">
        <v>0.2</v>
      </c>
      <c r="X41">
        <v>0.2</v>
      </c>
      <c r="Y41">
        <v>0.2</v>
      </c>
      <c r="Z41">
        <v>0.1</v>
      </c>
      <c r="AA41">
        <v>0.1</v>
      </c>
      <c r="AB41">
        <v>0.1</v>
      </c>
      <c r="AC41">
        <v>0.2</v>
      </c>
      <c r="AD41">
        <v>0.1</v>
      </c>
      <c r="AE41">
        <v>0.1</v>
      </c>
      <c r="AF41">
        <v>0.4</v>
      </c>
      <c r="AG41">
        <v>0.2</v>
      </c>
      <c r="AH41">
        <v>2.4</v>
      </c>
      <c r="AI41">
        <v>0.7</v>
      </c>
      <c r="AJ41">
        <v>6</v>
      </c>
      <c r="AK41">
        <v>11.1</v>
      </c>
      <c r="AL41">
        <v>0.05</v>
      </c>
      <c r="AM41">
        <v>0</v>
      </c>
      <c r="AN41">
        <v>0.4</v>
      </c>
      <c r="AO41">
        <v>0.2</v>
      </c>
      <c r="AP41">
        <v>2.4</v>
      </c>
      <c r="AQ41">
        <v>0.7</v>
      </c>
      <c r="AR41">
        <v>6</v>
      </c>
      <c r="AS41">
        <v>11.1</v>
      </c>
      <c r="AT41">
        <v>0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  <c r="BB41" t="e">
        <v>#N/A</v>
      </c>
      <c r="BC41" t="e">
        <v>#N/A</v>
      </c>
      <c r="BD41" t="e">
        <v>#N/A</v>
      </c>
      <c r="BE41" t="e">
        <v>#N/A</v>
      </c>
      <c r="BF41" t="e">
        <v>#N/A</v>
      </c>
      <c r="BG41" t="e">
        <v>#N/A</v>
      </c>
      <c r="BH41" t="e">
        <v>#N/A</v>
      </c>
      <c r="BI41" t="e">
        <v>#N/A</v>
      </c>
      <c r="BJ41" t="e">
        <v>#N/A</v>
      </c>
      <c r="BK41" t="e">
        <v>#N/A</v>
      </c>
      <c r="BL41" t="e">
        <v>#N/A</v>
      </c>
      <c r="BM41" t="e">
        <v>#N/A</v>
      </c>
      <c r="BN41" t="e">
        <v>#N/A</v>
      </c>
      <c r="BO41" t="e">
        <v>#N/A</v>
      </c>
      <c r="BP41" t="e">
        <v>#N/A</v>
      </c>
      <c r="BQ41" t="e">
        <v>#N/A</v>
      </c>
      <c r="BR41" t="e">
        <v>#N/A</v>
      </c>
      <c r="BS41" t="e">
        <v>#N/A</v>
      </c>
      <c r="BT41" t="e">
        <v>#N/A</v>
      </c>
      <c r="BU41" t="e">
        <v>#N/A</v>
      </c>
      <c r="BV41" t="e">
        <v>#N/A</v>
      </c>
      <c r="BW41" t="e">
        <v>#N/A</v>
      </c>
      <c r="BX41" t="e">
        <v>#N/A</v>
      </c>
      <c r="BY41" t="e">
        <v>#N/A</v>
      </c>
      <c r="BZ41" t="e">
        <v>#N/A</v>
      </c>
      <c r="CA41" t="e">
        <v>#N/A</v>
      </c>
      <c r="CB41" t="e">
        <v>#N/A</v>
      </c>
      <c r="CC41" t="e">
        <v>#N/A</v>
      </c>
      <c r="CD41" t="e">
        <v>#N/A</v>
      </c>
      <c r="CE41" t="e">
        <v>#N/A</v>
      </c>
      <c r="CF41" t="e">
        <v>#N/A</v>
      </c>
      <c r="CG41" t="e">
        <v>#N/A</v>
      </c>
      <c r="CH41" t="e">
        <v>#N/A</v>
      </c>
      <c r="CI41" t="e">
        <v>#N/A</v>
      </c>
      <c r="CJ41" t="e">
        <v>#N/A</v>
      </c>
      <c r="CK41" t="e">
        <v>#N/A</v>
      </c>
      <c r="CL41" t="e">
        <v>#N/A</v>
      </c>
      <c r="CM41" t="e">
        <v>#N/A</v>
      </c>
      <c r="CN41" t="e">
        <v>#N/A</v>
      </c>
      <c r="CO41" t="e">
        <v>#N/A</v>
      </c>
      <c r="CP41" t="e">
        <v>#N/A</v>
      </c>
      <c r="CQ41" t="e">
        <v>#N/A</v>
      </c>
      <c r="CR41" t="e">
        <v>#N/A</v>
      </c>
      <c r="CS41" t="e">
        <v>#N/A</v>
      </c>
      <c r="CT41" t="e">
        <v>#N/A</v>
      </c>
      <c r="CU41" t="e">
        <v>#N/A</v>
      </c>
      <c r="CV41" t="e">
        <v>#N/A</v>
      </c>
      <c r="CW41" t="e">
        <v>#N/A</v>
      </c>
      <c r="CX41" t="e">
        <v>#N/A</v>
      </c>
      <c r="CY41" t="e">
        <v>#N/A</v>
      </c>
      <c r="CZ41" t="e">
        <v>#N/A</v>
      </c>
      <c r="DA41" t="e">
        <v>#N/A</v>
      </c>
      <c r="DB41" t="e">
        <v>#N/A</v>
      </c>
      <c r="DC41" t="e">
        <v>#N/A</v>
      </c>
      <c r="DD41" t="e">
        <v>#N/A</v>
      </c>
      <c r="DE41" t="e">
        <v>#N/A</v>
      </c>
      <c r="DF41" t="e">
        <v>#N/A</v>
      </c>
      <c r="DG41" t="e">
        <v>#N/A</v>
      </c>
      <c r="DH41" t="e">
        <v>#N/A</v>
      </c>
      <c r="DI41" t="e">
        <v>#N/A</v>
      </c>
      <c r="DJ41" t="e">
        <v>#N/A</v>
      </c>
      <c r="DK41" t="e">
        <v>#N/A</v>
      </c>
      <c r="DL41" t="e">
        <v>#N/A</v>
      </c>
      <c r="DM41" t="e">
        <v>#N/A</v>
      </c>
      <c r="DN41" t="e">
        <v>#N/A</v>
      </c>
      <c r="DO41" t="e">
        <v>#N/A</v>
      </c>
      <c r="DP41" t="e">
        <v>#N/A</v>
      </c>
      <c r="DQ41" t="e">
        <v>#N/A</v>
      </c>
      <c r="DR41" t="e">
        <v>#N/A</v>
      </c>
      <c r="DS41" t="e">
        <v>#N/A</v>
      </c>
      <c r="DT41" t="e">
        <v>#N/A</v>
      </c>
      <c r="DU41" t="e">
        <v>#N/A</v>
      </c>
      <c r="DV41" t="e">
        <v>#N/A</v>
      </c>
      <c r="DW41" t="e">
        <v>#N/A</v>
      </c>
      <c r="DX41" t="e">
        <v>#N/A</v>
      </c>
      <c r="DY41" t="e">
        <v>#N/A</v>
      </c>
      <c r="DZ41" t="e">
        <v>#N/A</v>
      </c>
      <c r="EA41" t="e">
        <v>#N/A</v>
      </c>
      <c r="EB41" t="e">
        <v>#N/A</v>
      </c>
      <c r="EC41" t="e">
        <v>#N/A</v>
      </c>
      <c r="ED41" t="e">
        <v>#N/A</v>
      </c>
      <c r="EE41" t="e">
        <v>#N/A</v>
      </c>
      <c r="EF41" t="e">
        <v>#N/A</v>
      </c>
      <c r="EG41" t="e">
        <v>#N/A</v>
      </c>
      <c r="EH41" t="e">
        <v>#N/A</v>
      </c>
      <c r="EI41" t="e">
        <v>#N/A</v>
      </c>
      <c r="EJ41" t="e">
        <v>#N/A</v>
      </c>
      <c r="EK41" t="e">
        <v>#N/A</v>
      </c>
      <c r="EL41" t="e">
        <v>#N/A</v>
      </c>
      <c r="EM41" t="e">
        <v>#N/A</v>
      </c>
      <c r="EN41" t="e">
        <v>#N/A</v>
      </c>
      <c r="EO41" t="e">
        <v>#N/A</v>
      </c>
      <c r="EP41" t="e">
        <v>#N/A</v>
      </c>
      <c r="EQ41" t="e">
        <v>#N/A</v>
      </c>
      <c r="ER41" t="e">
        <v>#N/A</v>
      </c>
      <c r="ES41" t="e">
        <v>#N/A</v>
      </c>
      <c r="ET41" t="e">
        <v>#N/A</v>
      </c>
      <c r="EU41" t="e">
        <v>#N/A</v>
      </c>
      <c r="EV41" t="e">
        <v>#N/A</v>
      </c>
      <c r="EW41" t="e">
        <v>#N/A</v>
      </c>
      <c r="EX41" t="e">
        <v>#N/A</v>
      </c>
      <c r="EY41" t="e">
        <v>#N/A</v>
      </c>
      <c r="EZ41" t="e">
        <v>#N/A</v>
      </c>
      <c r="FA41" t="e">
        <v>#N/A</v>
      </c>
      <c r="FB41" t="e">
        <v>#N/A</v>
      </c>
      <c r="FC41" t="e">
        <v>#N/A</v>
      </c>
      <c r="FD41" t="e">
        <v>#N/A</v>
      </c>
      <c r="FE41" t="e">
        <v>#N/A</v>
      </c>
    </row>
    <row r="42" spans="1:161" x14ac:dyDescent="0.2">
      <c r="A42" t="s">
        <v>197</v>
      </c>
      <c r="B42">
        <v>100275</v>
      </c>
      <c r="C42">
        <f>VLOOKUP(B42,sample_list!E:U,17,FALSE)</f>
        <v>2006</v>
      </c>
      <c r="D42">
        <f>VLOOKUP(B42,sample_list!E:Q,13,FALSE)</f>
        <v>2.2599999999999998</v>
      </c>
      <c r="E42" t="str">
        <f>VLOOKUP(B42,sample_list!E:N,10,FALSE)</f>
        <v>M</v>
      </c>
      <c r="F42">
        <f>VLOOKUP(B42,sample_list!E:Y,21,FALSE)</f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0.1414213562373095</v>
      </c>
      <c r="P42">
        <v>0.4</v>
      </c>
      <c r="Q42">
        <v>0.3</v>
      </c>
      <c r="R42">
        <v>2.2000000000000002</v>
      </c>
      <c r="S42">
        <v>0.7</v>
      </c>
      <c r="T42">
        <v>7.2</v>
      </c>
      <c r="U42">
        <v>11.1</v>
      </c>
      <c r="V42">
        <v>7.0710678118654752E-2</v>
      </c>
      <c r="W42">
        <v>0.2</v>
      </c>
      <c r="X42">
        <v>0.2</v>
      </c>
      <c r="Y42">
        <v>0.2</v>
      </c>
      <c r="Z42">
        <v>0.1</v>
      </c>
      <c r="AA42">
        <v>0.1</v>
      </c>
      <c r="AB42">
        <v>0.1</v>
      </c>
      <c r="AC42">
        <v>0.2</v>
      </c>
      <c r="AD42">
        <v>0.1</v>
      </c>
      <c r="AE42">
        <v>0.1</v>
      </c>
      <c r="AF42">
        <v>0.4</v>
      </c>
      <c r="AG42">
        <v>0.3</v>
      </c>
      <c r="AH42">
        <v>2.2000000000000002</v>
      </c>
      <c r="AI42">
        <v>0.7</v>
      </c>
      <c r="AJ42">
        <v>7.2</v>
      </c>
      <c r="AK42">
        <v>11.1</v>
      </c>
      <c r="AL42">
        <v>0.05</v>
      </c>
      <c r="AM42">
        <v>0</v>
      </c>
      <c r="AN42">
        <v>0.4</v>
      </c>
      <c r="AO42">
        <v>0.3</v>
      </c>
      <c r="AP42">
        <v>2.2000000000000002</v>
      </c>
      <c r="AQ42">
        <v>0.7</v>
      </c>
      <c r="AR42">
        <v>7.2</v>
      </c>
      <c r="AS42">
        <v>11.1</v>
      </c>
      <c r="AT42">
        <v>0</v>
      </c>
      <c r="AU42" t="e">
        <v>#N/A</v>
      </c>
      <c r="AV42" t="e">
        <v>#N/A</v>
      </c>
      <c r="AW42" t="e">
        <v>#N/A</v>
      </c>
      <c r="AX42" t="e">
        <v>#N/A</v>
      </c>
      <c r="AY42" t="e">
        <v>#N/A</v>
      </c>
      <c r="AZ42" t="e">
        <v>#N/A</v>
      </c>
      <c r="BA42" t="e">
        <v>#N/A</v>
      </c>
      <c r="BB42" t="e">
        <v>#N/A</v>
      </c>
      <c r="BC42" t="e">
        <v>#N/A</v>
      </c>
      <c r="BD42" t="e">
        <v>#N/A</v>
      </c>
      <c r="BE42" t="e">
        <v>#N/A</v>
      </c>
      <c r="BF42" t="e">
        <v>#N/A</v>
      </c>
      <c r="BG42" t="e">
        <v>#N/A</v>
      </c>
      <c r="BH42" t="e">
        <v>#N/A</v>
      </c>
      <c r="BI42" t="e">
        <v>#N/A</v>
      </c>
      <c r="BJ42" t="e">
        <v>#N/A</v>
      </c>
      <c r="BK42" t="e">
        <v>#N/A</v>
      </c>
      <c r="BL42" t="e">
        <v>#N/A</v>
      </c>
      <c r="BM42" t="e">
        <v>#N/A</v>
      </c>
      <c r="BN42" t="e">
        <v>#N/A</v>
      </c>
      <c r="BO42" t="e">
        <v>#N/A</v>
      </c>
      <c r="BP42" t="e">
        <v>#N/A</v>
      </c>
      <c r="BQ42" t="e">
        <v>#N/A</v>
      </c>
      <c r="BR42" t="e">
        <v>#N/A</v>
      </c>
      <c r="BS42" t="e">
        <v>#N/A</v>
      </c>
      <c r="BT42" t="e">
        <v>#N/A</v>
      </c>
      <c r="BU42" t="e">
        <v>#N/A</v>
      </c>
      <c r="BV42" t="e">
        <v>#N/A</v>
      </c>
      <c r="BW42" t="e">
        <v>#N/A</v>
      </c>
      <c r="BX42" t="e">
        <v>#N/A</v>
      </c>
      <c r="BY42" t="e">
        <v>#N/A</v>
      </c>
      <c r="BZ42" t="e">
        <v>#N/A</v>
      </c>
      <c r="CA42" t="e">
        <v>#N/A</v>
      </c>
      <c r="CB42" t="e">
        <v>#N/A</v>
      </c>
      <c r="CC42" t="e">
        <v>#N/A</v>
      </c>
      <c r="CD42" t="e">
        <v>#N/A</v>
      </c>
      <c r="CE42" t="e">
        <v>#N/A</v>
      </c>
      <c r="CF42" t="e">
        <v>#N/A</v>
      </c>
      <c r="CG42" t="e">
        <v>#N/A</v>
      </c>
      <c r="CH42" t="e">
        <v>#N/A</v>
      </c>
      <c r="CI42" t="e">
        <v>#N/A</v>
      </c>
      <c r="CJ42" t="e">
        <v>#N/A</v>
      </c>
      <c r="CK42" t="e">
        <v>#N/A</v>
      </c>
      <c r="CL42" t="e">
        <v>#N/A</v>
      </c>
      <c r="CM42" t="e">
        <v>#N/A</v>
      </c>
      <c r="CN42" t="e">
        <v>#N/A</v>
      </c>
      <c r="CO42" t="e">
        <v>#N/A</v>
      </c>
      <c r="CP42" t="e">
        <v>#N/A</v>
      </c>
      <c r="CQ42" t="e">
        <v>#N/A</v>
      </c>
      <c r="CR42" t="e">
        <v>#N/A</v>
      </c>
      <c r="CS42" t="e">
        <v>#N/A</v>
      </c>
      <c r="CT42" t="e">
        <v>#N/A</v>
      </c>
      <c r="CU42" t="e">
        <v>#N/A</v>
      </c>
      <c r="CV42" t="e">
        <v>#N/A</v>
      </c>
      <c r="CW42" t="e">
        <v>#N/A</v>
      </c>
      <c r="CX42" t="e">
        <v>#N/A</v>
      </c>
      <c r="CY42" t="e">
        <v>#N/A</v>
      </c>
      <c r="CZ42" t="e">
        <v>#N/A</v>
      </c>
      <c r="DA42" t="e">
        <v>#N/A</v>
      </c>
      <c r="DB42" t="e">
        <v>#N/A</v>
      </c>
      <c r="DC42" t="e">
        <v>#N/A</v>
      </c>
      <c r="DD42" t="e">
        <v>#N/A</v>
      </c>
      <c r="DE42" t="e">
        <v>#N/A</v>
      </c>
      <c r="DF42" t="e">
        <v>#N/A</v>
      </c>
      <c r="DG42" t="e">
        <v>#N/A</v>
      </c>
      <c r="DH42" t="e">
        <v>#N/A</v>
      </c>
      <c r="DI42" t="e">
        <v>#N/A</v>
      </c>
      <c r="DJ42" t="e">
        <v>#N/A</v>
      </c>
      <c r="DK42" t="e">
        <v>#N/A</v>
      </c>
      <c r="DL42" t="e">
        <v>#N/A</v>
      </c>
      <c r="DM42" t="e">
        <v>#N/A</v>
      </c>
      <c r="DN42" t="e">
        <v>#N/A</v>
      </c>
      <c r="DO42" t="e">
        <v>#N/A</v>
      </c>
      <c r="DP42" t="e">
        <v>#N/A</v>
      </c>
      <c r="DQ42" t="e">
        <v>#N/A</v>
      </c>
      <c r="DR42" t="e">
        <v>#N/A</v>
      </c>
      <c r="DS42" t="e">
        <v>#N/A</v>
      </c>
      <c r="DT42" t="e">
        <v>#N/A</v>
      </c>
      <c r="DU42" t="e">
        <v>#N/A</v>
      </c>
      <c r="DV42" t="e">
        <v>#N/A</v>
      </c>
      <c r="DW42" t="e">
        <v>#N/A</v>
      </c>
      <c r="DX42" t="e">
        <v>#N/A</v>
      </c>
      <c r="DY42" t="e">
        <v>#N/A</v>
      </c>
      <c r="DZ42" t="e">
        <v>#N/A</v>
      </c>
      <c r="EA42" t="e">
        <v>#N/A</v>
      </c>
      <c r="EB42" t="e">
        <v>#N/A</v>
      </c>
      <c r="EC42" t="e">
        <v>#N/A</v>
      </c>
      <c r="ED42" t="e">
        <v>#N/A</v>
      </c>
      <c r="EE42" t="e">
        <v>#N/A</v>
      </c>
      <c r="EF42" t="e">
        <v>#N/A</v>
      </c>
      <c r="EG42" t="e">
        <v>#N/A</v>
      </c>
      <c r="EH42" t="e">
        <v>#N/A</v>
      </c>
      <c r="EI42" t="e">
        <v>#N/A</v>
      </c>
      <c r="EJ42" t="e">
        <v>#N/A</v>
      </c>
      <c r="EK42" t="e">
        <v>#N/A</v>
      </c>
      <c r="EL42" t="e">
        <v>#N/A</v>
      </c>
      <c r="EM42" t="e">
        <v>#N/A</v>
      </c>
      <c r="EN42" t="e">
        <v>#N/A</v>
      </c>
      <c r="EO42" t="e">
        <v>#N/A</v>
      </c>
      <c r="EP42" t="e">
        <v>#N/A</v>
      </c>
      <c r="EQ42" t="e">
        <v>#N/A</v>
      </c>
      <c r="ER42" t="e">
        <v>#N/A</v>
      </c>
      <c r="ES42" t="e">
        <v>#N/A</v>
      </c>
      <c r="ET42" t="e">
        <v>#N/A</v>
      </c>
      <c r="EU42" t="e">
        <v>#N/A</v>
      </c>
      <c r="EV42" t="e">
        <v>#N/A</v>
      </c>
      <c r="EW42" t="e">
        <v>#N/A</v>
      </c>
      <c r="EX42" t="e">
        <v>#N/A</v>
      </c>
      <c r="EY42" t="e">
        <v>#N/A</v>
      </c>
      <c r="EZ42" t="e">
        <v>#N/A</v>
      </c>
      <c r="FA42" t="e">
        <v>#N/A</v>
      </c>
      <c r="FB42" t="e">
        <v>#N/A</v>
      </c>
      <c r="FC42" t="e">
        <v>#N/A</v>
      </c>
      <c r="FD42" t="e">
        <v>#N/A</v>
      </c>
      <c r="FE42" t="e">
        <v>#N/A</v>
      </c>
    </row>
    <row r="43" spans="1:161" x14ac:dyDescent="0.2">
      <c r="A43" t="s">
        <v>198</v>
      </c>
      <c r="B43">
        <v>100276</v>
      </c>
      <c r="C43">
        <f>VLOOKUP(B43,sample_list!E:U,17,FALSE)</f>
        <v>2006</v>
      </c>
      <c r="D43">
        <f>VLOOKUP(B43,sample_list!E:Q,13,FALSE)</f>
        <v>2.78</v>
      </c>
      <c r="E43" t="str">
        <f>VLOOKUP(B43,sample_list!E:N,10,FALSE)</f>
        <v>F</v>
      </c>
      <c r="F43">
        <f>VLOOKUP(B43,sample_list!E:Y,21,FALSE)</f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0.1414213562373095</v>
      </c>
      <c r="P43">
        <v>0.6</v>
      </c>
      <c r="Q43">
        <v>0.3</v>
      </c>
      <c r="R43">
        <v>3.3</v>
      </c>
      <c r="S43">
        <v>0.8</v>
      </c>
      <c r="T43">
        <v>6.3</v>
      </c>
      <c r="U43">
        <v>10.6</v>
      </c>
      <c r="V43">
        <v>0.1</v>
      </c>
      <c r="W43">
        <v>0.2</v>
      </c>
      <c r="X43">
        <v>0.2</v>
      </c>
      <c r="Y43">
        <v>0.2</v>
      </c>
      <c r="Z43">
        <v>0.1</v>
      </c>
      <c r="AA43">
        <v>0.1</v>
      </c>
      <c r="AB43">
        <v>0.1</v>
      </c>
      <c r="AC43">
        <v>0.2</v>
      </c>
      <c r="AD43">
        <v>0.1</v>
      </c>
      <c r="AE43">
        <v>0.1</v>
      </c>
      <c r="AF43">
        <v>0.6</v>
      </c>
      <c r="AG43">
        <v>0.3</v>
      </c>
      <c r="AH43">
        <v>3.3</v>
      </c>
      <c r="AI43">
        <v>0.8</v>
      </c>
      <c r="AJ43">
        <v>6.3</v>
      </c>
      <c r="AK43">
        <v>10.6</v>
      </c>
      <c r="AL43">
        <v>0.1</v>
      </c>
      <c r="AM43">
        <v>0</v>
      </c>
      <c r="AN43">
        <v>0.6</v>
      </c>
      <c r="AO43">
        <v>0.3</v>
      </c>
      <c r="AP43">
        <v>3.3</v>
      </c>
      <c r="AQ43">
        <v>0.8</v>
      </c>
      <c r="AR43">
        <v>6.3</v>
      </c>
      <c r="AS43">
        <v>10.6</v>
      </c>
      <c r="AT43">
        <v>0.1</v>
      </c>
      <c r="AU43" t="e">
        <v>#N/A</v>
      </c>
      <c r="AV43" t="e">
        <v>#N/A</v>
      </c>
      <c r="AW43" t="e">
        <v>#N/A</v>
      </c>
      <c r="AX43" t="e">
        <v>#N/A</v>
      </c>
      <c r="AY43" t="e">
        <v>#N/A</v>
      </c>
      <c r="AZ43" t="e">
        <v>#N/A</v>
      </c>
      <c r="BA43" t="e">
        <v>#N/A</v>
      </c>
      <c r="BB43" t="e">
        <v>#N/A</v>
      </c>
      <c r="BC43" t="e">
        <v>#N/A</v>
      </c>
      <c r="BD43" t="e">
        <v>#N/A</v>
      </c>
      <c r="BE43" t="e">
        <v>#N/A</v>
      </c>
      <c r="BF43" t="e">
        <v>#N/A</v>
      </c>
      <c r="BG43" t="e">
        <v>#N/A</v>
      </c>
      <c r="BH43" t="e">
        <v>#N/A</v>
      </c>
      <c r="BI43" t="e">
        <v>#N/A</v>
      </c>
      <c r="BJ43" t="e">
        <v>#N/A</v>
      </c>
      <c r="BK43" t="e">
        <v>#N/A</v>
      </c>
      <c r="BL43" t="e">
        <v>#N/A</v>
      </c>
      <c r="BM43" t="e">
        <v>#N/A</v>
      </c>
      <c r="BN43" t="e">
        <v>#N/A</v>
      </c>
      <c r="BO43" t="e">
        <v>#N/A</v>
      </c>
      <c r="BP43" t="e">
        <v>#N/A</v>
      </c>
      <c r="BQ43" t="e">
        <v>#N/A</v>
      </c>
      <c r="BR43" t="e">
        <v>#N/A</v>
      </c>
      <c r="BS43" t="e">
        <v>#N/A</v>
      </c>
      <c r="BT43" t="e">
        <v>#N/A</v>
      </c>
      <c r="BU43" t="e">
        <v>#N/A</v>
      </c>
      <c r="BV43" t="e">
        <v>#N/A</v>
      </c>
      <c r="BW43" t="e">
        <v>#N/A</v>
      </c>
      <c r="BX43" t="e">
        <v>#N/A</v>
      </c>
      <c r="BY43" t="e">
        <v>#N/A</v>
      </c>
      <c r="BZ43" t="e">
        <v>#N/A</v>
      </c>
      <c r="CA43" t="e">
        <v>#N/A</v>
      </c>
      <c r="CB43" t="e">
        <v>#N/A</v>
      </c>
      <c r="CC43" t="e">
        <v>#N/A</v>
      </c>
      <c r="CD43" t="e">
        <v>#N/A</v>
      </c>
      <c r="CE43" t="e">
        <v>#N/A</v>
      </c>
      <c r="CF43" t="e">
        <v>#N/A</v>
      </c>
      <c r="CG43" t="e">
        <v>#N/A</v>
      </c>
      <c r="CH43" t="e">
        <v>#N/A</v>
      </c>
      <c r="CI43" t="e">
        <v>#N/A</v>
      </c>
      <c r="CJ43" t="e">
        <v>#N/A</v>
      </c>
      <c r="CK43" t="e">
        <v>#N/A</v>
      </c>
      <c r="CL43" t="e">
        <v>#N/A</v>
      </c>
      <c r="CM43" t="e">
        <v>#N/A</v>
      </c>
      <c r="CN43" t="e">
        <v>#N/A</v>
      </c>
      <c r="CO43" t="e">
        <v>#N/A</v>
      </c>
      <c r="CP43" t="e">
        <v>#N/A</v>
      </c>
      <c r="CQ43" t="e">
        <v>#N/A</v>
      </c>
      <c r="CR43" t="e">
        <v>#N/A</v>
      </c>
      <c r="CS43" t="e">
        <v>#N/A</v>
      </c>
      <c r="CT43" t="e">
        <v>#N/A</v>
      </c>
      <c r="CU43" t="e">
        <v>#N/A</v>
      </c>
      <c r="CV43" t="e">
        <v>#N/A</v>
      </c>
      <c r="CW43" t="e">
        <v>#N/A</v>
      </c>
      <c r="CX43" t="e">
        <v>#N/A</v>
      </c>
      <c r="CY43" t="e">
        <v>#N/A</v>
      </c>
      <c r="CZ43" t="e">
        <v>#N/A</v>
      </c>
      <c r="DA43" t="e">
        <v>#N/A</v>
      </c>
      <c r="DB43" t="e">
        <v>#N/A</v>
      </c>
      <c r="DC43" t="e">
        <v>#N/A</v>
      </c>
      <c r="DD43" t="e">
        <v>#N/A</v>
      </c>
      <c r="DE43" t="e">
        <v>#N/A</v>
      </c>
      <c r="DF43" t="e">
        <v>#N/A</v>
      </c>
      <c r="DG43" t="e">
        <v>#N/A</v>
      </c>
      <c r="DH43" t="e">
        <v>#N/A</v>
      </c>
      <c r="DI43" t="e">
        <v>#N/A</v>
      </c>
      <c r="DJ43" t="e">
        <v>#N/A</v>
      </c>
      <c r="DK43" t="e">
        <v>#N/A</v>
      </c>
      <c r="DL43" t="e">
        <v>#N/A</v>
      </c>
      <c r="DM43" t="e">
        <v>#N/A</v>
      </c>
      <c r="DN43" t="e">
        <v>#N/A</v>
      </c>
      <c r="DO43" t="e">
        <v>#N/A</v>
      </c>
      <c r="DP43" t="e">
        <v>#N/A</v>
      </c>
      <c r="DQ43" t="e">
        <v>#N/A</v>
      </c>
      <c r="DR43" t="e">
        <v>#N/A</v>
      </c>
      <c r="DS43" t="e">
        <v>#N/A</v>
      </c>
      <c r="DT43" t="e">
        <v>#N/A</v>
      </c>
      <c r="DU43" t="e">
        <v>#N/A</v>
      </c>
      <c r="DV43" t="e">
        <v>#N/A</v>
      </c>
      <c r="DW43" t="e">
        <v>#N/A</v>
      </c>
      <c r="DX43" t="e">
        <v>#N/A</v>
      </c>
      <c r="DY43" t="e">
        <v>#N/A</v>
      </c>
      <c r="DZ43" t="e">
        <v>#N/A</v>
      </c>
      <c r="EA43" t="e">
        <v>#N/A</v>
      </c>
      <c r="EB43" t="e">
        <v>#N/A</v>
      </c>
      <c r="EC43" t="e">
        <v>#N/A</v>
      </c>
      <c r="ED43" t="e">
        <v>#N/A</v>
      </c>
      <c r="EE43" t="e">
        <v>#N/A</v>
      </c>
      <c r="EF43" t="e">
        <v>#N/A</v>
      </c>
      <c r="EG43" t="e">
        <v>#N/A</v>
      </c>
      <c r="EH43" t="e">
        <v>#N/A</v>
      </c>
      <c r="EI43" t="e">
        <v>#N/A</v>
      </c>
      <c r="EJ43" t="e">
        <v>#N/A</v>
      </c>
      <c r="EK43" t="e">
        <v>#N/A</v>
      </c>
      <c r="EL43" t="e">
        <v>#N/A</v>
      </c>
      <c r="EM43" t="e">
        <v>#N/A</v>
      </c>
      <c r="EN43" t="e">
        <v>#N/A</v>
      </c>
      <c r="EO43" t="e">
        <v>#N/A</v>
      </c>
      <c r="EP43" t="e">
        <v>#N/A</v>
      </c>
      <c r="EQ43" t="e">
        <v>#N/A</v>
      </c>
      <c r="ER43" t="e">
        <v>#N/A</v>
      </c>
      <c r="ES43" t="e">
        <v>#N/A</v>
      </c>
      <c r="ET43" t="e">
        <v>#N/A</v>
      </c>
      <c r="EU43" t="e">
        <v>#N/A</v>
      </c>
      <c r="EV43" t="e">
        <v>#N/A</v>
      </c>
      <c r="EW43" t="e">
        <v>#N/A</v>
      </c>
      <c r="EX43" t="e">
        <v>#N/A</v>
      </c>
      <c r="EY43" t="e">
        <v>#N/A</v>
      </c>
      <c r="EZ43" t="e">
        <v>#N/A</v>
      </c>
      <c r="FA43" t="e">
        <v>#N/A</v>
      </c>
      <c r="FB43" t="e">
        <v>#N/A</v>
      </c>
      <c r="FC43" t="e">
        <v>#N/A</v>
      </c>
      <c r="FD43" t="e">
        <v>#N/A</v>
      </c>
      <c r="FE43" t="e">
        <v>#N/A</v>
      </c>
    </row>
    <row r="44" spans="1:161" x14ac:dyDescent="0.2">
      <c r="A44" t="s">
        <v>199</v>
      </c>
      <c r="B44">
        <v>100277</v>
      </c>
      <c r="C44">
        <f>VLOOKUP(B44,sample_list!E:U,17,FALSE)</f>
        <v>2006</v>
      </c>
      <c r="D44">
        <f>VLOOKUP(B44,sample_list!E:Q,13,FALSE)</f>
        <v>2.74</v>
      </c>
      <c r="E44" t="str">
        <f>VLOOKUP(B44,sample_list!E:N,10,FALSE)</f>
        <v>F</v>
      </c>
      <c r="F44">
        <f>VLOOKUP(B44,sample_list!E:Y,21,FALSE)</f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0.1414213562373095</v>
      </c>
      <c r="P44">
        <v>0.6</v>
      </c>
      <c r="Q44">
        <v>0.3</v>
      </c>
      <c r="R44">
        <v>1.9</v>
      </c>
      <c r="S44">
        <v>0.7</v>
      </c>
      <c r="T44">
        <v>6.3</v>
      </c>
      <c r="U44">
        <v>11.5</v>
      </c>
      <c r="V44">
        <v>7.0710678118654752E-2</v>
      </c>
      <c r="W44">
        <v>0.2</v>
      </c>
      <c r="X44">
        <v>0.2</v>
      </c>
      <c r="Y44">
        <v>0.2</v>
      </c>
      <c r="Z44">
        <v>0.1</v>
      </c>
      <c r="AA44">
        <v>0.1</v>
      </c>
      <c r="AB44">
        <v>0.1</v>
      </c>
      <c r="AC44">
        <v>0.2</v>
      </c>
      <c r="AD44">
        <v>0.1</v>
      </c>
      <c r="AE44">
        <v>0.1</v>
      </c>
      <c r="AF44">
        <v>0.6</v>
      </c>
      <c r="AG44">
        <v>0.3</v>
      </c>
      <c r="AH44">
        <v>1.9</v>
      </c>
      <c r="AI44">
        <v>0.7</v>
      </c>
      <c r="AJ44">
        <v>6.3</v>
      </c>
      <c r="AK44">
        <v>11.5</v>
      </c>
      <c r="AL44">
        <v>0.05</v>
      </c>
      <c r="AM44">
        <v>0</v>
      </c>
      <c r="AN44">
        <v>0.6</v>
      </c>
      <c r="AO44">
        <v>0.3</v>
      </c>
      <c r="AP44">
        <v>1.9</v>
      </c>
      <c r="AQ44">
        <v>0.7</v>
      </c>
      <c r="AR44">
        <v>6.3</v>
      </c>
      <c r="AS44">
        <v>11.5</v>
      </c>
      <c r="AT44">
        <v>0</v>
      </c>
      <c r="AU44" t="e">
        <v>#N/A</v>
      </c>
      <c r="AV44" t="e">
        <v>#N/A</v>
      </c>
      <c r="AW44" t="e">
        <v>#N/A</v>
      </c>
      <c r="AX44" t="e">
        <v>#N/A</v>
      </c>
      <c r="AY44" t="e">
        <v>#N/A</v>
      </c>
      <c r="AZ44" t="e">
        <v>#N/A</v>
      </c>
      <c r="BA44" t="e">
        <v>#N/A</v>
      </c>
      <c r="BB44" t="e">
        <v>#N/A</v>
      </c>
      <c r="BC44" t="e">
        <v>#N/A</v>
      </c>
      <c r="BD44" t="e">
        <v>#N/A</v>
      </c>
      <c r="BE44" t="e">
        <v>#N/A</v>
      </c>
      <c r="BF44" t="e">
        <v>#N/A</v>
      </c>
      <c r="BG44" t="e">
        <v>#N/A</v>
      </c>
      <c r="BH44" t="e">
        <v>#N/A</v>
      </c>
      <c r="BI44" t="e">
        <v>#N/A</v>
      </c>
      <c r="BJ44" t="e">
        <v>#N/A</v>
      </c>
      <c r="BK44" t="e">
        <v>#N/A</v>
      </c>
      <c r="BL44" t="e">
        <v>#N/A</v>
      </c>
      <c r="BM44" t="e">
        <v>#N/A</v>
      </c>
      <c r="BN44" t="e">
        <v>#N/A</v>
      </c>
      <c r="BO44" t="e">
        <v>#N/A</v>
      </c>
      <c r="BP44" t="e">
        <v>#N/A</v>
      </c>
      <c r="BQ44" t="e">
        <v>#N/A</v>
      </c>
      <c r="BR44" t="e">
        <v>#N/A</v>
      </c>
      <c r="BS44" t="e">
        <v>#N/A</v>
      </c>
      <c r="BT44" t="e">
        <v>#N/A</v>
      </c>
      <c r="BU44" t="e">
        <v>#N/A</v>
      </c>
      <c r="BV44" t="e">
        <v>#N/A</v>
      </c>
      <c r="BW44" t="e">
        <v>#N/A</v>
      </c>
      <c r="BX44" t="e">
        <v>#N/A</v>
      </c>
      <c r="BY44" t="e">
        <v>#N/A</v>
      </c>
      <c r="BZ44" t="e">
        <v>#N/A</v>
      </c>
      <c r="CA44" t="e">
        <v>#N/A</v>
      </c>
      <c r="CB44" t="e">
        <v>#N/A</v>
      </c>
      <c r="CC44" t="e">
        <v>#N/A</v>
      </c>
      <c r="CD44" t="e">
        <v>#N/A</v>
      </c>
      <c r="CE44" t="e">
        <v>#N/A</v>
      </c>
      <c r="CF44" t="e">
        <v>#N/A</v>
      </c>
      <c r="CG44" t="e">
        <v>#N/A</v>
      </c>
      <c r="CH44" t="e">
        <v>#N/A</v>
      </c>
      <c r="CI44" t="e">
        <v>#N/A</v>
      </c>
      <c r="CJ44" t="e">
        <v>#N/A</v>
      </c>
      <c r="CK44" t="e">
        <v>#N/A</v>
      </c>
      <c r="CL44" t="e">
        <v>#N/A</v>
      </c>
      <c r="CM44" t="e">
        <v>#N/A</v>
      </c>
      <c r="CN44" t="e">
        <v>#N/A</v>
      </c>
      <c r="CO44" t="e">
        <v>#N/A</v>
      </c>
      <c r="CP44" t="e">
        <v>#N/A</v>
      </c>
      <c r="CQ44" t="e">
        <v>#N/A</v>
      </c>
      <c r="CR44" t="e">
        <v>#N/A</v>
      </c>
      <c r="CS44" t="e">
        <v>#N/A</v>
      </c>
      <c r="CT44" t="e">
        <v>#N/A</v>
      </c>
      <c r="CU44" t="e">
        <v>#N/A</v>
      </c>
      <c r="CV44" t="e">
        <v>#N/A</v>
      </c>
      <c r="CW44" t="e">
        <v>#N/A</v>
      </c>
      <c r="CX44" t="e">
        <v>#N/A</v>
      </c>
      <c r="CY44" t="e">
        <v>#N/A</v>
      </c>
      <c r="CZ44" t="e">
        <v>#N/A</v>
      </c>
      <c r="DA44" t="e">
        <v>#N/A</v>
      </c>
      <c r="DB44" t="e">
        <v>#N/A</v>
      </c>
      <c r="DC44" t="e">
        <v>#N/A</v>
      </c>
      <c r="DD44" t="e">
        <v>#N/A</v>
      </c>
      <c r="DE44" t="e">
        <v>#N/A</v>
      </c>
      <c r="DF44" t="e">
        <v>#N/A</v>
      </c>
      <c r="DG44" t="e">
        <v>#N/A</v>
      </c>
      <c r="DH44" t="e">
        <v>#N/A</v>
      </c>
      <c r="DI44" t="e">
        <v>#N/A</v>
      </c>
      <c r="DJ44" t="e">
        <v>#N/A</v>
      </c>
      <c r="DK44" t="e">
        <v>#N/A</v>
      </c>
      <c r="DL44" t="e">
        <v>#N/A</v>
      </c>
      <c r="DM44" t="e">
        <v>#N/A</v>
      </c>
      <c r="DN44" t="e">
        <v>#N/A</v>
      </c>
      <c r="DO44" t="e">
        <v>#N/A</v>
      </c>
      <c r="DP44" t="e">
        <v>#N/A</v>
      </c>
      <c r="DQ44" t="e">
        <v>#N/A</v>
      </c>
      <c r="DR44" t="e">
        <v>#N/A</v>
      </c>
      <c r="DS44" t="e">
        <v>#N/A</v>
      </c>
      <c r="DT44" t="e">
        <v>#N/A</v>
      </c>
      <c r="DU44" t="e">
        <v>#N/A</v>
      </c>
      <c r="DV44" t="e">
        <v>#N/A</v>
      </c>
      <c r="DW44" t="e">
        <v>#N/A</v>
      </c>
      <c r="DX44" t="e">
        <v>#N/A</v>
      </c>
      <c r="DY44" t="e">
        <v>#N/A</v>
      </c>
      <c r="DZ44" t="e">
        <v>#N/A</v>
      </c>
      <c r="EA44" t="e">
        <v>#N/A</v>
      </c>
      <c r="EB44" t="e">
        <v>#N/A</v>
      </c>
      <c r="EC44" t="e">
        <v>#N/A</v>
      </c>
      <c r="ED44" t="e">
        <v>#N/A</v>
      </c>
      <c r="EE44" t="e">
        <v>#N/A</v>
      </c>
      <c r="EF44" t="e">
        <v>#N/A</v>
      </c>
      <c r="EG44" t="e">
        <v>#N/A</v>
      </c>
      <c r="EH44" t="e">
        <v>#N/A</v>
      </c>
      <c r="EI44" t="e">
        <v>#N/A</v>
      </c>
      <c r="EJ44" t="e">
        <v>#N/A</v>
      </c>
      <c r="EK44" t="e">
        <v>#N/A</v>
      </c>
      <c r="EL44" t="e">
        <v>#N/A</v>
      </c>
      <c r="EM44" t="e">
        <v>#N/A</v>
      </c>
      <c r="EN44" t="e">
        <v>#N/A</v>
      </c>
      <c r="EO44" t="e">
        <v>#N/A</v>
      </c>
      <c r="EP44" t="e">
        <v>#N/A</v>
      </c>
      <c r="EQ44" t="e">
        <v>#N/A</v>
      </c>
      <c r="ER44" t="e">
        <v>#N/A</v>
      </c>
      <c r="ES44" t="e">
        <v>#N/A</v>
      </c>
      <c r="ET44" t="e">
        <v>#N/A</v>
      </c>
      <c r="EU44" t="e">
        <v>#N/A</v>
      </c>
      <c r="EV44" t="e">
        <v>#N/A</v>
      </c>
      <c r="EW44" t="e">
        <v>#N/A</v>
      </c>
      <c r="EX44" t="e">
        <v>#N/A</v>
      </c>
      <c r="EY44" t="e">
        <v>#N/A</v>
      </c>
      <c r="EZ44" t="e">
        <v>#N/A</v>
      </c>
      <c r="FA44" t="e">
        <v>#N/A</v>
      </c>
      <c r="FB44" t="e">
        <v>#N/A</v>
      </c>
      <c r="FC44" t="e">
        <v>#N/A</v>
      </c>
      <c r="FD44" t="e">
        <v>#N/A</v>
      </c>
      <c r="FE44" t="e">
        <v>#N/A</v>
      </c>
    </row>
    <row r="45" spans="1:161" x14ac:dyDescent="0.2">
      <c r="A45" t="s">
        <v>200</v>
      </c>
      <c r="B45">
        <v>100278</v>
      </c>
      <c r="C45">
        <f>VLOOKUP(B45,sample_list!E:U,17,FALSE)</f>
        <v>2006</v>
      </c>
      <c r="D45">
        <f>VLOOKUP(B45,sample_list!E:Q,13,FALSE)</f>
        <v>5.14</v>
      </c>
      <c r="E45" t="str">
        <f>VLOOKUP(B45,sample_list!E:N,10,FALSE)</f>
        <v>F</v>
      </c>
      <c r="F45">
        <f>VLOOKUP(B45,sample_list!E:Y,21,FALSE)</f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0.1414213562373095</v>
      </c>
      <c r="P45">
        <v>0.4</v>
      </c>
      <c r="Q45">
        <v>0.3</v>
      </c>
      <c r="R45">
        <v>3.1</v>
      </c>
      <c r="S45">
        <v>0.9</v>
      </c>
      <c r="T45">
        <v>6.5</v>
      </c>
      <c r="U45">
        <v>14</v>
      </c>
      <c r="V45">
        <v>7.0710678118654752E-2</v>
      </c>
      <c r="W45">
        <v>0.2</v>
      </c>
      <c r="X45">
        <v>0.2</v>
      </c>
      <c r="Y45">
        <v>0.2</v>
      </c>
      <c r="Z45">
        <v>0.1</v>
      </c>
      <c r="AA45">
        <v>0.1</v>
      </c>
      <c r="AB45">
        <v>0.1</v>
      </c>
      <c r="AC45">
        <v>0.2</v>
      </c>
      <c r="AD45">
        <v>0.1</v>
      </c>
      <c r="AE45">
        <v>0.1</v>
      </c>
      <c r="AF45">
        <v>0.4</v>
      </c>
      <c r="AG45">
        <v>0.3</v>
      </c>
      <c r="AH45">
        <v>3.1</v>
      </c>
      <c r="AI45">
        <v>0.9</v>
      </c>
      <c r="AJ45">
        <v>6.5</v>
      </c>
      <c r="AK45">
        <v>14</v>
      </c>
      <c r="AL45">
        <v>0.05</v>
      </c>
      <c r="AM45">
        <v>0</v>
      </c>
      <c r="AN45">
        <v>0.4</v>
      </c>
      <c r="AO45">
        <v>0.3</v>
      </c>
      <c r="AP45">
        <v>3.1</v>
      </c>
      <c r="AQ45">
        <v>0.9</v>
      </c>
      <c r="AR45">
        <v>6.5</v>
      </c>
      <c r="AS45">
        <v>14</v>
      </c>
      <c r="AT45">
        <v>0</v>
      </c>
      <c r="AU45" t="e">
        <v>#N/A</v>
      </c>
      <c r="AV45" t="e">
        <v>#N/A</v>
      </c>
      <c r="AW45" t="e">
        <v>#N/A</v>
      </c>
      <c r="AX45" t="e">
        <v>#N/A</v>
      </c>
      <c r="AY45" t="e">
        <v>#N/A</v>
      </c>
      <c r="AZ45" t="e">
        <v>#N/A</v>
      </c>
      <c r="BA45" t="e">
        <v>#N/A</v>
      </c>
      <c r="BB45" t="e">
        <v>#N/A</v>
      </c>
      <c r="BC45" t="e">
        <v>#N/A</v>
      </c>
      <c r="BD45" t="e">
        <v>#N/A</v>
      </c>
      <c r="BE45" t="e">
        <v>#N/A</v>
      </c>
      <c r="BF45" t="e">
        <v>#N/A</v>
      </c>
      <c r="BG45" t="e">
        <v>#N/A</v>
      </c>
      <c r="BH45" t="e">
        <v>#N/A</v>
      </c>
      <c r="BI45" t="e">
        <v>#N/A</v>
      </c>
      <c r="BJ45" t="e">
        <v>#N/A</v>
      </c>
      <c r="BK45" t="e">
        <v>#N/A</v>
      </c>
      <c r="BL45" t="e">
        <v>#N/A</v>
      </c>
      <c r="BM45" t="e">
        <v>#N/A</v>
      </c>
      <c r="BN45" t="e">
        <v>#N/A</v>
      </c>
      <c r="BO45" t="e">
        <v>#N/A</v>
      </c>
      <c r="BP45" t="e">
        <v>#N/A</v>
      </c>
      <c r="BQ45" t="e">
        <v>#N/A</v>
      </c>
      <c r="BR45" t="e">
        <v>#N/A</v>
      </c>
      <c r="BS45" t="e">
        <v>#N/A</v>
      </c>
      <c r="BT45" t="e">
        <v>#N/A</v>
      </c>
      <c r="BU45" t="e">
        <v>#N/A</v>
      </c>
      <c r="BV45" t="e">
        <v>#N/A</v>
      </c>
      <c r="BW45" t="e">
        <v>#N/A</v>
      </c>
      <c r="BX45" t="e">
        <v>#N/A</v>
      </c>
      <c r="BY45" t="e">
        <v>#N/A</v>
      </c>
      <c r="BZ45" t="e">
        <v>#N/A</v>
      </c>
      <c r="CA45" t="e">
        <v>#N/A</v>
      </c>
      <c r="CB45" t="e">
        <v>#N/A</v>
      </c>
      <c r="CC45" t="e">
        <v>#N/A</v>
      </c>
      <c r="CD45" t="e">
        <v>#N/A</v>
      </c>
      <c r="CE45" t="e">
        <v>#N/A</v>
      </c>
      <c r="CF45" t="e">
        <v>#N/A</v>
      </c>
      <c r="CG45" t="e">
        <v>#N/A</v>
      </c>
      <c r="CH45" t="e">
        <v>#N/A</v>
      </c>
      <c r="CI45" t="e">
        <v>#N/A</v>
      </c>
      <c r="CJ45" t="e">
        <v>#N/A</v>
      </c>
      <c r="CK45" t="e">
        <v>#N/A</v>
      </c>
      <c r="CL45" t="e">
        <v>#N/A</v>
      </c>
      <c r="CM45" t="e">
        <v>#N/A</v>
      </c>
      <c r="CN45" t="e">
        <v>#N/A</v>
      </c>
      <c r="CO45" t="e">
        <v>#N/A</v>
      </c>
      <c r="CP45" t="e">
        <v>#N/A</v>
      </c>
      <c r="CQ45" t="e">
        <v>#N/A</v>
      </c>
      <c r="CR45" t="e">
        <v>#N/A</v>
      </c>
      <c r="CS45" t="e">
        <v>#N/A</v>
      </c>
      <c r="CT45" t="e">
        <v>#N/A</v>
      </c>
      <c r="CU45" t="e">
        <v>#N/A</v>
      </c>
      <c r="CV45" t="e">
        <v>#N/A</v>
      </c>
      <c r="CW45" t="e">
        <v>#N/A</v>
      </c>
      <c r="CX45" t="e">
        <v>#N/A</v>
      </c>
      <c r="CY45" t="e">
        <v>#N/A</v>
      </c>
      <c r="CZ45" t="e">
        <v>#N/A</v>
      </c>
      <c r="DA45" t="e">
        <v>#N/A</v>
      </c>
      <c r="DB45" t="e">
        <v>#N/A</v>
      </c>
      <c r="DC45" t="e">
        <v>#N/A</v>
      </c>
      <c r="DD45" t="e">
        <v>#N/A</v>
      </c>
      <c r="DE45" t="e">
        <v>#N/A</v>
      </c>
      <c r="DF45" t="e">
        <v>#N/A</v>
      </c>
      <c r="DG45" t="e">
        <v>#N/A</v>
      </c>
      <c r="DH45" t="e">
        <v>#N/A</v>
      </c>
      <c r="DI45" t="e">
        <v>#N/A</v>
      </c>
      <c r="DJ45" t="e">
        <v>#N/A</v>
      </c>
      <c r="DK45" t="e">
        <v>#N/A</v>
      </c>
      <c r="DL45" t="e">
        <v>#N/A</v>
      </c>
      <c r="DM45" t="e">
        <v>#N/A</v>
      </c>
      <c r="DN45" t="e">
        <v>#N/A</v>
      </c>
      <c r="DO45" t="e">
        <v>#N/A</v>
      </c>
      <c r="DP45" t="e">
        <v>#N/A</v>
      </c>
      <c r="DQ45" t="e">
        <v>#N/A</v>
      </c>
      <c r="DR45" t="e">
        <v>#N/A</v>
      </c>
      <c r="DS45" t="e">
        <v>#N/A</v>
      </c>
      <c r="DT45" t="e">
        <v>#N/A</v>
      </c>
      <c r="DU45" t="e">
        <v>#N/A</v>
      </c>
      <c r="DV45" t="e">
        <v>#N/A</v>
      </c>
      <c r="DW45" t="e">
        <v>#N/A</v>
      </c>
      <c r="DX45" t="e">
        <v>#N/A</v>
      </c>
      <c r="DY45" t="e">
        <v>#N/A</v>
      </c>
      <c r="DZ45" t="e">
        <v>#N/A</v>
      </c>
      <c r="EA45" t="e">
        <v>#N/A</v>
      </c>
      <c r="EB45" t="e">
        <v>#N/A</v>
      </c>
      <c r="EC45" t="e">
        <v>#N/A</v>
      </c>
      <c r="ED45" t="e">
        <v>#N/A</v>
      </c>
      <c r="EE45" t="e">
        <v>#N/A</v>
      </c>
      <c r="EF45" t="e">
        <v>#N/A</v>
      </c>
      <c r="EG45" t="e">
        <v>#N/A</v>
      </c>
      <c r="EH45" t="e">
        <v>#N/A</v>
      </c>
      <c r="EI45" t="e">
        <v>#N/A</v>
      </c>
      <c r="EJ45" t="e">
        <v>#N/A</v>
      </c>
      <c r="EK45" t="e">
        <v>#N/A</v>
      </c>
      <c r="EL45" t="e">
        <v>#N/A</v>
      </c>
      <c r="EM45" t="e">
        <v>#N/A</v>
      </c>
      <c r="EN45" t="e">
        <v>#N/A</v>
      </c>
      <c r="EO45" t="e">
        <v>#N/A</v>
      </c>
      <c r="EP45" t="e">
        <v>#N/A</v>
      </c>
      <c r="EQ45" t="e">
        <v>#N/A</v>
      </c>
      <c r="ER45" t="e">
        <v>#N/A</v>
      </c>
      <c r="ES45" t="e">
        <v>#N/A</v>
      </c>
      <c r="ET45" t="e">
        <v>#N/A</v>
      </c>
      <c r="EU45" t="e">
        <v>#N/A</v>
      </c>
      <c r="EV45" t="e">
        <v>#N/A</v>
      </c>
      <c r="EW45" t="e">
        <v>#N/A</v>
      </c>
      <c r="EX45" t="e">
        <v>#N/A</v>
      </c>
      <c r="EY45" t="e">
        <v>#N/A</v>
      </c>
      <c r="EZ45" t="e">
        <v>#N/A</v>
      </c>
      <c r="FA45" t="e">
        <v>#N/A</v>
      </c>
      <c r="FB45" t="e">
        <v>#N/A</v>
      </c>
      <c r="FC45" t="e">
        <v>#N/A</v>
      </c>
      <c r="FD45" t="e">
        <v>#N/A</v>
      </c>
      <c r="FE45" t="e">
        <v>#N/A</v>
      </c>
    </row>
    <row r="46" spans="1:161" x14ac:dyDescent="0.2">
      <c r="A46" t="s">
        <v>201</v>
      </c>
      <c r="B46">
        <v>100279</v>
      </c>
      <c r="C46">
        <f>VLOOKUP(B46,sample_list!E:U,17,FALSE)</f>
        <v>2006</v>
      </c>
      <c r="D46">
        <f>VLOOKUP(B46,sample_list!E:Q,13,FALSE)</f>
        <v>4.93</v>
      </c>
      <c r="E46" t="str">
        <f>VLOOKUP(B46,sample_list!E:N,10,FALSE)</f>
        <v>F</v>
      </c>
      <c r="F46">
        <f>VLOOKUP(B46,sample_list!E:Y,21,FALSE)</f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0.1414213562373095</v>
      </c>
      <c r="P46">
        <v>1.2</v>
      </c>
      <c r="Q46">
        <v>0.4</v>
      </c>
      <c r="R46">
        <v>3.1</v>
      </c>
      <c r="S46">
        <v>1.3</v>
      </c>
      <c r="T46">
        <v>7.1</v>
      </c>
      <c r="U46">
        <v>13.8</v>
      </c>
      <c r="V46">
        <v>0.2</v>
      </c>
      <c r="W46">
        <v>0.2</v>
      </c>
      <c r="X46">
        <v>0.2</v>
      </c>
      <c r="Y46">
        <v>0.2</v>
      </c>
      <c r="Z46">
        <v>0.1</v>
      </c>
      <c r="AA46">
        <v>0.1</v>
      </c>
      <c r="AB46">
        <v>0.1</v>
      </c>
      <c r="AC46">
        <v>0.2</v>
      </c>
      <c r="AD46">
        <v>0.1</v>
      </c>
      <c r="AE46">
        <v>0.1</v>
      </c>
      <c r="AF46">
        <v>1.2</v>
      </c>
      <c r="AG46">
        <v>0.4</v>
      </c>
      <c r="AH46">
        <v>3.1</v>
      </c>
      <c r="AI46">
        <v>1.3</v>
      </c>
      <c r="AJ46">
        <v>7.1</v>
      </c>
      <c r="AK46">
        <v>13.8</v>
      </c>
      <c r="AL46">
        <v>0.2</v>
      </c>
      <c r="AM46">
        <v>0</v>
      </c>
      <c r="AN46">
        <v>1.2</v>
      </c>
      <c r="AO46">
        <v>0.4</v>
      </c>
      <c r="AP46">
        <v>3.1</v>
      </c>
      <c r="AQ46">
        <v>1.3</v>
      </c>
      <c r="AR46">
        <v>7.1</v>
      </c>
      <c r="AS46">
        <v>13.8</v>
      </c>
      <c r="AT46">
        <v>0.2</v>
      </c>
      <c r="AU46" t="e">
        <v>#N/A</v>
      </c>
      <c r="AV46" t="e">
        <v>#N/A</v>
      </c>
      <c r="AW46" t="e">
        <v>#N/A</v>
      </c>
      <c r="AX46" t="e">
        <v>#N/A</v>
      </c>
      <c r="AY46" t="e">
        <v>#N/A</v>
      </c>
      <c r="AZ46" t="e">
        <v>#N/A</v>
      </c>
      <c r="BA46" t="e">
        <v>#N/A</v>
      </c>
      <c r="BB46" t="e">
        <v>#N/A</v>
      </c>
      <c r="BC46" t="e">
        <v>#N/A</v>
      </c>
      <c r="BD46" t="e">
        <v>#N/A</v>
      </c>
      <c r="BE46" t="e">
        <v>#N/A</v>
      </c>
      <c r="BF46" t="e">
        <v>#N/A</v>
      </c>
      <c r="BG46" t="e">
        <v>#N/A</v>
      </c>
      <c r="BH46" t="e">
        <v>#N/A</v>
      </c>
      <c r="BI46" t="e">
        <v>#N/A</v>
      </c>
      <c r="BJ46" t="e">
        <v>#N/A</v>
      </c>
      <c r="BK46" t="e">
        <v>#N/A</v>
      </c>
      <c r="BL46" t="e">
        <v>#N/A</v>
      </c>
      <c r="BM46" t="e">
        <v>#N/A</v>
      </c>
      <c r="BN46" t="e">
        <v>#N/A</v>
      </c>
      <c r="BO46" t="e">
        <v>#N/A</v>
      </c>
      <c r="BP46" t="e">
        <v>#N/A</v>
      </c>
      <c r="BQ46" t="e">
        <v>#N/A</v>
      </c>
      <c r="BR46" t="e">
        <v>#N/A</v>
      </c>
      <c r="BS46" t="e">
        <v>#N/A</v>
      </c>
      <c r="BT46" t="e">
        <v>#N/A</v>
      </c>
      <c r="BU46" t="e">
        <v>#N/A</v>
      </c>
      <c r="BV46" t="e">
        <v>#N/A</v>
      </c>
      <c r="BW46" t="e">
        <v>#N/A</v>
      </c>
      <c r="BX46" t="e">
        <v>#N/A</v>
      </c>
      <c r="BY46" t="e">
        <v>#N/A</v>
      </c>
      <c r="BZ46" t="e">
        <v>#N/A</v>
      </c>
      <c r="CA46" t="e">
        <v>#N/A</v>
      </c>
      <c r="CB46" t="e">
        <v>#N/A</v>
      </c>
      <c r="CC46" t="e">
        <v>#N/A</v>
      </c>
      <c r="CD46" t="e">
        <v>#N/A</v>
      </c>
      <c r="CE46" t="e">
        <v>#N/A</v>
      </c>
      <c r="CF46" t="e">
        <v>#N/A</v>
      </c>
      <c r="CG46" t="e">
        <v>#N/A</v>
      </c>
      <c r="CH46" t="e">
        <v>#N/A</v>
      </c>
      <c r="CI46" t="e">
        <v>#N/A</v>
      </c>
      <c r="CJ46" t="e">
        <v>#N/A</v>
      </c>
      <c r="CK46" t="e">
        <v>#N/A</v>
      </c>
      <c r="CL46" t="e">
        <v>#N/A</v>
      </c>
      <c r="CM46" t="e">
        <v>#N/A</v>
      </c>
      <c r="CN46" t="e">
        <v>#N/A</v>
      </c>
      <c r="CO46" t="e">
        <v>#N/A</v>
      </c>
      <c r="CP46" t="e">
        <v>#N/A</v>
      </c>
      <c r="CQ46" t="e">
        <v>#N/A</v>
      </c>
      <c r="CR46" t="e">
        <v>#N/A</v>
      </c>
      <c r="CS46" t="e">
        <v>#N/A</v>
      </c>
      <c r="CT46" t="e">
        <v>#N/A</v>
      </c>
      <c r="CU46" t="e">
        <v>#N/A</v>
      </c>
      <c r="CV46" t="e">
        <v>#N/A</v>
      </c>
      <c r="CW46" t="e">
        <v>#N/A</v>
      </c>
      <c r="CX46" t="e">
        <v>#N/A</v>
      </c>
      <c r="CY46" t="e">
        <v>#N/A</v>
      </c>
      <c r="CZ46" t="e">
        <v>#N/A</v>
      </c>
      <c r="DA46" t="e">
        <v>#N/A</v>
      </c>
      <c r="DB46" t="e">
        <v>#N/A</v>
      </c>
      <c r="DC46" t="e">
        <v>#N/A</v>
      </c>
      <c r="DD46" t="e">
        <v>#N/A</v>
      </c>
      <c r="DE46" t="e">
        <v>#N/A</v>
      </c>
      <c r="DF46" t="e">
        <v>#N/A</v>
      </c>
      <c r="DG46" t="e">
        <v>#N/A</v>
      </c>
      <c r="DH46" t="e">
        <v>#N/A</v>
      </c>
      <c r="DI46" t="e">
        <v>#N/A</v>
      </c>
      <c r="DJ46" t="e">
        <v>#N/A</v>
      </c>
      <c r="DK46" t="e">
        <v>#N/A</v>
      </c>
      <c r="DL46" t="e">
        <v>#N/A</v>
      </c>
      <c r="DM46" t="e">
        <v>#N/A</v>
      </c>
      <c r="DN46" t="e">
        <v>#N/A</v>
      </c>
      <c r="DO46" t="e">
        <v>#N/A</v>
      </c>
      <c r="DP46" t="e">
        <v>#N/A</v>
      </c>
      <c r="DQ46" t="e">
        <v>#N/A</v>
      </c>
      <c r="DR46" t="e">
        <v>#N/A</v>
      </c>
      <c r="DS46" t="e">
        <v>#N/A</v>
      </c>
      <c r="DT46" t="e">
        <v>#N/A</v>
      </c>
      <c r="DU46" t="e">
        <v>#N/A</v>
      </c>
      <c r="DV46" t="e">
        <v>#N/A</v>
      </c>
      <c r="DW46" t="e">
        <v>#N/A</v>
      </c>
      <c r="DX46" t="e">
        <v>#N/A</v>
      </c>
      <c r="DY46" t="e">
        <v>#N/A</v>
      </c>
      <c r="DZ46" t="e">
        <v>#N/A</v>
      </c>
      <c r="EA46" t="e">
        <v>#N/A</v>
      </c>
      <c r="EB46" t="e">
        <v>#N/A</v>
      </c>
      <c r="EC46" t="e">
        <v>#N/A</v>
      </c>
      <c r="ED46" t="e">
        <v>#N/A</v>
      </c>
      <c r="EE46" t="e">
        <v>#N/A</v>
      </c>
      <c r="EF46" t="e">
        <v>#N/A</v>
      </c>
      <c r="EG46" t="e">
        <v>#N/A</v>
      </c>
      <c r="EH46" t="e">
        <v>#N/A</v>
      </c>
      <c r="EI46" t="e">
        <v>#N/A</v>
      </c>
      <c r="EJ46" t="e">
        <v>#N/A</v>
      </c>
      <c r="EK46" t="e">
        <v>#N/A</v>
      </c>
      <c r="EL46" t="e">
        <v>#N/A</v>
      </c>
      <c r="EM46" t="e">
        <v>#N/A</v>
      </c>
      <c r="EN46" t="e">
        <v>#N/A</v>
      </c>
      <c r="EO46" t="e">
        <v>#N/A</v>
      </c>
      <c r="EP46" t="e">
        <v>#N/A</v>
      </c>
      <c r="EQ46" t="e">
        <v>#N/A</v>
      </c>
      <c r="ER46" t="e">
        <v>#N/A</v>
      </c>
      <c r="ES46" t="e">
        <v>#N/A</v>
      </c>
      <c r="ET46" t="e">
        <v>#N/A</v>
      </c>
      <c r="EU46" t="e">
        <v>#N/A</v>
      </c>
      <c r="EV46" t="e">
        <v>#N/A</v>
      </c>
      <c r="EW46" t="e">
        <v>#N/A</v>
      </c>
      <c r="EX46" t="e">
        <v>#N/A</v>
      </c>
      <c r="EY46" t="e">
        <v>#N/A</v>
      </c>
      <c r="EZ46" t="e">
        <v>#N/A</v>
      </c>
      <c r="FA46" t="e">
        <v>#N/A</v>
      </c>
      <c r="FB46" t="e">
        <v>#N/A</v>
      </c>
      <c r="FC46" t="e">
        <v>#N/A</v>
      </c>
      <c r="FD46" t="e">
        <v>#N/A</v>
      </c>
      <c r="FE46" t="e">
        <v>#N/A</v>
      </c>
    </row>
    <row r="47" spans="1:161" x14ac:dyDescent="0.2">
      <c r="A47" t="s">
        <v>202</v>
      </c>
      <c r="B47">
        <v>100280</v>
      </c>
      <c r="C47">
        <f>VLOOKUP(B47,sample_list!E:U,17,FALSE)</f>
        <v>2006</v>
      </c>
      <c r="D47">
        <f>VLOOKUP(B47,sample_list!E:Q,13,FALSE)</f>
        <v>2.79</v>
      </c>
      <c r="E47" t="str">
        <f>VLOOKUP(B47,sample_list!E:N,10,FALSE)</f>
        <v>M</v>
      </c>
      <c r="F47">
        <f>VLOOKUP(B47,sample_list!E:Y,21,FALSE)</f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0.1414213562373095</v>
      </c>
      <c r="P47">
        <v>0.9</v>
      </c>
      <c r="Q47">
        <v>0.3</v>
      </c>
      <c r="R47">
        <v>3.2</v>
      </c>
      <c r="S47">
        <v>0.8</v>
      </c>
      <c r="T47">
        <v>7.4</v>
      </c>
      <c r="U47">
        <v>12.6</v>
      </c>
      <c r="V47">
        <v>0.1</v>
      </c>
      <c r="W47">
        <v>0.2</v>
      </c>
      <c r="X47">
        <v>0.2</v>
      </c>
      <c r="Y47">
        <v>0.2</v>
      </c>
      <c r="Z47">
        <v>0.1</v>
      </c>
      <c r="AA47">
        <v>0.1</v>
      </c>
      <c r="AB47">
        <v>0.1</v>
      </c>
      <c r="AC47">
        <v>0.2</v>
      </c>
      <c r="AD47">
        <v>0.1</v>
      </c>
      <c r="AE47">
        <v>0.1</v>
      </c>
      <c r="AF47">
        <v>0.9</v>
      </c>
      <c r="AG47">
        <v>0.3</v>
      </c>
      <c r="AH47">
        <v>3.2</v>
      </c>
      <c r="AI47">
        <v>0.8</v>
      </c>
      <c r="AJ47">
        <v>7.4</v>
      </c>
      <c r="AK47">
        <v>12.6</v>
      </c>
      <c r="AL47">
        <v>0.1</v>
      </c>
      <c r="AM47">
        <v>0</v>
      </c>
      <c r="AN47">
        <v>0.9</v>
      </c>
      <c r="AO47">
        <v>0.3</v>
      </c>
      <c r="AP47">
        <v>3.2</v>
      </c>
      <c r="AQ47">
        <v>0.8</v>
      </c>
      <c r="AR47">
        <v>7.4</v>
      </c>
      <c r="AS47">
        <v>12.6</v>
      </c>
      <c r="AT47">
        <v>0.1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  <c r="BB47" t="e">
        <v>#N/A</v>
      </c>
      <c r="BC47" t="e">
        <v>#N/A</v>
      </c>
      <c r="BD47" t="e">
        <v>#N/A</v>
      </c>
      <c r="BE47" t="e">
        <v>#N/A</v>
      </c>
      <c r="BF47" t="e">
        <v>#N/A</v>
      </c>
      <c r="BG47" t="e">
        <v>#N/A</v>
      </c>
      <c r="BH47" t="e">
        <v>#N/A</v>
      </c>
      <c r="BI47" t="e">
        <v>#N/A</v>
      </c>
      <c r="BJ47" t="e">
        <v>#N/A</v>
      </c>
      <c r="BK47" t="e">
        <v>#N/A</v>
      </c>
      <c r="BL47" t="e">
        <v>#N/A</v>
      </c>
      <c r="BM47" t="e">
        <v>#N/A</v>
      </c>
      <c r="BN47" t="e">
        <v>#N/A</v>
      </c>
      <c r="BO47" t="e">
        <v>#N/A</v>
      </c>
      <c r="BP47" t="e">
        <v>#N/A</v>
      </c>
      <c r="BQ47" t="e">
        <v>#N/A</v>
      </c>
      <c r="BR47" t="e">
        <v>#N/A</v>
      </c>
      <c r="BS47" t="e">
        <v>#N/A</v>
      </c>
      <c r="BT47" t="e">
        <v>#N/A</v>
      </c>
      <c r="BU47" t="e">
        <v>#N/A</v>
      </c>
      <c r="BV47" t="e">
        <v>#N/A</v>
      </c>
      <c r="BW47" t="e">
        <v>#N/A</v>
      </c>
      <c r="BX47" t="e">
        <v>#N/A</v>
      </c>
      <c r="BY47" t="e">
        <v>#N/A</v>
      </c>
      <c r="BZ47" t="e">
        <v>#N/A</v>
      </c>
      <c r="CA47" t="e">
        <v>#N/A</v>
      </c>
      <c r="CB47" t="e">
        <v>#N/A</v>
      </c>
      <c r="CC47" t="e">
        <v>#N/A</v>
      </c>
      <c r="CD47" t="e">
        <v>#N/A</v>
      </c>
      <c r="CE47" t="e">
        <v>#N/A</v>
      </c>
      <c r="CF47" t="e">
        <v>#N/A</v>
      </c>
      <c r="CG47" t="e">
        <v>#N/A</v>
      </c>
      <c r="CH47" t="e">
        <v>#N/A</v>
      </c>
      <c r="CI47" t="e">
        <v>#N/A</v>
      </c>
      <c r="CJ47" t="e">
        <v>#N/A</v>
      </c>
      <c r="CK47" t="e">
        <v>#N/A</v>
      </c>
      <c r="CL47" t="e">
        <v>#N/A</v>
      </c>
      <c r="CM47" t="e">
        <v>#N/A</v>
      </c>
      <c r="CN47" t="e">
        <v>#N/A</v>
      </c>
      <c r="CO47" t="e">
        <v>#N/A</v>
      </c>
      <c r="CP47" t="e">
        <v>#N/A</v>
      </c>
      <c r="CQ47" t="e">
        <v>#N/A</v>
      </c>
      <c r="CR47" t="e">
        <v>#N/A</v>
      </c>
      <c r="CS47" t="e">
        <v>#N/A</v>
      </c>
      <c r="CT47" t="e">
        <v>#N/A</v>
      </c>
      <c r="CU47" t="e">
        <v>#N/A</v>
      </c>
      <c r="CV47" t="e">
        <v>#N/A</v>
      </c>
      <c r="CW47" t="e">
        <v>#N/A</v>
      </c>
      <c r="CX47" t="e">
        <v>#N/A</v>
      </c>
      <c r="CY47" t="e">
        <v>#N/A</v>
      </c>
      <c r="CZ47" t="e">
        <v>#N/A</v>
      </c>
      <c r="DA47" t="e">
        <v>#N/A</v>
      </c>
      <c r="DB47" t="e">
        <v>#N/A</v>
      </c>
      <c r="DC47" t="e">
        <v>#N/A</v>
      </c>
      <c r="DD47" t="e">
        <v>#N/A</v>
      </c>
      <c r="DE47" t="e">
        <v>#N/A</v>
      </c>
      <c r="DF47" t="e">
        <v>#N/A</v>
      </c>
      <c r="DG47" t="e">
        <v>#N/A</v>
      </c>
      <c r="DH47" t="e">
        <v>#N/A</v>
      </c>
      <c r="DI47" t="e">
        <v>#N/A</v>
      </c>
      <c r="DJ47" t="e">
        <v>#N/A</v>
      </c>
      <c r="DK47" t="e">
        <v>#N/A</v>
      </c>
      <c r="DL47" t="e">
        <v>#N/A</v>
      </c>
      <c r="DM47" t="e">
        <v>#N/A</v>
      </c>
      <c r="DN47" t="e">
        <v>#N/A</v>
      </c>
      <c r="DO47" t="e">
        <v>#N/A</v>
      </c>
      <c r="DP47" t="e">
        <v>#N/A</v>
      </c>
      <c r="DQ47" t="e">
        <v>#N/A</v>
      </c>
      <c r="DR47" t="e">
        <v>#N/A</v>
      </c>
      <c r="DS47" t="e">
        <v>#N/A</v>
      </c>
      <c r="DT47" t="e">
        <v>#N/A</v>
      </c>
      <c r="DU47" t="e">
        <v>#N/A</v>
      </c>
      <c r="DV47" t="e">
        <v>#N/A</v>
      </c>
      <c r="DW47" t="e">
        <v>#N/A</v>
      </c>
      <c r="DX47" t="e">
        <v>#N/A</v>
      </c>
      <c r="DY47" t="e">
        <v>#N/A</v>
      </c>
      <c r="DZ47" t="e">
        <v>#N/A</v>
      </c>
      <c r="EA47" t="e">
        <v>#N/A</v>
      </c>
      <c r="EB47" t="e">
        <v>#N/A</v>
      </c>
      <c r="EC47" t="e">
        <v>#N/A</v>
      </c>
      <c r="ED47" t="e">
        <v>#N/A</v>
      </c>
      <c r="EE47" t="e">
        <v>#N/A</v>
      </c>
      <c r="EF47" t="e">
        <v>#N/A</v>
      </c>
      <c r="EG47" t="e">
        <v>#N/A</v>
      </c>
      <c r="EH47" t="e">
        <v>#N/A</v>
      </c>
      <c r="EI47" t="e">
        <v>#N/A</v>
      </c>
      <c r="EJ47" t="e">
        <v>#N/A</v>
      </c>
      <c r="EK47" t="e">
        <v>#N/A</v>
      </c>
      <c r="EL47" t="e">
        <v>#N/A</v>
      </c>
      <c r="EM47" t="e">
        <v>#N/A</v>
      </c>
      <c r="EN47" t="e">
        <v>#N/A</v>
      </c>
      <c r="EO47" t="e">
        <v>#N/A</v>
      </c>
      <c r="EP47" t="e">
        <v>#N/A</v>
      </c>
      <c r="EQ47" t="e">
        <v>#N/A</v>
      </c>
      <c r="ER47" t="e">
        <v>#N/A</v>
      </c>
      <c r="ES47" t="e">
        <v>#N/A</v>
      </c>
      <c r="ET47" t="e">
        <v>#N/A</v>
      </c>
      <c r="EU47" t="e">
        <v>#N/A</v>
      </c>
      <c r="EV47" t="e">
        <v>#N/A</v>
      </c>
      <c r="EW47" t="e">
        <v>#N/A</v>
      </c>
      <c r="EX47" t="e">
        <v>#N/A</v>
      </c>
      <c r="EY47" t="e">
        <v>#N/A</v>
      </c>
      <c r="EZ47" t="e">
        <v>#N/A</v>
      </c>
      <c r="FA47" t="e">
        <v>#N/A</v>
      </c>
      <c r="FB47" t="e">
        <v>#N/A</v>
      </c>
      <c r="FC47" t="e">
        <v>#N/A</v>
      </c>
      <c r="FD47" t="e">
        <v>#N/A</v>
      </c>
      <c r="FE47" t="e">
        <v>#N/A</v>
      </c>
    </row>
    <row r="48" spans="1:161" x14ac:dyDescent="0.2">
      <c r="A48" t="s">
        <v>203</v>
      </c>
      <c r="B48">
        <v>100281</v>
      </c>
      <c r="C48">
        <f>VLOOKUP(B48,sample_list!E:U,17,FALSE)</f>
        <v>2006</v>
      </c>
      <c r="D48">
        <f>VLOOKUP(B48,sample_list!E:Q,13,FALSE)</f>
        <v>2.79</v>
      </c>
      <c r="E48" t="str">
        <f>VLOOKUP(B48,sample_list!E:N,10,FALSE)</f>
        <v>M</v>
      </c>
      <c r="F48">
        <f>VLOOKUP(B48,sample_list!E:Y,21,FALSE)</f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0.1414213562373095</v>
      </c>
      <c r="P48">
        <v>0.9</v>
      </c>
      <c r="Q48">
        <v>0.3</v>
      </c>
      <c r="R48">
        <v>1.8</v>
      </c>
      <c r="S48">
        <v>0.7</v>
      </c>
      <c r="T48">
        <v>6.9</v>
      </c>
      <c r="U48">
        <v>10.8</v>
      </c>
      <c r="V48">
        <v>0.1</v>
      </c>
      <c r="W48">
        <v>0.2</v>
      </c>
      <c r="X48">
        <v>0.2</v>
      </c>
      <c r="Y48">
        <v>0.2</v>
      </c>
      <c r="Z48">
        <v>0.1</v>
      </c>
      <c r="AA48">
        <v>0.1</v>
      </c>
      <c r="AB48">
        <v>0.1</v>
      </c>
      <c r="AC48">
        <v>0.2</v>
      </c>
      <c r="AD48">
        <v>0.1</v>
      </c>
      <c r="AE48">
        <v>0.1</v>
      </c>
      <c r="AF48">
        <v>0.9</v>
      </c>
      <c r="AG48">
        <v>0.3</v>
      </c>
      <c r="AH48">
        <v>1.8</v>
      </c>
      <c r="AI48">
        <v>0.7</v>
      </c>
      <c r="AJ48">
        <v>6.9</v>
      </c>
      <c r="AK48">
        <v>10.8</v>
      </c>
      <c r="AL48">
        <v>0.1</v>
      </c>
      <c r="AM48">
        <v>0</v>
      </c>
      <c r="AN48">
        <v>0.9</v>
      </c>
      <c r="AO48">
        <v>0.3</v>
      </c>
      <c r="AP48">
        <v>1.8</v>
      </c>
      <c r="AQ48">
        <v>0.7</v>
      </c>
      <c r="AR48">
        <v>6.9</v>
      </c>
      <c r="AS48">
        <v>10.8</v>
      </c>
      <c r="AT48">
        <v>0.1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  <c r="BB48" t="e">
        <v>#N/A</v>
      </c>
      <c r="BC48" t="e">
        <v>#N/A</v>
      </c>
      <c r="BD48" t="e">
        <v>#N/A</v>
      </c>
      <c r="BE48" t="e">
        <v>#N/A</v>
      </c>
      <c r="BF48" t="e">
        <v>#N/A</v>
      </c>
      <c r="BG48" t="e">
        <v>#N/A</v>
      </c>
      <c r="BH48" t="e">
        <v>#N/A</v>
      </c>
      <c r="BI48" t="e">
        <v>#N/A</v>
      </c>
      <c r="BJ48" t="e">
        <v>#N/A</v>
      </c>
      <c r="BK48" t="e">
        <v>#N/A</v>
      </c>
      <c r="BL48" t="e">
        <v>#N/A</v>
      </c>
      <c r="BM48" t="e">
        <v>#N/A</v>
      </c>
      <c r="BN48" t="e">
        <v>#N/A</v>
      </c>
      <c r="BO48" t="e">
        <v>#N/A</v>
      </c>
      <c r="BP48" t="e">
        <v>#N/A</v>
      </c>
      <c r="BQ48" t="e">
        <v>#N/A</v>
      </c>
      <c r="BR48" t="e">
        <v>#N/A</v>
      </c>
      <c r="BS48" t="e">
        <v>#N/A</v>
      </c>
      <c r="BT48" t="e">
        <v>#N/A</v>
      </c>
      <c r="BU48" t="e">
        <v>#N/A</v>
      </c>
      <c r="BV48" t="e">
        <v>#N/A</v>
      </c>
      <c r="BW48" t="e">
        <v>#N/A</v>
      </c>
      <c r="BX48" t="e">
        <v>#N/A</v>
      </c>
      <c r="BY48" t="e">
        <v>#N/A</v>
      </c>
      <c r="BZ48" t="e">
        <v>#N/A</v>
      </c>
      <c r="CA48" t="e">
        <v>#N/A</v>
      </c>
      <c r="CB48" t="e">
        <v>#N/A</v>
      </c>
      <c r="CC48" t="e">
        <v>#N/A</v>
      </c>
      <c r="CD48" t="e">
        <v>#N/A</v>
      </c>
      <c r="CE48" t="e">
        <v>#N/A</v>
      </c>
      <c r="CF48" t="e">
        <v>#N/A</v>
      </c>
      <c r="CG48" t="e">
        <v>#N/A</v>
      </c>
      <c r="CH48" t="e">
        <v>#N/A</v>
      </c>
      <c r="CI48" t="e">
        <v>#N/A</v>
      </c>
      <c r="CJ48" t="e">
        <v>#N/A</v>
      </c>
      <c r="CK48" t="e">
        <v>#N/A</v>
      </c>
      <c r="CL48" t="e">
        <v>#N/A</v>
      </c>
      <c r="CM48" t="e">
        <v>#N/A</v>
      </c>
      <c r="CN48" t="e">
        <v>#N/A</v>
      </c>
      <c r="CO48" t="e">
        <v>#N/A</v>
      </c>
      <c r="CP48" t="e">
        <v>#N/A</v>
      </c>
      <c r="CQ48" t="e">
        <v>#N/A</v>
      </c>
      <c r="CR48" t="e">
        <v>#N/A</v>
      </c>
      <c r="CS48" t="e">
        <v>#N/A</v>
      </c>
      <c r="CT48" t="e">
        <v>#N/A</v>
      </c>
      <c r="CU48" t="e">
        <v>#N/A</v>
      </c>
      <c r="CV48" t="e">
        <v>#N/A</v>
      </c>
      <c r="CW48" t="e">
        <v>#N/A</v>
      </c>
      <c r="CX48" t="e">
        <v>#N/A</v>
      </c>
      <c r="CY48" t="e">
        <v>#N/A</v>
      </c>
      <c r="CZ48" t="e">
        <v>#N/A</v>
      </c>
      <c r="DA48" t="e">
        <v>#N/A</v>
      </c>
      <c r="DB48" t="e">
        <v>#N/A</v>
      </c>
      <c r="DC48" t="e">
        <v>#N/A</v>
      </c>
      <c r="DD48" t="e">
        <v>#N/A</v>
      </c>
      <c r="DE48" t="e">
        <v>#N/A</v>
      </c>
      <c r="DF48" t="e">
        <v>#N/A</v>
      </c>
      <c r="DG48" t="e">
        <v>#N/A</v>
      </c>
      <c r="DH48" t="e">
        <v>#N/A</v>
      </c>
      <c r="DI48" t="e">
        <v>#N/A</v>
      </c>
      <c r="DJ48" t="e">
        <v>#N/A</v>
      </c>
      <c r="DK48" t="e">
        <v>#N/A</v>
      </c>
      <c r="DL48" t="e">
        <v>#N/A</v>
      </c>
      <c r="DM48" t="e">
        <v>#N/A</v>
      </c>
      <c r="DN48" t="e">
        <v>#N/A</v>
      </c>
      <c r="DO48" t="e">
        <v>#N/A</v>
      </c>
      <c r="DP48" t="e">
        <v>#N/A</v>
      </c>
      <c r="DQ48" t="e">
        <v>#N/A</v>
      </c>
      <c r="DR48" t="e">
        <v>#N/A</v>
      </c>
      <c r="DS48" t="e">
        <v>#N/A</v>
      </c>
      <c r="DT48" t="e">
        <v>#N/A</v>
      </c>
      <c r="DU48" t="e">
        <v>#N/A</v>
      </c>
      <c r="DV48" t="e">
        <v>#N/A</v>
      </c>
      <c r="DW48" t="e">
        <v>#N/A</v>
      </c>
      <c r="DX48" t="e">
        <v>#N/A</v>
      </c>
      <c r="DY48" t="e">
        <v>#N/A</v>
      </c>
      <c r="DZ48" t="e">
        <v>#N/A</v>
      </c>
      <c r="EA48" t="e">
        <v>#N/A</v>
      </c>
      <c r="EB48" t="e">
        <v>#N/A</v>
      </c>
      <c r="EC48" t="e">
        <v>#N/A</v>
      </c>
      <c r="ED48" t="e">
        <v>#N/A</v>
      </c>
      <c r="EE48" t="e">
        <v>#N/A</v>
      </c>
      <c r="EF48" t="e">
        <v>#N/A</v>
      </c>
      <c r="EG48" t="e">
        <v>#N/A</v>
      </c>
      <c r="EH48" t="e">
        <v>#N/A</v>
      </c>
      <c r="EI48" t="e">
        <v>#N/A</v>
      </c>
      <c r="EJ48" t="e">
        <v>#N/A</v>
      </c>
      <c r="EK48" t="e">
        <v>#N/A</v>
      </c>
      <c r="EL48" t="e">
        <v>#N/A</v>
      </c>
      <c r="EM48" t="e">
        <v>#N/A</v>
      </c>
      <c r="EN48" t="e">
        <v>#N/A</v>
      </c>
      <c r="EO48" t="e">
        <v>#N/A</v>
      </c>
      <c r="EP48" t="e">
        <v>#N/A</v>
      </c>
      <c r="EQ48" t="e">
        <v>#N/A</v>
      </c>
      <c r="ER48" t="e">
        <v>#N/A</v>
      </c>
      <c r="ES48" t="e">
        <v>#N/A</v>
      </c>
      <c r="ET48" t="e">
        <v>#N/A</v>
      </c>
      <c r="EU48" t="e">
        <v>#N/A</v>
      </c>
      <c r="EV48" t="e">
        <v>#N/A</v>
      </c>
      <c r="EW48" t="e">
        <v>#N/A</v>
      </c>
      <c r="EX48" t="e">
        <v>#N/A</v>
      </c>
      <c r="EY48" t="e">
        <v>#N/A</v>
      </c>
      <c r="EZ48" t="e">
        <v>#N/A</v>
      </c>
      <c r="FA48" t="e">
        <v>#N/A</v>
      </c>
      <c r="FB48" t="e">
        <v>#N/A</v>
      </c>
      <c r="FC48" t="e">
        <v>#N/A</v>
      </c>
      <c r="FD48" t="e">
        <v>#N/A</v>
      </c>
      <c r="FE48" t="e">
        <v>#N/A</v>
      </c>
    </row>
    <row r="49" spans="1:161" x14ac:dyDescent="0.2">
      <c r="A49" t="s">
        <v>204</v>
      </c>
      <c r="B49">
        <v>100282</v>
      </c>
      <c r="C49">
        <f>VLOOKUP(B49,sample_list!E:U,17,FALSE)</f>
        <v>2006</v>
      </c>
      <c r="D49">
        <f>VLOOKUP(B49,sample_list!E:Q,13,FALSE)</f>
        <v>3.77</v>
      </c>
      <c r="E49" t="str">
        <f>VLOOKUP(B49,sample_list!E:N,10,FALSE)</f>
        <v>M</v>
      </c>
      <c r="F49">
        <f>VLOOKUP(B49,sample_list!E:Y,21,FALSE)</f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0.1414213562373095</v>
      </c>
      <c r="P49">
        <v>0.9</v>
      </c>
      <c r="Q49">
        <v>0.3</v>
      </c>
      <c r="R49">
        <v>4.5999999999999996</v>
      </c>
      <c r="S49">
        <v>0.8</v>
      </c>
      <c r="T49">
        <v>6.3</v>
      </c>
      <c r="U49">
        <v>14.3</v>
      </c>
      <c r="V49">
        <v>0.1</v>
      </c>
      <c r="W49">
        <v>0.2</v>
      </c>
      <c r="X49">
        <v>0.2</v>
      </c>
      <c r="Y49">
        <v>0.2</v>
      </c>
      <c r="Z49">
        <v>0.1</v>
      </c>
      <c r="AA49">
        <v>0.1</v>
      </c>
      <c r="AB49">
        <v>0.1</v>
      </c>
      <c r="AC49">
        <v>0.2</v>
      </c>
      <c r="AD49">
        <v>0.1</v>
      </c>
      <c r="AE49">
        <v>0.1</v>
      </c>
      <c r="AF49">
        <v>0.9</v>
      </c>
      <c r="AG49">
        <v>0.3</v>
      </c>
      <c r="AH49">
        <v>4.5999999999999996</v>
      </c>
      <c r="AI49">
        <v>0.8</v>
      </c>
      <c r="AJ49">
        <v>6.3</v>
      </c>
      <c r="AK49">
        <v>14.3</v>
      </c>
      <c r="AL49">
        <v>0.1</v>
      </c>
      <c r="AM49">
        <v>0</v>
      </c>
      <c r="AN49">
        <v>0.9</v>
      </c>
      <c r="AO49">
        <v>0.3</v>
      </c>
      <c r="AP49">
        <v>4.5999999999999996</v>
      </c>
      <c r="AQ49">
        <v>0.8</v>
      </c>
      <c r="AR49">
        <v>6.3</v>
      </c>
      <c r="AS49">
        <v>14.3</v>
      </c>
      <c r="AT49">
        <v>0.1</v>
      </c>
      <c r="AU49" t="e">
        <v>#N/A</v>
      </c>
      <c r="AV49" t="e">
        <v>#N/A</v>
      </c>
      <c r="AW49" t="e">
        <v>#N/A</v>
      </c>
      <c r="AX49" t="e">
        <v>#N/A</v>
      </c>
      <c r="AY49" t="e">
        <v>#N/A</v>
      </c>
      <c r="AZ49" t="e">
        <v>#N/A</v>
      </c>
      <c r="BA49" t="e">
        <v>#N/A</v>
      </c>
      <c r="BB49" t="e">
        <v>#N/A</v>
      </c>
      <c r="BC49" t="e">
        <v>#N/A</v>
      </c>
      <c r="BD49" t="e">
        <v>#N/A</v>
      </c>
      <c r="BE49" t="e">
        <v>#N/A</v>
      </c>
      <c r="BF49" t="e">
        <v>#N/A</v>
      </c>
      <c r="BG49" t="e">
        <v>#N/A</v>
      </c>
      <c r="BH49" t="e">
        <v>#N/A</v>
      </c>
      <c r="BI49" t="e">
        <v>#N/A</v>
      </c>
      <c r="BJ49" t="e">
        <v>#N/A</v>
      </c>
      <c r="BK49" t="e">
        <v>#N/A</v>
      </c>
      <c r="BL49" t="e">
        <v>#N/A</v>
      </c>
      <c r="BM49" t="e">
        <v>#N/A</v>
      </c>
      <c r="BN49" t="e">
        <v>#N/A</v>
      </c>
      <c r="BO49" t="e">
        <v>#N/A</v>
      </c>
      <c r="BP49" t="e">
        <v>#N/A</v>
      </c>
      <c r="BQ49" t="e">
        <v>#N/A</v>
      </c>
      <c r="BR49" t="e">
        <v>#N/A</v>
      </c>
      <c r="BS49" t="e">
        <v>#N/A</v>
      </c>
      <c r="BT49" t="e">
        <v>#N/A</v>
      </c>
      <c r="BU49" t="e">
        <v>#N/A</v>
      </c>
      <c r="BV49" t="e">
        <v>#N/A</v>
      </c>
      <c r="BW49" t="e">
        <v>#N/A</v>
      </c>
      <c r="BX49" t="e">
        <v>#N/A</v>
      </c>
      <c r="BY49" t="e">
        <v>#N/A</v>
      </c>
      <c r="BZ49" t="e">
        <v>#N/A</v>
      </c>
      <c r="CA49" t="e">
        <v>#N/A</v>
      </c>
      <c r="CB49" t="e">
        <v>#N/A</v>
      </c>
      <c r="CC49" t="e">
        <v>#N/A</v>
      </c>
      <c r="CD49" t="e">
        <v>#N/A</v>
      </c>
      <c r="CE49" t="e">
        <v>#N/A</v>
      </c>
      <c r="CF49" t="e">
        <v>#N/A</v>
      </c>
      <c r="CG49" t="e">
        <v>#N/A</v>
      </c>
      <c r="CH49" t="e">
        <v>#N/A</v>
      </c>
      <c r="CI49" t="e">
        <v>#N/A</v>
      </c>
      <c r="CJ49" t="e">
        <v>#N/A</v>
      </c>
      <c r="CK49" t="e">
        <v>#N/A</v>
      </c>
      <c r="CL49" t="e">
        <v>#N/A</v>
      </c>
      <c r="CM49" t="e">
        <v>#N/A</v>
      </c>
      <c r="CN49" t="e">
        <v>#N/A</v>
      </c>
      <c r="CO49" t="e">
        <v>#N/A</v>
      </c>
      <c r="CP49" t="e">
        <v>#N/A</v>
      </c>
      <c r="CQ49" t="e">
        <v>#N/A</v>
      </c>
      <c r="CR49" t="e">
        <v>#N/A</v>
      </c>
      <c r="CS49" t="e">
        <v>#N/A</v>
      </c>
      <c r="CT49" t="e">
        <v>#N/A</v>
      </c>
      <c r="CU49" t="e">
        <v>#N/A</v>
      </c>
      <c r="CV49" t="e">
        <v>#N/A</v>
      </c>
      <c r="CW49" t="e">
        <v>#N/A</v>
      </c>
      <c r="CX49" t="e">
        <v>#N/A</v>
      </c>
      <c r="CY49" t="e">
        <v>#N/A</v>
      </c>
      <c r="CZ49" t="e">
        <v>#N/A</v>
      </c>
      <c r="DA49" t="e">
        <v>#N/A</v>
      </c>
      <c r="DB49" t="e">
        <v>#N/A</v>
      </c>
      <c r="DC49" t="e">
        <v>#N/A</v>
      </c>
      <c r="DD49" t="e">
        <v>#N/A</v>
      </c>
      <c r="DE49" t="e">
        <v>#N/A</v>
      </c>
      <c r="DF49" t="e">
        <v>#N/A</v>
      </c>
      <c r="DG49" t="e">
        <v>#N/A</v>
      </c>
      <c r="DH49" t="e">
        <v>#N/A</v>
      </c>
      <c r="DI49" t="e">
        <v>#N/A</v>
      </c>
      <c r="DJ49" t="e">
        <v>#N/A</v>
      </c>
      <c r="DK49" t="e">
        <v>#N/A</v>
      </c>
      <c r="DL49" t="e">
        <v>#N/A</v>
      </c>
      <c r="DM49" t="e">
        <v>#N/A</v>
      </c>
      <c r="DN49" t="e">
        <v>#N/A</v>
      </c>
      <c r="DO49" t="e">
        <v>#N/A</v>
      </c>
      <c r="DP49" t="e">
        <v>#N/A</v>
      </c>
      <c r="DQ49" t="e">
        <v>#N/A</v>
      </c>
      <c r="DR49" t="e">
        <v>#N/A</v>
      </c>
      <c r="DS49" t="e">
        <v>#N/A</v>
      </c>
      <c r="DT49" t="e">
        <v>#N/A</v>
      </c>
      <c r="DU49" t="e">
        <v>#N/A</v>
      </c>
      <c r="DV49" t="e">
        <v>#N/A</v>
      </c>
      <c r="DW49" t="e">
        <v>#N/A</v>
      </c>
      <c r="DX49" t="e">
        <v>#N/A</v>
      </c>
      <c r="DY49" t="e">
        <v>#N/A</v>
      </c>
      <c r="DZ49" t="e">
        <v>#N/A</v>
      </c>
      <c r="EA49" t="e">
        <v>#N/A</v>
      </c>
      <c r="EB49" t="e">
        <v>#N/A</v>
      </c>
      <c r="EC49" t="e">
        <v>#N/A</v>
      </c>
      <c r="ED49" t="e">
        <v>#N/A</v>
      </c>
      <c r="EE49" t="e">
        <v>#N/A</v>
      </c>
      <c r="EF49" t="e">
        <v>#N/A</v>
      </c>
      <c r="EG49" t="e">
        <v>#N/A</v>
      </c>
      <c r="EH49" t="e">
        <v>#N/A</v>
      </c>
      <c r="EI49" t="e">
        <v>#N/A</v>
      </c>
      <c r="EJ49" t="e">
        <v>#N/A</v>
      </c>
      <c r="EK49" t="e">
        <v>#N/A</v>
      </c>
      <c r="EL49" t="e">
        <v>#N/A</v>
      </c>
      <c r="EM49" t="e">
        <v>#N/A</v>
      </c>
      <c r="EN49" t="e">
        <v>#N/A</v>
      </c>
      <c r="EO49" t="e">
        <v>#N/A</v>
      </c>
      <c r="EP49" t="e">
        <v>#N/A</v>
      </c>
      <c r="EQ49" t="e">
        <v>#N/A</v>
      </c>
      <c r="ER49" t="e">
        <v>#N/A</v>
      </c>
      <c r="ES49" t="e">
        <v>#N/A</v>
      </c>
      <c r="ET49" t="e">
        <v>#N/A</v>
      </c>
      <c r="EU49" t="e">
        <v>#N/A</v>
      </c>
      <c r="EV49" t="e">
        <v>#N/A</v>
      </c>
      <c r="EW49" t="e">
        <v>#N/A</v>
      </c>
      <c r="EX49" t="e">
        <v>#N/A</v>
      </c>
      <c r="EY49" t="e">
        <v>#N/A</v>
      </c>
      <c r="EZ49" t="e">
        <v>#N/A</v>
      </c>
      <c r="FA49" t="e">
        <v>#N/A</v>
      </c>
      <c r="FB49" t="e">
        <v>#N/A</v>
      </c>
      <c r="FC49" t="e">
        <v>#N/A</v>
      </c>
      <c r="FD49" t="e">
        <v>#N/A</v>
      </c>
      <c r="FE49" t="e">
        <v>#N/A</v>
      </c>
    </row>
    <row r="50" spans="1:161" x14ac:dyDescent="0.2">
      <c r="A50" t="s">
        <v>205</v>
      </c>
      <c r="B50">
        <v>100283</v>
      </c>
      <c r="C50">
        <f>VLOOKUP(B50,sample_list!E:U,17,FALSE)</f>
        <v>2006</v>
      </c>
      <c r="D50">
        <f>VLOOKUP(B50,sample_list!E:Q,13,FALSE)</f>
        <v>3.79</v>
      </c>
      <c r="E50" t="str">
        <f>VLOOKUP(B50,sample_list!E:N,10,FALSE)</f>
        <v>M</v>
      </c>
      <c r="F50">
        <f>VLOOKUP(B50,sample_list!E:Y,21,FALSE)</f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0.1414213562373095</v>
      </c>
      <c r="P50">
        <v>0.9</v>
      </c>
      <c r="Q50">
        <v>0.3</v>
      </c>
      <c r="R50">
        <v>4</v>
      </c>
      <c r="S50">
        <v>0.9</v>
      </c>
      <c r="T50">
        <v>6.4</v>
      </c>
      <c r="U50">
        <v>15.5</v>
      </c>
      <c r="V50">
        <v>0.1</v>
      </c>
      <c r="W50">
        <v>0.2</v>
      </c>
      <c r="X50">
        <v>0.2</v>
      </c>
      <c r="Y50">
        <v>0.2</v>
      </c>
      <c r="Z50">
        <v>0.1</v>
      </c>
      <c r="AA50">
        <v>0.1</v>
      </c>
      <c r="AB50">
        <v>0.1</v>
      </c>
      <c r="AC50">
        <v>0.2</v>
      </c>
      <c r="AD50">
        <v>0.1</v>
      </c>
      <c r="AE50">
        <v>0.1</v>
      </c>
      <c r="AF50">
        <v>0.9</v>
      </c>
      <c r="AG50">
        <v>0.3</v>
      </c>
      <c r="AH50">
        <v>4</v>
      </c>
      <c r="AI50">
        <v>0.9</v>
      </c>
      <c r="AJ50">
        <v>6.4</v>
      </c>
      <c r="AK50">
        <v>15.5</v>
      </c>
      <c r="AL50">
        <v>0.1</v>
      </c>
      <c r="AM50">
        <v>0</v>
      </c>
      <c r="AN50">
        <v>0.9</v>
      </c>
      <c r="AO50">
        <v>0.3</v>
      </c>
      <c r="AP50">
        <v>4</v>
      </c>
      <c r="AQ50">
        <v>0.9</v>
      </c>
      <c r="AR50">
        <v>6.4</v>
      </c>
      <c r="AS50">
        <v>15.5</v>
      </c>
      <c r="AT50">
        <v>0.1</v>
      </c>
      <c r="AU50" t="e">
        <v>#N/A</v>
      </c>
      <c r="AV50" t="e">
        <v>#N/A</v>
      </c>
      <c r="AW50" t="e">
        <v>#N/A</v>
      </c>
      <c r="AX50" t="e">
        <v>#N/A</v>
      </c>
      <c r="AY50" t="e">
        <v>#N/A</v>
      </c>
      <c r="AZ50" t="e">
        <v>#N/A</v>
      </c>
      <c r="BA50" t="e">
        <v>#N/A</v>
      </c>
      <c r="BB50" t="e">
        <v>#N/A</v>
      </c>
      <c r="BC50" t="e">
        <v>#N/A</v>
      </c>
      <c r="BD50" t="e">
        <v>#N/A</v>
      </c>
      <c r="BE50" t="e">
        <v>#N/A</v>
      </c>
      <c r="BF50" t="e">
        <v>#N/A</v>
      </c>
      <c r="BG50" t="e">
        <v>#N/A</v>
      </c>
      <c r="BH50" t="e">
        <v>#N/A</v>
      </c>
      <c r="BI50" t="e">
        <v>#N/A</v>
      </c>
      <c r="BJ50" t="e">
        <v>#N/A</v>
      </c>
      <c r="BK50" t="e">
        <v>#N/A</v>
      </c>
      <c r="BL50" t="e">
        <v>#N/A</v>
      </c>
      <c r="BM50" t="e">
        <v>#N/A</v>
      </c>
      <c r="BN50" t="e">
        <v>#N/A</v>
      </c>
      <c r="BO50" t="e">
        <v>#N/A</v>
      </c>
      <c r="BP50" t="e">
        <v>#N/A</v>
      </c>
      <c r="BQ50" t="e">
        <v>#N/A</v>
      </c>
      <c r="BR50" t="e">
        <v>#N/A</v>
      </c>
      <c r="BS50" t="e">
        <v>#N/A</v>
      </c>
      <c r="BT50" t="e">
        <v>#N/A</v>
      </c>
      <c r="BU50" t="e">
        <v>#N/A</v>
      </c>
      <c r="BV50" t="e">
        <v>#N/A</v>
      </c>
      <c r="BW50" t="e">
        <v>#N/A</v>
      </c>
      <c r="BX50" t="e">
        <v>#N/A</v>
      </c>
      <c r="BY50" t="e">
        <v>#N/A</v>
      </c>
      <c r="BZ50" t="e">
        <v>#N/A</v>
      </c>
      <c r="CA50" t="e">
        <v>#N/A</v>
      </c>
      <c r="CB50" t="e">
        <v>#N/A</v>
      </c>
      <c r="CC50" t="e">
        <v>#N/A</v>
      </c>
      <c r="CD50" t="e">
        <v>#N/A</v>
      </c>
      <c r="CE50" t="e">
        <v>#N/A</v>
      </c>
      <c r="CF50" t="e">
        <v>#N/A</v>
      </c>
      <c r="CG50" t="e">
        <v>#N/A</v>
      </c>
      <c r="CH50" t="e">
        <v>#N/A</v>
      </c>
      <c r="CI50" t="e">
        <v>#N/A</v>
      </c>
      <c r="CJ50" t="e">
        <v>#N/A</v>
      </c>
      <c r="CK50" t="e">
        <v>#N/A</v>
      </c>
      <c r="CL50" t="e">
        <v>#N/A</v>
      </c>
      <c r="CM50" t="e">
        <v>#N/A</v>
      </c>
      <c r="CN50" t="e">
        <v>#N/A</v>
      </c>
      <c r="CO50" t="e">
        <v>#N/A</v>
      </c>
      <c r="CP50" t="e">
        <v>#N/A</v>
      </c>
      <c r="CQ50" t="e">
        <v>#N/A</v>
      </c>
      <c r="CR50" t="e">
        <v>#N/A</v>
      </c>
      <c r="CS50" t="e">
        <v>#N/A</v>
      </c>
      <c r="CT50" t="e">
        <v>#N/A</v>
      </c>
      <c r="CU50" t="e">
        <v>#N/A</v>
      </c>
      <c r="CV50" t="e">
        <v>#N/A</v>
      </c>
      <c r="CW50" t="e">
        <v>#N/A</v>
      </c>
      <c r="CX50" t="e">
        <v>#N/A</v>
      </c>
      <c r="CY50" t="e">
        <v>#N/A</v>
      </c>
      <c r="CZ50" t="e">
        <v>#N/A</v>
      </c>
      <c r="DA50" t="e">
        <v>#N/A</v>
      </c>
      <c r="DB50" t="e">
        <v>#N/A</v>
      </c>
      <c r="DC50" t="e">
        <v>#N/A</v>
      </c>
      <c r="DD50" t="e">
        <v>#N/A</v>
      </c>
      <c r="DE50" t="e">
        <v>#N/A</v>
      </c>
      <c r="DF50" t="e">
        <v>#N/A</v>
      </c>
      <c r="DG50" t="e">
        <v>#N/A</v>
      </c>
      <c r="DH50" t="e">
        <v>#N/A</v>
      </c>
      <c r="DI50" t="e">
        <v>#N/A</v>
      </c>
      <c r="DJ50" t="e">
        <v>#N/A</v>
      </c>
      <c r="DK50" t="e">
        <v>#N/A</v>
      </c>
      <c r="DL50" t="e">
        <v>#N/A</v>
      </c>
      <c r="DM50" t="e">
        <v>#N/A</v>
      </c>
      <c r="DN50" t="e">
        <v>#N/A</v>
      </c>
      <c r="DO50" t="e">
        <v>#N/A</v>
      </c>
      <c r="DP50" t="e">
        <v>#N/A</v>
      </c>
      <c r="DQ50" t="e">
        <v>#N/A</v>
      </c>
      <c r="DR50" t="e">
        <v>#N/A</v>
      </c>
      <c r="DS50" t="e">
        <v>#N/A</v>
      </c>
      <c r="DT50" t="e">
        <v>#N/A</v>
      </c>
      <c r="DU50" t="e">
        <v>#N/A</v>
      </c>
      <c r="DV50" t="e">
        <v>#N/A</v>
      </c>
      <c r="DW50" t="e">
        <v>#N/A</v>
      </c>
      <c r="DX50" t="e">
        <v>#N/A</v>
      </c>
      <c r="DY50" t="e">
        <v>#N/A</v>
      </c>
      <c r="DZ50" t="e">
        <v>#N/A</v>
      </c>
      <c r="EA50" t="e">
        <v>#N/A</v>
      </c>
      <c r="EB50" t="e">
        <v>#N/A</v>
      </c>
      <c r="EC50" t="e">
        <v>#N/A</v>
      </c>
      <c r="ED50" t="e">
        <v>#N/A</v>
      </c>
      <c r="EE50" t="e">
        <v>#N/A</v>
      </c>
      <c r="EF50" t="e">
        <v>#N/A</v>
      </c>
      <c r="EG50" t="e">
        <v>#N/A</v>
      </c>
      <c r="EH50" t="e">
        <v>#N/A</v>
      </c>
      <c r="EI50" t="e">
        <v>#N/A</v>
      </c>
      <c r="EJ50" t="e">
        <v>#N/A</v>
      </c>
      <c r="EK50" t="e">
        <v>#N/A</v>
      </c>
      <c r="EL50" t="e">
        <v>#N/A</v>
      </c>
      <c r="EM50" t="e">
        <v>#N/A</v>
      </c>
      <c r="EN50" t="e">
        <v>#N/A</v>
      </c>
      <c r="EO50" t="e">
        <v>#N/A</v>
      </c>
      <c r="EP50" t="e">
        <v>#N/A</v>
      </c>
      <c r="EQ50" t="e">
        <v>#N/A</v>
      </c>
      <c r="ER50" t="e">
        <v>#N/A</v>
      </c>
      <c r="ES50" t="e">
        <v>#N/A</v>
      </c>
      <c r="ET50" t="e">
        <v>#N/A</v>
      </c>
      <c r="EU50" t="e">
        <v>#N/A</v>
      </c>
      <c r="EV50" t="e">
        <v>#N/A</v>
      </c>
      <c r="EW50" t="e">
        <v>#N/A</v>
      </c>
      <c r="EX50" t="e">
        <v>#N/A</v>
      </c>
      <c r="EY50" t="e">
        <v>#N/A</v>
      </c>
      <c r="EZ50" t="e">
        <v>#N/A</v>
      </c>
      <c r="FA50" t="e">
        <v>#N/A</v>
      </c>
      <c r="FB50" t="e">
        <v>#N/A</v>
      </c>
      <c r="FC50" t="e">
        <v>#N/A</v>
      </c>
      <c r="FD50" t="e">
        <v>#N/A</v>
      </c>
      <c r="FE50" t="e">
        <v>#N/A</v>
      </c>
    </row>
    <row r="51" spans="1:161" x14ac:dyDescent="0.2">
      <c r="A51" t="s">
        <v>206</v>
      </c>
      <c r="B51">
        <v>100284</v>
      </c>
      <c r="C51">
        <f>VLOOKUP(B51,sample_list!E:U,17,FALSE)</f>
        <v>2006</v>
      </c>
      <c r="D51">
        <f>VLOOKUP(B51,sample_list!E:Q,13,FALSE)</f>
        <v>3.71</v>
      </c>
      <c r="E51" t="str">
        <f>VLOOKUP(B51,sample_list!E:N,10,FALSE)</f>
        <v>F</v>
      </c>
      <c r="F51">
        <f>VLOOKUP(B51,sample_list!E:Y,21,FALSE)</f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0.1414213562373095</v>
      </c>
      <c r="P51">
        <v>0.9</v>
      </c>
      <c r="Q51">
        <v>0.4</v>
      </c>
      <c r="R51">
        <v>1.7</v>
      </c>
      <c r="S51">
        <v>0.9</v>
      </c>
      <c r="T51">
        <v>7.6</v>
      </c>
      <c r="U51">
        <v>12.6</v>
      </c>
      <c r="V51">
        <v>0.1</v>
      </c>
      <c r="W51">
        <v>0.2</v>
      </c>
      <c r="X51">
        <v>0.2</v>
      </c>
      <c r="Y51">
        <v>0.2</v>
      </c>
      <c r="Z51">
        <v>0.1</v>
      </c>
      <c r="AA51">
        <v>0.1</v>
      </c>
      <c r="AB51">
        <v>0.1</v>
      </c>
      <c r="AC51">
        <v>0.2</v>
      </c>
      <c r="AD51">
        <v>0.1</v>
      </c>
      <c r="AE51">
        <v>0.1</v>
      </c>
      <c r="AF51">
        <v>0.9</v>
      </c>
      <c r="AG51">
        <v>0.4</v>
      </c>
      <c r="AH51">
        <v>1.7</v>
      </c>
      <c r="AI51">
        <v>0.9</v>
      </c>
      <c r="AJ51">
        <v>7.6</v>
      </c>
      <c r="AK51">
        <v>12.6</v>
      </c>
      <c r="AL51">
        <v>0.1</v>
      </c>
      <c r="AM51">
        <v>0</v>
      </c>
      <c r="AN51">
        <v>0.9</v>
      </c>
      <c r="AO51">
        <v>0.4</v>
      </c>
      <c r="AP51">
        <v>1.7</v>
      </c>
      <c r="AQ51">
        <v>0.9</v>
      </c>
      <c r="AR51">
        <v>7.6</v>
      </c>
      <c r="AS51">
        <v>12.6</v>
      </c>
      <c r="AT51">
        <v>0.1</v>
      </c>
      <c r="AU51" t="e">
        <v>#N/A</v>
      </c>
      <c r="AV51" t="e">
        <v>#N/A</v>
      </c>
      <c r="AW51" t="e">
        <v>#N/A</v>
      </c>
      <c r="AX51" t="e">
        <v>#N/A</v>
      </c>
      <c r="AY51" t="e">
        <v>#N/A</v>
      </c>
      <c r="AZ51" t="e">
        <v>#N/A</v>
      </c>
      <c r="BA51" t="e">
        <v>#N/A</v>
      </c>
      <c r="BB51" t="e">
        <v>#N/A</v>
      </c>
      <c r="BC51" t="e">
        <v>#N/A</v>
      </c>
      <c r="BD51" t="e">
        <v>#N/A</v>
      </c>
      <c r="BE51" t="e">
        <v>#N/A</v>
      </c>
      <c r="BF51" t="e">
        <v>#N/A</v>
      </c>
      <c r="BG51" t="e">
        <v>#N/A</v>
      </c>
      <c r="BH51" t="e">
        <v>#N/A</v>
      </c>
      <c r="BI51" t="e">
        <v>#N/A</v>
      </c>
      <c r="BJ51" t="e">
        <v>#N/A</v>
      </c>
      <c r="BK51" t="e">
        <v>#N/A</v>
      </c>
      <c r="BL51" t="e">
        <v>#N/A</v>
      </c>
      <c r="BM51" t="e">
        <v>#N/A</v>
      </c>
      <c r="BN51" t="e">
        <v>#N/A</v>
      </c>
      <c r="BO51" t="e">
        <v>#N/A</v>
      </c>
      <c r="BP51" t="e">
        <v>#N/A</v>
      </c>
      <c r="BQ51" t="e">
        <v>#N/A</v>
      </c>
      <c r="BR51" t="e">
        <v>#N/A</v>
      </c>
      <c r="BS51" t="e">
        <v>#N/A</v>
      </c>
      <c r="BT51" t="e">
        <v>#N/A</v>
      </c>
      <c r="BU51" t="e">
        <v>#N/A</v>
      </c>
      <c r="BV51" t="e">
        <v>#N/A</v>
      </c>
      <c r="BW51" t="e">
        <v>#N/A</v>
      </c>
      <c r="BX51" t="e">
        <v>#N/A</v>
      </c>
      <c r="BY51" t="e">
        <v>#N/A</v>
      </c>
      <c r="BZ51" t="e">
        <v>#N/A</v>
      </c>
      <c r="CA51" t="e">
        <v>#N/A</v>
      </c>
      <c r="CB51" t="e">
        <v>#N/A</v>
      </c>
      <c r="CC51" t="e">
        <v>#N/A</v>
      </c>
      <c r="CD51" t="e">
        <v>#N/A</v>
      </c>
      <c r="CE51" t="e">
        <v>#N/A</v>
      </c>
      <c r="CF51" t="e">
        <v>#N/A</v>
      </c>
      <c r="CG51" t="e">
        <v>#N/A</v>
      </c>
      <c r="CH51" t="e">
        <v>#N/A</v>
      </c>
      <c r="CI51" t="e">
        <v>#N/A</v>
      </c>
      <c r="CJ51" t="e">
        <v>#N/A</v>
      </c>
      <c r="CK51" t="e">
        <v>#N/A</v>
      </c>
      <c r="CL51" t="e">
        <v>#N/A</v>
      </c>
      <c r="CM51" t="e">
        <v>#N/A</v>
      </c>
      <c r="CN51" t="e">
        <v>#N/A</v>
      </c>
      <c r="CO51" t="e">
        <v>#N/A</v>
      </c>
      <c r="CP51" t="e">
        <v>#N/A</v>
      </c>
      <c r="CQ51" t="e">
        <v>#N/A</v>
      </c>
      <c r="CR51" t="e">
        <v>#N/A</v>
      </c>
      <c r="CS51" t="e">
        <v>#N/A</v>
      </c>
      <c r="CT51" t="e">
        <v>#N/A</v>
      </c>
      <c r="CU51" t="e">
        <v>#N/A</v>
      </c>
      <c r="CV51" t="e">
        <v>#N/A</v>
      </c>
      <c r="CW51" t="e">
        <v>#N/A</v>
      </c>
      <c r="CX51" t="e">
        <v>#N/A</v>
      </c>
      <c r="CY51" t="e">
        <v>#N/A</v>
      </c>
      <c r="CZ51" t="e">
        <v>#N/A</v>
      </c>
      <c r="DA51" t="e">
        <v>#N/A</v>
      </c>
      <c r="DB51" t="e">
        <v>#N/A</v>
      </c>
      <c r="DC51" t="e">
        <v>#N/A</v>
      </c>
      <c r="DD51" t="e">
        <v>#N/A</v>
      </c>
      <c r="DE51" t="e">
        <v>#N/A</v>
      </c>
      <c r="DF51" t="e">
        <v>#N/A</v>
      </c>
      <c r="DG51" t="e">
        <v>#N/A</v>
      </c>
      <c r="DH51" t="e">
        <v>#N/A</v>
      </c>
      <c r="DI51" t="e">
        <v>#N/A</v>
      </c>
      <c r="DJ51" t="e">
        <v>#N/A</v>
      </c>
      <c r="DK51" t="e">
        <v>#N/A</v>
      </c>
      <c r="DL51" t="e">
        <v>#N/A</v>
      </c>
      <c r="DM51" t="e">
        <v>#N/A</v>
      </c>
      <c r="DN51" t="e">
        <v>#N/A</v>
      </c>
      <c r="DO51" t="e">
        <v>#N/A</v>
      </c>
      <c r="DP51" t="e">
        <v>#N/A</v>
      </c>
      <c r="DQ51" t="e">
        <v>#N/A</v>
      </c>
      <c r="DR51" t="e">
        <v>#N/A</v>
      </c>
      <c r="DS51" t="e">
        <v>#N/A</v>
      </c>
      <c r="DT51" t="e">
        <v>#N/A</v>
      </c>
      <c r="DU51" t="e">
        <v>#N/A</v>
      </c>
      <c r="DV51" t="e">
        <v>#N/A</v>
      </c>
      <c r="DW51" t="e">
        <v>#N/A</v>
      </c>
      <c r="DX51" t="e">
        <v>#N/A</v>
      </c>
      <c r="DY51" t="e">
        <v>#N/A</v>
      </c>
      <c r="DZ51" t="e">
        <v>#N/A</v>
      </c>
      <c r="EA51" t="e">
        <v>#N/A</v>
      </c>
      <c r="EB51" t="e">
        <v>#N/A</v>
      </c>
      <c r="EC51" t="e">
        <v>#N/A</v>
      </c>
      <c r="ED51" t="e">
        <v>#N/A</v>
      </c>
      <c r="EE51" t="e">
        <v>#N/A</v>
      </c>
      <c r="EF51" t="e">
        <v>#N/A</v>
      </c>
      <c r="EG51" t="e">
        <v>#N/A</v>
      </c>
      <c r="EH51" t="e">
        <v>#N/A</v>
      </c>
      <c r="EI51" t="e">
        <v>#N/A</v>
      </c>
      <c r="EJ51" t="e">
        <v>#N/A</v>
      </c>
      <c r="EK51" t="e">
        <v>#N/A</v>
      </c>
      <c r="EL51" t="e">
        <v>#N/A</v>
      </c>
      <c r="EM51" t="e">
        <v>#N/A</v>
      </c>
      <c r="EN51" t="e">
        <v>#N/A</v>
      </c>
      <c r="EO51" t="e">
        <v>#N/A</v>
      </c>
      <c r="EP51" t="e">
        <v>#N/A</v>
      </c>
      <c r="EQ51" t="e">
        <v>#N/A</v>
      </c>
      <c r="ER51" t="e">
        <v>#N/A</v>
      </c>
      <c r="ES51" t="e">
        <v>#N/A</v>
      </c>
      <c r="ET51" t="e">
        <v>#N/A</v>
      </c>
      <c r="EU51" t="e">
        <v>#N/A</v>
      </c>
      <c r="EV51" t="e">
        <v>#N/A</v>
      </c>
      <c r="EW51" t="e">
        <v>#N/A</v>
      </c>
      <c r="EX51" t="e">
        <v>#N/A</v>
      </c>
      <c r="EY51" t="e">
        <v>#N/A</v>
      </c>
      <c r="EZ51" t="e">
        <v>#N/A</v>
      </c>
      <c r="FA51" t="e">
        <v>#N/A</v>
      </c>
      <c r="FB51" t="e">
        <v>#N/A</v>
      </c>
      <c r="FC51" t="e">
        <v>#N/A</v>
      </c>
      <c r="FD51" t="e">
        <v>#N/A</v>
      </c>
      <c r="FE51" t="e">
        <v>#N/A</v>
      </c>
    </row>
    <row r="52" spans="1:161" x14ac:dyDescent="0.2">
      <c r="A52" t="s">
        <v>207</v>
      </c>
      <c r="B52">
        <v>100285</v>
      </c>
      <c r="C52">
        <f>VLOOKUP(B52,sample_list!E:U,17,FALSE)</f>
        <v>2006</v>
      </c>
      <c r="D52">
        <f>VLOOKUP(B52,sample_list!E:Q,13,FALSE)</f>
        <v>3.72</v>
      </c>
      <c r="E52" t="str">
        <f>VLOOKUP(B52,sample_list!E:N,10,FALSE)</f>
        <v>F</v>
      </c>
      <c r="F52">
        <f>VLOOKUP(B52,sample_list!E:Y,21,FALSE)</f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0.1414213562373095</v>
      </c>
      <c r="P52">
        <v>0.8</v>
      </c>
      <c r="Q52">
        <v>0.8</v>
      </c>
      <c r="R52">
        <v>4.9000000000000004</v>
      </c>
      <c r="S52">
        <v>1.2</v>
      </c>
      <c r="T52">
        <v>9.1</v>
      </c>
      <c r="U52">
        <v>19.899999999999999</v>
      </c>
      <c r="V52">
        <v>7.0710678118654752E-2</v>
      </c>
      <c r="W52">
        <v>0.2</v>
      </c>
      <c r="X52">
        <v>0.2</v>
      </c>
      <c r="Y52">
        <v>0.2</v>
      </c>
      <c r="Z52">
        <v>0.1</v>
      </c>
      <c r="AA52">
        <v>0.1</v>
      </c>
      <c r="AB52">
        <v>0.1</v>
      </c>
      <c r="AC52">
        <v>0.2</v>
      </c>
      <c r="AD52">
        <v>0.1</v>
      </c>
      <c r="AE52">
        <v>0.1</v>
      </c>
      <c r="AF52">
        <v>0.8</v>
      </c>
      <c r="AG52">
        <v>0.8</v>
      </c>
      <c r="AH52">
        <v>4.9000000000000004</v>
      </c>
      <c r="AI52">
        <v>1.2</v>
      </c>
      <c r="AJ52">
        <v>9.1</v>
      </c>
      <c r="AK52">
        <v>19.899999999999999</v>
      </c>
      <c r="AL52">
        <v>0.05</v>
      </c>
      <c r="AM52">
        <v>0</v>
      </c>
      <c r="AN52">
        <v>0.8</v>
      </c>
      <c r="AO52">
        <v>0.8</v>
      </c>
      <c r="AP52">
        <v>4.9000000000000004</v>
      </c>
      <c r="AQ52">
        <v>1.2</v>
      </c>
      <c r="AR52">
        <v>9.1</v>
      </c>
      <c r="AS52">
        <v>19.899999999999999</v>
      </c>
      <c r="AT52">
        <v>0</v>
      </c>
      <c r="AU52" t="e">
        <v>#N/A</v>
      </c>
      <c r="AV52" t="e">
        <v>#N/A</v>
      </c>
      <c r="AW52" t="e">
        <v>#N/A</v>
      </c>
      <c r="AX52" t="e">
        <v>#N/A</v>
      </c>
      <c r="AY52" t="e">
        <v>#N/A</v>
      </c>
      <c r="AZ52" t="e">
        <v>#N/A</v>
      </c>
      <c r="BA52" t="e">
        <v>#N/A</v>
      </c>
      <c r="BB52" t="e">
        <v>#N/A</v>
      </c>
      <c r="BC52" t="e">
        <v>#N/A</v>
      </c>
      <c r="BD52" t="e">
        <v>#N/A</v>
      </c>
      <c r="BE52" t="e">
        <v>#N/A</v>
      </c>
      <c r="BF52" t="e">
        <v>#N/A</v>
      </c>
      <c r="BG52" t="e">
        <v>#N/A</v>
      </c>
      <c r="BH52" t="e">
        <v>#N/A</v>
      </c>
      <c r="BI52" t="e">
        <v>#N/A</v>
      </c>
      <c r="BJ52" t="e">
        <v>#N/A</v>
      </c>
      <c r="BK52" t="e">
        <v>#N/A</v>
      </c>
      <c r="BL52" t="e">
        <v>#N/A</v>
      </c>
      <c r="BM52" t="e">
        <v>#N/A</v>
      </c>
      <c r="BN52" t="e">
        <v>#N/A</v>
      </c>
      <c r="BO52" t="e">
        <v>#N/A</v>
      </c>
      <c r="BP52" t="e">
        <v>#N/A</v>
      </c>
      <c r="BQ52" t="e">
        <v>#N/A</v>
      </c>
      <c r="BR52" t="e">
        <v>#N/A</v>
      </c>
      <c r="BS52" t="e">
        <v>#N/A</v>
      </c>
      <c r="BT52" t="e">
        <v>#N/A</v>
      </c>
      <c r="BU52" t="e">
        <v>#N/A</v>
      </c>
      <c r="BV52" t="e">
        <v>#N/A</v>
      </c>
      <c r="BW52" t="e">
        <v>#N/A</v>
      </c>
      <c r="BX52" t="e">
        <v>#N/A</v>
      </c>
      <c r="BY52" t="e">
        <v>#N/A</v>
      </c>
      <c r="BZ52" t="e">
        <v>#N/A</v>
      </c>
      <c r="CA52" t="e">
        <v>#N/A</v>
      </c>
      <c r="CB52" t="e">
        <v>#N/A</v>
      </c>
      <c r="CC52" t="e">
        <v>#N/A</v>
      </c>
      <c r="CD52" t="e">
        <v>#N/A</v>
      </c>
      <c r="CE52" t="e">
        <v>#N/A</v>
      </c>
      <c r="CF52" t="e">
        <v>#N/A</v>
      </c>
      <c r="CG52" t="e">
        <v>#N/A</v>
      </c>
      <c r="CH52" t="e">
        <v>#N/A</v>
      </c>
      <c r="CI52" t="e">
        <v>#N/A</v>
      </c>
      <c r="CJ52" t="e">
        <v>#N/A</v>
      </c>
      <c r="CK52" t="e">
        <v>#N/A</v>
      </c>
      <c r="CL52" t="e">
        <v>#N/A</v>
      </c>
      <c r="CM52" t="e">
        <v>#N/A</v>
      </c>
      <c r="CN52" t="e">
        <v>#N/A</v>
      </c>
      <c r="CO52" t="e">
        <v>#N/A</v>
      </c>
      <c r="CP52" t="e">
        <v>#N/A</v>
      </c>
      <c r="CQ52" t="e">
        <v>#N/A</v>
      </c>
      <c r="CR52" t="e">
        <v>#N/A</v>
      </c>
      <c r="CS52" t="e">
        <v>#N/A</v>
      </c>
      <c r="CT52" t="e">
        <v>#N/A</v>
      </c>
      <c r="CU52" t="e">
        <v>#N/A</v>
      </c>
      <c r="CV52" t="e">
        <v>#N/A</v>
      </c>
      <c r="CW52" t="e">
        <v>#N/A</v>
      </c>
      <c r="CX52" t="e">
        <v>#N/A</v>
      </c>
      <c r="CY52" t="e">
        <v>#N/A</v>
      </c>
      <c r="CZ52" t="e">
        <v>#N/A</v>
      </c>
      <c r="DA52" t="e">
        <v>#N/A</v>
      </c>
      <c r="DB52" t="e">
        <v>#N/A</v>
      </c>
      <c r="DC52" t="e">
        <v>#N/A</v>
      </c>
      <c r="DD52" t="e">
        <v>#N/A</v>
      </c>
      <c r="DE52" t="e">
        <v>#N/A</v>
      </c>
      <c r="DF52" t="e">
        <v>#N/A</v>
      </c>
      <c r="DG52" t="e">
        <v>#N/A</v>
      </c>
      <c r="DH52" t="e">
        <v>#N/A</v>
      </c>
      <c r="DI52" t="e">
        <v>#N/A</v>
      </c>
      <c r="DJ52" t="e">
        <v>#N/A</v>
      </c>
      <c r="DK52" t="e">
        <v>#N/A</v>
      </c>
      <c r="DL52" t="e">
        <v>#N/A</v>
      </c>
      <c r="DM52" t="e">
        <v>#N/A</v>
      </c>
      <c r="DN52" t="e">
        <v>#N/A</v>
      </c>
      <c r="DO52" t="e">
        <v>#N/A</v>
      </c>
      <c r="DP52" t="e">
        <v>#N/A</v>
      </c>
      <c r="DQ52" t="e">
        <v>#N/A</v>
      </c>
      <c r="DR52" t="e">
        <v>#N/A</v>
      </c>
      <c r="DS52" t="e">
        <v>#N/A</v>
      </c>
      <c r="DT52" t="e">
        <v>#N/A</v>
      </c>
      <c r="DU52" t="e">
        <v>#N/A</v>
      </c>
      <c r="DV52" t="e">
        <v>#N/A</v>
      </c>
      <c r="DW52" t="e">
        <v>#N/A</v>
      </c>
      <c r="DX52" t="e">
        <v>#N/A</v>
      </c>
      <c r="DY52" t="e">
        <v>#N/A</v>
      </c>
      <c r="DZ52" t="e">
        <v>#N/A</v>
      </c>
      <c r="EA52" t="e">
        <v>#N/A</v>
      </c>
      <c r="EB52" t="e">
        <v>#N/A</v>
      </c>
      <c r="EC52" t="e">
        <v>#N/A</v>
      </c>
      <c r="ED52" t="e">
        <v>#N/A</v>
      </c>
      <c r="EE52" t="e">
        <v>#N/A</v>
      </c>
      <c r="EF52" t="e">
        <v>#N/A</v>
      </c>
      <c r="EG52" t="e">
        <v>#N/A</v>
      </c>
      <c r="EH52" t="e">
        <v>#N/A</v>
      </c>
      <c r="EI52" t="e">
        <v>#N/A</v>
      </c>
      <c r="EJ52" t="e">
        <v>#N/A</v>
      </c>
      <c r="EK52" t="e">
        <v>#N/A</v>
      </c>
      <c r="EL52" t="e">
        <v>#N/A</v>
      </c>
      <c r="EM52" t="e">
        <v>#N/A</v>
      </c>
      <c r="EN52" t="e">
        <v>#N/A</v>
      </c>
      <c r="EO52" t="e">
        <v>#N/A</v>
      </c>
      <c r="EP52" t="e">
        <v>#N/A</v>
      </c>
      <c r="EQ52" t="e">
        <v>#N/A</v>
      </c>
      <c r="ER52" t="e">
        <v>#N/A</v>
      </c>
      <c r="ES52" t="e">
        <v>#N/A</v>
      </c>
      <c r="ET52" t="e">
        <v>#N/A</v>
      </c>
      <c r="EU52" t="e">
        <v>#N/A</v>
      </c>
      <c r="EV52" t="e">
        <v>#N/A</v>
      </c>
      <c r="EW52" t="e">
        <v>#N/A</v>
      </c>
      <c r="EX52" t="e">
        <v>#N/A</v>
      </c>
      <c r="EY52" t="e">
        <v>#N/A</v>
      </c>
      <c r="EZ52" t="e">
        <v>#N/A</v>
      </c>
      <c r="FA52" t="e">
        <v>#N/A</v>
      </c>
      <c r="FB52" t="e">
        <v>#N/A</v>
      </c>
      <c r="FC52" t="e">
        <v>#N/A</v>
      </c>
      <c r="FD52" t="e">
        <v>#N/A</v>
      </c>
      <c r="FE52" t="e">
        <v>#N/A</v>
      </c>
    </row>
    <row r="53" spans="1:161" x14ac:dyDescent="0.2">
      <c r="A53" t="s">
        <v>208</v>
      </c>
      <c r="B53">
        <v>100286</v>
      </c>
      <c r="C53">
        <f>VLOOKUP(B53,sample_list!E:U,17,FALSE)</f>
        <v>2006</v>
      </c>
      <c r="D53">
        <f>VLOOKUP(B53,sample_list!E:Q,13,FALSE)</f>
        <v>3.28</v>
      </c>
      <c r="E53" t="str">
        <f>VLOOKUP(B53,sample_list!E:N,10,FALSE)</f>
        <v>M</v>
      </c>
      <c r="F53">
        <f>VLOOKUP(B53,sample_list!E:Y,21,FALSE)</f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0.1414213562373095</v>
      </c>
      <c r="P53">
        <v>1.3</v>
      </c>
      <c r="Q53">
        <v>0.4</v>
      </c>
      <c r="R53">
        <v>5.4</v>
      </c>
      <c r="S53">
        <v>1.2</v>
      </c>
      <c r="T53">
        <v>8.8000000000000007</v>
      </c>
      <c r="U53">
        <v>19.100000000000001</v>
      </c>
      <c r="V53">
        <v>7.0710678118654752E-2</v>
      </c>
      <c r="W53">
        <v>0.2</v>
      </c>
      <c r="X53">
        <v>0.2</v>
      </c>
      <c r="Y53">
        <v>0.2</v>
      </c>
      <c r="Z53">
        <v>0.1</v>
      </c>
      <c r="AA53">
        <v>0.1</v>
      </c>
      <c r="AB53">
        <v>0.1</v>
      </c>
      <c r="AC53">
        <v>0.2</v>
      </c>
      <c r="AD53">
        <v>0.1</v>
      </c>
      <c r="AE53">
        <v>0.1</v>
      </c>
      <c r="AF53">
        <v>1.3</v>
      </c>
      <c r="AG53">
        <v>0.4</v>
      </c>
      <c r="AH53">
        <v>5.4</v>
      </c>
      <c r="AI53">
        <v>1.2</v>
      </c>
      <c r="AJ53">
        <v>8.8000000000000007</v>
      </c>
      <c r="AK53">
        <v>19.100000000000001</v>
      </c>
      <c r="AL53">
        <v>0.05</v>
      </c>
      <c r="AM53">
        <v>0</v>
      </c>
      <c r="AN53">
        <v>1.3</v>
      </c>
      <c r="AO53">
        <v>0.4</v>
      </c>
      <c r="AP53">
        <v>5.4</v>
      </c>
      <c r="AQ53">
        <v>1.2</v>
      </c>
      <c r="AR53">
        <v>8.8000000000000007</v>
      </c>
      <c r="AS53">
        <v>19.100000000000001</v>
      </c>
      <c r="AT53">
        <v>0</v>
      </c>
      <c r="AU53" t="e">
        <v>#N/A</v>
      </c>
      <c r="AV53" t="e">
        <v>#N/A</v>
      </c>
      <c r="AW53" t="e">
        <v>#N/A</v>
      </c>
      <c r="AX53" t="e">
        <v>#N/A</v>
      </c>
      <c r="AY53" t="e">
        <v>#N/A</v>
      </c>
      <c r="AZ53" t="e">
        <v>#N/A</v>
      </c>
      <c r="BA53" t="e">
        <v>#N/A</v>
      </c>
      <c r="BB53" t="e">
        <v>#N/A</v>
      </c>
      <c r="BC53" t="e">
        <v>#N/A</v>
      </c>
      <c r="BD53" t="e">
        <v>#N/A</v>
      </c>
      <c r="BE53" t="e">
        <v>#N/A</v>
      </c>
      <c r="BF53" t="e">
        <v>#N/A</v>
      </c>
      <c r="BG53" t="e">
        <v>#N/A</v>
      </c>
      <c r="BH53" t="e">
        <v>#N/A</v>
      </c>
      <c r="BI53" t="e">
        <v>#N/A</v>
      </c>
      <c r="BJ53" t="e">
        <v>#N/A</v>
      </c>
      <c r="BK53" t="e">
        <v>#N/A</v>
      </c>
      <c r="BL53" t="e">
        <v>#N/A</v>
      </c>
      <c r="BM53" t="e">
        <v>#N/A</v>
      </c>
      <c r="BN53" t="e">
        <v>#N/A</v>
      </c>
      <c r="BO53" t="e">
        <v>#N/A</v>
      </c>
      <c r="BP53" t="e">
        <v>#N/A</v>
      </c>
      <c r="BQ53" t="e">
        <v>#N/A</v>
      </c>
      <c r="BR53" t="e">
        <v>#N/A</v>
      </c>
      <c r="BS53" t="e">
        <v>#N/A</v>
      </c>
      <c r="BT53" t="e">
        <v>#N/A</v>
      </c>
      <c r="BU53" t="e">
        <v>#N/A</v>
      </c>
      <c r="BV53" t="e">
        <v>#N/A</v>
      </c>
      <c r="BW53" t="e">
        <v>#N/A</v>
      </c>
      <c r="BX53" t="e">
        <v>#N/A</v>
      </c>
      <c r="BY53" t="e">
        <v>#N/A</v>
      </c>
      <c r="BZ53" t="e">
        <v>#N/A</v>
      </c>
      <c r="CA53" t="e">
        <v>#N/A</v>
      </c>
      <c r="CB53" t="e">
        <v>#N/A</v>
      </c>
      <c r="CC53" t="e">
        <v>#N/A</v>
      </c>
      <c r="CD53" t="e">
        <v>#N/A</v>
      </c>
      <c r="CE53" t="e">
        <v>#N/A</v>
      </c>
      <c r="CF53" t="e">
        <v>#N/A</v>
      </c>
      <c r="CG53" t="e">
        <v>#N/A</v>
      </c>
      <c r="CH53" t="e">
        <v>#N/A</v>
      </c>
      <c r="CI53" t="e">
        <v>#N/A</v>
      </c>
      <c r="CJ53" t="e">
        <v>#N/A</v>
      </c>
      <c r="CK53" t="e">
        <v>#N/A</v>
      </c>
      <c r="CL53" t="e">
        <v>#N/A</v>
      </c>
      <c r="CM53" t="e">
        <v>#N/A</v>
      </c>
      <c r="CN53" t="e">
        <v>#N/A</v>
      </c>
      <c r="CO53" t="e">
        <v>#N/A</v>
      </c>
      <c r="CP53" t="e">
        <v>#N/A</v>
      </c>
      <c r="CQ53" t="e">
        <v>#N/A</v>
      </c>
      <c r="CR53" t="e">
        <v>#N/A</v>
      </c>
      <c r="CS53" t="e">
        <v>#N/A</v>
      </c>
      <c r="CT53" t="e">
        <v>#N/A</v>
      </c>
      <c r="CU53" t="e">
        <v>#N/A</v>
      </c>
      <c r="CV53" t="e">
        <v>#N/A</v>
      </c>
      <c r="CW53" t="e">
        <v>#N/A</v>
      </c>
      <c r="CX53" t="e">
        <v>#N/A</v>
      </c>
      <c r="CY53" t="e">
        <v>#N/A</v>
      </c>
      <c r="CZ53" t="e">
        <v>#N/A</v>
      </c>
      <c r="DA53" t="e">
        <v>#N/A</v>
      </c>
      <c r="DB53" t="e">
        <v>#N/A</v>
      </c>
      <c r="DC53" t="e">
        <v>#N/A</v>
      </c>
      <c r="DD53" t="e">
        <v>#N/A</v>
      </c>
      <c r="DE53" t="e">
        <v>#N/A</v>
      </c>
      <c r="DF53" t="e">
        <v>#N/A</v>
      </c>
      <c r="DG53" t="e">
        <v>#N/A</v>
      </c>
      <c r="DH53" t="e">
        <v>#N/A</v>
      </c>
      <c r="DI53" t="e">
        <v>#N/A</v>
      </c>
      <c r="DJ53" t="e">
        <v>#N/A</v>
      </c>
      <c r="DK53" t="e">
        <v>#N/A</v>
      </c>
      <c r="DL53" t="e">
        <v>#N/A</v>
      </c>
      <c r="DM53" t="e">
        <v>#N/A</v>
      </c>
      <c r="DN53" t="e">
        <v>#N/A</v>
      </c>
      <c r="DO53" t="e">
        <v>#N/A</v>
      </c>
      <c r="DP53" t="e">
        <v>#N/A</v>
      </c>
      <c r="DQ53" t="e">
        <v>#N/A</v>
      </c>
      <c r="DR53" t="e">
        <v>#N/A</v>
      </c>
      <c r="DS53" t="e">
        <v>#N/A</v>
      </c>
      <c r="DT53" t="e">
        <v>#N/A</v>
      </c>
      <c r="DU53" t="e">
        <v>#N/A</v>
      </c>
      <c r="DV53" t="e">
        <v>#N/A</v>
      </c>
      <c r="DW53" t="e">
        <v>#N/A</v>
      </c>
      <c r="DX53" t="e">
        <v>#N/A</v>
      </c>
      <c r="DY53" t="e">
        <v>#N/A</v>
      </c>
      <c r="DZ53" t="e">
        <v>#N/A</v>
      </c>
      <c r="EA53" t="e">
        <v>#N/A</v>
      </c>
      <c r="EB53" t="e">
        <v>#N/A</v>
      </c>
      <c r="EC53" t="e">
        <v>#N/A</v>
      </c>
      <c r="ED53" t="e">
        <v>#N/A</v>
      </c>
      <c r="EE53" t="e">
        <v>#N/A</v>
      </c>
      <c r="EF53" t="e">
        <v>#N/A</v>
      </c>
      <c r="EG53" t="e">
        <v>#N/A</v>
      </c>
      <c r="EH53" t="e">
        <v>#N/A</v>
      </c>
      <c r="EI53" t="e">
        <v>#N/A</v>
      </c>
      <c r="EJ53" t="e">
        <v>#N/A</v>
      </c>
      <c r="EK53" t="e">
        <v>#N/A</v>
      </c>
      <c r="EL53" t="e">
        <v>#N/A</v>
      </c>
      <c r="EM53" t="e">
        <v>#N/A</v>
      </c>
      <c r="EN53" t="e">
        <v>#N/A</v>
      </c>
      <c r="EO53" t="e">
        <v>#N/A</v>
      </c>
      <c r="EP53" t="e">
        <v>#N/A</v>
      </c>
      <c r="EQ53" t="e">
        <v>#N/A</v>
      </c>
      <c r="ER53" t="e">
        <v>#N/A</v>
      </c>
      <c r="ES53" t="e">
        <v>#N/A</v>
      </c>
      <c r="ET53" t="e">
        <v>#N/A</v>
      </c>
      <c r="EU53" t="e">
        <v>#N/A</v>
      </c>
      <c r="EV53" t="e">
        <v>#N/A</v>
      </c>
      <c r="EW53" t="e">
        <v>#N/A</v>
      </c>
      <c r="EX53" t="e">
        <v>#N/A</v>
      </c>
      <c r="EY53" t="e">
        <v>#N/A</v>
      </c>
      <c r="EZ53" t="e">
        <v>#N/A</v>
      </c>
      <c r="FA53" t="e">
        <v>#N/A</v>
      </c>
      <c r="FB53" t="e">
        <v>#N/A</v>
      </c>
      <c r="FC53" t="e">
        <v>#N/A</v>
      </c>
      <c r="FD53" t="e">
        <v>#N/A</v>
      </c>
      <c r="FE53" t="e">
        <v>#N/A</v>
      </c>
    </row>
    <row r="54" spans="1:161" x14ac:dyDescent="0.2">
      <c r="A54" t="s">
        <v>209</v>
      </c>
      <c r="B54">
        <v>100287</v>
      </c>
      <c r="C54">
        <f>VLOOKUP(B54,sample_list!E:U,17,FALSE)</f>
        <v>2006</v>
      </c>
      <c r="D54">
        <f>VLOOKUP(B54,sample_list!E:Q,13,FALSE)</f>
        <v>3.25</v>
      </c>
      <c r="E54" t="str">
        <f>VLOOKUP(B54,sample_list!E:N,10,FALSE)</f>
        <v>M</v>
      </c>
      <c r="F54">
        <f>VLOOKUP(B54,sample_list!E:Y,21,FALSE)</f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0.1414213562373095</v>
      </c>
      <c r="P54">
        <v>0.9</v>
      </c>
      <c r="Q54">
        <v>0.3</v>
      </c>
      <c r="R54">
        <v>2.8</v>
      </c>
      <c r="S54">
        <v>0.9</v>
      </c>
      <c r="T54">
        <v>6.2</v>
      </c>
      <c r="U54">
        <v>11.7</v>
      </c>
      <c r="V54">
        <v>7.0710678118654752E-2</v>
      </c>
      <c r="W54">
        <v>0.2</v>
      </c>
      <c r="X54">
        <v>0.2</v>
      </c>
      <c r="Y54">
        <v>0.2</v>
      </c>
      <c r="Z54">
        <v>0.1</v>
      </c>
      <c r="AA54">
        <v>0.1</v>
      </c>
      <c r="AB54">
        <v>0.1</v>
      </c>
      <c r="AC54">
        <v>0.2</v>
      </c>
      <c r="AD54">
        <v>0.1</v>
      </c>
      <c r="AE54">
        <v>0.1</v>
      </c>
      <c r="AF54">
        <v>0.9</v>
      </c>
      <c r="AG54">
        <v>0.3</v>
      </c>
      <c r="AH54">
        <v>2.8</v>
      </c>
      <c r="AI54">
        <v>0.9</v>
      </c>
      <c r="AJ54">
        <v>6.2</v>
      </c>
      <c r="AK54">
        <v>11.7</v>
      </c>
      <c r="AL54">
        <v>0.05</v>
      </c>
      <c r="AM54">
        <v>0</v>
      </c>
      <c r="AN54">
        <v>0.9</v>
      </c>
      <c r="AO54">
        <v>0.3</v>
      </c>
      <c r="AP54">
        <v>2.8</v>
      </c>
      <c r="AQ54">
        <v>0.9</v>
      </c>
      <c r="AR54">
        <v>6.2</v>
      </c>
      <c r="AS54">
        <v>11.7</v>
      </c>
      <c r="AT54">
        <v>0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  <c r="BB54" t="e">
        <v>#N/A</v>
      </c>
      <c r="BC54" t="e">
        <v>#N/A</v>
      </c>
      <c r="BD54" t="e">
        <v>#N/A</v>
      </c>
      <c r="BE54" t="e">
        <v>#N/A</v>
      </c>
      <c r="BF54" t="e">
        <v>#N/A</v>
      </c>
      <c r="BG54" t="e">
        <v>#N/A</v>
      </c>
      <c r="BH54" t="e">
        <v>#N/A</v>
      </c>
      <c r="BI54" t="e">
        <v>#N/A</v>
      </c>
      <c r="BJ54" t="e">
        <v>#N/A</v>
      </c>
      <c r="BK54" t="e">
        <v>#N/A</v>
      </c>
      <c r="BL54" t="e">
        <v>#N/A</v>
      </c>
      <c r="BM54" t="e">
        <v>#N/A</v>
      </c>
      <c r="BN54" t="e">
        <v>#N/A</v>
      </c>
      <c r="BO54" t="e">
        <v>#N/A</v>
      </c>
      <c r="BP54" t="e">
        <v>#N/A</v>
      </c>
      <c r="BQ54" t="e">
        <v>#N/A</v>
      </c>
      <c r="BR54" t="e">
        <v>#N/A</v>
      </c>
      <c r="BS54" t="e">
        <v>#N/A</v>
      </c>
      <c r="BT54" t="e">
        <v>#N/A</v>
      </c>
      <c r="BU54" t="e">
        <v>#N/A</v>
      </c>
      <c r="BV54" t="e">
        <v>#N/A</v>
      </c>
      <c r="BW54" t="e">
        <v>#N/A</v>
      </c>
      <c r="BX54" t="e">
        <v>#N/A</v>
      </c>
      <c r="BY54" t="e">
        <v>#N/A</v>
      </c>
      <c r="BZ54" t="e">
        <v>#N/A</v>
      </c>
      <c r="CA54" t="e">
        <v>#N/A</v>
      </c>
      <c r="CB54" t="e">
        <v>#N/A</v>
      </c>
      <c r="CC54" t="e">
        <v>#N/A</v>
      </c>
      <c r="CD54" t="e">
        <v>#N/A</v>
      </c>
      <c r="CE54" t="e">
        <v>#N/A</v>
      </c>
      <c r="CF54" t="e">
        <v>#N/A</v>
      </c>
      <c r="CG54" t="e">
        <v>#N/A</v>
      </c>
      <c r="CH54" t="e">
        <v>#N/A</v>
      </c>
      <c r="CI54" t="e">
        <v>#N/A</v>
      </c>
      <c r="CJ54" t="e">
        <v>#N/A</v>
      </c>
      <c r="CK54" t="e">
        <v>#N/A</v>
      </c>
      <c r="CL54" t="e">
        <v>#N/A</v>
      </c>
      <c r="CM54" t="e">
        <v>#N/A</v>
      </c>
      <c r="CN54" t="e">
        <v>#N/A</v>
      </c>
      <c r="CO54" t="e">
        <v>#N/A</v>
      </c>
      <c r="CP54" t="e">
        <v>#N/A</v>
      </c>
      <c r="CQ54" t="e">
        <v>#N/A</v>
      </c>
      <c r="CR54" t="e">
        <v>#N/A</v>
      </c>
      <c r="CS54" t="e">
        <v>#N/A</v>
      </c>
      <c r="CT54" t="e">
        <v>#N/A</v>
      </c>
      <c r="CU54" t="e">
        <v>#N/A</v>
      </c>
      <c r="CV54" t="e">
        <v>#N/A</v>
      </c>
      <c r="CW54" t="e">
        <v>#N/A</v>
      </c>
      <c r="CX54" t="e">
        <v>#N/A</v>
      </c>
      <c r="CY54" t="e">
        <v>#N/A</v>
      </c>
      <c r="CZ54" t="e">
        <v>#N/A</v>
      </c>
      <c r="DA54" t="e">
        <v>#N/A</v>
      </c>
      <c r="DB54" t="e">
        <v>#N/A</v>
      </c>
      <c r="DC54" t="e">
        <v>#N/A</v>
      </c>
      <c r="DD54" t="e">
        <v>#N/A</v>
      </c>
      <c r="DE54" t="e">
        <v>#N/A</v>
      </c>
      <c r="DF54" t="e">
        <v>#N/A</v>
      </c>
      <c r="DG54" t="e">
        <v>#N/A</v>
      </c>
      <c r="DH54" t="e">
        <v>#N/A</v>
      </c>
      <c r="DI54" t="e">
        <v>#N/A</v>
      </c>
      <c r="DJ54" t="e">
        <v>#N/A</v>
      </c>
      <c r="DK54" t="e">
        <v>#N/A</v>
      </c>
      <c r="DL54" t="e">
        <v>#N/A</v>
      </c>
      <c r="DM54" t="e">
        <v>#N/A</v>
      </c>
      <c r="DN54" t="e">
        <v>#N/A</v>
      </c>
      <c r="DO54" t="e">
        <v>#N/A</v>
      </c>
      <c r="DP54" t="e">
        <v>#N/A</v>
      </c>
      <c r="DQ54" t="e">
        <v>#N/A</v>
      </c>
      <c r="DR54" t="e">
        <v>#N/A</v>
      </c>
      <c r="DS54" t="e">
        <v>#N/A</v>
      </c>
      <c r="DT54" t="e">
        <v>#N/A</v>
      </c>
      <c r="DU54" t="e">
        <v>#N/A</v>
      </c>
      <c r="DV54" t="e">
        <v>#N/A</v>
      </c>
      <c r="DW54" t="e">
        <v>#N/A</v>
      </c>
      <c r="DX54" t="e">
        <v>#N/A</v>
      </c>
      <c r="DY54" t="e">
        <v>#N/A</v>
      </c>
      <c r="DZ54" t="e">
        <v>#N/A</v>
      </c>
      <c r="EA54" t="e">
        <v>#N/A</v>
      </c>
      <c r="EB54" t="e">
        <v>#N/A</v>
      </c>
      <c r="EC54" t="e">
        <v>#N/A</v>
      </c>
      <c r="ED54" t="e">
        <v>#N/A</v>
      </c>
      <c r="EE54" t="e">
        <v>#N/A</v>
      </c>
      <c r="EF54" t="e">
        <v>#N/A</v>
      </c>
      <c r="EG54" t="e">
        <v>#N/A</v>
      </c>
      <c r="EH54" t="e">
        <v>#N/A</v>
      </c>
      <c r="EI54" t="e">
        <v>#N/A</v>
      </c>
      <c r="EJ54" t="e">
        <v>#N/A</v>
      </c>
      <c r="EK54" t="e">
        <v>#N/A</v>
      </c>
      <c r="EL54" t="e">
        <v>#N/A</v>
      </c>
      <c r="EM54" t="e">
        <v>#N/A</v>
      </c>
      <c r="EN54" t="e">
        <v>#N/A</v>
      </c>
      <c r="EO54" t="e">
        <v>#N/A</v>
      </c>
      <c r="EP54" t="e">
        <v>#N/A</v>
      </c>
      <c r="EQ54" t="e">
        <v>#N/A</v>
      </c>
      <c r="ER54" t="e">
        <v>#N/A</v>
      </c>
      <c r="ES54" t="e">
        <v>#N/A</v>
      </c>
      <c r="ET54" t="e">
        <v>#N/A</v>
      </c>
      <c r="EU54" t="e">
        <v>#N/A</v>
      </c>
      <c r="EV54" t="e">
        <v>#N/A</v>
      </c>
      <c r="EW54" t="e">
        <v>#N/A</v>
      </c>
      <c r="EX54" t="e">
        <v>#N/A</v>
      </c>
      <c r="EY54" t="e">
        <v>#N/A</v>
      </c>
      <c r="EZ54" t="e">
        <v>#N/A</v>
      </c>
      <c r="FA54" t="e">
        <v>#N/A</v>
      </c>
      <c r="FB54" t="e">
        <v>#N/A</v>
      </c>
      <c r="FC54" t="e">
        <v>#N/A</v>
      </c>
      <c r="FD54" t="e">
        <v>#N/A</v>
      </c>
      <c r="FE54" t="e">
        <v>#N/A</v>
      </c>
    </row>
    <row r="55" spans="1:161" x14ac:dyDescent="0.2">
      <c r="A55" t="s">
        <v>210</v>
      </c>
      <c r="B55">
        <v>100288</v>
      </c>
      <c r="C55">
        <f>VLOOKUP(B55,sample_list!E:U,17,FALSE)</f>
        <v>2006</v>
      </c>
      <c r="D55">
        <f>VLOOKUP(B55,sample_list!E:Q,13,FALSE)</f>
        <v>3.26</v>
      </c>
      <c r="E55" t="str">
        <f>VLOOKUP(B55,sample_list!E:N,10,FALSE)</f>
        <v>F</v>
      </c>
      <c r="F55">
        <f>VLOOKUP(B55,sample_list!E:Y,21,FALSE)</f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0.1414213562373095</v>
      </c>
      <c r="P55">
        <v>1.6</v>
      </c>
      <c r="Q55">
        <v>0.3</v>
      </c>
      <c r="R55">
        <v>3.8</v>
      </c>
      <c r="S55">
        <v>1</v>
      </c>
      <c r="T55">
        <v>6.7</v>
      </c>
      <c r="U55">
        <v>17.7</v>
      </c>
      <c r="V55">
        <v>7.0710678118654752E-2</v>
      </c>
      <c r="W55">
        <v>0.2</v>
      </c>
      <c r="X55">
        <v>0.2</v>
      </c>
      <c r="Y55">
        <v>0.2</v>
      </c>
      <c r="Z55">
        <v>0.1</v>
      </c>
      <c r="AA55">
        <v>0.1</v>
      </c>
      <c r="AB55">
        <v>0.1</v>
      </c>
      <c r="AC55">
        <v>0.2</v>
      </c>
      <c r="AD55">
        <v>0.1</v>
      </c>
      <c r="AE55">
        <v>0.1</v>
      </c>
      <c r="AF55">
        <v>1.6</v>
      </c>
      <c r="AG55">
        <v>0.3</v>
      </c>
      <c r="AH55">
        <v>3.8</v>
      </c>
      <c r="AI55">
        <v>1</v>
      </c>
      <c r="AJ55">
        <v>6.7</v>
      </c>
      <c r="AK55">
        <v>17.7</v>
      </c>
      <c r="AL55">
        <v>0.05</v>
      </c>
      <c r="AM55">
        <v>0</v>
      </c>
      <c r="AN55">
        <v>1.6</v>
      </c>
      <c r="AO55">
        <v>0.3</v>
      </c>
      <c r="AP55">
        <v>3.8</v>
      </c>
      <c r="AQ55">
        <v>1</v>
      </c>
      <c r="AR55">
        <v>6.7</v>
      </c>
      <c r="AS55">
        <v>17.7</v>
      </c>
      <c r="AT55">
        <v>0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  <c r="BB55" t="e">
        <v>#N/A</v>
      </c>
      <c r="BC55" t="e">
        <v>#N/A</v>
      </c>
      <c r="BD55" t="e">
        <v>#N/A</v>
      </c>
      <c r="BE55" t="e">
        <v>#N/A</v>
      </c>
      <c r="BF55" t="e">
        <v>#N/A</v>
      </c>
      <c r="BG55" t="e">
        <v>#N/A</v>
      </c>
      <c r="BH55" t="e">
        <v>#N/A</v>
      </c>
      <c r="BI55" t="e">
        <v>#N/A</v>
      </c>
      <c r="BJ55" t="e">
        <v>#N/A</v>
      </c>
      <c r="BK55" t="e">
        <v>#N/A</v>
      </c>
      <c r="BL55" t="e">
        <v>#N/A</v>
      </c>
      <c r="BM55" t="e">
        <v>#N/A</v>
      </c>
      <c r="BN55" t="e">
        <v>#N/A</v>
      </c>
      <c r="BO55" t="e">
        <v>#N/A</v>
      </c>
      <c r="BP55" t="e">
        <v>#N/A</v>
      </c>
      <c r="BQ55" t="e">
        <v>#N/A</v>
      </c>
      <c r="BR55" t="e">
        <v>#N/A</v>
      </c>
      <c r="BS55" t="e">
        <v>#N/A</v>
      </c>
      <c r="BT55" t="e">
        <v>#N/A</v>
      </c>
      <c r="BU55" t="e">
        <v>#N/A</v>
      </c>
      <c r="BV55" t="e">
        <v>#N/A</v>
      </c>
      <c r="BW55" t="e">
        <v>#N/A</v>
      </c>
      <c r="BX55" t="e">
        <v>#N/A</v>
      </c>
      <c r="BY55" t="e">
        <v>#N/A</v>
      </c>
      <c r="BZ55" t="e">
        <v>#N/A</v>
      </c>
      <c r="CA55" t="e">
        <v>#N/A</v>
      </c>
      <c r="CB55" t="e">
        <v>#N/A</v>
      </c>
      <c r="CC55" t="e">
        <v>#N/A</v>
      </c>
      <c r="CD55" t="e">
        <v>#N/A</v>
      </c>
      <c r="CE55" t="e">
        <v>#N/A</v>
      </c>
      <c r="CF55" t="e">
        <v>#N/A</v>
      </c>
      <c r="CG55" t="e">
        <v>#N/A</v>
      </c>
      <c r="CH55" t="e">
        <v>#N/A</v>
      </c>
      <c r="CI55" t="e">
        <v>#N/A</v>
      </c>
      <c r="CJ55" t="e">
        <v>#N/A</v>
      </c>
      <c r="CK55" t="e">
        <v>#N/A</v>
      </c>
      <c r="CL55" t="e">
        <v>#N/A</v>
      </c>
      <c r="CM55" t="e">
        <v>#N/A</v>
      </c>
      <c r="CN55" t="e">
        <v>#N/A</v>
      </c>
      <c r="CO55" t="e">
        <v>#N/A</v>
      </c>
      <c r="CP55" t="e">
        <v>#N/A</v>
      </c>
      <c r="CQ55" t="e">
        <v>#N/A</v>
      </c>
      <c r="CR55" t="e">
        <v>#N/A</v>
      </c>
      <c r="CS55" t="e">
        <v>#N/A</v>
      </c>
      <c r="CT55" t="e">
        <v>#N/A</v>
      </c>
      <c r="CU55" t="e">
        <v>#N/A</v>
      </c>
      <c r="CV55" t="e">
        <v>#N/A</v>
      </c>
      <c r="CW55" t="e">
        <v>#N/A</v>
      </c>
      <c r="CX55" t="e">
        <v>#N/A</v>
      </c>
      <c r="CY55" t="e">
        <v>#N/A</v>
      </c>
      <c r="CZ55" t="e">
        <v>#N/A</v>
      </c>
      <c r="DA55" t="e">
        <v>#N/A</v>
      </c>
      <c r="DB55" t="e">
        <v>#N/A</v>
      </c>
      <c r="DC55" t="e">
        <v>#N/A</v>
      </c>
      <c r="DD55" t="e">
        <v>#N/A</v>
      </c>
      <c r="DE55" t="e">
        <v>#N/A</v>
      </c>
      <c r="DF55" t="e">
        <v>#N/A</v>
      </c>
      <c r="DG55" t="e">
        <v>#N/A</v>
      </c>
      <c r="DH55" t="e">
        <v>#N/A</v>
      </c>
      <c r="DI55" t="e">
        <v>#N/A</v>
      </c>
      <c r="DJ55" t="e">
        <v>#N/A</v>
      </c>
      <c r="DK55" t="e">
        <v>#N/A</v>
      </c>
      <c r="DL55" t="e">
        <v>#N/A</v>
      </c>
      <c r="DM55" t="e">
        <v>#N/A</v>
      </c>
      <c r="DN55" t="e">
        <v>#N/A</v>
      </c>
      <c r="DO55" t="e">
        <v>#N/A</v>
      </c>
      <c r="DP55" t="e">
        <v>#N/A</v>
      </c>
      <c r="DQ55" t="e">
        <v>#N/A</v>
      </c>
      <c r="DR55" t="e">
        <v>#N/A</v>
      </c>
      <c r="DS55" t="e">
        <v>#N/A</v>
      </c>
      <c r="DT55" t="e">
        <v>#N/A</v>
      </c>
      <c r="DU55" t="e">
        <v>#N/A</v>
      </c>
      <c r="DV55" t="e">
        <v>#N/A</v>
      </c>
      <c r="DW55" t="e">
        <v>#N/A</v>
      </c>
      <c r="DX55" t="e">
        <v>#N/A</v>
      </c>
      <c r="DY55" t="e">
        <v>#N/A</v>
      </c>
      <c r="DZ55" t="e">
        <v>#N/A</v>
      </c>
      <c r="EA55" t="e">
        <v>#N/A</v>
      </c>
      <c r="EB55" t="e">
        <v>#N/A</v>
      </c>
      <c r="EC55" t="e">
        <v>#N/A</v>
      </c>
      <c r="ED55" t="e">
        <v>#N/A</v>
      </c>
      <c r="EE55" t="e">
        <v>#N/A</v>
      </c>
      <c r="EF55" t="e">
        <v>#N/A</v>
      </c>
      <c r="EG55" t="e">
        <v>#N/A</v>
      </c>
      <c r="EH55" t="e">
        <v>#N/A</v>
      </c>
      <c r="EI55" t="e">
        <v>#N/A</v>
      </c>
      <c r="EJ55" t="e">
        <v>#N/A</v>
      </c>
      <c r="EK55" t="e">
        <v>#N/A</v>
      </c>
      <c r="EL55" t="e">
        <v>#N/A</v>
      </c>
      <c r="EM55" t="e">
        <v>#N/A</v>
      </c>
      <c r="EN55" t="e">
        <v>#N/A</v>
      </c>
      <c r="EO55" t="e">
        <v>#N/A</v>
      </c>
      <c r="EP55" t="e">
        <v>#N/A</v>
      </c>
      <c r="EQ55" t="e">
        <v>#N/A</v>
      </c>
      <c r="ER55" t="e">
        <v>#N/A</v>
      </c>
      <c r="ES55" t="e">
        <v>#N/A</v>
      </c>
      <c r="ET55" t="e">
        <v>#N/A</v>
      </c>
      <c r="EU55" t="e">
        <v>#N/A</v>
      </c>
      <c r="EV55" t="e">
        <v>#N/A</v>
      </c>
      <c r="EW55" t="e">
        <v>#N/A</v>
      </c>
      <c r="EX55" t="e">
        <v>#N/A</v>
      </c>
      <c r="EY55" t="e">
        <v>#N/A</v>
      </c>
      <c r="EZ55" t="e">
        <v>#N/A</v>
      </c>
      <c r="FA55" t="e">
        <v>#N/A</v>
      </c>
      <c r="FB55" t="e">
        <v>#N/A</v>
      </c>
      <c r="FC55" t="e">
        <v>#N/A</v>
      </c>
      <c r="FD55" t="e">
        <v>#N/A</v>
      </c>
      <c r="FE55" t="e">
        <v>#N/A</v>
      </c>
    </row>
    <row r="56" spans="1:161" x14ac:dyDescent="0.2">
      <c r="A56" t="s">
        <v>211</v>
      </c>
      <c r="B56">
        <v>100289</v>
      </c>
      <c r="C56">
        <f>VLOOKUP(B56,sample_list!E:U,17,FALSE)</f>
        <v>2006</v>
      </c>
      <c r="D56">
        <f>VLOOKUP(B56,sample_list!E:Q,13,FALSE)</f>
        <v>0.78</v>
      </c>
      <c r="E56" t="str">
        <f>VLOOKUP(B56,sample_list!E:N,10,FALSE)</f>
        <v>F</v>
      </c>
      <c r="F56">
        <f>VLOOKUP(B56,sample_list!E:Y,21,FALSE)</f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0.1414213562373095</v>
      </c>
      <c r="P56">
        <v>0.9</v>
      </c>
      <c r="Q56">
        <v>0.2</v>
      </c>
      <c r="R56">
        <v>1.7</v>
      </c>
      <c r="S56">
        <v>0.9</v>
      </c>
      <c r="T56">
        <v>8</v>
      </c>
      <c r="U56">
        <v>10.9</v>
      </c>
      <c r="V56">
        <v>7.0710678118654752E-2</v>
      </c>
      <c r="W56">
        <v>0.2</v>
      </c>
      <c r="X56">
        <v>0.2</v>
      </c>
      <c r="Y56">
        <v>0.2</v>
      </c>
      <c r="Z56">
        <v>0.1</v>
      </c>
      <c r="AA56">
        <v>0.1</v>
      </c>
      <c r="AB56">
        <v>0.1</v>
      </c>
      <c r="AC56">
        <v>0.2</v>
      </c>
      <c r="AD56">
        <v>0.1</v>
      </c>
      <c r="AE56">
        <v>0.1</v>
      </c>
      <c r="AF56">
        <v>0.9</v>
      </c>
      <c r="AG56">
        <v>0.2</v>
      </c>
      <c r="AH56">
        <v>1.7</v>
      </c>
      <c r="AI56">
        <v>0.9</v>
      </c>
      <c r="AJ56">
        <v>8</v>
      </c>
      <c r="AK56">
        <v>10.9</v>
      </c>
      <c r="AL56">
        <v>0.05</v>
      </c>
      <c r="AM56">
        <v>0</v>
      </c>
      <c r="AN56">
        <v>0.9</v>
      </c>
      <c r="AO56">
        <v>0.2</v>
      </c>
      <c r="AP56">
        <v>1.7</v>
      </c>
      <c r="AQ56">
        <v>0.9</v>
      </c>
      <c r="AR56">
        <v>8</v>
      </c>
      <c r="AS56">
        <v>10.9</v>
      </c>
      <c r="AT56">
        <v>0</v>
      </c>
      <c r="AU56" t="e">
        <v>#N/A</v>
      </c>
      <c r="AV56" t="e">
        <v>#N/A</v>
      </c>
      <c r="AW56" t="e">
        <v>#N/A</v>
      </c>
      <c r="AX56" t="e">
        <v>#N/A</v>
      </c>
      <c r="AY56" t="e">
        <v>#N/A</v>
      </c>
      <c r="AZ56" t="e">
        <v>#N/A</v>
      </c>
      <c r="BA56" t="e">
        <v>#N/A</v>
      </c>
      <c r="BB56" t="e">
        <v>#N/A</v>
      </c>
      <c r="BC56" t="e">
        <v>#N/A</v>
      </c>
      <c r="BD56" t="e">
        <v>#N/A</v>
      </c>
      <c r="BE56" t="e">
        <v>#N/A</v>
      </c>
      <c r="BF56" t="e">
        <v>#N/A</v>
      </c>
      <c r="BG56" t="e">
        <v>#N/A</v>
      </c>
      <c r="BH56" t="e">
        <v>#N/A</v>
      </c>
      <c r="BI56" t="e">
        <v>#N/A</v>
      </c>
      <c r="BJ56" t="e">
        <v>#N/A</v>
      </c>
      <c r="BK56" t="e">
        <v>#N/A</v>
      </c>
      <c r="BL56" t="e">
        <v>#N/A</v>
      </c>
      <c r="BM56" t="e">
        <v>#N/A</v>
      </c>
      <c r="BN56" t="e">
        <v>#N/A</v>
      </c>
      <c r="BO56" t="e">
        <v>#N/A</v>
      </c>
      <c r="BP56" t="e">
        <v>#N/A</v>
      </c>
      <c r="BQ56" t="e">
        <v>#N/A</v>
      </c>
      <c r="BR56" t="e">
        <v>#N/A</v>
      </c>
      <c r="BS56" t="e">
        <v>#N/A</v>
      </c>
      <c r="BT56" t="e">
        <v>#N/A</v>
      </c>
      <c r="BU56" t="e">
        <v>#N/A</v>
      </c>
      <c r="BV56" t="e">
        <v>#N/A</v>
      </c>
      <c r="BW56" t="e">
        <v>#N/A</v>
      </c>
      <c r="BX56" t="e">
        <v>#N/A</v>
      </c>
      <c r="BY56" t="e">
        <v>#N/A</v>
      </c>
      <c r="BZ56" t="e">
        <v>#N/A</v>
      </c>
      <c r="CA56" t="e">
        <v>#N/A</v>
      </c>
      <c r="CB56" t="e">
        <v>#N/A</v>
      </c>
      <c r="CC56" t="e">
        <v>#N/A</v>
      </c>
      <c r="CD56" t="e">
        <v>#N/A</v>
      </c>
      <c r="CE56" t="e">
        <v>#N/A</v>
      </c>
      <c r="CF56" t="e">
        <v>#N/A</v>
      </c>
      <c r="CG56" t="e">
        <v>#N/A</v>
      </c>
      <c r="CH56" t="e">
        <v>#N/A</v>
      </c>
      <c r="CI56" t="e">
        <v>#N/A</v>
      </c>
      <c r="CJ56" t="e">
        <v>#N/A</v>
      </c>
      <c r="CK56" t="e">
        <v>#N/A</v>
      </c>
      <c r="CL56" t="e">
        <v>#N/A</v>
      </c>
      <c r="CM56" t="e">
        <v>#N/A</v>
      </c>
      <c r="CN56" t="e">
        <v>#N/A</v>
      </c>
      <c r="CO56" t="e">
        <v>#N/A</v>
      </c>
      <c r="CP56" t="e">
        <v>#N/A</v>
      </c>
      <c r="CQ56" t="e">
        <v>#N/A</v>
      </c>
      <c r="CR56" t="e">
        <v>#N/A</v>
      </c>
      <c r="CS56" t="e">
        <v>#N/A</v>
      </c>
      <c r="CT56" t="e">
        <v>#N/A</v>
      </c>
      <c r="CU56" t="e">
        <v>#N/A</v>
      </c>
      <c r="CV56" t="e">
        <v>#N/A</v>
      </c>
      <c r="CW56" t="e">
        <v>#N/A</v>
      </c>
      <c r="CX56" t="e">
        <v>#N/A</v>
      </c>
      <c r="CY56" t="e">
        <v>#N/A</v>
      </c>
      <c r="CZ56" t="e">
        <v>#N/A</v>
      </c>
      <c r="DA56" t="e">
        <v>#N/A</v>
      </c>
      <c r="DB56" t="e">
        <v>#N/A</v>
      </c>
      <c r="DC56" t="e">
        <v>#N/A</v>
      </c>
      <c r="DD56" t="e">
        <v>#N/A</v>
      </c>
      <c r="DE56" t="e">
        <v>#N/A</v>
      </c>
      <c r="DF56" t="e">
        <v>#N/A</v>
      </c>
      <c r="DG56" t="e">
        <v>#N/A</v>
      </c>
      <c r="DH56" t="e">
        <v>#N/A</v>
      </c>
      <c r="DI56" t="e">
        <v>#N/A</v>
      </c>
      <c r="DJ56" t="e">
        <v>#N/A</v>
      </c>
      <c r="DK56" t="e">
        <v>#N/A</v>
      </c>
      <c r="DL56" t="e">
        <v>#N/A</v>
      </c>
      <c r="DM56" t="e">
        <v>#N/A</v>
      </c>
      <c r="DN56" t="e">
        <v>#N/A</v>
      </c>
      <c r="DO56" t="e">
        <v>#N/A</v>
      </c>
      <c r="DP56" t="e">
        <v>#N/A</v>
      </c>
      <c r="DQ56" t="e">
        <v>#N/A</v>
      </c>
      <c r="DR56" t="e">
        <v>#N/A</v>
      </c>
      <c r="DS56" t="e">
        <v>#N/A</v>
      </c>
      <c r="DT56" t="e">
        <v>#N/A</v>
      </c>
      <c r="DU56" t="e">
        <v>#N/A</v>
      </c>
      <c r="DV56" t="e">
        <v>#N/A</v>
      </c>
      <c r="DW56" t="e">
        <v>#N/A</v>
      </c>
      <c r="DX56" t="e">
        <v>#N/A</v>
      </c>
      <c r="DY56" t="e">
        <v>#N/A</v>
      </c>
      <c r="DZ56" t="e">
        <v>#N/A</v>
      </c>
      <c r="EA56" t="e">
        <v>#N/A</v>
      </c>
      <c r="EB56" t="e">
        <v>#N/A</v>
      </c>
      <c r="EC56" t="e">
        <v>#N/A</v>
      </c>
      <c r="ED56" t="e">
        <v>#N/A</v>
      </c>
      <c r="EE56" t="e">
        <v>#N/A</v>
      </c>
      <c r="EF56" t="e">
        <v>#N/A</v>
      </c>
      <c r="EG56" t="e">
        <v>#N/A</v>
      </c>
      <c r="EH56" t="e">
        <v>#N/A</v>
      </c>
      <c r="EI56" t="e">
        <v>#N/A</v>
      </c>
      <c r="EJ56" t="e">
        <v>#N/A</v>
      </c>
      <c r="EK56" t="e">
        <v>#N/A</v>
      </c>
      <c r="EL56" t="e">
        <v>#N/A</v>
      </c>
      <c r="EM56" t="e">
        <v>#N/A</v>
      </c>
      <c r="EN56" t="e">
        <v>#N/A</v>
      </c>
      <c r="EO56" t="e">
        <v>#N/A</v>
      </c>
      <c r="EP56" t="e">
        <v>#N/A</v>
      </c>
      <c r="EQ56" t="e">
        <v>#N/A</v>
      </c>
      <c r="ER56" t="e">
        <v>#N/A</v>
      </c>
      <c r="ES56" t="e">
        <v>#N/A</v>
      </c>
      <c r="ET56" t="e">
        <v>#N/A</v>
      </c>
      <c r="EU56" t="e">
        <v>#N/A</v>
      </c>
      <c r="EV56" t="e">
        <v>#N/A</v>
      </c>
      <c r="EW56" t="e">
        <v>#N/A</v>
      </c>
      <c r="EX56" t="e">
        <v>#N/A</v>
      </c>
      <c r="EY56" t="e">
        <v>#N/A</v>
      </c>
      <c r="EZ56" t="e">
        <v>#N/A</v>
      </c>
      <c r="FA56" t="e">
        <v>#N/A</v>
      </c>
      <c r="FB56" t="e">
        <v>#N/A</v>
      </c>
      <c r="FC56" t="e">
        <v>#N/A</v>
      </c>
      <c r="FD56" t="e">
        <v>#N/A</v>
      </c>
      <c r="FE56" t="e">
        <v>#N/A</v>
      </c>
    </row>
    <row r="57" spans="1:161" x14ac:dyDescent="0.2">
      <c r="A57" t="s">
        <v>212</v>
      </c>
      <c r="B57">
        <v>100290</v>
      </c>
      <c r="C57">
        <f>VLOOKUP(B57,sample_list!E:U,17,FALSE)</f>
        <v>2006</v>
      </c>
      <c r="D57">
        <f>VLOOKUP(B57,sample_list!E:Q,13,FALSE)</f>
        <v>0.76</v>
      </c>
      <c r="E57" t="str">
        <f>VLOOKUP(B57,sample_list!E:N,10,FALSE)</f>
        <v>F</v>
      </c>
      <c r="F57">
        <f>VLOOKUP(B57,sample_list!E:Y,21,FALSE)</f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0.1414213562373095</v>
      </c>
      <c r="P57">
        <v>0.3</v>
      </c>
      <c r="Q57">
        <v>0.2</v>
      </c>
      <c r="R57">
        <v>2</v>
      </c>
      <c r="S57">
        <v>0.7</v>
      </c>
      <c r="T57">
        <v>6.6</v>
      </c>
      <c r="U57">
        <v>8.9</v>
      </c>
      <c r="V57">
        <v>7.0710678118654752E-2</v>
      </c>
      <c r="W57">
        <v>0.2</v>
      </c>
      <c r="X57">
        <v>0.2</v>
      </c>
      <c r="Y57">
        <v>0.2</v>
      </c>
      <c r="Z57">
        <v>0.1</v>
      </c>
      <c r="AA57">
        <v>0.1</v>
      </c>
      <c r="AB57">
        <v>0.1</v>
      </c>
      <c r="AC57">
        <v>0.2</v>
      </c>
      <c r="AD57">
        <v>0.1</v>
      </c>
      <c r="AE57">
        <v>0.1</v>
      </c>
      <c r="AF57">
        <v>0.3</v>
      </c>
      <c r="AG57">
        <v>0.2</v>
      </c>
      <c r="AH57">
        <v>2</v>
      </c>
      <c r="AI57">
        <v>0.7</v>
      </c>
      <c r="AJ57">
        <v>6.6</v>
      </c>
      <c r="AK57">
        <v>8.9</v>
      </c>
      <c r="AL57">
        <v>0.05</v>
      </c>
      <c r="AM57">
        <v>0</v>
      </c>
      <c r="AN57">
        <v>0.3</v>
      </c>
      <c r="AO57">
        <v>0.2</v>
      </c>
      <c r="AP57">
        <v>2</v>
      </c>
      <c r="AQ57">
        <v>0.7</v>
      </c>
      <c r="AR57">
        <v>6.6</v>
      </c>
      <c r="AS57">
        <v>8.9</v>
      </c>
      <c r="AT57">
        <v>0</v>
      </c>
      <c r="AU57" t="e">
        <v>#N/A</v>
      </c>
      <c r="AV57" t="e">
        <v>#N/A</v>
      </c>
      <c r="AW57" t="e">
        <v>#N/A</v>
      </c>
      <c r="AX57" t="e">
        <v>#N/A</v>
      </c>
      <c r="AY57" t="e">
        <v>#N/A</v>
      </c>
      <c r="AZ57" t="e">
        <v>#N/A</v>
      </c>
      <c r="BA57" t="e">
        <v>#N/A</v>
      </c>
      <c r="BB57" t="e">
        <v>#N/A</v>
      </c>
      <c r="BC57" t="e">
        <v>#N/A</v>
      </c>
      <c r="BD57" t="e">
        <v>#N/A</v>
      </c>
      <c r="BE57" t="e">
        <v>#N/A</v>
      </c>
      <c r="BF57" t="e">
        <v>#N/A</v>
      </c>
      <c r="BG57" t="e">
        <v>#N/A</v>
      </c>
      <c r="BH57" t="e">
        <v>#N/A</v>
      </c>
      <c r="BI57" t="e">
        <v>#N/A</v>
      </c>
      <c r="BJ57" t="e">
        <v>#N/A</v>
      </c>
      <c r="BK57" t="e">
        <v>#N/A</v>
      </c>
      <c r="BL57" t="e">
        <v>#N/A</v>
      </c>
      <c r="BM57" t="e">
        <v>#N/A</v>
      </c>
      <c r="BN57" t="e">
        <v>#N/A</v>
      </c>
      <c r="BO57" t="e">
        <v>#N/A</v>
      </c>
      <c r="BP57" t="e">
        <v>#N/A</v>
      </c>
      <c r="BQ57" t="e">
        <v>#N/A</v>
      </c>
      <c r="BR57" t="e">
        <v>#N/A</v>
      </c>
      <c r="BS57" t="e">
        <v>#N/A</v>
      </c>
      <c r="BT57" t="e">
        <v>#N/A</v>
      </c>
      <c r="BU57" t="e">
        <v>#N/A</v>
      </c>
      <c r="BV57" t="e">
        <v>#N/A</v>
      </c>
      <c r="BW57" t="e">
        <v>#N/A</v>
      </c>
      <c r="BX57" t="e">
        <v>#N/A</v>
      </c>
      <c r="BY57" t="e">
        <v>#N/A</v>
      </c>
      <c r="BZ57" t="e">
        <v>#N/A</v>
      </c>
      <c r="CA57" t="e">
        <v>#N/A</v>
      </c>
      <c r="CB57" t="e">
        <v>#N/A</v>
      </c>
      <c r="CC57" t="e">
        <v>#N/A</v>
      </c>
      <c r="CD57" t="e">
        <v>#N/A</v>
      </c>
      <c r="CE57" t="e">
        <v>#N/A</v>
      </c>
      <c r="CF57" t="e">
        <v>#N/A</v>
      </c>
      <c r="CG57" t="e">
        <v>#N/A</v>
      </c>
      <c r="CH57" t="e">
        <v>#N/A</v>
      </c>
      <c r="CI57" t="e">
        <v>#N/A</v>
      </c>
      <c r="CJ57" t="e">
        <v>#N/A</v>
      </c>
      <c r="CK57" t="e">
        <v>#N/A</v>
      </c>
      <c r="CL57" t="e">
        <v>#N/A</v>
      </c>
      <c r="CM57" t="e">
        <v>#N/A</v>
      </c>
      <c r="CN57" t="e">
        <v>#N/A</v>
      </c>
      <c r="CO57" t="e">
        <v>#N/A</v>
      </c>
      <c r="CP57" t="e">
        <v>#N/A</v>
      </c>
      <c r="CQ57" t="e">
        <v>#N/A</v>
      </c>
      <c r="CR57" t="e">
        <v>#N/A</v>
      </c>
      <c r="CS57" t="e">
        <v>#N/A</v>
      </c>
      <c r="CT57" t="e">
        <v>#N/A</v>
      </c>
      <c r="CU57" t="e">
        <v>#N/A</v>
      </c>
      <c r="CV57" t="e">
        <v>#N/A</v>
      </c>
      <c r="CW57" t="e">
        <v>#N/A</v>
      </c>
      <c r="CX57" t="e">
        <v>#N/A</v>
      </c>
      <c r="CY57" t="e">
        <v>#N/A</v>
      </c>
      <c r="CZ57" t="e">
        <v>#N/A</v>
      </c>
      <c r="DA57" t="e">
        <v>#N/A</v>
      </c>
      <c r="DB57" t="e">
        <v>#N/A</v>
      </c>
      <c r="DC57" t="e">
        <v>#N/A</v>
      </c>
      <c r="DD57" t="e">
        <v>#N/A</v>
      </c>
      <c r="DE57" t="e">
        <v>#N/A</v>
      </c>
      <c r="DF57" t="e">
        <v>#N/A</v>
      </c>
      <c r="DG57" t="e">
        <v>#N/A</v>
      </c>
      <c r="DH57" t="e">
        <v>#N/A</v>
      </c>
      <c r="DI57" t="e">
        <v>#N/A</v>
      </c>
      <c r="DJ57" t="e">
        <v>#N/A</v>
      </c>
      <c r="DK57" t="e">
        <v>#N/A</v>
      </c>
      <c r="DL57" t="e">
        <v>#N/A</v>
      </c>
      <c r="DM57" t="e">
        <v>#N/A</v>
      </c>
      <c r="DN57" t="e">
        <v>#N/A</v>
      </c>
      <c r="DO57" t="e">
        <v>#N/A</v>
      </c>
      <c r="DP57" t="e">
        <v>#N/A</v>
      </c>
      <c r="DQ57" t="e">
        <v>#N/A</v>
      </c>
      <c r="DR57" t="e">
        <v>#N/A</v>
      </c>
      <c r="DS57" t="e">
        <v>#N/A</v>
      </c>
      <c r="DT57" t="e">
        <v>#N/A</v>
      </c>
      <c r="DU57" t="e">
        <v>#N/A</v>
      </c>
      <c r="DV57" t="e">
        <v>#N/A</v>
      </c>
      <c r="DW57" t="e">
        <v>#N/A</v>
      </c>
      <c r="DX57" t="e">
        <v>#N/A</v>
      </c>
      <c r="DY57" t="e">
        <v>#N/A</v>
      </c>
      <c r="DZ57" t="e">
        <v>#N/A</v>
      </c>
      <c r="EA57" t="e">
        <v>#N/A</v>
      </c>
      <c r="EB57" t="e">
        <v>#N/A</v>
      </c>
      <c r="EC57" t="e">
        <v>#N/A</v>
      </c>
      <c r="ED57" t="e">
        <v>#N/A</v>
      </c>
      <c r="EE57" t="e">
        <v>#N/A</v>
      </c>
      <c r="EF57" t="e">
        <v>#N/A</v>
      </c>
      <c r="EG57" t="e">
        <v>#N/A</v>
      </c>
      <c r="EH57" t="e">
        <v>#N/A</v>
      </c>
      <c r="EI57" t="e">
        <v>#N/A</v>
      </c>
      <c r="EJ57" t="e">
        <v>#N/A</v>
      </c>
      <c r="EK57" t="e">
        <v>#N/A</v>
      </c>
      <c r="EL57" t="e">
        <v>#N/A</v>
      </c>
      <c r="EM57" t="e">
        <v>#N/A</v>
      </c>
      <c r="EN57" t="e">
        <v>#N/A</v>
      </c>
      <c r="EO57" t="e">
        <v>#N/A</v>
      </c>
      <c r="EP57" t="e">
        <v>#N/A</v>
      </c>
      <c r="EQ57" t="e">
        <v>#N/A</v>
      </c>
      <c r="ER57" t="e">
        <v>#N/A</v>
      </c>
      <c r="ES57" t="e">
        <v>#N/A</v>
      </c>
      <c r="ET57" t="e">
        <v>#N/A</v>
      </c>
      <c r="EU57" t="e">
        <v>#N/A</v>
      </c>
      <c r="EV57" t="e">
        <v>#N/A</v>
      </c>
      <c r="EW57" t="e">
        <v>#N/A</v>
      </c>
      <c r="EX57" t="e">
        <v>#N/A</v>
      </c>
      <c r="EY57" t="e">
        <v>#N/A</v>
      </c>
      <c r="EZ57" t="e">
        <v>#N/A</v>
      </c>
      <c r="FA57" t="e">
        <v>#N/A</v>
      </c>
      <c r="FB57" t="e">
        <v>#N/A</v>
      </c>
      <c r="FC57" t="e">
        <v>#N/A</v>
      </c>
      <c r="FD57" t="e">
        <v>#N/A</v>
      </c>
      <c r="FE57" t="e">
        <v>#N/A</v>
      </c>
    </row>
    <row r="58" spans="1:161" x14ac:dyDescent="0.2">
      <c r="A58" t="s">
        <v>213</v>
      </c>
      <c r="B58">
        <v>100291</v>
      </c>
      <c r="C58">
        <f>VLOOKUP(B58,sample_list!E:U,17,FALSE)</f>
        <v>2006</v>
      </c>
      <c r="D58">
        <f>VLOOKUP(B58,sample_list!E:Q,13,FALSE)</f>
        <v>0.78</v>
      </c>
      <c r="E58" t="str">
        <f>VLOOKUP(B58,sample_list!E:N,10,FALSE)</f>
        <v>M</v>
      </c>
      <c r="F58">
        <f>VLOOKUP(B58,sample_list!E:Y,21,FALSE)</f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0.1414213562373095</v>
      </c>
      <c r="P58">
        <v>0.3</v>
      </c>
      <c r="Q58">
        <v>0.2</v>
      </c>
      <c r="R58">
        <v>1.5</v>
      </c>
      <c r="S58">
        <v>0.7</v>
      </c>
      <c r="T58">
        <v>5.9</v>
      </c>
      <c r="U58">
        <v>7.3</v>
      </c>
      <c r="V58">
        <v>7.0710678118654752E-2</v>
      </c>
      <c r="W58">
        <v>0.2</v>
      </c>
      <c r="X58">
        <v>0.2</v>
      </c>
      <c r="Y58">
        <v>0.2</v>
      </c>
      <c r="Z58">
        <v>0.1</v>
      </c>
      <c r="AA58">
        <v>0.1</v>
      </c>
      <c r="AB58">
        <v>0.1</v>
      </c>
      <c r="AC58">
        <v>0.2</v>
      </c>
      <c r="AD58">
        <v>0.1</v>
      </c>
      <c r="AE58">
        <v>0.1</v>
      </c>
      <c r="AF58">
        <v>0.3</v>
      </c>
      <c r="AG58">
        <v>0.2</v>
      </c>
      <c r="AH58">
        <v>1.5</v>
      </c>
      <c r="AI58">
        <v>0.7</v>
      </c>
      <c r="AJ58">
        <v>5.9</v>
      </c>
      <c r="AK58">
        <v>7.3</v>
      </c>
      <c r="AL58">
        <v>0.05</v>
      </c>
      <c r="AM58">
        <v>0</v>
      </c>
      <c r="AN58">
        <v>0.3</v>
      </c>
      <c r="AO58">
        <v>0.2</v>
      </c>
      <c r="AP58">
        <v>1.5</v>
      </c>
      <c r="AQ58">
        <v>0.7</v>
      </c>
      <c r="AR58">
        <v>5.9</v>
      </c>
      <c r="AS58">
        <v>7.3</v>
      </c>
      <c r="AT58">
        <v>0</v>
      </c>
      <c r="AU58" t="e">
        <v>#N/A</v>
      </c>
      <c r="AV58" t="e">
        <v>#N/A</v>
      </c>
      <c r="AW58" t="e">
        <v>#N/A</v>
      </c>
      <c r="AX58" t="e">
        <v>#N/A</v>
      </c>
      <c r="AY58" t="e">
        <v>#N/A</v>
      </c>
      <c r="AZ58" t="e">
        <v>#N/A</v>
      </c>
      <c r="BA58" t="e">
        <v>#N/A</v>
      </c>
      <c r="BB58" t="e">
        <v>#N/A</v>
      </c>
      <c r="BC58" t="e">
        <v>#N/A</v>
      </c>
      <c r="BD58" t="e">
        <v>#N/A</v>
      </c>
      <c r="BE58" t="e">
        <v>#N/A</v>
      </c>
      <c r="BF58" t="e">
        <v>#N/A</v>
      </c>
      <c r="BG58" t="e">
        <v>#N/A</v>
      </c>
      <c r="BH58" t="e">
        <v>#N/A</v>
      </c>
      <c r="BI58" t="e">
        <v>#N/A</v>
      </c>
      <c r="BJ58" t="e">
        <v>#N/A</v>
      </c>
      <c r="BK58" t="e">
        <v>#N/A</v>
      </c>
      <c r="BL58" t="e">
        <v>#N/A</v>
      </c>
      <c r="BM58" t="e">
        <v>#N/A</v>
      </c>
      <c r="BN58" t="e">
        <v>#N/A</v>
      </c>
      <c r="BO58" t="e">
        <v>#N/A</v>
      </c>
      <c r="BP58" t="e">
        <v>#N/A</v>
      </c>
      <c r="BQ58" t="e">
        <v>#N/A</v>
      </c>
      <c r="BR58" t="e">
        <v>#N/A</v>
      </c>
      <c r="BS58" t="e">
        <v>#N/A</v>
      </c>
      <c r="BT58" t="e">
        <v>#N/A</v>
      </c>
      <c r="BU58" t="e">
        <v>#N/A</v>
      </c>
      <c r="BV58" t="e">
        <v>#N/A</v>
      </c>
      <c r="BW58" t="e">
        <v>#N/A</v>
      </c>
      <c r="BX58" t="e">
        <v>#N/A</v>
      </c>
      <c r="BY58" t="e">
        <v>#N/A</v>
      </c>
      <c r="BZ58" t="e">
        <v>#N/A</v>
      </c>
      <c r="CA58" t="e">
        <v>#N/A</v>
      </c>
      <c r="CB58" t="e">
        <v>#N/A</v>
      </c>
      <c r="CC58" t="e">
        <v>#N/A</v>
      </c>
      <c r="CD58" t="e">
        <v>#N/A</v>
      </c>
      <c r="CE58" t="e">
        <v>#N/A</v>
      </c>
      <c r="CF58" t="e">
        <v>#N/A</v>
      </c>
      <c r="CG58" t="e">
        <v>#N/A</v>
      </c>
      <c r="CH58" t="e">
        <v>#N/A</v>
      </c>
      <c r="CI58" t="e">
        <v>#N/A</v>
      </c>
      <c r="CJ58" t="e">
        <v>#N/A</v>
      </c>
      <c r="CK58" t="e">
        <v>#N/A</v>
      </c>
      <c r="CL58" t="e">
        <v>#N/A</v>
      </c>
      <c r="CM58" t="e">
        <v>#N/A</v>
      </c>
      <c r="CN58" t="e">
        <v>#N/A</v>
      </c>
      <c r="CO58" t="e">
        <v>#N/A</v>
      </c>
      <c r="CP58" t="e">
        <v>#N/A</v>
      </c>
      <c r="CQ58" t="e">
        <v>#N/A</v>
      </c>
      <c r="CR58" t="e">
        <v>#N/A</v>
      </c>
      <c r="CS58" t="e">
        <v>#N/A</v>
      </c>
      <c r="CT58" t="e">
        <v>#N/A</v>
      </c>
      <c r="CU58" t="e">
        <v>#N/A</v>
      </c>
      <c r="CV58" t="e">
        <v>#N/A</v>
      </c>
      <c r="CW58" t="e">
        <v>#N/A</v>
      </c>
      <c r="CX58" t="e">
        <v>#N/A</v>
      </c>
      <c r="CY58" t="e">
        <v>#N/A</v>
      </c>
      <c r="CZ58" t="e">
        <v>#N/A</v>
      </c>
      <c r="DA58" t="e">
        <v>#N/A</v>
      </c>
      <c r="DB58" t="e">
        <v>#N/A</v>
      </c>
      <c r="DC58" t="e">
        <v>#N/A</v>
      </c>
      <c r="DD58" t="e">
        <v>#N/A</v>
      </c>
      <c r="DE58" t="e">
        <v>#N/A</v>
      </c>
      <c r="DF58" t="e">
        <v>#N/A</v>
      </c>
      <c r="DG58" t="e">
        <v>#N/A</v>
      </c>
      <c r="DH58" t="e">
        <v>#N/A</v>
      </c>
      <c r="DI58" t="e">
        <v>#N/A</v>
      </c>
      <c r="DJ58" t="e">
        <v>#N/A</v>
      </c>
      <c r="DK58" t="e">
        <v>#N/A</v>
      </c>
      <c r="DL58" t="e">
        <v>#N/A</v>
      </c>
      <c r="DM58" t="e">
        <v>#N/A</v>
      </c>
      <c r="DN58" t="e">
        <v>#N/A</v>
      </c>
      <c r="DO58" t="e">
        <v>#N/A</v>
      </c>
      <c r="DP58" t="e">
        <v>#N/A</v>
      </c>
      <c r="DQ58" t="e">
        <v>#N/A</v>
      </c>
      <c r="DR58" t="e">
        <v>#N/A</v>
      </c>
      <c r="DS58" t="e">
        <v>#N/A</v>
      </c>
      <c r="DT58" t="e">
        <v>#N/A</v>
      </c>
      <c r="DU58" t="e">
        <v>#N/A</v>
      </c>
      <c r="DV58" t="e">
        <v>#N/A</v>
      </c>
      <c r="DW58" t="e">
        <v>#N/A</v>
      </c>
      <c r="DX58" t="e">
        <v>#N/A</v>
      </c>
      <c r="DY58" t="e">
        <v>#N/A</v>
      </c>
      <c r="DZ58" t="e">
        <v>#N/A</v>
      </c>
      <c r="EA58" t="e">
        <v>#N/A</v>
      </c>
      <c r="EB58" t="e">
        <v>#N/A</v>
      </c>
      <c r="EC58" t="e">
        <v>#N/A</v>
      </c>
      <c r="ED58" t="e">
        <v>#N/A</v>
      </c>
      <c r="EE58" t="e">
        <v>#N/A</v>
      </c>
      <c r="EF58" t="e">
        <v>#N/A</v>
      </c>
      <c r="EG58" t="e">
        <v>#N/A</v>
      </c>
      <c r="EH58" t="e">
        <v>#N/A</v>
      </c>
      <c r="EI58" t="e">
        <v>#N/A</v>
      </c>
      <c r="EJ58" t="e">
        <v>#N/A</v>
      </c>
      <c r="EK58" t="e">
        <v>#N/A</v>
      </c>
      <c r="EL58" t="e">
        <v>#N/A</v>
      </c>
      <c r="EM58" t="e">
        <v>#N/A</v>
      </c>
      <c r="EN58" t="e">
        <v>#N/A</v>
      </c>
      <c r="EO58" t="e">
        <v>#N/A</v>
      </c>
      <c r="EP58" t="e">
        <v>#N/A</v>
      </c>
      <c r="EQ58" t="e">
        <v>#N/A</v>
      </c>
      <c r="ER58" t="e">
        <v>#N/A</v>
      </c>
      <c r="ES58" t="e">
        <v>#N/A</v>
      </c>
      <c r="ET58" t="e">
        <v>#N/A</v>
      </c>
      <c r="EU58" t="e">
        <v>#N/A</v>
      </c>
      <c r="EV58" t="e">
        <v>#N/A</v>
      </c>
      <c r="EW58" t="e">
        <v>#N/A</v>
      </c>
      <c r="EX58" t="e">
        <v>#N/A</v>
      </c>
      <c r="EY58" t="e">
        <v>#N/A</v>
      </c>
      <c r="EZ58" t="e">
        <v>#N/A</v>
      </c>
      <c r="FA58" t="e">
        <v>#N/A</v>
      </c>
      <c r="FB58" t="e">
        <v>#N/A</v>
      </c>
      <c r="FC58" t="e">
        <v>#N/A</v>
      </c>
      <c r="FD58" t="e">
        <v>#N/A</v>
      </c>
      <c r="FE58" t="e">
        <v>#N/A</v>
      </c>
    </row>
    <row r="59" spans="1:161" x14ac:dyDescent="0.2">
      <c r="A59" t="s">
        <v>214</v>
      </c>
      <c r="B59">
        <v>100292</v>
      </c>
      <c r="C59">
        <f>VLOOKUP(B59,sample_list!E:U,17,FALSE)</f>
        <v>2006</v>
      </c>
      <c r="D59">
        <f>VLOOKUP(B59,sample_list!E:Q,13,FALSE)</f>
        <v>0.85</v>
      </c>
      <c r="E59" t="str">
        <f>VLOOKUP(B59,sample_list!E:N,10,FALSE)</f>
        <v>M</v>
      </c>
      <c r="F59">
        <f>VLOOKUP(B59,sample_list!E:Y,21,FALSE)</f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0.1414213562373095</v>
      </c>
      <c r="P59">
        <v>2</v>
      </c>
      <c r="Q59">
        <v>0.6</v>
      </c>
      <c r="R59">
        <v>2.2000000000000002</v>
      </c>
      <c r="S59">
        <v>1.2</v>
      </c>
      <c r="T59">
        <v>7.4</v>
      </c>
      <c r="U59">
        <v>11.7</v>
      </c>
      <c r="V59">
        <v>7.0710678118654752E-2</v>
      </c>
      <c r="W59">
        <v>0.2</v>
      </c>
      <c r="X59">
        <v>0.2</v>
      </c>
      <c r="Y59">
        <v>0.2</v>
      </c>
      <c r="Z59">
        <v>0.1</v>
      </c>
      <c r="AA59">
        <v>0.1</v>
      </c>
      <c r="AB59">
        <v>0.1</v>
      </c>
      <c r="AC59">
        <v>0.2</v>
      </c>
      <c r="AD59">
        <v>0.1</v>
      </c>
      <c r="AE59">
        <v>0.1</v>
      </c>
      <c r="AF59">
        <v>2</v>
      </c>
      <c r="AG59">
        <v>0.6</v>
      </c>
      <c r="AH59">
        <v>2.2000000000000002</v>
      </c>
      <c r="AI59">
        <v>1.2</v>
      </c>
      <c r="AJ59">
        <v>7.4</v>
      </c>
      <c r="AK59">
        <v>11.7</v>
      </c>
      <c r="AL59">
        <v>0.05</v>
      </c>
      <c r="AM59">
        <v>0</v>
      </c>
      <c r="AN59">
        <v>2</v>
      </c>
      <c r="AO59">
        <v>0.6</v>
      </c>
      <c r="AP59">
        <v>2.2000000000000002</v>
      </c>
      <c r="AQ59">
        <v>1.2</v>
      </c>
      <c r="AR59">
        <v>7.4</v>
      </c>
      <c r="AS59">
        <v>11.7</v>
      </c>
      <c r="AT59">
        <v>0</v>
      </c>
      <c r="AU59" t="e">
        <v>#N/A</v>
      </c>
      <c r="AV59" t="e">
        <v>#N/A</v>
      </c>
      <c r="AW59" t="e">
        <v>#N/A</v>
      </c>
      <c r="AX59" t="e">
        <v>#N/A</v>
      </c>
      <c r="AY59" t="e">
        <v>#N/A</v>
      </c>
      <c r="AZ59" t="e">
        <v>#N/A</v>
      </c>
      <c r="BA59" t="e">
        <v>#N/A</v>
      </c>
      <c r="BB59" t="e">
        <v>#N/A</v>
      </c>
      <c r="BC59" t="e">
        <v>#N/A</v>
      </c>
      <c r="BD59" t="e">
        <v>#N/A</v>
      </c>
      <c r="BE59" t="e">
        <v>#N/A</v>
      </c>
      <c r="BF59" t="e">
        <v>#N/A</v>
      </c>
      <c r="BG59" t="e">
        <v>#N/A</v>
      </c>
      <c r="BH59" t="e">
        <v>#N/A</v>
      </c>
      <c r="BI59" t="e">
        <v>#N/A</v>
      </c>
      <c r="BJ59" t="e">
        <v>#N/A</v>
      </c>
      <c r="BK59" t="e">
        <v>#N/A</v>
      </c>
      <c r="BL59" t="e">
        <v>#N/A</v>
      </c>
      <c r="BM59" t="e">
        <v>#N/A</v>
      </c>
      <c r="BN59" t="e">
        <v>#N/A</v>
      </c>
      <c r="BO59" t="e">
        <v>#N/A</v>
      </c>
      <c r="BP59" t="e">
        <v>#N/A</v>
      </c>
      <c r="BQ59" t="e">
        <v>#N/A</v>
      </c>
      <c r="BR59" t="e">
        <v>#N/A</v>
      </c>
      <c r="BS59" t="e">
        <v>#N/A</v>
      </c>
      <c r="BT59" t="e">
        <v>#N/A</v>
      </c>
      <c r="BU59" t="e">
        <v>#N/A</v>
      </c>
      <c r="BV59" t="e">
        <v>#N/A</v>
      </c>
      <c r="BW59" t="e">
        <v>#N/A</v>
      </c>
      <c r="BX59" t="e">
        <v>#N/A</v>
      </c>
      <c r="BY59" t="e">
        <v>#N/A</v>
      </c>
      <c r="BZ59" t="e">
        <v>#N/A</v>
      </c>
      <c r="CA59" t="e">
        <v>#N/A</v>
      </c>
      <c r="CB59" t="e">
        <v>#N/A</v>
      </c>
      <c r="CC59" t="e">
        <v>#N/A</v>
      </c>
      <c r="CD59" t="e">
        <v>#N/A</v>
      </c>
      <c r="CE59" t="e">
        <v>#N/A</v>
      </c>
      <c r="CF59" t="e">
        <v>#N/A</v>
      </c>
      <c r="CG59" t="e">
        <v>#N/A</v>
      </c>
      <c r="CH59" t="e">
        <v>#N/A</v>
      </c>
      <c r="CI59" t="e">
        <v>#N/A</v>
      </c>
      <c r="CJ59" t="e">
        <v>#N/A</v>
      </c>
      <c r="CK59" t="e">
        <v>#N/A</v>
      </c>
      <c r="CL59" t="e">
        <v>#N/A</v>
      </c>
      <c r="CM59" t="e">
        <v>#N/A</v>
      </c>
      <c r="CN59" t="e">
        <v>#N/A</v>
      </c>
      <c r="CO59" t="e">
        <v>#N/A</v>
      </c>
      <c r="CP59" t="e">
        <v>#N/A</v>
      </c>
      <c r="CQ59" t="e">
        <v>#N/A</v>
      </c>
      <c r="CR59" t="e">
        <v>#N/A</v>
      </c>
      <c r="CS59" t="e">
        <v>#N/A</v>
      </c>
      <c r="CT59" t="e">
        <v>#N/A</v>
      </c>
      <c r="CU59" t="e">
        <v>#N/A</v>
      </c>
      <c r="CV59" t="e">
        <v>#N/A</v>
      </c>
      <c r="CW59" t="e">
        <v>#N/A</v>
      </c>
      <c r="CX59" t="e">
        <v>#N/A</v>
      </c>
      <c r="CY59" t="e">
        <v>#N/A</v>
      </c>
      <c r="CZ59" t="e">
        <v>#N/A</v>
      </c>
      <c r="DA59" t="e">
        <v>#N/A</v>
      </c>
      <c r="DB59" t="e">
        <v>#N/A</v>
      </c>
      <c r="DC59" t="e">
        <v>#N/A</v>
      </c>
      <c r="DD59" t="e">
        <v>#N/A</v>
      </c>
      <c r="DE59" t="e">
        <v>#N/A</v>
      </c>
      <c r="DF59" t="e">
        <v>#N/A</v>
      </c>
      <c r="DG59" t="e">
        <v>#N/A</v>
      </c>
      <c r="DH59" t="e">
        <v>#N/A</v>
      </c>
      <c r="DI59" t="e">
        <v>#N/A</v>
      </c>
      <c r="DJ59" t="e">
        <v>#N/A</v>
      </c>
      <c r="DK59" t="e">
        <v>#N/A</v>
      </c>
      <c r="DL59" t="e">
        <v>#N/A</v>
      </c>
      <c r="DM59" t="e">
        <v>#N/A</v>
      </c>
      <c r="DN59" t="e">
        <v>#N/A</v>
      </c>
      <c r="DO59" t="e">
        <v>#N/A</v>
      </c>
      <c r="DP59" t="e">
        <v>#N/A</v>
      </c>
      <c r="DQ59" t="e">
        <v>#N/A</v>
      </c>
      <c r="DR59" t="e">
        <v>#N/A</v>
      </c>
      <c r="DS59" t="e">
        <v>#N/A</v>
      </c>
      <c r="DT59" t="e">
        <v>#N/A</v>
      </c>
      <c r="DU59" t="e">
        <v>#N/A</v>
      </c>
      <c r="DV59" t="e">
        <v>#N/A</v>
      </c>
      <c r="DW59" t="e">
        <v>#N/A</v>
      </c>
      <c r="DX59" t="e">
        <v>#N/A</v>
      </c>
      <c r="DY59" t="e">
        <v>#N/A</v>
      </c>
      <c r="DZ59" t="e">
        <v>#N/A</v>
      </c>
      <c r="EA59" t="e">
        <v>#N/A</v>
      </c>
      <c r="EB59" t="e">
        <v>#N/A</v>
      </c>
      <c r="EC59" t="e">
        <v>#N/A</v>
      </c>
      <c r="ED59" t="e">
        <v>#N/A</v>
      </c>
      <c r="EE59" t="e">
        <v>#N/A</v>
      </c>
      <c r="EF59" t="e">
        <v>#N/A</v>
      </c>
      <c r="EG59" t="e">
        <v>#N/A</v>
      </c>
      <c r="EH59" t="e">
        <v>#N/A</v>
      </c>
      <c r="EI59" t="e">
        <v>#N/A</v>
      </c>
      <c r="EJ59" t="e">
        <v>#N/A</v>
      </c>
      <c r="EK59" t="e">
        <v>#N/A</v>
      </c>
      <c r="EL59" t="e">
        <v>#N/A</v>
      </c>
      <c r="EM59" t="e">
        <v>#N/A</v>
      </c>
      <c r="EN59" t="e">
        <v>#N/A</v>
      </c>
      <c r="EO59" t="e">
        <v>#N/A</v>
      </c>
      <c r="EP59" t="e">
        <v>#N/A</v>
      </c>
      <c r="EQ59" t="e">
        <v>#N/A</v>
      </c>
      <c r="ER59" t="e">
        <v>#N/A</v>
      </c>
      <c r="ES59" t="e">
        <v>#N/A</v>
      </c>
      <c r="ET59" t="e">
        <v>#N/A</v>
      </c>
      <c r="EU59" t="e">
        <v>#N/A</v>
      </c>
      <c r="EV59" t="e">
        <v>#N/A</v>
      </c>
      <c r="EW59" t="e">
        <v>#N/A</v>
      </c>
      <c r="EX59" t="e">
        <v>#N/A</v>
      </c>
      <c r="EY59" t="e">
        <v>#N/A</v>
      </c>
      <c r="EZ59" t="e">
        <v>#N/A</v>
      </c>
      <c r="FA59" t="e">
        <v>#N/A</v>
      </c>
      <c r="FB59" t="e">
        <v>#N/A</v>
      </c>
      <c r="FC59" t="e">
        <v>#N/A</v>
      </c>
      <c r="FD59" t="e">
        <v>#N/A</v>
      </c>
      <c r="FE59" t="e">
        <v>#N/A</v>
      </c>
    </row>
    <row r="60" spans="1:161" x14ac:dyDescent="0.2">
      <c r="A60" t="s">
        <v>215</v>
      </c>
      <c r="B60">
        <v>100293</v>
      </c>
      <c r="C60">
        <f>VLOOKUP(B60,sample_list!E:U,17,FALSE)</f>
        <v>2006</v>
      </c>
      <c r="D60">
        <f>VLOOKUP(B60,sample_list!E:Q,13,FALSE)</f>
        <v>2.2599999999999998</v>
      </c>
      <c r="E60" t="str">
        <f>VLOOKUP(B60,sample_list!E:N,10,FALSE)</f>
        <v>F</v>
      </c>
      <c r="F60">
        <f>VLOOKUP(B60,sample_list!E:Y,21,FALSE)</f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0.1414213562373095</v>
      </c>
      <c r="P60">
        <v>0.7</v>
      </c>
      <c r="Q60">
        <v>0.2</v>
      </c>
      <c r="R60">
        <v>3</v>
      </c>
      <c r="S60">
        <v>0.6</v>
      </c>
      <c r="T60">
        <v>6.2</v>
      </c>
      <c r="U60">
        <v>12.1</v>
      </c>
      <c r="V60">
        <v>7.0710678118654752E-2</v>
      </c>
      <c r="W60">
        <v>0.2</v>
      </c>
      <c r="X60">
        <v>0.2</v>
      </c>
      <c r="Y60">
        <v>0.2</v>
      </c>
      <c r="Z60">
        <v>0.1</v>
      </c>
      <c r="AA60">
        <v>0.1</v>
      </c>
      <c r="AB60">
        <v>0.1</v>
      </c>
      <c r="AC60">
        <v>0.2</v>
      </c>
      <c r="AD60">
        <v>0.1</v>
      </c>
      <c r="AE60">
        <v>0.1</v>
      </c>
      <c r="AF60">
        <v>0.7</v>
      </c>
      <c r="AG60">
        <v>0.2</v>
      </c>
      <c r="AH60">
        <v>3</v>
      </c>
      <c r="AI60">
        <v>0.6</v>
      </c>
      <c r="AJ60">
        <v>6.2</v>
      </c>
      <c r="AK60">
        <v>12.1</v>
      </c>
      <c r="AL60">
        <v>0.05</v>
      </c>
      <c r="AM60">
        <v>0</v>
      </c>
      <c r="AN60">
        <v>0.7</v>
      </c>
      <c r="AO60">
        <v>0.2</v>
      </c>
      <c r="AP60">
        <v>3</v>
      </c>
      <c r="AQ60">
        <v>0.6</v>
      </c>
      <c r="AR60">
        <v>6.2</v>
      </c>
      <c r="AS60">
        <v>12.1</v>
      </c>
      <c r="AT60">
        <v>0</v>
      </c>
      <c r="AU60" t="e">
        <v>#N/A</v>
      </c>
      <c r="AV60" t="e">
        <v>#N/A</v>
      </c>
      <c r="AW60" t="e">
        <v>#N/A</v>
      </c>
      <c r="AX60" t="e">
        <v>#N/A</v>
      </c>
      <c r="AY60" t="e">
        <v>#N/A</v>
      </c>
      <c r="AZ60" t="e">
        <v>#N/A</v>
      </c>
      <c r="BA60" t="e">
        <v>#N/A</v>
      </c>
      <c r="BB60" t="e">
        <v>#N/A</v>
      </c>
      <c r="BC60" t="e">
        <v>#N/A</v>
      </c>
      <c r="BD60" t="e">
        <v>#N/A</v>
      </c>
      <c r="BE60" t="e">
        <v>#N/A</v>
      </c>
      <c r="BF60" t="e">
        <v>#N/A</v>
      </c>
      <c r="BG60" t="e">
        <v>#N/A</v>
      </c>
      <c r="BH60" t="e">
        <v>#N/A</v>
      </c>
      <c r="BI60" t="e">
        <v>#N/A</v>
      </c>
      <c r="BJ60" t="e">
        <v>#N/A</v>
      </c>
      <c r="BK60" t="e">
        <v>#N/A</v>
      </c>
      <c r="BL60" t="e">
        <v>#N/A</v>
      </c>
      <c r="BM60" t="e">
        <v>#N/A</v>
      </c>
      <c r="BN60" t="e">
        <v>#N/A</v>
      </c>
      <c r="BO60" t="e">
        <v>#N/A</v>
      </c>
      <c r="BP60" t="e">
        <v>#N/A</v>
      </c>
      <c r="BQ60" t="e">
        <v>#N/A</v>
      </c>
      <c r="BR60" t="e">
        <v>#N/A</v>
      </c>
      <c r="BS60" t="e">
        <v>#N/A</v>
      </c>
      <c r="BT60" t="e">
        <v>#N/A</v>
      </c>
      <c r="BU60" t="e">
        <v>#N/A</v>
      </c>
      <c r="BV60" t="e">
        <v>#N/A</v>
      </c>
      <c r="BW60" t="e">
        <v>#N/A</v>
      </c>
      <c r="BX60" t="e">
        <v>#N/A</v>
      </c>
      <c r="BY60" t="e">
        <v>#N/A</v>
      </c>
      <c r="BZ60" t="e">
        <v>#N/A</v>
      </c>
      <c r="CA60" t="e">
        <v>#N/A</v>
      </c>
      <c r="CB60" t="e">
        <v>#N/A</v>
      </c>
      <c r="CC60" t="e">
        <v>#N/A</v>
      </c>
      <c r="CD60" t="e">
        <v>#N/A</v>
      </c>
      <c r="CE60" t="e">
        <v>#N/A</v>
      </c>
      <c r="CF60" t="e">
        <v>#N/A</v>
      </c>
      <c r="CG60" t="e">
        <v>#N/A</v>
      </c>
      <c r="CH60" t="e">
        <v>#N/A</v>
      </c>
      <c r="CI60" t="e">
        <v>#N/A</v>
      </c>
      <c r="CJ60" t="e">
        <v>#N/A</v>
      </c>
      <c r="CK60" t="e">
        <v>#N/A</v>
      </c>
      <c r="CL60" t="e">
        <v>#N/A</v>
      </c>
      <c r="CM60" t="e">
        <v>#N/A</v>
      </c>
      <c r="CN60" t="e">
        <v>#N/A</v>
      </c>
      <c r="CO60" t="e">
        <v>#N/A</v>
      </c>
      <c r="CP60" t="e">
        <v>#N/A</v>
      </c>
      <c r="CQ60" t="e">
        <v>#N/A</v>
      </c>
      <c r="CR60" t="e">
        <v>#N/A</v>
      </c>
      <c r="CS60" t="e">
        <v>#N/A</v>
      </c>
      <c r="CT60" t="e">
        <v>#N/A</v>
      </c>
      <c r="CU60" t="e">
        <v>#N/A</v>
      </c>
      <c r="CV60" t="e">
        <v>#N/A</v>
      </c>
      <c r="CW60" t="e">
        <v>#N/A</v>
      </c>
      <c r="CX60" t="e">
        <v>#N/A</v>
      </c>
      <c r="CY60" t="e">
        <v>#N/A</v>
      </c>
      <c r="CZ60" t="e">
        <v>#N/A</v>
      </c>
      <c r="DA60" t="e">
        <v>#N/A</v>
      </c>
      <c r="DB60" t="e">
        <v>#N/A</v>
      </c>
      <c r="DC60" t="e">
        <v>#N/A</v>
      </c>
      <c r="DD60" t="e">
        <v>#N/A</v>
      </c>
      <c r="DE60" t="e">
        <v>#N/A</v>
      </c>
      <c r="DF60" t="e">
        <v>#N/A</v>
      </c>
      <c r="DG60" t="e">
        <v>#N/A</v>
      </c>
      <c r="DH60" t="e">
        <v>#N/A</v>
      </c>
      <c r="DI60" t="e">
        <v>#N/A</v>
      </c>
      <c r="DJ60" t="e">
        <v>#N/A</v>
      </c>
      <c r="DK60" t="e">
        <v>#N/A</v>
      </c>
      <c r="DL60" t="e">
        <v>#N/A</v>
      </c>
      <c r="DM60" t="e">
        <v>#N/A</v>
      </c>
      <c r="DN60" t="e">
        <v>#N/A</v>
      </c>
      <c r="DO60" t="e">
        <v>#N/A</v>
      </c>
      <c r="DP60" t="e">
        <v>#N/A</v>
      </c>
      <c r="DQ60" t="e">
        <v>#N/A</v>
      </c>
      <c r="DR60" t="e">
        <v>#N/A</v>
      </c>
      <c r="DS60" t="e">
        <v>#N/A</v>
      </c>
      <c r="DT60" t="e">
        <v>#N/A</v>
      </c>
      <c r="DU60" t="e">
        <v>#N/A</v>
      </c>
      <c r="DV60" t="e">
        <v>#N/A</v>
      </c>
      <c r="DW60" t="e">
        <v>#N/A</v>
      </c>
      <c r="DX60" t="e">
        <v>#N/A</v>
      </c>
      <c r="DY60" t="e">
        <v>#N/A</v>
      </c>
      <c r="DZ60" t="e">
        <v>#N/A</v>
      </c>
      <c r="EA60" t="e">
        <v>#N/A</v>
      </c>
      <c r="EB60" t="e">
        <v>#N/A</v>
      </c>
      <c r="EC60" t="e">
        <v>#N/A</v>
      </c>
      <c r="ED60" t="e">
        <v>#N/A</v>
      </c>
      <c r="EE60" t="e">
        <v>#N/A</v>
      </c>
      <c r="EF60" t="e">
        <v>#N/A</v>
      </c>
      <c r="EG60" t="e">
        <v>#N/A</v>
      </c>
      <c r="EH60" t="e">
        <v>#N/A</v>
      </c>
      <c r="EI60" t="e">
        <v>#N/A</v>
      </c>
      <c r="EJ60" t="e">
        <v>#N/A</v>
      </c>
      <c r="EK60" t="e">
        <v>#N/A</v>
      </c>
      <c r="EL60" t="e">
        <v>#N/A</v>
      </c>
      <c r="EM60" t="e">
        <v>#N/A</v>
      </c>
      <c r="EN60" t="e">
        <v>#N/A</v>
      </c>
      <c r="EO60" t="e">
        <v>#N/A</v>
      </c>
      <c r="EP60" t="e">
        <v>#N/A</v>
      </c>
      <c r="EQ60" t="e">
        <v>#N/A</v>
      </c>
      <c r="ER60" t="e">
        <v>#N/A</v>
      </c>
      <c r="ES60" t="e">
        <v>#N/A</v>
      </c>
      <c r="ET60" t="e">
        <v>#N/A</v>
      </c>
      <c r="EU60" t="e">
        <v>#N/A</v>
      </c>
      <c r="EV60" t="e">
        <v>#N/A</v>
      </c>
      <c r="EW60" t="e">
        <v>#N/A</v>
      </c>
      <c r="EX60" t="e">
        <v>#N/A</v>
      </c>
      <c r="EY60" t="e">
        <v>#N/A</v>
      </c>
      <c r="EZ60" t="e">
        <v>#N/A</v>
      </c>
      <c r="FA60" t="e">
        <v>#N/A</v>
      </c>
      <c r="FB60" t="e">
        <v>#N/A</v>
      </c>
      <c r="FC60" t="e">
        <v>#N/A</v>
      </c>
      <c r="FD60" t="e">
        <v>#N/A</v>
      </c>
      <c r="FE60" t="e">
        <v>#N/A</v>
      </c>
    </row>
    <row r="61" spans="1:161" x14ac:dyDescent="0.2">
      <c r="A61" t="s">
        <v>216</v>
      </c>
      <c r="B61">
        <v>100294</v>
      </c>
      <c r="C61">
        <f>VLOOKUP(B61,sample_list!E:U,17,FALSE)</f>
        <v>2006</v>
      </c>
      <c r="D61">
        <f>VLOOKUP(B61,sample_list!E:Q,13,FALSE)</f>
        <v>2.2599999999999998</v>
      </c>
      <c r="E61" t="str">
        <f>VLOOKUP(B61,sample_list!E:N,10,FALSE)</f>
        <v>F</v>
      </c>
      <c r="F61">
        <f>VLOOKUP(B61,sample_list!E:Y,21,FALSE)</f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0.1414213562373095</v>
      </c>
      <c r="P61">
        <v>1.7</v>
      </c>
      <c r="Q61">
        <v>0.3</v>
      </c>
      <c r="R61">
        <v>2.4</v>
      </c>
      <c r="S61">
        <v>0.7</v>
      </c>
      <c r="T61">
        <v>8</v>
      </c>
      <c r="U61">
        <v>14.4</v>
      </c>
      <c r="V61">
        <v>0.1</v>
      </c>
      <c r="W61">
        <v>0.2</v>
      </c>
      <c r="X61">
        <v>0.2</v>
      </c>
      <c r="Y61">
        <v>0.2</v>
      </c>
      <c r="Z61">
        <v>0.1</v>
      </c>
      <c r="AA61">
        <v>0.1</v>
      </c>
      <c r="AB61">
        <v>0.1</v>
      </c>
      <c r="AC61">
        <v>0.2</v>
      </c>
      <c r="AD61">
        <v>0.1</v>
      </c>
      <c r="AE61">
        <v>0.1</v>
      </c>
      <c r="AF61">
        <v>1.7</v>
      </c>
      <c r="AG61">
        <v>0.3</v>
      </c>
      <c r="AH61">
        <v>2.4</v>
      </c>
      <c r="AI61">
        <v>0.7</v>
      </c>
      <c r="AJ61">
        <v>8</v>
      </c>
      <c r="AK61">
        <v>14.4</v>
      </c>
      <c r="AL61">
        <v>0.1</v>
      </c>
      <c r="AM61">
        <v>0</v>
      </c>
      <c r="AN61">
        <v>1.7</v>
      </c>
      <c r="AO61">
        <v>0.3</v>
      </c>
      <c r="AP61">
        <v>2.4</v>
      </c>
      <c r="AQ61">
        <v>0.7</v>
      </c>
      <c r="AR61">
        <v>8</v>
      </c>
      <c r="AS61">
        <v>14.4</v>
      </c>
      <c r="AT61">
        <v>0.1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  <c r="BB61" t="e">
        <v>#N/A</v>
      </c>
      <c r="BC61" t="e">
        <v>#N/A</v>
      </c>
      <c r="BD61" t="e">
        <v>#N/A</v>
      </c>
      <c r="BE61" t="e">
        <v>#N/A</v>
      </c>
      <c r="BF61" t="e">
        <v>#N/A</v>
      </c>
      <c r="BG61" t="e">
        <v>#N/A</v>
      </c>
      <c r="BH61" t="e">
        <v>#N/A</v>
      </c>
      <c r="BI61" t="e">
        <v>#N/A</v>
      </c>
      <c r="BJ61" t="e">
        <v>#N/A</v>
      </c>
      <c r="BK61" t="e">
        <v>#N/A</v>
      </c>
      <c r="BL61" t="e">
        <v>#N/A</v>
      </c>
      <c r="BM61" t="e">
        <v>#N/A</v>
      </c>
      <c r="BN61" t="e">
        <v>#N/A</v>
      </c>
      <c r="BO61" t="e">
        <v>#N/A</v>
      </c>
      <c r="BP61" t="e">
        <v>#N/A</v>
      </c>
      <c r="BQ61" t="e">
        <v>#N/A</v>
      </c>
      <c r="BR61" t="e">
        <v>#N/A</v>
      </c>
      <c r="BS61" t="e">
        <v>#N/A</v>
      </c>
      <c r="BT61" t="e">
        <v>#N/A</v>
      </c>
      <c r="BU61" t="e">
        <v>#N/A</v>
      </c>
      <c r="BV61" t="e">
        <v>#N/A</v>
      </c>
      <c r="BW61" t="e">
        <v>#N/A</v>
      </c>
      <c r="BX61" t="e">
        <v>#N/A</v>
      </c>
      <c r="BY61" t="e">
        <v>#N/A</v>
      </c>
      <c r="BZ61" t="e">
        <v>#N/A</v>
      </c>
      <c r="CA61" t="e">
        <v>#N/A</v>
      </c>
      <c r="CB61" t="e">
        <v>#N/A</v>
      </c>
      <c r="CC61" t="e">
        <v>#N/A</v>
      </c>
      <c r="CD61" t="e">
        <v>#N/A</v>
      </c>
      <c r="CE61" t="e">
        <v>#N/A</v>
      </c>
      <c r="CF61" t="e">
        <v>#N/A</v>
      </c>
      <c r="CG61" t="e">
        <v>#N/A</v>
      </c>
      <c r="CH61" t="e">
        <v>#N/A</v>
      </c>
      <c r="CI61" t="e">
        <v>#N/A</v>
      </c>
      <c r="CJ61" t="e">
        <v>#N/A</v>
      </c>
      <c r="CK61" t="e">
        <v>#N/A</v>
      </c>
      <c r="CL61" t="e">
        <v>#N/A</v>
      </c>
      <c r="CM61" t="e">
        <v>#N/A</v>
      </c>
      <c r="CN61" t="e">
        <v>#N/A</v>
      </c>
      <c r="CO61" t="e">
        <v>#N/A</v>
      </c>
      <c r="CP61" t="e">
        <v>#N/A</v>
      </c>
      <c r="CQ61" t="e">
        <v>#N/A</v>
      </c>
      <c r="CR61" t="e">
        <v>#N/A</v>
      </c>
      <c r="CS61" t="e">
        <v>#N/A</v>
      </c>
      <c r="CT61" t="e">
        <v>#N/A</v>
      </c>
      <c r="CU61" t="e">
        <v>#N/A</v>
      </c>
      <c r="CV61" t="e">
        <v>#N/A</v>
      </c>
      <c r="CW61" t="e">
        <v>#N/A</v>
      </c>
      <c r="CX61" t="e">
        <v>#N/A</v>
      </c>
      <c r="CY61" t="e">
        <v>#N/A</v>
      </c>
      <c r="CZ61" t="e">
        <v>#N/A</v>
      </c>
      <c r="DA61" t="e">
        <v>#N/A</v>
      </c>
      <c r="DB61" t="e">
        <v>#N/A</v>
      </c>
      <c r="DC61" t="e">
        <v>#N/A</v>
      </c>
      <c r="DD61" t="e">
        <v>#N/A</v>
      </c>
      <c r="DE61" t="e">
        <v>#N/A</v>
      </c>
      <c r="DF61" t="e">
        <v>#N/A</v>
      </c>
      <c r="DG61" t="e">
        <v>#N/A</v>
      </c>
      <c r="DH61" t="e">
        <v>#N/A</v>
      </c>
      <c r="DI61" t="e">
        <v>#N/A</v>
      </c>
      <c r="DJ61" t="e">
        <v>#N/A</v>
      </c>
      <c r="DK61" t="e">
        <v>#N/A</v>
      </c>
      <c r="DL61" t="e">
        <v>#N/A</v>
      </c>
      <c r="DM61" t="e">
        <v>#N/A</v>
      </c>
      <c r="DN61" t="e">
        <v>#N/A</v>
      </c>
      <c r="DO61" t="e">
        <v>#N/A</v>
      </c>
      <c r="DP61" t="e">
        <v>#N/A</v>
      </c>
      <c r="DQ61" t="e">
        <v>#N/A</v>
      </c>
      <c r="DR61" t="e">
        <v>#N/A</v>
      </c>
      <c r="DS61" t="e">
        <v>#N/A</v>
      </c>
      <c r="DT61" t="e">
        <v>#N/A</v>
      </c>
      <c r="DU61" t="e">
        <v>#N/A</v>
      </c>
      <c r="DV61" t="e">
        <v>#N/A</v>
      </c>
      <c r="DW61" t="e">
        <v>#N/A</v>
      </c>
      <c r="DX61" t="e">
        <v>#N/A</v>
      </c>
      <c r="DY61" t="e">
        <v>#N/A</v>
      </c>
      <c r="DZ61" t="e">
        <v>#N/A</v>
      </c>
      <c r="EA61" t="e">
        <v>#N/A</v>
      </c>
      <c r="EB61" t="e">
        <v>#N/A</v>
      </c>
      <c r="EC61" t="e">
        <v>#N/A</v>
      </c>
      <c r="ED61" t="e">
        <v>#N/A</v>
      </c>
      <c r="EE61" t="e">
        <v>#N/A</v>
      </c>
      <c r="EF61" t="e">
        <v>#N/A</v>
      </c>
      <c r="EG61" t="e">
        <v>#N/A</v>
      </c>
      <c r="EH61" t="e">
        <v>#N/A</v>
      </c>
      <c r="EI61" t="e">
        <v>#N/A</v>
      </c>
      <c r="EJ61" t="e">
        <v>#N/A</v>
      </c>
      <c r="EK61" t="e">
        <v>#N/A</v>
      </c>
      <c r="EL61" t="e">
        <v>#N/A</v>
      </c>
      <c r="EM61" t="e">
        <v>#N/A</v>
      </c>
      <c r="EN61" t="e">
        <v>#N/A</v>
      </c>
      <c r="EO61" t="e">
        <v>#N/A</v>
      </c>
      <c r="EP61" t="e">
        <v>#N/A</v>
      </c>
      <c r="EQ61" t="e">
        <v>#N/A</v>
      </c>
      <c r="ER61" t="e">
        <v>#N/A</v>
      </c>
      <c r="ES61" t="e">
        <v>#N/A</v>
      </c>
      <c r="ET61" t="e">
        <v>#N/A</v>
      </c>
      <c r="EU61" t="e">
        <v>#N/A</v>
      </c>
      <c r="EV61" t="e">
        <v>#N/A</v>
      </c>
      <c r="EW61" t="e">
        <v>#N/A</v>
      </c>
      <c r="EX61" t="e">
        <v>#N/A</v>
      </c>
      <c r="EY61" t="e">
        <v>#N/A</v>
      </c>
      <c r="EZ61" t="e">
        <v>#N/A</v>
      </c>
      <c r="FA61" t="e">
        <v>#N/A</v>
      </c>
      <c r="FB61" t="e">
        <v>#N/A</v>
      </c>
      <c r="FC61" t="e">
        <v>#N/A</v>
      </c>
      <c r="FD61" t="e">
        <v>#N/A</v>
      </c>
      <c r="FE61" t="e">
        <v>#N/A</v>
      </c>
    </row>
    <row r="62" spans="1:161" x14ac:dyDescent="0.2">
      <c r="A62" t="s">
        <v>217</v>
      </c>
      <c r="B62">
        <v>100295</v>
      </c>
      <c r="C62">
        <f>VLOOKUP(B62,sample_list!E:U,17,FALSE)</f>
        <v>2006</v>
      </c>
      <c r="D62">
        <f>VLOOKUP(B62,sample_list!E:Q,13,FALSE)</f>
        <v>22.28</v>
      </c>
      <c r="E62" t="str">
        <f>VLOOKUP(B62,sample_list!E:N,10,FALSE)</f>
        <v>F</v>
      </c>
      <c r="F62">
        <f>VLOOKUP(B62,sample_list!E:Y,21,FALSE)</f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0.1414213562373095</v>
      </c>
      <c r="P62">
        <v>0.3</v>
      </c>
      <c r="Q62">
        <v>0.3</v>
      </c>
      <c r="R62">
        <v>2.2000000000000002</v>
      </c>
      <c r="S62">
        <v>0.8</v>
      </c>
      <c r="T62">
        <v>4.5999999999999996</v>
      </c>
      <c r="U62">
        <v>13.4</v>
      </c>
      <c r="V62">
        <v>7.0710678118654752E-2</v>
      </c>
      <c r="W62">
        <v>0.2</v>
      </c>
      <c r="X62">
        <v>0.2</v>
      </c>
      <c r="Y62">
        <v>0.2</v>
      </c>
      <c r="Z62">
        <v>0.1</v>
      </c>
      <c r="AA62">
        <v>0.1</v>
      </c>
      <c r="AB62">
        <v>0.1</v>
      </c>
      <c r="AC62">
        <v>0.2</v>
      </c>
      <c r="AD62">
        <v>0.1</v>
      </c>
      <c r="AE62">
        <v>0.1</v>
      </c>
      <c r="AF62">
        <v>0.3</v>
      </c>
      <c r="AG62">
        <v>0.3</v>
      </c>
      <c r="AH62">
        <v>2.2000000000000002</v>
      </c>
      <c r="AI62">
        <v>0.8</v>
      </c>
      <c r="AJ62">
        <v>4.5999999999999996</v>
      </c>
      <c r="AK62">
        <v>13.4</v>
      </c>
      <c r="AL62">
        <v>0.05</v>
      </c>
      <c r="AM62">
        <v>0</v>
      </c>
      <c r="AN62">
        <v>0.3</v>
      </c>
      <c r="AO62">
        <v>0.3</v>
      </c>
      <c r="AP62">
        <v>2.2000000000000002</v>
      </c>
      <c r="AQ62">
        <v>0.8</v>
      </c>
      <c r="AR62">
        <v>4.5999999999999996</v>
      </c>
      <c r="AS62">
        <v>13.4</v>
      </c>
      <c r="AT62">
        <v>0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  <c r="BB62" t="e">
        <v>#N/A</v>
      </c>
      <c r="BC62" t="e">
        <v>#N/A</v>
      </c>
      <c r="BD62" t="e">
        <v>#N/A</v>
      </c>
      <c r="BE62" t="e">
        <v>#N/A</v>
      </c>
      <c r="BF62" t="e">
        <v>#N/A</v>
      </c>
      <c r="BG62" t="e">
        <v>#N/A</v>
      </c>
      <c r="BH62" t="e">
        <v>#N/A</v>
      </c>
      <c r="BI62" t="e">
        <v>#N/A</v>
      </c>
      <c r="BJ62" t="e">
        <v>#N/A</v>
      </c>
      <c r="BK62" t="e">
        <v>#N/A</v>
      </c>
      <c r="BL62" t="e">
        <v>#N/A</v>
      </c>
      <c r="BM62" t="e">
        <v>#N/A</v>
      </c>
      <c r="BN62" t="e">
        <v>#N/A</v>
      </c>
      <c r="BO62" t="e">
        <v>#N/A</v>
      </c>
      <c r="BP62" t="e">
        <v>#N/A</v>
      </c>
      <c r="BQ62" t="e">
        <v>#N/A</v>
      </c>
      <c r="BR62" t="e">
        <v>#N/A</v>
      </c>
      <c r="BS62" t="e">
        <v>#N/A</v>
      </c>
      <c r="BT62" t="e">
        <v>#N/A</v>
      </c>
      <c r="BU62" t="e">
        <v>#N/A</v>
      </c>
      <c r="BV62" t="e">
        <v>#N/A</v>
      </c>
      <c r="BW62" t="e">
        <v>#N/A</v>
      </c>
      <c r="BX62" t="e">
        <v>#N/A</v>
      </c>
      <c r="BY62" t="e">
        <v>#N/A</v>
      </c>
      <c r="BZ62" t="e">
        <v>#N/A</v>
      </c>
      <c r="CA62" t="e">
        <v>#N/A</v>
      </c>
      <c r="CB62" t="e">
        <v>#N/A</v>
      </c>
      <c r="CC62" t="e">
        <v>#N/A</v>
      </c>
      <c r="CD62" t="e">
        <v>#N/A</v>
      </c>
      <c r="CE62" t="e">
        <v>#N/A</v>
      </c>
      <c r="CF62" t="e">
        <v>#N/A</v>
      </c>
      <c r="CG62" t="e">
        <v>#N/A</v>
      </c>
      <c r="CH62" t="e">
        <v>#N/A</v>
      </c>
      <c r="CI62" t="e">
        <v>#N/A</v>
      </c>
      <c r="CJ62" t="e">
        <v>#N/A</v>
      </c>
      <c r="CK62" t="e">
        <v>#N/A</v>
      </c>
      <c r="CL62" t="e">
        <v>#N/A</v>
      </c>
      <c r="CM62" t="e">
        <v>#N/A</v>
      </c>
      <c r="CN62" t="e">
        <v>#N/A</v>
      </c>
      <c r="CO62" t="e">
        <v>#N/A</v>
      </c>
      <c r="CP62" t="e">
        <v>#N/A</v>
      </c>
      <c r="CQ62" t="e">
        <v>#N/A</v>
      </c>
      <c r="CR62" t="e">
        <v>#N/A</v>
      </c>
      <c r="CS62" t="e">
        <v>#N/A</v>
      </c>
      <c r="CT62" t="e">
        <v>#N/A</v>
      </c>
      <c r="CU62" t="e">
        <v>#N/A</v>
      </c>
      <c r="CV62" t="e">
        <v>#N/A</v>
      </c>
      <c r="CW62" t="e">
        <v>#N/A</v>
      </c>
      <c r="CX62" t="e">
        <v>#N/A</v>
      </c>
      <c r="CY62" t="e">
        <v>#N/A</v>
      </c>
      <c r="CZ62" t="e">
        <v>#N/A</v>
      </c>
      <c r="DA62" t="e">
        <v>#N/A</v>
      </c>
      <c r="DB62" t="e">
        <v>#N/A</v>
      </c>
      <c r="DC62" t="e">
        <v>#N/A</v>
      </c>
      <c r="DD62" t="e">
        <v>#N/A</v>
      </c>
      <c r="DE62" t="e">
        <v>#N/A</v>
      </c>
      <c r="DF62" t="e">
        <v>#N/A</v>
      </c>
      <c r="DG62" t="e">
        <v>#N/A</v>
      </c>
      <c r="DH62" t="e">
        <v>#N/A</v>
      </c>
      <c r="DI62" t="e">
        <v>#N/A</v>
      </c>
      <c r="DJ62" t="e">
        <v>#N/A</v>
      </c>
      <c r="DK62" t="e">
        <v>#N/A</v>
      </c>
      <c r="DL62" t="e">
        <v>#N/A</v>
      </c>
      <c r="DM62" t="e">
        <v>#N/A</v>
      </c>
      <c r="DN62" t="e">
        <v>#N/A</v>
      </c>
      <c r="DO62" t="e">
        <v>#N/A</v>
      </c>
      <c r="DP62" t="e">
        <v>#N/A</v>
      </c>
      <c r="DQ62" t="e">
        <v>#N/A</v>
      </c>
      <c r="DR62" t="e">
        <v>#N/A</v>
      </c>
      <c r="DS62" t="e">
        <v>#N/A</v>
      </c>
      <c r="DT62" t="e">
        <v>#N/A</v>
      </c>
      <c r="DU62" t="e">
        <v>#N/A</v>
      </c>
      <c r="DV62" t="e">
        <v>#N/A</v>
      </c>
      <c r="DW62" t="e">
        <v>#N/A</v>
      </c>
      <c r="DX62" t="e">
        <v>#N/A</v>
      </c>
      <c r="DY62" t="e">
        <v>#N/A</v>
      </c>
      <c r="DZ62" t="e">
        <v>#N/A</v>
      </c>
      <c r="EA62" t="e">
        <v>#N/A</v>
      </c>
      <c r="EB62" t="e">
        <v>#N/A</v>
      </c>
      <c r="EC62" t="e">
        <v>#N/A</v>
      </c>
      <c r="ED62" t="e">
        <v>#N/A</v>
      </c>
      <c r="EE62" t="e">
        <v>#N/A</v>
      </c>
      <c r="EF62" t="e">
        <v>#N/A</v>
      </c>
      <c r="EG62" t="e">
        <v>#N/A</v>
      </c>
      <c r="EH62" t="e">
        <v>#N/A</v>
      </c>
      <c r="EI62" t="e">
        <v>#N/A</v>
      </c>
      <c r="EJ62" t="e">
        <v>#N/A</v>
      </c>
      <c r="EK62" t="e">
        <v>#N/A</v>
      </c>
      <c r="EL62" t="e">
        <v>#N/A</v>
      </c>
      <c r="EM62" t="e">
        <v>#N/A</v>
      </c>
      <c r="EN62" t="e">
        <v>#N/A</v>
      </c>
      <c r="EO62" t="e">
        <v>#N/A</v>
      </c>
      <c r="EP62" t="e">
        <v>#N/A</v>
      </c>
      <c r="EQ62" t="e">
        <v>#N/A</v>
      </c>
      <c r="ER62" t="e">
        <v>#N/A</v>
      </c>
      <c r="ES62" t="e">
        <v>#N/A</v>
      </c>
      <c r="ET62" t="e">
        <v>#N/A</v>
      </c>
      <c r="EU62" t="e">
        <v>#N/A</v>
      </c>
      <c r="EV62" t="e">
        <v>#N/A</v>
      </c>
      <c r="EW62" t="e">
        <v>#N/A</v>
      </c>
      <c r="EX62" t="e">
        <v>#N/A</v>
      </c>
      <c r="EY62" t="e">
        <v>#N/A</v>
      </c>
      <c r="EZ62" t="e">
        <v>#N/A</v>
      </c>
      <c r="FA62" t="e">
        <v>#N/A</v>
      </c>
      <c r="FB62" t="e">
        <v>#N/A</v>
      </c>
      <c r="FC62" t="e">
        <v>#N/A</v>
      </c>
      <c r="FD62" t="e">
        <v>#N/A</v>
      </c>
      <c r="FE62" t="e">
        <v>#N/A</v>
      </c>
    </row>
    <row r="63" spans="1:161" x14ac:dyDescent="0.2">
      <c r="A63" t="s">
        <v>218</v>
      </c>
      <c r="B63">
        <v>100296</v>
      </c>
      <c r="C63">
        <f>VLOOKUP(B63,sample_list!E:U,17,FALSE)</f>
        <v>2006</v>
      </c>
      <c r="D63">
        <f>VLOOKUP(B63,sample_list!E:Q,13,FALSE)</f>
        <v>23.53</v>
      </c>
      <c r="E63" t="str">
        <f>VLOOKUP(B63,sample_list!E:N,10,FALSE)</f>
        <v>F</v>
      </c>
      <c r="F63">
        <f>VLOOKUP(B63,sample_list!E:Y,21,FALSE)</f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0.1414213562373095</v>
      </c>
      <c r="P63">
        <v>0.5</v>
      </c>
      <c r="Q63">
        <v>0.3</v>
      </c>
      <c r="R63">
        <v>2</v>
      </c>
      <c r="S63">
        <v>0.8</v>
      </c>
      <c r="T63">
        <v>5.3</v>
      </c>
      <c r="U63">
        <v>16.600000000000001</v>
      </c>
      <c r="V63">
        <v>7.0710678118654752E-2</v>
      </c>
      <c r="W63">
        <v>0.2</v>
      </c>
      <c r="X63">
        <v>0.2</v>
      </c>
      <c r="Y63">
        <v>0.2</v>
      </c>
      <c r="Z63">
        <v>0.1</v>
      </c>
      <c r="AA63">
        <v>0.1</v>
      </c>
      <c r="AB63">
        <v>0.1</v>
      </c>
      <c r="AC63">
        <v>0.2</v>
      </c>
      <c r="AD63">
        <v>0.1</v>
      </c>
      <c r="AE63">
        <v>0.1</v>
      </c>
      <c r="AF63">
        <v>0.5</v>
      </c>
      <c r="AG63">
        <v>0.3</v>
      </c>
      <c r="AH63">
        <v>2</v>
      </c>
      <c r="AI63">
        <v>0.8</v>
      </c>
      <c r="AJ63">
        <v>5.3</v>
      </c>
      <c r="AK63">
        <v>16.600000000000001</v>
      </c>
      <c r="AL63">
        <v>0.05</v>
      </c>
      <c r="AM63">
        <v>0</v>
      </c>
      <c r="AN63">
        <v>0.5</v>
      </c>
      <c r="AO63">
        <v>0.3</v>
      </c>
      <c r="AP63">
        <v>2</v>
      </c>
      <c r="AQ63">
        <v>0.8</v>
      </c>
      <c r="AR63">
        <v>5.3</v>
      </c>
      <c r="AS63">
        <v>16.600000000000001</v>
      </c>
      <c r="AT63">
        <v>0</v>
      </c>
      <c r="AU63" t="e">
        <v>#N/A</v>
      </c>
      <c r="AV63" t="e">
        <v>#N/A</v>
      </c>
      <c r="AW63" t="e">
        <v>#N/A</v>
      </c>
      <c r="AX63" t="e">
        <v>#N/A</v>
      </c>
      <c r="AY63" t="e">
        <v>#N/A</v>
      </c>
      <c r="AZ63" t="e">
        <v>#N/A</v>
      </c>
      <c r="BA63" t="e">
        <v>#N/A</v>
      </c>
      <c r="BB63" t="e">
        <v>#N/A</v>
      </c>
      <c r="BC63" t="e">
        <v>#N/A</v>
      </c>
      <c r="BD63" t="e">
        <v>#N/A</v>
      </c>
      <c r="BE63" t="e">
        <v>#N/A</v>
      </c>
      <c r="BF63" t="e">
        <v>#N/A</v>
      </c>
      <c r="BG63" t="e">
        <v>#N/A</v>
      </c>
      <c r="BH63" t="e">
        <v>#N/A</v>
      </c>
      <c r="BI63" t="e">
        <v>#N/A</v>
      </c>
      <c r="BJ63" t="e">
        <v>#N/A</v>
      </c>
      <c r="BK63" t="e">
        <v>#N/A</v>
      </c>
      <c r="BL63" t="e">
        <v>#N/A</v>
      </c>
      <c r="BM63" t="e">
        <v>#N/A</v>
      </c>
      <c r="BN63" t="e">
        <v>#N/A</v>
      </c>
      <c r="BO63" t="e">
        <v>#N/A</v>
      </c>
      <c r="BP63" t="e">
        <v>#N/A</v>
      </c>
      <c r="BQ63" t="e">
        <v>#N/A</v>
      </c>
      <c r="BR63" t="e">
        <v>#N/A</v>
      </c>
      <c r="BS63" t="e">
        <v>#N/A</v>
      </c>
      <c r="BT63" t="e">
        <v>#N/A</v>
      </c>
      <c r="BU63" t="e">
        <v>#N/A</v>
      </c>
      <c r="BV63" t="e">
        <v>#N/A</v>
      </c>
      <c r="BW63" t="e">
        <v>#N/A</v>
      </c>
      <c r="BX63" t="e">
        <v>#N/A</v>
      </c>
      <c r="BY63" t="e">
        <v>#N/A</v>
      </c>
      <c r="BZ63" t="e">
        <v>#N/A</v>
      </c>
      <c r="CA63" t="e">
        <v>#N/A</v>
      </c>
      <c r="CB63" t="e">
        <v>#N/A</v>
      </c>
      <c r="CC63" t="e">
        <v>#N/A</v>
      </c>
      <c r="CD63" t="e">
        <v>#N/A</v>
      </c>
      <c r="CE63" t="e">
        <v>#N/A</v>
      </c>
      <c r="CF63" t="e">
        <v>#N/A</v>
      </c>
      <c r="CG63" t="e">
        <v>#N/A</v>
      </c>
      <c r="CH63" t="e">
        <v>#N/A</v>
      </c>
      <c r="CI63" t="e">
        <v>#N/A</v>
      </c>
      <c r="CJ63" t="e">
        <v>#N/A</v>
      </c>
      <c r="CK63" t="e">
        <v>#N/A</v>
      </c>
      <c r="CL63" t="e">
        <v>#N/A</v>
      </c>
      <c r="CM63" t="e">
        <v>#N/A</v>
      </c>
      <c r="CN63" t="e">
        <v>#N/A</v>
      </c>
      <c r="CO63" t="e">
        <v>#N/A</v>
      </c>
      <c r="CP63" t="e">
        <v>#N/A</v>
      </c>
      <c r="CQ63" t="e">
        <v>#N/A</v>
      </c>
      <c r="CR63" t="e">
        <v>#N/A</v>
      </c>
      <c r="CS63" t="e">
        <v>#N/A</v>
      </c>
      <c r="CT63" t="e">
        <v>#N/A</v>
      </c>
      <c r="CU63" t="e">
        <v>#N/A</v>
      </c>
      <c r="CV63" t="e">
        <v>#N/A</v>
      </c>
      <c r="CW63" t="e">
        <v>#N/A</v>
      </c>
      <c r="CX63" t="e">
        <v>#N/A</v>
      </c>
      <c r="CY63" t="e">
        <v>#N/A</v>
      </c>
      <c r="CZ63" t="e">
        <v>#N/A</v>
      </c>
      <c r="DA63" t="e">
        <v>#N/A</v>
      </c>
      <c r="DB63" t="e">
        <v>#N/A</v>
      </c>
      <c r="DC63" t="e">
        <v>#N/A</v>
      </c>
      <c r="DD63" t="e">
        <v>#N/A</v>
      </c>
      <c r="DE63" t="e">
        <v>#N/A</v>
      </c>
      <c r="DF63" t="e">
        <v>#N/A</v>
      </c>
      <c r="DG63" t="e">
        <v>#N/A</v>
      </c>
      <c r="DH63" t="e">
        <v>#N/A</v>
      </c>
      <c r="DI63" t="e">
        <v>#N/A</v>
      </c>
      <c r="DJ63" t="e">
        <v>#N/A</v>
      </c>
      <c r="DK63" t="e">
        <v>#N/A</v>
      </c>
      <c r="DL63" t="e">
        <v>#N/A</v>
      </c>
      <c r="DM63" t="e">
        <v>#N/A</v>
      </c>
      <c r="DN63" t="e">
        <v>#N/A</v>
      </c>
      <c r="DO63" t="e">
        <v>#N/A</v>
      </c>
      <c r="DP63" t="e">
        <v>#N/A</v>
      </c>
      <c r="DQ63" t="e">
        <v>#N/A</v>
      </c>
      <c r="DR63" t="e">
        <v>#N/A</v>
      </c>
      <c r="DS63" t="e">
        <v>#N/A</v>
      </c>
      <c r="DT63" t="e">
        <v>#N/A</v>
      </c>
      <c r="DU63" t="e">
        <v>#N/A</v>
      </c>
      <c r="DV63" t="e">
        <v>#N/A</v>
      </c>
      <c r="DW63" t="e">
        <v>#N/A</v>
      </c>
      <c r="DX63" t="e">
        <v>#N/A</v>
      </c>
      <c r="DY63" t="e">
        <v>#N/A</v>
      </c>
      <c r="DZ63" t="e">
        <v>#N/A</v>
      </c>
      <c r="EA63" t="e">
        <v>#N/A</v>
      </c>
      <c r="EB63" t="e">
        <v>#N/A</v>
      </c>
      <c r="EC63" t="e">
        <v>#N/A</v>
      </c>
      <c r="ED63" t="e">
        <v>#N/A</v>
      </c>
      <c r="EE63" t="e">
        <v>#N/A</v>
      </c>
      <c r="EF63" t="e">
        <v>#N/A</v>
      </c>
      <c r="EG63" t="e">
        <v>#N/A</v>
      </c>
      <c r="EH63" t="e">
        <v>#N/A</v>
      </c>
      <c r="EI63" t="e">
        <v>#N/A</v>
      </c>
      <c r="EJ63" t="e">
        <v>#N/A</v>
      </c>
      <c r="EK63" t="e">
        <v>#N/A</v>
      </c>
      <c r="EL63" t="e">
        <v>#N/A</v>
      </c>
      <c r="EM63" t="e">
        <v>#N/A</v>
      </c>
      <c r="EN63" t="e">
        <v>#N/A</v>
      </c>
      <c r="EO63" t="e">
        <v>#N/A</v>
      </c>
      <c r="EP63" t="e">
        <v>#N/A</v>
      </c>
      <c r="EQ63" t="e">
        <v>#N/A</v>
      </c>
      <c r="ER63" t="e">
        <v>#N/A</v>
      </c>
      <c r="ES63" t="e">
        <v>#N/A</v>
      </c>
      <c r="ET63" t="e">
        <v>#N/A</v>
      </c>
      <c r="EU63" t="e">
        <v>#N/A</v>
      </c>
      <c r="EV63" t="e">
        <v>#N/A</v>
      </c>
      <c r="EW63" t="e">
        <v>#N/A</v>
      </c>
      <c r="EX63" t="e">
        <v>#N/A</v>
      </c>
      <c r="EY63" t="e">
        <v>#N/A</v>
      </c>
      <c r="EZ63" t="e">
        <v>#N/A</v>
      </c>
      <c r="FA63" t="e">
        <v>#N/A</v>
      </c>
      <c r="FB63" t="e">
        <v>#N/A</v>
      </c>
      <c r="FC63" t="e">
        <v>#N/A</v>
      </c>
      <c r="FD63" t="e">
        <v>#N/A</v>
      </c>
      <c r="FE63" t="e">
        <v>#N/A</v>
      </c>
    </row>
    <row r="64" spans="1:161" x14ac:dyDescent="0.2">
      <c r="A64" t="s">
        <v>219</v>
      </c>
      <c r="B64">
        <v>100297</v>
      </c>
      <c r="C64">
        <f>VLOOKUP(B64,sample_list!E:U,17,FALSE)</f>
        <v>2006</v>
      </c>
      <c r="D64">
        <f>VLOOKUP(B64,sample_list!E:Q,13,FALSE)</f>
        <v>23.93</v>
      </c>
      <c r="E64" t="str">
        <f>VLOOKUP(B64,sample_list!E:N,10,FALSE)</f>
        <v>M</v>
      </c>
      <c r="F64">
        <f>VLOOKUP(B64,sample_list!E:Y,21,FALSE)</f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0.1414213562373095</v>
      </c>
      <c r="P64">
        <v>0.4</v>
      </c>
      <c r="Q64">
        <v>0.3</v>
      </c>
      <c r="R64">
        <v>3.2</v>
      </c>
      <c r="S64">
        <v>0.9</v>
      </c>
      <c r="T64">
        <v>5.9</v>
      </c>
      <c r="U64">
        <v>17.399999999999999</v>
      </c>
      <c r="V64">
        <v>7.0710678118654752E-2</v>
      </c>
      <c r="W64">
        <v>0.2</v>
      </c>
      <c r="X64">
        <v>0.2</v>
      </c>
      <c r="Y64">
        <v>0.2</v>
      </c>
      <c r="Z64">
        <v>0.1</v>
      </c>
      <c r="AA64">
        <v>0.1</v>
      </c>
      <c r="AB64">
        <v>0.1</v>
      </c>
      <c r="AC64">
        <v>0.2</v>
      </c>
      <c r="AD64">
        <v>0.1</v>
      </c>
      <c r="AE64">
        <v>0.1</v>
      </c>
      <c r="AF64">
        <v>0.4</v>
      </c>
      <c r="AG64">
        <v>0.3</v>
      </c>
      <c r="AH64">
        <v>3.2</v>
      </c>
      <c r="AI64">
        <v>0.9</v>
      </c>
      <c r="AJ64">
        <v>5.9</v>
      </c>
      <c r="AK64">
        <v>17.399999999999999</v>
      </c>
      <c r="AL64">
        <v>0.05</v>
      </c>
      <c r="AM64">
        <v>0</v>
      </c>
      <c r="AN64">
        <v>0.4</v>
      </c>
      <c r="AO64">
        <v>0.3</v>
      </c>
      <c r="AP64">
        <v>3.2</v>
      </c>
      <c r="AQ64">
        <v>0.9</v>
      </c>
      <c r="AR64">
        <v>5.9</v>
      </c>
      <c r="AS64">
        <v>17.399999999999999</v>
      </c>
      <c r="AT64">
        <v>0</v>
      </c>
      <c r="AU64" t="e">
        <v>#N/A</v>
      </c>
      <c r="AV64" t="e">
        <v>#N/A</v>
      </c>
      <c r="AW64" t="e">
        <v>#N/A</v>
      </c>
      <c r="AX64" t="e">
        <v>#N/A</v>
      </c>
      <c r="AY64" t="e">
        <v>#N/A</v>
      </c>
      <c r="AZ64" t="e">
        <v>#N/A</v>
      </c>
      <c r="BA64" t="e">
        <v>#N/A</v>
      </c>
      <c r="BB64" t="e">
        <v>#N/A</v>
      </c>
      <c r="BC64" t="e">
        <v>#N/A</v>
      </c>
      <c r="BD64" t="e">
        <v>#N/A</v>
      </c>
      <c r="BE64" t="e">
        <v>#N/A</v>
      </c>
      <c r="BF64" t="e">
        <v>#N/A</v>
      </c>
      <c r="BG64" t="e">
        <v>#N/A</v>
      </c>
      <c r="BH64" t="e">
        <v>#N/A</v>
      </c>
      <c r="BI64" t="e">
        <v>#N/A</v>
      </c>
      <c r="BJ64" t="e">
        <v>#N/A</v>
      </c>
      <c r="BK64" t="e">
        <v>#N/A</v>
      </c>
      <c r="BL64" t="e">
        <v>#N/A</v>
      </c>
      <c r="BM64" t="e">
        <v>#N/A</v>
      </c>
      <c r="BN64" t="e">
        <v>#N/A</v>
      </c>
      <c r="BO64" t="e">
        <v>#N/A</v>
      </c>
      <c r="BP64" t="e">
        <v>#N/A</v>
      </c>
      <c r="BQ64" t="e">
        <v>#N/A</v>
      </c>
      <c r="BR64" t="e">
        <v>#N/A</v>
      </c>
      <c r="BS64" t="e">
        <v>#N/A</v>
      </c>
      <c r="BT64" t="e">
        <v>#N/A</v>
      </c>
      <c r="BU64" t="e">
        <v>#N/A</v>
      </c>
      <c r="BV64" t="e">
        <v>#N/A</v>
      </c>
      <c r="BW64" t="e">
        <v>#N/A</v>
      </c>
      <c r="BX64" t="e">
        <v>#N/A</v>
      </c>
      <c r="BY64" t="e">
        <v>#N/A</v>
      </c>
      <c r="BZ64" t="e">
        <v>#N/A</v>
      </c>
      <c r="CA64" t="e">
        <v>#N/A</v>
      </c>
      <c r="CB64" t="e">
        <v>#N/A</v>
      </c>
      <c r="CC64" t="e">
        <v>#N/A</v>
      </c>
      <c r="CD64" t="e">
        <v>#N/A</v>
      </c>
      <c r="CE64" t="e">
        <v>#N/A</v>
      </c>
      <c r="CF64" t="e">
        <v>#N/A</v>
      </c>
      <c r="CG64" t="e">
        <v>#N/A</v>
      </c>
      <c r="CH64" t="e">
        <v>#N/A</v>
      </c>
      <c r="CI64" t="e">
        <v>#N/A</v>
      </c>
      <c r="CJ64" t="e">
        <v>#N/A</v>
      </c>
      <c r="CK64" t="e">
        <v>#N/A</v>
      </c>
      <c r="CL64" t="e">
        <v>#N/A</v>
      </c>
      <c r="CM64" t="e">
        <v>#N/A</v>
      </c>
      <c r="CN64" t="e">
        <v>#N/A</v>
      </c>
      <c r="CO64" t="e">
        <v>#N/A</v>
      </c>
      <c r="CP64" t="e">
        <v>#N/A</v>
      </c>
      <c r="CQ64" t="e">
        <v>#N/A</v>
      </c>
      <c r="CR64" t="e">
        <v>#N/A</v>
      </c>
      <c r="CS64" t="e">
        <v>#N/A</v>
      </c>
      <c r="CT64" t="e">
        <v>#N/A</v>
      </c>
      <c r="CU64" t="e">
        <v>#N/A</v>
      </c>
      <c r="CV64" t="e">
        <v>#N/A</v>
      </c>
      <c r="CW64" t="e">
        <v>#N/A</v>
      </c>
      <c r="CX64" t="e">
        <v>#N/A</v>
      </c>
      <c r="CY64" t="e">
        <v>#N/A</v>
      </c>
      <c r="CZ64" t="e">
        <v>#N/A</v>
      </c>
      <c r="DA64" t="e">
        <v>#N/A</v>
      </c>
      <c r="DB64" t="e">
        <v>#N/A</v>
      </c>
      <c r="DC64" t="e">
        <v>#N/A</v>
      </c>
      <c r="DD64" t="e">
        <v>#N/A</v>
      </c>
      <c r="DE64" t="e">
        <v>#N/A</v>
      </c>
      <c r="DF64" t="e">
        <v>#N/A</v>
      </c>
      <c r="DG64" t="e">
        <v>#N/A</v>
      </c>
      <c r="DH64" t="e">
        <v>#N/A</v>
      </c>
      <c r="DI64" t="e">
        <v>#N/A</v>
      </c>
      <c r="DJ64" t="e">
        <v>#N/A</v>
      </c>
      <c r="DK64" t="e">
        <v>#N/A</v>
      </c>
      <c r="DL64" t="e">
        <v>#N/A</v>
      </c>
      <c r="DM64" t="e">
        <v>#N/A</v>
      </c>
      <c r="DN64" t="e">
        <v>#N/A</v>
      </c>
      <c r="DO64" t="e">
        <v>#N/A</v>
      </c>
      <c r="DP64" t="e">
        <v>#N/A</v>
      </c>
      <c r="DQ64" t="e">
        <v>#N/A</v>
      </c>
      <c r="DR64" t="e">
        <v>#N/A</v>
      </c>
      <c r="DS64" t="e">
        <v>#N/A</v>
      </c>
      <c r="DT64" t="e">
        <v>#N/A</v>
      </c>
      <c r="DU64" t="e">
        <v>#N/A</v>
      </c>
      <c r="DV64" t="e">
        <v>#N/A</v>
      </c>
      <c r="DW64" t="e">
        <v>#N/A</v>
      </c>
      <c r="DX64" t="e">
        <v>#N/A</v>
      </c>
      <c r="DY64" t="e">
        <v>#N/A</v>
      </c>
      <c r="DZ64" t="e">
        <v>#N/A</v>
      </c>
      <c r="EA64" t="e">
        <v>#N/A</v>
      </c>
      <c r="EB64" t="e">
        <v>#N/A</v>
      </c>
      <c r="EC64" t="e">
        <v>#N/A</v>
      </c>
      <c r="ED64" t="e">
        <v>#N/A</v>
      </c>
      <c r="EE64" t="e">
        <v>#N/A</v>
      </c>
      <c r="EF64" t="e">
        <v>#N/A</v>
      </c>
      <c r="EG64" t="e">
        <v>#N/A</v>
      </c>
      <c r="EH64" t="e">
        <v>#N/A</v>
      </c>
      <c r="EI64" t="e">
        <v>#N/A</v>
      </c>
      <c r="EJ64" t="e">
        <v>#N/A</v>
      </c>
      <c r="EK64" t="e">
        <v>#N/A</v>
      </c>
      <c r="EL64" t="e">
        <v>#N/A</v>
      </c>
      <c r="EM64" t="e">
        <v>#N/A</v>
      </c>
      <c r="EN64" t="e">
        <v>#N/A</v>
      </c>
      <c r="EO64" t="e">
        <v>#N/A</v>
      </c>
      <c r="EP64" t="e">
        <v>#N/A</v>
      </c>
      <c r="EQ64" t="e">
        <v>#N/A</v>
      </c>
      <c r="ER64" t="e">
        <v>#N/A</v>
      </c>
      <c r="ES64" t="e">
        <v>#N/A</v>
      </c>
      <c r="ET64" t="e">
        <v>#N/A</v>
      </c>
      <c r="EU64" t="e">
        <v>#N/A</v>
      </c>
      <c r="EV64" t="e">
        <v>#N/A</v>
      </c>
      <c r="EW64" t="e">
        <v>#N/A</v>
      </c>
      <c r="EX64" t="e">
        <v>#N/A</v>
      </c>
      <c r="EY64" t="e">
        <v>#N/A</v>
      </c>
      <c r="EZ64" t="e">
        <v>#N/A</v>
      </c>
      <c r="FA64" t="e">
        <v>#N/A</v>
      </c>
      <c r="FB64" t="e">
        <v>#N/A</v>
      </c>
      <c r="FC64" t="e">
        <v>#N/A</v>
      </c>
      <c r="FD64" t="e">
        <v>#N/A</v>
      </c>
      <c r="FE64" t="e">
        <v>#N/A</v>
      </c>
    </row>
    <row r="65" spans="1:161" x14ac:dyDescent="0.2">
      <c r="A65" t="s">
        <v>220</v>
      </c>
      <c r="B65">
        <v>100298</v>
      </c>
      <c r="C65">
        <f>VLOOKUP(B65,sample_list!E:U,17,FALSE)</f>
        <v>2006</v>
      </c>
      <c r="D65">
        <f>VLOOKUP(B65,sample_list!E:Q,13,FALSE)</f>
        <v>24.25</v>
      </c>
      <c r="E65" t="str">
        <f>VLOOKUP(B65,sample_list!E:N,10,FALSE)</f>
        <v>M</v>
      </c>
      <c r="F65">
        <f>VLOOKUP(B65,sample_list!E:Y,21,FALSE)</f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0.1414213562373095</v>
      </c>
      <c r="P65">
        <v>0.4</v>
      </c>
      <c r="Q65">
        <v>0.4</v>
      </c>
      <c r="R65">
        <v>2.4</v>
      </c>
      <c r="S65">
        <v>1.1000000000000001</v>
      </c>
      <c r="T65">
        <v>5.8</v>
      </c>
      <c r="U65">
        <v>17.600000000000001</v>
      </c>
      <c r="V65">
        <v>7.0710678118654752E-2</v>
      </c>
      <c r="W65">
        <v>0.2</v>
      </c>
      <c r="X65">
        <v>0.2</v>
      </c>
      <c r="Y65">
        <v>0.2</v>
      </c>
      <c r="Z65">
        <v>0.1</v>
      </c>
      <c r="AA65">
        <v>0.1</v>
      </c>
      <c r="AB65">
        <v>0.1</v>
      </c>
      <c r="AC65">
        <v>0.2</v>
      </c>
      <c r="AD65">
        <v>0.1</v>
      </c>
      <c r="AE65">
        <v>0.1</v>
      </c>
      <c r="AF65">
        <v>0.4</v>
      </c>
      <c r="AG65">
        <v>0.4</v>
      </c>
      <c r="AH65">
        <v>2.4</v>
      </c>
      <c r="AI65">
        <v>1.1000000000000001</v>
      </c>
      <c r="AJ65">
        <v>5.8</v>
      </c>
      <c r="AK65">
        <v>17.600000000000001</v>
      </c>
      <c r="AL65">
        <v>0.05</v>
      </c>
      <c r="AM65">
        <v>0</v>
      </c>
      <c r="AN65">
        <v>0.4</v>
      </c>
      <c r="AO65">
        <v>0.4</v>
      </c>
      <c r="AP65">
        <v>2.4</v>
      </c>
      <c r="AQ65">
        <v>1.1000000000000001</v>
      </c>
      <c r="AR65">
        <v>5.8</v>
      </c>
      <c r="AS65">
        <v>17.600000000000001</v>
      </c>
      <c r="AT65">
        <v>0</v>
      </c>
      <c r="AU65" t="e">
        <v>#N/A</v>
      </c>
      <c r="AV65" t="e">
        <v>#N/A</v>
      </c>
      <c r="AW65" t="e">
        <v>#N/A</v>
      </c>
      <c r="AX65" t="e">
        <v>#N/A</v>
      </c>
      <c r="AY65" t="e">
        <v>#N/A</v>
      </c>
      <c r="AZ65" t="e">
        <v>#N/A</v>
      </c>
      <c r="BA65" t="e">
        <v>#N/A</v>
      </c>
      <c r="BB65" t="e">
        <v>#N/A</v>
      </c>
      <c r="BC65" t="e">
        <v>#N/A</v>
      </c>
      <c r="BD65" t="e">
        <v>#N/A</v>
      </c>
      <c r="BE65" t="e">
        <v>#N/A</v>
      </c>
      <c r="BF65" t="e">
        <v>#N/A</v>
      </c>
      <c r="BG65" t="e">
        <v>#N/A</v>
      </c>
      <c r="BH65" t="e">
        <v>#N/A</v>
      </c>
      <c r="BI65" t="e">
        <v>#N/A</v>
      </c>
      <c r="BJ65" t="e">
        <v>#N/A</v>
      </c>
      <c r="BK65" t="e">
        <v>#N/A</v>
      </c>
      <c r="BL65" t="e">
        <v>#N/A</v>
      </c>
      <c r="BM65" t="e">
        <v>#N/A</v>
      </c>
      <c r="BN65" t="e">
        <v>#N/A</v>
      </c>
      <c r="BO65" t="e">
        <v>#N/A</v>
      </c>
      <c r="BP65" t="e">
        <v>#N/A</v>
      </c>
      <c r="BQ65" t="e">
        <v>#N/A</v>
      </c>
      <c r="BR65" t="e">
        <v>#N/A</v>
      </c>
      <c r="BS65" t="e">
        <v>#N/A</v>
      </c>
      <c r="BT65" t="e">
        <v>#N/A</v>
      </c>
      <c r="BU65" t="e">
        <v>#N/A</v>
      </c>
      <c r="BV65" t="e">
        <v>#N/A</v>
      </c>
      <c r="BW65" t="e">
        <v>#N/A</v>
      </c>
      <c r="BX65" t="e">
        <v>#N/A</v>
      </c>
      <c r="BY65" t="e">
        <v>#N/A</v>
      </c>
      <c r="BZ65" t="e">
        <v>#N/A</v>
      </c>
      <c r="CA65" t="e">
        <v>#N/A</v>
      </c>
      <c r="CB65" t="e">
        <v>#N/A</v>
      </c>
      <c r="CC65" t="e">
        <v>#N/A</v>
      </c>
      <c r="CD65" t="e">
        <v>#N/A</v>
      </c>
      <c r="CE65" t="e">
        <v>#N/A</v>
      </c>
      <c r="CF65" t="e">
        <v>#N/A</v>
      </c>
      <c r="CG65" t="e">
        <v>#N/A</v>
      </c>
      <c r="CH65" t="e">
        <v>#N/A</v>
      </c>
      <c r="CI65" t="e">
        <v>#N/A</v>
      </c>
      <c r="CJ65" t="e">
        <v>#N/A</v>
      </c>
      <c r="CK65" t="e">
        <v>#N/A</v>
      </c>
      <c r="CL65" t="e">
        <v>#N/A</v>
      </c>
      <c r="CM65" t="e">
        <v>#N/A</v>
      </c>
      <c r="CN65" t="e">
        <v>#N/A</v>
      </c>
      <c r="CO65" t="e">
        <v>#N/A</v>
      </c>
      <c r="CP65" t="e">
        <v>#N/A</v>
      </c>
      <c r="CQ65" t="e">
        <v>#N/A</v>
      </c>
      <c r="CR65" t="e">
        <v>#N/A</v>
      </c>
      <c r="CS65" t="e">
        <v>#N/A</v>
      </c>
      <c r="CT65" t="e">
        <v>#N/A</v>
      </c>
      <c r="CU65" t="e">
        <v>#N/A</v>
      </c>
      <c r="CV65" t="e">
        <v>#N/A</v>
      </c>
      <c r="CW65" t="e">
        <v>#N/A</v>
      </c>
      <c r="CX65" t="e">
        <v>#N/A</v>
      </c>
      <c r="CY65" t="e">
        <v>#N/A</v>
      </c>
      <c r="CZ65" t="e">
        <v>#N/A</v>
      </c>
      <c r="DA65" t="e">
        <v>#N/A</v>
      </c>
      <c r="DB65" t="e">
        <v>#N/A</v>
      </c>
      <c r="DC65" t="e">
        <v>#N/A</v>
      </c>
      <c r="DD65" t="e">
        <v>#N/A</v>
      </c>
      <c r="DE65" t="e">
        <v>#N/A</v>
      </c>
      <c r="DF65" t="e">
        <v>#N/A</v>
      </c>
      <c r="DG65" t="e">
        <v>#N/A</v>
      </c>
      <c r="DH65" t="e">
        <v>#N/A</v>
      </c>
      <c r="DI65" t="e">
        <v>#N/A</v>
      </c>
      <c r="DJ65" t="e">
        <v>#N/A</v>
      </c>
      <c r="DK65" t="e">
        <v>#N/A</v>
      </c>
      <c r="DL65" t="e">
        <v>#N/A</v>
      </c>
      <c r="DM65" t="e">
        <v>#N/A</v>
      </c>
      <c r="DN65" t="e">
        <v>#N/A</v>
      </c>
      <c r="DO65" t="e">
        <v>#N/A</v>
      </c>
      <c r="DP65" t="e">
        <v>#N/A</v>
      </c>
      <c r="DQ65" t="e">
        <v>#N/A</v>
      </c>
      <c r="DR65" t="e">
        <v>#N/A</v>
      </c>
      <c r="DS65" t="e">
        <v>#N/A</v>
      </c>
      <c r="DT65" t="e">
        <v>#N/A</v>
      </c>
      <c r="DU65" t="e">
        <v>#N/A</v>
      </c>
      <c r="DV65" t="e">
        <v>#N/A</v>
      </c>
      <c r="DW65" t="e">
        <v>#N/A</v>
      </c>
      <c r="DX65" t="e">
        <v>#N/A</v>
      </c>
      <c r="DY65" t="e">
        <v>#N/A</v>
      </c>
      <c r="DZ65" t="e">
        <v>#N/A</v>
      </c>
      <c r="EA65" t="e">
        <v>#N/A</v>
      </c>
      <c r="EB65" t="e">
        <v>#N/A</v>
      </c>
      <c r="EC65" t="e">
        <v>#N/A</v>
      </c>
      <c r="ED65" t="e">
        <v>#N/A</v>
      </c>
      <c r="EE65" t="e">
        <v>#N/A</v>
      </c>
      <c r="EF65" t="e">
        <v>#N/A</v>
      </c>
      <c r="EG65" t="e">
        <v>#N/A</v>
      </c>
      <c r="EH65" t="e">
        <v>#N/A</v>
      </c>
      <c r="EI65" t="e">
        <v>#N/A</v>
      </c>
      <c r="EJ65" t="e">
        <v>#N/A</v>
      </c>
      <c r="EK65" t="e">
        <v>#N/A</v>
      </c>
      <c r="EL65" t="e">
        <v>#N/A</v>
      </c>
      <c r="EM65" t="e">
        <v>#N/A</v>
      </c>
      <c r="EN65" t="e">
        <v>#N/A</v>
      </c>
      <c r="EO65" t="e">
        <v>#N/A</v>
      </c>
      <c r="EP65" t="e">
        <v>#N/A</v>
      </c>
      <c r="EQ65" t="e">
        <v>#N/A</v>
      </c>
      <c r="ER65" t="e">
        <v>#N/A</v>
      </c>
      <c r="ES65" t="e">
        <v>#N/A</v>
      </c>
      <c r="ET65" t="e">
        <v>#N/A</v>
      </c>
      <c r="EU65" t="e">
        <v>#N/A</v>
      </c>
      <c r="EV65" t="e">
        <v>#N/A</v>
      </c>
      <c r="EW65" t="e">
        <v>#N/A</v>
      </c>
      <c r="EX65" t="e">
        <v>#N/A</v>
      </c>
      <c r="EY65" t="e">
        <v>#N/A</v>
      </c>
      <c r="EZ65" t="e">
        <v>#N/A</v>
      </c>
      <c r="FA65" t="e">
        <v>#N/A</v>
      </c>
      <c r="FB65" t="e">
        <v>#N/A</v>
      </c>
      <c r="FC65" t="e">
        <v>#N/A</v>
      </c>
      <c r="FD65" t="e">
        <v>#N/A</v>
      </c>
      <c r="FE65" t="e">
        <v>#N/A</v>
      </c>
    </row>
    <row r="66" spans="1:161" x14ac:dyDescent="0.2">
      <c r="A66" t="s">
        <v>221</v>
      </c>
      <c r="B66">
        <v>100299</v>
      </c>
      <c r="C66">
        <f>VLOOKUP(B66,sample_list!E:U,17,FALSE)</f>
        <v>2006</v>
      </c>
      <c r="D66">
        <f>VLOOKUP(B66,sample_list!E:Q,13,FALSE)</f>
        <v>38.08</v>
      </c>
      <c r="E66" t="str">
        <f>VLOOKUP(B66,sample_list!E:N,10,FALSE)</f>
        <v>F</v>
      </c>
      <c r="F66">
        <f>VLOOKUP(B66,sample_list!E:Y,21,FALSE)</f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0.1414213562373095</v>
      </c>
      <c r="P66">
        <v>0.4</v>
      </c>
      <c r="Q66">
        <v>0.3</v>
      </c>
      <c r="R66">
        <v>1.6</v>
      </c>
      <c r="S66">
        <v>0.8</v>
      </c>
      <c r="T66">
        <v>4.8</v>
      </c>
      <c r="U66">
        <v>16</v>
      </c>
      <c r="V66">
        <v>7.0710678118654752E-2</v>
      </c>
      <c r="W66">
        <v>0.2</v>
      </c>
      <c r="X66">
        <v>0.2</v>
      </c>
      <c r="Y66">
        <v>0.2</v>
      </c>
      <c r="Z66">
        <v>0.1</v>
      </c>
      <c r="AA66">
        <v>0.1</v>
      </c>
      <c r="AB66">
        <v>0.1</v>
      </c>
      <c r="AC66">
        <v>0.2</v>
      </c>
      <c r="AD66">
        <v>0.1</v>
      </c>
      <c r="AE66">
        <v>0.1</v>
      </c>
      <c r="AF66">
        <v>0.4</v>
      </c>
      <c r="AG66">
        <v>0.3</v>
      </c>
      <c r="AH66">
        <v>1.6</v>
      </c>
      <c r="AI66">
        <v>0.8</v>
      </c>
      <c r="AJ66">
        <v>4.8</v>
      </c>
      <c r="AK66">
        <v>16</v>
      </c>
      <c r="AL66">
        <v>0.05</v>
      </c>
      <c r="AM66">
        <v>0</v>
      </c>
      <c r="AN66">
        <v>0.4</v>
      </c>
      <c r="AO66">
        <v>0.3</v>
      </c>
      <c r="AP66">
        <v>1.6</v>
      </c>
      <c r="AQ66">
        <v>0.8</v>
      </c>
      <c r="AR66">
        <v>4.8</v>
      </c>
      <c r="AS66">
        <v>16</v>
      </c>
      <c r="AT66">
        <v>0</v>
      </c>
      <c r="AU66" t="e">
        <v>#N/A</v>
      </c>
      <c r="AV66" t="e">
        <v>#N/A</v>
      </c>
      <c r="AW66" t="e">
        <v>#N/A</v>
      </c>
      <c r="AX66" t="e">
        <v>#N/A</v>
      </c>
      <c r="AY66" t="e">
        <v>#N/A</v>
      </c>
      <c r="AZ66" t="e">
        <v>#N/A</v>
      </c>
      <c r="BA66" t="e">
        <v>#N/A</v>
      </c>
      <c r="BB66" t="e">
        <v>#N/A</v>
      </c>
      <c r="BC66" t="e">
        <v>#N/A</v>
      </c>
      <c r="BD66" t="e">
        <v>#N/A</v>
      </c>
      <c r="BE66" t="e">
        <v>#N/A</v>
      </c>
      <c r="BF66" t="e">
        <v>#N/A</v>
      </c>
      <c r="BG66" t="e">
        <v>#N/A</v>
      </c>
      <c r="BH66" t="e">
        <v>#N/A</v>
      </c>
      <c r="BI66" t="e">
        <v>#N/A</v>
      </c>
      <c r="BJ66" t="e">
        <v>#N/A</v>
      </c>
      <c r="BK66" t="e">
        <v>#N/A</v>
      </c>
      <c r="BL66" t="e">
        <v>#N/A</v>
      </c>
      <c r="BM66" t="e">
        <v>#N/A</v>
      </c>
      <c r="BN66" t="e">
        <v>#N/A</v>
      </c>
      <c r="BO66" t="e">
        <v>#N/A</v>
      </c>
      <c r="BP66" t="e">
        <v>#N/A</v>
      </c>
      <c r="BQ66" t="e">
        <v>#N/A</v>
      </c>
      <c r="BR66" t="e">
        <v>#N/A</v>
      </c>
      <c r="BS66" t="e">
        <v>#N/A</v>
      </c>
      <c r="BT66" t="e">
        <v>#N/A</v>
      </c>
      <c r="BU66" t="e">
        <v>#N/A</v>
      </c>
      <c r="BV66" t="e">
        <v>#N/A</v>
      </c>
      <c r="BW66" t="e">
        <v>#N/A</v>
      </c>
      <c r="BX66" t="e">
        <v>#N/A</v>
      </c>
      <c r="BY66" t="e">
        <v>#N/A</v>
      </c>
      <c r="BZ66" t="e">
        <v>#N/A</v>
      </c>
      <c r="CA66" t="e">
        <v>#N/A</v>
      </c>
      <c r="CB66" t="e">
        <v>#N/A</v>
      </c>
      <c r="CC66" t="e">
        <v>#N/A</v>
      </c>
      <c r="CD66" t="e">
        <v>#N/A</v>
      </c>
      <c r="CE66" t="e">
        <v>#N/A</v>
      </c>
      <c r="CF66" t="e">
        <v>#N/A</v>
      </c>
      <c r="CG66" t="e">
        <v>#N/A</v>
      </c>
      <c r="CH66" t="e">
        <v>#N/A</v>
      </c>
      <c r="CI66" t="e">
        <v>#N/A</v>
      </c>
      <c r="CJ66" t="e">
        <v>#N/A</v>
      </c>
      <c r="CK66" t="e">
        <v>#N/A</v>
      </c>
      <c r="CL66" t="e">
        <v>#N/A</v>
      </c>
      <c r="CM66" t="e">
        <v>#N/A</v>
      </c>
      <c r="CN66" t="e">
        <v>#N/A</v>
      </c>
      <c r="CO66" t="e">
        <v>#N/A</v>
      </c>
      <c r="CP66" t="e">
        <v>#N/A</v>
      </c>
      <c r="CQ66" t="e">
        <v>#N/A</v>
      </c>
      <c r="CR66" t="e">
        <v>#N/A</v>
      </c>
      <c r="CS66" t="e">
        <v>#N/A</v>
      </c>
      <c r="CT66" t="e">
        <v>#N/A</v>
      </c>
      <c r="CU66" t="e">
        <v>#N/A</v>
      </c>
      <c r="CV66" t="e">
        <v>#N/A</v>
      </c>
      <c r="CW66" t="e">
        <v>#N/A</v>
      </c>
      <c r="CX66" t="e">
        <v>#N/A</v>
      </c>
      <c r="CY66" t="e">
        <v>#N/A</v>
      </c>
      <c r="CZ66" t="e">
        <v>#N/A</v>
      </c>
      <c r="DA66" t="e">
        <v>#N/A</v>
      </c>
      <c r="DB66" t="e">
        <v>#N/A</v>
      </c>
      <c r="DC66" t="e">
        <v>#N/A</v>
      </c>
      <c r="DD66" t="e">
        <v>#N/A</v>
      </c>
      <c r="DE66" t="e">
        <v>#N/A</v>
      </c>
      <c r="DF66" t="e">
        <v>#N/A</v>
      </c>
      <c r="DG66" t="e">
        <v>#N/A</v>
      </c>
      <c r="DH66" t="e">
        <v>#N/A</v>
      </c>
      <c r="DI66" t="e">
        <v>#N/A</v>
      </c>
      <c r="DJ66" t="e">
        <v>#N/A</v>
      </c>
      <c r="DK66" t="e">
        <v>#N/A</v>
      </c>
      <c r="DL66" t="e">
        <v>#N/A</v>
      </c>
      <c r="DM66" t="e">
        <v>#N/A</v>
      </c>
      <c r="DN66" t="e">
        <v>#N/A</v>
      </c>
      <c r="DO66" t="e">
        <v>#N/A</v>
      </c>
      <c r="DP66" t="e">
        <v>#N/A</v>
      </c>
      <c r="DQ66" t="e">
        <v>#N/A</v>
      </c>
      <c r="DR66" t="e">
        <v>#N/A</v>
      </c>
      <c r="DS66" t="e">
        <v>#N/A</v>
      </c>
      <c r="DT66" t="e">
        <v>#N/A</v>
      </c>
      <c r="DU66" t="e">
        <v>#N/A</v>
      </c>
      <c r="DV66" t="e">
        <v>#N/A</v>
      </c>
      <c r="DW66" t="e">
        <v>#N/A</v>
      </c>
      <c r="DX66" t="e">
        <v>#N/A</v>
      </c>
      <c r="DY66" t="e">
        <v>#N/A</v>
      </c>
      <c r="DZ66" t="e">
        <v>#N/A</v>
      </c>
      <c r="EA66" t="e">
        <v>#N/A</v>
      </c>
      <c r="EB66" t="e">
        <v>#N/A</v>
      </c>
      <c r="EC66" t="e">
        <v>#N/A</v>
      </c>
      <c r="ED66" t="e">
        <v>#N/A</v>
      </c>
      <c r="EE66" t="e">
        <v>#N/A</v>
      </c>
      <c r="EF66" t="e">
        <v>#N/A</v>
      </c>
      <c r="EG66" t="e">
        <v>#N/A</v>
      </c>
      <c r="EH66" t="e">
        <v>#N/A</v>
      </c>
      <c r="EI66" t="e">
        <v>#N/A</v>
      </c>
      <c r="EJ66" t="e">
        <v>#N/A</v>
      </c>
      <c r="EK66" t="e">
        <v>#N/A</v>
      </c>
      <c r="EL66" t="e">
        <v>#N/A</v>
      </c>
      <c r="EM66" t="e">
        <v>#N/A</v>
      </c>
      <c r="EN66" t="e">
        <v>#N/A</v>
      </c>
      <c r="EO66" t="e">
        <v>#N/A</v>
      </c>
      <c r="EP66" t="e">
        <v>#N/A</v>
      </c>
      <c r="EQ66" t="e">
        <v>#N/A</v>
      </c>
      <c r="ER66" t="e">
        <v>#N/A</v>
      </c>
      <c r="ES66" t="e">
        <v>#N/A</v>
      </c>
      <c r="ET66" t="e">
        <v>#N/A</v>
      </c>
      <c r="EU66" t="e">
        <v>#N/A</v>
      </c>
      <c r="EV66" t="e">
        <v>#N/A</v>
      </c>
      <c r="EW66" t="e">
        <v>#N/A</v>
      </c>
      <c r="EX66" t="e">
        <v>#N/A</v>
      </c>
      <c r="EY66" t="e">
        <v>#N/A</v>
      </c>
      <c r="EZ66" t="e">
        <v>#N/A</v>
      </c>
      <c r="FA66" t="e">
        <v>#N/A</v>
      </c>
      <c r="FB66" t="e">
        <v>#N/A</v>
      </c>
      <c r="FC66" t="e">
        <v>#N/A</v>
      </c>
      <c r="FD66" t="e">
        <v>#N/A</v>
      </c>
      <c r="FE66" t="e">
        <v>#N/A</v>
      </c>
    </row>
    <row r="67" spans="1:161" x14ac:dyDescent="0.2">
      <c r="A67" t="s">
        <v>222</v>
      </c>
      <c r="B67">
        <v>100300</v>
      </c>
      <c r="C67">
        <f>VLOOKUP(B67,sample_list!E:U,17,FALSE)</f>
        <v>2006</v>
      </c>
      <c r="D67">
        <f>VLOOKUP(B67,sample_list!E:Q,13,FALSE)</f>
        <v>37.81</v>
      </c>
      <c r="E67" t="str">
        <f>VLOOKUP(B67,sample_list!E:N,10,FALSE)</f>
        <v>F</v>
      </c>
      <c r="F67">
        <f>VLOOKUP(B67,sample_list!E:Y,21,FALSE)</f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0.1414213562373095</v>
      </c>
      <c r="P67">
        <v>0.5</v>
      </c>
      <c r="Q67">
        <v>0.3</v>
      </c>
      <c r="R67">
        <v>1.5</v>
      </c>
      <c r="S67">
        <v>0.6</v>
      </c>
      <c r="T67">
        <v>4.2</v>
      </c>
      <c r="U67">
        <v>13.7</v>
      </c>
      <c r="V67">
        <v>7.0710678118654752E-2</v>
      </c>
      <c r="W67">
        <v>0.2</v>
      </c>
      <c r="X67">
        <v>0.2</v>
      </c>
      <c r="Y67">
        <v>0.2</v>
      </c>
      <c r="Z67">
        <v>0.1</v>
      </c>
      <c r="AA67">
        <v>0.1</v>
      </c>
      <c r="AB67">
        <v>0.1</v>
      </c>
      <c r="AC67">
        <v>0.2</v>
      </c>
      <c r="AD67">
        <v>0.1</v>
      </c>
      <c r="AE67">
        <v>0.1</v>
      </c>
      <c r="AF67">
        <v>0.5</v>
      </c>
      <c r="AG67">
        <v>0.3</v>
      </c>
      <c r="AH67">
        <v>1.5</v>
      </c>
      <c r="AI67">
        <v>0.6</v>
      </c>
      <c r="AJ67">
        <v>4.2</v>
      </c>
      <c r="AK67">
        <v>13.7</v>
      </c>
      <c r="AL67">
        <v>0.05</v>
      </c>
      <c r="AM67">
        <v>0</v>
      </c>
      <c r="AN67">
        <v>0.5</v>
      </c>
      <c r="AO67">
        <v>0.3</v>
      </c>
      <c r="AP67">
        <v>1.5</v>
      </c>
      <c r="AQ67">
        <v>0.6</v>
      </c>
      <c r="AR67">
        <v>4.2</v>
      </c>
      <c r="AS67">
        <v>13.7</v>
      </c>
      <c r="AT67">
        <v>0</v>
      </c>
      <c r="AU67" t="e">
        <v>#N/A</v>
      </c>
      <c r="AV67" t="e">
        <v>#N/A</v>
      </c>
      <c r="AW67" t="e">
        <v>#N/A</v>
      </c>
      <c r="AX67" t="e">
        <v>#N/A</v>
      </c>
      <c r="AY67" t="e">
        <v>#N/A</v>
      </c>
      <c r="AZ67" t="e">
        <v>#N/A</v>
      </c>
      <c r="BA67" t="e">
        <v>#N/A</v>
      </c>
      <c r="BB67" t="e">
        <v>#N/A</v>
      </c>
      <c r="BC67" t="e">
        <v>#N/A</v>
      </c>
      <c r="BD67" t="e">
        <v>#N/A</v>
      </c>
      <c r="BE67" t="e">
        <v>#N/A</v>
      </c>
      <c r="BF67" t="e">
        <v>#N/A</v>
      </c>
      <c r="BG67" t="e">
        <v>#N/A</v>
      </c>
      <c r="BH67" t="e">
        <v>#N/A</v>
      </c>
      <c r="BI67" t="e">
        <v>#N/A</v>
      </c>
      <c r="BJ67" t="e">
        <v>#N/A</v>
      </c>
      <c r="BK67" t="e">
        <v>#N/A</v>
      </c>
      <c r="BL67" t="e">
        <v>#N/A</v>
      </c>
      <c r="BM67" t="e">
        <v>#N/A</v>
      </c>
      <c r="BN67" t="e">
        <v>#N/A</v>
      </c>
      <c r="BO67" t="e">
        <v>#N/A</v>
      </c>
      <c r="BP67" t="e">
        <v>#N/A</v>
      </c>
      <c r="BQ67" t="e">
        <v>#N/A</v>
      </c>
      <c r="BR67" t="e">
        <v>#N/A</v>
      </c>
      <c r="BS67" t="e">
        <v>#N/A</v>
      </c>
      <c r="BT67" t="e">
        <v>#N/A</v>
      </c>
      <c r="BU67" t="e">
        <v>#N/A</v>
      </c>
      <c r="BV67" t="e">
        <v>#N/A</v>
      </c>
      <c r="BW67" t="e">
        <v>#N/A</v>
      </c>
      <c r="BX67" t="e">
        <v>#N/A</v>
      </c>
      <c r="BY67" t="e">
        <v>#N/A</v>
      </c>
      <c r="BZ67" t="e">
        <v>#N/A</v>
      </c>
      <c r="CA67" t="e">
        <v>#N/A</v>
      </c>
      <c r="CB67" t="e">
        <v>#N/A</v>
      </c>
      <c r="CC67" t="e">
        <v>#N/A</v>
      </c>
      <c r="CD67" t="e">
        <v>#N/A</v>
      </c>
      <c r="CE67" t="e">
        <v>#N/A</v>
      </c>
      <c r="CF67" t="e">
        <v>#N/A</v>
      </c>
      <c r="CG67" t="e">
        <v>#N/A</v>
      </c>
      <c r="CH67" t="e">
        <v>#N/A</v>
      </c>
      <c r="CI67" t="e">
        <v>#N/A</v>
      </c>
      <c r="CJ67" t="e">
        <v>#N/A</v>
      </c>
      <c r="CK67" t="e">
        <v>#N/A</v>
      </c>
      <c r="CL67" t="e">
        <v>#N/A</v>
      </c>
      <c r="CM67" t="e">
        <v>#N/A</v>
      </c>
      <c r="CN67" t="e">
        <v>#N/A</v>
      </c>
      <c r="CO67" t="e">
        <v>#N/A</v>
      </c>
      <c r="CP67" t="e">
        <v>#N/A</v>
      </c>
      <c r="CQ67" t="e">
        <v>#N/A</v>
      </c>
      <c r="CR67" t="e">
        <v>#N/A</v>
      </c>
      <c r="CS67" t="e">
        <v>#N/A</v>
      </c>
      <c r="CT67" t="e">
        <v>#N/A</v>
      </c>
      <c r="CU67" t="e">
        <v>#N/A</v>
      </c>
      <c r="CV67" t="e">
        <v>#N/A</v>
      </c>
      <c r="CW67" t="e">
        <v>#N/A</v>
      </c>
      <c r="CX67" t="e">
        <v>#N/A</v>
      </c>
      <c r="CY67" t="e">
        <v>#N/A</v>
      </c>
      <c r="CZ67" t="e">
        <v>#N/A</v>
      </c>
      <c r="DA67" t="e">
        <v>#N/A</v>
      </c>
      <c r="DB67" t="e">
        <v>#N/A</v>
      </c>
      <c r="DC67" t="e">
        <v>#N/A</v>
      </c>
      <c r="DD67" t="e">
        <v>#N/A</v>
      </c>
      <c r="DE67" t="e">
        <v>#N/A</v>
      </c>
      <c r="DF67" t="e">
        <v>#N/A</v>
      </c>
      <c r="DG67" t="e">
        <v>#N/A</v>
      </c>
      <c r="DH67" t="e">
        <v>#N/A</v>
      </c>
      <c r="DI67" t="e">
        <v>#N/A</v>
      </c>
      <c r="DJ67" t="e">
        <v>#N/A</v>
      </c>
      <c r="DK67" t="e">
        <v>#N/A</v>
      </c>
      <c r="DL67" t="e">
        <v>#N/A</v>
      </c>
      <c r="DM67" t="e">
        <v>#N/A</v>
      </c>
      <c r="DN67" t="e">
        <v>#N/A</v>
      </c>
      <c r="DO67" t="e">
        <v>#N/A</v>
      </c>
      <c r="DP67" t="e">
        <v>#N/A</v>
      </c>
      <c r="DQ67" t="e">
        <v>#N/A</v>
      </c>
      <c r="DR67" t="e">
        <v>#N/A</v>
      </c>
      <c r="DS67" t="e">
        <v>#N/A</v>
      </c>
      <c r="DT67" t="e">
        <v>#N/A</v>
      </c>
      <c r="DU67" t="e">
        <v>#N/A</v>
      </c>
      <c r="DV67" t="e">
        <v>#N/A</v>
      </c>
      <c r="DW67" t="e">
        <v>#N/A</v>
      </c>
      <c r="DX67" t="e">
        <v>#N/A</v>
      </c>
      <c r="DY67" t="e">
        <v>#N/A</v>
      </c>
      <c r="DZ67" t="e">
        <v>#N/A</v>
      </c>
      <c r="EA67" t="e">
        <v>#N/A</v>
      </c>
      <c r="EB67" t="e">
        <v>#N/A</v>
      </c>
      <c r="EC67" t="e">
        <v>#N/A</v>
      </c>
      <c r="ED67" t="e">
        <v>#N/A</v>
      </c>
      <c r="EE67" t="e">
        <v>#N/A</v>
      </c>
      <c r="EF67" t="e">
        <v>#N/A</v>
      </c>
      <c r="EG67" t="e">
        <v>#N/A</v>
      </c>
      <c r="EH67" t="e">
        <v>#N/A</v>
      </c>
      <c r="EI67" t="e">
        <v>#N/A</v>
      </c>
      <c r="EJ67" t="e">
        <v>#N/A</v>
      </c>
      <c r="EK67" t="e">
        <v>#N/A</v>
      </c>
      <c r="EL67" t="e">
        <v>#N/A</v>
      </c>
      <c r="EM67" t="e">
        <v>#N/A</v>
      </c>
      <c r="EN67" t="e">
        <v>#N/A</v>
      </c>
      <c r="EO67" t="e">
        <v>#N/A</v>
      </c>
      <c r="EP67" t="e">
        <v>#N/A</v>
      </c>
      <c r="EQ67" t="e">
        <v>#N/A</v>
      </c>
      <c r="ER67" t="e">
        <v>#N/A</v>
      </c>
      <c r="ES67" t="e">
        <v>#N/A</v>
      </c>
      <c r="ET67" t="e">
        <v>#N/A</v>
      </c>
      <c r="EU67" t="e">
        <v>#N/A</v>
      </c>
      <c r="EV67" t="e">
        <v>#N/A</v>
      </c>
      <c r="EW67" t="e">
        <v>#N/A</v>
      </c>
      <c r="EX67" t="e">
        <v>#N/A</v>
      </c>
      <c r="EY67" t="e">
        <v>#N/A</v>
      </c>
      <c r="EZ67" t="e">
        <v>#N/A</v>
      </c>
      <c r="FA67" t="e">
        <v>#N/A</v>
      </c>
      <c r="FB67" t="e">
        <v>#N/A</v>
      </c>
      <c r="FC67" t="e">
        <v>#N/A</v>
      </c>
      <c r="FD67" t="e">
        <v>#N/A</v>
      </c>
      <c r="FE67" t="e">
        <v>#N/A</v>
      </c>
    </row>
    <row r="68" spans="1:161" x14ac:dyDescent="0.2">
      <c r="A68" t="s">
        <v>223</v>
      </c>
      <c r="B68">
        <v>100301</v>
      </c>
      <c r="C68">
        <f>VLOOKUP(B68,sample_list!E:U,17,FALSE)</f>
        <v>2006</v>
      </c>
      <c r="D68">
        <f>VLOOKUP(B68,sample_list!E:Q,13,FALSE)</f>
        <v>37.67</v>
      </c>
      <c r="E68" t="str">
        <f>VLOOKUP(B68,sample_list!E:N,10,FALSE)</f>
        <v>M</v>
      </c>
      <c r="F68">
        <f>VLOOKUP(B68,sample_list!E:Y,21,FALSE)</f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0.1414213562373095</v>
      </c>
      <c r="P68">
        <v>0.4</v>
      </c>
      <c r="Q68">
        <v>0.4</v>
      </c>
      <c r="R68">
        <v>2.9</v>
      </c>
      <c r="S68">
        <v>0.9</v>
      </c>
      <c r="T68">
        <v>7.1</v>
      </c>
      <c r="U68">
        <v>21.9</v>
      </c>
      <c r="V68">
        <v>7.0710678118654752E-2</v>
      </c>
      <c r="W68">
        <v>0.2</v>
      </c>
      <c r="X68">
        <v>0.2</v>
      </c>
      <c r="Y68">
        <v>0.2</v>
      </c>
      <c r="Z68">
        <v>0.1</v>
      </c>
      <c r="AA68">
        <v>0.1</v>
      </c>
      <c r="AB68">
        <v>0.1</v>
      </c>
      <c r="AC68">
        <v>0.2</v>
      </c>
      <c r="AD68">
        <v>0.1</v>
      </c>
      <c r="AE68">
        <v>0.1</v>
      </c>
      <c r="AF68">
        <v>0.4</v>
      </c>
      <c r="AG68">
        <v>0.4</v>
      </c>
      <c r="AH68">
        <v>2.9</v>
      </c>
      <c r="AI68">
        <v>0.9</v>
      </c>
      <c r="AJ68">
        <v>7.1</v>
      </c>
      <c r="AK68">
        <v>21.9</v>
      </c>
      <c r="AL68">
        <v>0.05</v>
      </c>
      <c r="AM68">
        <v>0</v>
      </c>
      <c r="AN68">
        <v>0.4</v>
      </c>
      <c r="AO68">
        <v>0.4</v>
      </c>
      <c r="AP68">
        <v>2.9</v>
      </c>
      <c r="AQ68">
        <v>0.9</v>
      </c>
      <c r="AR68">
        <v>7.1</v>
      </c>
      <c r="AS68">
        <v>21.9</v>
      </c>
      <c r="AT68">
        <v>0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  <c r="BB68" t="e">
        <v>#N/A</v>
      </c>
      <c r="BC68" t="e">
        <v>#N/A</v>
      </c>
      <c r="BD68" t="e">
        <v>#N/A</v>
      </c>
      <c r="BE68" t="e">
        <v>#N/A</v>
      </c>
      <c r="BF68" t="e">
        <v>#N/A</v>
      </c>
      <c r="BG68" t="e">
        <v>#N/A</v>
      </c>
      <c r="BH68" t="e">
        <v>#N/A</v>
      </c>
      <c r="BI68" t="e">
        <v>#N/A</v>
      </c>
      <c r="BJ68" t="e">
        <v>#N/A</v>
      </c>
      <c r="BK68" t="e">
        <v>#N/A</v>
      </c>
      <c r="BL68" t="e">
        <v>#N/A</v>
      </c>
      <c r="BM68" t="e">
        <v>#N/A</v>
      </c>
      <c r="BN68" t="e">
        <v>#N/A</v>
      </c>
      <c r="BO68" t="e">
        <v>#N/A</v>
      </c>
      <c r="BP68" t="e">
        <v>#N/A</v>
      </c>
      <c r="BQ68" t="e">
        <v>#N/A</v>
      </c>
      <c r="BR68" t="e">
        <v>#N/A</v>
      </c>
      <c r="BS68" t="e">
        <v>#N/A</v>
      </c>
      <c r="BT68" t="e">
        <v>#N/A</v>
      </c>
      <c r="BU68" t="e">
        <v>#N/A</v>
      </c>
      <c r="BV68" t="e">
        <v>#N/A</v>
      </c>
      <c r="BW68" t="e">
        <v>#N/A</v>
      </c>
      <c r="BX68" t="e">
        <v>#N/A</v>
      </c>
      <c r="BY68" t="e">
        <v>#N/A</v>
      </c>
      <c r="BZ68" t="e">
        <v>#N/A</v>
      </c>
      <c r="CA68" t="e">
        <v>#N/A</v>
      </c>
      <c r="CB68" t="e">
        <v>#N/A</v>
      </c>
      <c r="CC68" t="e">
        <v>#N/A</v>
      </c>
      <c r="CD68" t="e">
        <v>#N/A</v>
      </c>
      <c r="CE68" t="e">
        <v>#N/A</v>
      </c>
      <c r="CF68" t="e">
        <v>#N/A</v>
      </c>
      <c r="CG68" t="e">
        <v>#N/A</v>
      </c>
      <c r="CH68" t="e">
        <v>#N/A</v>
      </c>
      <c r="CI68" t="e">
        <v>#N/A</v>
      </c>
      <c r="CJ68" t="e">
        <v>#N/A</v>
      </c>
      <c r="CK68" t="e">
        <v>#N/A</v>
      </c>
      <c r="CL68" t="e">
        <v>#N/A</v>
      </c>
      <c r="CM68" t="e">
        <v>#N/A</v>
      </c>
      <c r="CN68" t="e">
        <v>#N/A</v>
      </c>
      <c r="CO68" t="e">
        <v>#N/A</v>
      </c>
      <c r="CP68" t="e">
        <v>#N/A</v>
      </c>
      <c r="CQ68" t="e">
        <v>#N/A</v>
      </c>
      <c r="CR68" t="e">
        <v>#N/A</v>
      </c>
      <c r="CS68" t="e">
        <v>#N/A</v>
      </c>
      <c r="CT68" t="e">
        <v>#N/A</v>
      </c>
      <c r="CU68" t="e">
        <v>#N/A</v>
      </c>
      <c r="CV68" t="e">
        <v>#N/A</v>
      </c>
      <c r="CW68" t="e">
        <v>#N/A</v>
      </c>
      <c r="CX68" t="e">
        <v>#N/A</v>
      </c>
      <c r="CY68" t="e">
        <v>#N/A</v>
      </c>
      <c r="CZ68" t="e">
        <v>#N/A</v>
      </c>
      <c r="DA68" t="e">
        <v>#N/A</v>
      </c>
      <c r="DB68" t="e">
        <v>#N/A</v>
      </c>
      <c r="DC68" t="e">
        <v>#N/A</v>
      </c>
      <c r="DD68" t="e">
        <v>#N/A</v>
      </c>
      <c r="DE68" t="e">
        <v>#N/A</v>
      </c>
      <c r="DF68" t="e">
        <v>#N/A</v>
      </c>
      <c r="DG68" t="e">
        <v>#N/A</v>
      </c>
      <c r="DH68" t="e">
        <v>#N/A</v>
      </c>
      <c r="DI68" t="e">
        <v>#N/A</v>
      </c>
      <c r="DJ68" t="e">
        <v>#N/A</v>
      </c>
      <c r="DK68" t="e">
        <v>#N/A</v>
      </c>
      <c r="DL68" t="e">
        <v>#N/A</v>
      </c>
      <c r="DM68" t="e">
        <v>#N/A</v>
      </c>
      <c r="DN68" t="e">
        <v>#N/A</v>
      </c>
      <c r="DO68" t="e">
        <v>#N/A</v>
      </c>
      <c r="DP68" t="e">
        <v>#N/A</v>
      </c>
      <c r="DQ68" t="e">
        <v>#N/A</v>
      </c>
      <c r="DR68" t="e">
        <v>#N/A</v>
      </c>
      <c r="DS68" t="e">
        <v>#N/A</v>
      </c>
      <c r="DT68" t="e">
        <v>#N/A</v>
      </c>
      <c r="DU68" t="e">
        <v>#N/A</v>
      </c>
      <c r="DV68" t="e">
        <v>#N/A</v>
      </c>
      <c r="DW68" t="e">
        <v>#N/A</v>
      </c>
      <c r="DX68" t="e">
        <v>#N/A</v>
      </c>
      <c r="DY68" t="e">
        <v>#N/A</v>
      </c>
      <c r="DZ68" t="e">
        <v>#N/A</v>
      </c>
      <c r="EA68" t="e">
        <v>#N/A</v>
      </c>
      <c r="EB68" t="e">
        <v>#N/A</v>
      </c>
      <c r="EC68" t="e">
        <v>#N/A</v>
      </c>
      <c r="ED68" t="e">
        <v>#N/A</v>
      </c>
      <c r="EE68" t="e">
        <v>#N/A</v>
      </c>
      <c r="EF68" t="e">
        <v>#N/A</v>
      </c>
      <c r="EG68" t="e">
        <v>#N/A</v>
      </c>
      <c r="EH68" t="e">
        <v>#N/A</v>
      </c>
      <c r="EI68" t="e">
        <v>#N/A</v>
      </c>
      <c r="EJ68" t="e">
        <v>#N/A</v>
      </c>
      <c r="EK68" t="e">
        <v>#N/A</v>
      </c>
      <c r="EL68" t="e">
        <v>#N/A</v>
      </c>
      <c r="EM68" t="e">
        <v>#N/A</v>
      </c>
      <c r="EN68" t="e">
        <v>#N/A</v>
      </c>
      <c r="EO68" t="e">
        <v>#N/A</v>
      </c>
      <c r="EP68" t="e">
        <v>#N/A</v>
      </c>
      <c r="EQ68" t="e">
        <v>#N/A</v>
      </c>
      <c r="ER68" t="e">
        <v>#N/A</v>
      </c>
      <c r="ES68" t="e">
        <v>#N/A</v>
      </c>
      <c r="ET68" t="e">
        <v>#N/A</v>
      </c>
      <c r="EU68" t="e">
        <v>#N/A</v>
      </c>
      <c r="EV68" t="e">
        <v>#N/A</v>
      </c>
      <c r="EW68" t="e">
        <v>#N/A</v>
      </c>
      <c r="EX68" t="e">
        <v>#N/A</v>
      </c>
      <c r="EY68" t="e">
        <v>#N/A</v>
      </c>
      <c r="EZ68" t="e">
        <v>#N/A</v>
      </c>
      <c r="FA68" t="e">
        <v>#N/A</v>
      </c>
      <c r="FB68" t="e">
        <v>#N/A</v>
      </c>
      <c r="FC68" t="e">
        <v>#N/A</v>
      </c>
      <c r="FD68" t="e">
        <v>#N/A</v>
      </c>
      <c r="FE68" t="e">
        <v>#N/A</v>
      </c>
    </row>
    <row r="69" spans="1:161" x14ac:dyDescent="0.2">
      <c r="A69" t="s">
        <v>224</v>
      </c>
      <c r="B69">
        <v>100302</v>
      </c>
      <c r="C69">
        <f>VLOOKUP(B69,sample_list!E:U,17,FALSE)</f>
        <v>2006</v>
      </c>
      <c r="D69">
        <f>VLOOKUP(B69,sample_list!E:Q,13,FALSE)</f>
        <v>37.96</v>
      </c>
      <c r="E69" t="str">
        <f>VLOOKUP(B69,sample_list!E:N,10,FALSE)</f>
        <v>M</v>
      </c>
      <c r="F69">
        <f>VLOOKUP(B69,sample_list!E:Y,21,FALSE)</f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0.1414213562373095</v>
      </c>
      <c r="P69">
        <v>0.3</v>
      </c>
      <c r="Q69">
        <v>0.3</v>
      </c>
      <c r="R69">
        <v>2.9</v>
      </c>
      <c r="S69">
        <v>0.9</v>
      </c>
      <c r="T69">
        <v>6.7</v>
      </c>
      <c r="U69">
        <v>19.399999999999999</v>
      </c>
      <c r="V69">
        <v>7.0710678118654752E-2</v>
      </c>
      <c r="W69">
        <v>0.2</v>
      </c>
      <c r="X69">
        <v>0.2</v>
      </c>
      <c r="Y69">
        <v>0.2</v>
      </c>
      <c r="Z69">
        <v>0.1</v>
      </c>
      <c r="AA69">
        <v>0.1</v>
      </c>
      <c r="AB69">
        <v>0.1</v>
      </c>
      <c r="AC69">
        <v>0.2</v>
      </c>
      <c r="AD69">
        <v>0.1</v>
      </c>
      <c r="AE69">
        <v>0.1</v>
      </c>
      <c r="AF69">
        <v>0.3</v>
      </c>
      <c r="AG69">
        <v>0.3</v>
      </c>
      <c r="AH69">
        <v>2.9</v>
      </c>
      <c r="AI69">
        <v>0.9</v>
      </c>
      <c r="AJ69">
        <v>6.7</v>
      </c>
      <c r="AK69">
        <v>19.399999999999999</v>
      </c>
      <c r="AL69">
        <v>0.05</v>
      </c>
      <c r="AM69">
        <v>0</v>
      </c>
      <c r="AN69">
        <v>0.3</v>
      </c>
      <c r="AO69">
        <v>0.3</v>
      </c>
      <c r="AP69">
        <v>2.9</v>
      </c>
      <c r="AQ69">
        <v>0.9</v>
      </c>
      <c r="AR69">
        <v>6.7</v>
      </c>
      <c r="AS69">
        <v>19.399999999999999</v>
      </c>
      <c r="AT69">
        <v>0</v>
      </c>
      <c r="AU69" t="e">
        <v>#N/A</v>
      </c>
      <c r="AV69" t="e">
        <v>#N/A</v>
      </c>
      <c r="AW69" t="e">
        <v>#N/A</v>
      </c>
      <c r="AX69" t="e">
        <v>#N/A</v>
      </c>
      <c r="AY69" t="e">
        <v>#N/A</v>
      </c>
      <c r="AZ69" t="e">
        <v>#N/A</v>
      </c>
      <c r="BA69" t="e">
        <v>#N/A</v>
      </c>
      <c r="BB69" t="e">
        <v>#N/A</v>
      </c>
      <c r="BC69" t="e">
        <v>#N/A</v>
      </c>
      <c r="BD69" t="e">
        <v>#N/A</v>
      </c>
      <c r="BE69" t="e">
        <v>#N/A</v>
      </c>
      <c r="BF69" t="e">
        <v>#N/A</v>
      </c>
      <c r="BG69" t="e">
        <v>#N/A</v>
      </c>
      <c r="BH69" t="e">
        <v>#N/A</v>
      </c>
      <c r="BI69" t="e">
        <v>#N/A</v>
      </c>
      <c r="BJ69" t="e">
        <v>#N/A</v>
      </c>
      <c r="BK69" t="e">
        <v>#N/A</v>
      </c>
      <c r="BL69" t="e">
        <v>#N/A</v>
      </c>
      <c r="BM69" t="e">
        <v>#N/A</v>
      </c>
      <c r="BN69" t="e">
        <v>#N/A</v>
      </c>
      <c r="BO69" t="e">
        <v>#N/A</v>
      </c>
      <c r="BP69" t="e">
        <v>#N/A</v>
      </c>
      <c r="BQ69" t="e">
        <v>#N/A</v>
      </c>
      <c r="BR69" t="e">
        <v>#N/A</v>
      </c>
      <c r="BS69" t="e">
        <v>#N/A</v>
      </c>
      <c r="BT69" t="e">
        <v>#N/A</v>
      </c>
      <c r="BU69" t="e">
        <v>#N/A</v>
      </c>
      <c r="BV69" t="e">
        <v>#N/A</v>
      </c>
      <c r="BW69" t="e">
        <v>#N/A</v>
      </c>
      <c r="BX69" t="e">
        <v>#N/A</v>
      </c>
      <c r="BY69" t="e">
        <v>#N/A</v>
      </c>
      <c r="BZ69" t="e">
        <v>#N/A</v>
      </c>
      <c r="CA69" t="e">
        <v>#N/A</v>
      </c>
      <c r="CB69" t="e">
        <v>#N/A</v>
      </c>
      <c r="CC69" t="e">
        <v>#N/A</v>
      </c>
      <c r="CD69" t="e">
        <v>#N/A</v>
      </c>
      <c r="CE69" t="e">
        <v>#N/A</v>
      </c>
      <c r="CF69" t="e">
        <v>#N/A</v>
      </c>
      <c r="CG69" t="e">
        <v>#N/A</v>
      </c>
      <c r="CH69" t="e">
        <v>#N/A</v>
      </c>
      <c r="CI69" t="e">
        <v>#N/A</v>
      </c>
      <c r="CJ69" t="e">
        <v>#N/A</v>
      </c>
      <c r="CK69" t="e">
        <v>#N/A</v>
      </c>
      <c r="CL69" t="e">
        <v>#N/A</v>
      </c>
      <c r="CM69" t="e">
        <v>#N/A</v>
      </c>
      <c r="CN69" t="e">
        <v>#N/A</v>
      </c>
      <c r="CO69" t="e">
        <v>#N/A</v>
      </c>
      <c r="CP69" t="e">
        <v>#N/A</v>
      </c>
      <c r="CQ69" t="e">
        <v>#N/A</v>
      </c>
      <c r="CR69" t="e">
        <v>#N/A</v>
      </c>
      <c r="CS69" t="e">
        <v>#N/A</v>
      </c>
      <c r="CT69" t="e">
        <v>#N/A</v>
      </c>
      <c r="CU69" t="e">
        <v>#N/A</v>
      </c>
      <c r="CV69" t="e">
        <v>#N/A</v>
      </c>
      <c r="CW69" t="e">
        <v>#N/A</v>
      </c>
      <c r="CX69" t="e">
        <v>#N/A</v>
      </c>
      <c r="CY69" t="e">
        <v>#N/A</v>
      </c>
      <c r="CZ69" t="e">
        <v>#N/A</v>
      </c>
      <c r="DA69" t="e">
        <v>#N/A</v>
      </c>
      <c r="DB69" t="e">
        <v>#N/A</v>
      </c>
      <c r="DC69" t="e">
        <v>#N/A</v>
      </c>
      <c r="DD69" t="e">
        <v>#N/A</v>
      </c>
      <c r="DE69" t="e">
        <v>#N/A</v>
      </c>
      <c r="DF69" t="e">
        <v>#N/A</v>
      </c>
      <c r="DG69" t="e">
        <v>#N/A</v>
      </c>
      <c r="DH69" t="e">
        <v>#N/A</v>
      </c>
      <c r="DI69" t="e">
        <v>#N/A</v>
      </c>
      <c r="DJ69" t="e">
        <v>#N/A</v>
      </c>
      <c r="DK69" t="e">
        <v>#N/A</v>
      </c>
      <c r="DL69" t="e">
        <v>#N/A</v>
      </c>
      <c r="DM69" t="e">
        <v>#N/A</v>
      </c>
      <c r="DN69" t="e">
        <v>#N/A</v>
      </c>
      <c r="DO69" t="e">
        <v>#N/A</v>
      </c>
      <c r="DP69" t="e">
        <v>#N/A</v>
      </c>
      <c r="DQ69" t="e">
        <v>#N/A</v>
      </c>
      <c r="DR69" t="e">
        <v>#N/A</v>
      </c>
      <c r="DS69" t="e">
        <v>#N/A</v>
      </c>
      <c r="DT69" t="e">
        <v>#N/A</v>
      </c>
      <c r="DU69" t="e">
        <v>#N/A</v>
      </c>
      <c r="DV69" t="e">
        <v>#N/A</v>
      </c>
      <c r="DW69" t="e">
        <v>#N/A</v>
      </c>
      <c r="DX69" t="e">
        <v>#N/A</v>
      </c>
      <c r="DY69" t="e">
        <v>#N/A</v>
      </c>
      <c r="DZ69" t="e">
        <v>#N/A</v>
      </c>
      <c r="EA69" t="e">
        <v>#N/A</v>
      </c>
      <c r="EB69" t="e">
        <v>#N/A</v>
      </c>
      <c r="EC69" t="e">
        <v>#N/A</v>
      </c>
      <c r="ED69" t="e">
        <v>#N/A</v>
      </c>
      <c r="EE69" t="e">
        <v>#N/A</v>
      </c>
      <c r="EF69" t="e">
        <v>#N/A</v>
      </c>
      <c r="EG69" t="e">
        <v>#N/A</v>
      </c>
      <c r="EH69" t="e">
        <v>#N/A</v>
      </c>
      <c r="EI69" t="e">
        <v>#N/A</v>
      </c>
      <c r="EJ69" t="e">
        <v>#N/A</v>
      </c>
      <c r="EK69" t="e">
        <v>#N/A</v>
      </c>
      <c r="EL69" t="e">
        <v>#N/A</v>
      </c>
      <c r="EM69" t="e">
        <v>#N/A</v>
      </c>
      <c r="EN69" t="e">
        <v>#N/A</v>
      </c>
      <c r="EO69" t="e">
        <v>#N/A</v>
      </c>
      <c r="EP69" t="e">
        <v>#N/A</v>
      </c>
      <c r="EQ69" t="e">
        <v>#N/A</v>
      </c>
      <c r="ER69" t="e">
        <v>#N/A</v>
      </c>
      <c r="ES69" t="e">
        <v>#N/A</v>
      </c>
      <c r="ET69" t="e">
        <v>#N/A</v>
      </c>
      <c r="EU69" t="e">
        <v>#N/A</v>
      </c>
      <c r="EV69" t="e">
        <v>#N/A</v>
      </c>
      <c r="EW69" t="e">
        <v>#N/A</v>
      </c>
      <c r="EX69" t="e">
        <v>#N/A</v>
      </c>
      <c r="EY69" t="e">
        <v>#N/A</v>
      </c>
      <c r="EZ69" t="e">
        <v>#N/A</v>
      </c>
      <c r="FA69" t="e">
        <v>#N/A</v>
      </c>
      <c r="FB69" t="e">
        <v>#N/A</v>
      </c>
      <c r="FC69" t="e">
        <v>#N/A</v>
      </c>
      <c r="FD69" t="e">
        <v>#N/A</v>
      </c>
      <c r="FE69" t="e">
        <v>#N/A</v>
      </c>
    </row>
    <row r="70" spans="1:161" x14ac:dyDescent="0.2">
      <c r="A70" t="s">
        <v>225</v>
      </c>
      <c r="B70">
        <v>100303</v>
      </c>
      <c r="C70">
        <f>VLOOKUP(B70,sample_list!E:U,17,FALSE)</f>
        <v>2006</v>
      </c>
      <c r="D70">
        <f>VLOOKUP(B70,sample_list!E:Q,13,FALSE)</f>
        <v>53.34</v>
      </c>
      <c r="E70" t="str">
        <f>VLOOKUP(B70,sample_list!E:N,10,FALSE)</f>
        <v>F</v>
      </c>
      <c r="F70">
        <f>VLOOKUP(B70,sample_list!E:Y,21,FALSE)</f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0.1414213562373095</v>
      </c>
      <c r="P70">
        <v>0.4</v>
      </c>
      <c r="Q70">
        <v>0.3</v>
      </c>
      <c r="R70">
        <v>2.1</v>
      </c>
      <c r="S70">
        <v>0.7</v>
      </c>
      <c r="T70">
        <v>5.8</v>
      </c>
      <c r="U70">
        <v>17.5</v>
      </c>
      <c r="V70">
        <v>7.0710678118654752E-2</v>
      </c>
      <c r="W70">
        <v>0.2</v>
      </c>
      <c r="X70">
        <v>0.2</v>
      </c>
      <c r="Y70">
        <v>0.2</v>
      </c>
      <c r="Z70">
        <v>0.1</v>
      </c>
      <c r="AA70">
        <v>0.1</v>
      </c>
      <c r="AB70">
        <v>0.1</v>
      </c>
      <c r="AC70">
        <v>0.2</v>
      </c>
      <c r="AD70">
        <v>0.1</v>
      </c>
      <c r="AE70">
        <v>0.1</v>
      </c>
      <c r="AF70">
        <v>0.4</v>
      </c>
      <c r="AG70">
        <v>0.3</v>
      </c>
      <c r="AH70">
        <v>2.1</v>
      </c>
      <c r="AI70">
        <v>0.7</v>
      </c>
      <c r="AJ70">
        <v>5.8</v>
      </c>
      <c r="AK70">
        <v>17.5</v>
      </c>
      <c r="AL70">
        <v>0.05</v>
      </c>
      <c r="AM70">
        <v>0</v>
      </c>
      <c r="AN70">
        <v>0.4</v>
      </c>
      <c r="AO70">
        <v>0.3</v>
      </c>
      <c r="AP70">
        <v>2.1</v>
      </c>
      <c r="AQ70">
        <v>0.7</v>
      </c>
      <c r="AR70">
        <v>5.8</v>
      </c>
      <c r="AS70">
        <v>17.5</v>
      </c>
      <c r="AT70">
        <v>0</v>
      </c>
      <c r="AU70" t="e">
        <v>#N/A</v>
      </c>
      <c r="AV70" t="e">
        <v>#N/A</v>
      </c>
      <c r="AW70" t="e">
        <v>#N/A</v>
      </c>
      <c r="AX70" t="e">
        <v>#N/A</v>
      </c>
      <c r="AY70" t="e">
        <v>#N/A</v>
      </c>
      <c r="AZ70" t="e">
        <v>#N/A</v>
      </c>
      <c r="BA70" t="e">
        <v>#N/A</v>
      </c>
      <c r="BB70" t="e">
        <v>#N/A</v>
      </c>
      <c r="BC70" t="e">
        <v>#N/A</v>
      </c>
      <c r="BD70" t="e">
        <v>#N/A</v>
      </c>
      <c r="BE70" t="e">
        <v>#N/A</v>
      </c>
      <c r="BF70" t="e">
        <v>#N/A</v>
      </c>
      <c r="BG70" t="e">
        <v>#N/A</v>
      </c>
      <c r="BH70" t="e">
        <v>#N/A</v>
      </c>
      <c r="BI70" t="e">
        <v>#N/A</v>
      </c>
      <c r="BJ70" t="e">
        <v>#N/A</v>
      </c>
      <c r="BK70" t="e">
        <v>#N/A</v>
      </c>
      <c r="BL70" t="e">
        <v>#N/A</v>
      </c>
      <c r="BM70" t="e">
        <v>#N/A</v>
      </c>
      <c r="BN70" t="e">
        <v>#N/A</v>
      </c>
      <c r="BO70" t="e">
        <v>#N/A</v>
      </c>
      <c r="BP70" t="e">
        <v>#N/A</v>
      </c>
      <c r="BQ70" t="e">
        <v>#N/A</v>
      </c>
      <c r="BR70" t="e">
        <v>#N/A</v>
      </c>
      <c r="BS70" t="e">
        <v>#N/A</v>
      </c>
      <c r="BT70" t="e">
        <v>#N/A</v>
      </c>
      <c r="BU70" t="e">
        <v>#N/A</v>
      </c>
      <c r="BV70" t="e">
        <v>#N/A</v>
      </c>
      <c r="BW70" t="e">
        <v>#N/A</v>
      </c>
      <c r="BX70" t="e">
        <v>#N/A</v>
      </c>
      <c r="BY70" t="e">
        <v>#N/A</v>
      </c>
      <c r="BZ70" t="e">
        <v>#N/A</v>
      </c>
      <c r="CA70" t="e">
        <v>#N/A</v>
      </c>
      <c r="CB70" t="e">
        <v>#N/A</v>
      </c>
      <c r="CC70" t="e">
        <v>#N/A</v>
      </c>
      <c r="CD70" t="e">
        <v>#N/A</v>
      </c>
      <c r="CE70" t="e">
        <v>#N/A</v>
      </c>
      <c r="CF70" t="e">
        <v>#N/A</v>
      </c>
      <c r="CG70" t="e">
        <v>#N/A</v>
      </c>
      <c r="CH70" t="e">
        <v>#N/A</v>
      </c>
      <c r="CI70" t="e">
        <v>#N/A</v>
      </c>
      <c r="CJ70" t="e">
        <v>#N/A</v>
      </c>
      <c r="CK70" t="e">
        <v>#N/A</v>
      </c>
      <c r="CL70" t="e">
        <v>#N/A</v>
      </c>
      <c r="CM70" t="e">
        <v>#N/A</v>
      </c>
      <c r="CN70" t="e">
        <v>#N/A</v>
      </c>
      <c r="CO70" t="e">
        <v>#N/A</v>
      </c>
      <c r="CP70" t="e">
        <v>#N/A</v>
      </c>
      <c r="CQ70" t="e">
        <v>#N/A</v>
      </c>
      <c r="CR70" t="e">
        <v>#N/A</v>
      </c>
      <c r="CS70" t="e">
        <v>#N/A</v>
      </c>
      <c r="CT70" t="e">
        <v>#N/A</v>
      </c>
      <c r="CU70" t="e">
        <v>#N/A</v>
      </c>
      <c r="CV70" t="e">
        <v>#N/A</v>
      </c>
      <c r="CW70" t="e">
        <v>#N/A</v>
      </c>
      <c r="CX70" t="e">
        <v>#N/A</v>
      </c>
      <c r="CY70" t="e">
        <v>#N/A</v>
      </c>
      <c r="CZ70" t="e">
        <v>#N/A</v>
      </c>
      <c r="DA70" t="e">
        <v>#N/A</v>
      </c>
      <c r="DB70" t="e">
        <v>#N/A</v>
      </c>
      <c r="DC70" t="e">
        <v>#N/A</v>
      </c>
      <c r="DD70" t="e">
        <v>#N/A</v>
      </c>
      <c r="DE70" t="e">
        <v>#N/A</v>
      </c>
      <c r="DF70" t="e">
        <v>#N/A</v>
      </c>
      <c r="DG70" t="e">
        <v>#N/A</v>
      </c>
      <c r="DH70" t="e">
        <v>#N/A</v>
      </c>
      <c r="DI70" t="e">
        <v>#N/A</v>
      </c>
      <c r="DJ70" t="e">
        <v>#N/A</v>
      </c>
      <c r="DK70" t="e">
        <v>#N/A</v>
      </c>
      <c r="DL70" t="e">
        <v>#N/A</v>
      </c>
      <c r="DM70" t="e">
        <v>#N/A</v>
      </c>
      <c r="DN70" t="e">
        <v>#N/A</v>
      </c>
      <c r="DO70" t="e">
        <v>#N/A</v>
      </c>
      <c r="DP70" t="e">
        <v>#N/A</v>
      </c>
      <c r="DQ70" t="e">
        <v>#N/A</v>
      </c>
      <c r="DR70" t="e">
        <v>#N/A</v>
      </c>
      <c r="DS70" t="e">
        <v>#N/A</v>
      </c>
      <c r="DT70" t="e">
        <v>#N/A</v>
      </c>
      <c r="DU70" t="e">
        <v>#N/A</v>
      </c>
      <c r="DV70" t="e">
        <v>#N/A</v>
      </c>
      <c r="DW70" t="e">
        <v>#N/A</v>
      </c>
      <c r="DX70" t="e">
        <v>#N/A</v>
      </c>
      <c r="DY70" t="e">
        <v>#N/A</v>
      </c>
      <c r="DZ70" t="e">
        <v>#N/A</v>
      </c>
      <c r="EA70" t="e">
        <v>#N/A</v>
      </c>
      <c r="EB70" t="e">
        <v>#N/A</v>
      </c>
      <c r="EC70" t="e">
        <v>#N/A</v>
      </c>
      <c r="ED70" t="e">
        <v>#N/A</v>
      </c>
      <c r="EE70" t="e">
        <v>#N/A</v>
      </c>
      <c r="EF70" t="e">
        <v>#N/A</v>
      </c>
      <c r="EG70" t="e">
        <v>#N/A</v>
      </c>
      <c r="EH70" t="e">
        <v>#N/A</v>
      </c>
      <c r="EI70" t="e">
        <v>#N/A</v>
      </c>
      <c r="EJ70" t="e">
        <v>#N/A</v>
      </c>
      <c r="EK70" t="e">
        <v>#N/A</v>
      </c>
      <c r="EL70" t="e">
        <v>#N/A</v>
      </c>
      <c r="EM70" t="e">
        <v>#N/A</v>
      </c>
      <c r="EN70" t="e">
        <v>#N/A</v>
      </c>
      <c r="EO70" t="e">
        <v>#N/A</v>
      </c>
      <c r="EP70" t="e">
        <v>#N/A</v>
      </c>
      <c r="EQ70" t="e">
        <v>#N/A</v>
      </c>
      <c r="ER70" t="e">
        <v>#N/A</v>
      </c>
      <c r="ES70" t="e">
        <v>#N/A</v>
      </c>
      <c r="ET70" t="e">
        <v>#N/A</v>
      </c>
      <c r="EU70" t="e">
        <v>#N/A</v>
      </c>
      <c r="EV70" t="e">
        <v>#N/A</v>
      </c>
      <c r="EW70" t="e">
        <v>#N/A</v>
      </c>
      <c r="EX70" t="e">
        <v>#N/A</v>
      </c>
      <c r="EY70" t="e">
        <v>#N/A</v>
      </c>
      <c r="EZ70" t="e">
        <v>#N/A</v>
      </c>
      <c r="FA70" t="e">
        <v>#N/A</v>
      </c>
      <c r="FB70" t="e">
        <v>#N/A</v>
      </c>
      <c r="FC70" t="e">
        <v>#N/A</v>
      </c>
      <c r="FD70" t="e">
        <v>#N/A</v>
      </c>
      <c r="FE70" t="e">
        <v>#N/A</v>
      </c>
    </row>
    <row r="71" spans="1:161" x14ac:dyDescent="0.2">
      <c r="A71" t="s">
        <v>226</v>
      </c>
      <c r="B71">
        <v>100304</v>
      </c>
      <c r="C71">
        <f>VLOOKUP(B71,sample_list!E:U,17,FALSE)</f>
        <v>2006</v>
      </c>
      <c r="D71">
        <f>VLOOKUP(B71,sample_list!E:Q,13,FALSE)</f>
        <v>52.42</v>
      </c>
      <c r="E71" t="str">
        <f>VLOOKUP(B71,sample_list!E:N,10,FALSE)</f>
        <v>F</v>
      </c>
      <c r="F71">
        <f>VLOOKUP(B71,sample_list!E:Y,21,FALSE)</f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0.1414213562373095</v>
      </c>
      <c r="P71">
        <v>0.4</v>
      </c>
      <c r="Q71">
        <v>0.4</v>
      </c>
      <c r="R71">
        <v>2.2999999999999998</v>
      </c>
      <c r="S71">
        <v>0.6</v>
      </c>
      <c r="T71">
        <v>6</v>
      </c>
      <c r="U71">
        <v>19.8</v>
      </c>
      <c r="V71">
        <v>7.0710678118654752E-2</v>
      </c>
      <c r="W71">
        <v>0.2</v>
      </c>
      <c r="X71">
        <v>0.2</v>
      </c>
      <c r="Y71">
        <v>0.2</v>
      </c>
      <c r="Z71">
        <v>0.1</v>
      </c>
      <c r="AA71">
        <v>0.1</v>
      </c>
      <c r="AB71">
        <v>0.1</v>
      </c>
      <c r="AC71">
        <v>0.2</v>
      </c>
      <c r="AD71">
        <v>0.1</v>
      </c>
      <c r="AE71">
        <v>0.1</v>
      </c>
      <c r="AF71">
        <v>0.4</v>
      </c>
      <c r="AG71">
        <v>0.4</v>
      </c>
      <c r="AH71">
        <v>2.2999999999999998</v>
      </c>
      <c r="AI71">
        <v>0.6</v>
      </c>
      <c r="AJ71">
        <v>6</v>
      </c>
      <c r="AK71">
        <v>19.8</v>
      </c>
      <c r="AL71">
        <v>0.05</v>
      </c>
      <c r="AM71">
        <v>0</v>
      </c>
      <c r="AN71">
        <v>0.4</v>
      </c>
      <c r="AO71">
        <v>0.4</v>
      </c>
      <c r="AP71">
        <v>2.2999999999999998</v>
      </c>
      <c r="AQ71">
        <v>0.6</v>
      </c>
      <c r="AR71">
        <v>6</v>
      </c>
      <c r="AS71">
        <v>19.8</v>
      </c>
      <c r="AT71">
        <v>0</v>
      </c>
      <c r="AU71" t="e">
        <v>#N/A</v>
      </c>
      <c r="AV71" t="e">
        <v>#N/A</v>
      </c>
      <c r="AW71" t="e">
        <v>#N/A</v>
      </c>
      <c r="AX71" t="e">
        <v>#N/A</v>
      </c>
      <c r="AY71" t="e">
        <v>#N/A</v>
      </c>
      <c r="AZ71" t="e">
        <v>#N/A</v>
      </c>
      <c r="BA71" t="e">
        <v>#N/A</v>
      </c>
      <c r="BB71" t="e">
        <v>#N/A</v>
      </c>
      <c r="BC71" t="e">
        <v>#N/A</v>
      </c>
      <c r="BD71" t="e">
        <v>#N/A</v>
      </c>
      <c r="BE71" t="e">
        <v>#N/A</v>
      </c>
      <c r="BF71" t="e">
        <v>#N/A</v>
      </c>
      <c r="BG71" t="e">
        <v>#N/A</v>
      </c>
      <c r="BH71" t="e">
        <v>#N/A</v>
      </c>
      <c r="BI71" t="e">
        <v>#N/A</v>
      </c>
      <c r="BJ71" t="e">
        <v>#N/A</v>
      </c>
      <c r="BK71" t="e">
        <v>#N/A</v>
      </c>
      <c r="BL71" t="e">
        <v>#N/A</v>
      </c>
      <c r="BM71" t="e">
        <v>#N/A</v>
      </c>
      <c r="BN71" t="e">
        <v>#N/A</v>
      </c>
      <c r="BO71" t="e">
        <v>#N/A</v>
      </c>
      <c r="BP71" t="e">
        <v>#N/A</v>
      </c>
      <c r="BQ71" t="e">
        <v>#N/A</v>
      </c>
      <c r="BR71" t="e">
        <v>#N/A</v>
      </c>
      <c r="BS71" t="e">
        <v>#N/A</v>
      </c>
      <c r="BT71" t="e">
        <v>#N/A</v>
      </c>
      <c r="BU71" t="e">
        <v>#N/A</v>
      </c>
      <c r="BV71" t="e">
        <v>#N/A</v>
      </c>
      <c r="BW71" t="e">
        <v>#N/A</v>
      </c>
      <c r="BX71" t="e">
        <v>#N/A</v>
      </c>
      <c r="BY71" t="e">
        <v>#N/A</v>
      </c>
      <c r="BZ71" t="e">
        <v>#N/A</v>
      </c>
      <c r="CA71" t="e">
        <v>#N/A</v>
      </c>
      <c r="CB71" t="e">
        <v>#N/A</v>
      </c>
      <c r="CC71" t="e">
        <v>#N/A</v>
      </c>
      <c r="CD71" t="e">
        <v>#N/A</v>
      </c>
      <c r="CE71" t="e">
        <v>#N/A</v>
      </c>
      <c r="CF71" t="e">
        <v>#N/A</v>
      </c>
      <c r="CG71" t="e">
        <v>#N/A</v>
      </c>
      <c r="CH71" t="e">
        <v>#N/A</v>
      </c>
      <c r="CI71" t="e">
        <v>#N/A</v>
      </c>
      <c r="CJ71" t="e">
        <v>#N/A</v>
      </c>
      <c r="CK71" t="e">
        <v>#N/A</v>
      </c>
      <c r="CL71" t="e">
        <v>#N/A</v>
      </c>
      <c r="CM71" t="e">
        <v>#N/A</v>
      </c>
      <c r="CN71" t="e">
        <v>#N/A</v>
      </c>
      <c r="CO71" t="e">
        <v>#N/A</v>
      </c>
      <c r="CP71" t="e">
        <v>#N/A</v>
      </c>
      <c r="CQ71" t="e">
        <v>#N/A</v>
      </c>
      <c r="CR71" t="e">
        <v>#N/A</v>
      </c>
      <c r="CS71" t="e">
        <v>#N/A</v>
      </c>
      <c r="CT71" t="e">
        <v>#N/A</v>
      </c>
      <c r="CU71" t="e">
        <v>#N/A</v>
      </c>
      <c r="CV71" t="e">
        <v>#N/A</v>
      </c>
      <c r="CW71" t="e">
        <v>#N/A</v>
      </c>
      <c r="CX71" t="e">
        <v>#N/A</v>
      </c>
      <c r="CY71" t="e">
        <v>#N/A</v>
      </c>
      <c r="CZ71" t="e">
        <v>#N/A</v>
      </c>
      <c r="DA71" t="e">
        <v>#N/A</v>
      </c>
      <c r="DB71" t="e">
        <v>#N/A</v>
      </c>
      <c r="DC71" t="e">
        <v>#N/A</v>
      </c>
      <c r="DD71" t="e">
        <v>#N/A</v>
      </c>
      <c r="DE71" t="e">
        <v>#N/A</v>
      </c>
      <c r="DF71" t="e">
        <v>#N/A</v>
      </c>
      <c r="DG71" t="e">
        <v>#N/A</v>
      </c>
      <c r="DH71" t="e">
        <v>#N/A</v>
      </c>
      <c r="DI71" t="e">
        <v>#N/A</v>
      </c>
      <c r="DJ71" t="e">
        <v>#N/A</v>
      </c>
      <c r="DK71" t="e">
        <v>#N/A</v>
      </c>
      <c r="DL71" t="e">
        <v>#N/A</v>
      </c>
      <c r="DM71" t="e">
        <v>#N/A</v>
      </c>
      <c r="DN71" t="e">
        <v>#N/A</v>
      </c>
      <c r="DO71" t="e">
        <v>#N/A</v>
      </c>
      <c r="DP71" t="e">
        <v>#N/A</v>
      </c>
      <c r="DQ71" t="e">
        <v>#N/A</v>
      </c>
      <c r="DR71" t="e">
        <v>#N/A</v>
      </c>
      <c r="DS71" t="e">
        <v>#N/A</v>
      </c>
      <c r="DT71" t="e">
        <v>#N/A</v>
      </c>
      <c r="DU71" t="e">
        <v>#N/A</v>
      </c>
      <c r="DV71" t="e">
        <v>#N/A</v>
      </c>
      <c r="DW71" t="e">
        <v>#N/A</v>
      </c>
      <c r="DX71" t="e">
        <v>#N/A</v>
      </c>
      <c r="DY71" t="e">
        <v>#N/A</v>
      </c>
      <c r="DZ71" t="e">
        <v>#N/A</v>
      </c>
      <c r="EA71" t="e">
        <v>#N/A</v>
      </c>
      <c r="EB71" t="e">
        <v>#N/A</v>
      </c>
      <c r="EC71" t="e">
        <v>#N/A</v>
      </c>
      <c r="ED71" t="e">
        <v>#N/A</v>
      </c>
      <c r="EE71" t="e">
        <v>#N/A</v>
      </c>
      <c r="EF71" t="e">
        <v>#N/A</v>
      </c>
      <c r="EG71" t="e">
        <v>#N/A</v>
      </c>
      <c r="EH71" t="e">
        <v>#N/A</v>
      </c>
      <c r="EI71" t="e">
        <v>#N/A</v>
      </c>
      <c r="EJ71" t="e">
        <v>#N/A</v>
      </c>
      <c r="EK71" t="e">
        <v>#N/A</v>
      </c>
      <c r="EL71" t="e">
        <v>#N/A</v>
      </c>
      <c r="EM71" t="e">
        <v>#N/A</v>
      </c>
      <c r="EN71" t="e">
        <v>#N/A</v>
      </c>
      <c r="EO71" t="e">
        <v>#N/A</v>
      </c>
      <c r="EP71" t="e">
        <v>#N/A</v>
      </c>
      <c r="EQ71" t="e">
        <v>#N/A</v>
      </c>
      <c r="ER71" t="e">
        <v>#N/A</v>
      </c>
      <c r="ES71" t="e">
        <v>#N/A</v>
      </c>
      <c r="ET71" t="e">
        <v>#N/A</v>
      </c>
      <c r="EU71" t="e">
        <v>#N/A</v>
      </c>
      <c r="EV71" t="e">
        <v>#N/A</v>
      </c>
      <c r="EW71" t="e">
        <v>#N/A</v>
      </c>
      <c r="EX71" t="e">
        <v>#N/A</v>
      </c>
      <c r="EY71" t="e">
        <v>#N/A</v>
      </c>
      <c r="EZ71" t="e">
        <v>#N/A</v>
      </c>
      <c r="FA71" t="e">
        <v>#N/A</v>
      </c>
      <c r="FB71" t="e">
        <v>#N/A</v>
      </c>
      <c r="FC71" t="e">
        <v>#N/A</v>
      </c>
      <c r="FD71" t="e">
        <v>#N/A</v>
      </c>
      <c r="FE71" t="e">
        <v>#N/A</v>
      </c>
    </row>
    <row r="72" spans="1:161" x14ac:dyDescent="0.2">
      <c r="A72" t="s">
        <v>227</v>
      </c>
      <c r="B72">
        <v>100305</v>
      </c>
      <c r="C72">
        <f>VLOOKUP(B72,sample_list!E:U,17,FALSE)</f>
        <v>2006</v>
      </c>
      <c r="D72">
        <f>VLOOKUP(B72,sample_list!E:Q,13,FALSE)</f>
        <v>52.77</v>
      </c>
      <c r="E72" t="str">
        <f>VLOOKUP(B72,sample_list!E:N,10,FALSE)</f>
        <v>M</v>
      </c>
      <c r="F72">
        <f>VLOOKUP(B72,sample_list!E:Y,21,FALSE)</f>
        <v>1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0.1414213562373095</v>
      </c>
      <c r="P72">
        <v>0.6</v>
      </c>
      <c r="Q72">
        <v>0.4</v>
      </c>
      <c r="R72">
        <v>3.5</v>
      </c>
      <c r="S72">
        <v>0.8</v>
      </c>
      <c r="T72">
        <v>6.6</v>
      </c>
      <c r="U72">
        <v>27.9</v>
      </c>
      <c r="V72">
        <v>7.0710678118654752E-2</v>
      </c>
      <c r="W72">
        <v>0.2</v>
      </c>
      <c r="X72">
        <v>0.2</v>
      </c>
      <c r="Y72">
        <v>0.2</v>
      </c>
      <c r="Z72">
        <v>0.1</v>
      </c>
      <c r="AA72">
        <v>0.1</v>
      </c>
      <c r="AB72">
        <v>0.1</v>
      </c>
      <c r="AC72">
        <v>0.2</v>
      </c>
      <c r="AD72">
        <v>0.1</v>
      </c>
      <c r="AE72">
        <v>0.1</v>
      </c>
      <c r="AF72">
        <v>0.6</v>
      </c>
      <c r="AG72">
        <v>0.4</v>
      </c>
      <c r="AH72">
        <v>3.5</v>
      </c>
      <c r="AI72">
        <v>0.8</v>
      </c>
      <c r="AJ72">
        <v>6.6</v>
      </c>
      <c r="AK72">
        <v>27.9</v>
      </c>
      <c r="AL72">
        <v>0.05</v>
      </c>
      <c r="AM72">
        <v>0</v>
      </c>
      <c r="AN72">
        <v>0.6</v>
      </c>
      <c r="AO72">
        <v>0.4</v>
      </c>
      <c r="AP72">
        <v>3.5</v>
      </c>
      <c r="AQ72">
        <v>0.8</v>
      </c>
      <c r="AR72">
        <v>6.6</v>
      </c>
      <c r="AS72">
        <v>27.9</v>
      </c>
      <c r="AT72">
        <v>0</v>
      </c>
      <c r="AU72" t="e">
        <v>#N/A</v>
      </c>
      <c r="AV72" t="e">
        <v>#N/A</v>
      </c>
      <c r="AW72" t="e">
        <v>#N/A</v>
      </c>
      <c r="AX72" t="e">
        <v>#N/A</v>
      </c>
      <c r="AY72" t="e">
        <v>#N/A</v>
      </c>
      <c r="AZ72" t="e">
        <v>#N/A</v>
      </c>
      <c r="BA72" t="e">
        <v>#N/A</v>
      </c>
      <c r="BB72" t="e">
        <v>#N/A</v>
      </c>
      <c r="BC72" t="e">
        <v>#N/A</v>
      </c>
      <c r="BD72" t="e">
        <v>#N/A</v>
      </c>
      <c r="BE72" t="e">
        <v>#N/A</v>
      </c>
      <c r="BF72" t="e">
        <v>#N/A</v>
      </c>
      <c r="BG72" t="e">
        <v>#N/A</v>
      </c>
      <c r="BH72" t="e">
        <v>#N/A</v>
      </c>
      <c r="BI72" t="e">
        <v>#N/A</v>
      </c>
      <c r="BJ72" t="e">
        <v>#N/A</v>
      </c>
      <c r="BK72" t="e">
        <v>#N/A</v>
      </c>
      <c r="BL72" t="e">
        <v>#N/A</v>
      </c>
      <c r="BM72" t="e">
        <v>#N/A</v>
      </c>
      <c r="BN72" t="e">
        <v>#N/A</v>
      </c>
      <c r="BO72" t="e">
        <v>#N/A</v>
      </c>
      <c r="BP72" t="e">
        <v>#N/A</v>
      </c>
      <c r="BQ72" t="e">
        <v>#N/A</v>
      </c>
      <c r="BR72" t="e">
        <v>#N/A</v>
      </c>
      <c r="BS72" t="e">
        <v>#N/A</v>
      </c>
      <c r="BT72" t="e">
        <v>#N/A</v>
      </c>
      <c r="BU72" t="e">
        <v>#N/A</v>
      </c>
      <c r="BV72" t="e">
        <v>#N/A</v>
      </c>
      <c r="BW72" t="e">
        <v>#N/A</v>
      </c>
      <c r="BX72" t="e">
        <v>#N/A</v>
      </c>
      <c r="BY72" t="e">
        <v>#N/A</v>
      </c>
      <c r="BZ72" t="e">
        <v>#N/A</v>
      </c>
      <c r="CA72" t="e">
        <v>#N/A</v>
      </c>
      <c r="CB72" t="e">
        <v>#N/A</v>
      </c>
      <c r="CC72" t="e">
        <v>#N/A</v>
      </c>
      <c r="CD72" t="e">
        <v>#N/A</v>
      </c>
      <c r="CE72" t="e">
        <v>#N/A</v>
      </c>
      <c r="CF72" t="e">
        <v>#N/A</v>
      </c>
      <c r="CG72" t="e">
        <v>#N/A</v>
      </c>
      <c r="CH72" t="e">
        <v>#N/A</v>
      </c>
      <c r="CI72" t="e">
        <v>#N/A</v>
      </c>
      <c r="CJ72" t="e">
        <v>#N/A</v>
      </c>
      <c r="CK72" t="e">
        <v>#N/A</v>
      </c>
      <c r="CL72" t="e">
        <v>#N/A</v>
      </c>
      <c r="CM72" t="e">
        <v>#N/A</v>
      </c>
      <c r="CN72" t="e">
        <v>#N/A</v>
      </c>
      <c r="CO72" t="e">
        <v>#N/A</v>
      </c>
      <c r="CP72" t="e">
        <v>#N/A</v>
      </c>
      <c r="CQ72" t="e">
        <v>#N/A</v>
      </c>
      <c r="CR72" t="e">
        <v>#N/A</v>
      </c>
      <c r="CS72" t="e">
        <v>#N/A</v>
      </c>
      <c r="CT72" t="e">
        <v>#N/A</v>
      </c>
      <c r="CU72" t="e">
        <v>#N/A</v>
      </c>
      <c r="CV72" t="e">
        <v>#N/A</v>
      </c>
      <c r="CW72" t="e">
        <v>#N/A</v>
      </c>
      <c r="CX72" t="e">
        <v>#N/A</v>
      </c>
      <c r="CY72" t="e">
        <v>#N/A</v>
      </c>
      <c r="CZ72" t="e">
        <v>#N/A</v>
      </c>
      <c r="DA72" t="e">
        <v>#N/A</v>
      </c>
      <c r="DB72" t="e">
        <v>#N/A</v>
      </c>
      <c r="DC72" t="e">
        <v>#N/A</v>
      </c>
      <c r="DD72" t="e">
        <v>#N/A</v>
      </c>
      <c r="DE72" t="e">
        <v>#N/A</v>
      </c>
      <c r="DF72" t="e">
        <v>#N/A</v>
      </c>
      <c r="DG72" t="e">
        <v>#N/A</v>
      </c>
      <c r="DH72" t="e">
        <v>#N/A</v>
      </c>
      <c r="DI72" t="e">
        <v>#N/A</v>
      </c>
      <c r="DJ72" t="e">
        <v>#N/A</v>
      </c>
      <c r="DK72" t="e">
        <v>#N/A</v>
      </c>
      <c r="DL72" t="e">
        <v>#N/A</v>
      </c>
      <c r="DM72" t="e">
        <v>#N/A</v>
      </c>
      <c r="DN72" t="e">
        <v>#N/A</v>
      </c>
      <c r="DO72" t="e">
        <v>#N/A</v>
      </c>
      <c r="DP72" t="e">
        <v>#N/A</v>
      </c>
      <c r="DQ72" t="e">
        <v>#N/A</v>
      </c>
      <c r="DR72" t="e">
        <v>#N/A</v>
      </c>
      <c r="DS72" t="e">
        <v>#N/A</v>
      </c>
      <c r="DT72" t="e">
        <v>#N/A</v>
      </c>
      <c r="DU72" t="e">
        <v>#N/A</v>
      </c>
      <c r="DV72" t="e">
        <v>#N/A</v>
      </c>
      <c r="DW72" t="e">
        <v>#N/A</v>
      </c>
      <c r="DX72" t="e">
        <v>#N/A</v>
      </c>
      <c r="DY72" t="e">
        <v>#N/A</v>
      </c>
      <c r="DZ72" t="e">
        <v>#N/A</v>
      </c>
      <c r="EA72" t="e">
        <v>#N/A</v>
      </c>
      <c r="EB72" t="e">
        <v>#N/A</v>
      </c>
      <c r="EC72" t="e">
        <v>#N/A</v>
      </c>
      <c r="ED72" t="e">
        <v>#N/A</v>
      </c>
      <c r="EE72" t="e">
        <v>#N/A</v>
      </c>
      <c r="EF72" t="e">
        <v>#N/A</v>
      </c>
      <c r="EG72" t="e">
        <v>#N/A</v>
      </c>
      <c r="EH72" t="e">
        <v>#N/A</v>
      </c>
      <c r="EI72" t="e">
        <v>#N/A</v>
      </c>
      <c r="EJ72" t="e">
        <v>#N/A</v>
      </c>
      <c r="EK72" t="e">
        <v>#N/A</v>
      </c>
      <c r="EL72" t="e">
        <v>#N/A</v>
      </c>
      <c r="EM72" t="e">
        <v>#N/A</v>
      </c>
      <c r="EN72" t="e">
        <v>#N/A</v>
      </c>
      <c r="EO72" t="e">
        <v>#N/A</v>
      </c>
      <c r="EP72" t="e">
        <v>#N/A</v>
      </c>
      <c r="EQ72" t="e">
        <v>#N/A</v>
      </c>
      <c r="ER72" t="e">
        <v>#N/A</v>
      </c>
      <c r="ES72" t="e">
        <v>#N/A</v>
      </c>
      <c r="ET72" t="e">
        <v>#N/A</v>
      </c>
      <c r="EU72" t="e">
        <v>#N/A</v>
      </c>
      <c r="EV72" t="e">
        <v>#N/A</v>
      </c>
      <c r="EW72" t="e">
        <v>#N/A</v>
      </c>
      <c r="EX72" t="e">
        <v>#N/A</v>
      </c>
      <c r="EY72" t="e">
        <v>#N/A</v>
      </c>
      <c r="EZ72" t="e">
        <v>#N/A</v>
      </c>
      <c r="FA72" t="e">
        <v>#N/A</v>
      </c>
      <c r="FB72" t="e">
        <v>#N/A</v>
      </c>
      <c r="FC72" t="e">
        <v>#N/A</v>
      </c>
      <c r="FD72" t="e">
        <v>#N/A</v>
      </c>
      <c r="FE72" t="e">
        <v>#N/A</v>
      </c>
    </row>
    <row r="73" spans="1:161" x14ac:dyDescent="0.2">
      <c r="A73" t="s">
        <v>228</v>
      </c>
      <c r="B73">
        <v>100306</v>
      </c>
      <c r="C73">
        <f>VLOOKUP(B73,sample_list!E:U,17,FALSE)</f>
        <v>2006</v>
      </c>
      <c r="D73">
        <f>VLOOKUP(B73,sample_list!E:Q,13,FALSE)</f>
        <v>51.88</v>
      </c>
      <c r="E73" t="str">
        <f>VLOOKUP(B73,sample_list!E:N,10,FALSE)</f>
        <v>M</v>
      </c>
      <c r="F73">
        <f>VLOOKUP(B73,sample_list!E:Y,21,FALSE)</f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0.1414213562373095</v>
      </c>
      <c r="P73">
        <v>0.5</v>
      </c>
      <c r="Q73">
        <v>0.3</v>
      </c>
      <c r="R73">
        <v>2.1</v>
      </c>
      <c r="S73">
        <v>0.6</v>
      </c>
      <c r="T73">
        <v>7.2</v>
      </c>
      <c r="U73">
        <v>21.2</v>
      </c>
      <c r="V73">
        <v>7.0710678118654752E-2</v>
      </c>
      <c r="W73">
        <v>0.2</v>
      </c>
      <c r="X73">
        <v>0.2</v>
      </c>
      <c r="Y73">
        <v>0.2</v>
      </c>
      <c r="Z73">
        <v>0.1</v>
      </c>
      <c r="AA73">
        <v>0.1</v>
      </c>
      <c r="AB73">
        <v>0.1</v>
      </c>
      <c r="AC73">
        <v>0.2</v>
      </c>
      <c r="AD73">
        <v>0.1</v>
      </c>
      <c r="AE73">
        <v>0.1</v>
      </c>
      <c r="AF73">
        <v>0.5</v>
      </c>
      <c r="AG73">
        <v>0.3</v>
      </c>
      <c r="AH73">
        <v>2.1</v>
      </c>
      <c r="AI73">
        <v>0.6</v>
      </c>
      <c r="AJ73">
        <v>7.2</v>
      </c>
      <c r="AK73">
        <v>21.2</v>
      </c>
      <c r="AL73">
        <v>0.05</v>
      </c>
      <c r="AM73">
        <v>0</v>
      </c>
      <c r="AN73">
        <v>0.5</v>
      </c>
      <c r="AO73">
        <v>0.3</v>
      </c>
      <c r="AP73">
        <v>2.1</v>
      </c>
      <c r="AQ73">
        <v>0.6</v>
      </c>
      <c r="AR73">
        <v>7.2</v>
      </c>
      <c r="AS73">
        <v>21.2</v>
      </c>
      <c r="AT73">
        <v>0</v>
      </c>
      <c r="AU73" t="e">
        <v>#N/A</v>
      </c>
      <c r="AV73" t="e">
        <v>#N/A</v>
      </c>
      <c r="AW73" t="e">
        <v>#N/A</v>
      </c>
      <c r="AX73" t="e">
        <v>#N/A</v>
      </c>
      <c r="AY73" t="e">
        <v>#N/A</v>
      </c>
      <c r="AZ73" t="e">
        <v>#N/A</v>
      </c>
      <c r="BA73" t="e">
        <v>#N/A</v>
      </c>
      <c r="BB73" t="e">
        <v>#N/A</v>
      </c>
      <c r="BC73" t="e">
        <v>#N/A</v>
      </c>
      <c r="BD73" t="e">
        <v>#N/A</v>
      </c>
      <c r="BE73" t="e">
        <v>#N/A</v>
      </c>
      <c r="BF73" t="e">
        <v>#N/A</v>
      </c>
      <c r="BG73" t="e">
        <v>#N/A</v>
      </c>
      <c r="BH73" t="e">
        <v>#N/A</v>
      </c>
      <c r="BI73" t="e">
        <v>#N/A</v>
      </c>
      <c r="BJ73" t="e">
        <v>#N/A</v>
      </c>
      <c r="BK73" t="e">
        <v>#N/A</v>
      </c>
      <c r="BL73" t="e">
        <v>#N/A</v>
      </c>
      <c r="BM73" t="e">
        <v>#N/A</v>
      </c>
      <c r="BN73" t="e">
        <v>#N/A</v>
      </c>
      <c r="BO73" t="e">
        <v>#N/A</v>
      </c>
      <c r="BP73" t="e">
        <v>#N/A</v>
      </c>
      <c r="BQ73" t="e">
        <v>#N/A</v>
      </c>
      <c r="BR73" t="e">
        <v>#N/A</v>
      </c>
      <c r="BS73" t="e">
        <v>#N/A</v>
      </c>
      <c r="BT73" t="e">
        <v>#N/A</v>
      </c>
      <c r="BU73" t="e">
        <v>#N/A</v>
      </c>
      <c r="BV73" t="e">
        <v>#N/A</v>
      </c>
      <c r="BW73" t="e">
        <v>#N/A</v>
      </c>
      <c r="BX73" t="e">
        <v>#N/A</v>
      </c>
      <c r="BY73" t="e">
        <v>#N/A</v>
      </c>
      <c r="BZ73" t="e">
        <v>#N/A</v>
      </c>
      <c r="CA73" t="e">
        <v>#N/A</v>
      </c>
      <c r="CB73" t="e">
        <v>#N/A</v>
      </c>
      <c r="CC73" t="e">
        <v>#N/A</v>
      </c>
      <c r="CD73" t="e">
        <v>#N/A</v>
      </c>
      <c r="CE73" t="e">
        <v>#N/A</v>
      </c>
      <c r="CF73" t="e">
        <v>#N/A</v>
      </c>
      <c r="CG73" t="e">
        <v>#N/A</v>
      </c>
      <c r="CH73" t="e">
        <v>#N/A</v>
      </c>
      <c r="CI73" t="e">
        <v>#N/A</v>
      </c>
      <c r="CJ73" t="e">
        <v>#N/A</v>
      </c>
      <c r="CK73" t="e">
        <v>#N/A</v>
      </c>
      <c r="CL73" t="e">
        <v>#N/A</v>
      </c>
      <c r="CM73" t="e">
        <v>#N/A</v>
      </c>
      <c r="CN73" t="e">
        <v>#N/A</v>
      </c>
      <c r="CO73" t="e">
        <v>#N/A</v>
      </c>
      <c r="CP73" t="e">
        <v>#N/A</v>
      </c>
      <c r="CQ73" t="e">
        <v>#N/A</v>
      </c>
      <c r="CR73" t="e">
        <v>#N/A</v>
      </c>
      <c r="CS73" t="e">
        <v>#N/A</v>
      </c>
      <c r="CT73" t="e">
        <v>#N/A</v>
      </c>
      <c r="CU73" t="e">
        <v>#N/A</v>
      </c>
      <c r="CV73" t="e">
        <v>#N/A</v>
      </c>
      <c r="CW73" t="e">
        <v>#N/A</v>
      </c>
      <c r="CX73" t="e">
        <v>#N/A</v>
      </c>
      <c r="CY73" t="e">
        <v>#N/A</v>
      </c>
      <c r="CZ73" t="e">
        <v>#N/A</v>
      </c>
      <c r="DA73" t="e">
        <v>#N/A</v>
      </c>
      <c r="DB73" t="e">
        <v>#N/A</v>
      </c>
      <c r="DC73" t="e">
        <v>#N/A</v>
      </c>
      <c r="DD73" t="e">
        <v>#N/A</v>
      </c>
      <c r="DE73" t="e">
        <v>#N/A</v>
      </c>
      <c r="DF73" t="e">
        <v>#N/A</v>
      </c>
      <c r="DG73" t="e">
        <v>#N/A</v>
      </c>
      <c r="DH73" t="e">
        <v>#N/A</v>
      </c>
      <c r="DI73" t="e">
        <v>#N/A</v>
      </c>
      <c r="DJ73" t="e">
        <v>#N/A</v>
      </c>
      <c r="DK73" t="e">
        <v>#N/A</v>
      </c>
      <c r="DL73" t="e">
        <v>#N/A</v>
      </c>
      <c r="DM73" t="e">
        <v>#N/A</v>
      </c>
      <c r="DN73" t="e">
        <v>#N/A</v>
      </c>
      <c r="DO73" t="e">
        <v>#N/A</v>
      </c>
      <c r="DP73" t="e">
        <v>#N/A</v>
      </c>
      <c r="DQ73" t="e">
        <v>#N/A</v>
      </c>
      <c r="DR73" t="e">
        <v>#N/A</v>
      </c>
      <c r="DS73" t="e">
        <v>#N/A</v>
      </c>
      <c r="DT73" t="e">
        <v>#N/A</v>
      </c>
      <c r="DU73" t="e">
        <v>#N/A</v>
      </c>
      <c r="DV73" t="e">
        <v>#N/A</v>
      </c>
      <c r="DW73" t="e">
        <v>#N/A</v>
      </c>
      <c r="DX73" t="e">
        <v>#N/A</v>
      </c>
      <c r="DY73" t="e">
        <v>#N/A</v>
      </c>
      <c r="DZ73" t="e">
        <v>#N/A</v>
      </c>
      <c r="EA73" t="e">
        <v>#N/A</v>
      </c>
      <c r="EB73" t="e">
        <v>#N/A</v>
      </c>
      <c r="EC73" t="e">
        <v>#N/A</v>
      </c>
      <c r="ED73" t="e">
        <v>#N/A</v>
      </c>
      <c r="EE73" t="e">
        <v>#N/A</v>
      </c>
      <c r="EF73" t="e">
        <v>#N/A</v>
      </c>
      <c r="EG73" t="e">
        <v>#N/A</v>
      </c>
      <c r="EH73" t="e">
        <v>#N/A</v>
      </c>
      <c r="EI73" t="e">
        <v>#N/A</v>
      </c>
      <c r="EJ73" t="e">
        <v>#N/A</v>
      </c>
      <c r="EK73" t="e">
        <v>#N/A</v>
      </c>
      <c r="EL73" t="e">
        <v>#N/A</v>
      </c>
      <c r="EM73" t="e">
        <v>#N/A</v>
      </c>
      <c r="EN73" t="e">
        <v>#N/A</v>
      </c>
      <c r="EO73" t="e">
        <v>#N/A</v>
      </c>
      <c r="EP73" t="e">
        <v>#N/A</v>
      </c>
      <c r="EQ73" t="e">
        <v>#N/A</v>
      </c>
      <c r="ER73" t="e">
        <v>#N/A</v>
      </c>
      <c r="ES73" t="e">
        <v>#N/A</v>
      </c>
      <c r="ET73" t="e">
        <v>#N/A</v>
      </c>
      <c r="EU73" t="e">
        <v>#N/A</v>
      </c>
      <c r="EV73" t="e">
        <v>#N/A</v>
      </c>
      <c r="EW73" t="e">
        <v>#N/A</v>
      </c>
      <c r="EX73" t="e">
        <v>#N/A</v>
      </c>
      <c r="EY73" t="e">
        <v>#N/A</v>
      </c>
      <c r="EZ73" t="e">
        <v>#N/A</v>
      </c>
      <c r="FA73" t="e">
        <v>#N/A</v>
      </c>
      <c r="FB73" t="e">
        <v>#N/A</v>
      </c>
      <c r="FC73" t="e">
        <v>#N/A</v>
      </c>
      <c r="FD73" t="e">
        <v>#N/A</v>
      </c>
      <c r="FE73" t="e">
        <v>#N/A</v>
      </c>
    </row>
    <row r="74" spans="1:161" x14ac:dyDescent="0.2">
      <c r="A74" t="s">
        <v>229</v>
      </c>
      <c r="B74">
        <v>100307</v>
      </c>
      <c r="C74">
        <f>VLOOKUP(B74,sample_list!E:U,17,FALSE)</f>
        <v>2006</v>
      </c>
      <c r="D74">
        <f>VLOOKUP(B74,sample_list!E:Q,13,FALSE)</f>
        <v>71.17</v>
      </c>
      <c r="E74" t="str">
        <f>VLOOKUP(B74,sample_list!E:N,10,FALSE)</f>
        <v>F</v>
      </c>
      <c r="F74">
        <f>VLOOKUP(B74,sample_list!E:Y,21,FALSE)</f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0.1414213562373095</v>
      </c>
      <c r="P74">
        <v>0.5</v>
      </c>
      <c r="Q74">
        <v>0.3</v>
      </c>
      <c r="R74">
        <v>2.5</v>
      </c>
      <c r="S74">
        <v>0.7</v>
      </c>
      <c r="T74">
        <v>7.3</v>
      </c>
      <c r="U74">
        <v>24.4</v>
      </c>
      <c r="V74">
        <v>7.0710678118654752E-2</v>
      </c>
      <c r="W74">
        <v>0.2</v>
      </c>
      <c r="X74">
        <v>0.2</v>
      </c>
      <c r="Y74">
        <v>0.2</v>
      </c>
      <c r="Z74">
        <v>0.1</v>
      </c>
      <c r="AA74">
        <v>0.1</v>
      </c>
      <c r="AB74">
        <v>0.1</v>
      </c>
      <c r="AC74">
        <v>0.2</v>
      </c>
      <c r="AD74">
        <v>0.1</v>
      </c>
      <c r="AE74">
        <v>0.1</v>
      </c>
      <c r="AF74">
        <v>0.5</v>
      </c>
      <c r="AG74">
        <v>0.3</v>
      </c>
      <c r="AH74">
        <v>2.5</v>
      </c>
      <c r="AI74">
        <v>0.7</v>
      </c>
      <c r="AJ74">
        <v>7.3</v>
      </c>
      <c r="AK74">
        <v>24.4</v>
      </c>
      <c r="AL74">
        <v>0.05</v>
      </c>
      <c r="AM74">
        <v>0</v>
      </c>
      <c r="AN74">
        <v>0.5</v>
      </c>
      <c r="AO74">
        <v>0.3</v>
      </c>
      <c r="AP74">
        <v>2.5</v>
      </c>
      <c r="AQ74">
        <v>0.7</v>
      </c>
      <c r="AR74">
        <v>7.3</v>
      </c>
      <c r="AS74">
        <v>24.4</v>
      </c>
      <c r="AT74">
        <v>0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  <c r="BB74" t="e">
        <v>#N/A</v>
      </c>
      <c r="BC74" t="e">
        <v>#N/A</v>
      </c>
      <c r="BD74" t="e">
        <v>#N/A</v>
      </c>
      <c r="BE74" t="e">
        <v>#N/A</v>
      </c>
      <c r="BF74" t="e">
        <v>#N/A</v>
      </c>
      <c r="BG74" t="e">
        <v>#N/A</v>
      </c>
      <c r="BH74" t="e">
        <v>#N/A</v>
      </c>
      <c r="BI74" t="e">
        <v>#N/A</v>
      </c>
      <c r="BJ74" t="e">
        <v>#N/A</v>
      </c>
      <c r="BK74" t="e">
        <v>#N/A</v>
      </c>
      <c r="BL74" t="e">
        <v>#N/A</v>
      </c>
      <c r="BM74" t="e">
        <v>#N/A</v>
      </c>
      <c r="BN74" t="e">
        <v>#N/A</v>
      </c>
      <c r="BO74" t="e">
        <v>#N/A</v>
      </c>
      <c r="BP74" t="e">
        <v>#N/A</v>
      </c>
      <c r="BQ74" t="e">
        <v>#N/A</v>
      </c>
      <c r="BR74" t="e">
        <v>#N/A</v>
      </c>
      <c r="BS74" t="e">
        <v>#N/A</v>
      </c>
      <c r="BT74" t="e">
        <v>#N/A</v>
      </c>
      <c r="BU74" t="e">
        <v>#N/A</v>
      </c>
      <c r="BV74" t="e">
        <v>#N/A</v>
      </c>
      <c r="BW74" t="e">
        <v>#N/A</v>
      </c>
      <c r="BX74" t="e">
        <v>#N/A</v>
      </c>
      <c r="BY74" t="e">
        <v>#N/A</v>
      </c>
      <c r="BZ74" t="e">
        <v>#N/A</v>
      </c>
      <c r="CA74" t="e">
        <v>#N/A</v>
      </c>
      <c r="CB74" t="e">
        <v>#N/A</v>
      </c>
      <c r="CC74" t="e">
        <v>#N/A</v>
      </c>
      <c r="CD74" t="e">
        <v>#N/A</v>
      </c>
      <c r="CE74" t="e">
        <v>#N/A</v>
      </c>
      <c r="CF74" t="e">
        <v>#N/A</v>
      </c>
      <c r="CG74" t="e">
        <v>#N/A</v>
      </c>
      <c r="CH74" t="e">
        <v>#N/A</v>
      </c>
      <c r="CI74" t="e">
        <v>#N/A</v>
      </c>
      <c r="CJ74" t="e">
        <v>#N/A</v>
      </c>
      <c r="CK74" t="e">
        <v>#N/A</v>
      </c>
      <c r="CL74" t="e">
        <v>#N/A</v>
      </c>
      <c r="CM74" t="e">
        <v>#N/A</v>
      </c>
      <c r="CN74" t="e">
        <v>#N/A</v>
      </c>
      <c r="CO74" t="e">
        <v>#N/A</v>
      </c>
      <c r="CP74" t="e">
        <v>#N/A</v>
      </c>
      <c r="CQ74" t="e">
        <v>#N/A</v>
      </c>
      <c r="CR74" t="e">
        <v>#N/A</v>
      </c>
      <c r="CS74" t="e">
        <v>#N/A</v>
      </c>
      <c r="CT74" t="e">
        <v>#N/A</v>
      </c>
      <c r="CU74" t="e">
        <v>#N/A</v>
      </c>
      <c r="CV74" t="e">
        <v>#N/A</v>
      </c>
      <c r="CW74" t="e">
        <v>#N/A</v>
      </c>
      <c r="CX74" t="e">
        <v>#N/A</v>
      </c>
      <c r="CY74" t="e">
        <v>#N/A</v>
      </c>
      <c r="CZ74" t="e">
        <v>#N/A</v>
      </c>
      <c r="DA74" t="e">
        <v>#N/A</v>
      </c>
      <c r="DB74" t="e">
        <v>#N/A</v>
      </c>
      <c r="DC74" t="e">
        <v>#N/A</v>
      </c>
      <c r="DD74" t="e">
        <v>#N/A</v>
      </c>
      <c r="DE74" t="e">
        <v>#N/A</v>
      </c>
      <c r="DF74" t="e">
        <v>#N/A</v>
      </c>
      <c r="DG74" t="e">
        <v>#N/A</v>
      </c>
      <c r="DH74" t="e">
        <v>#N/A</v>
      </c>
      <c r="DI74" t="e">
        <v>#N/A</v>
      </c>
      <c r="DJ74" t="e">
        <v>#N/A</v>
      </c>
      <c r="DK74" t="e">
        <v>#N/A</v>
      </c>
      <c r="DL74" t="e">
        <v>#N/A</v>
      </c>
      <c r="DM74" t="e">
        <v>#N/A</v>
      </c>
      <c r="DN74" t="e">
        <v>#N/A</v>
      </c>
      <c r="DO74" t="e">
        <v>#N/A</v>
      </c>
      <c r="DP74" t="e">
        <v>#N/A</v>
      </c>
      <c r="DQ74" t="e">
        <v>#N/A</v>
      </c>
      <c r="DR74" t="e">
        <v>#N/A</v>
      </c>
      <c r="DS74" t="e">
        <v>#N/A</v>
      </c>
      <c r="DT74" t="e">
        <v>#N/A</v>
      </c>
      <c r="DU74" t="e">
        <v>#N/A</v>
      </c>
      <c r="DV74" t="e">
        <v>#N/A</v>
      </c>
      <c r="DW74" t="e">
        <v>#N/A</v>
      </c>
      <c r="DX74" t="e">
        <v>#N/A</v>
      </c>
      <c r="DY74" t="e">
        <v>#N/A</v>
      </c>
      <c r="DZ74" t="e">
        <v>#N/A</v>
      </c>
      <c r="EA74" t="e">
        <v>#N/A</v>
      </c>
      <c r="EB74" t="e">
        <v>#N/A</v>
      </c>
      <c r="EC74" t="e">
        <v>#N/A</v>
      </c>
      <c r="ED74" t="e">
        <v>#N/A</v>
      </c>
      <c r="EE74" t="e">
        <v>#N/A</v>
      </c>
      <c r="EF74" t="e">
        <v>#N/A</v>
      </c>
      <c r="EG74" t="e">
        <v>#N/A</v>
      </c>
      <c r="EH74" t="e">
        <v>#N/A</v>
      </c>
      <c r="EI74" t="e">
        <v>#N/A</v>
      </c>
      <c r="EJ74" t="e">
        <v>#N/A</v>
      </c>
      <c r="EK74" t="e">
        <v>#N/A</v>
      </c>
      <c r="EL74" t="e">
        <v>#N/A</v>
      </c>
      <c r="EM74" t="e">
        <v>#N/A</v>
      </c>
      <c r="EN74" t="e">
        <v>#N/A</v>
      </c>
      <c r="EO74" t="e">
        <v>#N/A</v>
      </c>
      <c r="EP74" t="e">
        <v>#N/A</v>
      </c>
      <c r="EQ74" t="e">
        <v>#N/A</v>
      </c>
      <c r="ER74" t="e">
        <v>#N/A</v>
      </c>
      <c r="ES74" t="e">
        <v>#N/A</v>
      </c>
      <c r="ET74" t="e">
        <v>#N/A</v>
      </c>
      <c r="EU74" t="e">
        <v>#N/A</v>
      </c>
      <c r="EV74" t="e">
        <v>#N/A</v>
      </c>
      <c r="EW74" t="e">
        <v>#N/A</v>
      </c>
      <c r="EX74" t="e">
        <v>#N/A</v>
      </c>
      <c r="EY74" t="e">
        <v>#N/A</v>
      </c>
      <c r="EZ74" t="e">
        <v>#N/A</v>
      </c>
      <c r="FA74" t="e">
        <v>#N/A</v>
      </c>
      <c r="FB74" t="e">
        <v>#N/A</v>
      </c>
      <c r="FC74" t="e">
        <v>#N/A</v>
      </c>
      <c r="FD74" t="e">
        <v>#N/A</v>
      </c>
      <c r="FE74" t="e">
        <v>#N/A</v>
      </c>
    </row>
    <row r="75" spans="1:161" x14ac:dyDescent="0.2">
      <c r="A75" t="s">
        <v>230</v>
      </c>
      <c r="B75">
        <v>100308</v>
      </c>
      <c r="C75">
        <f>VLOOKUP(B75,sample_list!E:U,17,FALSE)</f>
        <v>2006</v>
      </c>
      <c r="D75">
        <f>VLOOKUP(B75,sample_list!E:Q,13,FALSE)</f>
        <v>72.86</v>
      </c>
      <c r="E75" t="str">
        <f>VLOOKUP(B75,sample_list!E:N,10,FALSE)</f>
        <v>F</v>
      </c>
      <c r="F75">
        <f>VLOOKUP(B75,sample_list!E:Y,21,FALSE)</f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0.1414213562373095</v>
      </c>
      <c r="P75">
        <v>0.7</v>
      </c>
      <c r="Q75">
        <v>0.4</v>
      </c>
      <c r="R75">
        <v>2.6</v>
      </c>
      <c r="S75">
        <v>0.7</v>
      </c>
      <c r="T75">
        <v>7</v>
      </c>
      <c r="U75">
        <v>25.5</v>
      </c>
      <c r="V75">
        <v>7.0710678118654752E-2</v>
      </c>
      <c r="W75">
        <v>0.2</v>
      </c>
      <c r="X75">
        <v>0.2</v>
      </c>
      <c r="Y75">
        <v>0.2</v>
      </c>
      <c r="Z75">
        <v>0.1</v>
      </c>
      <c r="AA75">
        <v>0.1</v>
      </c>
      <c r="AB75">
        <v>0.1</v>
      </c>
      <c r="AC75">
        <v>0.2</v>
      </c>
      <c r="AD75">
        <v>0.1</v>
      </c>
      <c r="AE75">
        <v>0.1</v>
      </c>
      <c r="AF75">
        <v>0.7</v>
      </c>
      <c r="AG75">
        <v>0.4</v>
      </c>
      <c r="AH75">
        <v>2.6</v>
      </c>
      <c r="AI75">
        <v>0.7</v>
      </c>
      <c r="AJ75">
        <v>7</v>
      </c>
      <c r="AK75">
        <v>25.5</v>
      </c>
      <c r="AL75">
        <v>0.05</v>
      </c>
      <c r="AM75">
        <v>0</v>
      </c>
      <c r="AN75">
        <v>0.7</v>
      </c>
      <c r="AO75">
        <v>0.4</v>
      </c>
      <c r="AP75">
        <v>2.6</v>
      </c>
      <c r="AQ75">
        <v>0.7</v>
      </c>
      <c r="AR75">
        <v>7</v>
      </c>
      <c r="AS75">
        <v>25.5</v>
      </c>
      <c r="AT75">
        <v>0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  <c r="BB75" t="e">
        <v>#N/A</v>
      </c>
      <c r="BC75" t="e">
        <v>#N/A</v>
      </c>
      <c r="BD75" t="e">
        <v>#N/A</v>
      </c>
      <c r="BE75" t="e">
        <v>#N/A</v>
      </c>
      <c r="BF75" t="e">
        <v>#N/A</v>
      </c>
      <c r="BG75" t="e">
        <v>#N/A</v>
      </c>
      <c r="BH75" t="e">
        <v>#N/A</v>
      </c>
      <c r="BI75" t="e">
        <v>#N/A</v>
      </c>
      <c r="BJ75" t="e">
        <v>#N/A</v>
      </c>
      <c r="BK75" t="e">
        <v>#N/A</v>
      </c>
      <c r="BL75" t="e">
        <v>#N/A</v>
      </c>
      <c r="BM75" t="e">
        <v>#N/A</v>
      </c>
      <c r="BN75" t="e">
        <v>#N/A</v>
      </c>
      <c r="BO75" t="e">
        <v>#N/A</v>
      </c>
      <c r="BP75" t="e">
        <v>#N/A</v>
      </c>
      <c r="BQ75" t="e">
        <v>#N/A</v>
      </c>
      <c r="BR75" t="e">
        <v>#N/A</v>
      </c>
      <c r="BS75" t="e">
        <v>#N/A</v>
      </c>
      <c r="BT75" t="e">
        <v>#N/A</v>
      </c>
      <c r="BU75" t="e">
        <v>#N/A</v>
      </c>
      <c r="BV75" t="e">
        <v>#N/A</v>
      </c>
      <c r="BW75" t="e">
        <v>#N/A</v>
      </c>
      <c r="BX75" t="e">
        <v>#N/A</v>
      </c>
      <c r="BY75" t="e">
        <v>#N/A</v>
      </c>
      <c r="BZ75" t="e">
        <v>#N/A</v>
      </c>
      <c r="CA75" t="e">
        <v>#N/A</v>
      </c>
      <c r="CB75" t="e">
        <v>#N/A</v>
      </c>
      <c r="CC75" t="e">
        <v>#N/A</v>
      </c>
      <c r="CD75" t="e">
        <v>#N/A</v>
      </c>
      <c r="CE75" t="e">
        <v>#N/A</v>
      </c>
      <c r="CF75" t="e">
        <v>#N/A</v>
      </c>
      <c r="CG75" t="e">
        <v>#N/A</v>
      </c>
      <c r="CH75" t="e">
        <v>#N/A</v>
      </c>
      <c r="CI75" t="e">
        <v>#N/A</v>
      </c>
      <c r="CJ75" t="e">
        <v>#N/A</v>
      </c>
      <c r="CK75" t="e">
        <v>#N/A</v>
      </c>
      <c r="CL75" t="e">
        <v>#N/A</v>
      </c>
      <c r="CM75" t="e">
        <v>#N/A</v>
      </c>
      <c r="CN75" t="e">
        <v>#N/A</v>
      </c>
      <c r="CO75" t="e">
        <v>#N/A</v>
      </c>
      <c r="CP75" t="e">
        <v>#N/A</v>
      </c>
      <c r="CQ75" t="e">
        <v>#N/A</v>
      </c>
      <c r="CR75" t="e">
        <v>#N/A</v>
      </c>
      <c r="CS75" t="e">
        <v>#N/A</v>
      </c>
      <c r="CT75" t="e">
        <v>#N/A</v>
      </c>
      <c r="CU75" t="e">
        <v>#N/A</v>
      </c>
      <c r="CV75" t="e">
        <v>#N/A</v>
      </c>
      <c r="CW75" t="e">
        <v>#N/A</v>
      </c>
      <c r="CX75" t="e">
        <v>#N/A</v>
      </c>
      <c r="CY75" t="e">
        <v>#N/A</v>
      </c>
      <c r="CZ75" t="e">
        <v>#N/A</v>
      </c>
      <c r="DA75" t="e">
        <v>#N/A</v>
      </c>
      <c r="DB75" t="e">
        <v>#N/A</v>
      </c>
      <c r="DC75" t="e">
        <v>#N/A</v>
      </c>
      <c r="DD75" t="e">
        <v>#N/A</v>
      </c>
      <c r="DE75" t="e">
        <v>#N/A</v>
      </c>
      <c r="DF75" t="e">
        <v>#N/A</v>
      </c>
      <c r="DG75" t="e">
        <v>#N/A</v>
      </c>
      <c r="DH75" t="e">
        <v>#N/A</v>
      </c>
      <c r="DI75" t="e">
        <v>#N/A</v>
      </c>
      <c r="DJ75" t="e">
        <v>#N/A</v>
      </c>
      <c r="DK75" t="e">
        <v>#N/A</v>
      </c>
      <c r="DL75" t="e">
        <v>#N/A</v>
      </c>
      <c r="DM75" t="e">
        <v>#N/A</v>
      </c>
      <c r="DN75" t="e">
        <v>#N/A</v>
      </c>
      <c r="DO75" t="e">
        <v>#N/A</v>
      </c>
      <c r="DP75" t="e">
        <v>#N/A</v>
      </c>
      <c r="DQ75" t="e">
        <v>#N/A</v>
      </c>
      <c r="DR75" t="e">
        <v>#N/A</v>
      </c>
      <c r="DS75" t="e">
        <v>#N/A</v>
      </c>
      <c r="DT75" t="e">
        <v>#N/A</v>
      </c>
      <c r="DU75" t="e">
        <v>#N/A</v>
      </c>
      <c r="DV75" t="e">
        <v>#N/A</v>
      </c>
      <c r="DW75" t="e">
        <v>#N/A</v>
      </c>
      <c r="DX75" t="e">
        <v>#N/A</v>
      </c>
      <c r="DY75" t="e">
        <v>#N/A</v>
      </c>
      <c r="DZ75" t="e">
        <v>#N/A</v>
      </c>
      <c r="EA75" t="e">
        <v>#N/A</v>
      </c>
      <c r="EB75" t="e">
        <v>#N/A</v>
      </c>
      <c r="EC75" t="e">
        <v>#N/A</v>
      </c>
      <c r="ED75" t="e">
        <v>#N/A</v>
      </c>
      <c r="EE75" t="e">
        <v>#N/A</v>
      </c>
      <c r="EF75" t="e">
        <v>#N/A</v>
      </c>
      <c r="EG75" t="e">
        <v>#N/A</v>
      </c>
      <c r="EH75" t="e">
        <v>#N/A</v>
      </c>
      <c r="EI75" t="e">
        <v>#N/A</v>
      </c>
      <c r="EJ75" t="e">
        <v>#N/A</v>
      </c>
      <c r="EK75" t="e">
        <v>#N/A</v>
      </c>
      <c r="EL75" t="e">
        <v>#N/A</v>
      </c>
      <c r="EM75" t="e">
        <v>#N/A</v>
      </c>
      <c r="EN75" t="e">
        <v>#N/A</v>
      </c>
      <c r="EO75" t="e">
        <v>#N/A</v>
      </c>
      <c r="EP75" t="e">
        <v>#N/A</v>
      </c>
      <c r="EQ75" t="e">
        <v>#N/A</v>
      </c>
      <c r="ER75" t="e">
        <v>#N/A</v>
      </c>
      <c r="ES75" t="e">
        <v>#N/A</v>
      </c>
      <c r="ET75" t="e">
        <v>#N/A</v>
      </c>
      <c r="EU75" t="e">
        <v>#N/A</v>
      </c>
      <c r="EV75" t="e">
        <v>#N/A</v>
      </c>
      <c r="EW75" t="e">
        <v>#N/A</v>
      </c>
      <c r="EX75" t="e">
        <v>#N/A</v>
      </c>
      <c r="EY75" t="e">
        <v>#N/A</v>
      </c>
      <c r="EZ75" t="e">
        <v>#N/A</v>
      </c>
      <c r="FA75" t="e">
        <v>#N/A</v>
      </c>
      <c r="FB75" t="e">
        <v>#N/A</v>
      </c>
      <c r="FC75" t="e">
        <v>#N/A</v>
      </c>
      <c r="FD75" t="e">
        <v>#N/A</v>
      </c>
      <c r="FE75" t="e">
        <v>#N/A</v>
      </c>
    </row>
    <row r="76" spans="1:161" x14ac:dyDescent="0.2">
      <c r="A76" t="s">
        <v>231</v>
      </c>
      <c r="B76">
        <v>100309</v>
      </c>
      <c r="C76">
        <f>VLOOKUP(B76,sample_list!E:U,17,FALSE)</f>
        <v>2006</v>
      </c>
      <c r="D76">
        <f>VLOOKUP(B76,sample_list!E:Q,13,FALSE)</f>
        <v>72.44</v>
      </c>
      <c r="E76" t="str">
        <f>VLOOKUP(B76,sample_list!E:N,10,FALSE)</f>
        <v>M</v>
      </c>
      <c r="F76">
        <f>VLOOKUP(B76,sample_list!E:Y,21,FALSE)</f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0.1414213562373095</v>
      </c>
      <c r="P76">
        <v>0.5</v>
      </c>
      <c r="Q76">
        <v>0.3</v>
      </c>
      <c r="R76">
        <v>3.4</v>
      </c>
      <c r="S76">
        <v>0.7</v>
      </c>
      <c r="T76">
        <v>7.2</v>
      </c>
      <c r="U76">
        <v>28.5</v>
      </c>
      <c r="V76">
        <v>7.0710678118654752E-2</v>
      </c>
      <c r="W76">
        <v>0.2</v>
      </c>
      <c r="X76">
        <v>0.2</v>
      </c>
      <c r="Y76">
        <v>0.2</v>
      </c>
      <c r="Z76">
        <v>0.1</v>
      </c>
      <c r="AA76">
        <v>0.1</v>
      </c>
      <c r="AB76">
        <v>0.1</v>
      </c>
      <c r="AC76">
        <v>0.2</v>
      </c>
      <c r="AD76">
        <v>0.1</v>
      </c>
      <c r="AE76">
        <v>0.1</v>
      </c>
      <c r="AF76">
        <v>0.5</v>
      </c>
      <c r="AG76">
        <v>0.3</v>
      </c>
      <c r="AH76">
        <v>3.4</v>
      </c>
      <c r="AI76">
        <v>0.7</v>
      </c>
      <c r="AJ76">
        <v>7.2</v>
      </c>
      <c r="AK76">
        <v>28.5</v>
      </c>
      <c r="AL76">
        <v>0.05</v>
      </c>
      <c r="AM76">
        <v>0</v>
      </c>
      <c r="AN76">
        <v>0.5</v>
      </c>
      <c r="AO76">
        <v>0.3</v>
      </c>
      <c r="AP76">
        <v>3.4</v>
      </c>
      <c r="AQ76">
        <v>0.7</v>
      </c>
      <c r="AR76">
        <v>7.2</v>
      </c>
      <c r="AS76">
        <v>28.5</v>
      </c>
      <c r="AT76">
        <v>0</v>
      </c>
      <c r="AU76" t="e">
        <v>#N/A</v>
      </c>
      <c r="AV76" t="e">
        <v>#N/A</v>
      </c>
      <c r="AW76" t="e">
        <v>#N/A</v>
      </c>
      <c r="AX76" t="e">
        <v>#N/A</v>
      </c>
      <c r="AY76" t="e">
        <v>#N/A</v>
      </c>
      <c r="AZ76" t="e">
        <v>#N/A</v>
      </c>
      <c r="BA76" t="e">
        <v>#N/A</v>
      </c>
      <c r="BB76" t="e">
        <v>#N/A</v>
      </c>
      <c r="BC76" t="e">
        <v>#N/A</v>
      </c>
      <c r="BD76" t="e">
        <v>#N/A</v>
      </c>
      <c r="BE76" t="e">
        <v>#N/A</v>
      </c>
      <c r="BF76" t="e">
        <v>#N/A</v>
      </c>
      <c r="BG76" t="e">
        <v>#N/A</v>
      </c>
      <c r="BH76" t="e">
        <v>#N/A</v>
      </c>
      <c r="BI76" t="e">
        <v>#N/A</v>
      </c>
      <c r="BJ76" t="e">
        <v>#N/A</v>
      </c>
      <c r="BK76" t="e">
        <v>#N/A</v>
      </c>
      <c r="BL76" t="e">
        <v>#N/A</v>
      </c>
      <c r="BM76" t="e">
        <v>#N/A</v>
      </c>
      <c r="BN76" t="e">
        <v>#N/A</v>
      </c>
      <c r="BO76" t="e">
        <v>#N/A</v>
      </c>
      <c r="BP76" t="e">
        <v>#N/A</v>
      </c>
      <c r="BQ76" t="e">
        <v>#N/A</v>
      </c>
      <c r="BR76" t="e">
        <v>#N/A</v>
      </c>
      <c r="BS76" t="e">
        <v>#N/A</v>
      </c>
      <c r="BT76" t="e">
        <v>#N/A</v>
      </c>
      <c r="BU76" t="e">
        <v>#N/A</v>
      </c>
      <c r="BV76" t="e">
        <v>#N/A</v>
      </c>
      <c r="BW76" t="e">
        <v>#N/A</v>
      </c>
      <c r="BX76" t="e">
        <v>#N/A</v>
      </c>
      <c r="BY76" t="e">
        <v>#N/A</v>
      </c>
      <c r="BZ76" t="e">
        <v>#N/A</v>
      </c>
      <c r="CA76" t="e">
        <v>#N/A</v>
      </c>
      <c r="CB76" t="e">
        <v>#N/A</v>
      </c>
      <c r="CC76" t="e">
        <v>#N/A</v>
      </c>
      <c r="CD76" t="e">
        <v>#N/A</v>
      </c>
      <c r="CE76" t="e">
        <v>#N/A</v>
      </c>
      <c r="CF76" t="e">
        <v>#N/A</v>
      </c>
      <c r="CG76" t="e">
        <v>#N/A</v>
      </c>
      <c r="CH76" t="e">
        <v>#N/A</v>
      </c>
      <c r="CI76" t="e">
        <v>#N/A</v>
      </c>
      <c r="CJ76" t="e">
        <v>#N/A</v>
      </c>
      <c r="CK76" t="e">
        <v>#N/A</v>
      </c>
      <c r="CL76" t="e">
        <v>#N/A</v>
      </c>
      <c r="CM76" t="e">
        <v>#N/A</v>
      </c>
      <c r="CN76" t="e">
        <v>#N/A</v>
      </c>
      <c r="CO76" t="e">
        <v>#N/A</v>
      </c>
      <c r="CP76" t="e">
        <v>#N/A</v>
      </c>
      <c r="CQ76" t="e">
        <v>#N/A</v>
      </c>
      <c r="CR76" t="e">
        <v>#N/A</v>
      </c>
      <c r="CS76" t="e">
        <v>#N/A</v>
      </c>
      <c r="CT76" t="e">
        <v>#N/A</v>
      </c>
      <c r="CU76" t="e">
        <v>#N/A</v>
      </c>
      <c r="CV76" t="e">
        <v>#N/A</v>
      </c>
      <c r="CW76" t="e">
        <v>#N/A</v>
      </c>
      <c r="CX76" t="e">
        <v>#N/A</v>
      </c>
      <c r="CY76" t="e">
        <v>#N/A</v>
      </c>
      <c r="CZ76" t="e">
        <v>#N/A</v>
      </c>
      <c r="DA76" t="e">
        <v>#N/A</v>
      </c>
      <c r="DB76" t="e">
        <v>#N/A</v>
      </c>
      <c r="DC76" t="e">
        <v>#N/A</v>
      </c>
      <c r="DD76" t="e">
        <v>#N/A</v>
      </c>
      <c r="DE76" t="e">
        <v>#N/A</v>
      </c>
      <c r="DF76" t="e">
        <v>#N/A</v>
      </c>
      <c r="DG76" t="e">
        <v>#N/A</v>
      </c>
      <c r="DH76" t="e">
        <v>#N/A</v>
      </c>
      <c r="DI76" t="e">
        <v>#N/A</v>
      </c>
      <c r="DJ76" t="e">
        <v>#N/A</v>
      </c>
      <c r="DK76" t="e">
        <v>#N/A</v>
      </c>
      <c r="DL76" t="e">
        <v>#N/A</v>
      </c>
      <c r="DM76" t="e">
        <v>#N/A</v>
      </c>
      <c r="DN76" t="e">
        <v>#N/A</v>
      </c>
      <c r="DO76" t="e">
        <v>#N/A</v>
      </c>
      <c r="DP76" t="e">
        <v>#N/A</v>
      </c>
      <c r="DQ76" t="e">
        <v>#N/A</v>
      </c>
      <c r="DR76" t="e">
        <v>#N/A</v>
      </c>
      <c r="DS76" t="e">
        <v>#N/A</v>
      </c>
      <c r="DT76" t="e">
        <v>#N/A</v>
      </c>
      <c r="DU76" t="e">
        <v>#N/A</v>
      </c>
      <c r="DV76" t="e">
        <v>#N/A</v>
      </c>
      <c r="DW76" t="e">
        <v>#N/A</v>
      </c>
      <c r="DX76" t="e">
        <v>#N/A</v>
      </c>
      <c r="DY76" t="e">
        <v>#N/A</v>
      </c>
      <c r="DZ76" t="e">
        <v>#N/A</v>
      </c>
      <c r="EA76" t="e">
        <v>#N/A</v>
      </c>
      <c r="EB76" t="e">
        <v>#N/A</v>
      </c>
      <c r="EC76" t="e">
        <v>#N/A</v>
      </c>
      <c r="ED76" t="e">
        <v>#N/A</v>
      </c>
      <c r="EE76" t="e">
        <v>#N/A</v>
      </c>
      <c r="EF76" t="e">
        <v>#N/A</v>
      </c>
      <c r="EG76" t="e">
        <v>#N/A</v>
      </c>
      <c r="EH76" t="e">
        <v>#N/A</v>
      </c>
      <c r="EI76" t="e">
        <v>#N/A</v>
      </c>
      <c r="EJ76" t="e">
        <v>#N/A</v>
      </c>
      <c r="EK76" t="e">
        <v>#N/A</v>
      </c>
      <c r="EL76" t="e">
        <v>#N/A</v>
      </c>
      <c r="EM76" t="e">
        <v>#N/A</v>
      </c>
      <c r="EN76" t="e">
        <v>#N/A</v>
      </c>
      <c r="EO76" t="e">
        <v>#N/A</v>
      </c>
      <c r="EP76" t="e">
        <v>#N/A</v>
      </c>
      <c r="EQ76" t="e">
        <v>#N/A</v>
      </c>
      <c r="ER76" t="e">
        <v>#N/A</v>
      </c>
      <c r="ES76" t="e">
        <v>#N/A</v>
      </c>
      <c r="ET76" t="e">
        <v>#N/A</v>
      </c>
      <c r="EU76" t="e">
        <v>#N/A</v>
      </c>
      <c r="EV76" t="e">
        <v>#N/A</v>
      </c>
      <c r="EW76" t="e">
        <v>#N/A</v>
      </c>
      <c r="EX76" t="e">
        <v>#N/A</v>
      </c>
      <c r="EY76" t="e">
        <v>#N/A</v>
      </c>
      <c r="EZ76" t="e">
        <v>#N/A</v>
      </c>
      <c r="FA76" t="e">
        <v>#N/A</v>
      </c>
      <c r="FB76" t="e">
        <v>#N/A</v>
      </c>
      <c r="FC76" t="e">
        <v>#N/A</v>
      </c>
      <c r="FD76" t="e">
        <v>#N/A</v>
      </c>
      <c r="FE76" t="e">
        <v>#N/A</v>
      </c>
    </row>
    <row r="77" spans="1:161" x14ac:dyDescent="0.2">
      <c r="A77" t="s">
        <v>232</v>
      </c>
      <c r="B77">
        <v>100310</v>
      </c>
      <c r="C77">
        <f>VLOOKUP(B77,sample_list!E:U,17,FALSE)</f>
        <v>2006</v>
      </c>
      <c r="D77">
        <f>VLOOKUP(B77,sample_list!E:Q,13,FALSE)</f>
        <v>71.63</v>
      </c>
      <c r="E77" t="str">
        <f>VLOOKUP(B77,sample_list!E:N,10,FALSE)</f>
        <v>M</v>
      </c>
      <c r="F77">
        <f>VLOOKUP(B77,sample_list!E:Y,21,FALSE)</f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0.1414213562373095</v>
      </c>
      <c r="P77">
        <v>0.6</v>
      </c>
      <c r="Q77">
        <v>0.3</v>
      </c>
      <c r="R77">
        <v>2.4</v>
      </c>
      <c r="S77">
        <v>0.7</v>
      </c>
      <c r="T77">
        <v>7.7</v>
      </c>
      <c r="U77">
        <v>26.8</v>
      </c>
      <c r="V77">
        <v>7.0710678118654752E-2</v>
      </c>
      <c r="W77">
        <v>0.2</v>
      </c>
      <c r="X77">
        <v>0.2</v>
      </c>
      <c r="Y77">
        <v>0.2</v>
      </c>
      <c r="Z77">
        <v>0.1</v>
      </c>
      <c r="AA77">
        <v>0.1</v>
      </c>
      <c r="AB77">
        <v>0.1</v>
      </c>
      <c r="AC77">
        <v>0.2</v>
      </c>
      <c r="AD77">
        <v>0.1</v>
      </c>
      <c r="AE77">
        <v>0.1</v>
      </c>
      <c r="AF77">
        <v>0.6</v>
      </c>
      <c r="AG77">
        <v>0.3</v>
      </c>
      <c r="AH77">
        <v>2.4</v>
      </c>
      <c r="AI77">
        <v>0.7</v>
      </c>
      <c r="AJ77">
        <v>7.7</v>
      </c>
      <c r="AK77">
        <v>26.8</v>
      </c>
      <c r="AL77">
        <v>0.05</v>
      </c>
      <c r="AM77">
        <v>0</v>
      </c>
      <c r="AN77">
        <v>0.6</v>
      </c>
      <c r="AO77">
        <v>0.3</v>
      </c>
      <c r="AP77">
        <v>2.4</v>
      </c>
      <c r="AQ77">
        <v>0.7</v>
      </c>
      <c r="AR77">
        <v>7.7</v>
      </c>
      <c r="AS77">
        <v>26.8</v>
      </c>
      <c r="AT77">
        <v>0</v>
      </c>
      <c r="AU77" t="e">
        <v>#N/A</v>
      </c>
      <c r="AV77" t="e">
        <v>#N/A</v>
      </c>
      <c r="AW77" t="e">
        <v>#N/A</v>
      </c>
      <c r="AX77" t="e">
        <v>#N/A</v>
      </c>
      <c r="AY77" t="e">
        <v>#N/A</v>
      </c>
      <c r="AZ77" t="e">
        <v>#N/A</v>
      </c>
      <c r="BA77" t="e">
        <v>#N/A</v>
      </c>
      <c r="BB77" t="e">
        <v>#N/A</v>
      </c>
      <c r="BC77" t="e">
        <v>#N/A</v>
      </c>
      <c r="BD77" t="e">
        <v>#N/A</v>
      </c>
      <c r="BE77" t="e">
        <v>#N/A</v>
      </c>
      <c r="BF77" t="e">
        <v>#N/A</v>
      </c>
      <c r="BG77" t="e">
        <v>#N/A</v>
      </c>
      <c r="BH77" t="e">
        <v>#N/A</v>
      </c>
      <c r="BI77" t="e">
        <v>#N/A</v>
      </c>
      <c r="BJ77" t="e">
        <v>#N/A</v>
      </c>
      <c r="BK77" t="e">
        <v>#N/A</v>
      </c>
      <c r="BL77" t="e">
        <v>#N/A</v>
      </c>
      <c r="BM77" t="e">
        <v>#N/A</v>
      </c>
      <c r="BN77" t="e">
        <v>#N/A</v>
      </c>
      <c r="BO77" t="e">
        <v>#N/A</v>
      </c>
      <c r="BP77" t="e">
        <v>#N/A</v>
      </c>
      <c r="BQ77" t="e">
        <v>#N/A</v>
      </c>
      <c r="BR77" t="e">
        <v>#N/A</v>
      </c>
      <c r="BS77" t="e">
        <v>#N/A</v>
      </c>
      <c r="BT77" t="e">
        <v>#N/A</v>
      </c>
      <c r="BU77" t="e">
        <v>#N/A</v>
      </c>
      <c r="BV77" t="e">
        <v>#N/A</v>
      </c>
      <c r="BW77" t="e">
        <v>#N/A</v>
      </c>
      <c r="BX77" t="e">
        <v>#N/A</v>
      </c>
      <c r="BY77" t="e">
        <v>#N/A</v>
      </c>
      <c r="BZ77" t="e">
        <v>#N/A</v>
      </c>
      <c r="CA77" t="e">
        <v>#N/A</v>
      </c>
      <c r="CB77" t="e">
        <v>#N/A</v>
      </c>
      <c r="CC77" t="e">
        <v>#N/A</v>
      </c>
      <c r="CD77" t="e">
        <v>#N/A</v>
      </c>
      <c r="CE77" t="e">
        <v>#N/A</v>
      </c>
      <c r="CF77" t="e">
        <v>#N/A</v>
      </c>
      <c r="CG77" t="e">
        <v>#N/A</v>
      </c>
      <c r="CH77" t="e">
        <v>#N/A</v>
      </c>
      <c r="CI77" t="e">
        <v>#N/A</v>
      </c>
      <c r="CJ77" t="e">
        <v>#N/A</v>
      </c>
      <c r="CK77" t="e">
        <v>#N/A</v>
      </c>
      <c r="CL77" t="e">
        <v>#N/A</v>
      </c>
      <c r="CM77" t="e">
        <v>#N/A</v>
      </c>
      <c r="CN77" t="e">
        <v>#N/A</v>
      </c>
      <c r="CO77" t="e">
        <v>#N/A</v>
      </c>
      <c r="CP77" t="e">
        <v>#N/A</v>
      </c>
      <c r="CQ77" t="e">
        <v>#N/A</v>
      </c>
      <c r="CR77" t="e">
        <v>#N/A</v>
      </c>
      <c r="CS77" t="e">
        <v>#N/A</v>
      </c>
      <c r="CT77" t="e">
        <v>#N/A</v>
      </c>
      <c r="CU77" t="e">
        <v>#N/A</v>
      </c>
      <c r="CV77" t="e">
        <v>#N/A</v>
      </c>
      <c r="CW77" t="e">
        <v>#N/A</v>
      </c>
      <c r="CX77" t="e">
        <v>#N/A</v>
      </c>
      <c r="CY77" t="e">
        <v>#N/A</v>
      </c>
      <c r="CZ77" t="e">
        <v>#N/A</v>
      </c>
      <c r="DA77" t="e">
        <v>#N/A</v>
      </c>
      <c r="DB77" t="e">
        <v>#N/A</v>
      </c>
      <c r="DC77" t="e">
        <v>#N/A</v>
      </c>
      <c r="DD77" t="e">
        <v>#N/A</v>
      </c>
      <c r="DE77" t="e">
        <v>#N/A</v>
      </c>
      <c r="DF77" t="e">
        <v>#N/A</v>
      </c>
      <c r="DG77" t="e">
        <v>#N/A</v>
      </c>
      <c r="DH77" t="e">
        <v>#N/A</v>
      </c>
      <c r="DI77" t="e">
        <v>#N/A</v>
      </c>
      <c r="DJ77" t="e">
        <v>#N/A</v>
      </c>
      <c r="DK77" t="e">
        <v>#N/A</v>
      </c>
      <c r="DL77" t="e">
        <v>#N/A</v>
      </c>
      <c r="DM77" t="e">
        <v>#N/A</v>
      </c>
      <c r="DN77" t="e">
        <v>#N/A</v>
      </c>
      <c r="DO77" t="e">
        <v>#N/A</v>
      </c>
      <c r="DP77" t="e">
        <v>#N/A</v>
      </c>
      <c r="DQ77" t="e">
        <v>#N/A</v>
      </c>
      <c r="DR77" t="e">
        <v>#N/A</v>
      </c>
      <c r="DS77" t="e">
        <v>#N/A</v>
      </c>
      <c r="DT77" t="e">
        <v>#N/A</v>
      </c>
      <c r="DU77" t="e">
        <v>#N/A</v>
      </c>
      <c r="DV77" t="e">
        <v>#N/A</v>
      </c>
      <c r="DW77" t="e">
        <v>#N/A</v>
      </c>
      <c r="DX77" t="e">
        <v>#N/A</v>
      </c>
      <c r="DY77" t="e">
        <v>#N/A</v>
      </c>
      <c r="DZ77" t="e">
        <v>#N/A</v>
      </c>
      <c r="EA77" t="e">
        <v>#N/A</v>
      </c>
      <c r="EB77" t="e">
        <v>#N/A</v>
      </c>
      <c r="EC77" t="e">
        <v>#N/A</v>
      </c>
      <c r="ED77" t="e">
        <v>#N/A</v>
      </c>
      <c r="EE77" t="e">
        <v>#N/A</v>
      </c>
      <c r="EF77" t="e">
        <v>#N/A</v>
      </c>
      <c r="EG77" t="e">
        <v>#N/A</v>
      </c>
      <c r="EH77" t="e">
        <v>#N/A</v>
      </c>
      <c r="EI77" t="e">
        <v>#N/A</v>
      </c>
      <c r="EJ77" t="e">
        <v>#N/A</v>
      </c>
      <c r="EK77" t="e">
        <v>#N/A</v>
      </c>
      <c r="EL77" t="e">
        <v>#N/A</v>
      </c>
      <c r="EM77" t="e">
        <v>#N/A</v>
      </c>
      <c r="EN77" t="e">
        <v>#N/A</v>
      </c>
      <c r="EO77" t="e">
        <v>#N/A</v>
      </c>
      <c r="EP77" t="e">
        <v>#N/A</v>
      </c>
      <c r="EQ77" t="e">
        <v>#N/A</v>
      </c>
      <c r="ER77" t="e">
        <v>#N/A</v>
      </c>
      <c r="ES77" t="e">
        <v>#N/A</v>
      </c>
      <c r="ET77" t="e">
        <v>#N/A</v>
      </c>
      <c r="EU77" t="e">
        <v>#N/A</v>
      </c>
      <c r="EV77" t="e">
        <v>#N/A</v>
      </c>
      <c r="EW77" t="e">
        <v>#N/A</v>
      </c>
      <c r="EX77" t="e">
        <v>#N/A</v>
      </c>
      <c r="EY77" t="e">
        <v>#N/A</v>
      </c>
      <c r="EZ77" t="e">
        <v>#N/A</v>
      </c>
      <c r="FA77" t="e">
        <v>#N/A</v>
      </c>
      <c r="FB77" t="e">
        <v>#N/A</v>
      </c>
      <c r="FC77" t="e">
        <v>#N/A</v>
      </c>
      <c r="FD77" t="e">
        <v>#N/A</v>
      </c>
      <c r="FE77" t="e">
        <v>#N/A</v>
      </c>
    </row>
    <row r="78" spans="1:161" x14ac:dyDescent="0.2">
      <c r="A78" t="s">
        <v>233</v>
      </c>
      <c r="B78">
        <v>100311</v>
      </c>
      <c r="C78">
        <f>VLOOKUP(B78,sample_list!E:U,17,FALSE)</f>
        <v>2006</v>
      </c>
      <c r="D78" t="str">
        <f>VLOOKUP(B78,sample_list!E:Q,13,FALSE)</f>
        <v>bovine</v>
      </c>
      <c r="E78" t="e">
        <f>VLOOKUP(B78,sample_list!E:N,10,FALSE)</f>
        <v>#N/A</v>
      </c>
      <c r="F78" t="str">
        <f>VLOOKUP(B78,sample_list!E:Y,21,FALSE)</f>
        <v>n/a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0.1414213562373095</v>
      </c>
      <c r="P78">
        <v>0.1414213562373095</v>
      </c>
      <c r="Q78">
        <v>0.1414213562373095</v>
      </c>
      <c r="R78">
        <v>7.0710678118654752E-2</v>
      </c>
      <c r="S78">
        <v>7.0710678118654752E-2</v>
      </c>
      <c r="T78">
        <v>7.0710678118654752E-2</v>
      </c>
      <c r="U78">
        <v>0.1414213562373095</v>
      </c>
      <c r="V78">
        <v>7.0710678118654752E-2</v>
      </c>
      <c r="W78">
        <v>0.2</v>
      </c>
      <c r="X78">
        <v>0.2</v>
      </c>
      <c r="Y78">
        <v>0.2</v>
      </c>
      <c r="Z78">
        <v>0.1</v>
      </c>
      <c r="AA78">
        <v>0.1</v>
      </c>
      <c r="AB78">
        <v>0.1</v>
      </c>
      <c r="AC78">
        <v>0.2</v>
      </c>
      <c r="AD78">
        <v>0.1</v>
      </c>
      <c r="AE78">
        <v>0.1</v>
      </c>
      <c r="AF78">
        <v>0.1</v>
      </c>
      <c r="AG78">
        <v>0.1</v>
      </c>
      <c r="AH78">
        <v>0.05</v>
      </c>
      <c r="AI78">
        <v>0.05</v>
      </c>
      <c r="AJ78">
        <v>0.05</v>
      </c>
      <c r="AK78">
        <v>0.1</v>
      </c>
      <c r="AL78">
        <v>0.05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e">
        <v>#N/A</v>
      </c>
      <c r="AV78" t="e">
        <v>#N/A</v>
      </c>
      <c r="AW78" t="e">
        <v>#N/A</v>
      </c>
      <c r="AX78" t="e">
        <v>#N/A</v>
      </c>
      <c r="AY78" t="e">
        <v>#N/A</v>
      </c>
      <c r="AZ78" t="e">
        <v>#N/A</v>
      </c>
      <c r="BA78" t="e">
        <v>#N/A</v>
      </c>
      <c r="BB78" t="e">
        <v>#N/A</v>
      </c>
      <c r="BC78" t="e">
        <v>#N/A</v>
      </c>
      <c r="BD78" t="e">
        <v>#N/A</v>
      </c>
      <c r="BE78" t="e">
        <v>#N/A</v>
      </c>
      <c r="BF78" t="e">
        <v>#N/A</v>
      </c>
      <c r="BG78" t="e">
        <v>#N/A</v>
      </c>
      <c r="BH78" t="e">
        <v>#N/A</v>
      </c>
      <c r="BI78" t="e">
        <v>#N/A</v>
      </c>
      <c r="BJ78" t="e">
        <v>#N/A</v>
      </c>
      <c r="BK78" t="e">
        <v>#N/A</v>
      </c>
      <c r="BL78" t="e">
        <v>#N/A</v>
      </c>
      <c r="BM78" t="e">
        <v>#N/A</v>
      </c>
      <c r="BN78" t="e">
        <v>#N/A</v>
      </c>
      <c r="BO78" t="e">
        <v>#N/A</v>
      </c>
      <c r="BP78" t="e">
        <v>#N/A</v>
      </c>
      <c r="BQ78" t="e">
        <v>#N/A</v>
      </c>
      <c r="BR78" t="e">
        <v>#N/A</v>
      </c>
      <c r="BS78" t="e">
        <v>#N/A</v>
      </c>
      <c r="BT78" t="e">
        <v>#N/A</v>
      </c>
      <c r="BU78" t="e">
        <v>#N/A</v>
      </c>
      <c r="BV78" t="e">
        <v>#N/A</v>
      </c>
      <c r="BW78" t="e">
        <v>#N/A</v>
      </c>
      <c r="BX78" t="e">
        <v>#N/A</v>
      </c>
      <c r="BY78" t="e">
        <v>#N/A</v>
      </c>
      <c r="BZ78" t="e">
        <v>#N/A</v>
      </c>
      <c r="CA78" t="e">
        <v>#N/A</v>
      </c>
      <c r="CB78" t="e">
        <v>#N/A</v>
      </c>
      <c r="CC78" t="e">
        <v>#N/A</v>
      </c>
      <c r="CD78" t="e">
        <v>#N/A</v>
      </c>
      <c r="CE78" t="e">
        <v>#N/A</v>
      </c>
      <c r="CF78" t="e">
        <v>#N/A</v>
      </c>
      <c r="CG78" t="e">
        <v>#N/A</v>
      </c>
      <c r="CH78" t="e">
        <v>#N/A</v>
      </c>
      <c r="CI78" t="e">
        <v>#N/A</v>
      </c>
      <c r="CJ78" t="e">
        <v>#N/A</v>
      </c>
      <c r="CK78" t="e">
        <v>#N/A</v>
      </c>
      <c r="CL78" t="e">
        <v>#N/A</v>
      </c>
      <c r="CM78" t="e">
        <v>#N/A</v>
      </c>
      <c r="CN78" t="e">
        <v>#N/A</v>
      </c>
      <c r="CO78" t="e">
        <v>#N/A</v>
      </c>
      <c r="CP78" t="e">
        <v>#N/A</v>
      </c>
      <c r="CQ78" t="e">
        <v>#N/A</v>
      </c>
      <c r="CR78" t="e">
        <v>#N/A</v>
      </c>
      <c r="CS78" t="e">
        <v>#N/A</v>
      </c>
      <c r="CT78" t="e">
        <v>#N/A</v>
      </c>
      <c r="CU78" t="e">
        <v>#N/A</v>
      </c>
      <c r="CV78" t="e">
        <v>#N/A</v>
      </c>
      <c r="CW78" t="e">
        <v>#N/A</v>
      </c>
      <c r="CX78" t="e">
        <v>#N/A</v>
      </c>
      <c r="CY78" t="e">
        <v>#N/A</v>
      </c>
      <c r="CZ78" t="e">
        <v>#N/A</v>
      </c>
      <c r="DA78" t="e">
        <v>#N/A</v>
      </c>
      <c r="DB78" t="e">
        <v>#N/A</v>
      </c>
      <c r="DC78" t="e">
        <v>#N/A</v>
      </c>
      <c r="DD78" t="e">
        <v>#N/A</v>
      </c>
      <c r="DE78" t="e">
        <v>#N/A</v>
      </c>
      <c r="DF78" t="e">
        <v>#N/A</v>
      </c>
      <c r="DG78" t="e">
        <v>#N/A</v>
      </c>
      <c r="DH78" t="e">
        <v>#N/A</v>
      </c>
      <c r="DI78" t="e">
        <v>#N/A</v>
      </c>
      <c r="DJ78" t="e">
        <v>#N/A</v>
      </c>
      <c r="DK78" t="e">
        <v>#N/A</v>
      </c>
      <c r="DL78" t="e">
        <v>#N/A</v>
      </c>
      <c r="DM78" t="e">
        <v>#N/A</v>
      </c>
      <c r="DN78" t="e">
        <v>#N/A</v>
      </c>
      <c r="DO78" t="e">
        <v>#N/A</v>
      </c>
      <c r="DP78" t="e">
        <v>#N/A</v>
      </c>
      <c r="DQ78" t="e">
        <v>#N/A</v>
      </c>
      <c r="DR78" t="e">
        <v>#N/A</v>
      </c>
      <c r="DS78" t="e">
        <v>#N/A</v>
      </c>
      <c r="DT78" t="e">
        <v>#N/A</v>
      </c>
      <c r="DU78" t="e">
        <v>#N/A</v>
      </c>
      <c r="DV78" t="e">
        <v>#N/A</v>
      </c>
      <c r="DW78" t="e">
        <v>#N/A</v>
      </c>
      <c r="DX78" t="e">
        <v>#N/A</v>
      </c>
      <c r="DY78" t="e">
        <v>#N/A</v>
      </c>
      <c r="DZ78" t="e">
        <v>#N/A</v>
      </c>
      <c r="EA78" t="e">
        <v>#N/A</v>
      </c>
      <c r="EB78" t="e">
        <v>#N/A</v>
      </c>
      <c r="EC78" t="e">
        <v>#N/A</v>
      </c>
      <c r="ED78" t="e">
        <v>#N/A</v>
      </c>
      <c r="EE78" t="e">
        <v>#N/A</v>
      </c>
      <c r="EF78" t="e">
        <v>#N/A</v>
      </c>
      <c r="EG78" t="e">
        <v>#N/A</v>
      </c>
      <c r="EH78" t="e">
        <v>#N/A</v>
      </c>
      <c r="EI78" t="e">
        <v>#N/A</v>
      </c>
      <c r="EJ78" t="e">
        <v>#N/A</v>
      </c>
      <c r="EK78" t="e">
        <v>#N/A</v>
      </c>
      <c r="EL78" t="e">
        <v>#N/A</v>
      </c>
      <c r="EM78" t="e">
        <v>#N/A</v>
      </c>
      <c r="EN78" t="e">
        <v>#N/A</v>
      </c>
      <c r="EO78" t="e">
        <v>#N/A</v>
      </c>
      <c r="EP78" t="e">
        <v>#N/A</v>
      </c>
      <c r="EQ78" t="e">
        <v>#N/A</v>
      </c>
      <c r="ER78" t="e">
        <v>#N/A</v>
      </c>
      <c r="ES78" t="e">
        <v>#N/A</v>
      </c>
      <c r="ET78" t="e">
        <v>#N/A</v>
      </c>
      <c r="EU78" t="e">
        <v>#N/A</v>
      </c>
      <c r="EV78" t="e">
        <v>#N/A</v>
      </c>
      <c r="EW78" t="e">
        <v>#N/A</v>
      </c>
      <c r="EX78" t="e">
        <v>#N/A</v>
      </c>
      <c r="EY78" t="e">
        <v>#N/A</v>
      </c>
      <c r="EZ78" t="e">
        <v>#N/A</v>
      </c>
      <c r="FA78" t="e">
        <v>#N/A</v>
      </c>
      <c r="FB78" t="e">
        <v>#N/A</v>
      </c>
      <c r="FC78" t="e">
        <v>#N/A</v>
      </c>
      <c r="FD78" t="e">
        <v>#N/A</v>
      </c>
      <c r="FE78" t="e">
        <v>#N/A</v>
      </c>
    </row>
    <row r="79" spans="1:161" x14ac:dyDescent="0.2">
      <c r="A79" t="s">
        <v>234</v>
      </c>
      <c r="B79">
        <v>100312</v>
      </c>
      <c r="C79">
        <f>VLOOKUP(B79,sample_list!E:U,17,FALSE)</f>
        <v>2006</v>
      </c>
      <c r="D79" t="str">
        <f>VLOOKUP(B79,sample_list!E:Q,13,FALSE)</f>
        <v>bovine</v>
      </c>
      <c r="E79" t="e">
        <f>VLOOKUP(B79,sample_list!E:N,10,FALSE)</f>
        <v>#N/A</v>
      </c>
      <c r="F79" t="str">
        <f>VLOOKUP(B79,sample_list!E:Y,21,FALSE)</f>
        <v>n/a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0.1414213562373095</v>
      </c>
      <c r="P79">
        <v>0.1414213562373095</v>
      </c>
      <c r="Q79">
        <v>0.1414213562373095</v>
      </c>
      <c r="R79">
        <v>7.0710678118654752E-2</v>
      </c>
      <c r="S79">
        <v>7.0710678118654752E-2</v>
      </c>
      <c r="T79">
        <v>7.0710678118654752E-2</v>
      </c>
      <c r="U79">
        <v>0.1414213562373095</v>
      </c>
      <c r="V79">
        <v>7.0710678118654752E-2</v>
      </c>
      <c r="W79">
        <v>0.2</v>
      </c>
      <c r="X79">
        <v>0.2</v>
      </c>
      <c r="Y79">
        <v>0.2</v>
      </c>
      <c r="Z79">
        <v>0.1</v>
      </c>
      <c r="AA79">
        <v>0.1</v>
      </c>
      <c r="AB79">
        <v>0.1</v>
      </c>
      <c r="AC79">
        <v>0.2</v>
      </c>
      <c r="AD79">
        <v>0.1</v>
      </c>
      <c r="AE79">
        <v>0.1</v>
      </c>
      <c r="AF79">
        <v>0.1</v>
      </c>
      <c r="AG79">
        <v>0.1</v>
      </c>
      <c r="AH79">
        <v>0.05</v>
      </c>
      <c r="AI79">
        <v>0.05</v>
      </c>
      <c r="AJ79">
        <v>0.05</v>
      </c>
      <c r="AK79">
        <v>0.1</v>
      </c>
      <c r="AL79">
        <v>0.05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e">
        <v>#N/A</v>
      </c>
      <c r="AV79" t="e">
        <v>#N/A</v>
      </c>
      <c r="AW79" t="e">
        <v>#N/A</v>
      </c>
      <c r="AX79" t="e">
        <v>#N/A</v>
      </c>
      <c r="AY79" t="e">
        <v>#N/A</v>
      </c>
      <c r="AZ79" t="e">
        <v>#N/A</v>
      </c>
      <c r="BA79" t="e">
        <v>#N/A</v>
      </c>
      <c r="BB79" t="e">
        <v>#N/A</v>
      </c>
      <c r="BC79" t="e">
        <v>#N/A</v>
      </c>
      <c r="BD79" t="e">
        <v>#N/A</v>
      </c>
      <c r="BE79" t="e">
        <v>#N/A</v>
      </c>
      <c r="BF79" t="e">
        <v>#N/A</v>
      </c>
      <c r="BG79" t="e">
        <v>#N/A</v>
      </c>
      <c r="BH79" t="e">
        <v>#N/A</v>
      </c>
      <c r="BI79" t="e">
        <v>#N/A</v>
      </c>
      <c r="BJ79" t="e">
        <v>#N/A</v>
      </c>
      <c r="BK79" t="e">
        <v>#N/A</v>
      </c>
      <c r="BL79" t="e">
        <v>#N/A</v>
      </c>
      <c r="BM79" t="e">
        <v>#N/A</v>
      </c>
      <c r="BN79" t="e">
        <v>#N/A</v>
      </c>
      <c r="BO79" t="e">
        <v>#N/A</v>
      </c>
      <c r="BP79" t="e">
        <v>#N/A</v>
      </c>
      <c r="BQ79" t="e">
        <v>#N/A</v>
      </c>
      <c r="BR79" t="e">
        <v>#N/A</v>
      </c>
      <c r="BS79" t="e">
        <v>#N/A</v>
      </c>
      <c r="BT79" t="e">
        <v>#N/A</v>
      </c>
      <c r="BU79" t="e">
        <v>#N/A</v>
      </c>
      <c r="BV79" t="e">
        <v>#N/A</v>
      </c>
      <c r="BW79" t="e">
        <v>#N/A</v>
      </c>
      <c r="BX79" t="e">
        <v>#N/A</v>
      </c>
      <c r="BY79" t="e">
        <v>#N/A</v>
      </c>
      <c r="BZ79" t="e">
        <v>#N/A</v>
      </c>
      <c r="CA79" t="e">
        <v>#N/A</v>
      </c>
      <c r="CB79" t="e">
        <v>#N/A</v>
      </c>
      <c r="CC79" t="e">
        <v>#N/A</v>
      </c>
      <c r="CD79" t="e">
        <v>#N/A</v>
      </c>
      <c r="CE79" t="e">
        <v>#N/A</v>
      </c>
      <c r="CF79" t="e">
        <v>#N/A</v>
      </c>
      <c r="CG79" t="e">
        <v>#N/A</v>
      </c>
      <c r="CH79" t="e">
        <v>#N/A</v>
      </c>
      <c r="CI79" t="e">
        <v>#N/A</v>
      </c>
      <c r="CJ79" t="e">
        <v>#N/A</v>
      </c>
      <c r="CK79" t="e">
        <v>#N/A</v>
      </c>
      <c r="CL79" t="e">
        <v>#N/A</v>
      </c>
      <c r="CM79" t="e">
        <v>#N/A</v>
      </c>
      <c r="CN79" t="e">
        <v>#N/A</v>
      </c>
      <c r="CO79" t="e">
        <v>#N/A</v>
      </c>
      <c r="CP79" t="e">
        <v>#N/A</v>
      </c>
      <c r="CQ79" t="e">
        <v>#N/A</v>
      </c>
      <c r="CR79" t="e">
        <v>#N/A</v>
      </c>
      <c r="CS79" t="e">
        <v>#N/A</v>
      </c>
      <c r="CT79" t="e">
        <v>#N/A</v>
      </c>
      <c r="CU79" t="e">
        <v>#N/A</v>
      </c>
      <c r="CV79" t="e">
        <v>#N/A</v>
      </c>
      <c r="CW79" t="e">
        <v>#N/A</v>
      </c>
      <c r="CX79" t="e">
        <v>#N/A</v>
      </c>
      <c r="CY79" t="e">
        <v>#N/A</v>
      </c>
      <c r="CZ79" t="e">
        <v>#N/A</v>
      </c>
      <c r="DA79" t="e">
        <v>#N/A</v>
      </c>
      <c r="DB79" t="e">
        <v>#N/A</v>
      </c>
      <c r="DC79" t="e">
        <v>#N/A</v>
      </c>
      <c r="DD79" t="e">
        <v>#N/A</v>
      </c>
      <c r="DE79" t="e">
        <v>#N/A</v>
      </c>
      <c r="DF79" t="e">
        <v>#N/A</v>
      </c>
      <c r="DG79" t="e">
        <v>#N/A</v>
      </c>
      <c r="DH79" t="e">
        <v>#N/A</v>
      </c>
      <c r="DI79" t="e">
        <v>#N/A</v>
      </c>
      <c r="DJ79" t="e">
        <v>#N/A</v>
      </c>
      <c r="DK79" t="e">
        <v>#N/A</v>
      </c>
      <c r="DL79" t="e">
        <v>#N/A</v>
      </c>
      <c r="DM79" t="e">
        <v>#N/A</v>
      </c>
      <c r="DN79" t="e">
        <v>#N/A</v>
      </c>
      <c r="DO79" t="e">
        <v>#N/A</v>
      </c>
      <c r="DP79" t="e">
        <v>#N/A</v>
      </c>
      <c r="DQ79" t="e">
        <v>#N/A</v>
      </c>
      <c r="DR79" t="e">
        <v>#N/A</v>
      </c>
      <c r="DS79" t="e">
        <v>#N/A</v>
      </c>
      <c r="DT79" t="e">
        <v>#N/A</v>
      </c>
      <c r="DU79" t="e">
        <v>#N/A</v>
      </c>
      <c r="DV79" t="e">
        <v>#N/A</v>
      </c>
      <c r="DW79" t="e">
        <v>#N/A</v>
      </c>
      <c r="DX79" t="e">
        <v>#N/A</v>
      </c>
      <c r="DY79" t="e">
        <v>#N/A</v>
      </c>
      <c r="DZ79" t="e">
        <v>#N/A</v>
      </c>
      <c r="EA79" t="e">
        <v>#N/A</v>
      </c>
      <c r="EB79" t="e">
        <v>#N/A</v>
      </c>
      <c r="EC79" t="e">
        <v>#N/A</v>
      </c>
      <c r="ED79" t="e">
        <v>#N/A</v>
      </c>
      <c r="EE79" t="e">
        <v>#N/A</v>
      </c>
      <c r="EF79" t="e">
        <v>#N/A</v>
      </c>
      <c r="EG79" t="e">
        <v>#N/A</v>
      </c>
      <c r="EH79" t="e">
        <v>#N/A</v>
      </c>
      <c r="EI79" t="e">
        <v>#N/A</v>
      </c>
      <c r="EJ79" t="e">
        <v>#N/A</v>
      </c>
      <c r="EK79" t="e">
        <v>#N/A</v>
      </c>
      <c r="EL79" t="e">
        <v>#N/A</v>
      </c>
      <c r="EM79" t="e">
        <v>#N/A</v>
      </c>
      <c r="EN79" t="e">
        <v>#N/A</v>
      </c>
      <c r="EO79" t="e">
        <v>#N/A</v>
      </c>
      <c r="EP79" t="e">
        <v>#N/A</v>
      </c>
      <c r="EQ79" t="e">
        <v>#N/A</v>
      </c>
      <c r="ER79" t="e">
        <v>#N/A</v>
      </c>
      <c r="ES79" t="e">
        <v>#N/A</v>
      </c>
      <c r="ET79" t="e">
        <v>#N/A</v>
      </c>
      <c r="EU79" t="e">
        <v>#N/A</v>
      </c>
      <c r="EV79" t="e">
        <v>#N/A</v>
      </c>
      <c r="EW79" t="e">
        <v>#N/A</v>
      </c>
      <c r="EX79" t="e">
        <v>#N/A</v>
      </c>
      <c r="EY79" t="e">
        <v>#N/A</v>
      </c>
      <c r="EZ79" t="e">
        <v>#N/A</v>
      </c>
      <c r="FA79" t="e">
        <v>#N/A</v>
      </c>
      <c r="FB79" t="e">
        <v>#N/A</v>
      </c>
      <c r="FC79" t="e">
        <v>#N/A</v>
      </c>
      <c r="FD79" t="e">
        <v>#N/A</v>
      </c>
      <c r="FE79" t="e">
        <v>#N/A</v>
      </c>
    </row>
    <row r="80" spans="1:161" x14ac:dyDescent="0.2">
      <c r="A80" t="s">
        <v>235</v>
      </c>
      <c r="B80">
        <v>100313</v>
      </c>
      <c r="C80">
        <f>VLOOKUP(B80,sample_list!E:U,17,FALSE)</f>
        <v>2006</v>
      </c>
      <c r="D80">
        <f>VLOOKUP(B80,sample_list!E:Q,13,FALSE)</f>
        <v>0.27</v>
      </c>
      <c r="E80" t="str">
        <f>VLOOKUP(B80,sample_list!E:N,10,FALSE)</f>
        <v>M</v>
      </c>
      <c r="F80">
        <f>VLOOKUP(B80,sample_list!E:Y,21,FALSE)</f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0.1414213562373095</v>
      </c>
      <c r="P80">
        <v>0.1414213562373095</v>
      </c>
      <c r="Q80">
        <v>0.1414213562373095</v>
      </c>
      <c r="R80">
        <v>1.4</v>
      </c>
      <c r="S80">
        <v>0.4</v>
      </c>
      <c r="T80">
        <v>5.0999999999999996</v>
      </c>
      <c r="U80">
        <v>8.4</v>
      </c>
      <c r="V80">
        <v>7.0710678118654752E-2</v>
      </c>
      <c r="W80">
        <v>0.2</v>
      </c>
      <c r="X80">
        <v>0.2</v>
      </c>
      <c r="Y80">
        <v>0.2</v>
      </c>
      <c r="Z80">
        <v>0.1</v>
      </c>
      <c r="AA80">
        <v>0.1</v>
      </c>
      <c r="AB80">
        <v>0.1</v>
      </c>
      <c r="AC80">
        <v>0.2</v>
      </c>
      <c r="AD80">
        <v>0.1</v>
      </c>
      <c r="AE80">
        <v>0.1</v>
      </c>
      <c r="AF80">
        <v>0.1</v>
      </c>
      <c r="AG80">
        <v>0.1</v>
      </c>
      <c r="AH80">
        <v>1.4</v>
      </c>
      <c r="AI80">
        <v>0.4</v>
      </c>
      <c r="AJ80">
        <v>5.0999999999999996</v>
      </c>
      <c r="AK80">
        <v>8.4</v>
      </c>
      <c r="AL80">
        <v>0.05</v>
      </c>
      <c r="AM80">
        <v>0</v>
      </c>
      <c r="AN80">
        <v>0</v>
      </c>
      <c r="AO80">
        <v>0</v>
      </c>
      <c r="AP80">
        <v>1.4</v>
      </c>
      <c r="AQ80">
        <v>0.4</v>
      </c>
      <c r="AR80">
        <v>5.0999999999999996</v>
      </c>
      <c r="AS80">
        <v>8.4</v>
      </c>
      <c r="AT80">
        <v>0</v>
      </c>
      <c r="AU80" t="e">
        <v>#N/A</v>
      </c>
      <c r="AV80" t="e">
        <v>#N/A</v>
      </c>
      <c r="AW80" t="e">
        <v>#N/A</v>
      </c>
      <c r="AX80" t="e">
        <v>#N/A</v>
      </c>
      <c r="AY80" t="e">
        <v>#N/A</v>
      </c>
      <c r="AZ80" t="e">
        <v>#N/A</v>
      </c>
      <c r="BA80" t="e">
        <v>#N/A</v>
      </c>
      <c r="BB80" t="e">
        <v>#N/A</v>
      </c>
      <c r="BC80" t="e">
        <v>#N/A</v>
      </c>
      <c r="BD80" t="e">
        <v>#N/A</v>
      </c>
      <c r="BE80" t="e">
        <v>#N/A</v>
      </c>
      <c r="BF80" t="e">
        <v>#N/A</v>
      </c>
      <c r="BG80" t="e">
        <v>#N/A</v>
      </c>
      <c r="BH80" t="e">
        <v>#N/A</v>
      </c>
      <c r="BI80" t="e">
        <v>#N/A</v>
      </c>
      <c r="BJ80" t="e">
        <v>#N/A</v>
      </c>
      <c r="BK80" t="e">
        <v>#N/A</v>
      </c>
      <c r="BL80" t="e">
        <v>#N/A</v>
      </c>
      <c r="BM80" t="e">
        <v>#N/A</v>
      </c>
      <c r="BN80" t="e">
        <v>#N/A</v>
      </c>
      <c r="BO80" t="e">
        <v>#N/A</v>
      </c>
      <c r="BP80" t="e">
        <v>#N/A</v>
      </c>
      <c r="BQ80" t="e">
        <v>#N/A</v>
      </c>
      <c r="BR80" t="e">
        <v>#N/A</v>
      </c>
      <c r="BS80" t="e">
        <v>#N/A</v>
      </c>
      <c r="BT80" t="e">
        <v>#N/A</v>
      </c>
      <c r="BU80" t="e">
        <v>#N/A</v>
      </c>
      <c r="BV80" t="e">
        <v>#N/A</v>
      </c>
      <c r="BW80" t="e">
        <v>#N/A</v>
      </c>
      <c r="BX80" t="e">
        <v>#N/A</v>
      </c>
      <c r="BY80" t="e">
        <v>#N/A</v>
      </c>
      <c r="BZ80" t="e">
        <v>#N/A</v>
      </c>
      <c r="CA80" t="e">
        <v>#N/A</v>
      </c>
      <c r="CB80" t="e">
        <v>#N/A</v>
      </c>
      <c r="CC80" t="e">
        <v>#N/A</v>
      </c>
      <c r="CD80" t="e">
        <v>#N/A</v>
      </c>
      <c r="CE80" t="e">
        <v>#N/A</v>
      </c>
      <c r="CF80" t="e">
        <v>#N/A</v>
      </c>
      <c r="CG80" t="e">
        <v>#N/A</v>
      </c>
      <c r="CH80" t="e">
        <v>#N/A</v>
      </c>
      <c r="CI80" t="e">
        <v>#N/A</v>
      </c>
      <c r="CJ80" t="e">
        <v>#N/A</v>
      </c>
      <c r="CK80" t="e">
        <v>#N/A</v>
      </c>
      <c r="CL80" t="e">
        <v>#N/A</v>
      </c>
      <c r="CM80" t="e">
        <v>#N/A</v>
      </c>
      <c r="CN80" t="e">
        <v>#N/A</v>
      </c>
      <c r="CO80" t="e">
        <v>#N/A</v>
      </c>
      <c r="CP80" t="e">
        <v>#N/A</v>
      </c>
      <c r="CQ80" t="e">
        <v>#N/A</v>
      </c>
      <c r="CR80" t="e">
        <v>#N/A</v>
      </c>
      <c r="CS80" t="e">
        <v>#N/A</v>
      </c>
      <c r="CT80" t="e">
        <v>#N/A</v>
      </c>
      <c r="CU80" t="e">
        <v>#N/A</v>
      </c>
      <c r="CV80" t="e">
        <v>#N/A</v>
      </c>
      <c r="CW80" t="e">
        <v>#N/A</v>
      </c>
      <c r="CX80" t="e">
        <v>#N/A</v>
      </c>
      <c r="CY80" t="e">
        <v>#N/A</v>
      </c>
      <c r="CZ80" t="e">
        <v>#N/A</v>
      </c>
      <c r="DA80" t="e">
        <v>#N/A</v>
      </c>
      <c r="DB80" t="e">
        <v>#N/A</v>
      </c>
      <c r="DC80" t="e">
        <v>#N/A</v>
      </c>
      <c r="DD80" t="e">
        <v>#N/A</v>
      </c>
      <c r="DE80" t="e">
        <v>#N/A</v>
      </c>
      <c r="DF80" t="e">
        <v>#N/A</v>
      </c>
      <c r="DG80" t="e">
        <v>#N/A</v>
      </c>
      <c r="DH80" t="e">
        <v>#N/A</v>
      </c>
      <c r="DI80" t="e">
        <v>#N/A</v>
      </c>
      <c r="DJ80" t="e">
        <v>#N/A</v>
      </c>
      <c r="DK80" t="e">
        <v>#N/A</v>
      </c>
      <c r="DL80" t="e">
        <v>#N/A</v>
      </c>
      <c r="DM80" t="e">
        <v>#N/A</v>
      </c>
      <c r="DN80" t="e">
        <v>#N/A</v>
      </c>
      <c r="DO80" t="e">
        <v>#N/A</v>
      </c>
      <c r="DP80" t="e">
        <v>#N/A</v>
      </c>
      <c r="DQ80" t="e">
        <v>#N/A</v>
      </c>
      <c r="DR80" t="e">
        <v>#N/A</v>
      </c>
      <c r="DS80" t="e">
        <v>#N/A</v>
      </c>
      <c r="DT80" t="e">
        <v>#N/A</v>
      </c>
      <c r="DU80" t="e">
        <v>#N/A</v>
      </c>
      <c r="DV80" t="e">
        <v>#N/A</v>
      </c>
      <c r="DW80" t="e">
        <v>#N/A</v>
      </c>
      <c r="DX80" t="e">
        <v>#N/A</v>
      </c>
      <c r="DY80" t="e">
        <v>#N/A</v>
      </c>
      <c r="DZ80" t="e">
        <v>#N/A</v>
      </c>
      <c r="EA80" t="e">
        <v>#N/A</v>
      </c>
      <c r="EB80" t="e">
        <v>#N/A</v>
      </c>
      <c r="EC80" t="e">
        <v>#N/A</v>
      </c>
      <c r="ED80" t="e">
        <v>#N/A</v>
      </c>
      <c r="EE80" t="e">
        <v>#N/A</v>
      </c>
      <c r="EF80" t="e">
        <v>#N/A</v>
      </c>
      <c r="EG80" t="e">
        <v>#N/A</v>
      </c>
      <c r="EH80" t="e">
        <v>#N/A</v>
      </c>
      <c r="EI80" t="e">
        <v>#N/A</v>
      </c>
      <c r="EJ80" t="e">
        <v>#N/A</v>
      </c>
      <c r="EK80" t="e">
        <v>#N/A</v>
      </c>
      <c r="EL80" t="e">
        <v>#N/A</v>
      </c>
      <c r="EM80" t="e">
        <v>#N/A</v>
      </c>
      <c r="EN80" t="e">
        <v>#N/A</v>
      </c>
      <c r="EO80" t="e">
        <v>#N/A</v>
      </c>
      <c r="EP80" t="e">
        <v>#N/A</v>
      </c>
      <c r="EQ80" t="e">
        <v>#N/A</v>
      </c>
      <c r="ER80" t="e">
        <v>#N/A</v>
      </c>
      <c r="ES80" t="e">
        <v>#N/A</v>
      </c>
      <c r="ET80" t="e">
        <v>#N/A</v>
      </c>
      <c r="EU80" t="e">
        <v>#N/A</v>
      </c>
      <c r="EV80" t="e">
        <v>#N/A</v>
      </c>
      <c r="EW80" t="e">
        <v>#N/A</v>
      </c>
      <c r="EX80" t="e">
        <v>#N/A</v>
      </c>
      <c r="EY80" t="e">
        <v>#N/A</v>
      </c>
      <c r="EZ80" t="e">
        <v>#N/A</v>
      </c>
      <c r="FA80" t="e">
        <v>#N/A</v>
      </c>
      <c r="FB80" t="e">
        <v>#N/A</v>
      </c>
      <c r="FC80" t="e">
        <v>#N/A</v>
      </c>
      <c r="FD80" t="e">
        <v>#N/A</v>
      </c>
      <c r="FE80" t="e">
        <v>#N/A</v>
      </c>
    </row>
    <row r="81" spans="1:161" x14ac:dyDescent="0.2">
      <c r="A81" t="s">
        <v>236</v>
      </c>
      <c r="B81">
        <v>100314</v>
      </c>
      <c r="C81">
        <f>VLOOKUP(B81,sample_list!E:U,17,FALSE)</f>
        <v>2006</v>
      </c>
      <c r="D81">
        <f>VLOOKUP(B81,sample_list!E:Q,13,FALSE)</f>
        <v>0.27</v>
      </c>
      <c r="E81" t="str">
        <f>VLOOKUP(B81,sample_list!E:N,10,FALSE)</f>
        <v>M</v>
      </c>
      <c r="F81">
        <f>VLOOKUP(B81,sample_list!E:Y,21,FALSE)</f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O81">
        <v>0.1414213562373095</v>
      </c>
      <c r="P81">
        <v>0.1414213562373095</v>
      </c>
      <c r="Q81">
        <v>0.1414213562373095</v>
      </c>
      <c r="R81">
        <v>2</v>
      </c>
      <c r="S81">
        <v>0.4</v>
      </c>
      <c r="T81">
        <v>4.5999999999999996</v>
      </c>
      <c r="U81">
        <v>8</v>
      </c>
      <c r="V81">
        <v>7.0710678118654752E-2</v>
      </c>
      <c r="W81">
        <v>0.2</v>
      </c>
      <c r="X81">
        <v>0.2</v>
      </c>
      <c r="Y81">
        <v>0.2</v>
      </c>
      <c r="Z81">
        <v>0.1</v>
      </c>
      <c r="AA81">
        <v>0.1</v>
      </c>
      <c r="AB81">
        <v>0.1</v>
      </c>
      <c r="AC81">
        <v>0.2</v>
      </c>
      <c r="AD81">
        <v>0.1</v>
      </c>
      <c r="AE81">
        <v>0.1</v>
      </c>
      <c r="AF81">
        <v>0.1</v>
      </c>
      <c r="AG81">
        <v>0.1</v>
      </c>
      <c r="AH81">
        <v>2</v>
      </c>
      <c r="AI81">
        <v>0.4</v>
      </c>
      <c r="AJ81">
        <v>4.5999999999999996</v>
      </c>
      <c r="AK81">
        <v>8</v>
      </c>
      <c r="AL81">
        <v>0.05</v>
      </c>
      <c r="AM81">
        <v>0</v>
      </c>
      <c r="AN81">
        <v>0</v>
      </c>
      <c r="AO81">
        <v>0</v>
      </c>
      <c r="AP81">
        <v>2</v>
      </c>
      <c r="AQ81">
        <v>0.4</v>
      </c>
      <c r="AR81">
        <v>4.5999999999999996</v>
      </c>
      <c r="AS81">
        <v>8</v>
      </c>
      <c r="AT81">
        <v>0</v>
      </c>
      <c r="AU81" t="e">
        <v>#N/A</v>
      </c>
      <c r="AV81" t="e">
        <v>#N/A</v>
      </c>
      <c r="AW81" t="e">
        <v>#N/A</v>
      </c>
      <c r="AX81" t="e">
        <v>#N/A</v>
      </c>
      <c r="AY81" t="e">
        <v>#N/A</v>
      </c>
      <c r="AZ81" t="e">
        <v>#N/A</v>
      </c>
      <c r="BA81" t="e">
        <v>#N/A</v>
      </c>
      <c r="BB81" t="e">
        <v>#N/A</v>
      </c>
      <c r="BC81" t="e">
        <v>#N/A</v>
      </c>
      <c r="BD81" t="e">
        <v>#N/A</v>
      </c>
      <c r="BE81" t="e">
        <v>#N/A</v>
      </c>
      <c r="BF81" t="e">
        <v>#N/A</v>
      </c>
      <c r="BG81" t="e">
        <v>#N/A</v>
      </c>
      <c r="BH81" t="e">
        <v>#N/A</v>
      </c>
      <c r="BI81" t="e">
        <v>#N/A</v>
      </c>
      <c r="BJ81" t="e">
        <v>#N/A</v>
      </c>
      <c r="BK81" t="e">
        <v>#N/A</v>
      </c>
      <c r="BL81" t="e">
        <v>#N/A</v>
      </c>
      <c r="BM81" t="e">
        <v>#N/A</v>
      </c>
      <c r="BN81" t="e">
        <v>#N/A</v>
      </c>
      <c r="BO81" t="e">
        <v>#N/A</v>
      </c>
      <c r="BP81" t="e">
        <v>#N/A</v>
      </c>
      <c r="BQ81" t="e">
        <v>#N/A</v>
      </c>
      <c r="BR81" t="e">
        <v>#N/A</v>
      </c>
      <c r="BS81" t="e">
        <v>#N/A</v>
      </c>
      <c r="BT81" t="e">
        <v>#N/A</v>
      </c>
      <c r="BU81" t="e">
        <v>#N/A</v>
      </c>
      <c r="BV81" t="e">
        <v>#N/A</v>
      </c>
      <c r="BW81" t="e">
        <v>#N/A</v>
      </c>
      <c r="BX81" t="e">
        <v>#N/A</v>
      </c>
      <c r="BY81" t="e">
        <v>#N/A</v>
      </c>
      <c r="BZ81" t="e">
        <v>#N/A</v>
      </c>
      <c r="CA81" t="e">
        <v>#N/A</v>
      </c>
      <c r="CB81" t="e">
        <v>#N/A</v>
      </c>
      <c r="CC81" t="e">
        <v>#N/A</v>
      </c>
      <c r="CD81" t="e">
        <v>#N/A</v>
      </c>
      <c r="CE81" t="e">
        <v>#N/A</v>
      </c>
      <c r="CF81" t="e">
        <v>#N/A</v>
      </c>
      <c r="CG81" t="e">
        <v>#N/A</v>
      </c>
      <c r="CH81" t="e">
        <v>#N/A</v>
      </c>
      <c r="CI81" t="e">
        <v>#N/A</v>
      </c>
      <c r="CJ81" t="e">
        <v>#N/A</v>
      </c>
      <c r="CK81" t="e">
        <v>#N/A</v>
      </c>
      <c r="CL81" t="e">
        <v>#N/A</v>
      </c>
      <c r="CM81" t="e">
        <v>#N/A</v>
      </c>
      <c r="CN81" t="e">
        <v>#N/A</v>
      </c>
      <c r="CO81" t="e">
        <v>#N/A</v>
      </c>
      <c r="CP81" t="e">
        <v>#N/A</v>
      </c>
      <c r="CQ81" t="e">
        <v>#N/A</v>
      </c>
      <c r="CR81" t="e">
        <v>#N/A</v>
      </c>
      <c r="CS81" t="e">
        <v>#N/A</v>
      </c>
      <c r="CT81" t="e">
        <v>#N/A</v>
      </c>
      <c r="CU81" t="e">
        <v>#N/A</v>
      </c>
      <c r="CV81" t="e">
        <v>#N/A</v>
      </c>
      <c r="CW81" t="e">
        <v>#N/A</v>
      </c>
      <c r="CX81" t="e">
        <v>#N/A</v>
      </c>
      <c r="CY81" t="e">
        <v>#N/A</v>
      </c>
      <c r="CZ81" t="e">
        <v>#N/A</v>
      </c>
      <c r="DA81" t="e">
        <v>#N/A</v>
      </c>
      <c r="DB81" t="e">
        <v>#N/A</v>
      </c>
      <c r="DC81" t="e">
        <v>#N/A</v>
      </c>
      <c r="DD81" t="e">
        <v>#N/A</v>
      </c>
      <c r="DE81" t="e">
        <v>#N/A</v>
      </c>
      <c r="DF81" t="e">
        <v>#N/A</v>
      </c>
      <c r="DG81" t="e">
        <v>#N/A</v>
      </c>
      <c r="DH81" t="e">
        <v>#N/A</v>
      </c>
      <c r="DI81" t="e">
        <v>#N/A</v>
      </c>
      <c r="DJ81" t="e">
        <v>#N/A</v>
      </c>
      <c r="DK81" t="e">
        <v>#N/A</v>
      </c>
      <c r="DL81" t="e">
        <v>#N/A</v>
      </c>
      <c r="DM81" t="e">
        <v>#N/A</v>
      </c>
      <c r="DN81" t="e">
        <v>#N/A</v>
      </c>
      <c r="DO81" t="e">
        <v>#N/A</v>
      </c>
      <c r="DP81" t="e">
        <v>#N/A</v>
      </c>
      <c r="DQ81" t="e">
        <v>#N/A</v>
      </c>
      <c r="DR81" t="e">
        <v>#N/A</v>
      </c>
      <c r="DS81" t="e">
        <v>#N/A</v>
      </c>
      <c r="DT81" t="e">
        <v>#N/A</v>
      </c>
      <c r="DU81" t="e">
        <v>#N/A</v>
      </c>
      <c r="DV81" t="e">
        <v>#N/A</v>
      </c>
      <c r="DW81" t="e">
        <v>#N/A</v>
      </c>
      <c r="DX81" t="e">
        <v>#N/A</v>
      </c>
      <c r="DY81" t="e">
        <v>#N/A</v>
      </c>
      <c r="DZ81" t="e">
        <v>#N/A</v>
      </c>
      <c r="EA81" t="e">
        <v>#N/A</v>
      </c>
      <c r="EB81" t="e">
        <v>#N/A</v>
      </c>
      <c r="EC81" t="e">
        <v>#N/A</v>
      </c>
      <c r="ED81" t="e">
        <v>#N/A</v>
      </c>
      <c r="EE81" t="e">
        <v>#N/A</v>
      </c>
      <c r="EF81" t="e">
        <v>#N/A</v>
      </c>
      <c r="EG81" t="e">
        <v>#N/A</v>
      </c>
      <c r="EH81" t="e">
        <v>#N/A</v>
      </c>
      <c r="EI81" t="e">
        <v>#N/A</v>
      </c>
      <c r="EJ81" t="e">
        <v>#N/A</v>
      </c>
      <c r="EK81" t="e">
        <v>#N/A</v>
      </c>
      <c r="EL81" t="e">
        <v>#N/A</v>
      </c>
      <c r="EM81" t="e">
        <v>#N/A</v>
      </c>
      <c r="EN81" t="e">
        <v>#N/A</v>
      </c>
      <c r="EO81" t="e">
        <v>#N/A</v>
      </c>
      <c r="EP81" t="e">
        <v>#N/A</v>
      </c>
      <c r="EQ81" t="e">
        <v>#N/A</v>
      </c>
      <c r="ER81" t="e">
        <v>#N/A</v>
      </c>
      <c r="ES81" t="e">
        <v>#N/A</v>
      </c>
      <c r="ET81" t="e">
        <v>#N/A</v>
      </c>
      <c r="EU81" t="e">
        <v>#N/A</v>
      </c>
      <c r="EV81" t="e">
        <v>#N/A</v>
      </c>
      <c r="EW81" t="e">
        <v>#N/A</v>
      </c>
      <c r="EX81" t="e">
        <v>#N/A</v>
      </c>
      <c r="EY81" t="e">
        <v>#N/A</v>
      </c>
      <c r="EZ81" t="e">
        <v>#N/A</v>
      </c>
      <c r="FA81" t="e">
        <v>#N/A</v>
      </c>
      <c r="FB81" t="e">
        <v>#N/A</v>
      </c>
      <c r="FC81" t="e">
        <v>#N/A</v>
      </c>
      <c r="FD81" t="e">
        <v>#N/A</v>
      </c>
      <c r="FE81" t="e">
        <v>#N/A</v>
      </c>
    </row>
    <row r="82" spans="1:161" x14ac:dyDescent="0.2">
      <c r="A82" t="s">
        <v>237</v>
      </c>
      <c r="B82">
        <v>100315</v>
      </c>
      <c r="C82">
        <f>VLOOKUP(B82,sample_list!E:U,17,FALSE)</f>
        <v>2006</v>
      </c>
      <c r="D82">
        <f>VLOOKUP(B82,sample_list!E:Q,13,FALSE)</f>
        <v>0.31</v>
      </c>
      <c r="E82" t="str">
        <f>VLOOKUP(B82,sample_list!E:N,10,FALSE)</f>
        <v>F</v>
      </c>
      <c r="F82">
        <f>VLOOKUP(B82,sample_list!E:Y,21,FALSE)</f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0.1414213562373095</v>
      </c>
      <c r="P82">
        <v>0.1414213562373095</v>
      </c>
      <c r="Q82">
        <v>0.1414213562373095</v>
      </c>
      <c r="R82">
        <v>7.0710678118654752E-2</v>
      </c>
      <c r="S82">
        <v>0.4</v>
      </c>
      <c r="T82">
        <v>4.3</v>
      </c>
      <c r="U82">
        <v>6.5</v>
      </c>
      <c r="V82">
        <v>7.0710678118654752E-2</v>
      </c>
      <c r="W82">
        <v>0.2</v>
      </c>
      <c r="X82">
        <v>0.2</v>
      </c>
      <c r="Y82">
        <v>0.2</v>
      </c>
      <c r="Z82">
        <v>0.1</v>
      </c>
      <c r="AA82">
        <v>0.1</v>
      </c>
      <c r="AB82">
        <v>0.1</v>
      </c>
      <c r="AC82">
        <v>0.2</v>
      </c>
      <c r="AD82">
        <v>0.1</v>
      </c>
      <c r="AE82">
        <v>0.1</v>
      </c>
      <c r="AF82">
        <v>0.1</v>
      </c>
      <c r="AG82">
        <v>0.1</v>
      </c>
      <c r="AH82">
        <v>0.05</v>
      </c>
      <c r="AI82">
        <v>0.4</v>
      </c>
      <c r="AJ82">
        <v>4.3</v>
      </c>
      <c r="AK82">
        <v>6.5</v>
      </c>
      <c r="AL82">
        <v>0.05</v>
      </c>
      <c r="AM82">
        <v>0</v>
      </c>
      <c r="AN82">
        <v>0</v>
      </c>
      <c r="AO82">
        <v>0</v>
      </c>
      <c r="AP82">
        <v>0</v>
      </c>
      <c r="AQ82">
        <v>0.4</v>
      </c>
      <c r="AR82">
        <v>4.3</v>
      </c>
      <c r="AS82">
        <v>6.5</v>
      </c>
      <c r="AT82">
        <v>0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  <c r="BB82" t="e">
        <v>#N/A</v>
      </c>
      <c r="BC82" t="e">
        <v>#N/A</v>
      </c>
      <c r="BD82" t="e">
        <v>#N/A</v>
      </c>
      <c r="BE82" t="e">
        <v>#N/A</v>
      </c>
      <c r="BF82" t="e">
        <v>#N/A</v>
      </c>
      <c r="BG82" t="e">
        <v>#N/A</v>
      </c>
      <c r="BH82" t="e">
        <v>#N/A</v>
      </c>
      <c r="BI82" t="e">
        <v>#N/A</v>
      </c>
      <c r="BJ82" t="e">
        <v>#N/A</v>
      </c>
      <c r="BK82" t="e">
        <v>#N/A</v>
      </c>
      <c r="BL82" t="e">
        <v>#N/A</v>
      </c>
      <c r="BM82" t="e">
        <v>#N/A</v>
      </c>
      <c r="BN82" t="e">
        <v>#N/A</v>
      </c>
      <c r="BO82" t="e">
        <v>#N/A</v>
      </c>
      <c r="BP82" t="e">
        <v>#N/A</v>
      </c>
      <c r="BQ82" t="e">
        <v>#N/A</v>
      </c>
      <c r="BR82" t="e">
        <v>#N/A</v>
      </c>
      <c r="BS82" t="e">
        <v>#N/A</v>
      </c>
      <c r="BT82" t="e">
        <v>#N/A</v>
      </c>
      <c r="BU82" t="e">
        <v>#N/A</v>
      </c>
      <c r="BV82" t="e">
        <v>#N/A</v>
      </c>
      <c r="BW82" t="e">
        <v>#N/A</v>
      </c>
      <c r="BX82" t="e">
        <v>#N/A</v>
      </c>
      <c r="BY82" t="e">
        <v>#N/A</v>
      </c>
      <c r="BZ82" t="e">
        <v>#N/A</v>
      </c>
      <c r="CA82" t="e">
        <v>#N/A</v>
      </c>
      <c r="CB82" t="e">
        <v>#N/A</v>
      </c>
      <c r="CC82" t="e">
        <v>#N/A</v>
      </c>
      <c r="CD82" t="e">
        <v>#N/A</v>
      </c>
      <c r="CE82" t="e">
        <v>#N/A</v>
      </c>
      <c r="CF82" t="e">
        <v>#N/A</v>
      </c>
      <c r="CG82" t="e">
        <v>#N/A</v>
      </c>
      <c r="CH82" t="e">
        <v>#N/A</v>
      </c>
      <c r="CI82" t="e">
        <v>#N/A</v>
      </c>
      <c r="CJ82" t="e">
        <v>#N/A</v>
      </c>
      <c r="CK82" t="e">
        <v>#N/A</v>
      </c>
      <c r="CL82" t="e">
        <v>#N/A</v>
      </c>
      <c r="CM82" t="e">
        <v>#N/A</v>
      </c>
      <c r="CN82" t="e">
        <v>#N/A</v>
      </c>
      <c r="CO82" t="e">
        <v>#N/A</v>
      </c>
      <c r="CP82" t="e">
        <v>#N/A</v>
      </c>
      <c r="CQ82" t="e">
        <v>#N/A</v>
      </c>
      <c r="CR82" t="e">
        <v>#N/A</v>
      </c>
      <c r="CS82" t="e">
        <v>#N/A</v>
      </c>
      <c r="CT82" t="e">
        <v>#N/A</v>
      </c>
      <c r="CU82" t="e">
        <v>#N/A</v>
      </c>
      <c r="CV82" t="e">
        <v>#N/A</v>
      </c>
      <c r="CW82" t="e">
        <v>#N/A</v>
      </c>
      <c r="CX82" t="e">
        <v>#N/A</v>
      </c>
      <c r="CY82" t="e">
        <v>#N/A</v>
      </c>
      <c r="CZ82" t="e">
        <v>#N/A</v>
      </c>
      <c r="DA82" t="e">
        <v>#N/A</v>
      </c>
      <c r="DB82" t="e">
        <v>#N/A</v>
      </c>
      <c r="DC82" t="e">
        <v>#N/A</v>
      </c>
      <c r="DD82" t="e">
        <v>#N/A</v>
      </c>
      <c r="DE82" t="e">
        <v>#N/A</v>
      </c>
      <c r="DF82" t="e">
        <v>#N/A</v>
      </c>
      <c r="DG82" t="e">
        <v>#N/A</v>
      </c>
      <c r="DH82" t="e">
        <v>#N/A</v>
      </c>
      <c r="DI82" t="e">
        <v>#N/A</v>
      </c>
      <c r="DJ82" t="e">
        <v>#N/A</v>
      </c>
      <c r="DK82" t="e">
        <v>#N/A</v>
      </c>
      <c r="DL82" t="e">
        <v>#N/A</v>
      </c>
      <c r="DM82" t="e">
        <v>#N/A</v>
      </c>
      <c r="DN82" t="e">
        <v>#N/A</v>
      </c>
      <c r="DO82" t="e">
        <v>#N/A</v>
      </c>
      <c r="DP82" t="e">
        <v>#N/A</v>
      </c>
      <c r="DQ82" t="e">
        <v>#N/A</v>
      </c>
      <c r="DR82" t="e">
        <v>#N/A</v>
      </c>
      <c r="DS82" t="e">
        <v>#N/A</v>
      </c>
      <c r="DT82" t="e">
        <v>#N/A</v>
      </c>
      <c r="DU82" t="e">
        <v>#N/A</v>
      </c>
      <c r="DV82" t="e">
        <v>#N/A</v>
      </c>
      <c r="DW82" t="e">
        <v>#N/A</v>
      </c>
      <c r="DX82" t="e">
        <v>#N/A</v>
      </c>
      <c r="DY82" t="e">
        <v>#N/A</v>
      </c>
      <c r="DZ82" t="e">
        <v>#N/A</v>
      </c>
      <c r="EA82" t="e">
        <v>#N/A</v>
      </c>
      <c r="EB82" t="e">
        <v>#N/A</v>
      </c>
      <c r="EC82" t="e">
        <v>#N/A</v>
      </c>
      <c r="ED82" t="e">
        <v>#N/A</v>
      </c>
      <c r="EE82" t="e">
        <v>#N/A</v>
      </c>
      <c r="EF82" t="e">
        <v>#N/A</v>
      </c>
      <c r="EG82" t="e">
        <v>#N/A</v>
      </c>
      <c r="EH82" t="e">
        <v>#N/A</v>
      </c>
      <c r="EI82" t="e">
        <v>#N/A</v>
      </c>
      <c r="EJ82" t="e">
        <v>#N/A</v>
      </c>
      <c r="EK82" t="e">
        <v>#N/A</v>
      </c>
      <c r="EL82" t="e">
        <v>#N/A</v>
      </c>
      <c r="EM82" t="e">
        <v>#N/A</v>
      </c>
      <c r="EN82" t="e">
        <v>#N/A</v>
      </c>
      <c r="EO82" t="e">
        <v>#N/A</v>
      </c>
      <c r="EP82" t="e">
        <v>#N/A</v>
      </c>
      <c r="EQ82" t="e">
        <v>#N/A</v>
      </c>
      <c r="ER82" t="e">
        <v>#N/A</v>
      </c>
      <c r="ES82" t="e">
        <v>#N/A</v>
      </c>
      <c r="ET82" t="e">
        <v>#N/A</v>
      </c>
      <c r="EU82" t="e">
        <v>#N/A</v>
      </c>
      <c r="EV82" t="e">
        <v>#N/A</v>
      </c>
      <c r="EW82" t="e">
        <v>#N/A</v>
      </c>
      <c r="EX82" t="e">
        <v>#N/A</v>
      </c>
      <c r="EY82" t="e">
        <v>#N/A</v>
      </c>
      <c r="EZ82" t="e">
        <v>#N/A</v>
      </c>
      <c r="FA82" t="e">
        <v>#N/A</v>
      </c>
      <c r="FB82" t="e">
        <v>#N/A</v>
      </c>
      <c r="FC82" t="e">
        <v>#N/A</v>
      </c>
      <c r="FD82" t="e">
        <v>#N/A</v>
      </c>
      <c r="FE82" t="e">
        <v>#N/A</v>
      </c>
    </row>
    <row r="83" spans="1:161" x14ac:dyDescent="0.2">
      <c r="A83" t="s">
        <v>238</v>
      </c>
      <c r="B83">
        <v>100316</v>
      </c>
      <c r="C83">
        <f>VLOOKUP(B83,sample_list!E:U,17,FALSE)</f>
        <v>2006</v>
      </c>
      <c r="D83">
        <f>VLOOKUP(B83,sample_list!E:Q,13,FALSE)</f>
        <v>0.21</v>
      </c>
      <c r="E83" t="str">
        <f>VLOOKUP(B83,sample_list!E:N,10,FALSE)</f>
        <v>F</v>
      </c>
      <c r="F83">
        <f>VLOOKUP(B83,sample_list!E:Y,21,FALSE)</f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0.1414213562373095</v>
      </c>
      <c r="P83">
        <v>0.4</v>
      </c>
      <c r="Q83">
        <v>0.1414213562373095</v>
      </c>
      <c r="R83">
        <v>7.0710678118654752E-2</v>
      </c>
      <c r="S83">
        <v>0.4</v>
      </c>
      <c r="T83">
        <v>3.9</v>
      </c>
      <c r="U83">
        <v>5</v>
      </c>
      <c r="V83">
        <v>0.1</v>
      </c>
      <c r="W83">
        <v>0.2</v>
      </c>
      <c r="X83">
        <v>0.2</v>
      </c>
      <c r="Y83">
        <v>0.2</v>
      </c>
      <c r="Z83">
        <v>0.1</v>
      </c>
      <c r="AA83">
        <v>0.1</v>
      </c>
      <c r="AB83">
        <v>0.1</v>
      </c>
      <c r="AC83">
        <v>0.2</v>
      </c>
      <c r="AD83">
        <v>0.1</v>
      </c>
      <c r="AE83">
        <v>0.1</v>
      </c>
      <c r="AF83">
        <v>0.4</v>
      </c>
      <c r="AG83">
        <v>0.1</v>
      </c>
      <c r="AH83">
        <v>0.05</v>
      </c>
      <c r="AI83">
        <v>0.4</v>
      </c>
      <c r="AJ83">
        <v>3.9</v>
      </c>
      <c r="AK83">
        <v>5</v>
      </c>
      <c r="AL83">
        <v>0.1</v>
      </c>
      <c r="AM83">
        <v>0</v>
      </c>
      <c r="AN83">
        <v>0.4</v>
      </c>
      <c r="AO83">
        <v>0</v>
      </c>
      <c r="AP83">
        <v>0</v>
      </c>
      <c r="AQ83">
        <v>0.4</v>
      </c>
      <c r="AR83">
        <v>3.9</v>
      </c>
      <c r="AS83">
        <v>5</v>
      </c>
      <c r="AT83">
        <v>0.1</v>
      </c>
      <c r="AU83" t="e">
        <v>#N/A</v>
      </c>
      <c r="AV83" t="e">
        <v>#N/A</v>
      </c>
      <c r="AW83" t="e">
        <v>#N/A</v>
      </c>
      <c r="AX83" t="e">
        <v>#N/A</v>
      </c>
      <c r="AY83" t="e">
        <v>#N/A</v>
      </c>
      <c r="AZ83" t="e">
        <v>#N/A</v>
      </c>
      <c r="BA83" t="e">
        <v>#N/A</v>
      </c>
      <c r="BB83" t="e">
        <v>#N/A</v>
      </c>
      <c r="BC83" t="e">
        <v>#N/A</v>
      </c>
      <c r="BD83" t="e">
        <v>#N/A</v>
      </c>
      <c r="BE83" t="e">
        <v>#N/A</v>
      </c>
      <c r="BF83" t="e">
        <v>#N/A</v>
      </c>
      <c r="BG83" t="e">
        <v>#N/A</v>
      </c>
      <c r="BH83" t="e">
        <v>#N/A</v>
      </c>
      <c r="BI83" t="e">
        <v>#N/A</v>
      </c>
      <c r="BJ83" t="e">
        <v>#N/A</v>
      </c>
      <c r="BK83" t="e">
        <v>#N/A</v>
      </c>
      <c r="BL83" t="e">
        <v>#N/A</v>
      </c>
      <c r="BM83" t="e">
        <v>#N/A</v>
      </c>
      <c r="BN83" t="e">
        <v>#N/A</v>
      </c>
      <c r="BO83" t="e">
        <v>#N/A</v>
      </c>
      <c r="BP83" t="e">
        <v>#N/A</v>
      </c>
      <c r="BQ83" t="e">
        <v>#N/A</v>
      </c>
      <c r="BR83" t="e">
        <v>#N/A</v>
      </c>
      <c r="BS83" t="e">
        <v>#N/A</v>
      </c>
      <c r="BT83" t="e">
        <v>#N/A</v>
      </c>
      <c r="BU83" t="e">
        <v>#N/A</v>
      </c>
      <c r="BV83" t="e">
        <v>#N/A</v>
      </c>
      <c r="BW83" t="e">
        <v>#N/A</v>
      </c>
      <c r="BX83" t="e">
        <v>#N/A</v>
      </c>
      <c r="BY83" t="e">
        <v>#N/A</v>
      </c>
      <c r="BZ83" t="e">
        <v>#N/A</v>
      </c>
      <c r="CA83" t="e">
        <v>#N/A</v>
      </c>
      <c r="CB83" t="e">
        <v>#N/A</v>
      </c>
      <c r="CC83" t="e">
        <v>#N/A</v>
      </c>
      <c r="CD83" t="e">
        <v>#N/A</v>
      </c>
      <c r="CE83" t="e">
        <v>#N/A</v>
      </c>
      <c r="CF83" t="e">
        <v>#N/A</v>
      </c>
      <c r="CG83" t="e">
        <v>#N/A</v>
      </c>
      <c r="CH83" t="e">
        <v>#N/A</v>
      </c>
      <c r="CI83" t="e">
        <v>#N/A</v>
      </c>
      <c r="CJ83" t="e">
        <v>#N/A</v>
      </c>
      <c r="CK83" t="e">
        <v>#N/A</v>
      </c>
      <c r="CL83" t="e">
        <v>#N/A</v>
      </c>
      <c r="CM83" t="e">
        <v>#N/A</v>
      </c>
      <c r="CN83" t="e">
        <v>#N/A</v>
      </c>
      <c r="CO83" t="e">
        <v>#N/A</v>
      </c>
      <c r="CP83" t="e">
        <v>#N/A</v>
      </c>
      <c r="CQ83" t="e">
        <v>#N/A</v>
      </c>
      <c r="CR83" t="e">
        <v>#N/A</v>
      </c>
      <c r="CS83" t="e">
        <v>#N/A</v>
      </c>
      <c r="CT83" t="e">
        <v>#N/A</v>
      </c>
      <c r="CU83" t="e">
        <v>#N/A</v>
      </c>
      <c r="CV83" t="e">
        <v>#N/A</v>
      </c>
      <c r="CW83" t="e">
        <v>#N/A</v>
      </c>
      <c r="CX83" t="e">
        <v>#N/A</v>
      </c>
      <c r="CY83" t="e">
        <v>#N/A</v>
      </c>
      <c r="CZ83" t="e">
        <v>#N/A</v>
      </c>
      <c r="DA83" t="e">
        <v>#N/A</v>
      </c>
      <c r="DB83" t="e">
        <v>#N/A</v>
      </c>
      <c r="DC83" t="e">
        <v>#N/A</v>
      </c>
      <c r="DD83" t="e">
        <v>#N/A</v>
      </c>
      <c r="DE83" t="e">
        <v>#N/A</v>
      </c>
      <c r="DF83" t="e">
        <v>#N/A</v>
      </c>
      <c r="DG83" t="e">
        <v>#N/A</v>
      </c>
      <c r="DH83" t="e">
        <v>#N/A</v>
      </c>
      <c r="DI83" t="e">
        <v>#N/A</v>
      </c>
      <c r="DJ83" t="e">
        <v>#N/A</v>
      </c>
      <c r="DK83" t="e">
        <v>#N/A</v>
      </c>
      <c r="DL83" t="e">
        <v>#N/A</v>
      </c>
      <c r="DM83" t="e">
        <v>#N/A</v>
      </c>
      <c r="DN83" t="e">
        <v>#N/A</v>
      </c>
      <c r="DO83" t="e">
        <v>#N/A</v>
      </c>
      <c r="DP83" t="e">
        <v>#N/A</v>
      </c>
      <c r="DQ83" t="e">
        <v>#N/A</v>
      </c>
      <c r="DR83" t="e">
        <v>#N/A</v>
      </c>
      <c r="DS83" t="e">
        <v>#N/A</v>
      </c>
      <c r="DT83" t="e">
        <v>#N/A</v>
      </c>
      <c r="DU83" t="e">
        <v>#N/A</v>
      </c>
      <c r="DV83" t="e">
        <v>#N/A</v>
      </c>
      <c r="DW83" t="e">
        <v>#N/A</v>
      </c>
      <c r="DX83" t="e">
        <v>#N/A</v>
      </c>
      <c r="DY83" t="e">
        <v>#N/A</v>
      </c>
      <c r="DZ83" t="e">
        <v>#N/A</v>
      </c>
      <c r="EA83" t="e">
        <v>#N/A</v>
      </c>
      <c r="EB83" t="e">
        <v>#N/A</v>
      </c>
      <c r="EC83" t="e">
        <v>#N/A</v>
      </c>
      <c r="ED83" t="e">
        <v>#N/A</v>
      </c>
      <c r="EE83" t="e">
        <v>#N/A</v>
      </c>
      <c r="EF83" t="e">
        <v>#N/A</v>
      </c>
      <c r="EG83" t="e">
        <v>#N/A</v>
      </c>
      <c r="EH83" t="e">
        <v>#N/A</v>
      </c>
      <c r="EI83" t="e">
        <v>#N/A</v>
      </c>
      <c r="EJ83" t="e">
        <v>#N/A</v>
      </c>
      <c r="EK83" t="e">
        <v>#N/A</v>
      </c>
      <c r="EL83" t="e">
        <v>#N/A</v>
      </c>
      <c r="EM83" t="e">
        <v>#N/A</v>
      </c>
      <c r="EN83" t="e">
        <v>#N/A</v>
      </c>
      <c r="EO83" t="e">
        <v>#N/A</v>
      </c>
      <c r="EP83" t="e">
        <v>#N/A</v>
      </c>
      <c r="EQ83" t="e">
        <v>#N/A</v>
      </c>
      <c r="ER83" t="e">
        <v>#N/A</v>
      </c>
      <c r="ES83" t="e">
        <v>#N/A</v>
      </c>
      <c r="ET83" t="e">
        <v>#N/A</v>
      </c>
      <c r="EU83" t="e">
        <v>#N/A</v>
      </c>
      <c r="EV83" t="e">
        <v>#N/A</v>
      </c>
      <c r="EW83" t="e">
        <v>#N/A</v>
      </c>
      <c r="EX83" t="e">
        <v>#N/A</v>
      </c>
      <c r="EY83" t="e">
        <v>#N/A</v>
      </c>
      <c r="EZ83" t="e">
        <v>#N/A</v>
      </c>
      <c r="FA83" t="e">
        <v>#N/A</v>
      </c>
      <c r="FB83" t="e">
        <v>#N/A</v>
      </c>
      <c r="FC83" t="e">
        <v>#N/A</v>
      </c>
      <c r="FD83" t="e">
        <v>#N/A</v>
      </c>
      <c r="FE83" t="e">
        <v>#N/A</v>
      </c>
    </row>
    <row r="84" spans="1:161" x14ac:dyDescent="0.2">
      <c r="A84" t="s">
        <v>239</v>
      </c>
      <c r="B84">
        <v>100317</v>
      </c>
      <c r="C84">
        <f>VLOOKUP(B84,sample_list!E:U,17,FALSE)</f>
        <v>2006</v>
      </c>
      <c r="D84">
        <f>VLOOKUP(B84,sample_list!E:Q,13,FALSE)</f>
        <v>3.27</v>
      </c>
      <c r="E84" t="str">
        <f>VLOOKUP(B84,sample_list!E:N,10,FALSE)</f>
        <v>F</v>
      </c>
      <c r="F84">
        <f>VLOOKUP(B84,sample_list!E:Y,21,FALSE)</f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0.1414213562373095</v>
      </c>
      <c r="P84">
        <v>0.3</v>
      </c>
      <c r="Q84">
        <v>0.3</v>
      </c>
      <c r="R84">
        <v>2.4</v>
      </c>
      <c r="S84">
        <v>0.8</v>
      </c>
      <c r="T84">
        <v>5.9</v>
      </c>
      <c r="U84">
        <v>9.3000000000000007</v>
      </c>
      <c r="V84">
        <v>7.0710678118654752E-2</v>
      </c>
      <c r="W84">
        <v>0.2</v>
      </c>
      <c r="X84">
        <v>0.2</v>
      </c>
      <c r="Y84">
        <v>0.2</v>
      </c>
      <c r="Z84">
        <v>0.1</v>
      </c>
      <c r="AA84">
        <v>0.1</v>
      </c>
      <c r="AB84">
        <v>0.1</v>
      </c>
      <c r="AC84">
        <v>0.2</v>
      </c>
      <c r="AD84">
        <v>0.1</v>
      </c>
      <c r="AE84">
        <v>0.1</v>
      </c>
      <c r="AF84">
        <v>0.3</v>
      </c>
      <c r="AG84">
        <v>0.3</v>
      </c>
      <c r="AH84">
        <v>2.4</v>
      </c>
      <c r="AI84">
        <v>0.8</v>
      </c>
      <c r="AJ84">
        <v>5.9</v>
      </c>
      <c r="AK84">
        <v>9.3000000000000007</v>
      </c>
      <c r="AL84">
        <v>0.05</v>
      </c>
      <c r="AM84">
        <v>0</v>
      </c>
      <c r="AN84">
        <v>0.3</v>
      </c>
      <c r="AO84">
        <v>0.3</v>
      </c>
      <c r="AP84">
        <v>2.4</v>
      </c>
      <c r="AQ84">
        <v>0.8</v>
      </c>
      <c r="AR84">
        <v>5.9</v>
      </c>
      <c r="AS84">
        <v>9.3000000000000007</v>
      </c>
      <c r="AT84">
        <v>0</v>
      </c>
      <c r="AU84" t="e">
        <v>#N/A</v>
      </c>
      <c r="AV84" t="e">
        <v>#N/A</v>
      </c>
      <c r="AW84" t="e">
        <v>#N/A</v>
      </c>
      <c r="AX84" t="e">
        <v>#N/A</v>
      </c>
      <c r="AY84" t="e">
        <v>#N/A</v>
      </c>
      <c r="AZ84" t="e">
        <v>#N/A</v>
      </c>
      <c r="BA84" t="e">
        <v>#N/A</v>
      </c>
      <c r="BB84" t="e">
        <v>#N/A</v>
      </c>
      <c r="BC84" t="e">
        <v>#N/A</v>
      </c>
      <c r="BD84" t="e">
        <v>#N/A</v>
      </c>
      <c r="BE84" t="e">
        <v>#N/A</v>
      </c>
      <c r="BF84" t="e">
        <v>#N/A</v>
      </c>
      <c r="BG84" t="e">
        <v>#N/A</v>
      </c>
      <c r="BH84" t="e">
        <v>#N/A</v>
      </c>
      <c r="BI84" t="e">
        <v>#N/A</v>
      </c>
      <c r="BJ84" t="e">
        <v>#N/A</v>
      </c>
      <c r="BK84" t="e">
        <v>#N/A</v>
      </c>
      <c r="BL84" t="e">
        <v>#N/A</v>
      </c>
      <c r="BM84" t="e">
        <v>#N/A</v>
      </c>
      <c r="BN84" t="e">
        <v>#N/A</v>
      </c>
      <c r="BO84" t="e">
        <v>#N/A</v>
      </c>
      <c r="BP84" t="e">
        <v>#N/A</v>
      </c>
      <c r="BQ84" t="e">
        <v>#N/A</v>
      </c>
      <c r="BR84" t="e">
        <v>#N/A</v>
      </c>
      <c r="BS84" t="e">
        <v>#N/A</v>
      </c>
      <c r="BT84" t="e">
        <v>#N/A</v>
      </c>
      <c r="BU84" t="e">
        <v>#N/A</v>
      </c>
      <c r="BV84" t="e">
        <v>#N/A</v>
      </c>
      <c r="BW84" t="e">
        <v>#N/A</v>
      </c>
      <c r="BX84" t="e">
        <v>#N/A</v>
      </c>
      <c r="BY84" t="e">
        <v>#N/A</v>
      </c>
      <c r="BZ84" t="e">
        <v>#N/A</v>
      </c>
      <c r="CA84" t="e">
        <v>#N/A</v>
      </c>
      <c r="CB84" t="e">
        <v>#N/A</v>
      </c>
      <c r="CC84" t="e">
        <v>#N/A</v>
      </c>
      <c r="CD84" t="e">
        <v>#N/A</v>
      </c>
      <c r="CE84" t="e">
        <v>#N/A</v>
      </c>
      <c r="CF84" t="e">
        <v>#N/A</v>
      </c>
      <c r="CG84" t="e">
        <v>#N/A</v>
      </c>
      <c r="CH84" t="e">
        <v>#N/A</v>
      </c>
      <c r="CI84" t="e">
        <v>#N/A</v>
      </c>
      <c r="CJ84" t="e">
        <v>#N/A</v>
      </c>
      <c r="CK84" t="e">
        <v>#N/A</v>
      </c>
      <c r="CL84" t="e">
        <v>#N/A</v>
      </c>
      <c r="CM84" t="e">
        <v>#N/A</v>
      </c>
      <c r="CN84" t="e">
        <v>#N/A</v>
      </c>
      <c r="CO84" t="e">
        <v>#N/A</v>
      </c>
      <c r="CP84" t="e">
        <v>#N/A</v>
      </c>
      <c r="CQ84" t="e">
        <v>#N/A</v>
      </c>
      <c r="CR84" t="e">
        <v>#N/A</v>
      </c>
      <c r="CS84" t="e">
        <v>#N/A</v>
      </c>
      <c r="CT84" t="e">
        <v>#N/A</v>
      </c>
      <c r="CU84" t="e">
        <v>#N/A</v>
      </c>
      <c r="CV84" t="e">
        <v>#N/A</v>
      </c>
      <c r="CW84" t="e">
        <v>#N/A</v>
      </c>
      <c r="CX84" t="e">
        <v>#N/A</v>
      </c>
      <c r="CY84" t="e">
        <v>#N/A</v>
      </c>
      <c r="CZ84" t="e">
        <v>#N/A</v>
      </c>
      <c r="DA84" t="e">
        <v>#N/A</v>
      </c>
      <c r="DB84" t="e">
        <v>#N/A</v>
      </c>
      <c r="DC84" t="e">
        <v>#N/A</v>
      </c>
      <c r="DD84" t="e">
        <v>#N/A</v>
      </c>
      <c r="DE84" t="e">
        <v>#N/A</v>
      </c>
      <c r="DF84" t="e">
        <v>#N/A</v>
      </c>
      <c r="DG84" t="e">
        <v>#N/A</v>
      </c>
      <c r="DH84" t="e">
        <v>#N/A</v>
      </c>
      <c r="DI84" t="e">
        <v>#N/A</v>
      </c>
      <c r="DJ84" t="e">
        <v>#N/A</v>
      </c>
      <c r="DK84" t="e">
        <v>#N/A</v>
      </c>
      <c r="DL84" t="e">
        <v>#N/A</v>
      </c>
      <c r="DM84" t="e">
        <v>#N/A</v>
      </c>
      <c r="DN84" t="e">
        <v>#N/A</v>
      </c>
      <c r="DO84" t="e">
        <v>#N/A</v>
      </c>
      <c r="DP84" t="e">
        <v>#N/A</v>
      </c>
      <c r="DQ84" t="e">
        <v>#N/A</v>
      </c>
      <c r="DR84" t="e">
        <v>#N/A</v>
      </c>
      <c r="DS84" t="e">
        <v>#N/A</v>
      </c>
      <c r="DT84" t="e">
        <v>#N/A</v>
      </c>
      <c r="DU84" t="e">
        <v>#N/A</v>
      </c>
      <c r="DV84" t="e">
        <v>#N/A</v>
      </c>
      <c r="DW84" t="e">
        <v>#N/A</v>
      </c>
      <c r="DX84" t="e">
        <v>#N/A</v>
      </c>
      <c r="DY84" t="e">
        <v>#N/A</v>
      </c>
      <c r="DZ84" t="e">
        <v>#N/A</v>
      </c>
      <c r="EA84" t="e">
        <v>#N/A</v>
      </c>
      <c r="EB84" t="e">
        <v>#N/A</v>
      </c>
      <c r="EC84" t="e">
        <v>#N/A</v>
      </c>
      <c r="ED84" t="e">
        <v>#N/A</v>
      </c>
      <c r="EE84" t="e">
        <v>#N/A</v>
      </c>
      <c r="EF84" t="e">
        <v>#N/A</v>
      </c>
      <c r="EG84" t="e">
        <v>#N/A</v>
      </c>
      <c r="EH84" t="e">
        <v>#N/A</v>
      </c>
      <c r="EI84" t="e">
        <v>#N/A</v>
      </c>
      <c r="EJ84" t="e">
        <v>#N/A</v>
      </c>
      <c r="EK84" t="e">
        <v>#N/A</v>
      </c>
      <c r="EL84" t="e">
        <v>#N/A</v>
      </c>
      <c r="EM84" t="e">
        <v>#N/A</v>
      </c>
      <c r="EN84" t="e">
        <v>#N/A</v>
      </c>
      <c r="EO84" t="e">
        <v>#N/A</v>
      </c>
      <c r="EP84" t="e">
        <v>#N/A</v>
      </c>
      <c r="EQ84" t="e">
        <v>#N/A</v>
      </c>
      <c r="ER84" t="e">
        <v>#N/A</v>
      </c>
      <c r="ES84" t="e">
        <v>#N/A</v>
      </c>
      <c r="ET84" t="e">
        <v>#N/A</v>
      </c>
      <c r="EU84" t="e">
        <v>#N/A</v>
      </c>
      <c r="EV84" t="e">
        <v>#N/A</v>
      </c>
      <c r="EW84" t="e">
        <v>#N/A</v>
      </c>
      <c r="EX84" t="e">
        <v>#N/A</v>
      </c>
      <c r="EY84" t="e">
        <v>#N/A</v>
      </c>
      <c r="EZ84" t="e">
        <v>#N/A</v>
      </c>
      <c r="FA84" t="e">
        <v>#N/A</v>
      </c>
      <c r="FB84" t="e">
        <v>#N/A</v>
      </c>
      <c r="FC84" t="e">
        <v>#N/A</v>
      </c>
      <c r="FD84" t="e">
        <v>#N/A</v>
      </c>
      <c r="FE84" t="e">
        <v>#N/A</v>
      </c>
    </row>
    <row r="85" spans="1:161" x14ac:dyDescent="0.2">
      <c r="A85" t="s">
        <v>240</v>
      </c>
      <c r="B85">
        <v>999817</v>
      </c>
      <c r="C85">
        <f>VLOOKUP(B85,sample_list!E:U,17,FALSE)</f>
        <v>2006</v>
      </c>
      <c r="D85" t="str">
        <f>VLOOKUP(B85,sample_list!E:Q,13,FALSE)</f>
        <v>cord blood</v>
      </c>
      <c r="E85" t="e">
        <f>VLOOKUP(B85,sample_list!E:N,10,FALSE)</f>
        <v>#N/A</v>
      </c>
      <c r="F85">
        <f>VLOOKUP(B85,sample_list!E:Y,21,FALSE)</f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1</v>
      </c>
      <c r="M85">
        <v>1</v>
      </c>
      <c r="N85">
        <v>0</v>
      </c>
      <c r="O85">
        <v>0.1414213562373095</v>
      </c>
      <c r="P85">
        <v>0.1414213562373095</v>
      </c>
      <c r="Q85">
        <v>0.1414213562373095</v>
      </c>
      <c r="R85">
        <v>7.0710678118654752E-2</v>
      </c>
      <c r="S85">
        <v>0.1</v>
      </c>
      <c r="T85">
        <v>0.8</v>
      </c>
      <c r="U85">
        <v>10.3</v>
      </c>
      <c r="V85">
        <v>7.0710678118654752E-2</v>
      </c>
      <c r="W85">
        <v>0.2</v>
      </c>
      <c r="X85">
        <v>0.2</v>
      </c>
      <c r="Y85">
        <v>0.2</v>
      </c>
      <c r="Z85">
        <v>0.1</v>
      </c>
      <c r="AA85">
        <v>0.1</v>
      </c>
      <c r="AB85">
        <v>0.1</v>
      </c>
      <c r="AC85">
        <v>0.2</v>
      </c>
      <c r="AD85">
        <v>0.1</v>
      </c>
      <c r="AE85">
        <v>0.1</v>
      </c>
      <c r="AF85">
        <v>0.1</v>
      </c>
      <c r="AG85">
        <v>0.1</v>
      </c>
      <c r="AH85">
        <v>0.05</v>
      </c>
      <c r="AI85">
        <v>0.1</v>
      </c>
      <c r="AJ85">
        <v>0.8</v>
      </c>
      <c r="AK85">
        <v>10.3</v>
      </c>
      <c r="AL85">
        <v>0.05</v>
      </c>
      <c r="AM85">
        <v>0</v>
      </c>
      <c r="AN85">
        <v>0</v>
      </c>
      <c r="AO85">
        <v>0</v>
      </c>
      <c r="AP85">
        <v>0</v>
      </c>
      <c r="AQ85">
        <v>0.1</v>
      </c>
      <c r="AR85">
        <v>0.8</v>
      </c>
      <c r="AS85">
        <v>10.3</v>
      </c>
      <c r="AT85">
        <v>0</v>
      </c>
      <c r="AU85" t="e">
        <v>#N/A</v>
      </c>
      <c r="AV85" t="e">
        <v>#N/A</v>
      </c>
      <c r="AW85" t="e">
        <v>#N/A</v>
      </c>
      <c r="AX85" t="e">
        <v>#N/A</v>
      </c>
      <c r="AY85" t="e">
        <v>#N/A</v>
      </c>
      <c r="AZ85" t="e">
        <v>#N/A</v>
      </c>
      <c r="BA85" t="e">
        <v>#N/A</v>
      </c>
      <c r="BB85" t="e">
        <v>#N/A</v>
      </c>
      <c r="BC85" t="e">
        <v>#N/A</v>
      </c>
      <c r="BD85" t="e">
        <v>#N/A</v>
      </c>
      <c r="BE85" t="e">
        <v>#N/A</v>
      </c>
      <c r="BF85" t="e">
        <v>#N/A</v>
      </c>
      <c r="BG85" t="e">
        <v>#N/A</v>
      </c>
      <c r="BH85" t="e">
        <v>#N/A</v>
      </c>
      <c r="BI85" t="e">
        <v>#N/A</v>
      </c>
      <c r="BJ85" t="e">
        <v>#N/A</v>
      </c>
      <c r="BK85" t="e">
        <v>#N/A</v>
      </c>
      <c r="BL85" t="e">
        <v>#N/A</v>
      </c>
      <c r="BM85" t="e">
        <v>#N/A</v>
      </c>
      <c r="BN85" t="e">
        <v>#N/A</v>
      </c>
      <c r="BO85" t="e">
        <v>#N/A</v>
      </c>
      <c r="BP85" t="e">
        <v>#N/A</v>
      </c>
      <c r="BQ85" t="e">
        <v>#N/A</v>
      </c>
      <c r="BR85" t="e">
        <v>#N/A</v>
      </c>
      <c r="BS85" t="e">
        <v>#N/A</v>
      </c>
      <c r="BT85" t="e">
        <v>#N/A</v>
      </c>
      <c r="BU85" t="e">
        <v>#N/A</v>
      </c>
      <c r="BV85" t="e">
        <v>#N/A</v>
      </c>
      <c r="BW85" t="e">
        <v>#N/A</v>
      </c>
      <c r="BX85" t="e">
        <v>#N/A</v>
      </c>
      <c r="BY85" t="e">
        <v>#N/A</v>
      </c>
      <c r="BZ85" t="e">
        <v>#N/A</v>
      </c>
      <c r="CA85" t="e">
        <v>#N/A</v>
      </c>
      <c r="CB85" t="e">
        <v>#N/A</v>
      </c>
      <c r="CC85" t="e">
        <v>#N/A</v>
      </c>
      <c r="CD85" t="e">
        <v>#N/A</v>
      </c>
      <c r="CE85" t="e">
        <v>#N/A</v>
      </c>
      <c r="CF85" t="e">
        <v>#N/A</v>
      </c>
      <c r="CG85" t="e">
        <v>#N/A</v>
      </c>
      <c r="CH85" t="e">
        <v>#N/A</v>
      </c>
      <c r="CI85" t="e">
        <v>#N/A</v>
      </c>
      <c r="CJ85" t="e">
        <v>#N/A</v>
      </c>
      <c r="CK85" t="e">
        <v>#N/A</v>
      </c>
      <c r="CL85" t="e">
        <v>#N/A</v>
      </c>
      <c r="CM85" t="e">
        <v>#N/A</v>
      </c>
      <c r="CN85" t="e">
        <v>#N/A</v>
      </c>
      <c r="CO85" t="e">
        <v>#N/A</v>
      </c>
      <c r="CP85" t="e">
        <v>#N/A</v>
      </c>
      <c r="CQ85" t="e">
        <v>#N/A</v>
      </c>
      <c r="CR85" t="e">
        <v>#N/A</v>
      </c>
      <c r="CS85" t="e">
        <v>#N/A</v>
      </c>
      <c r="CT85" t="e">
        <v>#N/A</v>
      </c>
      <c r="CU85" t="e">
        <v>#N/A</v>
      </c>
      <c r="CV85" t="e">
        <v>#N/A</v>
      </c>
      <c r="CW85" t="e">
        <v>#N/A</v>
      </c>
      <c r="CX85" t="e">
        <v>#N/A</v>
      </c>
      <c r="CY85" t="e">
        <v>#N/A</v>
      </c>
      <c r="CZ85" t="e">
        <v>#N/A</v>
      </c>
      <c r="DA85" t="e">
        <v>#N/A</v>
      </c>
      <c r="DB85" t="e">
        <v>#N/A</v>
      </c>
      <c r="DC85" t="e">
        <v>#N/A</v>
      </c>
      <c r="DD85" t="e">
        <v>#N/A</v>
      </c>
      <c r="DE85" t="e">
        <v>#N/A</v>
      </c>
      <c r="DF85" t="e">
        <v>#N/A</v>
      </c>
      <c r="DG85" t="e">
        <v>#N/A</v>
      </c>
      <c r="DH85" t="e">
        <v>#N/A</v>
      </c>
      <c r="DI85" t="e">
        <v>#N/A</v>
      </c>
      <c r="DJ85" t="e">
        <v>#N/A</v>
      </c>
      <c r="DK85" t="e">
        <v>#N/A</v>
      </c>
      <c r="DL85" t="e">
        <v>#N/A</v>
      </c>
      <c r="DM85" t="e">
        <v>#N/A</v>
      </c>
      <c r="DN85" t="e">
        <v>#N/A</v>
      </c>
      <c r="DO85" t="e">
        <v>#N/A</v>
      </c>
      <c r="DP85" t="e">
        <v>#N/A</v>
      </c>
      <c r="DQ85" t="e">
        <v>#N/A</v>
      </c>
      <c r="DR85" t="e">
        <v>#N/A</v>
      </c>
      <c r="DS85" t="e">
        <v>#N/A</v>
      </c>
      <c r="DT85" t="e">
        <v>#N/A</v>
      </c>
      <c r="DU85" t="e">
        <v>#N/A</v>
      </c>
      <c r="DV85" t="e">
        <v>#N/A</v>
      </c>
      <c r="DW85" t="e">
        <v>#N/A</v>
      </c>
      <c r="DX85" t="e">
        <v>#N/A</v>
      </c>
      <c r="DY85" t="e">
        <v>#N/A</v>
      </c>
      <c r="DZ85" t="e">
        <v>#N/A</v>
      </c>
      <c r="EA85" t="e">
        <v>#N/A</v>
      </c>
      <c r="EB85" t="e">
        <v>#N/A</v>
      </c>
      <c r="EC85" t="e">
        <v>#N/A</v>
      </c>
      <c r="ED85" t="e">
        <v>#N/A</v>
      </c>
      <c r="EE85" t="e">
        <v>#N/A</v>
      </c>
      <c r="EF85" t="e">
        <v>#N/A</v>
      </c>
      <c r="EG85" t="e">
        <v>#N/A</v>
      </c>
      <c r="EH85" t="e">
        <v>#N/A</v>
      </c>
      <c r="EI85" t="e">
        <v>#N/A</v>
      </c>
      <c r="EJ85" t="e">
        <v>#N/A</v>
      </c>
      <c r="EK85" t="e">
        <v>#N/A</v>
      </c>
      <c r="EL85" t="e">
        <v>#N/A</v>
      </c>
      <c r="EM85" t="e">
        <v>#N/A</v>
      </c>
      <c r="EN85" t="e">
        <v>#N/A</v>
      </c>
      <c r="EO85" t="e">
        <v>#N/A</v>
      </c>
      <c r="EP85" t="e">
        <v>#N/A</v>
      </c>
      <c r="EQ85" t="e">
        <v>#N/A</v>
      </c>
      <c r="ER85" t="e">
        <v>#N/A</v>
      </c>
      <c r="ES85" t="e">
        <v>#N/A</v>
      </c>
      <c r="ET85" t="e">
        <v>#N/A</v>
      </c>
      <c r="EU85" t="e">
        <v>#N/A</v>
      </c>
      <c r="EV85" t="e">
        <v>#N/A</v>
      </c>
      <c r="EW85" t="e">
        <v>#N/A</v>
      </c>
      <c r="EX85" t="e">
        <v>#N/A</v>
      </c>
      <c r="EY85" t="e">
        <v>#N/A</v>
      </c>
      <c r="EZ85" t="e">
        <v>#N/A</v>
      </c>
      <c r="FA85" t="e">
        <v>#N/A</v>
      </c>
      <c r="FB85" t="e">
        <v>#N/A</v>
      </c>
      <c r="FC85" t="e">
        <v>#N/A</v>
      </c>
      <c r="FD85" t="e">
        <v>#N/A</v>
      </c>
      <c r="FE85" t="e">
        <v>#N/A</v>
      </c>
    </row>
    <row r="86" spans="1:161" x14ac:dyDescent="0.2">
      <c r="A86" t="s">
        <v>241</v>
      </c>
      <c r="B86">
        <v>999818</v>
      </c>
      <c r="C86">
        <f>VLOOKUP(B86,sample_list!E:U,17,FALSE)</f>
        <v>2006</v>
      </c>
      <c r="D86" t="str">
        <f>VLOOKUP(B86,sample_list!E:Q,13,FALSE)</f>
        <v>cord blood</v>
      </c>
      <c r="E86" t="e">
        <f>VLOOKUP(B86,sample_list!E:N,10,FALSE)</f>
        <v>#N/A</v>
      </c>
      <c r="F86">
        <f>VLOOKUP(B86,sample_list!E:Y,21,FALSE)</f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0.1414213562373095</v>
      </c>
      <c r="P86">
        <v>0.3</v>
      </c>
      <c r="Q86">
        <v>0.1414213562373095</v>
      </c>
      <c r="R86">
        <v>7.0710678118654752E-2</v>
      </c>
      <c r="S86">
        <v>0.2</v>
      </c>
      <c r="T86">
        <v>1.8</v>
      </c>
      <c r="U86">
        <v>11.5</v>
      </c>
      <c r="V86">
        <v>7.0710678118654752E-2</v>
      </c>
      <c r="W86">
        <v>0.2</v>
      </c>
      <c r="X86">
        <v>0.2</v>
      </c>
      <c r="Y86">
        <v>0.2</v>
      </c>
      <c r="Z86">
        <v>0.1</v>
      </c>
      <c r="AA86">
        <v>0.1</v>
      </c>
      <c r="AB86">
        <v>0.1</v>
      </c>
      <c r="AC86">
        <v>0.2</v>
      </c>
      <c r="AD86">
        <v>0.1</v>
      </c>
      <c r="AE86">
        <v>0.1</v>
      </c>
      <c r="AF86">
        <v>0.3</v>
      </c>
      <c r="AG86">
        <v>0.1</v>
      </c>
      <c r="AH86">
        <v>0.05</v>
      </c>
      <c r="AI86">
        <v>0.2</v>
      </c>
      <c r="AJ86">
        <v>1.8</v>
      </c>
      <c r="AK86">
        <v>11.5</v>
      </c>
      <c r="AL86">
        <v>0.05</v>
      </c>
      <c r="AM86">
        <v>0</v>
      </c>
      <c r="AN86">
        <v>0.3</v>
      </c>
      <c r="AO86">
        <v>0</v>
      </c>
      <c r="AP86">
        <v>0</v>
      </c>
      <c r="AQ86">
        <v>0.2</v>
      </c>
      <c r="AR86">
        <v>1.8</v>
      </c>
      <c r="AS86">
        <v>11.5</v>
      </c>
      <c r="AT86">
        <v>0</v>
      </c>
      <c r="AU86" t="e">
        <v>#N/A</v>
      </c>
      <c r="AV86" t="e">
        <v>#N/A</v>
      </c>
      <c r="AW86" t="e">
        <v>#N/A</v>
      </c>
      <c r="AX86" t="e">
        <v>#N/A</v>
      </c>
      <c r="AY86" t="e">
        <v>#N/A</v>
      </c>
      <c r="AZ86" t="e">
        <v>#N/A</v>
      </c>
      <c r="BA86" t="e">
        <v>#N/A</v>
      </c>
      <c r="BB86" t="e">
        <v>#N/A</v>
      </c>
      <c r="BC86" t="e">
        <v>#N/A</v>
      </c>
      <c r="BD86" t="e">
        <v>#N/A</v>
      </c>
      <c r="BE86" t="e">
        <v>#N/A</v>
      </c>
      <c r="BF86" t="e">
        <v>#N/A</v>
      </c>
      <c r="BG86" t="e">
        <v>#N/A</v>
      </c>
      <c r="BH86" t="e">
        <v>#N/A</v>
      </c>
      <c r="BI86" t="e">
        <v>#N/A</v>
      </c>
      <c r="BJ86" t="e">
        <v>#N/A</v>
      </c>
      <c r="BK86" t="e">
        <v>#N/A</v>
      </c>
      <c r="BL86" t="e">
        <v>#N/A</v>
      </c>
      <c r="BM86" t="e">
        <v>#N/A</v>
      </c>
      <c r="BN86" t="e">
        <v>#N/A</v>
      </c>
      <c r="BO86" t="e">
        <v>#N/A</v>
      </c>
      <c r="BP86" t="e">
        <v>#N/A</v>
      </c>
      <c r="BQ86" t="e">
        <v>#N/A</v>
      </c>
      <c r="BR86" t="e">
        <v>#N/A</v>
      </c>
      <c r="BS86" t="e">
        <v>#N/A</v>
      </c>
      <c r="BT86" t="e">
        <v>#N/A</v>
      </c>
      <c r="BU86" t="e">
        <v>#N/A</v>
      </c>
      <c r="BV86" t="e">
        <v>#N/A</v>
      </c>
      <c r="BW86" t="e">
        <v>#N/A</v>
      </c>
      <c r="BX86" t="e">
        <v>#N/A</v>
      </c>
      <c r="BY86" t="e">
        <v>#N/A</v>
      </c>
      <c r="BZ86" t="e">
        <v>#N/A</v>
      </c>
      <c r="CA86" t="e">
        <v>#N/A</v>
      </c>
      <c r="CB86" t="e">
        <v>#N/A</v>
      </c>
      <c r="CC86" t="e">
        <v>#N/A</v>
      </c>
      <c r="CD86" t="e">
        <v>#N/A</v>
      </c>
      <c r="CE86" t="e">
        <v>#N/A</v>
      </c>
      <c r="CF86" t="e">
        <v>#N/A</v>
      </c>
      <c r="CG86" t="e">
        <v>#N/A</v>
      </c>
      <c r="CH86" t="e">
        <v>#N/A</v>
      </c>
      <c r="CI86" t="e">
        <v>#N/A</v>
      </c>
      <c r="CJ86" t="e">
        <v>#N/A</v>
      </c>
      <c r="CK86" t="e">
        <v>#N/A</v>
      </c>
      <c r="CL86" t="e">
        <v>#N/A</v>
      </c>
      <c r="CM86" t="e">
        <v>#N/A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E86" t="e">
        <v>#N/A</v>
      </c>
      <c r="DF86" t="e">
        <v>#N/A</v>
      </c>
      <c r="DG86" t="e">
        <v>#N/A</v>
      </c>
      <c r="DH86" t="e">
        <v>#N/A</v>
      </c>
      <c r="DI86" t="e">
        <v>#N/A</v>
      </c>
      <c r="DJ86" t="e">
        <v>#N/A</v>
      </c>
      <c r="DK86" t="e">
        <v>#N/A</v>
      </c>
      <c r="DL86" t="e">
        <v>#N/A</v>
      </c>
      <c r="DM86" t="e">
        <v>#N/A</v>
      </c>
      <c r="DN86" t="e">
        <v>#N/A</v>
      </c>
      <c r="DO86" t="e">
        <v>#N/A</v>
      </c>
      <c r="DP86" t="e">
        <v>#N/A</v>
      </c>
      <c r="DQ86" t="e">
        <v>#N/A</v>
      </c>
      <c r="DR86" t="e">
        <v>#N/A</v>
      </c>
      <c r="DS86" t="e">
        <v>#N/A</v>
      </c>
      <c r="DT86" t="e">
        <v>#N/A</v>
      </c>
      <c r="DU86" t="e">
        <v>#N/A</v>
      </c>
      <c r="DV86" t="e">
        <v>#N/A</v>
      </c>
      <c r="DW86" t="e">
        <v>#N/A</v>
      </c>
      <c r="DX86" t="e">
        <v>#N/A</v>
      </c>
      <c r="DY86" t="e">
        <v>#N/A</v>
      </c>
      <c r="DZ86" t="e">
        <v>#N/A</v>
      </c>
      <c r="EA86" t="e">
        <v>#N/A</v>
      </c>
      <c r="EB86" t="e">
        <v>#N/A</v>
      </c>
      <c r="EC86" t="e">
        <v>#N/A</v>
      </c>
      <c r="ED86" t="e">
        <v>#N/A</v>
      </c>
      <c r="EE86" t="e">
        <v>#N/A</v>
      </c>
      <c r="EF86" t="e">
        <v>#N/A</v>
      </c>
      <c r="EG86" t="e">
        <v>#N/A</v>
      </c>
      <c r="EH86" t="e">
        <v>#N/A</v>
      </c>
      <c r="EI86" t="e">
        <v>#N/A</v>
      </c>
      <c r="EJ86" t="e">
        <v>#N/A</v>
      </c>
      <c r="EK86" t="e">
        <v>#N/A</v>
      </c>
      <c r="EL86" t="e">
        <v>#N/A</v>
      </c>
      <c r="EM86" t="e">
        <v>#N/A</v>
      </c>
      <c r="EN86" t="e">
        <v>#N/A</v>
      </c>
      <c r="EO86" t="e">
        <v>#N/A</v>
      </c>
      <c r="EP86" t="e">
        <v>#N/A</v>
      </c>
      <c r="EQ86" t="e">
        <v>#N/A</v>
      </c>
      <c r="ER86" t="e">
        <v>#N/A</v>
      </c>
      <c r="ES86" t="e">
        <v>#N/A</v>
      </c>
      <c r="ET86" t="e">
        <v>#N/A</v>
      </c>
      <c r="EU86" t="e">
        <v>#N/A</v>
      </c>
      <c r="EV86" t="e">
        <v>#N/A</v>
      </c>
      <c r="EW86" t="e">
        <v>#N/A</v>
      </c>
      <c r="EX86" t="e">
        <v>#N/A</v>
      </c>
      <c r="EY86" t="e">
        <v>#N/A</v>
      </c>
      <c r="EZ86" t="e">
        <v>#N/A</v>
      </c>
      <c r="FA86" t="e">
        <v>#N/A</v>
      </c>
      <c r="FB86" t="e">
        <v>#N/A</v>
      </c>
      <c r="FC86" t="e">
        <v>#N/A</v>
      </c>
      <c r="FD86" t="e">
        <v>#N/A</v>
      </c>
      <c r="FE86" t="e">
        <v>#N/A</v>
      </c>
    </row>
    <row r="87" spans="1:161" x14ac:dyDescent="0.2">
      <c r="A87" t="s">
        <v>242</v>
      </c>
      <c r="B87">
        <v>999819</v>
      </c>
      <c r="C87">
        <f>VLOOKUP(B87,sample_list!E:U,17,FALSE)</f>
        <v>2006</v>
      </c>
      <c r="D87" t="str">
        <f>VLOOKUP(B87,sample_list!E:Q,13,FALSE)</f>
        <v>cord blood</v>
      </c>
      <c r="E87" t="e">
        <f>VLOOKUP(B87,sample_list!E:N,10,FALSE)</f>
        <v>#N/A</v>
      </c>
      <c r="F87">
        <f>VLOOKUP(B87,sample_list!E:Y,21,FALSE)</f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0.1414213562373095</v>
      </c>
      <c r="P87">
        <v>0.1414213562373095</v>
      </c>
      <c r="Q87">
        <v>0.1414213562373095</v>
      </c>
      <c r="R87">
        <v>0.4</v>
      </c>
      <c r="S87">
        <v>0.2</v>
      </c>
      <c r="T87">
        <v>2.2000000000000002</v>
      </c>
      <c r="U87">
        <v>8.5</v>
      </c>
      <c r="V87">
        <v>7.0710678118654752E-2</v>
      </c>
      <c r="W87">
        <v>0.2</v>
      </c>
      <c r="X87">
        <v>0.2</v>
      </c>
      <c r="Y87">
        <v>0.2</v>
      </c>
      <c r="Z87">
        <v>0.1</v>
      </c>
      <c r="AA87">
        <v>0.1</v>
      </c>
      <c r="AB87">
        <v>0.1</v>
      </c>
      <c r="AC87">
        <v>0.2</v>
      </c>
      <c r="AD87">
        <v>0.1</v>
      </c>
      <c r="AE87">
        <v>0.1</v>
      </c>
      <c r="AF87">
        <v>0.1</v>
      </c>
      <c r="AG87">
        <v>0.1</v>
      </c>
      <c r="AH87">
        <v>0.4</v>
      </c>
      <c r="AI87">
        <v>0.2</v>
      </c>
      <c r="AJ87">
        <v>2.2000000000000002</v>
      </c>
      <c r="AK87">
        <v>8.5</v>
      </c>
      <c r="AL87">
        <v>0.05</v>
      </c>
      <c r="AM87">
        <v>0</v>
      </c>
      <c r="AN87">
        <v>0</v>
      </c>
      <c r="AO87">
        <v>0</v>
      </c>
      <c r="AP87">
        <v>0.4</v>
      </c>
      <c r="AQ87">
        <v>0.2</v>
      </c>
      <c r="AR87">
        <v>2.2000000000000002</v>
      </c>
      <c r="AS87">
        <v>8.5</v>
      </c>
      <c r="AT87">
        <v>0</v>
      </c>
      <c r="AU87" t="e">
        <v>#N/A</v>
      </c>
      <c r="AV87" t="e">
        <v>#N/A</v>
      </c>
      <c r="AW87" t="e">
        <v>#N/A</v>
      </c>
      <c r="AX87" t="e">
        <v>#N/A</v>
      </c>
      <c r="AY87" t="e">
        <v>#N/A</v>
      </c>
      <c r="AZ87" t="e">
        <v>#N/A</v>
      </c>
      <c r="BA87" t="e">
        <v>#N/A</v>
      </c>
      <c r="BB87" t="e">
        <v>#N/A</v>
      </c>
      <c r="BC87" t="e">
        <v>#N/A</v>
      </c>
      <c r="BD87" t="e">
        <v>#N/A</v>
      </c>
      <c r="BE87" t="e">
        <v>#N/A</v>
      </c>
      <c r="BF87" t="e">
        <v>#N/A</v>
      </c>
      <c r="BG87" t="e">
        <v>#N/A</v>
      </c>
      <c r="BH87" t="e">
        <v>#N/A</v>
      </c>
      <c r="BI87" t="e">
        <v>#N/A</v>
      </c>
      <c r="BJ87" t="e">
        <v>#N/A</v>
      </c>
      <c r="BK87" t="e">
        <v>#N/A</v>
      </c>
      <c r="BL87" t="e">
        <v>#N/A</v>
      </c>
      <c r="BM87" t="e">
        <v>#N/A</v>
      </c>
      <c r="BN87" t="e">
        <v>#N/A</v>
      </c>
      <c r="BO87" t="e">
        <v>#N/A</v>
      </c>
      <c r="BP87" t="e">
        <v>#N/A</v>
      </c>
      <c r="BQ87" t="e">
        <v>#N/A</v>
      </c>
      <c r="BR87" t="e">
        <v>#N/A</v>
      </c>
      <c r="BS87" t="e">
        <v>#N/A</v>
      </c>
      <c r="BT87" t="e">
        <v>#N/A</v>
      </c>
      <c r="BU87" t="e">
        <v>#N/A</v>
      </c>
      <c r="BV87" t="e">
        <v>#N/A</v>
      </c>
      <c r="BW87" t="e">
        <v>#N/A</v>
      </c>
      <c r="BX87" t="e">
        <v>#N/A</v>
      </c>
      <c r="BY87" t="e">
        <v>#N/A</v>
      </c>
      <c r="BZ87" t="e">
        <v>#N/A</v>
      </c>
      <c r="CA87" t="e">
        <v>#N/A</v>
      </c>
      <c r="CB87" t="e">
        <v>#N/A</v>
      </c>
      <c r="CC87" t="e">
        <v>#N/A</v>
      </c>
      <c r="CD87" t="e">
        <v>#N/A</v>
      </c>
      <c r="CE87" t="e">
        <v>#N/A</v>
      </c>
      <c r="CF87" t="e">
        <v>#N/A</v>
      </c>
      <c r="CG87" t="e">
        <v>#N/A</v>
      </c>
      <c r="CH87" t="e">
        <v>#N/A</v>
      </c>
      <c r="CI87" t="e">
        <v>#N/A</v>
      </c>
      <c r="CJ87" t="e">
        <v>#N/A</v>
      </c>
      <c r="CK87" t="e">
        <v>#N/A</v>
      </c>
      <c r="CL87" t="e">
        <v>#N/A</v>
      </c>
      <c r="CM87" t="e">
        <v>#N/A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E87" t="e">
        <v>#N/A</v>
      </c>
      <c r="DF87" t="e">
        <v>#N/A</v>
      </c>
      <c r="DG87" t="e">
        <v>#N/A</v>
      </c>
      <c r="DH87" t="e">
        <v>#N/A</v>
      </c>
      <c r="DI87" t="e">
        <v>#N/A</v>
      </c>
      <c r="DJ87" t="e">
        <v>#N/A</v>
      </c>
      <c r="DK87" t="e">
        <v>#N/A</v>
      </c>
      <c r="DL87" t="e">
        <v>#N/A</v>
      </c>
      <c r="DM87" t="e">
        <v>#N/A</v>
      </c>
      <c r="DN87" t="e">
        <v>#N/A</v>
      </c>
      <c r="DO87" t="e">
        <v>#N/A</v>
      </c>
      <c r="DP87" t="e">
        <v>#N/A</v>
      </c>
      <c r="DQ87" t="e">
        <v>#N/A</v>
      </c>
      <c r="DR87" t="e">
        <v>#N/A</v>
      </c>
      <c r="DS87" t="e">
        <v>#N/A</v>
      </c>
      <c r="DT87" t="e">
        <v>#N/A</v>
      </c>
      <c r="DU87" t="e">
        <v>#N/A</v>
      </c>
      <c r="DV87" t="e">
        <v>#N/A</v>
      </c>
      <c r="DW87" t="e">
        <v>#N/A</v>
      </c>
      <c r="DX87" t="e">
        <v>#N/A</v>
      </c>
      <c r="DY87" t="e">
        <v>#N/A</v>
      </c>
      <c r="DZ87" t="e">
        <v>#N/A</v>
      </c>
      <c r="EA87" t="e">
        <v>#N/A</v>
      </c>
      <c r="EB87" t="e">
        <v>#N/A</v>
      </c>
      <c r="EC87" t="e">
        <v>#N/A</v>
      </c>
      <c r="ED87" t="e">
        <v>#N/A</v>
      </c>
      <c r="EE87" t="e">
        <v>#N/A</v>
      </c>
      <c r="EF87" t="e">
        <v>#N/A</v>
      </c>
      <c r="EG87" t="e">
        <v>#N/A</v>
      </c>
      <c r="EH87" t="e">
        <v>#N/A</v>
      </c>
      <c r="EI87" t="e">
        <v>#N/A</v>
      </c>
      <c r="EJ87" t="e">
        <v>#N/A</v>
      </c>
      <c r="EK87" t="e">
        <v>#N/A</v>
      </c>
      <c r="EL87" t="e">
        <v>#N/A</v>
      </c>
      <c r="EM87" t="e">
        <v>#N/A</v>
      </c>
      <c r="EN87" t="e">
        <v>#N/A</v>
      </c>
      <c r="EO87" t="e">
        <v>#N/A</v>
      </c>
      <c r="EP87" t="e">
        <v>#N/A</v>
      </c>
      <c r="EQ87" t="e">
        <v>#N/A</v>
      </c>
      <c r="ER87" t="e">
        <v>#N/A</v>
      </c>
      <c r="ES87" t="e">
        <v>#N/A</v>
      </c>
      <c r="ET87" t="e">
        <v>#N/A</v>
      </c>
      <c r="EU87" t="e">
        <v>#N/A</v>
      </c>
      <c r="EV87" t="e">
        <v>#N/A</v>
      </c>
      <c r="EW87" t="e">
        <v>#N/A</v>
      </c>
      <c r="EX87" t="e">
        <v>#N/A</v>
      </c>
      <c r="EY87" t="e">
        <v>#N/A</v>
      </c>
      <c r="EZ87" t="e">
        <v>#N/A</v>
      </c>
      <c r="FA87" t="e">
        <v>#N/A</v>
      </c>
      <c r="FB87" t="e">
        <v>#N/A</v>
      </c>
      <c r="FC87" t="e">
        <v>#N/A</v>
      </c>
      <c r="FD87" t="e">
        <v>#N/A</v>
      </c>
      <c r="FE87" t="e">
        <v>#N/A</v>
      </c>
    </row>
    <row r="88" spans="1:161" x14ac:dyDescent="0.2">
      <c r="A88" t="s">
        <v>243</v>
      </c>
      <c r="B88">
        <v>100318</v>
      </c>
      <c r="C88">
        <f>VLOOKUP(B88,sample_list!E:U,17,FALSE)</f>
        <v>2009</v>
      </c>
      <c r="D88">
        <f>VLOOKUP(B88,sample_list!E:Q,13,FALSE)</f>
        <v>2.1173333333333337</v>
      </c>
      <c r="E88" t="str">
        <f>VLOOKUP(B88,sample_list!E:N,10,FALSE)</f>
        <v>M</v>
      </c>
      <c r="F88">
        <f>VLOOKUP(B88,sample_list!E:Y,21,FALSE)</f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0.1414213562373095</v>
      </c>
      <c r="P88">
        <v>0.3</v>
      </c>
      <c r="Q88">
        <v>0.1414213562373095</v>
      </c>
      <c r="R88">
        <v>1.8</v>
      </c>
      <c r="S88">
        <v>1</v>
      </c>
      <c r="T88">
        <v>5.5</v>
      </c>
      <c r="U88">
        <v>5.3</v>
      </c>
      <c r="V88">
        <v>7.0710678118654752E-2</v>
      </c>
      <c r="W88">
        <v>0.2</v>
      </c>
      <c r="X88">
        <v>0.2</v>
      </c>
      <c r="Y88">
        <v>0.2</v>
      </c>
      <c r="Z88">
        <v>0.1</v>
      </c>
      <c r="AA88">
        <v>0.1</v>
      </c>
      <c r="AB88">
        <v>0.1</v>
      </c>
      <c r="AC88">
        <v>0.2</v>
      </c>
      <c r="AD88">
        <v>0.1</v>
      </c>
      <c r="AE88">
        <v>0.1</v>
      </c>
      <c r="AF88">
        <v>0.3</v>
      </c>
      <c r="AG88">
        <v>0.1</v>
      </c>
      <c r="AH88">
        <v>1.8</v>
      </c>
      <c r="AI88">
        <v>1</v>
      </c>
      <c r="AJ88">
        <v>5.5</v>
      </c>
      <c r="AK88">
        <v>5.3</v>
      </c>
      <c r="AL88">
        <v>0.05</v>
      </c>
      <c r="AM88">
        <v>0</v>
      </c>
      <c r="AN88">
        <v>0.3</v>
      </c>
      <c r="AO88">
        <v>0</v>
      </c>
      <c r="AP88">
        <v>1.8</v>
      </c>
      <c r="AQ88">
        <v>1</v>
      </c>
      <c r="AR88">
        <v>5.5</v>
      </c>
      <c r="AS88">
        <v>5.3</v>
      </c>
      <c r="AT88">
        <v>0</v>
      </c>
      <c r="AU88" t="e">
        <v>#N/A</v>
      </c>
      <c r="AV88" t="e">
        <v>#N/A</v>
      </c>
      <c r="AW88" t="e">
        <v>#N/A</v>
      </c>
      <c r="AX88" t="e">
        <v>#N/A</v>
      </c>
      <c r="AY88" t="e">
        <v>#N/A</v>
      </c>
      <c r="AZ88" t="e">
        <v>#N/A</v>
      </c>
      <c r="BA88" t="e">
        <v>#N/A</v>
      </c>
      <c r="BB88" t="e">
        <v>#N/A</v>
      </c>
      <c r="BC88" t="e">
        <v>#N/A</v>
      </c>
      <c r="BD88" t="e">
        <v>#N/A</v>
      </c>
      <c r="BE88" t="e">
        <v>#N/A</v>
      </c>
      <c r="BF88" t="e">
        <v>#N/A</v>
      </c>
      <c r="BG88" t="e">
        <v>#N/A</v>
      </c>
      <c r="BH88" t="e">
        <v>#N/A</v>
      </c>
      <c r="BI88" t="e">
        <v>#N/A</v>
      </c>
      <c r="BJ88" t="e">
        <v>#N/A</v>
      </c>
      <c r="BK88" t="e">
        <v>#N/A</v>
      </c>
      <c r="BL88" t="e">
        <v>#N/A</v>
      </c>
      <c r="BM88" t="e">
        <v>#N/A</v>
      </c>
      <c r="BN88" t="e">
        <v>#N/A</v>
      </c>
      <c r="BO88" t="e">
        <v>#N/A</v>
      </c>
      <c r="BP88" t="e">
        <v>#N/A</v>
      </c>
      <c r="BQ88" t="e">
        <v>#N/A</v>
      </c>
      <c r="BR88" t="e">
        <v>#N/A</v>
      </c>
      <c r="BS88" t="e">
        <v>#N/A</v>
      </c>
      <c r="BT88" t="e">
        <v>#N/A</v>
      </c>
      <c r="BU88" t="e">
        <v>#N/A</v>
      </c>
      <c r="BV88" t="e">
        <v>#N/A</v>
      </c>
      <c r="BW88" t="e">
        <v>#N/A</v>
      </c>
      <c r="BX88" t="e">
        <v>#N/A</v>
      </c>
      <c r="BY88" t="e">
        <v>#N/A</v>
      </c>
      <c r="BZ88" t="e">
        <v>#N/A</v>
      </c>
      <c r="CA88" t="e">
        <v>#N/A</v>
      </c>
      <c r="CB88" t="e">
        <v>#N/A</v>
      </c>
      <c r="CC88" t="e">
        <v>#N/A</v>
      </c>
      <c r="CD88" t="e">
        <v>#N/A</v>
      </c>
      <c r="CE88" t="e">
        <v>#N/A</v>
      </c>
      <c r="CF88" t="e">
        <v>#N/A</v>
      </c>
      <c r="CG88" t="e">
        <v>#N/A</v>
      </c>
      <c r="CH88" t="e">
        <v>#N/A</v>
      </c>
      <c r="CI88" t="e">
        <v>#N/A</v>
      </c>
      <c r="CJ88" t="e">
        <v>#N/A</v>
      </c>
      <c r="CK88" t="e">
        <v>#N/A</v>
      </c>
      <c r="CL88" t="e">
        <v>#N/A</v>
      </c>
      <c r="CM88" t="e">
        <v>#N/A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E88" t="e">
        <v>#N/A</v>
      </c>
      <c r="DF88" t="e">
        <v>#N/A</v>
      </c>
      <c r="DG88" t="e">
        <v>#N/A</v>
      </c>
      <c r="DH88" t="e">
        <v>#N/A</v>
      </c>
      <c r="DI88" t="e">
        <v>#N/A</v>
      </c>
      <c r="DJ88" t="e">
        <v>#N/A</v>
      </c>
      <c r="DK88" t="e">
        <v>#N/A</v>
      </c>
      <c r="DL88" t="e">
        <v>#N/A</v>
      </c>
      <c r="DM88" t="e">
        <v>#N/A</v>
      </c>
      <c r="DN88" t="e">
        <v>#N/A</v>
      </c>
      <c r="DO88" t="e">
        <v>#N/A</v>
      </c>
      <c r="DP88" t="e">
        <v>#N/A</v>
      </c>
      <c r="DQ88" t="e">
        <v>#N/A</v>
      </c>
      <c r="DR88" t="e">
        <v>#N/A</v>
      </c>
      <c r="DS88" t="e">
        <v>#N/A</v>
      </c>
      <c r="DT88" t="e">
        <v>#N/A</v>
      </c>
      <c r="DU88" t="e">
        <v>#N/A</v>
      </c>
      <c r="DV88" t="e">
        <v>#N/A</v>
      </c>
      <c r="DW88" t="e">
        <v>#N/A</v>
      </c>
      <c r="DX88" t="e">
        <v>#N/A</v>
      </c>
      <c r="DY88" t="e">
        <v>#N/A</v>
      </c>
      <c r="DZ88" t="e">
        <v>#N/A</v>
      </c>
      <c r="EA88" t="e">
        <v>#N/A</v>
      </c>
      <c r="EB88" t="e">
        <v>#N/A</v>
      </c>
      <c r="EC88" t="e">
        <v>#N/A</v>
      </c>
      <c r="ED88" t="e">
        <v>#N/A</v>
      </c>
      <c r="EE88" t="e">
        <v>#N/A</v>
      </c>
      <c r="EF88" t="e">
        <v>#N/A</v>
      </c>
      <c r="EG88" t="e">
        <v>#N/A</v>
      </c>
      <c r="EH88" t="e">
        <v>#N/A</v>
      </c>
      <c r="EI88" t="e">
        <v>#N/A</v>
      </c>
      <c r="EJ88" t="e">
        <v>#N/A</v>
      </c>
      <c r="EK88" t="e">
        <v>#N/A</v>
      </c>
      <c r="EL88" t="e">
        <v>#N/A</v>
      </c>
      <c r="EM88" t="e">
        <v>#N/A</v>
      </c>
      <c r="EN88" t="e">
        <v>#N/A</v>
      </c>
      <c r="EO88" t="e">
        <v>#N/A</v>
      </c>
      <c r="EP88" t="e">
        <v>#N/A</v>
      </c>
      <c r="EQ88" t="e">
        <v>#N/A</v>
      </c>
      <c r="ER88" t="e">
        <v>#N/A</v>
      </c>
      <c r="ES88" t="e">
        <v>#N/A</v>
      </c>
      <c r="ET88" t="e">
        <v>#N/A</v>
      </c>
      <c r="EU88" t="e">
        <v>#N/A</v>
      </c>
      <c r="EV88" t="e">
        <v>#N/A</v>
      </c>
      <c r="EW88" t="e">
        <v>#N/A</v>
      </c>
      <c r="EX88" t="e">
        <v>#N/A</v>
      </c>
      <c r="EY88" t="e">
        <v>#N/A</v>
      </c>
      <c r="EZ88" t="e">
        <v>#N/A</v>
      </c>
      <c r="FA88" t="e">
        <v>#N/A</v>
      </c>
      <c r="FB88" t="e">
        <v>#N/A</v>
      </c>
      <c r="FC88" t="e">
        <v>#N/A</v>
      </c>
      <c r="FD88" t="e">
        <v>#N/A</v>
      </c>
      <c r="FE88" t="e">
        <v>#N/A</v>
      </c>
    </row>
    <row r="89" spans="1:161" x14ac:dyDescent="0.2">
      <c r="A89" t="s">
        <v>244</v>
      </c>
      <c r="B89">
        <v>100319</v>
      </c>
      <c r="C89">
        <f>VLOOKUP(B89,sample_list!E:U,17,FALSE)</f>
        <v>2009</v>
      </c>
      <c r="D89">
        <f>VLOOKUP(B89,sample_list!E:Q,13,FALSE)</f>
        <v>2.5282</v>
      </c>
      <c r="E89" t="str">
        <f>VLOOKUP(B89,sample_list!E:N,10,FALSE)</f>
        <v>M</v>
      </c>
      <c r="F89">
        <f>VLOOKUP(B89,sample_list!E:Y,21,FALSE)</f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0.1414213562373095</v>
      </c>
      <c r="P89">
        <v>0.4</v>
      </c>
      <c r="Q89">
        <v>0.2</v>
      </c>
      <c r="R89">
        <v>1.7</v>
      </c>
      <c r="S89">
        <v>0.9</v>
      </c>
      <c r="T89">
        <v>4.5999999999999996</v>
      </c>
      <c r="U89">
        <v>6</v>
      </c>
      <c r="V89">
        <v>7.0710678118654752E-2</v>
      </c>
      <c r="W89">
        <v>0.2</v>
      </c>
      <c r="X89">
        <v>0.2</v>
      </c>
      <c r="Y89">
        <v>0.2</v>
      </c>
      <c r="Z89">
        <v>0.1</v>
      </c>
      <c r="AA89">
        <v>0.1</v>
      </c>
      <c r="AB89">
        <v>0.1</v>
      </c>
      <c r="AC89">
        <v>0.2</v>
      </c>
      <c r="AD89">
        <v>0.1</v>
      </c>
      <c r="AE89">
        <v>0.1</v>
      </c>
      <c r="AF89">
        <v>0.4</v>
      </c>
      <c r="AG89">
        <v>0.2</v>
      </c>
      <c r="AH89">
        <v>1.7</v>
      </c>
      <c r="AI89">
        <v>0.9</v>
      </c>
      <c r="AJ89">
        <v>4.5999999999999996</v>
      </c>
      <c r="AK89">
        <v>6</v>
      </c>
      <c r="AL89">
        <v>0.05</v>
      </c>
      <c r="AM89">
        <v>0</v>
      </c>
      <c r="AN89">
        <v>0.4</v>
      </c>
      <c r="AO89">
        <v>0.2</v>
      </c>
      <c r="AP89">
        <v>1.7</v>
      </c>
      <c r="AQ89">
        <v>0.9</v>
      </c>
      <c r="AR89">
        <v>4.5999999999999996</v>
      </c>
      <c r="AS89">
        <v>6</v>
      </c>
      <c r="AT89">
        <v>0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  <c r="BB89" t="e">
        <v>#N/A</v>
      </c>
      <c r="BC89" t="e">
        <v>#N/A</v>
      </c>
      <c r="BD89" t="e">
        <v>#N/A</v>
      </c>
      <c r="BE89" t="e">
        <v>#N/A</v>
      </c>
      <c r="BF89" t="e">
        <v>#N/A</v>
      </c>
      <c r="BG89" t="e">
        <v>#N/A</v>
      </c>
      <c r="BH89" t="e">
        <v>#N/A</v>
      </c>
      <c r="BI89" t="e">
        <v>#N/A</v>
      </c>
      <c r="BJ89" t="e">
        <v>#N/A</v>
      </c>
      <c r="BK89" t="e">
        <v>#N/A</v>
      </c>
      <c r="BL89" t="e">
        <v>#N/A</v>
      </c>
      <c r="BM89" t="e">
        <v>#N/A</v>
      </c>
      <c r="BN89" t="e">
        <v>#N/A</v>
      </c>
      <c r="BO89" t="e">
        <v>#N/A</v>
      </c>
      <c r="BP89" t="e">
        <v>#N/A</v>
      </c>
      <c r="BQ89" t="e">
        <v>#N/A</v>
      </c>
      <c r="BR89" t="e">
        <v>#N/A</v>
      </c>
      <c r="BS89" t="e">
        <v>#N/A</v>
      </c>
      <c r="BT89" t="e">
        <v>#N/A</v>
      </c>
      <c r="BU89" t="e">
        <v>#N/A</v>
      </c>
      <c r="BV89" t="e">
        <v>#N/A</v>
      </c>
      <c r="BW89" t="e">
        <v>#N/A</v>
      </c>
      <c r="BX89" t="e">
        <v>#N/A</v>
      </c>
      <c r="BY89" t="e">
        <v>#N/A</v>
      </c>
      <c r="BZ89" t="e">
        <v>#N/A</v>
      </c>
      <c r="CA89" t="e">
        <v>#N/A</v>
      </c>
      <c r="CB89" t="e">
        <v>#N/A</v>
      </c>
      <c r="CC89" t="e">
        <v>#N/A</v>
      </c>
      <c r="CD89" t="e">
        <v>#N/A</v>
      </c>
      <c r="CE89" t="e">
        <v>#N/A</v>
      </c>
      <c r="CF89" t="e">
        <v>#N/A</v>
      </c>
      <c r="CG89" t="e">
        <v>#N/A</v>
      </c>
      <c r="CH89" t="e">
        <v>#N/A</v>
      </c>
      <c r="CI89" t="e">
        <v>#N/A</v>
      </c>
      <c r="CJ89" t="e">
        <v>#N/A</v>
      </c>
      <c r="CK89" t="e">
        <v>#N/A</v>
      </c>
      <c r="CL89" t="e">
        <v>#N/A</v>
      </c>
      <c r="CM89" t="e">
        <v>#N/A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E89" t="e">
        <v>#N/A</v>
      </c>
      <c r="DF89" t="e">
        <v>#N/A</v>
      </c>
      <c r="DG89" t="e">
        <v>#N/A</v>
      </c>
      <c r="DH89" t="e">
        <v>#N/A</v>
      </c>
      <c r="DI89" t="e">
        <v>#N/A</v>
      </c>
      <c r="DJ89" t="e">
        <v>#N/A</v>
      </c>
      <c r="DK89" t="e">
        <v>#N/A</v>
      </c>
      <c r="DL89" t="e">
        <v>#N/A</v>
      </c>
      <c r="DM89" t="e">
        <v>#N/A</v>
      </c>
      <c r="DN89" t="e">
        <v>#N/A</v>
      </c>
      <c r="DO89" t="e">
        <v>#N/A</v>
      </c>
      <c r="DP89" t="e">
        <v>#N/A</v>
      </c>
      <c r="DQ89" t="e">
        <v>#N/A</v>
      </c>
      <c r="DR89" t="e">
        <v>#N/A</v>
      </c>
      <c r="DS89" t="e">
        <v>#N/A</v>
      </c>
      <c r="DT89" t="e">
        <v>#N/A</v>
      </c>
      <c r="DU89" t="e">
        <v>#N/A</v>
      </c>
      <c r="DV89" t="e">
        <v>#N/A</v>
      </c>
      <c r="DW89" t="e">
        <v>#N/A</v>
      </c>
      <c r="DX89" t="e">
        <v>#N/A</v>
      </c>
      <c r="DY89" t="e">
        <v>#N/A</v>
      </c>
      <c r="DZ89" t="e">
        <v>#N/A</v>
      </c>
      <c r="EA89" t="e">
        <v>#N/A</v>
      </c>
      <c r="EB89" t="e">
        <v>#N/A</v>
      </c>
      <c r="EC89" t="e">
        <v>#N/A</v>
      </c>
      <c r="ED89" t="e">
        <v>#N/A</v>
      </c>
      <c r="EE89" t="e">
        <v>#N/A</v>
      </c>
      <c r="EF89" t="e">
        <v>#N/A</v>
      </c>
      <c r="EG89" t="e">
        <v>#N/A</v>
      </c>
      <c r="EH89" t="e">
        <v>#N/A</v>
      </c>
      <c r="EI89" t="e">
        <v>#N/A</v>
      </c>
      <c r="EJ89" t="e">
        <v>#N/A</v>
      </c>
      <c r="EK89" t="e">
        <v>#N/A</v>
      </c>
      <c r="EL89" t="e">
        <v>#N/A</v>
      </c>
      <c r="EM89" t="e">
        <v>#N/A</v>
      </c>
      <c r="EN89" t="e">
        <v>#N/A</v>
      </c>
      <c r="EO89" t="e">
        <v>#N/A</v>
      </c>
      <c r="EP89" t="e">
        <v>#N/A</v>
      </c>
      <c r="EQ89" t="e">
        <v>#N/A</v>
      </c>
      <c r="ER89" t="e">
        <v>#N/A</v>
      </c>
      <c r="ES89" t="e">
        <v>#N/A</v>
      </c>
      <c r="ET89" t="e">
        <v>#N/A</v>
      </c>
      <c r="EU89" t="e">
        <v>#N/A</v>
      </c>
      <c r="EV89" t="e">
        <v>#N/A</v>
      </c>
      <c r="EW89" t="e">
        <v>#N/A</v>
      </c>
      <c r="EX89" t="e">
        <v>#N/A</v>
      </c>
      <c r="EY89" t="e">
        <v>#N/A</v>
      </c>
      <c r="EZ89" t="e">
        <v>#N/A</v>
      </c>
      <c r="FA89" t="e">
        <v>#N/A</v>
      </c>
      <c r="FB89" t="e">
        <v>#N/A</v>
      </c>
      <c r="FC89" t="e">
        <v>#N/A</v>
      </c>
      <c r="FD89" t="e">
        <v>#N/A</v>
      </c>
      <c r="FE89" t="e">
        <v>#N/A</v>
      </c>
    </row>
    <row r="90" spans="1:161" x14ac:dyDescent="0.2">
      <c r="A90" t="s">
        <v>245</v>
      </c>
      <c r="B90">
        <v>100320</v>
      </c>
      <c r="C90">
        <f>VLOOKUP(B90,sample_list!E:U,17,FALSE)</f>
        <v>2009</v>
      </c>
      <c r="D90">
        <f>VLOOKUP(B90,sample_list!E:Q,13,FALSE)</f>
        <v>2.5730000000000008</v>
      </c>
      <c r="E90" t="str">
        <f>VLOOKUP(B90,sample_list!E:N,10,FALSE)</f>
        <v>F</v>
      </c>
      <c r="F90">
        <f>VLOOKUP(B90,sample_list!E:Y,21,FALSE)</f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0.1414213562373095</v>
      </c>
      <c r="P90">
        <v>0.5</v>
      </c>
      <c r="Q90">
        <v>0.2</v>
      </c>
      <c r="R90">
        <v>4.0999999999999996</v>
      </c>
      <c r="S90">
        <v>1</v>
      </c>
      <c r="T90">
        <v>5.5</v>
      </c>
      <c r="U90">
        <v>7.2</v>
      </c>
      <c r="V90">
        <v>7.0710678118654752E-2</v>
      </c>
      <c r="W90">
        <v>0.2</v>
      </c>
      <c r="X90">
        <v>0.2</v>
      </c>
      <c r="Y90">
        <v>0.2</v>
      </c>
      <c r="Z90">
        <v>0.1</v>
      </c>
      <c r="AA90">
        <v>0.1</v>
      </c>
      <c r="AB90">
        <v>0.1</v>
      </c>
      <c r="AC90">
        <v>0.2</v>
      </c>
      <c r="AD90">
        <v>0.1</v>
      </c>
      <c r="AE90">
        <v>0.1</v>
      </c>
      <c r="AF90">
        <v>0.5</v>
      </c>
      <c r="AG90">
        <v>0.2</v>
      </c>
      <c r="AH90">
        <v>4.0999999999999996</v>
      </c>
      <c r="AI90">
        <v>1</v>
      </c>
      <c r="AJ90">
        <v>5.5</v>
      </c>
      <c r="AK90">
        <v>7.2</v>
      </c>
      <c r="AL90">
        <v>0.05</v>
      </c>
      <c r="AM90">
        <v>0</v>
      </c>
      <c r="AN90">
        <v>0.5</v>
      </c>
      <c r="AO90">
        <v>0.2</v>
      </c>
      <c r="AP90">
        <v>4.0999999999999996</v>
      </c>
      <c r="AQ90">
        <v>1</v>
      </c>
      <c r="AR90">
        <v>5.5</v>
      </c>
      <c r="AS90">
        <v>7.2</v>
      </c>
      <c r="AT90">
        <v>0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  <c r="BB90" t="e">
        <v>#N/A</v>
      </c>
      <c r="BC90" t="e">
        <v>#N/A</v>
      </c>
      <c r="BD90" t="e">
        <v>#N/A</v>
      </c>
      <c r="BE90" t="e">
        <v>#N/A</v>
      </c>
      <c r="BF90" t="e">
        <v>#N/A</v>
      </c>
      <c r="BG90" t="e">
        <v>#N/A</v>
      </c>
      <c r="BH90" t="e">
        <v>#N/A</v>
      </c>
      <c r="BI90" t="e">
        <v>#N/A</v>
      </c>
      <c r="BJ90" t="e">
        <v>#N/A</v>
      </c>
      <c r="BK90" t="e">
        <v>#N/A</v>
      </c>
      <c r="BL90" t="e">
        <v>#N/A</v>
      </c>
      <c r="BM90" t="e">
        <v>#N/A</v>
      </c>
      <c r="BN90" t="e">
        <v>#N/A</v>
      </c>
      <c r="BO90" t="e">
        <v>#N/A</v>
      </c>
      <c r="BP90" t="e">
        <v>#N/A</v>
      </c>
      <c r="BQ90" t="e">
        <v>#N/A</v>
      </c>
      <c r="BR90" t="e">
        <v>#N/A</v>
      </c>
      <c r="BS90" t="e">
        <v>#N/A</v>
      </c>
      <c r="BT90" t="e">
        <v>#N/A</v>
      </c>
      <c r="BU90" t="e">
        <v>#N/A</v>
      </c>
      <c r="BV90" t="e">
        <v>#N/A</v>
      </c>
      <c r="BW90" t="e">
        <v>#N/A</v>
      </c>
      <c r="BX90" t="e">
        <v>#N/A</v>
      </c>
      <c r="BY90" t="e">
        <v>#N/A</v>
      </c>
      <c r="BZ90" t="e">
        <v>#N/A</v>
      </c>
      <c r="CA90" t="e">
        <v>#N/A</v>
      </c>
      <c r="CB90" t="e">
        <v>#N/A</v>
      </c>
      <c r="CC90" t="e">
        <v>#N/A</v>
      </c>
      <c r="CD90" t="e">
        <v>#N/A</v>
      </c>
      <c r="CE90" t="e">
        <v>#N/A</v>
      </c>
      <c r="CF90" t="e">
        <v>#N/A</v>
      </c>
      <c r="CG90" t="e">
        <v>#N/A</v>
      </c>
      <c r="CH90" t="e">
        <v>#N/A</v>
      </c>
      <c r="CI90" t="e">
        <v>#N/A</v>
      </c>
      <c r="CJ90" t="e">
        <v>#N/A</v>
      </c>
      <c r="CK90" t="e">
        <v>#N/A</v>
      </c>
      <c r="CL90" t="e">
        <v>#N/A</v>
      </c>
      <c r="CM90" t="e">
        <v>#N/A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E90" t="e">
        <v>#N/A</v>
      </c>
      <c r="DF90" t="e">
        <v>#N/A</v>
      </c>
      <c r="DG90" t="e">
        <v>#N/A</v>
      </c>
      <c r="DH90" t="e">
        <v>#N/A</v>
      </c>
      <c r="DI90" t="e">
        <v>#N/A</v>
      </c>
      <c r="DJ90" t="e">
        <v>#N/A</v>
      </c>
      <c r="DK90" t="e">
        <v>#N/A</v>
      </c>
      <c r="DL90" t="e">
        <v>#N/A</v>
      </c>
      <c r="DM90" t="e">
        <v>#N/A</v>
      </c>
      <c r="DN90" t="e">
        <v>#N/A</v>
      </c>
      <c r="DO90" t="e">
        <v>#N/A</v>
      </c>
      <c r="DP90" t="e">
        <v>#N/A</v>
      </c>
      <c r="DQ90" t="e">
        <v>#N/A</v>
      </c>
      <c r="DR90" t="e">
        <v>#N/A</v>
      </c>
      <c r="DS90" t="e">
        <v>#N/A</v>
      </c>
      <c r="DT90" t="e">
        <v>#N/A</v>
      </c>
      <c r="DU90" t="e">
        <v>#N/A</v>
      </c>
      <c r="DV90" t="e">
        <v>#N/A</v>
      </c>
      <c r="DW90" t="e">
        <v>#N/A</v>
      </c>
      <c r="DX90" t="e">
        <v>#N/A</v>
      </c>
      <c r="DY90" t="e">
        <v>#N/A</v>
      </c>
      <c r="DZ90" t="e">
        <v>#N/A</v>
      </c>
      <c r="EA90" t="e">
        <v>#N/A</v>
      </c>
      <c r="EB90" t="e">
        <v>#N/A</v>
      </c>
      <c r="EC90" t="e">
        <v>#N/A</v>
      </c>
      <c r="ED90" t="e">
        <v>#N/A</v>
      </c>
      <c r="EE90" t="e">
        <v>#N/A</v>
      </c>
      <c r="EF90" t="e">
        <v>#N/A</v>
      </c>
      <c r="EG90" t="e">
        <v>#N/A</v>
      </c>
      <c r="EH90" t="e">
        <v>#N/A</v>
      </c>
      <c r="EI90" t="e">
        <v>#N/A</v>
      </c>
      <c r="EJ90" t="e">
        <v>#N/A</v>
      </c>
      <c r="EK90" t="e">
        <v>#N/A</v>
      </c>
      <c r="EL90" t="e">
        <v>#N/A</v>
      </c>
      <c r="EM90" t="e">
        <v>#N/A</v>
      </c>
      <c r="EN90" t="e">
        <v>#N/A</v>
      </c>
      <c r="EO90" t="e">
        <v>#N/A</v>
      </c>
      <c r="EP90" t="e">
        <v>#N/A</v>
      </c>
      <c r="EQ90" t="e">
        <v>#N/A</v>
      </c>
      <c r="ER90" t="e">
        <v>#N/A</v>
      </c>
      <c r="ES90" t="e">
        <v>#N/A</v>
      </c>
      <c r="ET90" t="e">
        <v>#N/A</v>
      </c>
      <c r="EU90" t="e">
        <v>#N/A</v>
      </c>
      <c r="EV90" t="e">
        <v>#N/A</v>
      </c>
      <c r="EW90" t="e">
        <v>#N/A</v>
      </c>
      <c r="EX90" t="e">
        <v>#N/A</v>
      </c>
      <c r="EY90" t="e">
        <v>#N/A</v>
      </c>
      <c r="EZ90" t="e">
        <v>#N/A</v>
      </c>
      <c r="FA90" t="e">
        <v>#N/A</v>
      </c>
      <c r="FB90" t="e">
        <v>#N/A</v>
      </c>
      <c r="FC90" t="e">
        <v>#N/A</v>
      </c>
      <c r="FD90" t="e">
        <v>#N/A</v>
      </c>
      <c r="FE90" t="e">
        <v>#N/A</v>
      </c>
    </row>
    <row r="91" spans="1:161" x14ac:dyDescent="0.2">
      <c r="A91" t="s">
        <v>246</v>
      </c>
      <c r="B91">
        <v>100321</v>
      </c>
      <c r="C91">
        <f>VLOOKUP(B91,sample_list!E:U,17,FALSE)</f>
        <v>2009</v>
      </c>
      <c r="D91">
        <f>VLOOKUP(B91,sample_list!E:Q,13,FALSE)</f>
        <v>2.6651000000000007</v>
      </c>
      <c r="E91" t="str">
        <f>VLOOKUP(B91,sample_list!E:N,10,FALSE)</f>
        <v>F</v>
      </c>
      <c r="F91">
        <f>VLOOKUP(B91,sample_list!E:Y,21,FALSE)</f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0.1414213562373095</v>
      </c>
      <c r="P91">
        <v>0.3</v>
      </c>
      <c r="Q91">
        <v>0.1414213562373095</v>
      </c>
      <c r="R91">
        <v>2.2000000000000002</v>
      </c>
      <c r="S91">
        <v>1</v>
      </c>
      <c r="T91">
        <v>4.7</v>
      </c>
      <c r="U91">
        <v>5.3</v>
      </c>
      <c r="V91">
        <v>7.0710678118654752E-2</v>
      </c>
      <c r="W91">
        <v>0.2</v>
      </c>
      <c r="X91">
        <v>0.2</v>
      </c>
      <c r="Y91">
        <v>0.2</v>
      </c>
      <c r="Z91">
        <v>0.1</v>
      </c>
      <c r="AA91">
        <v>0.1</v>
      </c>
      <c r="AB91">
        <v>0.1</v>
      </c>
      <c r="AC91">
        <v>0.2</v>
      </c>
      <c r="AD91">
        <v>0.1</v>
      </c>
      <c r="AE91">
        <v>0.1</v>
      </c>
      <c r="AF91">
        <v>0.3</v>
      </c>
      <c r="AG91">
        <v>0.1</v>
      </c>
      <c r="AH91">
        <v>2.2000000000000002</v>
      </c>
      <c r="AI91">
        <v>1</v>
      </c>
      <c r="AJ91">
        <v>4.7</v>
      </c>
      <c r="AK91">
        <v>5.3</v>
      </c>
      <c r="AL91">
        <v>0.05</v>
      </c>
      <c r="AM91">
        <v>0</v>
      </c>
      <c r="AN91">
        <v>0.3</v>
      </c>
      <c r="AO91">
        <v>0</v>
      </c>
      <c r="AP91">
        <v>2.2000000000000002</v>
      </c>
      <c r="AQ91">
        <v>1</v>
      </c>
      <c r="AR91">
        <v>4.7</v>
      </c>
      <c r="AS91">
        <v>5.3</v>
      </c>
      <c r="AT91">
        <v>0</v>
      </c>
      <c r="AU91" t="e">
        <v>#N/A</v>
      </c>
      <c r="AV91" t="e">
        <v>#N/A</v>
      </c>
      <c r="AW91" t="e">
        <v>#N/A</v>
      </c>
      <c r="AX91" t="e">
        <v>#N/A</v>
      </c>
      <c r="AY91" t="e">
        <v>#N/A</v>
      </c>
      <c r="AZ91" t="e">
        <v>#N/A</v>
      </c>
      <c r="BA91" t="e">
        <v>#N/A</v>
      </c>
      <c r="BB91" t="e">
        <v>#N/A</v>
      </c>
      <c r="BC91" t="e">
        <v>#N/A</v>
      </c>
      <c r="BD91" t="e">
        <v>#N/A</v>
      </c>
      <c r="BE91" t="e">
        <v>#N/A</v>
      </c>
      <c r="BF91" t="e">
        <v>#N/A</v>
      </c>
      <c r="BG91" t="e">
        <v>#N/A</v>
      </c>
      <c r="BH91" t="e">
        <v>#N/A</v>
      </c>
      <c r="BI91" t="e">
        <v>#N/A</v>
      </c>
      <c r="BJ91" t="e">
        <v>#N/A</v>
      </c>
      <c r="BK91" t="e">
        <v>#N/A</v>
      </c>
      <c r="BL91" t="e">
        <v>#N/A</v>
      </c>
      <c r="BM91" t="e">
        <v>#N/A</v>
      </c>
      <c r="BN91" t="e">
        <v>#N/A</v>
      </c>
      <c r="BO91" t="e">
        <v>#N/A</v>
      </c>
      <c r="BP91" t="e">
        <v>#N/A</v>
      </c>
      <c r="BQ91" t="e">
        <v>#N/A</v>
      </c>
      <c r="BR91" t="e">
        <v>#N/A</v>
      </c>
      <c r="BS91" t="e">
        <v>#N/A</v>
      </c>
      <c r="BT91" t="e">
        <v>#N/A</v>
      </c>
      <c r="BU91" t="e">
        <v>#N/A</v>
      </c>
      <c r="BV91" t="e">
        <v>#N/A</v>
      </c>
      <c r="BW91" t="e">
        <v>#N/A</v>
      </c>
      <c r="BX91" t="e">
        <v>#N/A</v>
      </c>
      <c r="BY91" t="e">
        <v>#N/A</v>
      </c>
      <c r="BZ91" t="e">
        <v>#N/A</v>
      </c>
      <c r="CA91" t="e">
        <v>#N/A</v>
      </c>
      <c r="CB91" t="e">
        <v>#N/A</v>
      </c>
      <c r="CC91" t="e">
        <v>#N/A</v>
      </c>
      <c r="CD91" t="e">
        <v>#N/A</v>
      </c>
      <c r="CE91" t="e">
        <v>#N/A</v>
      </c>
      <c r="CF91" t="e">
        <v>#N/A</v>
      </c>
      <c r="CG91" t="e">
        <v>#N/A</v>
      </c>
      <c r="CH91" t="e">
        <v>#N/A</v>
      </c>
      <c r="CI91" t="e">
        <v>#N/A</v>
      </c>
      <c r="CJ91" t="e">
        <v>#N/A</v>
      </c>
      <c r="CK91" t="e">
        <v>#N/A</v>
      </c>
      <c r="CL91" t="e">
        <v>#N/A</v>
      </c>
      <c r="CM91" t="e">
        <v>#N/A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E91" t="e">
        <v>#N/A</v>
      </c>
      <c r="DF91" t="e">
        <v>#N/A</v>
      </c>
      <c r="DG91" t="e">
        <v>#N/A</v>
      </c>
      <c r="DH91" t="e">
        <v>#N/A</v>
      </c>
      <c r="DI91" t="e">
        <v>#N/A</v>
      </c>
      <c r="DJ91" t="e">
        <v>#N/A</v>
      </c>
      <c r="DK91" t="e">
        <v>#N/A</v>
      </c>
      <c r="DL91" t="e">
        <v>#N/A</v>
      </c>
      <c r="DM91" t="e">
        <v>#N/A</v>
      </c>
      <c r="DN91" t="e">
        <v>#N/A</v>
      </c>
      <c r="DO91" t="e">
        <v>#N/A</v>
      </c>
      <c r="DP91" t="e">
        <v>#N/A</v>
      </c>
      <c r="DQ91" t="e">
        <v>#N/A</v>
      </c>
      <c r="DR91" t="e">
        <v>#N/A</v>
      </c>
      <c r="DS91" t="e">
        <v>#N/A</v>
      </c>
      <c r="DT91" t="e">
        <v>#N/A</v>
      </c>
      <c r="DU91" t="e">
        <v>#N/A</v>
      </c>
      <c r="DV91" t="e">
        <v>#N/A</v>
      </c>
      <c r="DW91" t="e">
        <v>#N/A</v>
      </c>
      <c r="DX91" t="e">
        <v>#N/A</v>
      </c>
      <c r="DY91" t="e">
        <v>#N/A</v>
      </c>
      <c r="DZ91" t="e">
        <v>#N/A</v>
      </c>
      <c r="EA91" t="e">
        <v>#N/A</v>
      </c>
      <c r="EB91" t="e">
        <v>#N/A</v>
      </c>
      <c r="EC91" t="e">
        <v>#N/A</v>
      </c>
      <c r="ED91" t="e">
        <v>#N/A</v>
      </c>
      <c r="EE91" t="e">
        <v>#N/A</v>
      </c>
      <c r="EF91" t="e">
        <v>#N/A</v>
      </c>
      <c r="EG91" t="e">
        <v>#N/A</v>
      </c>
      <c r="EH91" t="e">
        <v>#N/A</v>
      </c>
      <c r="EI91" t="e">
        <v>#N/A</v>
      </c>
      <c r="EJ91" t="e">
        <v>#N/A</v>
      </c>
      <c r="EK91" t="e">
        <v>#N/A</v>
      </c>
      <c r="EL91" t="e">
        <v>#N/A</v>
      </c>
      <c r="EM91" t="e">
        <v>#N/A</v>
      </c>
      <c r="EN91" t="e">
        <v>#N/A</v>
      </c>
      <c r="EO91" t="e">
        <v>#N/A</v>
      </c>
      <c r="EP91" t="e">
        <v>#N/A</v>
      </c>
      <c r="EQ91" t="e">
        <v>#N/A</v>
      </c>
      <c r="ER91" t="e">
        <v>#N/A</v>
      </c>
      <c r="ES91" t="e">
        <v>#N/A</v>
      </c>
      <c r="ET91" t="e">
        <v>#N/A</v>
      </c>
      <c r="EU91" t="e">
        <v>#N/A</v>
      </c>
      <c r="EV91" t="e">
        <v>#N/A</v>
      </c>
      <c r="EW91" t="e">
        <v>#N/A</v>
      </c>
      <c r="EX91" t="e">
        <v>#N/A</v>
      </c>
      <c r="EY91" t="e">
        <v>#N/A</v>
      </c>
      <c r="EZ91" t="e">
        <v>#N/A</v>
      </c>
      <c r="FA91" t="e">
        <v>#N/A</v>
      </c>
      <c r="FB91" t="e">
        <v>#N/A</v>
      </c>
      <c r="FC91" t="e">
        <v>#N/A</v>
      </c>
      <c r="FD91" t="e">
        <v>#N/A</v>
      </c>
      <c r="FE91" t="e">
        <v>#N/A</v>
      </c>
    </row>
    <row r="92" spans="1:161" x14ac:dyDescent="0.2">
      <c r="A92" t="s">
        <v>247</v>
      </c>
      <c r="B92">
        <v>100322</v>
      </c>
      <c r="C92">
        <f>VLOOKUP(B92,sample_list!E:U,17,FALSE)</f>
        <v>2009</v>
      </c>
      <c r="D92">
        <f>VLOOKUP(B92,sample_list!E:Q,13,FALSE)</f>
        <v>11.419300000000003</v>
      </c>
      <c r="E92" t="str">
        <f>VLOOKUP(B92,sample_list!E:N,10,FALSE)</f>
        <v>M</v>
      </c>
      <c r="F92">
        <f>VLOOKUP(B92,sample_list!E:Y,21,FALSE)</f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0.1414213562373095</v>
      </c>
      <c r="P92">
        <v>0.3</v>
      </c>
      <c r="Q92">
        <v>0.3</v>
      </c>
      <c r="R92">
        <v>3.6</v>
      </c>
      <c r="S92">
        <v>1.3</v>
      </c>
      <c r="T92">
        <v>5</v>
      </c>
      <c r="U92">
        <v>9.6</v>
      </c>
      <c r="V92">
        <v>7.0710678118654752E-2</v>
      </c>
      <c r="W92">
        <v>0.2</v>
      </c>
      <c r="X92">
        <v>0.2</v>
      </c>
      <c r="Y92">
        <v>0.2</v>
      </c>
      <c r="Z92">
        <v>0.1</v>
      </c>
      <c r="AA92">
        <v>0.1</v>
      </c>
      <c r="AB92">
        <v>0.1</v>
      </c>
      <c r="AC92">
        <v>0.2</v>
      </c>
      <c r="AD92">
        <v>0.1</v>
      </c>
      <c r="AE92">
        <v>0.1</v>
      </c>
      <c r="AF92">
        <v>0.3</v>
      </c>
      <c r="AG92">
        <v>0.3</v>
      </c>
      <c r="AH92">
        <v>3.6</v>
      </c>
      <c r="AI92">
        <v>1.3</v>
      </c>
      <c r="AJ92">
        <v>5</v>
      </c>
      <c r="AK92">
        <v>9.6</v>
      </c>
      <c r="AL92">
        <v>0.05</v>
      </c>
      <c r="AM92">
        <v>0</v>
      </c>
      <c r="AN92">
        <v>0.3</v>
      </c>
      <c r="AO92">
        <v>0.3</v>
      </c>
      <c r="AP92">
        <v>3.6</v>
      </c>
      <c r="AQ92">
        <v>1.3</v>
      </c>
      <c r="AR92">
        <v>5</v>
      </c>
      <c r="AS92">
        <v>9.6</v>
      </c>
      <c r="AT92">
        <v>0</v>
      </c>
      <c r="AU92" t="e">
        <v>#N/A</v>
      </c>
      <c r="AV92" t="e">
        <v>#N/A</v>
      </c>
      <c r="AW92" t="e">
        <v>#N/A</v>
      </c>
      <c r="AX92" t="e">
        <v>#N/A</v>
      </c>
      <c r="AY92" t="e">
        <v>#N/A</v>
      </c>
      <c r="AZ92" t="e">
        <v>#N/A</v>
      </c>
      <c r="BA92" t="e">
        <v>#N/A</v>
      </c>
      <c r="BB92" t="e">
        <v>#N/A</v>
      </c>
      <c r="BC92" t="e">
        <v>#N/A</v>
      </c>
      <c r="BD92" t="e">
        <v>#N/A</v>
      </c>
      <c r="BE92" t="e">
        <v>#N/A</v>
      </c>
      <c r="BF92" t="e">
        <v>#N/A</v>
      </c>
      <c r="BG92" t="e">
        <v>#N/A</v>
      </c>
      <c r="BH92" t="e">
        <v>#N/A</v>
      </c>
      <c r="BI92" t="e">
        <v>#N/A</v>
      </c>
      <c r="BJ92" t="e">
        <v>#N/A</v>
      </c>
      <c r="BK92" t="e">
        <v>#N/A</v>
      </c>
      <c r="BL92" t="e">
        <v>#N/A</v>
      </c>
      <c r="BM92" t="e">
        <v>#N/A</v>
      </c>
      <c r="BN92" t="e">
        <v>#N/A</v>
      </c>
      <c r="BO92" t="e">
        <v>#N/A</v>
      </c>
      <c r="BP92" t="e">
        <v>#N/A</v>
      </c>
      <c r="BQ92" t="e">
        <v>#N/A</v>
      </c>
      <c r="BR92" t="e">
        <v>#N/A</v>
      </c>
      <c r="BS92" t="e">
        <v>#N/A</v>
      </c>
      <c r="BT92" t="e">
        <v>#N/A</v>
      </c>
      <c r="BU92" t="e">
        <v>#N/A</v>
      </c>
      <c r="BV92" t="e">
        <v>#N/A</v>
      </c>
      <c r="BW92" t="e">
        <v>#N/A</v>
      </c>
      <c r="BX92" t="e">
        <v>#N/A</v>
      </c>
      <c r="BY92" t="e">
        <v>#N/A</v>
      </c>
      <c r="BZ92" t="e">
        <v>#N/A</v>
      </c>
      <c r="CA92" t="e">
        <v>#N/A</v>
      </c>
      <c r="CB92" t="e">
        <v>#N/A</v>
      </c>
      <c r="CC92" t="e">
        <v>#N/A</v>
      </c>
      <c r="CD92" t="e">
        <v>#N/A</v>
      </c>
      <c r="CE92" t="e">
        <v>#N/A</v>
      </c>
      <c r="CF92" t="e">
        <v>#N/A</v>
      </c>
      <c r="CG92" t="e">
        <v>#N/A</v>
      </c>
      <c r="CH92" t="e">
        <v>#N/A</v>
      </c>
      <c r="CI92" t="e">
        <v>#N/A</v>
      </c>
      <c r="CJ92" t="e">
        <v>#N/A</v>
      </c>
      <c r="CK92" t="e">
        <v>#N/A</v>
      </c>
      <c r="CL92" t="e">
        <v>#N/A</v>
      </c>
      <c r="CM92" t="e">
        <v>#N/A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E92" t="e">
        <v>#N/A</v>
      </c>
      <c r="DF92" t="e">
        <v>#N/A</v>
      </c>
      <c r="DG92" t="e">
        <v>#N/A</v>
      </c>
      <c r="DH92" t="e">
        <v>#N/A</v>
      </c>
      <c r="DI92" t="e">
        <v>#N/A</v>
      </c>
      <c r="DJ92" t="e">
        <v>#N/A</v>
      </c>
      <c r="DK92" t="e">
        <v>#N/A</v>
      </c>
      <c r="DL92" t="e">
        <v>#N/A</v>
      </c>
      <c r="DM92" t="e">
        <v>#N/A</v>
      </c>
      <c r="DN92" t="e">
        <v>#N/A</v>
      </c>
      <c r="DO92" t="e">
        <v>#N/A</v>
      </c>
      <c r="DP92" t="e">
        <v>#N/A</v>
      </c>
      <c r="DQ92" t="e">
        <v>#N/A</v>
      </c>
      <c r="DR92" t="e">
        <v>#N/A</v>
      </c>
      <c r="DS92" t="e">
        <v>#N/A</v>
      </c>
      <c r="DT92" t="e">
        <v>#N/A</v>
      </c>
      <c r="DU92" t="e">
        <v>#N/A</v>
      </c>
      <c r="DV92" t="e">
        <v>#N/A</v>
      </c>
      <c r="DW92" t="e">
        <v>#N/A</v>
      </c>
      <c r="DX92" t="e">
        <v>#N/A</v>
      </c>
      <c r="DY92" t="e">
        <v>#N/A</v>
      </c>
      <c r="DZ92" t="e">
        <v>#N/A</v>
      </c>
      <c r="EA92" t="e">
        <v>#N/A</v>
      </c>
      <c r="EB92" t="e">
        <v>#N/A</v>
      </c>
      <c r="EC92" t="e">
        <v>#N/A</v>
      </c>
      <c r="ED92" t="e">
        <v>#N/A</v>
      </c>
      <c r="EE92" t="e">
        <v>#N/A</v>
      </c>
      <c r="EF92" t="e">
        <v>#N/A</v>
      </c>
      <c r="EG92" t="e">
        <v>#N/A</v>
      </c>
      <c r="EH92" t="e">
        <v>#N/A</v>
      </c>
      <c r="EI92" t="e">
        <v>#N/A</v>
      </c>
      <c r="EJ92" t="e">
        <v>#N/A</v>
      </c>
      <c r="EK92" t="e">
        <v>#N/A</v>
      </c>
      <c r="EL92" t="e">
        <v>#N/A</v>
      </c>
      <c r="EM92" t="e">
        <v>#N/A</v>
      </c>
      <c r="EN92" t="e">
        <v>#N/A</v>
      </c>
      <c r="EO92" t="e">
        <v>#N/A</v>
      </c>
      <c r="EP92" t="e">
        <v>#N/A</v>
      </c>
      <c r="EQ92" t="e">
        <v>#N/A</v>
      </c>
      <c r="ER92" t="e">
        <v>#N/A</v>
      </c>
      <c r="ES92" t="e">
        <v>#N/A</v>
      </c>
      <c r="ET92" t="e">
        <v>#N/A</v>
      </c>
      <c r="EU92" t="e">
        <v>#N/A</v>
      </c>
      <c r="EV92" t="e">
        <v>#N/A</v>
      </c>
      <c r="EW92" t="e">
        <v>#N/A</v>
      </c>
      <c r="EX92" t="e">
        <v>#N/A</v>
      </c>
      <c r="EY92" t="e">
        <v>#N/A</v>
      </c>
      <c r="EZ92" t="e">
        <v>#N/A</v>
      </c>
      <c r="FA92" t="e">
        <v>#N/A</v>
      </c>
      <c r="FB92" t="e">
        <v>#N/A</v>
      </c>
      <c r="FC92" t="e">
        <v>#N/A</v>
      </c>
      <c r="FD92" t="e">
        <v>#N/A</v>
      </c>
      <c r="FE92" t="e">
        <v>#N/A</v>
      </c>
    </row>
    <row r="93" spans="1:161" x14ac:dyDescent="0.2">
      <c r="A93" t="s">
        <v>248</v>
      </c>
      <c r="B93">
        <v>100323</v>
      </c>
      <c r="C93">
        <f>VLOOKUP(B93,sample_list!E:U,17,FALSE)</f>
        <v>2009</v>
      </c>
      <c r="D93">
        <f>VLOOKUP(B93,sample_list!E:Q,13,FALSE)</f>
        <v>12.551333333333336</v>
      </c>
      <c r="E93" t="str">
        <f>VLOOKUP(B93,sample_list!E:N,10,FALSE)</f>
        <v>M</v>
      </c>
      <c r="F93">
        <f>VLOOKUP(B93,sample_list!E:Y,21,FALSE)</f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0.1414213562373095</v>
      </c>
      <c r="P93">
        <v>0.4</v>
      </c>
      <c r="Q93">
        <v>0.3</v>
      </c>
      <c r="R93">
        <v>5.7</v>
      </c>
      <c r="S93">
        <v>1.2</v>
      </c>
      <c r="T93">
        <v>4.8</v>
      </c>
      <c r="U93">
        <v>9.5</v>
      </c>
      <c r="V93">
        <v>7.0710678118654752E-2</v>
      </c>
      <c r="W93">
        <v>0.2</v>
      </c>
      <c r="X93">
        <v>0.2</v>
      </c>
      <c r="Y93">
        <v>0.2</v>
      </c>
      <c r="Z93">
        <v>0.1</v>
      </c>
      <c r="AA93">
        <v>0.1</v>
      </c>
      <c r="AB93">
        <v>0.1</v>
      </c>
      <c r="AC93">
        <v>0.2</v>
      </c>
      <c r="AD93">
        <v>0.1</v>
      </c>
      <c r="AE93">
        <v>0.1</v>
      </c>
      <c r="AF93">
        <v>0.4</v>
      </c>
      <c r="AG93">
        <v>0.3</v>
      </c>
      <c r="AH93">
        <v>5.7</v>
      </c>
      <c r="AI93">
        <v>1.2</v>
      </c>
      <c r="AJ93">
        <v>4.8</v>
      </c>
      <c r="AK93">
        <v>9.5</v>
      </c>
      <c r="AL93">
        <v>0.05</v>
      </c>
      <c r="AM93">
        <v>0</v>
      </c>
      <c r="AN93">
        <v>0.4</v>
      </c>
      <c r="AO93">
        <v>0.3</v>
      </c>
      <c r="AP93">
        <v>5.7</v>
      </c>
      <c r="AQ93">
        <v>1.2</v>
      </c>
      <c r="AR93">
        <v>4.8</v>
      </c>
      <c r="AS93">
        <v>9.5</v>
      </c>
      <c r="AT93">
        <v>0</v>
      </c>
      <c r="AU93" t="e">
        <v>#N/A</v>
      </c>
      <c r="AV93" t="e">
        <v>#N/A</v>
      </c>
      <c r="AW93" t="e">
        <v>#N/A</v>
      </c>
      <c r="AX93" t="e">
        <v>#N/A</v>
      </c>
      <c r="AY93" t="e">
        <v>#N/A</v>
      </c>
      <c r="AZ93" t="e">
        <v>#N/A</v>
      </c>
      <c r="BA93" t="e">
        <v>#N/A</v>
      </c>
      <c r="BB93" t="e">
        <v>#N/A</v>
      </c>
      <c r="BC93" t="e">
        <v>#N/A</v>
      </c>
      <c r="BD93" t="e">
        <v>#N/A</v>
      </c>
      <c r="BE93" t="e">
        <v>#N/A</v>
      </c>
      <c r="BF93" t="e">
        <v>#N/A</v>
      </c>
      <c r="BG93" t="e">
        <v>#N/A</v>
      </c>
      <c r="BH93" t="e">
        <v>#N/A</v>
      </c>
      <c r="BI93" t="e">
        <v>#N/A</v>
      </c>
      <c r="BJ93" t="e">
        <v>#N/A</v>
      </c>
      <c r="BK93" t="e">
        <v>#N/A</v>
      </c>
      <c r="BL93" t="e">
        <v>#N/A</v>
      </c>
      <c r="BM93" t="e">
        <v>#N/A</v>
      </c>
      <c r="BN93" t="e">
        <v>#N/A</v>
      </c>
      <c r="BO93" t="e">
        <v>#N/A</v>
      </c>
      <c r="BP93" t="e">
        <v>#N/A</v>
      </c>
      <c r="BQ93" t="e">
        <v>#N/A</v>
      </c>
      <c r="BR93" t="e">
        <v>#N/A</v>
      </c>
      <c r="BS93" t="e">
        <v>#N/A</v>
      </c>
      <c r="BT93" t="e">
        <v>#N/A</v>
      </c>
      <c r="BU93" t="e">
        <v>#N/A</v>
      </c>
      <c r="BV93" t="e">
        <v>#N/A</v>
      </c>
      <c r="BW93" t="e">
        <v>#N/A</v>
      </c>
      <c r="BX93" t="e">
        <v>#N/A</v>
      </c>
      <c r="BY93" t="e">
        <v>#N/A</v>
      </c>
      <c r="BZ93" t="e">
        <v>#N/A</v>
      </c>
      <c r="CA93" t="e">
        <v>#N/A</v>
      </c>
      <c r="CB93" t="e">
        <v>#N/A</v>
      </c>
      <c r="CC93" t="e">
        <v>#N/A</v>
      </c>
      <c r="CD93" t="e">
        <v>#N/A</v>
      </c>
      <c r="CE93" t="e">
        <v>#N/A</v>
      </c>
      <c r="CF93" t="e">
        <v>#N/A</v>
      </c>
      <c r="CG93" t="e">
        <v>#N/A</v>
      </c>
      <c r="CH93" t="e">
        <v>#N/A</v>
      </c>
      <c r="CI93" t="e">
        <v>#N/A</v>
      </c>
      <c r="CJ93" t="e">
        <v>#N/A</v>
      </c>
      <c r="CK93" t="e">
        <v>#N/A</v>
      </c>
      <c r="CL93" t="e">
        <v>#N/A</v>
      </c>
      <c r="CM93" t="e">
        <v>#N/A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E93" t="e">
        <v>#N/A</v>
      </c>
      <c r="DF93" t="e">
        <v>#N/A</v>
      </c>
      <c r="DG93" t="e">
        <v>#N/A</v>
      </c>
      <c r="DH93" t="e">
        <v>#N/A</v>
      </c>
      <c r="DI93" t="e">
        <v>#N/A</v>
      </c>
      <c r="DJ93" t="e">
        <v>#N/A</v>
      </c>
      <c r="DK93" t="e">
        <v>#N/A</v>
      </c>
      <c r="DL93" t="e">
        <v>#N/A</v>
      </c>
      <c r="DM93" t="e">
        <v>#N/A</v>
      </c>
      <c r="DN93" t="e">
        <v>#N/A</v>
      </c>
      <c r="DO93" t="e">
        <v>#N/A</v>
      </c>
      <c r="DP93" t="e">
        <v>#N/A</v>
      </c>
      <c r="DQ93" t="e">
        <v>#N/A</v>
      </c>
      <c r="DR93" t="e">
        <v>#N/A</v>
      </c>
      <c r="DS93" t="e">
        <v>#N/A</v>
      </c>
      <c r="DT93" t="e">
        <v>#N/A</v>
      </c>
      <c r="DU93" t="e">
        <v>#N/A</v>
      </c>
      <c r="DV93" t="e">
        <v>#N/A</v>
      </c>
      <c r="DW93" t="e">
        <v>#N/A</v>
      </c>
      <c r="DX93" t="e">
        <v>#N/A</v>
      </c>
      <c r="DY93" t="e">
        <v>#N/A</v>
      </c>
      <c r="DZ93" t="e">
        <v>#N/A</v>
      </c>
      <c r="EA93" t="e">
        <v>#N/A</v>
      </c>
      <c r="EB93" t="e">
        <v>#N/A</v>
      </c>
      <c r="EC93" t="e">
        <v>#N/A</v>
      </c>
      <c r="ED93" t="e">
        <v>#N/A</v>
      </c>
      <c r="EE93" t="e">
        <v>#N/A</v>
      </c>
      <c r="EF93" t="e">
        <v>#N/A</v>
      </c>
      <c r="EG93" t="e">
        <v>#N/A</v>
      </c>
      <c r="EH93" t="e">
        <v>#N/A</v>
      </c>
      <c r="EI93" t="e">
        <v>#N/A</v>
      </c>
      <c r="EJ93" t="e">
        <v>#N/A</v>
      </c>
      <c r="EK93" t="e">
        <v>#N/A</v>
      </c>
      <c r="EL93" t="e">
        <v>#N/A</v>
      </c>
      <c r="EM93" t="e">
        <v>#N/A</v>
      </c>
      <c r="EN93" t="e">
        <v>#N/A</v>
      </c>
      <c r="EO93" t="e">
        <v>#N/A</v>
      </c>
      <c r="EP93" t="e">
        <v>#N/A</v>
      </c>
      <c r="EQ93" t="e">
        <v>#N/A</v>
      </c>
      <c r="ER93" t="e">
        <v>#N/A</v>
      </c>
      <c r="ES93" t="e">
        <v>#N/A</v>
      </c>
      <c r="ET93" t="e">
        <v>#N/A</v>
      </c>
      <c r="EU93" t="e">
        <v>#N/A</v>
      </c>
      <c r="EV93" t="e">
        <v>#N/A</v>
      </c>
      <c r="EW93" t="e">
        <v>#N/A</v>
      </c>
      <c r="EX93" t="e">
        <v>#N/A</v>
      </c>
      <c r="EY93" t="e">
        <v>#N/A</v>
      </c>
      <c r="EZ93" t="e">
        <v>#N/A</v>
      </c>
      <c r="FA93" t="e">
        <v>#N/A</v>
      </c>
      <c r="FB93" t="e">
        <v>#N/A</v>
      </c>
      <c r="FC93" t="e">
        <v>#N/A</v>
      </c>
      <c r="FD93" t="e">
        <v>#N/A</v>
      </c>
      <c r="FE93" t="e">
        <v>#N/A</v>
      </c>
    </row>
    <row r="94" spans="1:161" x14ac:dyDescent="0.2">
      <c r="A94" t="s">
        <v>249</v>
      </c>
      <c r="B94">
        <v>100324</v>
      </c>
      <c r="C94">
        <f>VLOOKUP(B94,sample_list!E:U,17,FALSE)</f>
        <v>2009</v>
      </c>
      <c r="D94">
        <f>VLOOKUP(B94,sample_list!E:Q,13,FALSE)</f>
        <v>12.105999999999995</v>
      </c>
      <c r="E94" t="str">
        <f>VLOOKUP(B94,sample_list!E:N,10,FALSE)</f>
        <v>F</v>
      </c>
      <c r="F94">
        <f>VLOOKUP(B94,sample_list!E:Y,21,FALSE)</f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0.1414213562373095</v>
      </c>
      <c r="P94">
        <v>0.3</v>
      </c>
      <c r="Q94">
        <v>0.3</v>
      </c>
      <c r="R94">
        <v>3</v>
      </c>
      <c r="S94">
        <v>1.1000000000000001</v>
      </c>
      <c r="T94">
        <v>4.5999999999999996</v>
      </c>
      <c r="U94">
        <v>7.6</v>
      </c>
      <c r="V94">
        <v>7.0710678118654752E-2</v>
      </c>
      <c r="W94">
        <v>0.2</v>
      </c>
      <c r="X94">
        <v>0.2</v>
      </c>
      <c r="Y94">
        <v>0.2</v>
      </c>
      <c r="Z94">
        <v>0.1</v>
      </c>
      <c r="AA94">
        <v>0.1</v>
      </c>
      <c r="AB94">
        <v>0.1</v>
      </c>
      <c r="AC94">
        <v>0.2</v>
      </c>
      <c r="AD94">
        <v>0.1</v>
      </c>
      <c r="AE94">
        <v>0.1</v>
      </c>
      <c r="AF94">
        <v>0.3</v>
      </c>
      <c r="AG94">
        <v>0.3</v>
      </c>
      <c r="AH94">
        <v>3</v>
      </c>
      <c r="AI94">
        <v>1.1000000000000001</v>
      </c>
      <c r="AJ94">
        <v>4.5999999999999996</v>
      </c>
      <c r="AK94">
        <v>7.6</v>
      </c>
      <c r="AL94">
        <v>0.05</v>
      </c>
      <c r="AM94">
        <v>0</v>
      </c>
      <c r="AN94">
        <v>0.3</v>
      </c>
      <c r="AO94">
        <v>0.3</v>
      </c>
      <c r="AP94">
        <v>3</v>
      </c>
      <c r="AQ94">
        <v>1.1000000000000001</v>
      </c>
      <c r="AR94">
        <v>4.5999999999999996</v>
      </c>
      <c r="AS94">
        <v>7.6</v>
      </c>
      <c r="AT94">
        <v>0</v>
      </c>
      <c r="AU94" t="e">
        <v>#N/A</v>
      </c>
      <c r="AV94" t="e">
        <v>#N/A</v>
      </c>
      <c r="AW94" t="e">
        <v>#N/A</v>
      </c>
      <c r="AX94" t="e">
        <v>#N/A</v>
      </c>
      <c r="AY94" t="e">
        <v>#N/A</v>
      </c>
      <c r="AZ94" t="e">
        <v>#N/A</v>
      </c>
      <c r="BA94" t="e">
        <v>#N/A</v>
      </c>
      <c r="BB94" t="e">
        <v>#N/A</v>
      </c>
      <c r="BC94" t="e">
        <v>#N/A</v>
      </c>
      <c r="BD94" t="e">
        <v>#N/A</v>
      </c>
      <c r="BE94" t="e">
        <v>#N/A</v>
      </c>
      <c r="BF94" t="e">
        <v>#N/A</v>
      </c>
      <c r="BG94" t="e">
        <v>#N/A</v>
      </c>
      <c r="BH94" t="e">
        <v>#N/A</v>
      </c>
      <c r="BI94" t="e">
        <v>#N/A</v>
      </c>
      <c r="BJ94" t="e">
        <v>#N/A</v>
      </c>
      <c r="BK94" t="e">
        <v>#N/A</v>
      </c>
      <c r="BL94" t="e">
        <v>#N/A</v>
      </c>
      <c r="BM94" t="e">
        <v>#N/A</v>
      </c>
      <c r="BN94" t="e">
        <v>#N/A</v>
      </c>
      <c r="BO94" t="e">
        <v>#N/A</v>
      </c>
      <c r="BP94" t="e">
        <v>#N/A</v>
      </c>
      <c r="BQ94" t="e">
        <v>#N/A</v>
      </c>
      <c r="BR94" t="e">
        <v>#N/A</v>
      </c>
      <c r="BS94" t="e">
        <v>#N/A</v>
      </c>
      <c r="BT94" t="e">
        <v>#N/A</v>
      </c>
      <c r="BU94" t="e">
        <v>#N/A</v>
      </c>
      <c r="BV94" t="e">
        <v>#N/A</v>
      </c>
      <c r="BW94" t="e">
        <v>#N/A</v>
      </c>
      <c r="BX94" t="e">
        <v>#N/A</v>
      </c>
      <c r="BY94" t="e">
        <v>#N/A</v>
      </c>
      <c r="BZ94" t="e">
        <v>#N/A</v>
      </c>
      <c r="CA94" t="e">
        <v>#N/A</v>
      </c>
      <c r="CB94" t="e">
        <v>#N/A</v>
      </c>
      <c r="CC94" t="e">
        <v>#N/A</v>
      </c>
      <c r="CD94" t="e">
        <v>#N/A</v>
      </c>
      <c r="CE94" t="e">
        <v>#N/A</v>
      </c>
      <c r="CF94" t="e">
        <v>#N/A</v>
      </c>
      <c r="CG94" t="e">
        <v>#N/A</v>
      </c>
      <c r="CH94" t="e">
        <v>#N/A</v>
      </c>
      <c r="CI94" t="e">
        <v>#N/A</v>
      </c>
      <c r="CJ94" t="e">
        <v>#N/A</v>
      </c>
      <c r="CK94" t="e">
        <v>#N/A</v>
      </c>
      <c r="CL94" t="e">
        <v>#N/A</v>
      </c>
      <c r="CM94" t="e">
        <v>#N/A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E94" t="e">
        <v>#N/A</v>
      </c>
      <c r="DF94" t="e">
        <v>#N/A</v>
      </c>
      <c r="DG94" t="e">
        <v>#N/A</v>
      </c>
      <c r="DH94" t="e">
        <v>#N/A</v>
      </c>
      <c r="DI94" t="e">
        <v>#N/A</v>
      </c>
      <c r="DJ94" t="e">
        <v>#N/A</v>
      </c>
      <c r="DK94" t="e">
        <v>#N/A</v>
      </c>
      <c r="DL94" t="e">
        <v>#N/A</v>
      </c>
      <c r="DM94" t="e">
        <v>#N/A</v>
      </c>
      <c r="DN94" t="e">
        <v>#N/A</v>
      </c>
      <c r="DO94" t="e">
        <v>#N/A</v>
      </c>
      <c r="DP94" t="e">
        <v>#N/A</v>
      </c>
      <c r="DQ94" t="e">
        <v>#N/A</v>
      </c>
      <c r="DR94" t="e">
        <v>#N/A</v>
      </c>
      <c r="DS94" t="e">
        <v>#N/A</v>
      </c>
      <c r="DT94" t="e">
        <v>#N/A</v>
      </c>
      <c r="DU94" t="e">
        <v>#N/A</v>
      </c>
      <c r="DV94" t="e">
        <v>#N/A</v>
      </c>
      <c r="DW94" t="e">
        <v>#N/A</v>
      </c>
      <c r="DX94" t="e">
        <v>#N/A</v>
      </c>
      <c r="DY94" t="e">
        <v>#N/A</v>
      </c>
      <c r="DZ94" t="e">
        <v>#N/A</v>
      </c>
      <c r="EA94" t="e">
        <v>#N/A</v>
      </c>
      <c r="EB94" t="e">
        <v>#N/A</v>
      </c>
      <c r="EC94" t="e">
        <v>#N/A</v>
      </c>
      <c r="ED94" t="e">
        <v>#N/A</v>
      </c>
      <c r="EE94" t="e">
        <v>#N/A</v>
      </c>
      <c r="EF94" t="e">
        <v>#N/A</v>
      </c>
      <c r="EG94" t="e">
        <v>#N/A</v>
      </c>
      <c r="EH94" t="e">
        <v>#N/A</v>
      </c>
      <c r="EI94" t="e">
        <v>#N/A</v>
      </c>
      <c r="EJ94" t="e">
        <v>#N/A</v>
      </c>
      <c r="EK94" t="e">
        <v>#N/A</v>
      </c>
      <c r="EL94" t="e">
        <v>#N/A</v>
      </c>
      <c r="EM94" t="e">
        <v>#N/A</v>
      </c>
      <c r="EN94" t="e">
        <v>#N/A</v>
      </c>
      <c r="EO94" t="e">
        <v>#N/A</v>
      </c>
      <c r="EP94" t="e">
        <v>#N/A</v>
      </c>
      <c r="EQ94" t="e">
        <v>#N/A</v>
      </c>
      <c r="ER94" t="e">
        <v>#N/A</v>
      </c>
      <c r="ES94" t="e">
        <v>#N/A</v>
      </c>
      <c r="ET94" t="e">
        <v>#N/A</v>
      </c>
      <c r="EU94" t="e">
        <v>#N/A</v>
      </c>
      <c r="EV94" t="e">
        <v>#N/A</v>
      </c>
      <c r="EW94" t="e">
        <v>#N/A</v>
      </c>
      <c r="EX94" t="e">
        <v>#N/A</v>
      </c>
      <c r="EY94" t="e">
        <v>#N/A</v>
      </c>
      <c r="EZ94" t="e">
        <v>#N/A</v>
      </c>
      <c r="FA94" t="e">
        <v>#N/A</v>
      </c>
      <c r="FB94" t="e">
        <v>#N/A</v>
      </c>
      <c r="FC94" t="e">
        <v>#N/A</v>
      </c>
      <c r="FD94" t="e">
        <v>#N/A</v>
      </c>
      <c r="FE94" t="e">
        <v>#N/A</v>
      </c>
    </row>
    <row r="95" spans="1:161" x14ac:dyDescent="0.2">
      <c r="A95" t="s">
        <v>250</v>
      </c>
      <c r="B95">
        <v>100325</v>
      </c>
      <c r="C95">
        <f>VLOOKUP(B95,sample_list!E:U,17,FALSE)</f>
        <v>2009</v>
      </c>
      <c r="D95">
        <f>VLOOKUP(B95,sample_list!E:Q,13,FALSE)</f>
        <v>12.912000000000003</v>
      </c>
      <c r="E95" t="str">
        <f>VLOOKUP(B95,sample_list!E:N,10,FALSE)</f>
        <v>F</v>
      </c>
      <c r="F95">
        <f>VLOOKUP(B95,sample_list!E:Y,21,FALSE)</f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0.1414213562373095</v>
      </c>
      <c r="P95">
        <v>0.4</v>
      </c>
      <c r="Q95">
        <v>0.4</v>
      </c>
      <c r="R95">
        <v>3.8</v>
      </c>
      <c r="S95">
        <v>1.3</v>
      </c>
      <c r="T95">
        <v>4.5999999999999996</v>
      </c>
      <c r="U95">
        <v>9.5</v>
      </c>
      <c r="V95">
        <v>7.0710678118654752E-2</v>
      </c>
      <c r="W95">
        <v>0.2</v>
      </c>
      <c r="X95">
        <v>0.2</v>
      </c>
      <c r="Y95">
        <v>0.2</v>
      </c>
      <c r="Z95">
        <v>0.1</v>
      </c>
      <c r="AA95">
        <v>0.1</v>
      </c>
      <c r="AB95">
        <v>0.1</v>
      </c>
      <c r="AC95">
        <v>0.2</v>
      </c>
      <c r="AD95">
        <v>0.1</v>
      </c>
      <c r="AE95">
        <v>0.1</v>
      </c>
      <c r="AF95">
        <v>0.4</v>
      </c>
      <c r="AG95">
        <v>0.4</v>
      </c>
      <c r="AH95">
        <v>3.8</v>
      </c>
      <c r="AI95">
        <v>1.3</v>
      </c>
      <c r="AJ95">
        <v>4.5999999999999996</v>
      </c>
      <c r="AK95">
        <v>9.5</v>
      </c>
      <c r="AL95">
        <v>0.05</v>
      </c>
      <c r="AM95">
        <v>0</v>
      </c>
      <c r="AN95">
        <v>0.4</v>
      </c>
      <c r="AO95">
        <v>0.4</v>
      </c>
      <c r="AP95">
        <v>3.8</v>
      </c>
      <c r="AQ95">
        <v>1.3</v>
      </c>
      <c r="AR95">
        <v>4.5999999999999996</v>
      </c>
      <c r="AS95">
        <v>9.5</v>
      </c>
      <c r="AT95">
        <v>0</v>
      </c>
      <c r="AU95" t="e">
        <v>#N/A</v>
      </c>
      <c r="AV95" t="e">
        <v>#N/A</v>
      </c>
      <c r="AW95" t="e">
        <v>#N/A</v>
      </c>
      <c r="AX95" t="e">
        <v>#N/A</v>
      </c>
      <c r="AY95" t="e">
        <v>#N/A</v>
      </c>
      <c r="AZ95" t="e">
        <v>#N/A</v>
      </c>
      <c r="BA95" t="e">
        <v>#N/A</v>
      </c>
      <c r="BB95" t="e">
        <v>#N/A</v>
      </c>
      <c r="BC95" t="e">
        <v>#N/A</v>
      </c>
      <c r="BD95" t="e">
        <v>#N/A</v>
      </c>
      <c r="BE95" t="e">
        <v>#N/A</v>
      </c>
      <c r="BF95" t="e">
        <v>#N/A</v>
      </c>
      <c r="BG95" t="e">
        <v>#N/A</v>
      </c>
      <c r="BH95" t="e">
        <v>#N/A</v>
      </c>
      <c r="BI95" t="e">
        <v>#N/A</v>
      </c>
      <c r="BJ95" t="e">
        <v>#N/A</v>
      </c>
      <c r="BK95" t="e">
        <v>#N/A</v>
      </c>
      <c r="BL95" t="e">
        <v>#N/A</v>
      </c>
      <c r="BM95" t="e">
        <v>#N/A</v>
      </c>
      <c r="BN95" t="e">
        <v>#N/A</v>
      </c>
      <c r="BO95" t="e">
        <v>#N/A</v>
      </c>
      <c r="BP95" t="e">
        <v>#N/A</v>
      </c>
      <c r="BQ95" t="e">
        <v>#N/A</v>
      </c>
      <c r="BR95" t="e">
        <v>#N/A</v>
      </c>
      <c r="BS95" t="e">
        <v>#N/A</v>
      </c>
      <c r="BT95" t="e">
        <v>#N/A</v>
      </c>
      <c r="BU95" t="e">
        <v>#N/A</v>
      </c>
      <c r="BV95" t="e">
        <v>#N/A</v>
      </c>
      <c r="BW95" t="e">
        <v>#N/A</v>
      </c>
      <c r="BX95" t="e">
        <v>#N/A</v>
      </c>
      <c r="BY95" t="e">
        <v>#N/A</v>
      </c>
      <c r="BZ95" t="e">
        <v>#N/A</v>
      </c>
      <c r="CA95" t="e">
        <v>#N/A</v>
      </c>
      <c r="CB95" t="e">
        <v>#N/A</v>
      </c>
      <c r="CC95" t="e">
        <v>#N/A</v>
      </c>
      <c r="CD95" t="e">
        <v>#N/A</v>
      </c>
      <c r="CE95" t="e">
        <v>#N/A</v>
      </c>
      <c r="CF95" t="e">
        <v>#N/A</v>
      </c>
      <c r="CG95" t="e">
        <v>#N/A</v>
      </c>
      <c r="CH95" t="e">
        <v>#N/A</v>
      </c>
      <c r="CI95" t="e">
        <v>#N/A</v>
      </c>
      <c r="CJ95" t="e">
        <v>#N/A</v>
      </c>
      <c r="CK95" t="e">
        <v>#N/A</v>
      </c>
      <c r="CL95" t="e">
        <v>#N/A</v>
      </c>
      <c r="CM95" t="e">
        <v>#N/A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E95" t="e">
        <v>#N/A</v>
      </c>
      <c r="DF95" t="e">
        <v>#N/A</v>
      </c>
      <c r="DG95" t="e">
        <v>#N/A</v>
      </c>
      <c r="DH95" t="e">
        <v>#N/A</v>
      </c>
      <c r="DI95" t="e">
        <v>#N/A</v>
      </c>
      <c r="DJ95" t="e">
        <v>#N/A</v>
      </c>
      <c r="DK95" t="e">
        <v>#N/A</v>
      </c>
      <c r="DL95" t="e">
        <v>#N/A</v>
      </c>
      <c r="DM95" t="e">
        <v>#N/A</v>
      </c>
      <c r="DN95" t="e">
        <v>#N/A</v>
      </c>
      <c r="DO95" t="e">
        <v>#N/A</v>
      </c>
      <c r="DP95" t="e">
        <v>#N/A</v>
      </c>
      <c r="DQ95" t="e">
        <v>#N/A</v>
      </c>
      <c r="DR95" t="e">
        <v>#N/A</v>
      </c>
      <c r="DS95" t="e">
        <v>#N/A</v>
      </c>
      <c r="DT95" t="e">
        <v>#N/A</v>
      </c>
      <c r="DU95" t="e">
        <v>#N/A</v>
      </c>
      <c r="DV95" t="e">
        <v>#N/A</v>
      </c>
      <c r="DW95" t="e">
        <v>#N/A</v>
      </c>
      <c r="DX95" t="e">
        <v>#N/A</v>
      </c>
      <c r="DY95" t="e">
        <v>#N/A</v>
      </c>
      <c r="DZ95" t="e">
        <v>#N/A</v>
      </c>
      <c r="EA95" t="e">
        <v>#N/A</v>
      </c>
      <c r="EB95" t="e">
        <v>#N/A</v>
      </c>
      <c r="EC95" t="e">
        <v>#N/A</v>
      </c>
      <c r="ED95" t="e">
        <v>#N/A</v>
      </c>
      <c r="EE95" t="e">
        <v>#N/A</v>
      </c>
      <c r="EF95" t="e">
        <v>#N/A</v>
      </c>
      <c r="EG95" t="e">
        <v>#N/A</v>
      </c>
      <c r="EH95" t="e">
        <v>#N/A</v>
      </c>
      <c r="EI95" t="e">
        <v>#N/A</v>
      </c>
      <c r="EJ95" t="e">
        <v>#N/A</v>
      </c>
      <c r="EK95" t="e">
        <v>#N/A</v>
      </c>
      <c r="EL95" t="e">
        <v>#N/A</v>
      </c>
      <c r="EM95" t="e">
        <v>#N/A</v>
      </c>
      <c r="EN95" t="e">
        <v>#N/A</v>
      </c>
      <c r="EO95" t="e">
        <v>#N/A</v>
      </c>
      <c r="EP95" t="e">
        <v>#N/A</v>
      </c>
      <c r="EQ95" t="e">
        <v>#N/A</v>
      </c>
      <c r="ER95" t="e">
        <v>#N/A</v>
      </c>
      <c r="ES95" t="e">
        <v>#N/A</v>
      </c>
      <c r="ET95" t="e">
        <v>#N/A</v>
      </c>
      <c r="EU95" t="e">
        <v>#N/A</v>
      </c>
      <c r="EV95" t="e">
        <v>#N/A</v>
      </c>
      <c r="EW95" t="e">
        <v>#N/A</v>
      </c>
      <c r="EX95" t="e">
        <v>#N/A</v>
      </c>
      <c r="EY95" t="e">
        <v>#N/A</v>
      </c>
      <c r="EZ95" t="e">
        <v>#N/A</v>
      </c>
      <c r="FA95" t="e">
        <v>#N/A</v>
      </c>
      <c r="FB95" t="e">
        <v>#N/A</v>
      </c>
      <c r="FC95" t="e">
        <v>#N/A</v>
      </c>
      <c r="FD95" t="e">
        <v>#N/A</v>
      </c>
      <c r="FE95" t="e">
        <v>#N/A</v>
      </c>
    </row>
    <row r="96" spans="1:161" x14ac:dyDescent="0.2">
      <c r="A96" t="s">
        <v>251</v>
      </c>
      <c r="B96">
        <v>100326</v>
      </c>
      <c r="C96">
        <f>VLOOKUP(B96,sample_list!E:U,17,FALSE)</f>
        <v>2009</v>
      </c>
      <c r="D96">
        <f>VLOOKUP(B96,sample_list!E:Q,13,FALSE)</f>
        <v>22.68030000000001</v>
      </c>
      <c r="E96" t="str">
        <f>VLOOKUP(B96,sample_list!E:N,10,FALSE)</f>
        <v>M</v>
      </c>
      <c r="F96">
        <f>VLOOKUP(B96,sample_list!E:Y,21,FALSE)</f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>
        <v>0</v>
      </c>
      <c r="O96">
        <v>0.1414213562373095</v>
      </c>
      <c r="P96">
        <v>0.1414213562373095</v>
      </c>
      <c r="Q96">
        <v>0.3</v>
      </c>
      <c r="R96">
        <v>3.4</v>
      </c>
      <c r="S96">
        <v>1.3</v>
      </c>
      <c r="T96">
        <v>5.6</v>
      </c>
      <c r="U96">
        <v>11.7</v>
      </c>
      <c r="V96">
        <v>7.0710678118654752E-2</v>
      </c>
      <c r="W96">
        <v>0.2</v>
      </c>
      <c r="X96">
        <v>0.2</v>
      </c>
      <c r="Y96">
        <v>0.2</v>
      </c>
      <c r="Z96">
        <v>0.1</v>
      </c>
      <c r="AA96">
        <v>0.1</v>
      </c>
      <c r="AB96">
        <v>0.1</v>
      </c>
      <c r="AC96">
        <v>0.2</v>
      </c>
      <c r="AD96">
        <v>0.1</v>
      </c>
      <c r="AE96">
        <v>0.1</v>
      </c>
      <c r="AF96">
        <v>0.1</v>
      </c>
      <c r="AG96">
        <v>0.3</v>
      </c>
      <c r="AH96">
        <v>3.4</v>
      </c>
      <c r="AI96">
        <v>1.3</v>
      </c>
      <c r="AJ96">
        <v>5.6</v>
      </c>
      <c r="AK96">
        <v>11.7</v>
      </c>
      <c r="AL96">
        <v>0.05</v>
      </c>
      <c r="AM96">
        <v>0</v>
      </c>
      <c r="AN96">
        <v>0</v>
      </c>
      <c r="AO96">
        <v>0.3</v>
      </c>
      <c r="AP96">
        <v>3.4</v>
      </c>
      <c r="AQ96">
        <v>1.3</v>
      </c>
      <c r="AR96">
        <v>5.6</v>
      </c>
      <c r="AS96">
        <v>11.7</v>
      </c>
      <c r="AT96">
        <v>0</v>
      </c>
      <c r="AU96" t="e">
        <v>#N/A</v>
      </c>
      <c r="AV96" t="e">
        <v>#N/A</v>
      </c>
      <c r="AW96" t="e">
        <v>#N/A</v>
      </c>
      <c r="AX96" t="e">
        <v>#N/A</v>
      </c>
      <c r="AY96" t="e">
        <v>#N/A</v>
      </c>
      <c r="AZ96" t="e">
        <v>#N/A</v>
      </c>
      <c r="BA96" t="e">
        <v>#N/A</v>
      </c>
      <c r="BB96" t="e">
        <v>#N/A</v>
      </c>
      <c r="BC96" t="e">
        <v>#N/A</v>
      </c>
      <c r="BD96" t="e">
        <v>#N/A</v>
      </c>
      <c r="BE96" t="e">
        <v>#N/A</v>
      </c>
      <c r="BF96" t="e">
        <v>#N/A</v>
      </c>
      <c r="BG96" t="e">
        <v>#N/A</v>
      </c>
      <c r="BH96" t="e">
        <v>#N/A</v>
      </c>
      <c r="BI96" t="e">
        <v>#N/A</v>
      </c>
      <c r="BJ96" t="e">
        <v>#N/A</v>
      </c>
      <c r="BK96" t="e">
        <v>#N/A</v>
      </c>
      <c r="BL96" t="e">
        <v>#N/A</v>
      </c>
      <c r="BM96" t="e">
        <v>#N/A</v>
      </c>
      <c r="BN96" t="e">
        <v>#N/A</v>
      </c>
      <c r="BO96" t="e">
        <v>#N/A</v>
      </c>
      <c r="BP96" t="e">
        <v>#N/A</v>
      </c>
      <c r="BQ96" t="e">
        <v>#N/A</v>
      </c>
      <c r="BR96" t="e">
        <v>#N/A</v>
      </c>
      <c r="BS96" t="e">
        <v>#N/A</v>
      </c>
      <c r="BT96" t="e">
        <v>#N/A</v>
      </c>
      <c r="BU96" t="e">
        <v>#N/A</v>
      </c>
      <c r="BV96" t="e">
        <v>#N/A</v>
      </c>
      <c r="BW96" t="e">
        <v>#N/A</v>
      </c>
      <c r="BX96" t="e">
        <v>#N/A</v>
      </c>
      <c r="BY96" t="e">
        <v>#N/A</v>
      </c>
      <c r="BZ96" t="e">
        <v>#N/A</v>
      </c>
      <c r="CA96" t="e">
        <v>#N/A</v>
      </c>
      <c r="CB96" t="e">
        <v>#N/A</v>
      </c>
      <c r="CC96" t="e">
        <v>#N/A</v>
      </c>
      <c r="CD96" t="e">
        <v>#N/A</v>
      </c>
      <c r="CE96" t="e">
        <v>#N/A</v>
      </c>
      <c r="CF96" t="e">
        <v>#N/A</v>
      </c>
      <c r="CG96" t="e">
        <v>#N/A</v>
      </c>
      <c r="CH96" t="e">
        <v>#N/A</v>
      </c>
      <c r="CI96" t="e">
        <v>#N/A</v>
      </c>
      <c r="CJ96" t="e">
        <v>#N/A</v>
      </c>
      <c r="CK96" t="e">
        <v>#N/A</v>
      </c>
      <c r="CL96" t="e">
        <v>#N/A</v>
      </c>
      <c r="CM96" t="e">
        <v>#N/A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E96" t="e">
        <v>#N/A</v>
      </c>
      <c r="DF96" t="e">
        <v>#N/A</v>
      </c>
      <c r="DG96" t="e">
        <v>#N/A</v>
      </c>
      <c r="DH96" t="e">
        <v>#N/A</v>
      </c>
      <c r="DI96" t="e">
        <v>#N/A</v>
      </c>
      <c r="DJ96" t="e">
        <v>#N/A</v>
      </c>
      <c r="DK96" t="e">
        <v>#N/A</v>
      </c>
      <c r="DL96" t="e">
        <v>#N/A</v>
      </c>
      <c r="DM96" t="e">
        <v>#N/A</v>
      </c>
      <c r="DN96" t="e">
        <v>#N/A</v>
      </c>
      <c r="DO96" t="e">
        <v>#N/A</v>
      </c>
      <c r="DP96" t="e">
        <v>#N/A</v>
      </c>
      <c r="DQ96" t="e">
        <v>#N/A</v>
      </c>
      <c r="DR96" t="e">
        <v>#N/A</v>
      </c>
      <c r="DS96" t="e">
        <v>#N/A</v>
      </c>
      <c r="DT96" t="e">
        <v>#N/A</v>
      </c>
      <c r="DU96" t="e">
        <v>#N/A</v>
      </c>
      <c r="DV96" t="e">
        <v>#N/A</v>
      </c>
      <c r="DW96" t="e">
        <v>#N/A</v>
      </c>
      <c r="DX96" t="e">
        <v>#N/A</v>
      </c>
      <c r="DY96" t="e">
        <v>#N/A</v>
      </c>
      <c r="DZ96" t="e">
        <v>#N/A</v>
      </c>
      <c r="EA96" t="e">
        <v>#N/A</v>
      </c>
      <c r="EB96" t="e">
        <v>#N/A</v>
      </c>
      <c r="EC96" t="e">
        <v>#N/A</v>
      </c>
      <c r="ED96" t="e">
        <v>#N/A</v>
      </c>
      <c r="EE96" t="e">
        <v>#N/A</v>
      </c>
      <c r="EF96" t="e">
        <v>#N/A</v>
      </c>
      <c r="EG96" t="e">
        <v>#N/A</v>
      </c>
      <c r="EH96" t="e">
        <v>#N/A</v>
      </c>
      <c r="EI96" t="e">
        <v>#N/A</v>
      </c>
      <c r="EJ96" t="e">
        <v>#N/A</v>
      </c>
      <c r="EK96" t="e">
        <v>#N/A</v>
      </c>
      <c r="EL96" t="e">
        <v>#N/A</v>
      </c>
      <c r="EM96" t="e">
        <v>#N/A</v>
      </c>
      <c r="EN96" t="e">
        <v>#N/A</v>
      </c>
      <c r="EO96" t="e">
        <v>#N/A</v>
      </c>
      <c r="EP96" t="e">
        <v>#N/A</v>
      </c>
      <c r="EQ96" t="e">
        <v>#N/A</v>
      </c>
      <c r="ER96" t="e">
        <v>#N/A</v>
      </c>
      <c r="ES96" t="e">
        <v>#N/A</v>
      </c>
      <c r="ET96" t="e">
        <v>#N/A</v>
      </c>
      <c r="EU96" t="e">
        <v>#N/A</v>
      </c>
      <c r="EV96" t="e">
        <v>#N/A</v>
      </c>
      <c r="EW96" t="e">
        <v>#N/A</v>
      </c>
      <c r="EX96" t="e">
        <v>#N/A</v>
      </c>
      <c r="EY96" t="e">
        <v>#N/A</v>
      </c>
      <c r="EZ96" t="e">
        <v>#N/A</v>
      </c>
      <c r="FA96" t="e">
        <v>#N/A</v>
      </c>
      <c r="FB96" t="e">
        <v>#N/A</v>
      </c>
      <c r="FC96" t="e">
        <v>#N/A</v>
      </c>
      <c r="FD96" t="e">
        <v>#N/A</v>
      </c>
      <c r="FE96" t="e">
        <v>#N/A</v>
      </c>
    </row>
    <row r="97" spans="1:161" x14ac:dyDescent="0.2">
      <c r="A97" t="s">
        <v>252</v>
      </c>
      <c r="B97">
        <v>100327</v>
      </c>
      <c r="C97">
        <f>VLOOKUP(B97,sample_list!E:U,17,FALSE)</f>
        <v>2009</v>
      </c>
      <c r="D97">
        <f>VLOOKUP(B97,sample_list!E:Q,13,FALSE)</f>
        <v>23.54989999999998</v>
      </c>
      <c r="E97" t="str">
        <f>VLOOKUP(B97,sample_list!E:N,10,FALSE)</f>
        <v>M</v>
      </c>
      <c r="F97">
        <f>VLOOKUP(B97,sample_list!E:Y,21,FALSE)</f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0.1414213562373095</v>
      </c>
      <c r="P97">
        <v>0.3</v>
      </c>
      <c r="Q97">
        <v>0.3</v>
      </c>
      <c r="R97">
        <v>2.9</v>
      </c>
      <c r="S97">
        <v>1.6</v>
      </c>
      <c r="T97">
        <v>5.0999999999999996</v>
      </c>
      <c r="U97">
        <v>11</v>
      </c>
      <c r="V97">
        <v>7.0710678118654752E-2</v>
      </c>
      <c r="W97">
        <v>0.2</v>
      </c>
      <c r="X97">
        <v>0.2</v>
      </c>
      <c r="Y97">
        <v>0.2</v>
      </c>
      <c r="Z97">
        <v>0.1</v>
      </c>
      <c r="AA97">
        <v>0.1</v>
      </c>
      <c r="AB97">
        <v>0.1</v>
      </c>
      <c r="AC97">
        <v>0.2</v>
      </c>
      <c r="AD97">
        <v>0.1</v>
      </c>
      <c r="AE97">
        <v>0.1</v>
      </c>
      <c r="AF97">
        <v>0.3</v>
      </c>
      <c r="AG97">
        <v>0.3</v>
      </c>
      <c r="AH97">
        <v>2.9</v>
      </c>
      <c r="AI97">
        <v>1.6</v>
      </c>
      <c r="AJ97">
        <v>5.0999999999999996</v>
      </c>
      <c r="AK97">
        <v>11</v>
      </c>
      <c r="AL97">
        <v>0.05</v>
      </c>
      <c r="AM97">
        <v>0</v>
      </c>
      <c r="AN97">
        <v>0.3</v>
      </c>
      <c r="AO97">
        <v>0.3</v>
      </c>
      <c r="AP97">
        <v>2.9</v>
      </c>
      <c r="AQ97">
        <v>1.6</v>
      </c>
      <c r="AR97">
        <v>5.0999999999999996</v>
      </c>
      <c r="AS97">
        <v>11</v>
      </c>
      <c r="AT97">
        <v>0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  <c r="BB97" t="e">
        <v>#N/A</v>
      </c>
      <c r="BC97" t="e">
        <v>#N/A</v>
      </c>
      <c r="BD97" t="e">
        <v>#N/A</v>
      </c>
      <c r="BE97" t="e">
        <v>#N/A</v>
      </c>
      <c r="BF97" t="e">
        <v>#N/A</v>
      </c>
      <c r="BG97" t="e">
        <v>#N/A</v>
      </c>
      <c r="BH97" t="e">
        <v>#N/A</v>
      </c>
      <c r="BI97" t="e">
        <v>#N/A</v>
      </c>
      <c r="BJ97" t="e">
        <v>#N/A</v>
      </c>
      <c r="BK97" t="e">
        <v>#N/A</v>
      </c>
      <c r="BL97" t="e">
        <v>#N/A</v>
      </c>
      <c r="BM97" t="e">
        <v>#N/A</v>
      </c>
      <c r="BN97" t="e">
        <v>#N/A</v>
      </c>
      <c r="BO97" t="e">
        <v>#N/A</v>
      </c>
      <c r="BP97" t="e">
        <v>#N/A</v>
      </c>
      <c r="BQ97" t="e">
        <v>#N/A</v>
      </c>
      <c r="BR97" t="e">
        <v>#N/A</v>
      </c>
      <c r="BS97" t="e">
        <v>#N/A</v>
      </c>
      <c r="BT97" t="e">
        <v>#N/A</v>
      </c>
      <c r="BU97" t="e">
        <v>#N/A</v>
      </c>
      <c r="BV97" t="e">
        <v>#N/A</v>
      </c>
      <c r="BW97" t="e">
        <v>#N/A</v>
      </c>
      <c r="BX97" t="e">
        <v>#N/A</v>
      </c>
      <c r="BY97" t="e">
        <v>#N/A</v>
      </c>
      <c r="BZ97" t="e">
        <v>#N/A</v>
      </c>
      <c r="CA97" t="e">
        <v>#N/A</v>
      </c>
      <c r="CB97" t="e">
        <v>#N/A</v>
      </c>
      <c r="CC97" t="e">
        <v>#N/A</v>
      </c>
      <c r="CD97" t="e">
        <v>#N/A</v>
      </c>
      <c r="CE97" t="e">
        <v>#N/A</v>
      </c>
      <c r="CF97" t="e">
        <v>#N/A</v>
      </c>
      <c r="CG97" t="e">
        <v>#N/A</v>
      </c>
      <c r="CH97" t="e">
        <v>#N/A</v>
      </c>
      <c r="CI97" t="e">
        <v>#N/A</v>
      </c>
      <c r="CJ97" t="e">
        <v>#N/A</v>
      </c>
      <c r="CK97" t="e">
        <v>#N/A</v>
      </c>
      <c r="CL97" t="e">
        <v>#N/A</v>
      </c>
      <c r="CM97" t="e">
        <v>#N/A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E97" t="e">
        <v>#N/A</v>
      </c>
      <c r="DF97" t="e">
        <v>#N/A</v>
      </c>
      <c r="DG97" t="e">
        <v>#N/A</v>
      </c>
      <c r="DH97" t="e">
        <v>#N/A</v>
      </c>
      <c r="DI97" t="e">
        <v>#N/A</v>
      </c>
      <c r="DJ97" t="e">
        <v>#N/A</v>
      </c>
      <c r="DK97" t="e">
        <v>#N/A</v>
      </c>
      <c r="DL97" t="e">
        <v>#N/A</v>
      </c>
      <c r="DM97" t="e">
        <v>#N/A</v>
      </c>
      <c r="DN97" t="e">
        <v>#N/A</v>
      </c>
      <c r="DO97" t="e">
        <v>#N/A</v>
      </c>
      <c r="DP97" t="e">
        <v>#N/A</v>
      </c>
      <c r="DQ97" t="e">
        <v>#N/A</v>
      </c>
      <c r="DR97" t="e">
        <v>#N/A</v>
      </c>
      <c r="DS97" t="e">
        <v>#N/A</v>
      </c>
      <c r="DT97" t="e">
        <v>#N/A</v>
      </c>
      <c r="DU97" t="e">
        <v>#N/A</v>
      </c>
      <c r="DV97" t="e">
        <v>#N/A</v>
      </c>
      <c r="DW97" t="e">
        <v>#N/A</v>
      </c>
      <c r="DX97" t="e">
        <v>#N/A</v>
      </c>
      <c r="DY97" t="e">
        <v>#N/A</v>
      </c>
      <c r="DZ97" t="e">
        <v>#N/A</v>
      </c>
      <c r="EA97" t="e">
        <v>#N/A</v>
      </c>
      <c r="EB97" t="e">
        <v>#N/A</v>
      </c>
      <c r="EC97" t="e">
        <v>#N/A</v>
      </c>
      <c r="ED97" t="e">
        <v>#N/A</v>
      </c>
      <c r="EE97" t="e">
        <v>#N/A</v>
      </c>
      <c r="EF97" t="e">
        <v>#N/A</v>
      </c>
      <c r="EG97" t="e">
        <v>#N/A</v>
      </c>
      <c r="EH97" t="e">
        <v>#N/A</v>
      </c>
      <c r="EI97" t="e">
        <v>#N/A</v>
      </c>
      <c r="EJ97" t="e">
        <v>#N/A</v>
      </c>
      <c r="EK97" t="e">
        <v>#N/A</v>
      </c>
      <c r="EL97" t="e">
        <v>#N/A</v>
      </c>
      <c r="EM97" t="e">
        <v>#N/A</v>
      </c>
      <c r="EN97" t="e">
        <v>#N/A</v>
      </c>
      <c r="EO97" t="e">
        <v>#N/A</v>
      </c>
      <c r="EP97" t="e">
        <v>#N/A</v>
      </c>
      <c r="EQ97" t="e">
        <v>#N/A</v>
      </c>
      <c r="ER97" t="e">
        <v>#N/A</v>
      </c>
      <c r="ES97" t="e">
        <v>#N/A</v>
      </c>
      <c r="ET97" t="e">
        <v>#N/A</v>
      </c>
      <c r="EU97" t="e">
        <v>#N/A</v>
      </c>
      <c r="EV97" t="e">
        <v>#N/A</v>
      </c>
      <c r="EW97" t="e">
        <v>#N/A</v>
      </c>
      <c r="EX97" t="e">
        <v>#N/A</v>
      </c>
      <c r="EY97" t="e">
        <v>#N/A</v>
      </c>
      <c r="EZ97" t="e">
        <v>#N/A</v>
      </c>
      <c r="FA97" t="e">
        <v>#N/A</v>
      </c>
      <c r="FB97" t="e">
        <v>#N/A</v>
      </c>
      <c r="FC97" t="e">
        <v>#N/A</v>
      </c>
      <c r="FD97" t="e">
        <v>#N/A</v>
      </c>
      <c r="FE97" t="e">
        <v>#N/A</v>
      </c>
    </row>
    <row r="98" spans="1:161" x14ac:dyDescent="0.2">
      <c r="A98" t="s">
        <v>253</v>
      </c>
      <c r="B98">
        <v>100328</v>
      </c>
      <c r="C98">
        <f>VLOOKUP(B98,sample_list!E:U,17,FALSE)</f>
        <v>2009</v>
      </c>
      <c r="D98">
        <f>VLOOKUP(B98,sample_list!E:Q,13,FALSE)</f>
        <v>23.759666666666671</v>
      </c>
      <c r="E98" t="str">
        <f>VLOOKUP(B98,sample_list!E:N,10,FALSE)</f>
        <v>F</v>
      </c>
      <c r="F98">
        <f>VLOOKUP(B98,sample_list!E:Y,21,FALSE)</f>
        <v>1</v>
      </c>
      <c r="G98">
        <v>1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0.1414213562373095</v>
      </c>
      <c r="P98">
        <v>0.3</v>
      </c>
      <c r="Q98">
        <v>0.4</v>
      </c>
      <c r="R98">
        <v>2</v>
      </c>
      <c r="S98">
        <v>1.6</v>
      </c>
      <c r="T98">
        <v>4.8</v>
      </c>
      <c r="U98">
        <v>11.3</v>
      </c>
      <c r="V98">
        <v>7.0710678118654752E-2</v>
      </c>
      <c r="W98">
        <v>0.2</v>
      </c>
      <c r="X98">
        <v>0.2</v>
      </c>
      <c r="Y98">
        <v>0.2</v>
      </c>
      <c r="Z98">
        <v>0.1</v>
      </c>
      <c r="AA98">
        <v>0.1</v>
      </c>
      <c r="AB98">
        <v>0.1</v>
      </c>
      <c r="AC98">
        <v>0.2</v>
      </c>
      <c r="AD98">
        <v>0.1</v>
      </c>
      <c r="AE98">
        <v>0.1</v>
      </c>
      <c r="AF98">
        <v>0.3</v>
      </c>
      <c r="AG98">
        <v>0.4</v>
      </c>
      <c r="AH98">
        <v>2</v>
      </c>
      <c r="AI98">
        <v>1.6</v>
      </c>
      <c r="AJ98">
        <v>4.8</v>
      </c>
      <c r="AK98">
        <v>11.3</v>
      </c>
      <c r="AL98">
        <v>0.05</v>
      </c>
      <c r="AM98">
        <v>0</v>
      </c>
      <c r="AN98">
        <v>0.3</v>
      </c>
      <c r="AO98">
        <v>0.4</v>
      </c>
      <c r="AP98">
        <v>2</v>
      </c>
      <c r="AQ98">
        <v>1.6</v>
      </c>
      <c r="AR98">
        <v>4.8</v>
      </c>
      <c r="AS98">
        <v>11.3</v>
      </c>
      <c r="AT98">
        <v>0</v>
      </c>
      <c r="AU98" t="e">
        <v>#N/A</v>
      </c>
      <c r="AV98" t="e">
        <v>#N/A</v>
      </c>
      <c r="AW98" t="e">
        <v>#N/A</v>
      </c>
      <c r="AX98" t="e">
        <v>#N/A</v>
      </c>
      <c r="AY98" t="e">
        <v>#N/A</v>
      </c>
      <c r="AZ98" t="e">
        <v>#N/A</v>
      </c>
      <c r="BA98" t="e">
        <v>#N/A</v>
      </c>
      <c r="BB98" t="e">
        <v>#N/A</v>
      </c>
      <c r="BC98" t="e">
        <v>#N/A</v>
      </c>
      <c r="BD98" t="e">
        <v>#N/A</v>
      </c>
      <c r="BE98" t="e">
        <v>#N/A</v>
      </c>
      <c r="BF98" t="e">
        <v>#N/A</v>
      </c>
      <c r="BG98" t="e">
        <v>#N/A</v>
      </c>
      <c r="BH98" t="e">
        <v>#N/A</v>
      </c>
      <c r="BI98" t="e">
        <v>#N/A</v>
      </c>
      <c r="BJ98" t="e">
        <v>#N/A</v>
      </c>
      <c r="BK98" t="e">
        <v>#N/A</v>
      </c>
      <c r="BL98" t="e">
        <v>#N/A</v>
      </c>
      <c r="BM98" t="e">
        <v>#N/A</v>
      </c>
      <c r="BN98" t="e">
        <v>#N/A</v>
      </c>
      <c r="BO98" t="e">
        <v>#N/A</v>
      </c>
      <c r="BP98" t="e">
        <v>#N/A</v>
      </c>
      <c r="BQ98" t="e">
        <v>#N/A</v>
      </c>
      <c r="BR98" t="e">
        <v>#N/A</v>
      </c>
      <c r="BS98" t="e">
        <v>#N/A</v>
      </c>
      <c r="BT98" t="e">
        <v>#N/A</v>
      </c>
      <c r="BU98" t="e">
        <v>#N/A</v>
      </c>
      <c r="BV98" t="e">
        <v>#N/A</v>
      </c>
      <c r="BW98" t="e">
        <v>#N/A</v>
      </c>
      <c r="BX98" t="e">
        <v>#N/A</v>
      </c>
      <c r="BY98" t="e">
        <v>#N/A</v>
      </c>
      <c r="BZ98" t="e">
        <v>#N/A</v>
      </c>
      <c r="CA98" t="e">
        <v>#N/A</v>
      </c>
      <c r="CB98" t="e">
        <v>#N/A</v>
      </c>
      <c r="CC98" t="e">
        <v>#N/A</v>
      </c>
      <c r="CD98" t="e">
        <v>#N/A</v>
      </c>
      <c r="CE98" t="e">
        <v>#N/A</v>
      </c>
      <c r="CF98" t="e">
        <v>#N/A</v>
      </c>
      <c r="CG98" t="e">
        <v>#N/A</v>
      </c>
      <c r="CH98" t="e">
        <v>#N/A</v>
      </c>
      <c r="CI98" t="e">
        <v>#N/A</v>
      </c>
      <c r="CJ98" t="e">
        <v>#N/A</v>
      </c>
      <c r="CK98" t="e">
        <v>#N/A</v>
      </c>
      <c r="CL98" t="e">
        <v>#N/A</v>
      </c>
      <c r="CM98" t="e">
        <v>#N/A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E98" t="e">
        <v>#N/A</v>
      </c>
      <c r="DF98" t="e">
        <v>#N/A</v>
      </c>
      <c r="DG98" t="e">
        <v>#N/A</v>
      </c>
      <c r="DH98" t="e">
        <v>#N/A</v>
      </c>
      <c r="DI98" t="e">
        <v>#N/A</v>
      </c>
      <c r="DJ98" t="e">
        <v>#N/A</v>
      </c>
      <c r="DK98" t="e">
        <v>#N/A</v>
      </c>
      <c r="DL98" t="e">
        <v>#N/A</v>
      </c>
      <c r="DM98" t="e">
        <v>#N/A</v>
      </c>
      <c r="DN98" t="e">
        <v>#N/A</v>
      </c>
      <c r="DO98" t="e">
        <v>#N/A</v>
      </c>
      <c r="DP98" t="e">
        <v>#N/A</v>
      </c>
      <c r="DQ98" t="e">
        <v>#N/A</v>
      </c>
      <c r="DR98" t="e">
        <v>#N/A</v>
      </c>
      <c r="DS98" t="e">
        <v>#N/A</v>
      </c>
      <c r="DT98" t="e">
        <v>#N/A</v>
      </c>
      <c r="DU98" t="e">
        <v>#N/A</v>
      </c>
      <c r="DV98" t="e">
        <v>#N/A</v>
      </c>
      <c r="DW98" t="e">
        <v>#N/A</v>
      </c>
      <c r="DX98" t="e">
        <v>#N/A</v>
      </c>
      <c r="DY98" t="e">
        <v>#N/A</v>
      </c>
      <c r="DZ98" t="e">
        <v>#N/A</v>
      </c>
      <c r="EA98" t="e">
        <v>#N/A</v>
      </c>
      <c r="EB98" t="e">
        <v>#N/A</v>
      </c>
      <c r="EC98" t="e">
        <v>#N/A</v>
      </c>
      <c r="ED98" t="e">
        <v>#N/A</v>
      </c>
      <c r="EE98" t="e">
        <v>#N/A</v>
      </c>
      <c r="EF98" t="e">
        <v>#N/A</v>
      </c>
      <c r="EG98" t="e">
        <v>#N/A</v>
      </c>
      <c r="EH98" t="e">
        <v>#N/A</v>
      </c>
      <c r="EI98" t="e">
        <v>#N/A</v>
      </c>
      <c r="EJ98" t="e">
        <v>#N/A</v>
      </c>
      <c r="EK98" t="e">
        <v>#N/A</v>
      </c>
      <c r="EL98" t="e">
        <v>#N/A</v>
      </c>
      <c r="EM98" t="e">
        <v>#N/A</v>
      </c>
      <c r="EN98" t="e">
        <v>#N/A</v>
      </c>
      <c r="EO98" t="e">
        <v>#N/A</v>
      </c>
      <c r="EP98" t="e">
        <v>#N/A</v>
      </c>
      <c r="EQ98" t="e">
        <v>#N/A</v>
      </c>
      <c r="ER98" t="e">
        <v>#N/A</v>
      </c>
      <c r="ES98" t="e">
        <v>#N/A</v>
      </c>
      <c r="ET98" t="e">
        <v>#N/A</v>
      </c>
      <c r="EU98" t="e">
        <v>#N/A</v>
      </c>
      <c r="EV98" t="e">
        <v>#N/A</v>
      </c>
      <c r="EW98" t="e">
        <v>#N/A</v>
      </c>
      <c r="EX98" t="e">
        <v>#N/A</v>
      </c>
      <c r="EY98" t="e">
        <v>#N/A</v>
      </c>
      <c r="EZ98" t="e">
        <v>#N/A</v>
      </c>
      <c r="FA98" t="e">
        <v>#N/A</v>
      </c>
      <c r="FB98" t="e">
        <v>#N/A</v>
      </c>
      <c r="FC98" t="e">
        <v>#N/A</v>
      </c>
      <c r="FD98" t="e">
        <v>#N/A</v>
      </c>
      <c r="FE98" t="e">
        <v>#N/A</v>
      </c>
    </row>
    <row r="99" spans="1:161" x14ac:dyDescent="0.2">
      <c r="A99" t="s">
        <v>254</v>
      </c>
      <c r="B99">
        <v>100329</v>
      </c>
      <c r="C99">
        <f>VLOOKUP(B99,sample_list!E:U,17,FALSE)</f>
        <v>2009</v>
      </c>
      <c r="D99">
        <f>VLOOKUP(B99,sample_list!E:Q,13,FALSE)</f>
        <v>23.766699999999997</v>
      </c>
      <c r="E99" t="str">
        <f>VLOOKUP(B99,sample_list!E:N,10,FALSE)</f>
        <v>F</v>
      </c>
      <c r="F99">
        <f>VLOOKUP(B99,sample_list!E:Y,21,FALSE)</f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0.1414213562373095</v>
      </c>
      <c r="P99">
        <v>0.3</v>
      </c>
      <c r="Q99">
        <v>0.4</v>
      </c>
      <c r="R99">
        <v>2.5</v>
      </c>
      <c r="S99">
        <v>1.4</v>
      </c>
      <c r="T99">
        <v>5</v>
      </c>
      <c r="U99">
        <v>10.6</v>
      </c>
      <c r="V99">
        <v>7.0710678118654752E-2</v>
      </c>
      <c r="W99">
        <v>0.2</v>
      </c>
      <c r="X99">
        <v>0.2</v>
      </c>
      <c r="Y99">
        <v>0.2</v>
      </c>
      <c r="Z99">
        <v>0.1</v>
      </c>
      <c r="AA99">
        <v>0.1</v>
      </c>
      <c r="AB99">
        <v>0.1</v>
      </c>
      <c r="AC99">
        <v>0.2</v>
      </c>
      <c r="AD99">
        <v>0.1</v>
      </c>
      <c r="AE99">
        <v>0.1</v>
      </c>
      <c r="AF99">
        <v>0.3</v>
      </c>
      <c r="AG99">
        <v>0.4</v>
      </c>
      <c r="AH99">
        <v>2.5</v>
      </c>
      <c r="AI99">
        <v>1.4</v>
      </c>
      <c r="AJ99">
        <v>5</v>
      </c>
      <c r="AK99">
        <v>10.6</v>
      </c>
      <c r="AL99">
        <v>0.05</v>
      </c>
      <c r="AM99">
        <v>0</v>
      </c>
      <c r="AN99">
        <v>0.3</v>
      </c>
      <c r="AO99">
        <v>0.4</v>
      </c>
      <c r="AP99">
        <v>2.5</v>
      </c>
      <c r="AQ99">
        <v>1.4</v>
      </c>
      <c r="AR99">
        <v>5</v>
      </c>
      <c r="AS99">
        <v>10.6</v>
      </c>
      <c r="AT99">
        <v>0</v>
      </c>
      <c r="AU99" t="e">
        <v>#N/A</v>
      </c>
      <c r="AV99" t="e">
        <v>#N/A</v>
      </c>
      <c r="AW99" t="e">
        <v>#N/A</v>
      </c>
      <c r="AX99" t="e">
        <v>#N/A</v>
      </c>
      <c r="AY99" t="e">
        <v>#N/A</v>
      </c>
      <c r="AZ99" t="e">
        <v>#N/A</v>
      </c>
      <c r="BA99" t="e">
        <v>#N/A</v>
      </c>
      <c r="BB99" t="e">
        <v>#N/A</v>
      </c>
      <c r="BC99" t="e">
        <v>#N/A</v>
      </c>
      <c r="BD99" t="e">
        <v>#N/A</v>
      </c>
      <c r="BE99" t="e">
        <v>#N/A</v>
      </c>
      <c r="BF99" t="e">
        <v>#N/A</v>
      </c>
      <c r="BG99" t="e">
        <v>#N/A</v>
      </c>
      <c r="BH99" t="e">
        <v>#N/A</v>
      </c>
      <c r="BI99" t="e">
        <v>#N/A</v>
      </c>
      <c r="BJ99" t="e">
        <v>#N/A</v>
      </c>
      <c r="BK99" t="e">
        <v>#N/A</v>
      </c>
      <c r="BL99" t="e">
        <v>#N/A</v>
      </c>
      <c r="BM99" t="e">
        <v>#N/A</v>
      </c>
      <c r="BN99" t="e">
        <v>#N/A</v>
      </c>
      <c r="BO99" t="e">
        <v>#N/A</v>
      </c>
      <c r="BP99" t="e">
        <v>#N/A</v>
      </c>
      <c r="BQ99" t="e">
        <v>#N/A</v>
      </c>
      <c r="BR99" t="e">
        <v>#N/A</v>
      </c>
      <c r="BS99" t="e">
        <v>#N/A</v>
      </c>
      <c r="BT99" t="e">
        <v>#N/A</v>
      </c>
      <c r="BU99" t="e">
        <v>#N/A</v>
      </c>
      <c r="BV99" t="e">
        <v>#N/A</v>
      </c>
      <c r="BW99" t="e">
        <v>#N/A</v>
      </c>
      <c r="BX99" t="e">
        <v>#N/A</v>
      </c>
      <c r="BY99" t="e">
        <v>#N/A</v>
      </c>
      <c r="BZ99" t="e">
        <v>#N/A</v>
      </c>
      <c r="CA99" t="e">
        <v>#N/A</v>
      </c>
      <c r="CB99" t="e">
        <v>#N/A</v>
      </c>
      <c r="CC99" t="e">
        <v>#N/A</v>
      </c>
      <c r="CD99" t="e">
        <v>#N/A</v>
      </c>
      <c r="CE99" t="e">
        <v>#N/A</v>
      </c>
      <c r="CF99" t="e">
        <v>#N/A</v>
      </c>
      <c r="CG99" t="e">
        <v>#N/A</v>
      </c>
      <c r="CH99" t="e">
        <v>#N/A</v>
      </c>
      <c r="CI99" t="e">
        <v>#N/A</v>
      </c>
      <c r="CJ99" t="e">
        <v>#N/A</v>
      </c>
      <c r="CK99" t="e">
        <v>#N/A</v>
      </c>
      <c r="CL99" t="e">
        <v>#N/A</v>
      </c>
      <c r="CM99" t="e">
        <v>#N/A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E99" t="e">
        <v>#N/A</v>
      </c>
      <c r="DF99" t="e">
        <v>#N/A</v>
      </c>
      <c r="DG99" t="e">
        <v>#N/A</v>
      </c>
      <c r="DH99" t="e">
        <v>#N/A</v>
      </c>
      <c r="DI99" t="e">
        <v>#N/A</v>
      </c>
      <c r="DJ99" t="e">
        <v>#N/A</v>
      </c>
      <c r="DK99" t="e">
        <v>#N/A</v>
      </c>
      <c r="DL99" t="e">
        <v>#N/A</v>
      </c>
      <c r="DM99" t="e">
        <v>#N/A</v>
      </c>
      <c r="DN99" t="e">
        <v>#N/A</v>
      </c>
      <c r="DO99" t="e">
        <v>#N/A</v>
      </c>
      <c r="DP99" t="e">
        <v>#N/A</v>
      </c>
      <c r="DQ99" t="e">
        <v>#N/A</v>
      </c>
      <c r="DR99" t="e">
        <v>#N/A</v>
      </c>
      <c r="DS99" t="e">
        <v>#N/A</v>
      </c>
      <c r="DT99" t="e">
        <v>#N/A</v>
      </c>
      <c r="DU99" t="e">
        <v>#N/A</v>
      </c>
      <c r="DV99" t="e">
        <v>#N/A</v>
      </c>
      <c r="DW99" t="e">
        <v>#N/A</v>
      </c>
      <c r="DX99" t="e">
        <v>#N/A</v>
      </c>
      <c r="DY99" t="e">
        <v>#N/A</v>
      </c>
      <c r="DZ99" t="e">
        <v>#N/A</v>
      </c>
      <c r="EA99" t="e">
        <v>#N/A</v>
      </c>
      <c r="EB99" t="e">
        <v>#N/A</v>
      </c>
      <c r="EC99" t="e">
        <v>#N/A</v>
      </c>
      <c r="ED99" t="e">
        <v>#N/A</v>
      </c>
      <c r="EE99" t="e">
        <v>#N/A</v>
      </c>
      <c r="EF99" t="e">
        <v>#N/A</v>
      </c>
      <c r="EG99" t="e">
        <v>#N/A</v>
      </c>
      <c r="EH99" t="e">
        <v>#N/A</v>
      </c>
      <c r="EI99" t="e">
        <v>#N/A</v>
      </c>
      <c r="EJ99" t="e">
        <v>#N/A</v>
      </c>
      <c r="EK99" t="e">
        <v>#N/A</v>
      </c>
      <c r="EL99" t="e">
        <v>#N/A</v>
      </c>
      <c r="EM99" t="e">
        <v>#N/A</v>
      </c>
      <c r="EN99" t="e">
        <v>#N/A</v>
      </c>
      <c r="EO99" t="e">
        <v>#N/A</v>
      </c>
      <c r="EP99" t="e">
        <v>#N/A</v>
      </c>
      <c r="EQ99" t="e">
        <v>#N/A</v>
      </c>
      <c r="ER99" t="e">
        <v>#N/A</v>
      </c>
      <c r="ES99" t="e">
        <v>#N/A</v>
      </c>
      <c r="ET99" t="e">
        <v>#N/A</v>
      </c>
      <c r="EU99" t="e">
        <v>#N/A</v>
      </c>
      <c r="EV99" t="e">
        <v>#N/A</v>
      </c>
      <c r="EW99" t="e">
        <v>#N/A</v>
      </c>
      <c r="EX99" t="e">
        <v>#N/A</v>
      </c>
      <c r="EY99" t="e">
        <v>#N/A</v>
      </c>
      <c r="EZ99" t="e">
        <v>#N/A</v>
      </c>
      <c r="FA99" t="e">
        <v>#N/A</v>
      </c>
      <c r="FB99" t="e">
        <v>#N/A</v>
      </c>
      <c r="FC99" t="e">
        <v>#N/A</v>
      </c>
      <c r="FD99" t="e">
        <v>#N/A</v>
      </c>
      <c r="FE99" t="e">
        <v>#N/A</v>
      </c>
    </row>
    <row r="100" spans="1:161" x14ac:dyDescent="0.2">
      <c r="A100" t="s">
        <v>255</v>
      </c>
      <c r="B100">
        <v>100330</v>
      </c>
      <c r="C100">
        <f>VLOOKUP(B100,sample_list!E:U,17,FALSE)</f>
        <v>2009</v>
      </c>
      <c r="D100">
        <f>VLOOKUP(B100,sample_list!E:Q,13,FALSE)</f>
        <v>37.893000000000001</v>
      </c>
      <c r="E100" t="str">
        <f>VLOOKUP(B100,sample_list!E:N,10,FALSE)</f>
        <v>M</v>
      </c>
      <c r="F100">
        <f>VLOOKUP(B100,sample_list!E:Y,21,FALSE)</f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0.1414213562373095</v>
      </c>
      <c r="P100">
        <v>0.3</v>
      </c>
      <c r="Q100">
        <v>0.4</v>
      </c>
      <c r="R100">
        <v>2.9</v>
      </c>
      <c r="S100">
        <v>1.4</v>
      </c>
      <c r="T100">
        <v>5.9</v>
      </c>
      <c r="U100">
        <v>15.9</v>
      </c>
      <c r="V100">
        <v>7.0710678118654752E-2</v>
      </c>
      <c r="W100">
        <v>0.2</v>
      </c>
      <c r="X100">
        <v>0.2</v>
      </c>
      <c r="Y100">
        <v>0.2</v>
      </c>
      <c r="Z100">
        <v>0.1</v>
      </c>
      <c r="AA100">
        <v>0.1</v>
      </c>
      <c r="AB100">
        <v>0.1</v>
      </c>
      <c r="AC100">
        <v>0.2</v>
      </c>
      <c r="AD100">
        <v>0.1</v>
      </c>
      <c r="AE100">
        <v>0.1</v>
      </c>
      <c r="AF100">
        <v>0.3</v>
      </c>
      <c r="AG100">
        <v>0.4</v>
      </c>
      <c r="AH100">
        <v>2.9</v>
      </c>
      <c r="AI100">
        <v>1.4</v>
      </c>
      <c r="AJ100">
        <v>5.9</v>
      </c>
      <c r="AK100">
        <v>15.9</v>
      </c>
      <c r="AL100">
        <v>0.05</v>
      </c>
      <c r="AM100">
        <v>0</v>
      </c>
      <c r="AN100">
        <v>0.3</v>
      </c>
      <c r="AO100">
        <v>0.4</v>
      </c>
      <c r="AP100">
        <v>2.9</v>
      </c>
      <c r="AQ100">
        <v>1.4</v>
      </c>
      <c r="AR100">
        <v>5.9</v>
      </c>
      <c r="AS100">
        <v>15.9</v>
      </c>
      <c r="AT100">
        <v>0</v>
      </c>
      <c r="AU100" t="e">
        <v>#N/A</v>
      </c>
      <c r="AV100" t="e">
        <v>#N/A</v>
      </c>
      <c r="AW100" t="e">
        <v>#N/A</v>
      </c>
      <c r="AX100" t="e">
        <v>#N/A</v>
      </c>
      <c r="AY100" t="e">
        <v>#N/A</v>
      </c>
      <c r="AZ100" t="e">
        <v>#N/A</v>
      </c>
      <c r="BA100" t="e">
        <v>#N/A</v>
      </c>
      <c r="BB100" t="e">
        <v>#N/A</v>
      </c>
      <c r="BC100" t="e">
        <v>#N/A</v>
      </c>
      <c r="BD100" t="e">
        <v>#N/A</v>
      </c>
      <c r="BE100" t="e">
        <v>#N/A</v>
      </c>
      <c r="BF100" t="e">
        <v>#N/A</v>
      </c>
      <c r="BG100" t="e">
        <v>#N/A</v>
      </c>
      <c r="BH100" t="e">
        <v>#N/A</v>
      </c>
      <c r="BI100" t="e">
        <v>#N/A</v>
      </c>
      <c r="BJ100" t="e">
        <v>#N/A</v>
      </c>
      <c r="BK100" t="e">
        <v>#N/A</v>
      </c>
      <c r="BL100" t="e">
        <v>#N/A</v>
      </c>
      <c r="BM100" t="e">
        <v>#N/A</v>
      </c>
      <c r="BN100" t="e">
        <v>#N/A</v>
      </c>
      <c r="BO100" t="e">
        <v>#N/A</v>
      </c>
      <c r="BP100" t="e">
        <v>#N/A</v>
      </c>
      <c r="BQ100" t="e">
        <v>#N/A</v>
      </c>
      <c r="BR100" t="e">
        <v>#N/A</v>
      </c>
      <c r="BS100" t="e">
        <v>#N/A</v>
      </c>
      <c r="BT100" t="e">
        <v>#N/A</v>
      </c>
      <c r="BU100" t="e">
        <v>#N/A</v>
      </c>
      <c r="BV100" t="e">
        <v>#N/A</v>
      </c>
      <c r="BW100" t="e">
        <v>#N/A</v>
      </c>
      <c r="BX100" t="e">
        <v>#N/A</v>
      </c>
      <c r="BY100" t="e">
        <v>#N/A</v>
      </c>
      <c r="BZ100" t="e">
        <v>#N/A</v>
      </c>
      <c r="CA100" t="e">
        <v>#N/A</v>
      </c>
      <c r="CB100" t="e">
        <v>#N/A</v>
      </c>
      <c r="CC100" t="e">
        <v>#N/A</v>
      </c>
      <c r="CD100" t="e">
        <v>#N/A</v>
      </c>
      <c r="CE100" t="e">
        <v>#N/A</v>
      </c>
      <c r="CF100" t="e">
        <v>#N/A</v>
      </c>
      <c r="CG100" t="e">
        <v>#N/A</v>
      </c>
      <c r="CH100" t="e">
        <v>#N/A</v>
      </c>
      <c r="CI100" t="e">
        <v>#N/A</v>
      </c>
      <c r="CJ100" t="e">
        <v>#N/A</v>
      </c>
      <c r="CK100" t="e">
        <v>#N/A</v>
      </c>
      <c r="CL100" t="e">
        <v>#N/A</v>
      </c>
      <c r="CM100" t="e">
        <v>#N/A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E100" t="e">
        <v>#N/A</v>
      </c>
      <c r="DF100" t="e">
        <v>#N/A</v>
      </c>
      <c r="DG100" t="e">
        <v>#N/A</v>
      </c>
      <c r="DH100" t="e">
        <v>#N/A</v>
      </c>
      <c r="DI100" t="e">
        <v>#N/A</v>
      </c>
      <c r="DJ100" t="e">
        <v>#N/A</v>
      </c>
      <c r="DK100" t="e">
        <v>#N/A</v>
      </c>
      <c r="DL100" t="e">
        <v>#N/A</v>
      </c>
      <c r="DM100" t="e">
        <v>#N/A</v>
      </c>
      <c r="DN100" t="e">
        <v>#N/A</v>
      </c>
      <c r="DO100" t="e">
        <v>#N/A</v>
      </c>
      <c r="DP100" t="e">
        <v>#N/A</v>
      </c>
      <c r="DQ100" t="e">
        <v>#N/A</v>
      </c>
      <c r="DR100" t="e">
        <v>#N/A</v>
      </c>
      <c r="DS100" t="e">
        <v>#N/A</v>
      </c>
      <c r="DT100" t="e">
        <v>#N/A</v>
      </c>
      <c r="DU100" t="e">
        <v>#N/A</v>
      </c>
      <c r="DV100" t="e">
        <v>#N/A</v>
      </c>
      <c r="DW100" t="e">
        <v>#N/A</v>
      </c>
      <c r="DX100" t="e">
        <v>#N/A</v>
      </c>
      <c r="DY100" t="e">
        <v>#N/A</v>
      </c>
      <c r="DZ100" t="e">
        <v>#N/A</v>
      </c>
      <c r="EA100" t="e">
        <v>#N/A</v>
      </c>
      <c r="EB100" t="e">
        <v>#N/A</v>
      </c>
      <c r="EC100" t="e">
        <v>#N/A</v>
      </c>
      <c r="ED100" t="e">
        <v>#N/A</v>
      </c>
      <c r="EE100" t="e">
        <v>#N/A</v>
      </c>
      <c r="EF100" t="e">
        <v>#N/A</v>
      </c>
      <c r="EG100" t="e">
        <v>#N/A</v>
      </c>
      <c r="EH100" t="e">
        <v>#N/A</v>
      </c>
      <c r="EI100" t="e">
        <v>#N/A</v>
      </c>
      <c r="EJ100" t="e">
        <v>#N/A</v>
      </c>
      <c r="EK100" t="e">
        <v>#N/A</v>
      </c>
      <c r="EL100" t="e">
        <v>#N/A</v>
      </c>
      <c r="EM100" t="e">
        <v>#N/A</v>
      </c>
      <c r="EN100" t="e">
        <v>#N/A</v>
      </c>
      <c r="EO100" t="e">
        <v>#N/A</v>
      </c>
      <c r="EP100" t="e">
        <v>#N/A</v>
      </c>
      <c r="EQ100" t="e">
        <v>#N/A</v>
      </c>
      <c r="ER100" t="e">
        <v>#N/A</v>
      </c>
      <c r="ES100" t="e">
        <v>#N/A</v>
      </c>
      <c r="ET100" t="e">
        <v>#N/A</v>
      </c>
      <c r="EU100" t="e">
        <v>#N/A</v>
      </c>
      <c r="EV100" t="e">
        <v>#N/A</v>
      </c>
      <c r="EW100" t="e">
        <v>#N/A</v>
      </c>
      <c r="EX100" t="e">
        <v>#N/A</v>
      </c>
      <c r="EY100" t="e">
        <v>#N/A</v>
      </c>
      <c r="EZ100" t="e">
        <v>#N/A</v>
      </c>
      <c r="FA100" t="e">
        <v>#N/A</v>
      </c>
      <c r="FB100" t="e">
        <v>#N/A</v>
      </c>
      <c r="FC100" t="e">
        <v>#N/A</v>
      </c>
      <c r="FD100" t="e">
        <v>#N/A</v>
      </c>
      <c r="FE100" t="e">
        <v>#N/A</v>
      </c>
    </row>
    <row r="101" spans="1:161" x14ac:dyDescent="0.2">
      <c r="A101" t="s">
        <v>256</v>
      </c>
      <c r="B101">
        <v>100331</v>
      </c>
      <c r="C101">
        <f>VLOOKUP(B101,sample_list!E:U,17,FALSE)</f>
        <v>2009</v>
      </c>
      <c r="D101">
        <f>VLOOKUP(B101,sample_list!E:Q,13,FALSE)</f>
        <v>38.163299999999992</v>
      </c>
      <c r="E101" t="str">
        <f>VLOOKUP(B101,sample_list!E:N,10,FALSE)</f>
        <v>M</v>
      </c>
      <c r="F101">
        <f>VLOOKUP(B101,sample_list!E:Y,21,FALSE)</f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0.1414213562373095</v>
      </c>
      <c r="P101">
        <v>0.2</v>
      </c>
      <c r="Q101">
        <v>0.3</v>
      </c>
      <c r="R101">
        <v>3.8</v>
      </c>
      <c r="S101">
        <v>1.2</v>
      </c>
      <c r="T101">
        <v>5.7</v>
      </c>
      <c r="U101">
        <v>16</v>
      </c>
      <c r="V101">
        <v>7.0710678118654752E-2</v>
      </c>
      <c r="W101">
        <v>0.2</v>
      </c>
      <c r="X101">
        <v>0.2</v>
      </c>
      <c r="Y101">
        <v>0.2</v>
      </c>
      <c r="Z101">
        <v>0.1</v>
      </c>
      <c r="AA101">
        <v>0.1</v>
      </c>
      <c r="AB101">
        <v>0.1</v>
      </c>
      <c r="AC101">
        <v>0.2</v>
      </c>
      <c r="AD101">
        <v>0.1</v>
      </c>
      <c r="AE101">
        <v>0.1</v>
      </c>
      <c r="AF101">
        <v>0.2</v>
      </c>
      <c r="AG101">
        <v>0.3</v>
      </c>
      <c r="AH101">
        <v>3.8</v>
      </c>
      <c r="AI101">
        <v>1.2</v>
      </c>
      <c r="AJ101">
        <v>5.7</v>
      </c>
      <c r="AK101">
        <v>16</v>
      </c>
      <c r="AL101">
        <v>0.05</v>
      </c>
      <c r="AM101">
        <v>0</v>
      </c>
      <c r="AN101">
        <v>0.2</v>
      </c>
      <c r="AO101">
        <v>0.3</v>
      </c>
      <c r="AP101">
        <v>3.8</v>
      </c>
      <c r="AQ101">
        <v>1.2</v>
      </c>
      <c r="AR101">
        <v>5.7</v>
      </c>
      <c r="AS101">
        <v>16</v>
      </c>
      <c r="AT101">
        <v>0</v>
      </c>
      <c r="AU101" t="e">
        <v>#N/A</v>
      </c>
      <c r="AV101" t="e">
        <v>#N/A</v>
      </c>
      <c r="AW101" t="e">
        <v>#N/A</v>
      </c>
      <c r="AX101" t="e">
        <v>#N/A</v>
      </c>
      <c r="AY101" t="e">
        <v>#N/A</v>
      </c>
      <c r="AZ101" t="e">
        <v>#N/A</v>
      </c>
      <c r="BA101" t="e">
        <v>#N/A</v>
      </c>
      <c r="BB101" t="e">
        <v>#N/A</v>
      </c>
      <c r="BC101" t="e">
        <v>#N/A</v>
      </c>
      <c r="BD101" t="e">
        <v>#N/A</v>
      </c>
      <c r="BE101" t="e">
        <v>#N/A</v>
      </c>
      <c r="BF101" t="e">
        <v>#N/A</v>
      </c>
      <c r="BG101" t="e">
        <v>#N/A</v>
      </c>
      <c r="BH101" t="e">
        <v>#N/A</v>
      </c>
      <c r="BI101" t="e">
        <v>#N/A</v>
      </c>
      <c r="BJ101" t="e">
        <v>#N/A</v>
      </c>
      <c r="BK101" t="e">
        <v>#N/A</v>
      </c>
      <c r="BL101" t="e">
        <v>#N/A</v>
      </c>
      <c r="BM101" t="e">
        <v>#N/A</v>
      </c>
      <c r="BN101" t="e">
        <v>#N/A</v>
      </c>
      <c r="BO101" t="e">
        <v>#N/A</v>
      </c>
      <c r="BP101" t="e">
        <v>#N/A</v>
      </c>
      <c r="BQ101" t="e">
        <v>#N/A</v>
      </c>
      <c r="BR101" t="e">
        <v>#N/A</v>
      </c>
      <c r="BS101" t="e">
        <v>#N/A</v>
      </c>
      <c r="BT101" t="e">
        <v>#N/A</v>
      </c>
      <c r="BU101" t="e">
        <v>#N/A</v>
      </c>
      <c r="BV101" t="e">
        <v>#N/A</v>
      </c>
      <c r="BW101" t="e">
        <v>#N/A</v>
      </c>
      <c r="BX101" t="e">
        <v>#N/A</v>
      </c>
      <c r="BY101" t="e">
        <v>#N/A</v>
      </c>
      <c r="BZ101" t="e">
        <v>#N/A</v>
      </c>
      <c r="CA101" t="e">
        <v>#N/A</v>
      </c>
      <c r="CB101" t="e">
        <v>#N/A</v>
      </c>
      <c r="CC101" t="e">
        <v>#N/A</v>
      </c>
      <c r="CD101" t="e">
        <v>#N/A</v>
      </c>
      <c r="CE101" t="e">
        <v>#N/A</v>
      </c>
      <c r="CF101" t="e">
        <v>#N/A</v>
      </c>
      <c r="CG101" t="e">
        <v>#N/A</v>
      </c>
      <c r="CH101" t="e">
        <v>#N/A</v>
      </c>
      <c r="CI101" t="e">
        <v>#N/A</v>
      </c>
      <c r="CJ101" t="e">
        <v>#N/A</v>
      </c>
      <c r="CK101" t="e">
        <v>#N/A</v>
      </c>
      <c r="CL101" t="e">
        <v>#N/A</v>
      </c>
      <c r="CM101" t="e">
        <v>#N/A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E101" t="e">
        <v>#N/A</v>
      </c>
      <c r="DF101" t="e">
        <v>#N/A</v>
      </c>
      <c r="DG101" t="e">
        <v>#N/A</v>
      </c>
      <c r="DH101" t="e">
        <v>#N/A</v>
      </c>
      <c r="DI101" t="e">
        <v>#N/A</v>
      </c>
      <c r="DJ101" t="e">
        <v>#N/A</v>
      </c>
      <c r="DK101" t="e">
        <v>#N/A</v>
      </c>
      <c r="DL101" t="e">
        <v>#N/A</v>
      </c>
      <c r="DM101" t="e">
        <v>#N/A</v>
      </c>
      <c r="DN101" t="e">
        <v>#N/A</v>
      </c>
      <c r="DO101" t="e">
        <v>#N/A</v>
      </c>
      <c r="DP101" t="e">
        <v>#N/A</v>
      </c>
      <c r="DQ101" t="e">
        <v>#N/A</v>
      </c>
      <c r="DR101" t="e">
        <v>#N/A</v>
      </c>
      <c r="DS101" t="e">
        <v>#N/A</v>
      </c>
      <c r="DT101" t="e">
        <v>#N/A</v>
      </c>
      <c r="DU101" t="e">
        <v>#N/A</v>
      </c>
      <c r="DV101" t="e">
        <v>#N/A</v>
      </c>
      <c r="DW101" t="e">
        <v>#N/A</v>
      </c>
      <c r="DX101" t="e">
        <v>#N/A</v>
      </c>
      <c r="DY101" t="e">
        <v>#N/A</v>
      </c>
      <c r="DZ101" t="e">
        <v>#N/A</v>
      </c>
      <c r="EA101" t="e">
        <v>#N/A</v>
      </c>
      <c r="EB101" t="e">
        <v>#N/A</v>
      </c>
      <c r="EC101" t="e">
        <v>#N/A</v>
      </c>
      <c r="ED101" t="e">
        <v>#N/A</v>
      </c>
      <c r="EE101" t="e">
        <v>#N/A</v>
      </c>
      <c r="EF101" t="e">
        <v>#N/A</v>
      </c>
      <c r="EG101" t="e">
        <v>#N/A</v>
      </c>
      <c r="EH101" t="e">
        <v>#N/A</v>
      </c>
      <c r="EI101" t="e">
        <v>#N/A</v>
      </c>
      <c r="EJ101" t="e">
        <v>#N/A</v>
      </c>
      <c r="EK101" t="e">
        <v>#N/A</v>
      </c>
      <c r="EL101" t="e">
        <v>#N/A</v>
      </c>
      <c r="EM101" t="e">
        <v>#N/A</v>
      </c>
      <c r="EN101" t="e">
        <v>#N/A</v>
      </c>
      <c r="EO101" t="e">
        <v>#N/A</v>
      </c>
      <c r="EP101" t="e">
        <v>#N/A</v>
      </c>
      <c r="EQ101" t="e">
        <v>#N/A</v>
      </c>
      <c r="ER101" t="e">
        <v>#N/A</v>
      </c>
      <c r="ES101" t="e">
        <v>#N/A</v>
      </c>
      <c r="ET101" t="e">
        <v>#N/A</v>
      </c>
      <c r="EU101" t="e">
        <v>#N/A</v>
      </c>
      <c r="EV101" t="e">
        <v>#N/A</v>
      </c>
      <c r="EW101" t="e">
        <v>#N/A</v>
      </c>
      <c r="EX101" t="e">
        <v>#N/A</v>
      </c>
      <c r="EY101" t="e">
        <v>#N/A</v>
      </c>
      <c r="EZ101" t="e">
        <v>#N/A</v>
      </c>
      <c r="FA101" t="e">
        <v>#N/A</v>
      </c>
      <c r="FB101" t="e">
        <v>#N/A</v>
      </c>
      <c r="FC101" t="e">
        <v>#N/A</v>
      </c>
      <c r="FD101" t="e">
        <v>#N/A</v>
      </c>
      <c r="FE101" t="e">
        <v>#N/A</v>
      </c>
    </row>
    <row r="102" spans="1:161" x14ac:dyDescent="0.2">
      <c r="A102" t="s">
        <v>257</v>
      </c>
      <c r="B102">
        <v>100332</v>
      </c>
      <c r="C102">
        <f>VLOOKUP(B102,sample_list!E:U,17,FALSE)</f>
        <v>2009</v>
      </c>
      <c r="D102">
        <f>VLOOKUP(B102,sample_list!E:Q,13,FALSE)</f>
        <v>37.602100000000007</v>
      </c>
      <c r="E102" t="str">
        <f>VLOOKUP(B102,sample_list!E:N,10,FALSE)</f>
        <v>F</v>
      </c>
      <c r="F102">
        <f>VLOOKUP(B102,sample_list!E:Y,21,FALSE)</f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0.1414213562373095</v>
      </c>
      <c r="P102">
        <v>0.3</v>
      </c>
      <c r="Q102">
        <v>0.3</v>
      </c>
      <c r="R102">
        <v>2.7</v>
      </c>
      <c r="S102">
        <v>1.3</v>
      </c>
      <c r="T102">
        <v>4</v>
      </c>
      <c r="U102">
        <v>10.9</v>
      </c>
      <c r="V102">
        <v>7.0710678118654752E-2</v>
      </c>
      <c r="W102">
        <v>0.2</v>
      </c>
      <c r="X102">
        <v>0.2</v>
      </c>
      <c r="Y102">
        <v>0.2</v>
      </c>
      <c r="Z102">
        <v>0.1</v>
      </c>
      <c r="AA102">
        <v>0.1</v>
      </c>
      <c r="AB102">
        <v>0.1</v>
      </c>
      <c r="AC102">
        <v>0.2</v>
      </c>
      <c r="AD102">
        <v>0.1</v>
      </c>
      <c r="AE102">
        <v>0.1</v>
      </c>
      <c r="AF102">
        <v>0.3</v>
      </c>
      <c r="AG102">
        <v>0.3</v>
      </c>
      <c r="AH102">
        <v>2.7</v>
      </c>
      <c r="AI102">
        <v>1.3</v>
      </c>
      <c r="AJ102">
        <v>4</v>
      </c>
      <c r="AK102">
        <v>10.9</v>
      </c>
      <c r="AL102">
        <v>0.05</v>
      </c>
      <c r="AM102">
        <v>0</v>
      </c>
      <c r="AN102">
        <v>0.3</v>
      </c>
      <c r="AO102">
        <v>0.3</v>
      </c>
      <c r="AP102">
        <v>2.7</v>
      </c>
      <c r="AQ102">
        <v>1.3</v>
      </c>
      <c r="AR102">
        <v>4</v>
      </c>
      <c r="AS102">
        <v>10.9</v>
      </c>
      <c r="AT102">
        <v>0</v>
      </c>
      <c r="AU102" t="e">
        <v>#N/A</v>
      </c>
      <c r="AV102" t="e">
        <v>#N/A</v>
      </c>
      <c r="AW102" t="e">
        <v>#N/A</v>
      </c>
      <c r="AX102" t="e">
        <v>#N/A</v>
      </c>
      <c r="AY102" t="e">
        <v>#N/A</v>
      </c>
      <c r="AZ102" t="e">
        <v>#N/A</v>
      </c>
      <c r="BA102" t="e">
        <v>#N/A</v>
      </c>
      <c r="BB102" t="e">
        <v>#N/A</v>
      </c>
      <c r="BC102" t="e">
        <v>#N/A</v>
      </c>
      <c r="BD102" t="e">
        <v>#N/A</v>
      </c>
      <c r="BE102" t="e">
        <v>#N/A</v>
      </c>
      <c r="BF102" t="e">
        <v>#N/A</v>
      </c>
      <c r="BG102" t="e">
        <v>#N/A</v>
      </c>
      <c r="BH102" t="e">
        <v>#N/A</v>
      </c>
      <c r="BI102" t="e">
        <v>#N/A</v>
      </c>
      <c r="BJ102" t="e">
        <v>#N/A</v>
      </c>
      <c r="BK102" t="e">
        <v>#N/A</v>
      </c>
      <c r="BL102" t="e">
        <v>#N/A</v>
      </c>
      <c r="BM102" t="e">
        <v>#N/A</v>
      </c>
      <c r="BN102" t="e">
        <v>#N/A</v>
      </c>
      <c r="BO102" t="e">
        <v>#N/A</v>
      </c>
      <c r="BP102" t="e">
        <v>#N/A</v>
      </c>
      <c r="BQ102" t="e">
        <v>#N/A</v>
      </c>
      <c r="BR102" t="e">
        <v>#N/A</v>
      </c>
      <c r="BS102" t="e">
        <v>#N/A</v>
      </c>
      <c r="BT102" t="e">
        <v>#N/A</v>
      </c>
      <c r="BU102" t="e">
        <v>#N/A</v>
      </c>
      <c r="BV102" t="e">
        <v>#N/A</v>
      </c>
      <c r="BW102" t="e">
        <v>#N/A</v>
      </c>
      <c r="BX102" t="e">
        <v>#N/A</v>
      </c>
      <c r="BY102" t="e">
        <v>#N/A</v>
      </c>
      <c r="BZ102" t="e">
        <v>#N/A</v>
      </c>
      <c r="CA102" t="e">
        <v>#N/A</v>
      </c>
      <c r="CB102" t="e">
        <v>#N/A</v>
      </c>
      <c r="CC102" t="e">
        <v>#N/A</v>
      </c>
      <c r="CD102" t="e">
        <v>#N/A</v>
      </c>
      <c r="CE102" t="e">
        <v>#N/A</v>
      </c>
      <c r="CF102" t="e">
        <v>#N/A</v>
      </c>
      <c r="CG102" t="e">
        <v>#N/A</v>
      </c>
      <c r="CH102" t="e">
        <v>#N/A</v>
      </c>
      <c r="CI102" t="e">
        <v>#N/A</v>
      </c>
      <c r="CJ102" t="e">
        <v>#N/A</v>
      </c>
      <c r="CK102" t="e">
        <v>#N/A</v>
      </c>
      <c r="CL102" t="e">
        <v>#N/A</v>
      </c>
      <c r="CM102" t="e">
        <v>#N/A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E102" t="e">
        <v>#N/A</v>
      </c>
      <c r="DF102" t="e">
        <v>#N/A</v>
      </c>
      <c r="DG102" t="e">
        <v>#N/A</v>
      </c>
      <c r="DH102" t="e">
        <v>#N/A</v>
      </c>
      <c r="DI102" t="e">
        <v>#N/A</v>
      </c>
      <c r="DJ102" t="e">
        <v>#N/A</v>
      </c>
      <c r="DK102" t="e">
        <v>#N/A</v>
      </c>
      <c r="DL102" t="e">
        <v>#N/A</v>
      </c>
      <c r="DM102" t="e">
        <v>#N/A</v>
      </c>
      <c r="DN102" t="e">
        <v>#N/A</v>
      </c>
      <c r="DO102" t="e">
        <v>#N/A</v>
      </c>
      <c r="DP102" t="e">
        <v>#N/A</v>
      </c>
      <c r="DQ102" t="e">
        <v>#N/A</v>
      </c>
      <c r="DR102" t="e">
        <v>#N/A</v>
      </c>
      <c r="DS102" t="e">
        <v>#N/A</v>
      </c>
      <c r="DT102" t="e">
        <v>#N/A</v>
      </c>
      <c r="DU102" t="e">
        <v>#N/A</v>
      </c>
      <c r="DV102" t="e">
        <v>#N/A</v>
      </c>
      <c r="DW102" t="e">
        <v>#N/A</v>
      </c>
      <c r="DX102" t="e">
        <v>#N/A</v>
      </c>
      <c r="DY102" t="e">
        <v>#N/A</v>
      </c>
      <c r="DZ102" t="e">
        <v>#N/A</v>
      </c>
      <c r="EA102" t="e">
        <v>#N/A</v>
      </c>
      <c r="EB102" t="e">
        <v>#N/A</v>
      </c>
      <c r="EC102" t="e">
        <v>#N/A</v>
      </c>
      <c r="ED102" t="e">
        <v>#N/A</v>
      </c>
      <c r="EE102" t="e">
        <v>#N/A</v>
      </c>
      <c r="EF102" t="e">
        <v>#N/A</v>
      </c>
      <c r="EG102" t="e">
        <v>#N/A</v>
      </c>
      <c r="EH102" t="e">
        <v>#N/A</v>
      </c>
      <c r="EI102" t="e">
        <v>#N/A</v>
      </c>
      <c r="EJ102" t="e">
        <v>#N/A</v>
      </c>
      <c r="EK102" t="e">
        <v>#N/A</v>
      </c>
      <c r="EL102" t="e">
        <v>#N/A</v>
      </c>
      <c r="EM102" t="e">
        <v>#N/A</v>
      </c>
      <c r="EN102" t="e">
        <v>#N/A</v>
      </c>
      <c r="EO102" t="e">
        <v>#N/A</v>
      </c>
      <c r="EP102" t="e">
        <v>#N/A</v>
      </c>
      <c r="EQ102" t="e">
        <v>#N/A</v>
      </c>
      <c r="ER102" t="e">
        <v>#N/A</v>
      </c>
      <c r="ES102" t="e">
        <v>#N/A</v>
      </c>
      <c r="ET102" t="e">
        <v>#N/A</v>
      </c>
      <c r="EU102" t="e">
        <v>#N/A</v>
      </c>
      <c r="EV102" t="e">
        <v>#N/A</v>
      </c>
      <c r="EW102" t="e">
        <v>#N/A</v>
      </c>
      <c r="EX102" t="e">
        <v>#N/A</v>
      </c>
      <c r="EY102" t="e">
        <v>#N/A</v>
      </c>
      <c r="EZ102" t="e">
        <v>#N/A</v>
      </c>
      <c r="FA102" t="e">
        <v>#N/A</v>
      </c>
      <c r="FB102" t="e">
        <v>#N/A</v>
      </c>
      <c r="FC102" t="e">
        <v>#N/A</v>
      </c>
      <c r="FD102" t="e">
        <v>#N/A</v>
      </c>
      <c r="FE102" t="e">
        <v>#N/A</v>
      </c>
    </row>
    <row r="103" spans="1:161" x14ac:dyDescent="0.2">
      <c r="A103" t="s">
        <v>258</v>
      </c>
      <c r="B103">
        <v>100333</v>
      </c>
      <c r="C103">
        <f>VLOOKUP(B103,sample_list!E:U,17,FALSE)</f>
        <v>2009</v>
      </c>
      <c r="D103">
        <f>VLOOKUP(B103,sample_list!E:Q,13,FALSE)</f>
        <v>38.618333333333339</v>
      </c>
      <c r="E103" t="str">
        <f>VLOOKUP(B103,sample_list!E:N,10,FALSE)</f>
        <v>F</v>
      </c>
      <c r="F103">
        <f>VLOOKUP(B103,sample_list!E:Y,21,FALSE)</f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1</v>
      </c>
      <c r="N103">
        <v>0</v>
      </c>
      <c r="O103">
        <v>0.1414213562373095</v>
      </c>
      <c r="P103">
        <v>0.1414213562373095</v>
      </c>
      <c r="Q103">
        <v>0.3</v>
      </c>
      <c r="R103">
        <v>1.5</v>
      </c>
      <c r="S103">
        <v>1.4</v>
      </c>
      <c r="T103">
        <v>4.2</v>
      </c>
      <c r="U103">
        <v>9.4</v>
      </c>
      <c r="V103">
        <v>7.0710678118654752E-2</v>
      </c>
      <c r="W103">
        <v>0.2</v>
      </c>
      <c r="X103">
        <v>0.2</v>
      </c>
      <c r="Y103">
        <v>0.2</v>
      </c>
      <c r="Z103">
        <v>0.1</v>
      </c>
      <c r="AA103">
        <v>0.1</v>
      </c>
      <c r="AB103">
        <v>0.1</v>
      </c>
      <c r="AC103">
        <v>0.2</v>
      </c>
      <c r="AD103">
        <v>0.1</v>
      </c>
      <c r="AE103">
        <v>0.1</v>
      </c>
      <c r="AF103">
        <v>0.1</v>
      </c>
      <c r="AG103">
        <v>0.3</v>
      </c>
      <c r="AH103">
        <v>1.5</v>
      </c>
      <c r="AI103">
        <v>1.4</v>
      </c>
      <c r="AJ103">
        <v>4.2</v>
      </c>
      <c r="AK103">
        <v>9.4</v>
      </c>
      <c r="AL103">
        <v>0.05</v>
      </c>
      <c r="AM103">
        <v>0</v>
      </c>
      <c r="AN103">
        <v>0</v>
      </c>
      <c r="AO103">
        <v>0.3</v>
      </c>
      <c r="AP103">
        <v>1.5</v>
      </c>
      <c r="AQ103">
        <v>1.4</v>
      </c>
      <c r="AR103">
        <v>4.2</v>
      </c>
      <c r="AS103">
        <v>9.4</v>
      </c>
      <c r="AT103">
        <v>0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  <c r="BB103" t="e">
        <v>#N/A</v>
      </c>
      <c r="BC103" t="e">
        <v>#N/A</v>
      </c>
      <c r="BD103" t="e">
        <v>#N/A</v>
      </c>
      <c r="BE103" t="e">
        <v>#N/A</v>
      </c>
      <c r="BF103" t="e">
        <v>#N/A</v>
      </c>
      <c r="BG103" t="e">
        <v>#N/A</v>
      </c>
      <c r="BH103" t="e">
        <v>#N/A</v>
      </c>
      <c r="BI103" t="e">
        <v>#N/A</v>
      </c>
      <c r="BJ103" t="e">
        <v>#N/A</v>
      </c>
      <c r="BK103" t="e">
        <v>#N/A</v>
      </c>
      <c r="BL103" t="e">
        <v>#N/A</v>
      </c>
      <c r="BM103" t="e">
        <v>#N/A</v>
      </c>
      <c r="BN103" t="e">
        <v>#N/A</v>
      </c>
      <c r="BO103" t="e">
        <v>#N/A</v>
      </c>
      <c r="BP103" t="e">
        <v>#N/A</v>
      </c>
      <c r="BQ103" t="e">
        <v>#N/A</v>
      </c>
      <c r="BR103" t="e">
        <v>#N/A</v>
      </c>
      <c r="BS103" t="e">
        <v>#N/A</v>
      </c>
      <c r="BT103" t="e">
        <v>#N/A</v>
      </c>
      <c r="BU103" t="e">
        <v>#N/A</v>
      </c>
      <c r="BV103" t="e">
        <v>#N/A</v>
      </c>
      <c r="BW103" t="e">
        <v>#N/A</v>
      </c>
      <c r="BX103" t="e">
        <v>#N/A</v>
      </c>
      <c r="BY103" t="e">
        <v>#N/A</v>
      </c>
      <c r="BZ103" t="e">
        <v>#N/A</v>
      </c>
      <c r="CA103" t="e">
        <v>#N/A</v>
      </c>
      <c r="CB103" t="e">
        <v>#N/A</v>
      </c>
      <c r="CC103" t="e">
        <v>#N/A</v>
      </c>
      <c r="CD103" t="e">
        <v>#N/A</v>
      </c>
      <c r="CE103" t="e">
        <v>#N/A</v>
      </c>
      <c r="CF103" t="e">
        <v>#N/A</v>
      </c>
      <c r="CG103" t="e">
        <v>#N/A</v>
      </c>
      <c r="CH103" t="e">
        <v>#N/A</v>
      </c>
      <c r="CI103" t="e">
        <v>#N/A</v>
      </c>
      <c r="CJ103" t="e">
        <v>#N/A</v>
      </c>
      <c r="CK103" t="e">
        <v>#N/A</v>
      </c>
      <c r="CL103" t="e">
        <v>#N/A</v>
      </c>
      <c r="CM103" t="e">
        <v>#N/A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E103" t="e">
        <v>#N/A</v>
      </c>
      <c r="DF103" t="e">
        <v>#N/A</v>
      </c>
      <c r="DG103" t="e">
        <v>#N/A</v>
      </c>
      <c r="DH103" t="e">
        <v>#N/A</v>
      </c>
      <c r="DI103" t="e">
        <v>#N/A</v>
      </c>
      <c r="DJ103" t="e">
        <v>#N/A</v>
      </c>
      <c r="DK103" t="e">
        <v>#N/A</v>
      </c>
      <c r="DL103" t="e">
        <v>#N/A</v>
      </c>
      <c r="DM103" t="e">
        <v>#N/A</v>
      </c>
      <c r="DN103" t="e">
        <v>#N/A</v>
      </c>
      <c r="DO103" t="e">
        <v>#N/A</v>
      </c>
      <c r="DP103" t="e">
        <v>#N/A</v>
      </c>
      <c r="DQ103" t="e">
        <v>#N/A</v>
      </c>
      <c r="DR103" t="e">
        <v>#N/A</v>
      </c>
      <c r="DS103" t="e">
        <v>#N/A</v>
      </c>
      <c r="DT103" t="e">
        <v>#N/A</v>
      </c>
      <c r="DU103" t="e">
        <v>#N/A</v>
      </c>
      <c r="DV103" t="e">
        <v>#N/A</v>
      </c>
      <c r="DW103" t="e">
        <v>#N/A</v>
      </c>
      <c r="DX103" t="e">
        <v>#N/A</v>
      </c>
      <c r="DY103" t="e">
        <v>#N/A</v>
      </c>
      <c r="DZ103" t="e">
        <v>#N/A</v>
      </c>
      <c r="EA103" t="e">
        <v>#N/A</v>
      </c>
      <c r="EB103" t="e">
        <v>#N/A</v>
      </c>
      <c r="EC103" t="e">
        <v>#N/A</v>
      </c>
      <c r="ED103" t="e">
        <v>#N/A</v>
      </c>
      <c r="EE103" t="e">
        <v>#N/A</v>
      </c>
      <c r="EF103" t="e">
        <v>#N/A</v>
      </c>
      <c r="EG103" t="e">
        <v>#N/A</v>
      </c>
      <c r="EH103" t="e">
        <v>#N/A</v>
      </c>
      <c r="EI103" t="e">
        <v>#N/A</v>
      </c>
      <c r="EJ103" t="e">
        <v>#N/A</v>
      </c>
      <c r="EK103" t="e">
        <v>#N/A</v>
      </c>
      <c r="EL103" t="e">
        <v>#N/A</v>
      </c>
      <c r="EM103" t="e">
        <v>#N/A</v>
      </c>
      <c r="EN103" t="e">
        <v>#N/A</v>
      </c>
      <c r="EO103" t="e">
        <v>#N/A</v>
      </c>
      <c r="EP103" t="e">
        <v>#N/A</v>
      </c>
      <c r="EQ103" t="e">
        <v>#N/A</v>
      </c>
      <c r="ER103" t="e">
        <v>#N/A</v>
      </c>
      <c r="ES103" t="e">
        <v>#N/A</v>
      </c>
      <c r="ET103" t="e">
        <v>#N/A</v>
      </c>
      <c r="EU103" t="e">
        <v>#N/A</v>
      </c>
      <c r="EV103" t="e">
        <v>#N/A</v>
      </c>
      <c r="EW103" t="e">
        <v>#N/A</v>
      </c>
      <c r="EX103" t="e">
        <v>#N/A</v>
      </c>
      <c r="EY103" t="e">
        <v>#N/A</v>
      </c>
      <c r="EZ103" t="e">
        <v>#N/A</v>
      </c>
      <c r="FA103" t="e">
        <v>#N/A</v>
      </c>
      <c r="FB103" t="e">
        <v>#N/A</v>
      </c>
      <c r="FC103" t="e">
        <v>#N/A</v>
      </c>
      <c r="FD103" t="e">
        <v>#N/A</v>
      </c>
      <c r="FE103" t="e">
        <v>#N/A</v>
      </c>
    </row>
    <row r="104" spans="1:161" x14ac:dyDescent="0.2">
      <c r="A104" t="s">
        <v>259</v>
      </c>
      <c r="B104">
        <v>100334</v>
      </c>
      <c r="C104">
        <f>VLOOKUP(B104,sample_list!E:U,17,FALSE)</f>
        <v>2009</v>
      </c>
      <c r="D104">
        <f>VLOOKUP(B104,sample_list!E:Q,13,FALSE)</f>
        <v>52.618199999999995</v>
      </c>
      <c r="E104" t="str">
        <f>VLOOKUP(B104,sample_list!E:N,10,FALSE)</f>
        <v>M</v>
      </c>
      <c r="F104">
        <f>VLOOKUP(B104,sample_list!E:Y,21,FALSE)</f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0.1414213562373095</v>
      </c>
      <c r="P104">
        <v>0.1414213562373095</v>
      </c>
      <c r="Q104">
        <v>0.3</v>
      </c>
      <c r="R104">
        <v>3.1</v>
      </c>
      <c r="S104">
        <v>1.2</v>
      </c>
      <c r="T104">
        <v>6</v>
      </c>
      <c r="U104">
        <v>17.5</v>
      </c>
      <c r="V104">
        <v>7.0710678118654752E-2</v>
      </c>
      <c r="W104">
        <v>0.2</v>
      </c>
      <c r="X104">
        <v>0.2</v>
      </c>
      <c r="Y104">
        <v>0.2</v>
      </c>
      <c r="Z104">
        <v>0.1</v>
      </c>
      <c r="AA104">
        <v>0.1</v>
      </c>
      <c r="AB104">
        <v>0.1</v>
      </c>
      <c r="AC104">
        <v>0.2</v>
      </c>
      <c r="AD104">
        <v>0.1</v>
      </c>
      <c r="AE104">
        <v>0.1</v>
      </c>
      <c r="AF104">
        <v>0.1</v>
      </c>
      <c r="AG104">
        <v>0.3</v>
      </c>
      <c r="AH104">
        <v>3.1</v>
      </c>
      <c r="AI104">
        <v>1.2</v>
      </c>
      <c r="AJ104">
        <v>6</v>
      </c>
      <c r="AK104">
        <v>17.5</v>
      </c>
      <c r="AL104">
        <v>0.05</v>
      </c>
      <c r="AM104">
        <v>0</v>
      </c>
      <c r="AN104">
        <v>0</v>
      </c>
      <c r="AO104">
        <v>0.3</v>
      </c>
      <c r="AP104">
        <v>3.1</v>
      </c>
      <c r="AQ104">
        <v>1.2</v>
      </c>
      <c r="AR104">
        <v>6</v>
      </c>
      <c r="AS104">
        <v>17.5</v>
      </c>
      <c r="AT104">
        <v>0</v>
      </c>
      <c r="AU104" t="e">
        <v>#N/A</v>
      </c>
      <c r="AV104" t="e">
        <v>#N/A</v>
      </c>
      <c r="AW104" t="e">
        <v>#N/A</v>
      </c>
      <c r="AX104" t="e">
        <v>#N/A</v>
      </c>
      <c r="AY104" t="e">
        <v>#N/A</v>
      </c>
      <c r="AZ104" t="e">
        <v>#N/A</v>
      </c>
      <c r="BA104" t="e">
        <v>#N/A</v>
      </c>
      <c r="BB104" t="e">
        <v>#N/A</v>
      </c>
      <c r="BC104" t="e">
        <v>#N/A</v>
      </c>
      <c r="BD104" t="e">
        <v>#N/A</v>
      </c>
      <c r="BE104" t="e">
        <v>#N/A</v>
      </c>
      <c r="BF104" t="e">
        <v>#N/A</v>
      </c>
      <c r="BG104" t="e">
        <v>#N/A</v>
      </c>
      <c r="BH104" t="e">
        <v>#N/A</v>
      </c>
      <c r="BI104" t="e">
        <v>#N/A</v>
      </c>
      <c r="BJ104" t="e">
        <v>#N/A</v>
      </c>
      <c r="BK104" t="e">
        <v>#N/A</v>
      </c>
      <c r="BL104" t="e">
        <v>#N/A</v>
      </c>
      <c r="BM104" t="e">
        <v>#N/A</v>
      </c>
      <c r="BN104" t="e">
        <v>#N/A</v>
      </c>
      <c r="BO104" t="e">
        <v>#N/A</v>
      </c>
      <c r="BP104" t="e">
        <v>#N/A</v>
      </c>
      <c r="BQ104" t="e">
        <v>#N/A</v>
      </c>
      <c r="BR104" t="e">
        <v>#N/A</v>
      </c>
      <c r="BS104" t="e">
        <v>#N/A</v>
      </c>
      <c r="BT104" t="e">
        <v>#N/A</v>
      </c>
      <c r="BU104" t="e">
        <v>#N/A</v>
      </c>
      <c r="BV104" t="e">
        <v>#N/A</v>
      </c>
      <c r="BW104" t="e">
        <v>#N/A</v>
      </c>
      <c r="BX104" t="e">
        <v>#N/A</v>
      </c>
      <c r="BY104" t="e">
        <v>#N/A</v>
      </c>
      <c r="BZ104" t="e">
        <v>#N/A</v>
      </c>
      <c r="CA104" t="e">
        <v>#N/A</v>
      </c>
      <c r="CB104" t="e">
        <v>#N/A</v>
      </c>
      <c r="CC104" t="e">
        <v>#N/A</v>
      </c>
      <c r="CD104" t="e">
        <v>#N/A</v>
      </c>
      <c r="CE104" t="e">
        <v>#N/A</v>
      </c>
      <c r="CF104" t="e">
        <v>#N/A</v>
      </c>
      <c r="CG104" t="e">
        <v>#N/A</v>
      </c>
      <c r="CH104" t="e">
        <v>#N/A</v>
      </c>
      <c r="CI104" t="e">
        <v>#N/A</v>
      </c>
      <c r="CJ104" t="e">
        <v>#N/A</v>
      </c>
      <c r="CK104" t="e">
        <v>#N/A</v>
      </c>
      <c r="CL104" t="e">
        <v>#N/A</v>
      </c>
      <c r="CM104" t="e">
        <v>#N/A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E104" t="e">
        <v>#N/A</v>
      </c>
      <c r="DF104" t="e">
        <v>#N/A</v>
      </c>
      <c r="DG104" t="e">
        <v>#N/A</v>
      </c>
      <c r="DH104" t="e">
        <v>#N/A</v>
      </c>
      <c r="DI104" t="e">
        <v>#N/A</v>
      </c>
      <c r="DJ104" t="e">
        <v>#N/A</v>
      </c>
      <c r="DK104" t="e">
        <v>#N/A</v>
      </c>
      <c r="DL104" t="e">
        <v>#N/A</v>
      </c>
      <c r="DM104" t="e">
        <v>#N/A</v>
      </c>
      <c r="DN104" t="e">
        <v>#N/A</v>
      </c>
      <c r="DO104" t="e">
        <v>#N/A</v>
      </c>
      <c r="DP104" t="e">
        <v>#N/A</v>
      </c>
      <c r="DQ104" t="e">
        <v>#N/A</v>
      </c>
      <c r="DR104" t="e">
        <v>#N/A</v>
      </c>
      <c r="DS104" t="e">
        <v>#N/A</v>
      </c>
      <c r="DT104" t="e">
        <v>#N/A</v>
      </c>
      <c r="DU104" t="e">
        <v>#N/A</v>
      </c>
      <c r="DV104" t="e">
        <v>#N/A</v>
      </c>
      <c r="DW104" t="e">
        <v>#N/A</v>
      </c>
      <c r="DX104" t="e">
        <v>#N/A</v>
      </c>
      <c r="DY104" t="e">
        <v>#N/A</v>
      </c>
      <c r="DZ104" t="e">
        <v>#N/A</v>
      </c>
      <c r="EA104" t="e">
        <v>#N/A</v>
      </c>
      <c r="EB104" t="e">
        <v>#N/A</v>
      </c>
      <c r="EC104" t="e">
        <v>#N/A</v>
      </c>
      <c r="ED104" t="e">
        <v>#N/A</v>
      </c>
      <c r="EE104" t="e">
        <v>#N/A</v>
      </c>
      <c r="EF104" t="e">
        <v>#N/A</v>
      </c>
      <c r="EG104" t="e">
        <v>#N/A</v>
      </c>
      <c r="EH104" t="e">
        <v>#N/A</v>
      </c>
      <c r="EI104" t="e">
        <v>#N/A</v>
      </c>
      <c r="EJ104" t="e">
        <v>#N/A</v>
      </c>
      <c r="EK104" t="e">
        <v>#N/A</v>
      </c>
      <c r="EL104" t="e">
        <v>#N/A</v>
      </c>
      <c r="EM104" t="e">
        <v>#N/A</v>
      </c>
      <c r="EN104" t="e">
        <v>#N/A</v>
      </c>
      <c r="EO104" t="e">
        <v>#N/A</v>
      </c>
      <c r="EP104" t="e">
        <v>#N/A</v>
      </c>
      <c r="EQ104" t="e">
        <v>#N/A</v>
      </c>
      <c r="ER104" t="e">
        <v>#N/A</v>
      </c>
      <c r="ES104" t="e">
        <v>#N/A</v>
      </c>
      <c r="ET104" t="e">
        <v>#N/A</v>
      </c>
      <c r="EU104" t="e">
        <v>#N/A</v>
      </c>
      <c r="EV104" t="e">
        <v>#N/A</v>
      </c>
      <c r="EW104" t="e">
        <v>#N/A</v>
      </c>
      <c r="EX104" t="e">
        <v>#N/A</v>
      </c>
      <c r="EY104" t="e">
        <v>#N/A</v>
      </c>
      <c r="EZ104" t="e">
        <v>#N/A</v>
      </c>
      <c r="FA104" t="e">
        <v>#N/A</v>
      </c>
      <c r="FB104" t="e">
        <v>#N/A</v>
      </c>
      <c r="FC104" t="e">
        <v>#N/A</v>
      </c>
      <c r="FD104" t="e">
        <v>#N/A</v>
      </c>
      <c r="FE104" t="e">
        <v>#N/A</v>
      </c>
    </row>
    <row r="105" spans="1:161" x14ac:dyDescent="0.2">
      <c r="A105" t="s">
        <v>260</v>
      </c>
      <c r="B105">
        <v>100335</v>
      </c>
      <c r="C105">
        <f>VLOOKUP(B105,sample_list!E:U,17,FALSE)</f>
        <v>2009</v>
      </c>
      <c r="D105">
        <f>VLOOKUP(B105,sample_list!E:Q,13,FALSE)</f>
        <v>53.62560000000002</v>
      </c>
      <c r="E105" t="str">
        <f>VLOOKUP(B105,sample_list!E:N,10,FALSE)</f>
        <v>M</v>
      </c>
      <c r="F105">
        <f>VLOOKUP(B105,sample_list!E:Y,21,FALSE)</f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0.1414213562373095</v>
      </c>
      <c r="P105">
        <v>0.5</v>
      </c>
      <c r="Q105">
        <v>0.2</v>
      </c>
      <c r="R105">
        <v>3.2</v>
      </c>
      <c r="S105">
        <v>1.1000000000000001</v>
      </c>
      <c r="T105">
        <v>5.6</v>
      </c>
      <c r="U105">
        <v>18.600000000000001</v>
      </c>
      <c r="V105">
        <v>7.0710678118654752E-2</v>
      </c>
      <c r="W105">
        <v>0.2</v>
      </c>
      <c r="X105">
        <v>0.2</v>
      </c>
      <c r="Y105">
        <v>0.2</v>
      </c>
      <c r="Z105">
        <v>0.1</v>
      </c>
      <c r="AA105">
        <v>0.1</v>
      </c>
      <c r="AB105">
        <v>0.1</v>
      </c>
      <c r="AC105">
        <v>0.2</v>
      </c>
      <c r="AD105">
        <v>0.1</v>
      </c>
      <c r="AE105">
        <v>0.1</v>
      </c>
      <c r="AF105">
        <v>0.5</v>
      </c>
      <c r="AG105">
        <v>0.2</v>
      </c>
      <c r="AH105">
        <v>3.2</v>
      </c>
      <c r="AI105">
        <v>1.1000000000000001</v>
      </c>
      <c r="AJ105">
        <v>5.6</v>
      </c>
      <c r="AK105">
        <v>18.600000000000001</v>
      </c>
      <c r="AL105">
        <v>0.05</v>
      </c>
      <c r="AM105">
        <v>0</v>
      </c>
      <c r="AN105">
        <v>0.5</v>
      </c>
      <c r="AO105">
        <v>0.2</v>
      </c>
      <c r="AP105">
        <v>3.2</v>
      </c>
      <c r="AQ105">
        <v>1.1000000000000001</v>
      </c>
      <c r="AR105">
        <v>5.6</v>
      </c>
      <c r="AS105">
        <v>18.600000000000001</v>
      </c>
      <c r="AT105">
        <v>0</v>
      </c>
      <c r="AU105" t="e">
        <v>#N/A</v>
      </c>
      <c r="AV105" t="e">
        <v>#N/A</v>
      </c>
      <c r="AW105" t="e">
        <v>#N/A</v>
      </c>
      <c r="AX105" t="e">
        <v>#N/A</v>
      </c>
      <c r="AY105" t="e">
        <v>#N/A</v>
      </c>
      <c r="AZ105" t="e">
        <v>#N/A</v>
      </c>
      <c r="BA105" t="e">
        <v>#N/A</v>
      </c>
      <c r="BB105" t="e">
        <v>#N/A</v>
      </c>
      <c r="BC105" t="e">
        <v>#N/A</v>
      </c>
      <c r="BD105" t="e">
        <v>#N/A</v>
      </c>
      <c r="BE105" t="e">
        <v>#N/A</v>
      </c>
      <c r="BF105" t="e">
        <v>#N/A</v>
      </c>
      <c r="BG105" t="e">
        <v>#N/A</v>
      </c>
      <c r="BH105" t="e">
        <v>#N/A</v>
      </c>
      <c r="BI105" t="e">
        <v>#N/A</v>
      </c>
      <c r="BJ105" t="e">
        <v>#N/A</v>
      </c>
      <c r="BK105" t="e">
        <v>#N/A</v>
      </c>
      <c r="BL105" t="e">
        <v>#N/A</v>
      </c>
      <c r="BM105" t="e">
        <v>#N/A</v>
      </c>
      <c r="BN105" t="e">
        <v>#N/A</v>
      </c>
      <c r="BO105" t="e">
        <v>#N/A</v>
      </c>
      <c r="BP105" t="e">
        <v>#N/A</v>
      </c>
      <c r="BQ105" t="e">
        <v>#N/A</v>
      </c>
      <c r="BR105" t="e">
        <v>#N/A</v>
      </c>
      <c r="BS105" t="e">
        <v>#N/A</v>
      </c>
      <c r="BT105" t="e">
        <v>#N/A</v>
      </c>
      <c r="BU105" t="e">
        <v>#N/A</v>
      </c>
      <c r="BV105" t="e">
        <v>#N/A</v>
      </c>
      <c r="BW105" t="e">
        <v>#N/A</v>
      </c>
      <c r="BX105" t="e">
        <v>#N/A</v>
      </c>
      <c r="BY105" t="e">
        <v>#N/A</v>
      </c>
      <c r="BZ105" t="e">
        <v>#N/A</v>
      </c>
      <c r="CA105" t="e">
        <v>#N/A</v>
      </c>
      <c r="CB105" t="e">
        <v>#N/A</v>
      </c>
      <c r="CC105" t="e">
        <v>#N/A</v>
      </c>
      <c r="CD105" t="e">
        <v>#N/A</v>
      </c>
      <c r="CE105" t="e">
        <v>#N/A</v>
      </c>
      <c r="CF105" t="e">
        <v>#N/A</v>
      </c>
      <c r="CG105" t="e">
        <v>#N/A</v>
      </c>
      <c r="CH105" t="e">
        <v>#N/A</v>
      </c>
      <c r="CI105" t="e">
        <v>#N/A</v>
      </c>
      <c r="CJ105" t="e">
        <v>#N/A</v>
      </c>
      <c r="CK105" t="e">
        <v>#N/A</v>
      </c>
      <c r="CL105" t="e">
        <v>#N/A</v>
      </c>
      <c r="CM105" t="e">
        <v>#N/A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E105" t="e">
        <v>#N/A</v>
      </c>
      <c r="DF105" t="e">
        <v>#N/A</v>
      </c>
      <c r="DG105" t="e">
        <v>#N/A</v>
      </c>
      <c r="DH105" t="e">
        <v>#N/A</v>
      </c>
      <c r="DI105" t="e">
        <v>#N/A</v>
      </c>
      <c r="DJ105" t="e">
        <v>#N/A</v>
      </c>
      <c r="DK105" t="e">
        <v>#N/A</v>
      </c>
      <c r="DL105" t="e">
        <v>#N/A</v>
      </c>
      <c r="DM105" t="e">
        <v>#N/A</v>
      </c>
      <c r="DN105" t="e">
        <v>#N/A</v>
      </c>
      <c r="DO105" t="e">
        <v>#N/A</v>
      </c>
      <c r="DP105" t="e">
        <v>#N/A</v>
      </c>
      <c r="DQ105" t="e">
        <v>#N/A</v>
      </c>
      <c r="DR105" t="e">
        <v>#N/A</v>
      </c>
      <c r="DS105" t="e">
        <v>#N/A</v>
      </c>
      <c r="DT105" t="e">
        <v>#N/A</v>
      </c>
      <c r="DU105" t="e">
        <v>#N/A</v>
      </c>
      <c r="DV105" t="e">
        <v>#N/A</v>
      </c>
      <c r="DW105" t="e">
        <v>#N/A</v>
      </c>
      <c r="DX105" t="e">
        <v>#N/A</v>
      </c>
      <c r="DY105" t="e">
        <v>#N/A</v>
      </c>
      <c r="DZ105" t="e">
        <v>#N/A</v>
      </c>
      <c r="EA105" t="e">
        <v>#N/A</v>
      </c>
      <c r="EB105" t="e">
        <v>#N/A</v>
      </c>
      <c r="EC105" t="e">
        <v>#N/A</v>
      </c>
      <c r="ED105" t="e">
        <v>#N/A</v>
      </c>
      <c r="EE105" t="e">
        <v>#N/A</v>
      </c>
      <c r="EF105" t="e">
        <v>#N/A</v>
      </c>
      <c r="EG105" t="e">
        <v>#N/A</v>
      </c>
      <c r="EH105" t="e">
        <v>#N/A</v>
      </c>
      <c r="EI105" t="e">
        <v>#N/A</v>
      </c>
      <c r="EJ105" t="e">
        <v>#N/A</v>
      </c>
      <c r="EK105" t="e">
        <v>#N/A</v>
      </c>
      <c r="EL105" t="e">
        <v>#N/A</v>
      </c>
      <c r="EM105" t="e">
        <v>#N/A</v>
      </c>
      <c r="EN105" t="e">
        <v>#N/A</v>
      </c>
      <c r="EO105" t="e">
        <v>#N/A</v>
      </c>
      <c r="EP105" t="e">
        <v>#N/A</v>
      </c>
      <c r="EQ105" t="e">
        <v>#N/A</v>
      </c>
      <c r="ER105" t="e">
        <v>#N/A</v>
      </c>
      <c r="ES105" t="e">
        <v>#N/A</v>
      </c>
      <c r="ET105" t="e">
        <v>#N/A</v>
      </c>
      <c r="EU105" t="e">
        <v>#N/A</v>
      </c>
      <c r="EV105" t="e">
        <v>#N/A</v>
      </c>
      <c r="EW105" t="e">
        <v>#N/A</v>
      </c>
      <c r="EX105" t="e">
        <v>#N/A</v>
      </c>
      <c r="EY105" t="e">
        <v>#N/A</v>
      </c>
      <c r="EZ105" t="e">
        <v>#N/A</v>
      </c>
      <c r="FA105" t="e">
        <v>#N/A</v>
      </c>
      <c r="FB105" t="e">
        <v>#N/A</v>
      </c>
      <c r="FC105" t="e">
        <v>#N/A</v>
      </c>
      <c r="FD105" t="e">
        <v>#N/A</v>
      </c>
      <c r="FE105" t="e">
        <v>#N/A</v>
      </c>
    </row>
    <row r="106" spans="1:161" x14ac:dyDescent="0.2">
      <c r="A106" t="s">
        <v>261</v>
      </c>
      <c r="B106">
        <v>100336</v>
      </c>
      <c r="C106">
        <f>VLOOKUP(B106,sample_list!E:U,17,FALSE)</f>
        <v>2009</v>
      </c>
      <c r="D106">
        <f>VLOOKUP(B106,sample_list!E:Q,13,FALSE)</f>
        <v>52.406500000000015</v>
      </c>
      <c r="E106" t="str">
        <f>VLOOKUP(B106,sample_list!E:N,10,FALSE)</f>
        <v>F</v>
      </c>
      <c r="F106">
        <f>VLOOKUP(B106,sample_list!E:Y,21,FALSE)</f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0.1414213562373095</v>
      </c>
      <c r="P106">
        <v>0.1414213562373095</v>
      </c>
      <c r="Q106">
        <v>0.1414213562373095</v>
      </c>
      <c r="R106">
        <v>1.2</v>
      </c>
      <c r="S106">
        <v>0.9</v>
      </c>
      <c r="T106">
        <v>2.8</v>
      </c>
      <c r="U106">
        <v>7.1</v>
      </c>
      <c r="V106">
        <v>7.0710678118654752E-2</v>
      </c>
      <c r="W106">
        <v>0.2</v>
      </c>
      <c r="X106">
        <v>0.2</v>
      </c>
      <c r="Y106">
        <v>0.2</v>
      </c>
      <c r="Z106">
        <v>0.1</v>
      </c>
      <c r="AA106">
        <v>0.1</v>
      </c>
      <c r="AB106">
        <v>0.1</v>
      </c>
      <c r="AC106">
        <v>0.2</v>
      </c>
      <c r="AD106">
        <v>0.1</v>
      </c>
      <c r="AE106">
        <v>0.1</v>
      </c>
      <c r="AF106">
        <v>0.1</v>
      </c>
      <c r="AG106">
        <v>0.1</v>
      </c>
      <c r="AH106">
        <v>1.2</v>
      </c>
      <c r="AI106">
        <v>0.9</v>
      </c>
      <c r="AJ106">
        <v>2.8</v>
      </c>
      <c r="AK106">
        <v>7.1</v>
      </c>
      <c r="AL106">
        <v>0.05</v>
      </c>
      <c r="AM106">
        <v>0</v>
      </c>
      <c r="AN106">
        <v>0</v>
      </c>
      <c r="AO106">
        <v>0</v>
      </c>
      <c r="AP106">
        <v>1.2</v>
      </c>
      <c r="AQ106">
        <v>0.9</v>
      </c>
      <c r="AR106">
        <v>2.8</v>
      </c>
      <c r="AS106">
        <v>7.1</v>
      </c>
      <c r="AT106">
        <v>0</v>
      </c>
      <c r="AU106" t="e">
        <v>#N/A</v>
      </c>
      <c r="AV106" t="e">
        <v>#N/A</v>
      </c>
      <c r="AW106" t="e">
        <v>#N/A</v>
      </c>
      <c r="AX106" t="e">
        <v>#N/A</v>
      </c>
      <c r="AY106" t="e">
        <v>#N/A</v>
      </c>
      <c r="AZ106" t="e">
        <v>#N/A</v>
      </c>
      <c r="BA106" t="e">
        <v>#N/A</v>
      </c>
      <c r="BB106" t="e">
        <v>#N/A</v>
      </c>
      <c r="BC106" t="e">
        <v>#N/A</v>
      </c>
      <c r="BD106" t="e">
        <v>#N/A</v>
      </c>
      <c r="BE106" t="e">
        <v>#N/A</v>
      </c>
      <c r="BF106" t="e">
        <v>#N/A</v>
      </c>
      <c r="BG106" t="e">
        <v>#N/A</v>
      </c>
      <c r="BH106" t="e">
        <v>#N/A</v>
      </c>
      <c r="BI106" t="e">
        <v>#N/A</v>
      </c>
      <c r="BJ106" t="e">
        <v>#N/A</v>
      </c>
      <c r="BK106" t="e">
        <v>#N/A</v>
      </c>
      <c r="BL106" t="e">
        <v>#N/A</v>
      </c>
      <c r="BM106" t="e">
        <v>#N/A</v>
      </c>
      <c r="BN106" t="e">
        <v>#N/A</v>
      </c>
      <c r="BO106" t="e">
        <v>#N/A</v>
      </c>
      <c r="BP106" t="e">
        <v>#N/A</v>
      </c>
      <c r="BQ106" t="e">
        <v>#N/A</v>
      </c>
      <c r="BR106" t="e">
        <v>#N/A</v>
      </c>
      <c r="BS106" t="e">
        <v>#N/A</v>
      </c>
      <c r="BT106" t="e">
        <v>#N/A</v>
      </c>
      <c r="BU106" t="e">
        <v>#N/A</v>
      </c>
      <c r="BV106" t="e">
        <v>#N/A</v>
      </c>
      <c r="BW106" t="e">
        <v>#N/A</v>
      </c>
      <c r="BX106" t="e">
        <v>#N/A</v>
      </c>
      <c r="BY106" t="e">
        <v>#N/A</v>
      </c>
      <c r="BZ106" t="e">
        <v>#N/A</v>
      </c>
      <c r="CA106" t="e">
        <v>#N/A</v>
      </c>
      <c r="CB106" t="e">
        <v>#N/A</v>
      </c>
      <c r="CC106" t="e">
        <v>#N/A</v>
      </c>
      <c r="CD106" t="e">
        <v>#N/A</v>
      </c>
      <c r="CE106" t="e">
        <v>#N/A</v>
      </c>
      <c r="CF106" t="e">
        <v>#N/A</v>
      </c>
      <c r="CG106" t="e">
        <v>#N/A</v>
      </c>
      <c r="CH106" t="e">
        <v>#N/A</v>
      </c>
      <c r="CI106" t="e">
        <v>#N/A</v>
      </c>
      <c r="CJ106" t="e">
        <v>#N/A</v>
      </c>
      <c r="CK106" t="e">
        <v>#N/A</v>
      </c>
      <c r="CL106" t="e">
        <v>#N/A</v>
      </c>
      <c r="CM106" t="e">
        <v>#N/A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E106" t="e">
        <v>#N/A</v>
      </c>
      <c r="DF106" t="e">
        <v>#N/A</v>
      </c>
      <c r="DG106" t="e">
        <v>#N/A</v>
      </c>
      <c r="DH106" t="e">
        <v>#N/A</v>
      </c>
      <c r="DI106" t="e">
        <v>#N/A</v>
      </c>
      <c r="DJ106" t="e">
        <v>#N/A</v>
      </c>
      <c r="DK106" t="e">
        <v>#N/A</v>
      </c>
      <c r="DL106" t="e">
        <v>#N/A</v>
      </c>
      <c r="DM106" t="e">
        <v>#N/A</v>
      </c>
      <c r="DN106" t="e">
        <v>#N/A</v>
      </c>
      <c r="DO106" t="e">
        <v>#N/A</v>
      </c>
      <c r="DP106" t="e">
        <v>#N/A</v>
      </c>
      <c r="DQ106" t="e">
        <v>#N/A</v>
      </c>
      <c r="DR106" t="e">
        <v>#N/A</v>
      </c>
      <c r="DS106" t="e">
        <v>#N/A</v>
      </c>
      <c r="DT106" t="e">
        <v>#N/A</v>
      </c>
      <c r="DU106" t="e">
        <v>#N/A</v>
      </c>
      <c r="DV106" t="e">
        <v>#N/A</v>
      </c>
      <c r="DW106" t="e">
        <v>#N/A</v>
      </c>
      <c r="DX106" t="e">
        <v>#N/A</v>
      </c>
      <c r="DY106" t="e">
        <v>#N/A</v>
      </c>
      <c r="DZ106" t="e">
        <v>#N/A</v>
      </c>
      <c r="EA106" t="e">
        <v>#N/A</v>
      </c>
      <c r="EB106" t="e">
        <v>#N/A</v>
      </c>
      <c r="EC106" t="e">
        <v>#N/A</v>
      </c>
      <c r="ED106" t="e">
        <v>#N/A</v>
      </c>
      <c r="EE106" t="e">
        <v>#N/A</v>
      </c>
      <c r="EF106" t="e">
        <v>#N/A</v>
      </c>
      <c r="EG106" t="e">
        <v>#N/A</v>
      </c>
      <c r="EH106" t="e">
        <v>#N/A</v>
      </c>
      <c r="EI106" t="e">
        <v>#N/A</v>
      </c>
      <c r="EJ106" t="e">
        <v>#N/A</v>
      </c>
      <c r="EK106" t="e">
        <v>#N/A</v>
      </c>
      <c r="EL106" t="e">
        <v>#N/A</v>
      </c>
      <c r="EM106" t="e">
        <v>#N/A</v>
      </c>
      <c r="EN106" t="e">
        <v>#N/A</v>
      </c>
      <c r="EO106" t="e">
        <v>#N/A</v>
      </c>
      <c r="EP106" t="e">
        <v>#N/A</v>
      </c>
      <c r="EQ106" t="e">
        <v>#N/A</v>
      </c>
      <c r="ER106" t="e">
        <v>#N/A</v>
      </c>
      <c r="ES106" t="e">
        <v>#N/A</v>
      </c>
      <c r="ET106" t="e">
        <v>#N/A</v>
      </c>
      <c r="EU106" t="e">
        <v>#N/A</v>
      </c>
      <c r="EV106" t="e">
        <v>#N/A</v>
      </c>
      <c r="EW106" t="e">
        <v>#N/A</v>
      </c>
      <c r="EX106" t="e">
        <v>#N/A</v>
      </c>
      <c r="EY106" t="e">
        <v>#N/A</v>
      </c>
      <c r="EZ106" t="e">
        <v>#N/A</v>
      </c>
      <c r="FA106" t="e">
        <v>#N/A</v>
      </c>
      <c r="FB106" t="e">
        <v>#N/A</v>
      </c>
      <c r="FC106" t="e">
        <v>#N/A</v>
      </c>
      <c r="FD106" t="e">
        <v>#N/A</v>
      </c>
      <c r="FE106" t="e">
        <v>#N/A</v>
      </c>
    </row>
    <row r="107" spans="1:161" x14ac:dyDescent="0.2">
      <c r="A107" t="s">
        <v>262</v>
      </c>
      <c r="B107">
        <v>100337</v>
      </c>
      <c r="C107">
        <f>VLOOKUP(B107,sample_list!E:U,17,FALSE)</f>
        <v>2009</v>
      </c>
      <c r="D107">
        <f>VLOOKUP(B107,sample_list!E:Q,13,FALSE)</f>
        <v>52.56966666666667</v>
      </c>
      <c r="E107" t="str">
        <f>VLOOKUP(B107,sample_list!E:N,10,FALSE)</f>
        <v>F</v>
      </c>
      <c r="F107">
        <f>VLOOKUP(B107,sample_list!E:Y,21,FALSE)</f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0.1414213562373095</v>
      </c>
      <c r="P107">
        <v>0.3</v>
      </c>
      <c r="Q107">
        <v>0.3</v>
      </c>
      <c r="R107">
        <v>1.6</v>
      </c>
      <c r="S107">
        <v>1.1000000000000001</v>
      </c>
      <c r="T107">
        <v>4.7</v>
      </c>
      <c r="U107">
        <v>11.9</v>
      </c>
      <c r="V107">
        <v>7.0710678118654752E-2</v>
      </c>
      <c r="W107">
        <v>0.2</v>
      </c>
      <c r="X107">
        <v>0.2</v>
      </c>
      <c r="Y107">
        <v>0.2</v>
      </c>
      <c r="Z107">
        <v>0.1</v>
      </c>
      <c r="AA107">
        <v>0.1</v>
      </c>
      <c r="AB107">
        <v>0.1</v>
      </c>
      <c r="AC107">
        <v>0.2</v>
      </c>
      <c r="AD107">
        <v>0.1</v>
      </c>
      <c r="AE107">
        <v>0.1</v>
      </c>
      <c r="AF107">
        <v>0.3</v>
      </c>
      <c r="AG107">
        <v>0.3</v>
      </c>
      <c r="AH107">
        <v>1.6</v>
      </c>
      <c r="AI107">
        <v>1.1000000000000001</v>
      </c>
      <c r="AJ107">
        <v>4.7</v>
      </c>
      <c r="AK107">
        <v>11.9</v>
      </c>
      <c r="AL107">
        <v>0.05</v>
      </c>
      <c r="AM107">
        <v>0</v>
      </c>
      <c r="AN107">
        <v>0.3</v>
      </c>
      <c r="AO107">
        <v>0.3</v>
      </c>
      <c r="AP107">
        <v>1.6</v>
      </c>
      <c r="AQ107">
        <v>1.1000000000000001</v>
      </c>
      <c r="AR107">
        <v>4.7</v>
      </c>
      <c r="AS107">
        <v>11.9</v>
      </c>
      <c r="AT107">
        <v>0</v>
      </c>
      <c r="AU107" t="e">
        <v>#N/A</v>
      </c>
      <c r="AV107" t="e">
        <v>#N/A</v>
      </c>
      <c r="AW107" t="e">
        <v>#N/A</v>
      </c>
      <c r="AX107" t="e">
        <v>#N/A</v>
      </c>
      <c r="AY107" t="e">
        <v>#N/A</v>
      </c>
      <c r="AZ107" t="e">
        <v>#N/A</v>
      </c>
      <c r="BA107" t="e">
        <v>#N/A</v>
      </c>
      <c r="BB107" t="e">
        <v>#N/A</v>
      </c>
      <c r="BC107" t="e">
        <v>#N/A</v>
      </c>
      <c r="BD107" t="e">
        <v>#N/A</v>
      </c>
      <c r="BE107" t="e">
        <v>#N/A</v>
      </c>
      <c r="BF107" t="e">
        <v>#N/A</v>
      </c>
      <c r="BG107" t="e">
        <v>#N/A</v>
      </c>
      <c r="BH107" t="e">
        <v>#N/A</v>
      </c>
      <c r="BI107" t="e">
        <v>#N/A</v>
      </c>
      <c r="BJ107" t="e">
        <v>#N/A</v>
      </c>
      <c r="BK107" t="e">
        <v>#N/A</v>
      </c>
      <c r="BL107" t="e">
        <v>#N/A</v>
      </c>
      <c r="BM107" t="e">
        <v>#N/A</v>
      </c>
      <c r="BN107" t="e">
        <v>#N/A</v>
      </c>
      <c r="BO107" t="e">
        <v>#N/A</v>
      </c>
      <c r="BP107" t="e">
        <v>#N/A</v>
      </c>
      <c r="BQ107" t="e">
        <v>#N/A</v>
      </c>
      <c r="BR107" t="e">
        <v>#N/A</v>
      </c>
      <c r="BS107" t="e">
        <v>#N/A</v>
      </c>
      <c r="BT107" t="e">
        <v>#N/A</v>
      </c>
      <c r="BU107" t="e">
        <v>#N/A</v>
      </c>
      <c r="BV107" t="e">
        <v>#N/A</v>
      </c>
      <c r="BW107" t="e">
        <v>#N/A</v>
      </c>
      <c r="BX107" t="e">
        <v>#N/A</v>
      </c>
      <c r="BY107" t="e">
        <v>#N/A</v>
      </c>
      <c r="BZ107" t="e">
        <v>#N/A</v>
      </c>
      <c r="CA107" t="e">
        <v>#N/A</v>
      </c>
      <c r="CB107" t="e">
        <v>#N/A</v>
      </c>
      <c r="CC107" t="e">
        <v>#N/A</v>
      </c>
      <c r="CD107" t="e">
        <v>#N/A</v>
      </c>
      <c r="CE107" t="e">
        <v>#N/A</v>
      </c>
      <c r="CF107" t="e">
        <v>#N/A</v>
      </c>
      <c r="CG107" t="e">
        <v>#N/A</v>
      </c>
      <c r="CH107" t="e">
        <v>#N/A</v>
      </c>
      <c r="CI107" t="e">
        <v>#N/A</v>
      </c>
      <c r="CJ107" t="e">
        <v>#N/A</v>
      </c>
      <c r="CK107" t="e">
        <v>#N/A</v>
      </c>
      <c r="CL107" t="e">
        <v>#N/A</v>
      </c>
      <c r="CM107" t="e">
        <v>#N/A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E107" t="e">
        <v>#N/A</v>
      </c>
      <c r="DF107" t="e">
        <v>#N/A</v>
      </c>
      <c r="DG107" t="e">
        <v>#N/A</v>
      </c>
      <c r="DH107" t="e">
        <v>#N/A</v>
      </c>
      <c r="DI107" t="e">
        <v>#N/A</v>
      </c>
      <c r="DJ107" t="e">
        <v>#N/A</v>
      </c>
      <c r="DK107" t="e">
        <v>#N/A</v>
      </c>
      <c r="DL107" t="e">
        <v>#N/A</v>
      </c>
      <c r="DM107" t="e">
        <v>#N/A</v>
      </c>
      <c r="DN107" t="e">
        <v>#N/A</v>
      </c>
      <c r="DO107" t="e">
        <v>#N/A</v>
      </c>
      <c r="DP107" t="e">
        <v>#N/A</v>
      </c>
      <c r="DQ107" t="e">
        <v>#N/A</v>
      </c>
      <c r="DR107" t="e">
        <v>#N/A</v>
      </c>
      <c r="DS107" t="e">
        <v>#N/A</v>
      </c>
      <c r="DT107" t="e">
        <v>#N/A</v>
      </c>
      <c r="DU107" t="e">
        <v>#N/A</v>
      </c>
      <c r="DV107" t="e">
        <v>#N/A</v>
      </c>
      <c r="DW107" t="e">
        <v>#N/A</v>
      </c>
      <c r="DX107" t="e">
        <v>#N/A</v>
      </c>
      <c r="DY107" t="e">
        <v>#N/A</v>
      </c>
      <c r="DZ107" t="e">
        <v>#N/A</v>
      </c>
      <c r="EA107" t="e">
        <v>#N/A</v>
      </c>
      <c r="EB107" t="e">
        <v>#N/A</v>
      </c>
      <c r="EC107" t="e">
        <v>#N/A</v>
      </c>
      <c r="ED107" t="e">
        <v>#N/A</v>
      </c>
      <c r="EE107" t="e">
        <v>#N/A</v>
      </c>
      <c r="EF107" t="e">
        <v>#N/A</v>
      </c>
      <c r="EG107" t="e">
        <v>#N/A</v>
      </c>
      <c r="EH107" t="e">
        <v>#N/A</v>
      </c>
      <c r="EI107" t="e">
        <v>#N/A</v>
      </c>
      <c r="EJ107" t="e">
        <v>#N/A</v>
      </c>
      <c r="EK107" t="e">
        <v>#N/A</v>
      </c>
      <c r="EL107" t="e">
        <v>#N/A</v>
      </c>
      <c r="EM107" t="e">
        <v>#N/A</v>
      </c>
      <c r="EN107" t="e">
        <v>#N/A</v>
      </c>
      <c r="EO107" t="e">
        <v>#N/A</v>
      </c>
      <c r="EP107" t="e">
        <v>#N/A</v>
      </c>
      <c r="EQ107" t="e">
        <v>#N/A</v>
      </c>
      <c r="ER107" t="e">
        <v>#N/A</v>
      </c>
      <c r="ES107" t="e">
        <v>#N/A</v>
      </c>
      <c r="ET107" t="e">
        <v>#N/A</v>
      </c>
      <c r="EU107" t="e">
        <v>#N/A</v>
      </c>
      <c r="EV107" t="e">
        <v>#N/A</v>
      </c>
      <c r="EW107" t="e">
        <v>#N/A</v>
      </c>
      <c r="EX107" t="e">
        <v>#N/A</v>
      </c>
      <c r="EY107" t="e">
        <v>#N/A</v>
      </c>
      <c r="EZ107" t="e">
        <v>#N/A</v>
      </c>
      <c r="FA107" t="e">
        <v>#N/A</v>
      </c>
      <c r="FB107" t="e">
        <v>#N/A</v>
      </c>
      <c r="FC107" t="e">
        <v>#N/A</v>
      </c>
      <c r="FD107" t="e">
        <v>#N/A</v>
      </c>
      <c r="FE107" t="e">
        <v>#N/A</v>
      </c>
    </row>
    <row r="108" spans="1:161" x14ac:dyDescent="0.2">
      <c r="A108" t="s">
        <v>263</v>
      </c>
      <c r="B108">
        <v>100338</v>
      </c>
      <c r="C108">
        <f>VLOOKUP(B108,sample_list!E:U,17,FALSE)</f>
        <v>2009</v>
      </c>
      <c r="D108">
        <f>VLOOKUP(B108,sample_list!E:Q,13,FALSE)</f>
        <v>71.953000000000031</v>
      </c>
      <c r="E108" t="str">
        <f>VLOOKUP(B108,sample_list!E:N,10,FALSE)</f>
        <v>M</v>
      </c>
      <c r="F108">
        <f>VLOOKUP(B108,sample_list!E:Y,21,FALSE)</f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0.1414213562373095</v>
      </c>
      <c r="P108">
        <v>0.4</v>
      </c>
      <c r="Q108">
        <v>0.2</v>
      </c>
      <c r="R108">
        <v>3.4</v>
      </c>
      <c r="S108">
        <v>1.1000000000000001</v>
      </c>
      <c r="T108">
        <v>7.3</v>
      </c>
      <c r="U108">
        <v>18.8</v>
      </c>
      <c r="V108">
        <v>7.0710678118654752E-2</v>
      </c>
      <c r="W108">
        <v>0.2</v>
      </c>
      <c r="X108">
        <v>0.2</v>
      </c>
      <c r="Y108">
        <v>0.2</v>
      </c>
      <c r="Z108">
        <v>0.1</v>
      </c>
      <c r="AA108">
        <v>0.1</v>
      </c>
      <c r="AB108">
        <v>0.1</v>
      </c>
      <c r="AC108">
        <v>0.2</v>
      </c>
      <c r="AD108">
        <v>0.1</v>
      </c>
      <c r="AE108">
        <v>0.1</v>
      </c>
      <c r="AF108">
        <v>0.4</v>
      </c>
      <c r="AG108">
        <v>0.2</v>
      </c>
      <c r="AH108">
        <v>3.4</v>
      </c>
      <c r="AI108">
        <v>1.1000000000000001</v>
      </c>
      <c r="AJ108">
        <v>7.3</v>
      </c>
      <c r="AK108">
        <v>18.8</v>
      </c>
      <c r="AL108">
        <v>0.05</v>
      </c>
      <c r="AM108">
        <v>0</v>
      </c>
      <c r="AN108">
        <v>0.4</v>
      </c>
      <c r="AO108">
        <v>0.2</v>
      </c>
      <c r="AP108">
        <v>3.4</v>
      </c>
      <c r="AQ108">
        <v>1.1000000000000001</v>
      </c>
      <c r="AR108">
        <v>7.3</v>
      </c>
      <c r="AS108">
        <v>18.8</v>
      </c>
      <c r="AT108">
        <v>0</v>
      </c>
      <c r="AU108" t="e">
        <v>#N/A</v>
      </c>
      <c r="AV108" t="e">
        <v>#N/A</v>
      </c>
      <c r="AW108" t="e">
        <v>#N/A</v>
      </c>
      <c r="AX108" t="e">
        <v>#N/A</v>
      </c>
      <c r="AY108" t="e">
        <v>#N/A</v>
      </c>
      <c r="AZ108" t="e">
        <v>#N/A</v>
      </c>
      <c r="BA108" t="e">
        <v>#N/A</v>
      </c>
      <c r="BB108" t="e">
        <v>#N/A</v>
      </c>
      <c r="BC108" t="e">
        <v>#N/A</v>
      </c>
      <c r="BD108" t="e">
        <v>#N/A</v>
      </c>
      <c r="BE108" t="e">
        <v>#N/A</v>
      </c>
      <c r="BF108" t="e">
        <v>#N/A</v>
      </c>
      <c r="BG108" t="e">
        <v>#N/A</v>
      </c>
      <c r="BH108" t="e">
        <v>#N/A</v>
      </c>
      <c r="BI108" t="e">
        <v>#N/A</v>
      </c>
      <c r="BJ108" t="e">
        <v>#N/A</v>
      </c>
      <c r="BK108" t="e">
        <v>#N/A</v>
      </c>
      <c r="BL108" t="e">
        <v>#N/A</v>
      </c>
      <c r="BM108" t="e">
        <v>#N/A</v>
      </c>
      <c r="BN108" t="e">
        <v>#N/A</v>
      </c>
      <c r="BO108" t="e">
        <v>#N/A</v>
      </c>
      <c r="BP108" t="e">
        <v>#N/A</v>
      </c>
      <c r="BQ108" t="e">
        <v>#N/A</v>
      </c>
      <c r="BR108" t="e">
        <v>#N/A</v>
      </c>
      <c r="BS108" t="e">
        <v>#N/A</v>
      </c>
      <c r="BT108" t="e">
        <v>#N/A</v>
      </c>
      <c r="BU108" t="e">
        <v>#N/A</v>
      </c>
      <c r="BV108" t="e">
        <v>#N/A</v>
      </c>
      <c r="BW108" t="e">
        <v>#N/A</v>
      </c>
      <c r="BX108" t="e">
        <v>#N/A</v>
      </c>
      <c r="BY108" t="e">
        <v>#N/A</v>
      </c>
      <c r="BZ108" t="e">
        <v>#N/A</v>
      </c>
      <c r="CA108" t="e">
        <v>#N/A</v>
      </c>
      <c r="CB108" t="e">
        <v>#N/A</v>
      </c>
      <c r="CC108" t="e">
        <v>#N/A</v>
      </c>
      <c r="CD108" t="e">
        <v>#N/A</v>
      </c>
      <c r="CE108" t="e">
        <v>#N/A</v>
      </c>
      <c r="CF108" t="e">
        <v>#N/A</v>
      </c>
      <c r="CG108" t="e">
        <v>#N/A</v>
      </c>
      <c r="CH108" t="e">
        <v>#N/A</v>
      </c>
      <c r="CI108" t="e">
        <v>#N/A</v>
      </c>
      <c r="CJ108" t="e">
        <v>#N/A</v>
      </c>
      <c r="CK108" t="e">
        <v>#N/A</v>
      </c>
      <c r="CL108" t="e">
        <v>#N/A</v>
      </c>
      <c r="CM108" t="e">
        <v>#N/A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E108" t="e">
        <v>#N/A</v>
      </c>
      <c r="DF108" t="e">
        <v>#N/A</v>
      </c>
      <c r="DG108" t="e">
        <v>#N/A</v>
      </c>
      <c r="DH108" t="e">
        <v>#N/A</v>
      </c>
      <c r="DI108" t="e">
        <v>#N/A</v>
      </c>
      <c r="DJ108" t="e">
        <v>#N/A</v>
      </c>
      <c r="DK108" t="e">
        <v>#N/A</v>
      </c>
      <c r="DL108" t="e">
        <v>#N/A</v>
      </c>
      <c r="DM108" t="e">
        <v>#N/A</v>
      </c>
      <c r="DN108" t="e">
        <v>#N/A</v>
      </c>
      <c r="DO108" t="e">
        <v>#N/A</v>
      </c>
      <c r="DP108" t="e">
        <v>#N/A</v>
      </c>
      <c r="DQ108" t="e">
        <v>#N/A</v>
      </c>
      <c r="DR108" t="e">
        <v>#N/A</v>
      </c>
      <c r="DS108" t="e">
        <v>#N/A</v>
      </c>
      <c r="DT108" t="e">
        <v>#N/A</v>
      </c>
      <c r="DU108" t="e">
        <v>#N/A</v>
      </c>
      <c r="DV108" t="e">
        <v>#N/A</v>
      </c>
      <c r="DW108" t="e">
        <v>#N/A</v>
      </c>
      <c r="DX108" t="e">
        <v>#N/A</v>
      </c>
      <c r="DY108" t="e">
        <v>#N/A</v>
      </c>
      <c r="DZ108" t="e">
        <v>#N/A</v>
      </c>
      <c r="EA108" t="e">
        <v>#N/A</v>
      </c>
      <c r="EB108" t="e">
        <v>#N/A</v>
      </c>
      <c r="EC108" t="e">
        <v>#N/A</v>
      </c>
      <c r="ED108" t="e">
        <v>#N/A</v>
      </c>
      <c r="EE108" t="e">
        <v>#N/A</v>
      </c>
      <c r="EF108" t="e">
        <v>#N/A</v>
      </c>
      <c r="EG108" t="e">
        <v>#N/A</v>
      </c>
      <c r="EH108" t="e">
        <v>#N/A</v>
      </c>
      <c r="EI108" t="e">
        <v>#N/A</v>
      </c>
      <c r="EJ108" t="e">
        <v>#N/A</v>
      </c>
      <c r="EK108" t="e">
        <v>#N/A</v>
      </c>
      <c r="EL108" t="e">
        <v>#N/A</v>
      </c>
      <c r="EM108" t="e">
        <v>#N/A</v>
      </c>
      <c r="EN108" t="e">
        <v>#N/A</v>
      </c>
      <c r="EO108" t="e">
        <v>#N/A</v>
      </c>
      <c r="EP108" t="e">
        <v>#N/A</v>
      </c>
      <c r="EQ108" t="e">
        <v>#N/A</v>
      </c>
      <c r="ER108" t="e">
        <v>#N/A</v>
      </c>
      <c r="ES108" t="e">
        <v>#N/A</v>
      </c>
      <c r="ET108" t="e">
        <v>#N/A</v>
      </c>
      <c r="EU108" t="e">
        <v>#N/A</v>
      </c>
      <c r="EV108" t="e">
        <v>#N/A</v>
      </c>
      <c r="EW108" t="e">
        <v>#N/A</v>
      </c>
      <c r="EX108" t="e">
        <v>#N/A</v>
      </c>
      <c r="EY108" t="e">
        <v>#N/A</v>
      </c>
      <c r="EZ108" t="e">
        <v>#N/A</v>
      </c>
      <c r="FA108" t="e">
        <v>#N/A</v>
      </c>
      <c r="FB108" t="e">
        <v>#N/A</v>
      </c>
      <c r="FC108" t="e">
        <v>#N/A</v>
      </c>
      <c r="FD108" t="e">
        <v>#N/A</v>
      </c>
      <c r="FE108" t="e">
        <v>#N/A</v>
      </c>
    </row>
    <row r="109" spans="1:161" x14ac:dyDescent="0.2">
      <c r="A109" t="s">
        <v>264</v>
      </c>
      <c r="B109">
        <v>100339</v>
      </c>
      <c r="C109">
        <f>VLOOKUP(B109,sample_list!E:U,17,FALSE)</f>
        <v>2009</v>
      </c>
      <c r="D109">
        <f>VLOOKUP(B109,sample_list!E:Q,13,FALSE)</f>
        <v>72.329899999999981</v>
      </c>
      <c r="E109" t="str">
        <f>VLOOKUP(B109,sample_list!E:N,10,FALSE)</f>
        <v>M</v>
      </c>
      <c r="F109">
        <f>VLOOKUP(B109,sample_list!E:Y,21,FALSE)</f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0.1414213562373095</v>
      </c>
      <c r="P109">
        <v>0.5</v>
      </c>
      <c r="Q109">
        <v>0.2</v>
      </c>
      <c r="R109">
        <v>2.7</v>
      </c>
      <c r="S109">
        <v>1.1000000000000001</v>
      </c>
      <c r="T109">
        <v>7.3</v>
      </c>
      <c r="U109">
        <v>19.2</v>
      </c>
      <c r="V109">
        <v>7.0710678118654752E-2</v>
      </c>
      <c r="W109">
        <v>0.2</v>
      </c>
      <c r="X109">
        <v>0.2</v>
      </c>
      <c r="Y109">
        <v>0.2</v>
      </c>
      <c r="Z109">
        <v>0.1</v>
      </c>
      <c r="AA109">
        <v>0.1</v>
      </c>
      <c r="AB109">
        <v>0.1</v>
      </c>
      <c r="AC109">
        <v>0.2</v>
      </c>
      <c r="AD109">
        <v>0.1</v>
      </c>
      <c r="AE109">
        <v>0.1</v>
      </c>
      <c r="AF109">
        <v>0.5</v>
      </c>
      <c r="AG109">
        <v>0.2</v>
      </c>
      <c r="AH109">
        <v>2.7</v>
      </c>
      <c r="AI109">
        <v>1.1000000000000001</v>
      </c>
      <c r="AJ109">
        <v>7.3</v>
      </c>
      <c r="AK109">
        <v>19.2</v>
      </c>
      <c r="AL109">
        <v>0.05</v>
      </c>
      <c r="AM109">
        <v>0</v>
      </c>
      <c r="AN109">
        <v>0.5</v>
      </c>
      <c r="AO109">
        <v>0.2</v>
      </c>
      <c r="AP109">
        <v>2.7</v>
      </c>
      <c r="AQ109">
        <v>1.1000000000000001</v>
      </c>
      <c r="AR109">
        <v>7.3</v>
      </c>
      <c r="AS109">
        <v>19.2</v>
      </c>
      <c r="AT109">
        <v>0</v>
      </c>
      <c r="AU109" t="e">
        <v>#N/A</v>
      </c>
      <c r="AV109" t="e">
        <v>#N/A</v>
      </c>
      <c r="AW109" t="e">
        <v>#N/A</v>
      </c>
      <c r="AX109" t="e">
        <v>#N/A</v>
      </c>
      <c r="AY109" t="e">
        <v>#N/A</v>
      </c>
      <c r="AZ109" t="e">
        <v>#N/A</v>
      </c>
      <c r="BA109" t="e">
        <v>#N/A</v>
      </c>
      <c r="BB109" t="e">
        <v>#N/A</v>
      </c>
      <c r="BC109" t="e">
        <v>#N/A</v>
      </c>
      <c r="BD109" t="e">
        <v>#N/A</v>
      </c>
      <c r="BE109" t="e">
        <v>#N/A</v>
      </c>
      <c r="BF109" t="e">
        <v>#N/A</v>
      </c>
      <c r="BG109" t="e">
        <v>#N/A</v>
      </c>
      <c r="BH109" t="e">
        <v>#N/A</v>
      </c>
      <c r="BI109" t="e">
        <v>#N/A</v>
      </c>
      <c r="BJ109" t="e">
        <v>#N/A</v>
      </c>
      <c r="BK109" t="e">
        <v>#N/A</v>
      </c>
      <c r="BL109" t="e">
        <v>#N/A</v>
      </c>
      <c r="BM109" t="e">
        <v>#N/A</v>
      </c>
      <c r="BN109" t="e">
        <v>#N/A</v>
      </c>
      <c r="BO109" t="e">
        <v>#N/A</v>
      </c>
      <c r="BP109" t="e">
        <v>#N/A</v>
      </c>
      <c r="BQ109" t="e">
        <v>#N/A</v>
      </c>
      <c r="BR109" t="e">
        <v>#N/A</v>
      </c>
      <c r="BS109" t="e">
        <v>#N/A</v>
      </c>
      <c r="BT109" t="e">
        <v>#N/A</v>
      </c>
      <c r="BU109" t="e">
        <v>#N/A</v>
      </c>
      <c r="BV109" t="e">
        <v>#N/A</v>
      </c>
      <c r="BW109" t="e">
        <v>#N/A</v>
      </c>
      <c r="BX109" t="e">
        <v>#N/A</v>
      </c>
      <c r="BY109" t="e">
        <v>#N/A</v>
      </c>
      <c r="BZ109" t="e">
        <v>#N/A</v>
      </c>
      <c r="CA109" t="e">
        <v>#N/A</v>
      </c>
      <c r="CB109" t="e">
        <v>#N/A</v>
      </c>
      <c r="CC109" t="e">
        <v>#N/A</v>
      </c>
      <c r="CD109" t="e">
        <v>#N/A</v>
      </c>
      <c r="CE109" t="e">
        <v>#N/A</v>
      </c>
      <c r="CF109" t="e">
        <v>#N/A</v>
      </c>
      <c r="CG109" t="e">
        <v>#N/A</v>
      </c>
      <c r="CH109" t="e">
        <v>#N/A</v>
      </c>
      <c r="CI109" t="e">
        <v>#N/A</v>
      </c>
      <c r="CJ109" t="e">
        <v>#N/A</v>
      </c>
      <c r="CK109" t="e">
        <v>#N/A</v>
      </c>
      <c r="CL109" t="e">
        <v>#N/A</v>
      </c>
      <c r="CM109" t="e">
        <v>#N/A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E109" t="e">
        <v>#N/A</v>
      </c>
      <c r="DF109" t="e">
        <v>#N/A</v>
      </c>
      <c r="DG109" t="e">
        <v>#N/A</v>
      </c>
      <c r="DH109" t="e">
        <v>#N/A</v>
      </c>
      <c r="DI109" t="e">
        <v>#N/A</v>
      </c>
      <c r="DJ109" t="e">
        <v>#N/A</v>
      </c>
      <c r="DK109" t="e">
        <v>#N/A</v>
      </c>
      <c r="DL109" t="e">
        <v>#N/A</v>
      </c>
      <c r="DM109" t="e">
        <v>#N/A</v>
      </c>
      <c r="DN109" t="e">
        <v>#N/A</v>
      </c>
      <c r="DO109" t="e">
        <v>#N/A</v>
      </c>
      <c r="DP109" t="e">
        <v>#N/A</v>
      </c>
      <c r="DQ109" t="e">
        <v>#N/A</v>
      </c>
      <c r="DR109" t="e">
        <v>#N/A</v>
      </c>
      <c r="DS109" t="e">
        <v>#N/A</v>
      </c>
      <c r="DT109" t="e">
        <v>#N/A</v>
      </c>
      <c r="DU109" t="e">
        <v>#N/A</v>
      </c>
      <c r="DV109" t="e">
        <v>#N/A</v>
      </c>
      <c r="DW109" t="e">
        <v>#N/A</v>
      </c>
      <c r="DX109" t="e">
        <v>#N/A</v>
      </c>
      <c r="DY109" t="e">
        <v>#N/A</v>
      </c>
      <c r="DZ109" t="e">
        <v>#N/A</v>
      </c>
      <c r="EA109" t="e">
        <v>#N/A</v>
      </c>
      <c r="EB109" t="e">
        <v>#N/A</v>
      </c>
      <c r="EC109" t="e">
        <v>#N/A</v>
      </c>
      <c r="ED109" t="e">
        <v>#N/A</v>
      </c>
      <c r="EE109" t="e">
        <v>#N/A</v>
      </c>
      <c r="EF109" t="e">
        <v>#N/A</v>
      </c>
      <c r="EG109" t="e">
        <v>#N/A</v>
      </c>
      <c r="EH109" t="e">
        <v>#N/A</v>
      </c>
      <c r="EI109" t="e">
        <v>#N/A</v>
      </c>
      <c r="EJ109" t="e">
        <v>#N/A</v>
      </c>
      <c r="EK109" t="e">
        <v>#N/A</v>
      </c>
      <c r="EL109" t="e">
        <v>#N/A</v>
      </c>
      <c r="EM109" t="e">
        <v>#N/A</v>
      </c>
      <c r="EN109" t="e">
        <v>#N/A</v>
      </c>
      <c r="EO109" t="e">
        <v>#N/A</v>
      </c>
      <c r="EP109" t="e">
        <v>#N/A</v>
      </c>
      <c r="EQ109" t="e">
        <v>#N/A</v>
      </c>
      <c r="ER109" t="e">
        <v>#N/A</v>
      </c>
      <c r="ES109" t="e">
        <v>#N/A</v>
      </c>
      <c r="ET109" t="e">
        <v>#N/A</v>
      </c>
      <c r="EU109" t="e">
        <v>#N/A</v>
      </c>
      <c r="EV109" t="e">
        <v>#N/A</v>
      </c>
      <c r="EW109" t="e">
        <v>#N/A</v>
      </c>
      <c r="EX109" t="e">
        <v>#N/A</v>
      </c>
      <c r="EY109" t="e">
        <v>#N/A</v>
      </c>
      <c r="EZ109" t="e">
        <v>#N/A</v>
      </c>
      <c r="FA109" t="e">
        <v>#N/A</v>
      </c>
      <c r="FB109" t="e">
        <v>#N/A</v>
      </c>
      <c r="FC109" t="e">
        <v>#N/A</v>
      </c>
      <c r="FD109" t="e">
        <v>#N/A</v>
      </c>
      <c r="FE109" t="e">
        <v>#N/A</v>
      </c>
    </row>
    <row r="110" spans="1:161" x14ac:dyDescent="0.2">
      <c r="A110" t="s">
        <v>265</v>
      </c>
      <c r="B110">
        <v>100340</v>
      </c>
      <c r="C110">
        <f>VLOOKUP(B110,sample_list!E:U,17,FALSE)</f>
        <v>2009</v>
      </c>
      <c r="D110">
        <f>VLOOKUP(B110,sample_list!E:Q,13,FALSE)</f>
        <v>72.13</v>
      </c>
      <c r="E110" t="str">
        <f>VLOOKUP(B110,sample_list!E:N,10,FALSE)</f>
        <v>F</v>
      </c>
      <c r="F110">
        <f>VLOOKUP(B110,sample_list!E:Y,21,FALSE)</f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0.1414213562373095</v>
      </c>
      <c r="P110">
        <v>0.3</v>
      </c>
      <c r="Q110">
        <v>0.2</v>
      </c>
      <c r="R110">
        <v>3.6</v>
      </c>
      <c r="S110">
        <v>1.1000000000000001</v>
      </c>
      <c r="T110">
        <v>5.4</v>
      </c>
      <c r="U110">
        <v>18.600000000000001</v>
      </c>
      <c r="V110">
        <v>7.0710678118654752E-2</v>
      </c>
      <c r="W110">
        <v>0.2</v>
      </c>
      <c r="X110">
        <v>0.2</v>
      </c>
      <c r="Y110">
        <v>0.2</v>
      </c>
      <c r="Z110">
        <v>0.1</v>
      </c>
      <c r="AA110">
        <v>0.1</v>
      </c>
      <c r="AB110">
        <v>0.1</v>
      </c>
      <c r="AC110">
        <v>0.2</v>
      </c>
      <c r="AD110">
        <v>0.1</v>
      </c>
      <c r="AE110">
        <v>0.1</v>
      </c>
      <c r="AF110">
        <v>0.3</v>
      </c>
      <c r="AG110">
        <v>0.2</v>
      </c>
      <c r="AH110">
        <v>3.6</v>
      </c>
      <c r="AI110">
        <v>1.1000000000000001</v>
      </c>
      <c r="AJ110">
        <v>5.4</v>
      </c>
      <c r="AK110">
        <v>18.600000000000001</v>
      </c>
      <c r="AL110">
        <v>0.05</v>
      </c>
      <c r="AM110">
        <v>0</v>
      </c>
      <c r="AN110">
        <v>0.3</v>
      </c>
      <c r="AO110">
        <v>0.2</v>
      </c>
      <c r="AP110">
        <v>3.6</v>
      </c>
      <c r="AQ110">
        <v>1.1000000000000001</v>
      </c>
      <c r="AR110">
        <v>5.4</v>
      </c>
      <c r="AS110">
        <v>18.600000000000001</v>
      </c>
      <c r="AT110">
        <v>0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  <c r="BB110" t="e">
        <v>#N/A</v>
      </c>
      <c r="BC110" t="e">
        <v>#N/A</v>
      </c>
      <c r="BD110" t="e">
        <v>#N/A</v>
      </c>
      <c r="BE110" t="e">
        <v>#N/A</v>
      </c>
      <c r="BF110" t="e">
        <v>#N/A</v>
      </c>
      <c r="BG110" t="e">
        <v>#N/A</v>
      </c>
      <c r="BH110" t="e">
        <v>#N/A</v>
      </c>
      <c r="BI110" t="e">
        <v>#N/A</v>
      </c>
      <c r="BJ110" t="e">
        <v>#N/A</v>
      </c>
      <c r="BK110" t="e">
        <v>#N/A</v>
      </c>
      <c r="BL110" t="e">
        <v>#N/A</v>
      </c>
      <c r="BM110" t="e">
        <v>#N/A</v>
      </c>
      <c r="BN110" t="e">
        <v>#N/A</v>
      </c>
      <c r="BO110" t="e">
        <v>#N/A</v>
      </c>
      <c r="BP110" t="e">
        <v>#N/A</v>
      </c>
      <c r="BQ110" t="e">
        <v>#N/A</v>
      </c>
      <c r="BR110" t="e">
        <v>#N/A</v>
      </c>
      <c r="BS110" t="e">
        <v>#N/A</v>
      </c>
      <c r="BT110" t="e">
        <v>#N/A</v>
      </c>
      <c r="BU110" t="e">
        <v>#N/A</v>
      </c>
      <c r="BV110" t="e">
        <v>#N/A</v>
      </c>
      <c r="BW110" t="e">
        <v>#N/A</v>
      </c>
      <c r="BX110" t="e">
        <v>#N/A</v>
      </c>
      <c r="BY110" t="e">
        <v>#N/A</v>
      </c>
      <c r="BZ110" t="e">
        <v>#N/A</v>
      </c>
      <c r="CA110" t="e">
        <v>#N/A</v>
      </c>
      <c r="CB110" t="e">
        <v>#N/A</v>
      </c>
      <c r="CC110" t="e">
        <v>#N/A</v>
      </c>
      <c r="CD110" t="e">
        <v>#N/A</v>
      </c>
      <c r="CE110" t="e">
        <v>#N/A</v>
      </c>
      <c r="CF110" t="e">
        <v>#N/A</v>
      </c>
      <c r="CG110" t="e">
        <v>#N/A</v>
      </c>
      <c r="CH110" t="e">
        <v>#N/A</v>
      </c>
      <c r="CI110" t="e">
        <v>#N/A</v>
      </c>
      <c r="CJ110" t="e">
        <v>#N/A</v>
      </c>
      <c r="CK110" t="e">
        <v>#N/A</v>
      </c>
      <c r="CL110" t="e">
        <v>#N/A</v>
      </c>
      <c r="CM110" t="e">
        <v>#N/A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E110" t="e">
        <v>#N/A</v>
      </c>
      <c r="DF110" t="e">
        <v>#N/A</v>
      </c>
      <c r="DG110" t="e">
        <v>#N/A</v>
      </c>
      <c r="DH110" t="e">
        <v>#N/A</v>
      </c>
      <c r="DI110" t="e">
        <v>#N/A</v>
      </c>
      <c r="DJ110" t="e">
        <v>#N/A</v>
      </c>
      <c r="DK110" t="e">
        <v>#N/A</v>
      </c>
      <c r="DL110" t="e">
        <v>#N/A</v>
      </c>
      <c r="DM110" t="e">
        <v>#N/A</v>
      </c>
      <c r="DN110" t="e">
        <v>#N/A</v>
      </c>
      <c r="DO110" t="e">
        <v>#N/A</v>
      </c>
      <c r="DP110" t="e">
        <v>#N/A</v>
      </c>
      <c r="DQ110" t="e">
        <v>#N/A</v>
      </c>
      <c r="DR110" t="e">
        <v>#N/A</v>
      </c>
      <c r="DS110" t="e">
        <v>#N/A</v>
      </c>
      <c r="DT110" t="e">
        <v>#N/A</v>
      </c>
      <c r="DU110" t="e">
        <v>#N/A</v>
      </c>
      <c r="DV110" t="e">
        <v>#N/A</v>
      </c>
      <c r="DW110" t="e">
        <v>#N/A</v>
      </c>
      <c r="DX110" t="e">
        <v>#N/A</v>
      </c>
      <c r="DY110" t="e">
        <v>#N/A</v>
      </c>
      <c r="DZ110" t="e">
        <v>#N/A</v>
      </c>
      <c r="EA110" t="e">
        <v>#N/A</v>
      </c>
      <c r="EB110" t="e">
        <v>#N/A</v>
      </c>
      <c r="EC110" t="e">
        <v>#N/A</v>
      </c>
      <c r="ED110" t="e">
        <v>#N/A</v>
      </c>
      <c r="EE110" t="e">
        <v>#N/A</v>
      </c>
      <c r="EF110" t="e">
        <v>#N/A</v>
      </c>
      <c r="EG110" t="e">
        <v>#N/A</v>
      </c>
      <c r="EH110" t="e">
        <v>#N/A</v>
      </c>
      <c r="EI110" t="e">
        <v>#N/A</v>
      </c>
      <c r="EJ110" t="e">
        <v>#N/A</v>
      </c>
      <c r="EK110" t="e">
        <v>#N/A</v>
      </c>
      <c r="EL110" t="e">
        <v>#N/A</v>
      </c>
      <c r="EM110" t="e">
        <v>#N/A</v>
      </c>
      <c r="EN110" t="e">
        <v>#N/A</v>
      </c>
      <c r="EO110" t="e">
        <v>#N/A</v>
      </c>
      <c r="EP110" t="e">
        <v>#N/A</v>
      </c>
      <c r="EQ110" t="e">
        <v>#N/A</v>
      </c>
      <c r="ER110" t="e">
        <v>#N/A</v>
      </c>
      <c r="ES110" t="e">
        <v>#N/A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</row>
    <row r="111" spans="1:161" x14ac:dyDescent="0.2">
      <c r="A111" t="s">
        <v>266</v>
      </c>
      <c r="B111">
        <v>100341</v>
      </c>
      <c r="C111">
        <f>VLOOKUP(B111,sample_list!E:U,17,FALSE)</f>
        <v>2009</v>
      </c>
      <c r="D111">
        <f>VLOOKUP(B111,sample_list!E:Q,13,FALSE)</f>
        <v>74.452333333333328</v>
      </c>
      <c r="E111" t="str">
        <f>VLOOKUP(B111,sample_list!E:N,10,FALSE)</f>
        <v>F</v>
      </c>
      <c r="F111">
        <f>VLOOKUP(B111,sample_list!E:Y,21,FALSE)</f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0.1414213562373095</v>
      </c>
      <c r="P111">
        <v>0.4</v>
      </c>
      <c r="Q111">
        <v>0.2</v>
      </c>
      <c r="R111">
        <v>3</v>
      </c>
      <c r="S111">
        <v>1.1000000000000001</v>
      </c>
      <c r="T111">
        <v>6</v>
      </c>
      <c r="U111">
        <v>16.8</v>
      </c>
      <c r="V111">
        <v>7.0710678118654752E-2</v>
      </c>
      <c r="W111">
        <v>0.2</v>
      </c>
      <c r="X111">
        <v>0.2</v>
      </c>
      <c r="Y111">
        <v>0.2</v>
      </c>
      <c r="Z111">
        <v>0.1</v>
      </c>
      <c r="AA111">
        <v>0.1</v>
      </c>
      <c r="AB111">
        <v>0.1</v>
      </c>
      <c r="AC111">
        <v>0.2</v>
      </c>
      <c r="AD111">
        <v>0.1</v>
      </c>
      <c r="AE111">
        <v>0.1</v>
      </c>
      <c r="AF111">
        <v>0.4</v>
      </c>
      <c r="AG111">
        <v>0.2</v>
      </c>
      <c r="AH111">
        <v>3</v>
      </c>
      <c r="AI111">
        <v>1.1000000000000001</v>
      </c>
      <c r="AJ111">
        <v>6</v>
      </c>
      <c r="AK111">
        <v>16.8</v>
      </c>
      <c r="AL111">
        <v>0.05</v>
      </c>
      <c r="AM111">
        <v>0</v>
      </c>
      <c r="AN111">
        <v>0.4</v>
      </c>
      <c r="AO111">
        <v>0.2</v>
      </c>
      <c r="AP111">
        <v>3</v>
      </c>
      <c r="AQ111">
        <v>1.1000000000000001</v>
      </c>
      <c r="AR111">
        <v>6</v>
      </c>
      <c r="AS111">
        <v>16.8</v>
      </c>
      <c r="AT111">
        <v>0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  <c r="BB111" t="e">
        <v>#N/A</v>
      </c>
      <c r="BC111" t="e">
        <v>#N/A</v>
      </c>
      <c r="BD111" t="e">
        <v>#N/A</v>
      </c>
      <c r="BE111" t="e">
        <v>#N/A</v>
      </c>
      <c r="BF111" t="e">
        <v>#N/A</v>
      </c>
      <c r="BG111" t="e">
        <v>#N/A</v>
      </c>
      <c r="BH111" t="e">
        <v>#N/A</v>
      </c>
      <c r="BI111" t="e">
        <v>#N/A</v>
      </c>
      <c r="BJ111" t="e">
        <v>#N/A</v>
      </c>
      <c r="BK111" t="e">
        <v>#N/A</v>
      </c>
      <c r="BL111" t="e">
        <v>#N/A</v>
      </c>
      <c r="BM111" t="e">
        <v>#N/A</v>
      </c>
      <c r="BN111" t="e">
        <v>#N/A</v>
      </c>
      <c r="BO111" t="e">
        <v>#N/A</v>
      </c>
      <c r="BP111" t="e">
        <v>#N/A</v>
      </c>
      <c r="BQ111" t="e">
        <v>#N/A</v>
      </c>
      <c r="BR111" t="e">
        <v>#N/A</v>
      </c>
      <c r="BS111" t="e">
        <v>#N/A</v>
      </c>
      <c r="BT111" t="e">
        <v>#N/A</v>
      </c>
      <c r="BU111" t="e">
        <v>#N/A</v>
      </c>
      <c r="BV111" t="e">
        <v>#N/A</v>
      </c>
      <c r="BW111" t="e">
        <v>#N/A</v>
      </c>
      <c r="BX111" t="e">
        <v>#N/A</v>
      </c>
      <c r="BY111" t="e">
        <v>#N/A</v>
      </c>
      <c r="BZ111" t="e">
        <v>#N/A</v>
      </c>
      <c r="CA111" t="e">
        <v>#N/A</v>
      </c>
      <c r="CB111" t="e">
        <v>#N/A</v>
      </c>
      <c r="CC111" t="e">
        <v>#N/A</v>
      </c>
      <c r="CD111" t="e">
        <v>#N/A</v>
      </c>
      <c r="CE111" t="e">
        <v>#N/A</v>
      </c>
      <c r="CF111" t="e">
        <v>#N/A</v>
      </c>
      <c r="CG111" t="e">
        <v>#N/A</v>
      </c>
      <c r="CH111" t="e">
        <v>#N/A</v>
      </c>
      <c r="CI111" t="e">
        <v>#N/A</v>
      </c>
      <c r="CJ111" t="e">
        <v>#N/A</v>
      </c>
      <c r="CK111" t="e">
        <v>#N/A</v>
      </c>
      <c r="CL111" t="e">
        <v>#N/A</v>
      </c>
      <c r="CM111" t="e">
        <v>#N/A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E111" t="e">
        <v>#N/A</v>
      </c>
      <c r="DF111" t="e">
        <v>#N/A</v>
      </c>
      <c r="DG111" t="e">
        <v>#N/A</v>
      </c>
      <c r="DH111" t="e">
        <v>#N/A</v>
      </c>
      <c r="DI111" t="e">
        <v>#N/A</v>
      </c>
      <c r="DJ111" t="e">
        <v>#N/A</v>
      </c>
      <c r="DK111" t="e">
        <v>#N/A</v>
      </c>
      <c r="DL111" t="e">
        <v>#N/A</v>
      </c>
      <c r="DM111" t="e">
        <v>#N/A</v>
      </c>
      <c r="DN111" t="e">
        <v>#N/A</v>
      </c>
      <c r="DO111" t="e">
        <v>#N/A</v>
      </c>
      <c r="DP111" t="e">
        <v>#N/A</v>
      </c>
      <c r="DQ111" t="e">
        <v>#N/A</v>
      </c>
      <c r="DR111" t="e">
        <v>#N/A</v>
      </c>
      <c r="DS111" t="e">
        <v>#N/A</v>
      </c>
      <c r="DT111" t="e">
        <v>#N/A</v>
      </c>
      <c r="DU111" t="e">
        <v>#N/A</v>
      </c>
      <c r="DV111" t="e">
        <v>#N/A</v>
      </c>
      <c r="DW111" t="e">
        <v>#N/A</v>
      </c>
      <c r="DX111" t="e">
        <v>#N/A</v>
      </c>
      <c r="DY111" t="e">
        <v>#N/A</v>
      </c>
      <c r="DZ111" t="e">
        <v>#N/A</v>
      </c>
      <c r="EA111" t="e">
        <v>#N/A</v>
      </c>
      <c r="EB111" t="e">
        <v>#N/A</v>
      </c>
      <c r="EC111" t="e">
        <v>#N/A</v>
      </c>
      <c r="ED111" t="e">
        <v>#N/A</v>
      </c>
      <c r="EE111" t="e">
        <v>#N/A</v>
      </c>
      <c r="EF111" t="e">
        <v>#N/A</v>
      </c>
      <c r="EG111" t="e">
        <v>#N/A</v>
      </c>
      <c r="EH111" t="e">
        <v>#N/A</v>
      </c>
      <c r="EI111" t="e">
        <v>#N/A</v>
      </c>
      <c r="EJ111" t="e">
        <v>#N/A</v>
      </c>
      <c r="EK111" t="e">
        <v>#N/A</v>
      </c>
      <c r="EL111" t="e">
        <v>#N/A</v>
      </c>
      <c r="EM111" t="e">
        <v>#N/A</v>
      </c>
      <c r="EN111" t="e">
        <v>#N/A</v>
      </c>
      <c r="EO111" t="e">
        <v>#N/A</v>
      </c>
      <c r="EP111" t="e">
        <v>#N/A</v>
      </c>
      <c r="EQ111" t="e">
        <v>#N/A</v>
      </c>
      <c r="ER111" t="e">
        <v>#N/A</v>
      </c>
      <c r="ES111" t="e">
        <v>#N/A</v>
      </c>
      <c r="ET111" t="e">
        <v>#N/A</v>
      </c>
      <c r="EU111" t="e">
        <v>#N/A</v>
      </c>
      <c r="EV111" t="e">
        <v>#N/A</v>
      </c>
      <c r="EW111" t="e">
        <v>#N/A</v>
      </c>
      <c r="EX111" t="e">
        <v>#N/A</v>
      </c>
      <c r="EY111" t="e">
        <v>#N/A</v>
      </c>
      <c r="EZ111" t="e">
        <v>#N/A</v>
      </c>
      <c r="FA111" t="e">
        <v>#N/A</v>
      </c>
      <c r="FB111" t="e">
        <v>#N/A</v>
      </c>
      <c r="FC111" t="e">
        <v>#N/A</v>
      </c>
      <c r="FD111" t="e">
        <v>#N/A</v>
      </c>
      <c r="FE111" t="e">
        <v>#N/A</v>
      </c>
    </row>
    <row r="112" spans="1:161" x14ac:dyDescent="0.2">
      <c r="A112" t="s">
        <v>267</v>
      </c>
      <c r="B112">
        <v>104063</v>
      </c>
      <c r="C112">
        <f>VLOOKUP(B112,sample_list!E:U,17,FALSE)</f>
        <v>2002</v>
      </c>
      <c r="D112">
        <f>VLOOKUP(B112,sample_list!E:Q,13,FALSE)</f>
        <v>12</v>
      </c>
      <c r="E112" t="str">
        <f>VLOOKUP(B112,sample_list!E:N,10,FALSE)</f>
        <v>F</v>
      </c>
      <c r="F112">
        <f>VLOOKUP(B112,sample_list!E:Y,21,FALSE)</f>
        <v>5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0.6</v>
      </c>
      <c r="P112">
        <v>1.1000000000000001</v>
      </c>
      <c r="Q112">
        <v>0.1414213562373095</v>
      </c>
      <c r="R112">
        <v>5.0999999999999996</v>
      </c>
      <c r="S112">
        <v>0.6</v>
      </c>
      <c r="T112">
        <v>11.2</v>
      </c>
      <c r="U112">
        <v>21.9</v>
      </c>
      <c r="V112">
        <v>7.0710678118654752E-2</v>
      </c>
      <c r="W112">
        <v>0.2</v>
      </c>
      <c r="X112">
        <v>0.2</v>
      </c>
      <c r="Y112">
        <v>0.2</v>
      </c>
      <c r="Z112">
        <v>0.1</v>
      </c>
      <c r="AA112">
        <v>0.1</v>
      </c>
      <c r="AB112">
        <v>0.1</v>
      </c>
      <c r="AC112">
        <v>0.2</v>
      </c>
      <c r="AD112">
        <v>0.1</v>
      </c>
      <c r="AE112">
        <v>0.6</v>
      </c>
      <c r="AF112">
        <v>1.1000000000000001</v>
      </c>
      <c r="AG112">
        <v>0.1</v>
      </c>
      <c r="AH112">
        <v>5.0999999999999996</v>
      </c>
      <c r="AI112">
        <v>0.6</v>
      </c>
      <c r="AJ112">
        <v>11.2</v>
      </c>
      <c r="AK112">
        <v>21.9</v>
      </c>
      <c r="AL112">
        <v>0.05</v>
      </c>
      <c r="AM112">
        <v>0.6</v>
      </c>
      <c r="AN112">
        <v>1.1000000000000001</v>
      </c>
      <c r="AO112">
        <v>0</v>
      </c>
      <c r="AP112">
        <v>5.0999999999999996</v>
      </c>
      <c r="AQ112">
        <v>0.6</v>
      </c>
      <c r="AR112">
        <v>11.2</v>
      </c>
      <c r="AS112">
        <v>21.9</v>
      </c>
      <c r="AT112">
        <v>0</v>
      </c>
      <c r="AU112" t="e">
        <v>#N/A</v>
      </c>
      <c r="AV112" t="e">
        <v>#N/A</v>
      </c>
      <c r="AW112" t="e">
        <v>#N/A</v>
      </c>
      <c r="AX112" t="e">
        <v>#N/A</v>
      </c>
      <c r="AY112" t="e">
        <v>#N/A</v>
      </c>
      <c r="AZ112" t="e">
        <v>#N/A</v>
      </c>
      <c r="BA112" t="e">
        <v>#N/A</v>
      </c>
      <c r="BB112" t="e">
        <v>#N/A</v>
      </c>
      <c r="BC112" t="e">
        <v>#N/A</v>
      </c>
      <c r="BD112" t="e">
        <v>#N/A</v>
      </c>
      <c r="BE112" t="e">
        <v>#N/A</v>
      </c>
      <c r="BF112" t="e">
        <v>#N/A</v>
      </c>
      <c r="BG112" t="e">
        <v>#N/A</v>
      </c>
      <c r="BH112" t="e">
        <v>#N/A</v>
      </c>
      <c r="BI112" t="e">
        <v>#N/A</v>
      </c>
      <c r="BJ112" t="e">
        <v>#N/A</v>
      </c>
      <c r="BK112" t="e">
        <v>#N/A</v>
      </c>
      <c r="BL112" t="e">
        <v>#N/A</v>
      </c>
      <c r="BM112" t="e">
        <v>#N/A</v>
      </c>
      <c r="BN112" t="e">
        <v>#N/A</v>
      </c>
      <c r="BO112" t="e">
        <v>#N/A</v>
      </c>
      <c r="BP112" t="e">
        <v>#N/A</v>
      </c>
      <c r="BQ112" t="e">
        <v>#N/A</v>
      </c>
      <c r="BR112" t="e">
        <v>#N/A</v>
      </c>
      <c r="BS112" t="e">
        <v>#N/A</v>
      </c>
      <c r="BT112" t="e">
        <v>#N/A</v>
      </c>
      <c r="BU112" t="e">
        <v>#N/A</v>
      </c>
      <c r="BV112" t="e">
        <v>#N/A</v>
      </c>
      <c r="BW112" t="e">
        <v>#N/A</v>
      </c>
      <c r="BX112" t="e">
        <v>#N/A</v>
      </c>
      <c r="BY112" t="e">
        <v>#N/A</v>
      </c>
      <c r="BZ112" t="e">
        <v>#N/A</v>
      </c>
      <c r="CA112" t="e">
        <v>#N/A</v>
      </c>
      <c r="CB112" t="e">
        <v>#N/A</v>
      </c>
      <c r="CC112" t="e">
        <v>#N/A</v>
      </c>
      <c r="CD112" t="e">
        <v>#N/A</v>
      </c>
      <c r="CE112" t="e">
        <v>#N/A</v>
      </c>
      <c r="CF112" t="e">
        <v>#N/A</v>
      </c>
      <c r="CG112" t="e">
        <v>#N/A</v>
      </c>
      <c r="CH112" t="e">
        <v>#N/A</v>
      </c>
      <c r="CI112" t="e">
        <v>#N/A</v>
      </c>
      <c r="CJ112" t="e">
        <v>#N/A</v>
      </c>
      <c r="CK112" t="e">
        <v>#N/A</v>
      </c>
      <c r="CL112" t="e">
        <v>#N/A</v>
      </c>
      <c r="CM112" t="e">
        <v>#N/A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E112" t="e">
        <v>#N/A</v>
      </c>
      <c r="DF112" t="e">
        <v>#N/A</v>
      </c>
      <c r="DG112" t="e">
        <v>#N/A</v>
      </c>
      <c r="DH112" t="e">
        <v>#N/A</v>
      </c>
      <c r="DI112" t="e">
        <v>#N/A</v>
      </c>
      <c r="DJ112" t="e">
        <v>#N/A</v>
      </c>
      <c r="DK112" t="e">
        <v>#N/A</v>
      </c>
      <c r="DL112" t="e">
        <v>#N/A</v>
      </c>
      <c r="DM112" t="e">
        <v>#N/A</v>
      </c>
      <c r="DN112" t="e">
        <v>#N/A</v>
      </c>
      <c r="DO112" t="e">
        <v>#N/A</v>
      </c>
      <c r="DP112" t="e">
        <v>#N/A</v>
      </c>
      <c r="DQ112" t="e">
        <v>#N/A</v>
      </c>
      <c r="DR112" t="e">
        <v>#N/A</v>
      </c>
      <c r="DS112" t="e">
        <v>#N/A</v>
      </c>
      <c r="DT112" t="e">
        <v>#N/A</v>
      </c>
      <c r="DU112" t="e">
        <v>#N/A</v>
      </c>
      <c r="DV112" t="e">
        <v>#N/A</v>
      </c>
      <c r="DW112" t="e">
        <v>#N/A</v>
      </c>
      <c r="DX112" t="e">
        <v>#N/A</v>
      </c>
      <c r="DY112" t="e">
        <v>#N/A</v>
      </c>
      <c r="DZ112" t="e">
        <v>#N/A</v>
      </c>
      <c r="EA112" t="e">
        <v>#N/A</v>
      </c>
      <c r="EB112" t="e">
        <v>#N/A</v>
      </c>
      <c r="EC112" t="e">
        <v>#N/A</v>
      </c>
      <c r="ED112" t="e">
        <v>#N/A</v>
      </c>
      <c r="EE112" t="e">
        <v>#N/A</v>
      </c>
      <c r="EF112" t="e">
        <v>#N/A</v>
      </c>
      <c r="EG112" t="e">
        <v>#N/A</v>
      </c>
      <c r="EH112" t="e">
        <v>#N/A</v>
      </c>
      <c r="EI112" t="e">
        <v>#N/A</v>
      </c>
      <c r="EJ112" t="e">
        <v>#N/A</v>
      </c>
      <c r="EK112" t="e">
        <v>#N/A</v>
      </c>
      <c r="EL112" t="e">
        <v>#N/A</v>
      </c>
      <c r="EM112" t="e">
        <v>#N/A</v>
      </c>
      <c r="EN112" t="e">
        <v>#N/A</v>
      </c>
      <c r="EO112" t="e">
        <v>#N/A</v>
      </c>
      <c r="EP112" t="e">
        <v>#N/A</v>
      </c>
      <c r="EQ112" t="e">
        <v>#N/A</v>
      </c>
      <c r="ER112" t="e">
        <v>#N/A</v>
      </c>
      <c r="ES112" t="e">
        <v>#N/A</v>
      </c>
      <c r="ET112" t="e">
        <v>#N/A</v>
      </c>
      <c r="EU112" t="e">
        <v>#N/A</v>
      </c>
      <c r="EV112" t="e">
        <v>#N/A</v>
      </c>
      <c r="EW112" t="e">
        <v>#N/A</v>
      </c>
      <c r="EX112" t="e">
        <v>#N/A</v>
      </c>
      <c r="EY112" t="e">
        <v>#N/A</v>
      </c>
      <c r="EZ112" t="e">
        <v>#N/A</v>
      </c>
      <c r="FA112" t="e">
        <v>#N/A</v>
      </c>
      <c r="FB112" t="e">
        <v>#N/A</v>
      </c>
      <c r="FC112" t="e">
        <v>#N/A</v>
      </c>
      <c r="FD112" t="e">
        <v>#N/A</v>
      </c>
      <c r="FE112" t="e">
        <v>#N/A</v>
      </c>
    </row>
    <row r="113" spans="1:161" x14ac:dyDescent="0.2">
      <c r="A113" t="s">
        <v>268</v>
      </c>
      <c r="B113">
        <v>104065</v>
      </c>
      <c r="C113">
        <f>VLOOKUP(B113,sample_list!E:U,17,FALSE)</f>
        <v>2002</v>
      </c>
      <c r="D113">
        <f>VLOOKUP(B113,sample_list!E:Q,13,FALSE)</f>
        <v>11</v>
      </c>
      <c r="E113" t="str">
        <f>VLOOKUP(B113,sample_list!E:N,10,FALSE)</f>
        <v>M</v>
      </c>
      <c r="F113">
        <f>VLOOKUP(B113,sample_list!E:Y,21,FALSE)</f>
        <v>5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0.4</v>
      </c>
      <c r="P113">
        <v>1.1000000000000001</v>
      </c>
      <c r="Q113">
        <v>0.1414213562373095</v>
      </c>
      <c r="R113">
        <v>4.7</v>
      </c>
      <c r="S113">
        <v>0.6</v>
      </c>
      <c r="T113">
        <v>11.2</v>
      </c>
      <c r="U113">
        <v>19.899999999999999</v>
      </c>
      <c r="V113">
        <v>7.0710678118654752E-2</v>
      </c>
      <c r="W113">
        <v>0.2</v>
      </c>
      <c r="X113">
        <v>0.2</v>
      </c>
      <c r="Y113">
        <v>0.2</v>
      </c>
      <c r="Z113">
        <v>0.1</v>
      </c>
      <c r="AA113">
        <v>0.1</v>
      </c>
      <c r="AB113">
        <v>0.1</v>
      </c>
      <c r="AC113">
        <v>0.2</v>
      </c>
      <c r="AD113">
        <v>0.1</v>
      </c>
      <c r="AE113">
        <v>0.4</v>
      </c>
      <c r="AF113">
        <v>1.1000000000000001</v>
      </c>
      <c r="AG113">
        <v>0.1</v>
      </c>
      <c r="AH113">
        <v>4.7</v>
      </c>
      <c r="AI113">
        <v>0.6</v>
      </c>
      <c r="AJ113">
        <v>11.2</v>
      </c>
      <c r="AK113">
        <v>19.899999999999999</v>
      </c>
      <c r="AL113">
        <v>0.05</v>
      </c>
      <c r="AM113">
        <v>0.4</v>
      </c>
      <c r="AN113">
        <v>1.1000000000000001</v>
      </c>
      <c r="AO113">
        <v>0</v>
      </c>
      <c r="AP113">
        <v>4.7</v>
      </c>
      <c r="AQ113">
        <v>0.6</v>
      </c>
      <c r="AR113">
        <v>11.2</v>
      </c>
      <c r="AS113">
        <v>19.899999999999999</v>
      </c>
      <c r="AT113">
        <v>0</v>
      </c>
      <c r="AU113" t="e">
        <v>#N/A</v>
      </c>
      <c r="AV113" t="e">
        <v>#N/A</v>
      </c>
      <c r="AW113" t="e">
        <v>#N/A</v>
      </c>
      <c r="AX113" t="e">
        <v>#N/A</v>
      </c>
      <c r="AY113" t="e">
        <v>#N/A</v>
      </c>
      <c r="AZ113" t="e">
        <v>#N/A</v>
      </c>
      <c r="BA113" t="e">
        <v>#N/A</v>
      </c>
      <c r="BB113" t="e">
        <v>#N/A</v>
      </c>
      <c r="BC113" t="e">
        <v>#N/A</v>
      </c>
      <c r="BD113" t="e">
        <v>#N/A</v>
      </c>
      <c r="BE113" t="e">
        <v>#N/A</v>
      </c>
      <c r="BF113" t="e">
        <v>#N/A</v>
      </c>
      <c r="BG113" t="e">
        <v>#N/A</v>
      </c>
      <c r="BH113" t="e">
        <v>#N/A</v>
      </c>
      <c r="BI113" t="e">
        <v>#N/A</v>
      </c>
      <c r="BJ113" t="e">
        <v>#N/A</v>
      </c>
      <c r="BK113" t="e">
        <v>#N/A</v>
      </c>
      <c r="BL113" t="e">
        <v>#N/A</v>
      </c>
      <c r="BM113" t="e">
        <v>#N/A</v>
      </c>
      <c r="BN113" t="e">
        <v>#N/A</v>
      </c>
      <c r="BO113" t="e">
        <v>#N/A</v>
      </c>
      <c r="BP113" t="e">
        <v>#N/A</v>
      </c>
      <c r="BQ113" t="e">
        <v>#N/A</v>
      </c>
      <c r="BR113" t="e">
        <v>#N/A</v>
      </c>
      <c r="BS113" t="e">
        <v>#N/A</v>
      </c>
      <c r="BT113" t="e">
        <v>#N/A</v>
      </c>
      <c r="BU113" t="e">
        <v>#N/A</v>
      </c>
      <c r="BV113" t="e">
        <v>#N/A</v>
      </c>
      <c r="BW113" t="e">
        <v>#N/A</v>
      </c>
      <c r="BX113" t="e">
        <v>#N/A</v>
      </c>
      <c r="BY113" t="e">
        <v>#N/A</v>
      </c>
      <c r="BZ113" t="e">
        <v>#N/A</v>
      </c>
      <c r="CA113" t="e">
        <v>#N/A</v>
      </c>
      <c r="CB113" t="e">
        <v>#N/A</v>
      </c>
      <c r="CC113" t="e">
        <v>#N/A</v>
      </c>
      <c r="CD113" t="e">
        <v>#N/A</v>
      </c>
      <c r="CE113" t="e">
        <v>#N/A</v>
      </c>
      <c r="CF113" t="e">
        <v>#N/A</v>
      </c>
      <c r="CG113" t="e">
        <v>#N/A</v>
      </c>
      <c r="CH113" t="e">
        <v>#N/A</v>
      </c>
      <c r="CI113" t="e">
        <v>#N/A</v>
      </c>
      <c r="CJ113" t="e">
        <v>#N/A</v>
      </c>
      <c r="CK113" t="e">
        <v>#N/A</v>
      </c>
      <c r="CL113" t="e">
        <v>#N/A</v>
      </c>
      <c r="CM113" t="e">
        <v>#N/A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E113" t="e">
        <v>#N/A</v>
      </c>
      <c r="DF113" t="e">
        <v>#N/A</v>
      </c>
      <c r="DG113" t="e">
        <v>#N/A</v>
      </c>
      <c r="DH113" t="e">
        <v>#N/A</v>
      </c>
      <c r="DI113" t="e">
        <v>#N/A</v>
      </c>
      <c r="DJ113" t="e">
        <v>#N/A</v>
      </c>
      <c r="DK113" t="e">
        <v>#N/A</v>
      </c>
      <c r="DL113" t="e">
        <v>#N/A</v>
      </c>
      <c r="DM113" t="e">
        <v>#N/A</v>
      </c>
      <c r="DN113" t="e">
        <v>#N/A</v>
      </c>
      <c r="DO113" t="e">
        <v>#N/A</v>
      </c>
      <c r="DP113" t="e">
        <v>#N/A</v>
      </c>
      <c r="DQ113" t="e">
        <v>#N/A</v>
      </c>
      <c r="DR113" t="e">
        <v>#N/A</v>
      </c>
      <c r="DS113" t="e">
        <v>#N/A</v>
      </c>
      <c r="DT113" t="e">
        <v>#N/A</v>
      </c>
      <c r="DU113" t="e">
        <v>#N/A</v>
      </c>
      <c r="DV113" t="e">
        <v>#N/A</v>
      </c>
      <c r="DW113" t="e">
        <v>#N/A</v>
      </c>
      <c r="DX113" t="e">
        <v>#N/A</v>
      </c>
      <c r="DY113" t="e">
        <v>#N/A</v>
      </c>
      <c r="DZ113" t="e">
        <v>#N/A</v>
      </c>
      <c r="EA113" t="e">
        <v>#N/A</v>
      </c>
      <c r="EB113" t="e">
        <v>#N/A</v>
      </c>
      <c r="EC113" t="e">
        <v>#N/A</v>
      </c>
      <c r="ED113" t="e">
        <v>#N/A</v>
      </c>
      <c r="EE113" t="e">
        <v>#N/A</v>
      </c>
      <c r="EF113" t="e">
        <v>#N/A</v>
      </c>
      <c r="EG113" t="e">
        <v>#N/A</v>
      </c>
      <c r="EH113" t="e">
        <v>#N/A</v>
      </c>
      <c r="EI113" t="e">
        <v>#N/A</v>
      </c>
      <c r="EJ113" t="e">
        <v>#N/A</v>
      </c>
      <c r="EK113" t="e">
        <v>#N/A</v>
      </c>
      <c r="EL113" t="e">
        <v>#N/A</v>
      </c>
      <c r="EM113" t="e">
        <v>#N/A</v>
      </c>
      <c r="EN113" t="e">
        <v>#N/A</v>
      </c>
      <c r="EO113" t="e">
        <v>#N/A</v>
      </c>
      <c r="EP113" t="e">
        <v>#N/A</v>
      </c>
      <c r="EQ113" t="e">
        <v>#N/A</v>
      </c>
      <c r="ER113" t="e">
        <v>#N/A</v>
      </c>
      <c r="ES113" t="e">
        <v>#N/A</v>
      </c>
      <c r="ET113" t="e">
        <v>#N/A</v>
      </c>
      <c r="EU113" t="e">
        <v>#N/A</v>
      </c>
      <c r="EV113" t="e">
        <v>#N/A</v>
      </c>
      <c r="EW113" t="e">
        <v>#N/A</v>
      </c>
      <c r="EX113" t="e">
        <v>#N/A</v>
      </c>
      <c r="EY113" t="e">
        <v>#N/A</v>
      </c>
      <c r="EZ113" t="e">
        <v>#N/A</v>
      </c>
      <c r="FA113" t="e">
        <v>#N/A</v>
      </c>
      <c r="FB113" t="e">
        <v>#N/A</v>
      </c>
      <c r="FC113" t="e">
        <v>#N/A</v>
      </c>
      <c r="FD113" t="e">
        <v>#N/A</v>
      </c>
      <c r="FE113" t="e">
        <v>#N/A</v>
      </c>
    </row>
    <row r="114" spans="1:161" x14ac:dyDescent="0.2">
      <c r="A114" t="s">
        <v>269</v>
      </c>
      <c r="B114">
        <v>104068</v>
      </c>
      <c r="C114">
        <f>VLOOKUP(B114,sample_list!E:U,17,FALSE)</f>
        <v>2002</v>
      </c>
      <c r="D114">
        <f>VLOOKUP(B114,sample_list!E:Q,13,FALSE)</f>
        <v>25</v>
      </c>
      <c r="E114" t="str">
        <f>VLOOKUP(B114,sample_list!E:N,10,FALSE)</f>
        <v>F</v>
      </c>
      <c r="F114">
        <f>VLOOKUP(B114,sample_list!E:Y,21,FALSE)</f>
        <v>5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0.5</v>
      </c>
      <c r="P114">
        <v>0.8</v>
      </c>
      <c r="Q114">
        <v>0.1414213562373095</v>
      </c>
      <c r="R114">
        <v>2.1</v>
      </c>
      <c r="S114">
        <v>0.4</v>
      </c>
      <c r="T114">
        <v>7.4</v>
      </c>
      <c r="U114">
        <v>19.100000000000001</v>
      </c>
      <c r="V114">
        <v>7.0710678118654752E-2</v>
      </c>
      <c r="W114">
        <v>0.2</v>
      </c>
      <c r="X114">
        <v>0.2</v>
      </c>
      <c r="Y114">
        <v>0.2</v>
      </c>
      <c r="Z114">
        <v>0.1</v>
      </c>
      <c r="AA114">
        <v>0.1</v>
      </c>
      <c r="AB114">
        <v>0.1</v>
      </c>
      <c r="AC114">
        <v>0.2</v>
      </c>
      <c r="AD114">
        <v>0.1</v>
      </c>
      <c r="AE114">
        <v>0.5</v>
      </c>
      <c r="AF114">
        <v>0.8</v>
      </c>
      <c r="AG114">
        <v>0.1</v>
      </c>
      <c r="AH114">
        <v>2.1</v>
      </c>
      <c r="AI114">
        <v>0.4</v>
      </c>
      <c r="AJ114">
        <v>7.4</v>
      </c>
      <c r="AK114">
        <v>19.100000000000001</v>
      </c>
      <c r="AL114">
        <v>0.05</v>
      </c>
      <c r="AM114">
        <v>0.5</v>
      </c>
      <c r="AN114">
        <v>0.8</v>
      </c>
      <c r="AO114">
        <v>0</v>
      </c>
      <c r="AP114">
        <v>2.1</v>
      </c>
      <c r="AQ114">
        <v>0.4</v>
      </c>
      <c r="AR114">
        <v>7.4</v>
      </c>
      <c r="AS114">
        <v>19.100000000000001</v>
      </c>
      <c r="AT114">
        <v>0</v>
      </c>
      <c r="AU114" t="e">
        <v>#N/A</v>
      </c>
      <c r="AV114" t="e">
        <v>#N/A</v>
      </c>
      <c r="AW114" t="e">
        <v>#N/A</v>
      </c>
      <c r="AX114" t="e">
        <v>#N/A</v>
      </c>
      <c r="AY114" t="e">
        <v>#N/A</v>
      </c>
      <c r="AZ114" t="e">
        <v>#N/A</v>
      </c>
      <c r="BA114" t="e">
        <v>#N/A</v>
      </c>
      <c r="BB114" t="e">
        <v>#N/A</v>
      </c>
      <c r="BC114" t="e">
        <v>#N/A</v>
      </c>
      <c r="BD114" t="e">
        <v>#N/A</v>
      </c>
      <c r="BE114" t="e">
        <v>#N/A</v>
      </c>
      <c r="BF114" t="e">
        <v>#N/A</v>
      </c>
      <c r="BG114" t="e">
        <v>#N/A</v>
      </c>
      <c r="BH114" t="e">
        <v>#N/A</v>
      </c>
      <c r="BI114" t="e">
        <v>#N/A</v>
      </c>
      <c r="BJ114" t="e">
        <v>#N/A</v>
      </c>
      <c r="BK114" t="e">
        <v>#N/A</v>
      </c>
      <c r="BL114" t="e">
        <v>#N/A</v>
      </c>
      <c r="BM114" t="e">
        <v>#N/A</v>
      </c>
      <c r="BN114" t="e">
        <v>#N/A</v>
      </c>
      <c r="BO114" t="e">
        <v>#N/A</v>
      </c>
      <c r="BP114" t="e">
        <v>#N/A</v>
      </c>
      <c r="BQ114" t="e">
        <v>#N/A</v>
      </c>
      <c r="BR114" t="e">
        <v>#N/A</v>
      </c>
      <c r="BS114" t="e">
        <v>#N/A</v>
      </c>
      <c r="BT114" t="e">
        <v>#N/A</v>
      </c>
      <c r="BU114" t="e">
        <v>#N/A</v>
      </c>
      <c r="BV114" t="e">
        <v>#N/A</v>
      </c>
      <c r="BW114" t="e">
        <v>#N/A</v>
      </c>
      <c r="BX114" t="e">
        <v>#N/A</v>
      </c>
      <c r="BY114" t="e">
        <v>#N/A</v>
      </c>
      <c r="BZ114" t="e">
        <v>#N/A</v>
      </c>
      <c r="CA114" t="e">
        <v>#N/A</v>
      </c>
      <c r="CB114" t="e">
        <v>#N/A</v>
      </c>
      <c r="CC114" t="e">
        <v>#N/A</v>
      </c>
      <c r="CD114" t="e">
        <v>#N/A</v>
      </c>
      <c r="CE114" t="e">
        <v>#N/A</v>
      </c>
      <c r="CF114" t="e">
        <v>#N/A</v>
      </c>
      <c r="CG114" t="e">
        <v>#N/A</v>
      </c>
      <c r="CH114" t="e">
        <v>#N/A</v>
      </c>
      <c r="CI114" t="e">
        <v>#N/A</v>
      </c>
      <c r="CJ114" t="e">
        <v>#N/A</v>
      </c>
      <c r="CK114" t="e">
        <v>#N/A</v>
      </c>
      <c r="CL114" t="e">
        <v>#N/A</v>
      </c>
      <c r="CM114" t="e">
        <v>#N/A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E114" t="e">
        <v>#N/A</v>
      </c>
      <c r="DF114" t="e">
        <v>#N/A</v>
      </c>
      <c r="DG114" t="e">
        <v>#N/A</v>
      </c>
      <c r="DH114" t="e">
        <v>#N/A</v>
      </c>
      <c r="DI114" t="e">
        <v>#N/A</v>
      </c>
      <c r="DJ114" t="e">
        <v>#N/A</v>
      </c>
      <c r="DK114" t="e">
        <v>#N/A</v>
      </c>
      <c r="DL114" t="e">
        <v>#N/A</v>
      </c>
      <c r="DM114" t="e">
        <v>#N/A</v>
      </c>
      <c r="DN114" t="e">
        <v>#N/A</v>
      </c>
      <c r="DO114" t="e">
        <v>#N/A</v>
      </c>
      <c r="DP114" t="e">
        <v>#N/A</v>
      </c>
      <c r="DQ114" t="e">
        <v>#N/A</v>
      </c>
      <c r="DR114" t="e">
        <v>#N/A</v>
      </c>
      <c r="DS114" t="e">
        <v>#N/A</v>
      </c>
      <c r="DT114" t="e">
        <v>#N/A</v>
      </c>
      <c r="DU114" t="e">
        <v>#N/A</v>
      </c>
      <c r="DV114" t="e">
        <v>#N/A</v>
      </c>
      <c r="DW114" t="e">
        <v>#N/A</v>
      </c>
      <c r="DX114" t="e">
        <v>#N/A</v>
      </c>
      <c r="DY114" t="e">
        <v>#N/A</v>
      </c>
      <c r="DZ114" t="e">
        <v>#N/A</v>
      </c>
      <c r="EA114" t="e">
        <v>#N/A</v>
      </c>
      <c r="EB114" t="e">
        <v>#N/A</v>
      </c>
      <c r="EC114" t="e">
        <v>#N/A</v>
      </c>
      <c r="ED114" t="e">
        <v>#N/A</v>
      </c>
      <c r="EE114" t="e">
        <v>#N/A</v>
      </c>
      <c r="EF114" t="e">
        <v>#N/A</v>
      </c>
      <c r="EG114" t="e">
        <v>#N/A</v>
      </c>
      <c r="EH114" t="e">
        <v>#N/A</v>
      </c>
      <c r="EI114" t="e">
        <v>#N/A</v>
      </c>
      <c r="EJ114" t="e">
        <v>#N/A</v>
      </c>
      <c r="EK114" t="e">
        <v>#N/A</v>
      </c>
      <c r="EL114" t="e">
        <v>#N/A</v>
      </c>
      <c r="EM114" t="e">
        <v>#N/A</v>
      </c>
      <c r="EN114" t="e">
        <v>#N/A</v>
      </c>
      <c r="EO114" t="e">
        <v>#N/A</v>
      </c>
      <c r="EP114" t="e">
        <v>#N/A</v>
      </c>
      <c r="EQ114" t="e">
        <v>#N/A</v>
      </c>
      <c r="ER114" t="e">
        <v>#N/A</v>
      </c>
      <c r="ES114" t="e">
        <v>#N/A</v>
      </c>
      <c r="ET114" t="e">
        <v>#N/A</v>
      </c>
      <c r="EU114" t="e">
        <v>#N/A</v>
      </c>
      <c r="EV114" t="e">
        <v>#N/A</v>
      </c>
      <c r="EW114" t="e">
        <v>#N/A</v>
      </c>
      <c r="EX114" t="e">
        <v>#N/A</v>
      </c>
      <c r="EY114" t="e">
        <v>#N/A</v>
      </c>
      <c r="EZ114" t="e">
        <v>#N/A</v>
      </c>
      <c r="FA114" t="e">
        <v>#N/A</v>
      </c>
      <c r="FB114" t="e">
        <v>#N/A</v>
      </c>
      <c r="FC114" t="e">
        <v>#N/A</v>
      </c>
      <c r="FD114" t="e">
        <v>#N/A</v>
      </c>
      <c r="FE114" t="e">
        <v>#N/A</v>
      </c>
    </row>
    <row r="115" spans="1:161" x14ac:dyDescent="0.2">
      <c r="A115" t="s">
        <v>270</v>
      </c>
      <c r="B115">
        <v>104070</v>
      </c>
      <c r="C115">
        <f>VLOOKUP(B115,sample_list!E:U,17,FALSE)</f>
        <v>2002</v>
      </c>
      <c r="D115">
        <f>VLOOKUP(B115,sample_list!E:Q,13,FALSE)</f>
        <v>25</v>
      </c>
      <c r="E115" t="str">
        <f>VLOOKUP(B115,sample_list!E:N,10,FALSE)</f>
        <v>M</v>
      </c>
      <c r="F115">
        <f>VLOOKUP(B115,sample_list!E:Y,21,FALSE)</f>
        <v>5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0.4</v>
      </c>
      <c r="P115">
        <v>0.8</v>
      </c>
      <c r="Q115">
        <v>0.1414213562373095</v>
      </c>
      <c r="R115">
        <v>3.9</v>
      </c>
      <c r="S115">
        <v>0.5</v>
      </c>
      <c r="T115">
        <v>11.2</v>
      </c>
      <c r="U115">
        <v>22.2</v>
      </c>
      <c r="V115">
        <v>7.0710678118654752E-2</v>
      </c>
      <c r="W115">
        <v>0.2</v>
      </c>
      <c r="X115">
        <v>0.2</v>
      </c>
      <c r="Y115">
        <v>0.2</v>
      </c>
      <c r="Z115">
        <v>0.1</v>
      </c>
      <c r="AA115">
        <v>0.1</v>
      </c>
      <c r="AB115">
        <v>0.1</v>
      </c>
      <c r="AC115">
        <v>0.2</v>
      </c>
      <c r="AD115">
        <v>0.1</v>
      </c>
      <c r="AE115">
        <v>0.4</v>
      </c>
      <c r="AF115">
        <v>0.8</v>
      </c>
      <c r="AG115">
        <v>0.1</v>
      </c>
      <c r="AH115">
        <v>3.9</v>
      </c>
      <c r="AI115">
        <v>0.5</v>
      </c>
      <c r="AJ115">
        <v>11.2</v>
      </c>
      <c r="AK115">
        <v>22.2</v>
      </c>
      <c r="AL115">
        <v>0.05</v>
      </c>
      <c r="AM115">
        <v>0.4</v>
      </c>
      <c r="AN115">
        <v>0.8</v>
      </c>
      <c r="AO115">
        <v>0</v>
      </c>
      <c r="AP115">
        <v>3.9</v>
      </c>
      <c r="AQ115">
        <v>0.5</v>
      </c>
      <c r="AR115">
        <v>11.2</v>
      </c>
      <c r="AS115">
        <v>22.2</v>
      </c>
      <c r="AT115">
        <v>0</v>
      </c>
      <c r="AU115" t="e">
        <v>#N/A</v>
      </c>
      <c r="AV115" t="e">
        <v>#N/A</v>
      </c>
      <c r="AW115" t="e">
        <v>#N/A</v>
      </c>
      <c r="AX115" t="e">
        <v>#N/A</v>
      </c>
      <c r="AY115" t="e">
        <v>#N/A</v>
      </c>
      <c r="AZ115" t="e">
        <v>#N/A</v>
      </c>
      <c r="BA115" t="e">
        <v>#N/A</v>
      </c>
      <c r="BB115" t="e">
        <v>#N/A</v>
      </c>
      <c r="BC115" t="e">
        <v>#N/A</v>
      </c>
      <c r="BD115" t="e">
        <v>#N/A</v>
      </c>
      <c r="BE115" t="e">
        <v>#N/A</v>
      </c>
      <c r="BF115" t="e">
        <v>#N/A</v>
      </c>
      <c r="BG115" t="e">
        <v>#N/A</v>
      </c>
      <c r="BH115" t="e">
        <v>#N/A</v>
      </c>
      <c r="BI115" t="e">
        <v>#N/A</v>
      </c>
      <c r="BJ115" t="e">
        <v>#N/A</v>
      </c>
      <c r="BK115" t="e">
        <v>#N/A</v>
      </c>
      <c r="BL115" t="e">
        <v>#N/A</v>
      </c>
      <c r="BM115" t="e">
        <v>#N/A</v>
      </c>
      <c r="BN115" t="e">
        <v>#N/A</v>
      </c>
      <c r="BO115" t="e">
        <v>#N/A</v>
      </c>
      <c r="BP115" t="e">
        <v>#N/A</v>
      </c>
      <c r="BQ115" t="e">
        <v>#N/A</v>
      </c>
      <c r="BR115" t="e">
        <v>#N/A</v>
      </c>
      <c r="BS115" t="e">
        <v>#N/A</v>
      </c>
      <c r="BT115" t="e">
        <v>#N/A</v>
      </c>
      <c r="BU115" t="e">
        <v>#N/A</v>
      </c>
      <c r="BV115" t="e">
        <v>#N/A</v>
      </c>
      <c r="BW115" t="e">
        <v>#N/A</v>
      </c>
      <c r="BX115" t="e">
        <v>#N/A</v>
      </c>
      <c r="BY115" t="e">
        <v>#N/A</v>
      </c>
      <c r="BZ115" t="e">
        <v>#N/A</v>
      </c>
      <c r="CA115" t="e">
        <v>#N/A</v>
      </c>
      <c r="CB115" t="e">
        <v>#N/A</v>
      </c>
      <c r="CC115" t="e">
        <v>#N/A</v>
      </c>
      <c r="CD115" t="e">
        <v>#N/A</v>
      </c>
      <c r="CE115" t="e">
        <v>#N/A</v>
      </c>
      <c r="CF115" t="e">
        <v>#N/A</v>
      </c>
      <c r="CG115" t="e">
        <v>#N/A</v>
      </c>
      <c r="CH115" t="e">
        <v>#N/A</v>
      </c>
      <c r="CI115" t="e">
        <v>#N/A</v>
      </c>
      <c r="CJ115" t="e">
        <v>#N/A</v>
      </c>
      <c r="CK115" t="e">
        <v>#N/A</v>
      </c>
      <c r="CL115" t="e">
        <v>#N/A</v>
      </c>
      <c r="CM115" t="e">
        <v>#N/A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E115" t="e">
        <v>#N/A</v>
      </c>
      <c r="DF115" t="e">
        <v>#N/A</v>
      </c>
      <c r="DG115" t="e">
        <v>#N/A</v>
      </c>
      <c r="DH115" t="e">
        <v>#N/A</v>
      </c>
      <c r="DI115" t="e">
        <v>#N/A</v>
      </c>
      <c r="DJ115" t="e">
        <v>#N/A</v>
      </c>
      <c r="DK115" t="e">
        <v>#N/A</v>
      </c>
      <c r="DL115" t="e">
        <v>#N/A</v>
      </c>
      <c r="DM115" t="e">
        <v>#N/A</v>
      </c>
      <c r="DN115" t="e">
        <v>#N/A</v>
      </c>
      <c r="DO115" t="e">
        <v>#N/A</v>
      </c>
      <c r="DP115" t="e">
        <v>#N/A</v>
      </c>
      <c r="DQ115" t="e">
        <v>#N/A</v>
      </c>
      <c r="DR115" t="e">
        <v>#N/A</v>
      </c>
      <c r="DS115" t="e">
        <v>#N/A</v>
      </c>
      <c r="DT115" t="e">
        <v>#N/A</v>
      </c>
      <c r="DU115" t="e">
        <v>#N/A</v>
      </c>
      <c r="DV115" t="e">
        <v>#N/A</v>
      </c>
      <c r="DW115" t="e">
        <v>#N/A</v>
      </c>
      <c r="DX115" t="e">
        <v>#N/A</v>
      </c>
      <c r="DY115" t="e">
        <v>#N/A</v>
      </c>
      <c r="DZ115" t="e">
        <v>#N/A</v>
      </c>
      <c r="EA115" t="e">
        <v>#N/A</v>
      </c>
      <c r="EB115" t="e">
        <v>#N/A</v>
      </c>
      <c r="EC115" t="e">
        <v>#N/A</v>
      </c>
      <c r="ED115" t="e">
        <v>#N/A</v>
      </c>
      <c r="EE115" t="e">
        <v>#N/A</v>
      </c>
      <c r="EF115" t="e">
        <v>#N/A</v>
      </c>
      <c r="EG115" t="e">
        <v>#N/A</v>
      </c>
      <c r="EH115" t="e">
        <v>#N/A</v>
      </c>
      <c r="EI115" t="e">
        <v>#N/A</v>
      </c>
      <c r="EJ115" t="e">
        <v>#N/A</v>
      </c>
      <c r="EK115" t="e">
        <v>#N/A</v>
      </c>
      <c r="EL115" t="e">
        <v>#N/A</v>
      </c>
      <c r="EM115" t="e">
        <v>#N/A</v>
      </c>
      <c r="EN115" t="e">
        <v>#N/A</v>
      </c>
      <c r="EO115" t="e">
        <v>#N/A</v>
      </c>
      <c r="EP115" t="e">
        <v>#N/A</v>
      </c>
      <c r="EQ115" t="e">
        <v>#N/A</v>
      </c>
      <c r="ER115" t="e">
        <v>#N/A</v>
      </c>
      <c r="ES115" t="e">
        <v>#N/A</v>
      </c>
      <c r="ET115" t="e">
        <v>#N/A</v>
      </c>
      <c r="EU115" t="e">
        <v>#N/A</v>
      </c>
      <c r="EV115" t="e">
        <v>#N/A</v>
      </c>
      <c r="EW115" t="e">
        <v>#N/A</v>
      </c>
      <c r="EX115" t="e">
        <v>#N/A</v>
      </c>
      <c r="EY115" t="e">
        <v>#N/A</v>
      </c>
      <c r="EZ115" t="e">
        <v>#N/A</v>
      </c>
      <c r="FA115" t="e">
        <v>#N/A</v>
      </c>
      <c r="FB115" t="e">
        <v>#N/A</v>
      </c>
      <c r="FC115" t="e">
        <v>#N/A</v>
      </c>
      <c r="FD115" t="e">
        <v>#N/A</v>
      </c>
      <c r="FE115" t="e">
        <v>#N/A</v>
      </c>
    </row>
    <row r="116" spans="1:161" x14ac:dyDescent="0.2">
      <c r="A116" t="s">
        <v>271</v>
      </c>
      <c r="B116">
        <v>104074</v>
      </c>
      <c r="C116">
        <f>VLOOKUP(B116,sample_list!E:U,17,FALSE)</f>
        <v>2002</v>
      </c>
      <c r="D116">
        <f>VLOOKUP(B116,sample_list!E:Q,13,FALSE)</f>
        <v>54</v>
      </c>
      <c r="E116" t="str">
        <f>VLOOKUP(B116,sample_list!E:N,10,FALSE)</f>
        <v>F</v>
      </c>
      <c r="F116">
        <f>VLOOKUP(B116,sample_list!E:Y,21,FALSE)</f>
        <v>5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0.5</v>
      </c>
      <c r="P116">
        <v>0.5</v>
      </c>
      <c r="Q116">
        <v>0.1414213562373095</v>
      </c>
      <c r="R116">
        <v>2.1</v>
      </c>
      <c r="S116">
        <v>0.5</v>
      </c>
      <c r="T116">
        <v>9.1999999999999993</v>
      </c>
      <c r="U116">
        <v>24.3</v>
      </c>
      <c r="V116">
        <v>7.0710678118654752E-2</v>
      </c>
      <c r="W116">
        <v>0.2</v>
      </c>
      <c r="X116">
        <v>0.2</v>
      </c>
      <c r="Y116">
        <v>0.2</v>
      </c>
      <c r="Z116">
        <v>0.1</v>
      </c>
      <c r="AA116">
        <v>0.1</v>
      </c>
      <c r="AB116">
        <v>0.1</v>
      </c>
      <c r="AC116">
        <v>0.2</v>
      </c>
      <c r="AD116">
        <v>0.1</v>
      </c>
      <c r="AE116">
        <v>0.5</v>
      </c>
      <c r="AF116">
        <v>0.5</v>
      </c>
      <c r="AG116">
        <v>0.1</v>
      </c>
      <c r="AH116">
        <v>2.1</v>
      </c>
      <c r="AI116">
        <v>0.5</v>
      </c>
      <c r="AJ116">
        <v>9.1999999999999993</v>
      </c>
      <c r="AK116">
        <v>24.3</v>
      </c>
      <c r="AL116">
        <v>0.05</v>
      </c>
      <c r="AM116">
        <v>0.5</v>
      </c>
      <c r="AN116">
        <v>0.5</v>
      </c>
      <c r="AO116">
        <v>0</v>
      </c>
      <c r="AP116">
        <v>2.1</v>
      </c>
      <c r="AQ116">
        <v>0.5</v>
      </c>
      <c r="AR116">
        <v>9.1999999999999993</v>
      </c>
      <c r="AS116">
        <v>24.3</v>
      </c>
      <c r="AT116">
        <v>0</v>
      </c>
      <c r="AU116" t="e">
        <v>#N/A</v>
      </c>
      <c r="AV116" t="e">
        <v>#N/A</v>
      </c>
      <c r="AW116" t="e">
        <v>#N/A</v>
      </c>
      <c r="AX116" t="e">
        <v>#N/A</v>
      </c>
      <c r="AY116" t="e">
        <v>#N/A</v>
      </c>
      <c r="AZ116" t="e">
        <v>#N/A</v>
      </c>
      <c r="BA116" t="e">
        <v>#N/A</v>
      </c>
      <c r="BB116" t="e">
        <v>#N/A</v>
      </c>
      <c r="BC116" t="e">
        <v>#N/A</v>
      </c>
      <c r="BD116" t="e">
        <v>#N/A</v>
      </c>
      <c r="BE116" t="e">
        <v>#N/A</v>
      </c>
      <c r="BF116" t="e">
        <v>#N/A</v>
      </c>
      <c r="BG116" t="e">
        <v>#N/A</v>
      </c>
      <c r="BH116" t="e">
        <v>#N/A</v>
      </c>
      <c r="BI116" t="e">
        <v>#N/A</v>
      </c>
      <c r="BJ116" t="e">
        <v>#N/A</v>
      </c>
      <c r="BK116" t="e">
        <v>#N/A</v>
      </c>
      <c r="BL116" t="e">
        <v>#N/A</v>
      </c>
      <c r="BM116" t="e">
        <v>#N/A</v>
      </c>
      <c r="BN116" t="e">
        <v>#N/A</v>
      </c>
      <c r="BO116" t="e">
        <v>#N/A</v>
      </c>
      <c r="BP116" t="e">
        <v>#N/A</v>
      </c>
      <c r="BQ116" t="e">
        <v>#N/A</v>
      </c>
      <c r="BR116" t="e">
        <v>#N/A</v>
      </c>
      <c r="BS116" t="e">
        <v>#N/A</v>
      </c>
      <c r="BT116" t="e">
        <v>#N/A</v>
      </c>
      <c r="BU116" t="e">
        <v>#N/A</v>
      </c>
      <c r="BV116" t="e">
        <v>#N/A</v>
      </c>
      <c r="BW116" t="e">
        <v>#N/A</v>
      </c>
      <c r="BX116" t="e">
        <v>#N/A</v>
      </c>
      <c r="BY116" t="e">
        <v>#N/A</v>
      </c>
      <c r="BZ116" t="e">
        <v>#N/A</v>
      </c>
      <c r="CA116" t="e">
        <v>#N/A</v>
      </c>
      <c r="CB116" t="e">
        <v>#N/A</v>
      </c>
      <c r="CC116" t="e">
        <v>#N/A</v>
      </c>
      <c r="CD116" t="e">
        <v>#N/A</v>
      </c>
      <c r="CE116" t="e">
        <v>#N/A</v>
      </c>
      <c r="CF116" t="e">
        <v>#N/A</v>
      </c>
      <c r="CG116" t="e">
        <v>#N/A</v>
      </c>
      <c r="CH116" t="e">
        <v>#N/A</v>
      </c>
      <c r="CI116" t="e">
        <v>#N/A</v>
      </c>
      <c r="CJ116" t="e">
        <v>#N/A</v>
      </c>
      <c r="CK116" t="e">
        <v>#N/A</v>
      </c>
      <c r="CL116" t="e">
        <v>#N/A</v>
      </c>
      <c r="CM116" t="e">
        <v>#N/A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E116" t="e">
        <v>#N/A</v>
      </c>
      <c r="DF116" t="e">
        <v>#N/A</v>
      </c>
      <c r="DG116" t="e">
        <v>#N/A</v>
      </c>
      <c r="DH116" t="e">
        <v>#N/A</v>
      </c>
      <c r="DI116" t="e">
        <v>#N/A</v>
      </c>
      <c r="DJ116" t="e">
        <v>#N/A</v>
      </c>
      <c r="DK116" t="e">
        <v>#N/A</v>
      </c>
      <c r="DL116" t="e">
        <v>#N/A</v>
      </c>
      <c r="DM116" t="e">
        <v>#N/A</v>
      </c>
      <c r="DN116" t="e">
        <v>#N/A</v>
      </c>
      <c r="DO116" t="e">
        <v>#N/A</v>
      </c>
      <c r="DP116" t="e">
        <v>#N/A</v>
      </c>
      <c r="DQ116" t="e">
        <v>#N/A</v>
      </c>
      <c r="DR116" t="e">
        <v>#N/A</v>
      </c>
      <c r="DS116" t="e">
        <v>#N/A</v>
      </c>
      <c r="DT116" t="e">
        <v>#N/A</v>
      </c>
      <c r="DU116" t="e">
        <v>#N/A</v>
      </c>
      <c r="DV116" t="e">
        <v>#N/A</v>
      </c>
      <c r="DW116" t="e">
        <v>#N/A</v>
      </c>
      <c r="DX116" t="e">
        <v>#N/A</v>
      </c>
      <c r="DY116" t="e">
        <v>#N/A</v>
      </c>
      <c r="DZ116" t="e">
        <v>#N/A</v>
      </c>
      <c r="EA116" t="e">
        <v>#N/A</v>
      </c>
      <c r="EB116" t="e">
        <v>#N/A</v>
      </c>
      <c r="EC116" t="e">
        <v>#N/A</v>
      </c>
      <c r="ED116" t="e">
        <v>#N/A</v>
      </c>
      <c r="EE116" t="e">
        <v>#N/A</v>
      </c>
      <c r="EF116" t="e">
        <v>#N/A</v>
      </c>
      <c r="EG116" t="e">
        <v>#N/A</v>
      </c>
      <c r="EH116" t="e">
        <v>#N/A</v>
      </c>
      <c r="EI116" t="e">
        <v>#N/A</v>
      </c>
      <c r="EJ116" t="e">
        <v>#N/A</v>
      </c>
      <c r="EK116" t="e">
        <v>#N/A</v>
      </c>
      <c r="EL116" t="e">
        <v>#N/A</v>
      </c>
      <c r="EM116" t="e">
        <v>#N/A</v>
      </c>
      <c r="EN116" t="e">
        <v>#N/A</v>
      </c>
      <c r="EO116" t="e">
        <v>#N/A</v>
      </c>
      <c r="EP116" t="e">
        <v>#N/A</v>
      </c>
      <c r="EQ116" t="e">
        <v>#N/A</v>
      </c>
      <c r="ER116" t="e">
        <v>#N/A</v>
      </c>
      <c r="ES116" t="e">
        <v>#N/A</v>
      </c>
      <c r="ET116" t="e">
        <v>#N/A</v>
      </c>
      <c r="EU116" t="e">
        <v>#N/A</v>
      </c>
      <c r="EV116" t="e">
        <v>#N/A</v>
      </c>
      <c r="EW116" t="e">
        <v>#N/A</v>
      </c>
      <c r="EX116" t="e">
        <v>#N/A</v>
      </c>
      <c r="EY116" t="e">
        <v>#N/A</v>
      </c>
      <c r="EZ116" t="e">
        <v>#N/A</v>
      </c>
      <c r="FA116" t="e">
        <v>#N/A</v>
      </c>
      <c r="FB116" t="e">
        <v>#N/A</v>
      </c>
      <c r="FC116" t="e">
        <v>#N/A</v>
      </c>
      <c r="FD116" t="e">
        <v>#N/A</v>
      </c>
      <c r="FE116" t="e">
        <v>#N/A</v>
      </c>
    </row>
    <row r="117" spans="1:161" x14ac:dyDescent="0.2">
      <c r="A117" t="s">
        <v>272</v>
      </c>
      <c r="B117">
        <v>104076</v>
      </c>
      <c r="C117">
        <f>VLOOKUP(B117,sample_list!E:U,17,FALSE)</f>
        <v>2002</v>
      </c>
      <c r="D117">
        <f>VLOOKUP(B117,sample_list!E:Q,13,FALSE)</f>
        <v>55</v>
      </c>
      <c r="E117" t="str">
        <f>VLOOKUP(B117,sample_list!E:N,10,FALSE)</f>
        <v>M</v>
      </c>
      <c r="F117">
        <f>VLOOKUP(B117,sample_list!E:Y,21,FALSE)</f>
        <v>5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0.4</v>
      </c>
      <c r="P117">
        <v>0.6</v>
      </c>
      <c r="Q117">
        <v>0.1414213562373095</v>
      </c>
      <c r="R117">
        <v>3.7</v>
      </c>
      <c r="S117">
        <v>0.5</v>
      </c>
      <c r="T117">
        <v>11.6</v>
      </c>
      <c r="U117">
        <v>28.6</v>
      </c>
      <c r="V117">
        <v>7.0710678118654752E-2</v>
      </c>
      <c r="W117">
        <v>0.2</v>
      </c>
      <c r="X117">
        <v>0.2</v>
      </c>
      <c r="Y117">
        <v>0.2</v>
      </c>
      <c r="Z117">
        <v>0.1</v>
      </c>
      <c r="AA117">
        <v>0.1</v>
      </c>
      <c r="AB117">
        <v>0.1</v>
      </c>
      <c r="AC117">
        <v>0.2</v>
      </c>
      <c r="AD117">
        <v>0.1</v>
      </c>
      <c r="AE117">
        <v>0.4</v>
      </c>
      <c r="AF117">
        <v>0.6</v>
      </c>
      <c r="AG117">
        <v>0.1</v>
      </c>
      <c r="AH117">
        <v>3.7</v>
      </c>
      <c r="AI117">
        <v>0.5</v>
      </c>
      <c r="AJ117">
        <v>11.6</v>
      </c>
      <c r="AK117">
        <v>28.6</v>
      </c>
      <c r="AL117">
        <v>0.05</v>
      </c>
      <c r="AM117">
        <v>0.4</v>
      </c>
      <c r="AN117">
        <v>0.6</v>
      </c>
      <c r="AO117">
        <v>0</v>
      </c>
      <c r="AP117">
        <v>3.7</v>
      </c>
      <c r="AQ117">
        <v>0.5</v>
      </c>
      <c r="AR117">
        <v>11.6</v>
      </c>
      <c r="AS117">
        <v>28.6</v>
      </c>
      <c r="AT117">
        <v>0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  <c r="BB117" t="e">
        <v>#N/A</v>
      </c>
      <c r="BC117" t="e">
        <v>#N/A</v>
      </c>
      <c r="BD117" t="e">
        <v>#N/A</v>
      </c>
      <c r="BE117" t="e">
        <v>#N/A</v>
      </c>
      <c r="BF117" t="e">
        <v>#N/A</v>
      </c>
      <c r="BG117" t="e">
        <v>#N/A</v>
      </c>
      <c r="BH117" t="e">
        <v>#N/A</v>
      </c>
      <c r="BI117" t="e">
        <v>#N/A</v>
      </c>
      <c r="BJ117" t="e">
        <v>#N/A</v>
      </c>
      <c r="BK117" t="e">
        <v>#N/A</v>
      </c>
      <c r="BL117" t="e">
        <v>#N/A</v>
      </c>
      <c r="BM117" t="e">
        <v>#N/A</v>
      </c>
      <c r="BN117" t="e">
        <v>#N/A</v>
      </c>
      <c r="BO117" t="e">
        <v>#N/A</v>
      </c>
      <c r="BP117" t="e">
        <v>#N/A</v>
      </c>
      <c r="BQ117" t="e">
        <v>#N/A</v>
      </c>
      <c r="BR117" t="e">
        <v>#N/A</v>
      </c>
      <c r="BS117" t="e">
        <v>#N/A</v>
      </c>
      <c r="BT117" t="e">
        <v>#N/A</v>
      </c>
      <c r="BU117" t="e">
        <v>#N/A</v>
      </c>
      <c r="BV117" t="e">
        <v>#N/A</v>
      </c>
      <c r="BW117" t="e">
        <v>#N/A</v>
      </c>
      <c r="BX117" t="e">
        <v>#N/A</v>
      </c>
      <c r="BY117" t="e">
        <v>#N/A</v>
      </c>
      <c r="BZ117" t="e">
        <v>#N/A</v>
      </c>
      <c r="CA117" t="e">
        <v>#N/A</v>
      </c>
      <c r="CB117" t="e">
        <v>#N/A</v>
      </c>
      <c r="CC117" t="e">
        <v>#N/A</v>
      </c>
      <c r="CD117" t="e">
        <v>#N/A</v>
      </c>
      <c r="CE117" t="e">
        <v>#N/A</v>
      </c>
      <c r="CF117" t="e">
        <v>#N/A</v>
      </c>
      <c r="CG117" t="e">
        <v>#N/A</v>
      </c>
      <c r="CH117" t="e">
        <v>#N/A</v>
      </c>
      <c r="CI117" t="e">
        <v>#N/A</v>
      </c>
      <c r="CJ117" t="e">
        <v>#N/A</v>
      </c>
      <c r="CK117" t="e">
        <v>#N/A</v>
      </c>
      <c r="CL117" t="e">
        <v>#N/A</v>
      </c>
      <c r="CM117" t="e">
        <v>#N/A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E117" t="e">
        <v>#N/A</v>
      </c>
      <c r="DF117" t="e">
        <v>#N/A</v>
      </c>
      <c r="DG117" t="e">
        <v>#N/A</v>
      </c>
      <c r="DH117" t="e">
        <v>#N/A</v>
      </c>
      <c r="DI117" t="e">
        <v>#N/A</v>
      </c>
      <c r="DJ117" t="e">
        <v>#N/A</v>
      </c>
      <c r="DK117" t="e">
        <v>#N/A</v>
      </c>
      <c r="DL117" t="e">
        <v>#N/A</v>
      </c>
      <c r="DM117" t="e">
        <v>#N/A</v>
      </c>
      <c r="DN117" t="e">
        <v>#N/A</v>
      </c>
      <c r="DO117" t="e">
        <v>#N/A</v>
      </c>
      <c r="DP117" t="e">
        <v>#N/A</v>
      </c>
      <c r="DQ117" t="e">
        <v>#N/A</v>
      </c>
      <c r="DR117" t="e">
        <v>#N/A</v>
      </c>
      <c r="DS117" t="e">
        <v>#N/A</v>
      </c>
      <c r="DT117" t="e">
        <v>#N/A</v>
      </c>
      <c r="DU117" t="e">
        <v>#N/A</v>
      </c>
      <c r="DV117" t="e">
        <v>#N/A</v>
      </c>
      <c r="DW117" t="e">
        <v>#N/A</v>
      </c>
      <c r="DX117" t="e">
        <v>#N/A</v>
      </c>
      <c r="DY117" t="e">
        <v>#N/A</v>
      </c>
      <c r="DZ117" t="e">
        <v>#N/A</v>
      </c>
      <c r="EA117" t="e">
        <v>#N/A</v>
      </c>
      <c r="EB117" t="e">
        <v>#N/A</v>
      </c>
      <c r="EC117" t="e">
        <v>#N/A</v>
      </c>
      <c r="ED117" t="e">
        <v>#N/A</v>
      </c>
      <c r="EE117" t="e">
        <v>#N/A</v>
      </c>
      <c r="EF117" t="e">
        <v>#N/A</v>
      </c>
      <c r="EG117" t="e">
        <v>#N/A</v>
      </c>
      <c r="EH117" t="e">
        <v>#N/A</v>
      </c>
      <c r="EI117" t="e">
        <v>#N/A</v>
      </c>
      <c r="EJ117" t="e">
        <v>#N/A</v>
      </c>
      <c r="EK117" t="e">
        <v>#N/A</v>
      </c>
      <c r="EL117" t="e">
        <v>#N/A</v>
      </c>
      <c r="EM117" t="e">
        <v>#N/A</v>
      </c>
      <c r="EN117" t="e">
        <v>#N/A</v>
      </c>
      <c r="EO117" t="e">
        <v>#N/A</v>
      </c>
      <c r="EP117" t="e">
        <v>#N/A</v>
      </c>
      <c r="EQ117" t="e">
        <v>#N/A</v>
      </c>
      <c r="ER117" t="e">
        <v>#N/A</v>
      </c>
      <c r="ES117" t="e">
        <v>#N/A</v>
      </c>
      <c r="ET117" t="e">
        <v>#N/A</v>
      </c>
      <c r="EU117" t="e">
        <v>#N/A</v>
      </c>
      <c r="EV117" t="e">
        <v>#N/A</v>
      </c>
      <c r="EW117" t="e">
        <v>#N/A</v>
      </c>
      <c r="EX117" t="e">
        <v>#N/A</v>
      </c>
      <c r="EY117" t="e">
        <v>#N/A</v>
      </c>
      <c r="EZ117" t="e">
        <v>#N/A</v>
      </c>
      <c r="FA117" t="e">
        <v>#N/A</v>
      </c>
      <c r="FB117" t="e">
        <v>#N/A</v>
      </c>
      <c r="FC117" t="e">
        <v>#N/A</v>
      </c>
      <c r="FD117" t="e">
        <v>#N/A</v>
      </c>
      <c r="FE117" t="e">
        <v>#N/A</v>
      </c>
    </row>
    <row r="118" spans="1:161" x14ac:dyDescent="0.2">
      <c r="A118" t="s">
        <v>273</v>
      </c>
      <c r="B118">
        <v>104078</v>
      </c>
      <c r="C118">
        <f>VLOOKUP(B118,sample_list!E:U,17,FALSE)</f>
        <v>2002</v>
      </c>
      <c r="D118">
        <f>VLOOKUP(B118,sample_list!E:Q,13,FALSE)</f>
        <v>75</v>
      </c>
      <c r="E118" t="str">
        <f>VLOOKUP(B118,sample_list!E:N,10,FALSE)</f>
        <v>F</v>
      </c>
      <c r="F118">
        <f>VLOOKUP(B118,sample_list!E:Y,21,FALSE)</f>
        <v>5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0.7</v>
      </c>
      <c r="P118">
        <v>0.7</v>
      </c>
      <c r="Q118">
        <v>0.1414213562373095</v>
      </c>
      <c r="R118">
        <v>2.5</v>
      </c>
      <c r="S118">
        <v>0.4</v>
      </c>
      <c r="T118">
        <v>10.3</v>
      </c>
      <c r="U118">
        <v>26.5</v>
      </c>
      <c r="V118">
        <v>0.1</v>
      </c>
      <c r="W118">
        <v>0.2</v>
      </c>
      <c r="X118">
        <v>0.2</v>
      </c>
      <c r="Y118">
        <v>0.2</v>
      </c>
      <c r="Z118">
        <v>0.1</v>
      </c>
      <c r="AA118">
        <v>0.1</v>
      </c>
      <c r="AB118">
        <v>0.1</v>
      </c>
      <c r="AC118">
        <v>0.2</v>
      </c>
      <c r="AD118">
        <v>0.1</v>
      </c>
      <c r="AE118">
        <v>0.7</v>
      </c>
      <c r="AF118">
        <v>0.7</v>
      </c>
      <c r="AG118">
        <v>0.1</v>
      </c>
      <c r="AH118">
        <v>2.5</v>
      </c>
      <c r="AI118">
        <v>0.4</v>
      </c>
      <c r="AJ118">
        <v>10.3</v>
      </c>
      <c r="AK118">
        <v>26.5</v>
      </c>
      <c r="AL118">
        <v>0.1</v>
      </c>
      <c r="AM118">
        <v>0.7</v>
      </c>
      <c r="AN118">
        <v>0.7</v>
      </c>
      <c r="AO118">
        <v>0</v>
      </c>
      <c r="AP118">
        <v>2.5</v>
      </c>
      <c r="AQ118">
        <v>0.4</v>
      </c>
      <c r="AR118">
        <v>10.3</v>
      </c>
      <c r="AS118">
        <v>26.5</v>
      </c>
      <c r="AT118">
        <v>0.1</v>
      </c>
      <c r="AU118" t="e">
        <v>#N/A</v>
      </c>
      <c r="AV118" t="e">
        <v>#N/A</v>
      </c>
      <c r="AW118" t="e">
        <v>#N/A</v>
      </c>
      <c r="AX118" t="e">
        <v>#N/A</v>
      </c>
      <c r="AY118" t="e">
        <v>#N/A</v>
      </c>
      <c r="AZ118" t="e">
        <v>#N/A</v>
      </c>
      <c r="BA118" t="e">
        <v>#N/A</v>
      </c>
      <c r="BB118" t="e">
        <v>#N/A</v>
      </c>
      <c r="BC118" t="e">
        <v>#N/A</v>
      </c>
      <c r="BD118" t="e">
        <v>#N/A</v>
      </c>
      <c r="BE118" t="e">
        <v>#N/A</v>
      </c>
      <c r="BF118" t="e">
        <v>#N/A</v>
      </c>
      <c r="BG118" t="e">
        <v>#N/A</v>
      </c>
      <c r="BH118" t="e">
        <v>#N/A</v>
      </c>
      <c r="BI118" t="e">
        <v>#N/A</v>
      </c>
      <c r="BJ118" t="e">
        <v>#N/A</v>
      </c>
      <c r="BK118" t="e">
        <v>#N/A</v>
      </c>
      <c r="BL118" t="e">
        <v>#N/A</v>
      </c>
      <c r="BM118" t="e">
        <v>#N/A</v>
      </c>
      <c r="BN118" t="e">
        <v>#N/A</v>
      </c>
      <c r="BO118" t="e">
        <v>#N/A</v>
      </c>
      <c r="BP118" t="e">
        <v>#N/A</v>
      </c>
      <c r="BQ118" t="e">
        <v>#N/A</v>
      </c>
      <c r="BR118" t="e">
        <v>#N/A</v>
      </c>
      <c r="BS118" t="e">
        <v>#N/A</v>
      </c>
      <c r="BT118" t="e">
        <v>#N/A</v>
      </c>
      <c r="BU118" t="e">
        <v>#N/A</v>
      </c>
      <c r="BV118" t="e">
        <v>#N/A</v>
      </c>
      <c r="BW118" t="e">
        <v>#N/A</v>
      </c>
      <c r="BX118" t="e">
        <v>#N/A</v>
      </c>
      <c r="BY118" t="e">
        <v>#N/A</v>
      </c>
      <c r="BZ118" t="e">
        <v>#N/A</v>
      </c>
      <c r="CA118" t="e">
        <v>#N/A</v>
      </c>
      <c r="CB118" t="e">
        <v>#N/A</v>
      </c>
      <c r="CC118" t="e">
        <v>#N/A</v>
      </c>
      <c r="CD118" t="e">
        <v>#N/A</v>
      </c>
      <c r="CE118" t="e">
        <v>#N/A</v>
      </c>
      <c r="CF118" t="e">
        <v>#N/A</v>
      </c>
      <c r="CG118" t="e">
        <v>#N/A</v>
      </c>
      <c r="CH118" t="e">
        <v>#N/A</v>
      </c>
      <c r="CI118" t="e">
        <v>#N/A</v>
      </c>
      <c r="CJ118" t="e">
        <v>#N/A</v>
      </c>
      <c r="CK118" t="e">
        <v>#N/A</v>
      </c>
      <c r="CL118" t="e">
        <v>#N/A</v>
      </c>
      <c r="CM118" t="e">
        <v>#N/A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E118" t="e">
        <v>#N/A</v>
      </c>
      <c r="DF118" t="e">
        <v>#N/A</v>
      </c>
      <c r="DG118" t="e">
        <v>#N/A</v>
      </c>
      <c r="DH118" t="e">
        <v>#N/A</v>
      </c>
      <c r="DI118" t="e">
        <v>#N/A</v>
      </c>
      <c r="DJ118" t="e">
        <v>#N/A</v>
      </c>
      <c r="DK118" t="e">
        <v>#N/A</v>
      </c>
      <c r="DL118" t="e">
        <v>#N/A</v>
      </c>
      <c r="DM118" t="e">
        <v>#N/A</v>
      </c>
      <c r="DN118" t="e">
        <v>#N/A</v>
      </c>
      <c r="DO118" t="e">
        <v>#N/A</v>
      </c>
      <c r="DP118" t="e">
        <v>#N/A</v>
      </c>
      <c r="DQ118" t="e">
        <v>#N/A</v>
      </c>
      <c r="DR118" t="e">
        <v>#N/A</v>
      </c>
      <c r="DS118" t="e">
        <v>#N/A</v>
      </c>
      <c r="DT118" t="e">
        <v>#N/A</v>
      </c>
      <c r="DU118" t="e">
        <v>#N/A</v>
      </c>
      <c r="DV118" t="e">
        <v>#N/A</v>
      </c>
      <c r="DW118" t="e">
        <v>#N/A</v>
      </c>
      <c r="DX118" t="e">
        <v>#N/A</v>
      </c>
      <c r="DY118" t="e">
        <v>#N/A</v>
      </c>
      <c r="DZ118" t="e">
        <v>#N/A</v>
      </c>
      <c r="EA118" t="e">
        <v>#N/A</v>
      </c>
      <c r="EB118" t="e">
        <v>#N/A</v>
      </c>
      <c r="EC118" t="e">
        <v>#N/A</v>
      </c>
      <c r="ED118" t="e">
        <v>#N/A</v>
      </c>
      <c r="EE118" t="e">
        <v>#N/A</v>
      </c>
      <c r="EF118" t="e">
        <v>#N/A</v>
      </c>
      <c r="EG118" t="e">
        <v>#N/A</v>
      </c>
      <c r="EH118" t="e">
        <v>#N/A</v>
      </c>
      <c r="EI118" t="e">
        <v>#N/A</v>
      </c>
      <c r="EJ118" t="e">
        <v>#N/A</v>
      </c>
      <c r="EK118" t="e">
        <v>#N/A</v>
      </c>
      <c r="EL118" t="e">
        <v>#N/A</v>
      </c>
      <c r="EM118" t="e">
        <v>#N/A</v>
      </c>
      <c r="EN118" t="e">
        <v>#N/A</v>
      </c>
      <c r="EO118" t="e">
        <v>#N/A</v>
      </c>
      <c r="EP118" t="e">
        <v>#N/A</v>
      </c>
      <c r="EQ118" t="e">
        <v>#N/A</v>
      </c>
      <c r="ER118" t="e">
        <v>#N/A</v>
      </c>
      <c r="ES118" t="e">
        <v>#N/A</v>
      </c>
      <c r="ET118" t="e">
        <v>#N/A</v>
      </c>
      <c r="EU118" t="e">
        <v>#N/A</v>
      </c>
      <c r="EV118" t="e">
        <v>#N/A</v>
      </c>
      <c r="EW118" t="e">
        <v>#N/A</v>
      </c>
      <c r="EX118" t="e">
        <v>#N/A</v>
      </c>
      <c r="EY118" t="e">
        <v>#N/A</v>
      </c>
      <c r="EZ118" t="e">
        <v>#N/A</v>
      </c>
      <c r="FA118" t="e">
        <v>#N/A</v>
      </c>
      <c r="FB118" t="e">
        <v>#N/A</v>
      </c>
      <c r="FC118" t="e">
        <v>#N/A</v>
      </c>
      <c r="FD118" t="e">
        <v>#N/A</v>
      </c>
      <c r="FE118" t="e">
        <v>#N/A</v>
      </c>
    </row>
    <row r="119" spans="1:161" x14ac:dyDescent="0.2">
      <c r="A119" t="s">
        <v>274</v>
      </c>
      <c r="B119">
        <v>104080</v>
      </c>
      <c r="C119">
        <f>VLOOKUP(B119,sample_list!E:U,17,FALSE)</f>
        <v>2002</v>
      </c>
      <c r="D119">
        <f>VLOOKUP(B119,sample_list!E:Q,13,FALSE)</f>
        <v>73</v>
      </c>
      <c r="E119" t="str">
        <f>VLOOKUP(B119,sample_list!E:N,10,FALSE)</f>
        <v>M</v>
      </c>
      <c r="F119">
        <f>VLOOKUP(B119,sample_list!E:Y,21,FALSE)</f>
        <v>5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0.5</v>
      </c>
      <c r="P119">
        <v>0.8</v>
      </c>
      <c r="Q119">
        <v>0.1414213562373095</v>
      </c>
      <c r="R119">
        <v>2.7</v>
      </c>
      <c r="S119">
        <v>0.5</v>
      </c>
      <c r="T119">
        <v>11</v>
      </c>
      <c r="U119">
        <v>30.1</v>
      </c>
      <c r="V119">
        <v>7.0710678118654752E-2</v>
      </c>
      <c r="W119">
        <v>0.2</v>
      </c>
      <c r="X119">
        <v>0.2</v>
      </c>
      <c r="Y119">
        <v>0.2</v>
      </c>
      <c r="Z119">
        <v>0.1</v>
      </c>
      <c r="AA119">
        <v>0.1</v>
      </c>
      <c r="AB119">
        <v>0.1</v>
      </c>
      <c r="AC119">
        <v>0.2</v>
      </c>
      <c r="AD119">
        <v>0.1</v>
      </c>
      <c r="AE119">
        <v>0.5</v>
      </c>
      <c r="AF119">
        <v>0.8</v>
      </c>
      <c r="AG119">
        <v>0.1</v>
      </c>
      <c r="AH119">
        <v>2.7</v>
      </c>
      <c r="AI119">
        <v>0.5</v>
      </c>
      <c r="AJ119">
        <v>11</v>
      </c>
      <c r="AK119">
        <v>30.1</v>
      </c>
      <c r="AL119">
        <v>0.05</v>
      </c>
      <c r="AM119">
        <v>0.5</v>
      </c>
      <c r="AN119">
        <v>0.8</v>
      </c>
      <c r="AO119">
        <v>0</v>
      </c>
      <c r="AP119">
        <v>2.7</v>
      </c>
      <c r="AQ119">
        <v>0.5</v>
      </c>
      <c r="AR119">
        <v>11</v>
      </c>
      <c r="AS119">
        <v>30.1</v>
      </c>
      <c r="AT119">
        <v>0</v>
      </c>
      <c r="AU119" t="e">
        <v>#N/A</v>
      </c>
      <c r="AV119" t="e">
        <v>#N/A</v>
      </c>
      <c r="AW119" t="e">
        <v>#N/A</v>
      </c>
      <c r="AX119" t="e">
        <v>#N/A</v>
      </c>
      <c r="AY119" t="e">
        <v>#N/A</v>
      </c>
      <c r="AZ119" t="e">
        <v>#N/A</v>
      </c>
      <c r="BA119" t="e">
        <v>#N/A</v>
      </c>
      <c r="BB119" t="e">
        <v>#N/A</v>
      </c>
      <c r="BC119" t="e">
        <v>#N/A</v>
      </c>
      <c r="BD119" t="e">
        <v>#N/A</v>
      </c>
      <c r="BE119" t="e">
        <v>#N/A</v>
      </c>
      <c r="BF119" t="e">
        <v>#N/A</v>
      </c>
      <c r="BG119" t="e">
        <v>#N/A</v>
      </c>
      <c r="BH119" t="e">
        <v>#N/A</v>
      </c>
      <c r="BI119" t="e">
        <v>#N/A</v>
      </c>
      <c r="BJ119" t="e">
        <v>#N/A</v>
      </c>
      <c r="BK119" t="e">
        <v>#N/A</v>
      </c>
      <c r="BL119" t="e">
        <v>#N/A</v>
      </c>
      <c r="BM119" t="e">
        <v>#N/A</v>
      </c>
      <c r="BN119" t="e">
        <v>#N/A</v>
      </c>
      <c r="BO119" t="e">
        <v>#N/A</v>
      </c>
      <c r="BP119" t="e">
        <v>#N/A</v>
      </c>
      <c r="BQ119" t="e">
        <v>#N/A</v>
      </c>
      <c r="BR119" t="e">
        <v>#N/A</v>
      </c>
      <c r="BS119" t="e">
        <v>#N/A</v>
      </c>
      <c r="BT119" t="e">
        <v>#N/A</v>
      </c>
      <c r="BU119" t="e">
        <v>#N/A</v>
      </c>
      <c r="BV119" t="e">
        <v>#N/A</v>
      </c>
      <c r="BW119" t="e">
        <v>#N/A</v>
      </c>
      <c r="BX119" t="e">
        <v>#N/A</v>
      </c>
      <c r="BY119" t="e">
        <v>#N/A</v>
      </c>
      <c r="BZ119" t="e">
        <v>#N/A</v>
      </c>
      <c r="CA119" t="e">
        <v>#N/A</v>
      </c>
      <c r="CB119" t="e">
        <v>#N/A</v>
      </c>
      <c r="CC119" t="e">
        <v>#N/A</v>
      </c>
      <c r="CD119" t="e">
        <v>#N/A</v>
      </c>
      <c r="CE119" t="e">
        <v>#N/A</v>
      </c>
      <c r="CF119" t="e">
        <v>#N/A</v>
      </c>
      <c r="CG119" t="e">
        <v>#N/A</v>
      </c>
      <c r="CH119" t="e">
        <v>#N/A</v>
      </c>
      <c r="CI119" t="e">
        <v>#N/A</v>
      </c>
      <c r="CJ119" t="e">
        <v>#N/A</v>
      </c>
      <c r="CK119" t="e">
        <v>#N/A</v>
      </c>
      <c r="CL119" t="e">
        <v>#N/A</v>
      </c>
      <c r="CM119" t="e">
        <v>#N/A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E119" t="e">
        <v>#N/A</v>
      </c>
      <c r="DF119" t="e">
        <v>#N/A</v>
      </c>
      <c r="DG119" t="e">
        <v>#N/A</v>
      </c>
      <c r="DH119" t="e">
        <v>#N/A</v>
      </c>
      <c r="DI119" t="e">
        <v>#N/A</v>
      </c>
      <c r="DJ119" t="e">
        <v>#N/A</v>
      </c>
      <c r="DK119" t="e">
        <v>#N/A</v>
      </c>
      <c r="DL119" t="e">
        <v>#N/A</v>
      </c>
      <c r="DM119" t="e">
        <v>#N/A</v>
      </c>
      <c r="DN119" t="e">
        <v>#N/A</v>
      </c>
      <c r="DO119" t="e">
        <v>#N/A</v>
      </c>
      <c r="DP119" t="e">
        <v>#N/A</v>
      </c>
      <c r="DQ119" t="e">
        <v>#N/A</v>
      </c>
      <c r="DR119" t="e">
        <v>#N/A</v>
      </c>
      <c r="DS119" t="e">
        <v>#N/A</v>
      </c>
      <c r="DT119" t="e">
        <v>#N/A</v>
      </c>
      <c r="DU119" t="e">
        <v>#N/A</v>
      </c>
      <c r="DV119" t="e">
        <v>#N/A</v>
      </c>
      <c r="DW119" t="e">
        <v>#N/A</v>
      </c>
      <c r="DX119" t="e">
        <v>#N/A</v>
      </c>
      <c r="DY119" t="e">
        <v>#N/A</v>
      </c>
      <c r="DZ119" t="e">
        <v>#N/A</v>
      </c>
      <c r="EA119" t="e">
        <v>#N/A</v>
      </c>
      <c r="EB119" t="e">
        <v>#N/A</v>
      </c>
      <c r="EC119" t="e">
        <v>#N/A</v>
      </c>
      <c r="ED119" t="e">
        <v>#N/A</v>
      </c>
      <c r="EE119" t="e">
        <v>#N/A</v>
      </c>
      <c r="EF119" t="e">
        <v>#N/A</v>
      </c>
      <c r="EG119" t="e">
        <v>#N/A</v>
      </c>
      <c r="EH119" t="e">
        <v>#N/A</v>
      </c>
      <c r="EI119" t="e">
        <v>#N/A</v>
      </c>
      <c r="EJ119" t="e">
        <v>#N/A</v>
      </c>
      <c r="EK119" t="e">
        <v>#N/A</v>
      </c>
      <c r="EL119" t="e">
        <v>#N/A</v>
      </c>
      <c r="EM119" t="e">
        <v>#N/A</v>
      </c>
      <c r="EN119" t="e">
        <v>#N/A</v>
      </c>
      <c r="EO119" t="e">
        <v>#N/A</v>
      </c>
      <c r="EP119" t="e">
        <v>#N/A</v>
      </c>
      <c r="EQ119" t="e">
        <v>#N/A</v>
      </c>
      <c r="ER119" t="e">
        <v>#N/A</v>
      </c>
      <c r="ES119" t="e">
        <v>#N/A</v>
      </c>
      <c r="ET119" t="e">
        <v>#N/A</v>
      </c>
      <c r="EU119" t="e">
        <v>#N/A</v>
      </c>
      <c r="EV119" t="e">
        <v>#N/A</v>
      </c>
      <c r="EW119" t="e">
        <v>#N/A</v>
      </c>
      <c r="EX119" t="e">
        <v>#N/A</v>
      </c>
      <c r="EY119" t="e">
        <v>#N/A</v>
      </c>
      <c r="EZ119" t="e">
        <v>#N/A</v>
      </c>
      <c r="FA119" t="e">
        <v>#N/A</v>
      </c>
      <c r="FB119" t="e">
        <v>#N/A</v>
      </c>
      <c r="FC119" t="e">
        <v>#N/A</v>
      </c>
      <c r="FD119" t="e">
        <v>#N/A</v>
      </c>
      <c r="FE119" t="e">
        <v>#N/A</v>
      </c>
    </row>
    <row r="120" spans="1:161" x14ac:dyDescent="0.2">
      <c r="A120" t="s">
        <v>275</v>
      </c>
      <c r="B120">
        <v>104115</v>
      </c>
      <c r="C120">
        <f>VLOOKUP(B120,sample_list!E:U,17,FALSE)</f>
        <v>2002</v>
      </c>
      <c r="D120">
        <f>VLOOKUP(B120,sample_list!E:Q,13,FALSE)</f>
        <v>12</v>
      </c>
      <c r="E120" t="str">
        <f>VLOOKUP(B120,sample_list!E:N,10,FALSE)</f>
        <v>F</v>
      </c>
      <c r="F120">
        <f>VLOOKUP(B120,sample_list!E:Y,21,FALSE)</f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0.5</v>
      </c>
      <c r="P120">
        <v>1.6</v>
      </c>
      <c r="Q120">
        <v>0.1414213562373095</v>
      </c>
      <c r="R120">
        <v>9.3000000000000007</v>
      </c>
      <c r="S120">
        <v>0.7</v>
      </c>
      <c r="T120">
        <v>11.3</v>
      </c>
      <c r="U120">
        <v>25.3</v>
      </c>
      <c r="V120">
        <v>7.0710678118654752E-2</v>
      </c>
      <c r="W120">
        <v>0.2</v>
      </c>
      <c r="X120">
        <v>0.2</v>
      </c>
      <c r="Y120">
        <v>0.2</v>
      </c>
      <c r="Z120">
        <v>0.1</v>
      </c>
      <c r="AA120">
        <v>0.1</v>
      </c>
      <c r="AB120">
        <v>0.1</v>
      </c>
      <c r="AC120">
        <v>0.2</v>
      </c>
      <c r="AD120">
        <v>0.1</v>
      </c>
      <c r="AE120">
        <v>0.5</v>
      </c>
      <c r="AF120">
        <v>1.6</v>
      </c>
      <c r="AG120">
        <v>0.1</v>
      </c>
      <c r="AH120">
        <v>9.3000000000000007</v>
      </c>
      <c r="AI120">
        <v>0.7</v>
      </c>
      <c r="AJ120">
        <v>11.3</v>
      </c>
      <c r="AK120">
        <v>25.3</v>
      </c>
      <c r="AL120">
        <v>0.05</v>
      </c>
      <c r="AM120">
        <v>0.5</v>
      </c>
      <c r="AN120">
        <v>1.6</v>
      </c>
      <c r="AO120">
        <v>0</v>
      </c>
      <c r="AP120">
        <v>9.3000000000000007</v>
      </c>
      <c r="AQ120">
        <v>0.7</v>
      </c>
      <c r="AR120">
        <v>11.3</v>
      </c>
      <c r="AS120">
        <v>25.3</v>
      </c>
      <c r="AT120">
        <v>0</v>
      </c>
      <c r="AU120" t="e">
        <v>#N/A</v>
      </c>
      <c r="AV120" t="e">
        <v>#N/A</v>
      </c>
      <c r="AW120" t="e">
        <v>#N/A</v>
      </c>
      <c r="AX120" t="e">
        <v>#N/A</v>
      </c>
      <c r="AY120" t="e">
        <v>#N/A</v>
      </c>
      <c r="AZ120" t="e">
        <v>#N/A</v>
      </c>
      <c r="BA120" t="e">
        <v>#N/A</v>
      </c>
      <c r="BB120" t="e">
        <v>#N/A</v>
      </c>
      <c r="BC120" t="e">
        <v>#N/A</v>
      </c>
      <c r="BD120" t="e">
        <v>#N/A</v>
      </c>
      <c r="BE120" t="e">
        <v>#N/A</v>
      </c>
      <c r="BF120" t="e">
        <v>#N/A</v>
      </c>
      <c r="BG120" t="e">
        <v>#N/A</v>
      </c>
      <c r="BH120" t="e">
        <v>#N/A</v>
      </c>
      <c r="BI120" t="e">
        <v>#N/A</v>
      </c>
      <c r="BJ120" t="e">
        <v>#N/A</v>
      </c>
      <c r="BK120" t="e">
        <v>#N/A</v>
      </c>
      <c r="BL120" t="e">
        <v>#N/A</v>
      </c>
      <c r="BM120" t="e">
        <v>#N/A</v>
      </c>
      <c r="BN120" t="e">
        <v>#N/A</v>
      </c>
      <c r="BO120" t="e">
        <v>#N/A</v>
      </c>
      <c r="BP120" t="e">
        <v>#N/A</v>
      </c>
      <c r="BQ120" t="e">
        <v>#N/A</v>
      </c>
      <c r="BR120" t="e">
        <v>#N/A</v>
      </c>
      <c r="BS120" t="e">
        <v>#N/A</v>
      </c>
      <c r="BT120" t="e">
        <v>#N/A</v>
      </c>
      <c r="BU120" t="e">
        <v>#N/A</v>
      </c>
      <c r="BV120" t="e">
        <v>#N/A</v>
      </c>
      <c r="BW120" t="e">
        <v>#N/A</v>
      </c>
      <c r="BX120" t="e">
        <v>#N/A</v>
      </c>
      <c r="BY120" t="e">
        <v>#N/A</v>
      </c>
      <c r="BZ120" t="e">
        <v>#N/A</v>
      </c>
      <c r="CA120" t="e">
        <v>#N/A</v>
      </c>
      <c r="CB120" t="e">
        <v>#N/A</v>
      </c>
      <c r="CC120" t="e">
        <v>#N/A</v>
      </c>
      <c r="CD120" t="e">
        <v>#N/A</v>
      </c>
      <c r="CE120" t="e">
        <v>#N/A</v>
      </c>
      <c r="CF120" t="e">
        <v>#N/A</v>
      </c>
      <c r="CG120" t="e">
        <v>#N/A</v>
      </c>
      <c r="CH120" t="e">
        <v>#N/A</v>
      </c>
      <c r="CI120" t="e">
        <v>#N/A</v>
      </c>
      <c r="CJ120" t="e">
        <v>#N/A</v>
      </c>
      <c r="CK120" t="e">
        <v>#N/A</v>
      </c>
      <c r="CL120" t="e">
        <v>#N/A</v>
      </c>
      <c r="CM120" t="e">
        <v>#N/A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E120" t="e">
        <v>#N/A</v>
      </c>
      <c r="DF120" t="e">
        <v>#N/A</v>
      </c>
      <c r="DG120" t="e">
        <v>#N/A</v>
      </c>
      <c r="DH120" t="e">
        <v>#N/A</v>
      </c>
      <c r="DI120" t="e">
        <v>#N/A</v>
      </c>
      <c r="DJ120" t="e">
        <v>#N/A</v>
      </c>
      <c r="DK120" t="e">
        <v>#N/A</v>
      </c>
      <c r="DL120" t="e">
        <v>#N/A</v>
      </c>
      <c r="DM120" t="e">
        <v>#N/A</v>
      </c>
      <c r="DN120" t="e">
        <v>#N/A</v>
      </c>
      <c r="DO120" t="e">
        <v>#N/A</v>
      </c>
      <c r="DP120" t="e">
        <v>#N/A</v>
      </c>
      <c r="DQ120" t="e">
        <v>#N/A</v>
      </c>
      <c r="DR120" t="e">
        <v>#N/A</v>
      </c>
      <c r="DS120" t="e">
        <v>#N/A</v>
      </c>
      <c r="DT120" t="e">
        <v>#N/A</v>
      </c>
      <c r="DU120" t="e">
        <v>#N/A</v>
      </c>
      <c r="DV120" t="e">
        <v>#N/A</v>
      </c>
      <c r="DW120" t="e">
        <v>#N/A</v>
      </c>
      <c r="DX120" t="e">
        <v>#N/A</v>
      </c>
      <c r="DY120" t="e">
        <v>#N/A</v>
      </c>
      <c r="DZ120" t="e">
        <v>#N/A</v>
      </c>
      <c r="EA120" t="e">
        <v>#N/A</v>
      </c>
      <c r="EB120" t="e">
        <v>#N/A</v>
      </c>
      <c r="EC120" t="e">
        <v>#N/A</v>
      </c>
      <c r="ED120" t="e">
        <v>#N/A</v>
      </c>
      <c r="EE120" t="e">
        <v>#N/A</v>
      </c>
      <c r="EF120" t="e">
        <v>#N/A</v>
      </c>
      <c r="EG120" t="e">
        <v>#N/A</v>
      </c>
      <c r="EH120" t="e">
        <v>#N/A</v>
      </c>
      <c r="EI120" t="e">
        <v>#N/A</v>
      </c>
      <c r="EJ120" t="e">
        <v>#N/A</v>
      </c>
      <c r="EK120" t="e">
        <v>#N/A</v>
      </c>
      <c r="EL120" t="e">
        <v>#N/A</v>
      </c>
      <c r="EM120" t="e">
        <v>#N/A</v>
      </c>
      <c r="EN120" t="e">
        <v>#N/A</v>
      </c>
      <c r="EO120" t="e">
        <v>#N/A</v>
      </c>
      <c r="EP120" t="e">
        <v>#N/A</v>
      </c>
      <c r="EQ120" t="e">
        <v>#N/A</v>
      </c>
      <c r="ER120" t="e">
        <v>#N/A</v>
      </c>
      <c r="ES120" t="e">
        <v>#N/A</v>
      </c>
      <c r="ET120" t="e">
        <v>#N/A</v>
      </c>
      <c r="EU120" t="e">
        <v>#N/A</v>
      </c>
      <c r="EV120" t="e">
        <v>#N/A</v>
      </c>
      <c r="EW120" t="e">
        <v>#N/A</v>
      </c>
      <c r="EX120" t="e">
        <v>#N/A</v>
      </c>
      <c r="EY120" t="e">
        <v>#N/A</v>
      </c>
      <c r="EZ120" t="e">
        <v>#N/A</v>
      </c>
      <c r="FA120" t="e">
        <v>#N/A</v>
      </c>
      <c r="FB120" t="e">
        <v>#N/A</v>
      </c>
      <c r="FC120" t="e">
        <v>#N/A</v>
      </c>
      <c r="FD120" t="e">
        <v>#N/A</v>
      </c>
      <c r="FE120" t="e">
        <v>#N/A</v>
      </c>
    </row>
    <row r="121" spans="1:161" x14ac:dyDescent="0.2">
      <c r="A121" t="s">
        <v>276</v>
      </c>
      <c r="B121">
        <v>104116</v>
      </c>
      <c r="C121">
        <f>VLOOKUP(B121,sample_list!E:U,17,FALSE)</f>
        <v>2002</v>
      </c>
      <c r="D121">
        <f>VLOOKUP(B121,sample_list!E:Q,13,FALSE)</f>
        <v>12</v>
      </c>
      <c r="E121" t="str">
        <f>VLOOKUP(B121,sample_list!E:N,10,FALSE)</f>
        <v>F</v>
      </c>
      <c r="F121">
        <f>VLOOKUP(B121,sample_list!E:Y,21,FALSE)</f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0.6</v>
      </c>
      <c r="P121">
        <v>1.1000000000000001</v>
      </c>
      <c r="Q121">
        <v>0.1414213562373095</v>
      </c>
      <c r="R121">
        <v>7.9</v>
      </c>
      <c r="S121">
        <v>0.6</v>
      </c>
      <c r="T121">
        <v>11.1</v>
      </c>
      <c r="U121">
        <v>22.4</v>
      </c>
      <c r="V121">
        <v>7.0710678118654752E-2</v>
      </c>
      <c r="W121">
        <v>0.2</v>
      </c>
      <c r="X121">
        <v>0.2</v>
      </c>
      <c r="Y121">
        <v>0.2</v>
      </c>
      <c r="Z121">
        <v>0.1</v>
      </c>
      <c r="AA121">
        <v>0.1</v>
      </c>
      <c r="AB121">
        <v>0.1</v>
      </c>
      <c r="AC121">
        <v>0.2</v>
      </c>
      <c r="AD121">
        <v>0.1</v>
      </c>
      <c r="AE121">
        <v>0.6</v>
      </c>
      <c r="AF121">
        <v>1.1000000000000001</v>
      </c>
      <c r="AG121">
        <v>0.1</v>
      </c>
      <c r="AH121">
        <v>7.9</v>
      </c>
      <c r="AI121">
        <v>0.6</v>
      </c>
      <c r="AJ121">
        <v>11.1</v>
      </c>
      <c r="AK121">
        <v>22.4</v>
      </c>
      <c r="AL121">
        <v>0.05</v>
      </c>
      <c r="AM121">
        <v>0.6</v>
      </c>
      <c r="AN121">
        <v>1.1000000000000001</v>
      </c>
      <c r="AO121">
        <v>0</v>
      </c>
      <c r="AP121">
        <v>7.9</v>
      </c>
      <c r="AQ121">
        <v>0.6</v>
      </c>
      <c r="AR121">
        <v>11.1</v>
      </c>
      <c r="AS121">
        <v>22.4</v>
      </c>
      <c r="AT121">
        <v>0</v>
      </c>
      <c r="AU121" t="e">
        <v>#N/A</v>
      </c>
      <c r="AV121" t="e">
        <v>#N/A</v>
      </c>
      <c r="AW121" t="e">
        <v>#N/A</v>
      </c>
      <c r="AX121" t="e">
        <v>#N/A</v>
      </c>
      <c r="AY121" t="e">
        <v>#N/A</v>
      </c>
      <c r="AZ121" t="e">
        <v>#N/A</v>
      </c>
      <c r="BA121" t="e">
        <v>#N/A</v>
      </c>
      <c r="BB121" t="e">
        <v>#N/A</v>
      </c>
      <c r="BC121" t="e">
        <v>#N/A</v>
      </c>
      <c r="BD121" t="e">
        <v>#N/A</v>
      </c>
      <c r="BE121" t="e">
        <v>#N/A</v>
      </c>
      <c r="BF121" t="e">
        <v>#N/A</v>
      </c>
      <c r="BG121" t="e">
        <v>#N/A</v>
      </c>
      <c r="BH121" t="e">
        <v>#N/A</v>
      </c>
      <c r="BI121" t="e">
        <v>#N/A</v>
      </c>
      <c r="BJ121" t="e">
        <v>#N/A</v>
      </c>
      <c r="BK121" t="e">
        <v>#N/A</v>
      </c>
      <c r="BL121" t="e">
        <v>#N/A</v>
      </c>
      <c r="BM121" t="e">
        <v>#N/A</v>
      </c>
      <c r="BN121" t="e">
        <v>#N/A</v>
      </c>
      <c r="BO121" t="e">
        <v>#N/A</v>
      </c>
      <c r="BP121" t="e">
        <v>#N/A</v>
      </c>
      <c r="BQ121" t="e">
        <v>#N/A</v>
      </c>
      <c r="BR121" t="e">
        <v>#N/A</v>
      </c>
      <c r="BS121" t="e">
        <v>#N/A</v>
      </c>
      <c r="BT121" t="e">
        <v>#N/A</v>
      </c>
      <c r="BU121" t="e">
        <v>#N/A</v>
      </c>
      <c r="BV121" t="e">
        <v>#N/A</v>
      </c>
      <c r="BW121" t="e">
        <v>#N/A</v>
      </c>
      <c r="BX121" t="e">
        <v>#N/A</v>
      </c>
      <c r="BY121" t="e">
        <v>#N/A</v>
      </c>
      <c r="BZ121" t="e">
        <v>#N/A</v>
      </c>
      <c r="CA121" t="e">
        <v>#N/A</v>
      </c>
      <c r="CB121" t="e">
        <v>#N/A</v>
      </c>
      <c r="CC121" t="e">
        <v>#N/A</v>
      </c>
      <c r="CD121" t="e">
        <v>#N/A</v>
      </c>
      <c r="CE121" t="e">
        <v>#N/A</v>
      </c>
      <c r="CF121" t="e">
        <v>#N/A</v>
      </c>
      <c r="CG121" t="e">
        <v>#N/A</v>
      </c>
      <c r="CH121" t="e">
        <v>#N/A</v>
      </c>
      <c r="CI121" t="e">
        <v>#N/A</v>
      </c>
      <c r="CJ121" t="e">
        <v>#N/A</v>
      </c>
      <c r="CK121" t="e">
        <v>#N/A</v>
      </c>
      <c r="CL121" t="e">
        <v>#N/A</v>
      </c>
      <c r="CM121" t="e">
        <v>#N/A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E121" t="e">
        <v>#N/A</v>
      </c>
      <c r="DF121" t="e">
        <v>#N/A</v>
      </c>
      <c r="DG121" t="e">
        <v>#N/A</v>
      </c>
      <c r="DH121" t="e">
        <v>#N/A</v>
      </c>
      <c r="DI121" t="e">
        <v>#N/A</v>
      </c>
      <c r="DJ121" t="e">
        <v>#N/A</v>
      </c>
      <c r="DK121" t="e">
        <v>#N/A</v>
      </c>
      <c r="DL121" t="e">
        <v>#N/A</v>
      </c>
      <c r="DM121" t="e">
        <v>#N/A</v>
      </c>
      <c r="DN121" t="e">
        <v>#N/A</v>
      </c>
      <c r="DO121" t="e">
        <v>#N/A</v>
      </c>
      <c r="DP121" t="e">
        <v>#N/A</v>
      </c>
      <c r="DQ121" t="e">
        <v>#N/A</v>
      </c>
      <c r="DR121" t="e">
        <v>#N/A</v>
      </c>
      <c r="DS121" t="e">
        <v>#N/A</v>
      </c>
      <c r="DT121" t="e">
        <v>#N/A</v>
      </c>
      <c r="DU121" t="e">
        <v>#N/A</v>
      </c>
      <c r="DV121" t="e">
        <v>#N/A</v>
      </c>
      <c r="DW121" t="e">
        <v>#N/A</v>
      </c>
      <c r="DX121" t="e">
        <v>#N/A</v>
      </c>
      <c r="DY121" t="e">
        <v>#N/A</v>
      </c>
      <c r="DZ121" t="e">
        <v>#N/A</v>
      </c>
      <c r="EA121" t="e">
        <v>#N/A</v>
      </c>
      <c r="EB121" t="e">
        <v>#N/A</v>
      </c>
      <c r="EC121" t="e">
        <v>#N/A</v>
      </c>
      <c r="ED121" t="e">
        <v>#N/A</v>
      </c>
      <c r="EE121" t="e">
        <v>#N/A</v>
      </c>
      <c r="EF121" t="e">
        <v>#N/A</v>
      </c>
      <c r="EG121" t="e">
        <v>#N/A</v>
      </c>
      <c r="EH121" t="e">
        <v>#N/A</v>
      </c>
      <c r="EI121" t="e">
        <v>#N/A</v>
      </c>
      <c r="EJ121" t="e">
        <v>#N/A</v>
      </c>
      <c r="EK121" t="e">
        <v>#N/A</v>
      </c>
      <c r="EL121" t="e">
        <v>#N/A</v>
      </c>
      <c r="EM121" t="e">
        <v>#N/A</v>
      </c>
      <c r="EN121" t="e">
        <v>#N/A</v>
      </c>
      <c r="EO121" t="e">
        <v>#N/A</v>
      </c>
      <c r="EP121" t="e">
        <v>#N/A</v>
      </c>
      <c r="EQ121" t="e">
        <v>#N/A</v>
      </c>
      <c r="ER121" t="e">
        <v>#N/A</v>
      </c>
      <c r="ES121" t="e">
        <v>#N/A</v>
      </c>
      <c r="ET121" t="e">
        <v>#N/A</v>
      </c>
      <c r="EU121" t="e">
        <v>#N/A</v>
      </c>
      <c r="EV121" t="e">
        <v>#N/A</v>
      </c>
      <c r="EW121" t="e">
        <v>#N/A</v>
      </c>
      <c r="EX121" t="e">
        <v>#N/A</v>
      </c>
      <c r="EY121" t="e">
        <v>#N/A</v>
      </c>
      <c r="EZ121" t="e">
        <v>#N/A</v>
      </c>
      <c r="FA121" t="e">
        <v>#N/A</v>
      </c>
      <c r="FB121" t="e">
        <v>#N/A</v>
      </c>
      <c r="FC121" t="e">
        <v>#N/A</v>
      </c>
      <c r="FD121" t="e">
        <v>#N/A</v>
      </c>
      <c r="FE121" t="e">
        <v>#N/A</v>
      </c>
    </row>
    <row r="122" spans="1:161" x14ac:dyDescent="0.2">
      <c r="A122" t="s">
        <v>277</v>
      </c>
      <c r="B122">
        <v>104117</v>
      </c>
      <c r="C122">
        <f>VLOOKUP(B122,sample_list!E:U,17,FALSE)</f>
        <v>2002</v>
      </c>
      <c r="D122">
        <f>VLOOKUP(B122,sample_list!E:Q,13,FALSE)</f>
        <v>10</v>
      </c>
      <c r="E122" t="str">
        <f>VLOOKUP(B122,sample_list!E:N,10,FALSE)</f>
        <v>M</v>
      </c>
      <c r="F122">
        <f>VLOOKUP(B122,sample_list!E:Y,21,FALSE)</f>
        <v>1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0.6</v>
      </c>
      <c r="P122">
        <v>1.6</v>
      </c>
      <c r="Q122">
        <v>0.1414213562373095</v>
      </c>
      <c r="R122">
        <v>12.8</v>
      </c>
      <c r="S122">
        <v>0.7</v>
      </c>
      <c r="T122">
        <v>14.5</v>
      </c>
      <c r="U122">
        <v>28.7</v>
      </c>
      <c r="V122">
        <v>0.2</v>
      </c>
      <c r="W122">
        <v>0.2</v>
      </c>
      <c r="X122">
        <v>0.2</v>
      </c>
      <c r="Y122">
        <v>0.2</v>
      </c>
      <c r="Z122">
        <v>0.1</v>
      </c>
      <c r="AA122">
        <v>0.1</v>
      </c>
      <c r="AB122">
        <v>0.1</v>
      </c>
      <c r="AC122">
        <v>0.2</v>
      </c>
      <c r="AD122">
        <v>0.1</v>
      </c>
      <c r="AE122">
        <v>0.6</v>
      </c>
      <c r="AF122">
        <v>1.6</v>
      </c>
      <c r="AG122">
        <v>0.1</v>
      </c>
      <c r="AH122">
        <v>12.8</v>
      </c>
      <c r="AI122">
        <v>0.7</v>
      </c>
      <c r="AJ122">
        <v>14.5</v>
      </c>
      <c r="AK122">
        <v>28.7</v>
      </c>
      <c r="AL122">
        <v>0.2</v>
      </c>
      <c r="AM122">
        <v>0.6</v>
      </c>
      <c r="AN122">
        <v>1.6</v>
      </c>
      <c r="AO122">
        <v>0</v>
      </c>
      <c r="AP122">
        <v>12.8</v>
      </c>
      <c r="AQ122">
        <v>0.7</v>
      </c>
      <c r="AR122">
        <v>14.5</v>
      </c>
      <c r="AS122">
        <v>28.7</v>
      </c>
      <c r="AT122">
        <v>0.2</v>
      </c>
      <c r="AU122" t="e">
        <v>#N/A</v>
      </c>
      <c r="AV122" t="e">
        <v>#N/A</v>
      </c>
      <c r="AW122" t="e">
        <v>#N/A</v>
      </c>
      <c r="AX122" t="e">
        <v>#N/A</v>
      </c>
      <c r="AY122" t="e">
        <v>#N/A</v>
      </c>
      <c r="AZ122" t="e">
        <v>#N/A</v>
      </c>
      <c r="BA122" t="e">
        <v>#N/A</v>
      </c>
      <c r="BB122" t="e">
        <v>#N/A</v>
      </c>
      <c r="BC122" t="e">
        <v>#N/A</v>
      </c>
      <c r="BD122" t="e">
        <v>#N/A</v>
      </c>
      <c r="BE122" t="e">
        <v>#N/A</v>
      </c>
      <c r="BF122" t="e">
        <v>#N/A</v>
      </c>
      <c r="BG122" t="e">
        <v>#N/A</v>
      </c>
      <c r="BH122" t="e">
        <v>#N/A</v>
      </c>
      <c r="BI122" t="e">
        <v>#N/A</v>
      </c>
      <c r="BJ122" t="e">
        <v>#N/A</v>
      </c>
      <c r="BK122" t="e">
        <v>#N/A</v>
      </c>
      <c r="BL122" t="e">
        <v>#N/A</v>
      </c>
      <c r="BM122" t="e">
        <v>#N/A</v>
      </c>
      <c r="BN122" t="e">
        <v>#N/A</v>
      </c>
      <c r="BO122" t="e">
        <v>#N/A</v>
      </c>
      <c r="BP122" t="e">
        <v>#N/A</v>
      </c>
      <c r="BQ122" t="e">
        <v>#N/A</v>
      </c>
      <c r="BR122" t="e">
        <v>#N/A</v>
      </c>
      <c r="BS122" t="e">
        <v>#N/A</v>
      </c>
      <c r="BT122" t="e">
        <v>#N/A</v>
      </c>
      <c r="BU122" t="e">
        <v>#N/A</v>
      </c>
      <c r="BV122" t="e">
        <v>#N/A</v>
      </c>
      <c r="BW122" t="e">
        <v>#N/A</v>
      </c>
      <c r="BX122" t="e">
        <v>#N/A</v>
      </c>
      <c r="BY122" t="e">
        <v>#N/A</v>
      </c>
      <c r="BZ122" t="e">
        <v>#N/A</v>
      </c>
      <c r="CA122" t="e">
        <v>#N/A</v>
      </c>
      <c r="CB122" t="e">
        <v>#N/A</v>
      </c>
      <c r="CC122" t="e">
        <v>#N/A</v>
      </c>
      <c r="CD122" t="e">
        <v>#N/A</v>
      </c>
      <c r="CE122" t="e">
        <v>#N/A</v>
      </c>
      <c r="CF122" t="e">
        <v>#N/A</v>
      </c>
      <c r="CG122" t="e">
        <v>#N/A</v>
      </c>
      <c r="CH122" t="e">
        <v>#N/A</v>
      </c>
      <c r="CI122" t="e">
        <v>#N/A</v>
      </c>
      <c r="CJ122" t="e">
        <v>#N/A</v>
      </c>
      <c r="CK122" t="e">
        <v>#N/A</v>
      </c>
      <c r="CL122" t="e">
        <v>#N/A</v>
      </c>
      <c r="CM122" t="e">
        <v>#N/A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E122" t="e">
        <v>#N/A</v>
      </c>
      <c r="DF122" t="e">
        <v>#N/A</v>
      </c>
      <c r="DG122" t="e">
        <v>#N/A</v>
      </c>
      <c r="DH122" t="e">
        <v>#N/A</v>
      </c>
      <c r="DI122" t="e">
        <v>#N/A</v>
      </c>
      <c r="DJ122" t="e">
        <v>#N/A</v>
      </c>
      <c r="DK122" t="e">
        <v>#N/A</v>
      </c>
      <c r="DL122" t="e">
        <v>#N/A</v>
      </c>
      <c r="DM122" t="e">
        <v>#N/A</v>
      </c>
      <c r="DN122" t="e">
        <v>#N/A</v>
      </c>
      <c r="DO122" t="e">
        <v>#N/A</v>
      </c>
      <c r="DP122" t="e">
        <v>#N/A</v>
      </c>
      <c r="DQ122" t="e">
        <v>#N/A</v>
      </c>
      <c r="DR122" t="e">
        <v>#N/A</v>
      </c>
      <c r="DS122" t="e">
        <v>#N/A</v>
      </c>
      <c r="DT122" t="e">
        <v>#N/A</v>
      </c>
      <c r="DU122" t="e">
        <v>#N/A</v>
      </c>
      <c r="DV122" t="e">
        <v>#N/A</v>
      </c>
      <c r="DW122" t="e">
        <v>#N/A</v>
      </c>
      <c r="DX122" t="e">
        <v>#N/A</v>
      </c>
      <c r="DY122" t="e">
        <v>#N/A</v>
      </c>
      <c r="DZ122" t="e">
        <v>#N/A</v>
      </c>
      <c r="EA122" t="e">
        <v>#N/A</v>
      </c>
      <c r="EB122" t="e">
        <v>#N/A</v>
      </c>
      <c r="EC122" t="e">
        <v>#N/A</v>
      </c>
      <c r="ED122" t="e">
        <v>#N/A</v>
      </c>
      <c r="EE122" t="e">
        <v>#N/A</v>
      </c>
      <c r="EF122" t="e">
        <v>#N/A</v>
      </c>
      <c r="EG122" t="e">
        <v>#N/A</v>
      </c>
      <c r="EH122" t="e">
        <v>#N/A</v>
      </c>
      <c r="EI122" t="e">
        <v>#N/A</v>
      </c>
      <c r="EJ122" t="e">
        <v>#N/A</v>
      </c>
      <c r="EK122" t="e">
        <v>#N/A</v>
      </c>
      <c r="EL122" t="e">
        <v>#N/A</v>
      </c>
      <c r="EM122" t="e">
        <v>#N/A</v>
      </c>
      <c r="EN122" t="e">
        <v>#N/A</v>
      </c>
      <c r="EO122" t="e">
        <v>#N/A</v>
      </c>
      <c r="EP122" t="e">
        <v>#N/A</v>
      </c>
      <c r="EQ122" t="e">
        <v>#N/A</v>
      </c>
      <c r="ER122" t="e">
        <v>#N/A</v>
      </c>
      <c r="ES122" t="e">
        <v>#N/A</v>
      </c>
      <c r="ET122" t="e">
        <v>#N/A</v>
      </c>
      <c r="EU122" t="e">
        <v>#N/A</v>
      </c>
      <c r="EV122" t="e">
        <v>#N/A</v>
      </c>
      <c r="EW122" t="e">
        <v>#N/A</v>
      </c>
      <c r="EX122" t="e">
        <v>#N/A</v>
      </c>
      <c r="EY122" t="e">
        <v>#N/A</v>
      </c>
      <c r="EZ122" t="e">
        <v>#N/A</v>
      </c>
      <c r="FA122" t="e">
        <v>#N/A</v>
      </c>
      <c r="FB122" t="e">
        <v>#N/A</v>
      </c>
      <c r="FC122" t="e">
        <v>#N/A</v>
      </c>
      <c r="FD122" t="e">
        <v>#N/A</v>
      </c>
      <c r="FE122" t="e">
        <v>#N/A</v>
      </c>
    </row>
    <row r="123" spans="1:161" x14ac:dyDescent="0.2">
      <c r="A123" t="s">
        <v>278</v>
      </c>
      <c r="B123">
        <v>104118</v>
      </c>
      <c r="C123">
        <f>VLOOKUP(B123,sample_list!E:U,17,FALSE)</f>
        <v>2002</v>
      </c>
      <c r="D123">
        <f>VLOOKUP(B123,sample_list!E:Q,13,FALSE)</f>
        <v>11</v>
      </c>
      <c r="E123" t="str">
        <f>VLOOKUP(B123,sample_list!E:N,10,FALSE)</f>
        <v>M</v>
      </c>
      <c r="F123">
        <f>VLOOKUP(B123,sample_list!E:Y,21,FALSE)</f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0.5</v>
      </c>
      <c r="P123">
        <v>1.3</v>
      </c>
      <c r="Q123">
        <v>0.1414213562373095</v>
      </c>
      <c r="R123">
        <v>9.1</v>
      </c>
      <c r="S123">
        <v>0.6</v>
      </c>
      <c r="T123">
        <v>11.8</v>
      </c>
      <c r="U123">
        <v>23.2</v>
      </c>
      <c r="V123">
        <v>7.0710678118654752E-2</v>
      </c>
      <c r="W123">
        <v>0.2</v>
      </c>
      <c r="X123">
        <v>0.2</v>
      </c>
      <c r="Y123">
        <v>0.2</v>
      </c>
      <c r="Z123">
        <v>0.1</v>
      </c>
      <c r="AA123">
        <v>0.1</v>
      </c>
      <c r="AB123">
        <v>0.1</v>
      </c>
      <c r="AC123">
        <v>0.2</v>
      </c>
      <c r="AD123">
        <v>0.1</v>
      </c>
      <c r="AE123">
        <v>0.5</v>
      </c>
      <c r="AF123">
        <v>1.3</v>
      </c>
      <c r="AG123">
        <v>0.1</v>
      </c>
      <c r="AH123">
        <v>9.1</v>
      </c>
      <c r="AI123">
        <v>0.6</v>
      </c>
      <c r="AJ123">
        <v>11.8</v>
      </c>
      <c r="AK123">
        <v>23.2</v>
      </c>
      <c r="AL123">
        <v>0.05</v>
      </c>
      <c r="AM123">
        <v>0.5</v>
      </c>
      <c r="AN123">
        <v>1.3</v>
      </c>
      <c r="AO123">
        <v>0</v>
      </c>
      <c r="AP123">
        <v>9.1</v>
      </c>
      <c r="AQ123">
        <v>0.6</v>
      </c>
      <c r="AR123">
        <v>11.8</v>
      </c>
      <c r="AS123">
        <v>23.2</v>
      </c>
      <c r="AT123">
        <v>0</v>
      </c>
      <c r="AU123" t="e">
        <v>#N/A</v>
      </c>
      <c r="AV123" t="e">
        <v>#N/A</v>
      </c>
      <c r="AW123" t="e">
        <v>#N/A</v>
      </c>
      <c r="AX123" t="e">
        <v>#N/A</v>
      </c>
      <c r="AY123" t="e">
        <v>#N/A</v>
      </c>
      <c r="AZ123" t="e">
        <v>#N/A</v>
      </c>
      <c r="BA123" t="e">
        <v>#N/A</v>
      </c>
      <c r="BB123" t="e">
        <v>#N/A</v>
      </c>
      <c r="BC123" t="e">
        <v>#N/A</v>
      </c>
      <c r="BD123" t="e">
        <v>#N/A</v>
      </c>
      <c r="BE123" t="e">
        <v>#N/A</v>
      </c>
      <c r="BF123" t="e">
        <v>#N/A</v>
      </c>
      <c r="BG123" t="e">
        <v>#N/A</v>
      </c>
      <c r="BH123" t="e">
        <v>#N/A</v>
      </c>
      <c r="BI123" t="e">
        <v>#N/A</v>
      </c>
      <c r="BJ123" t="e">
        <v>#N/A</v>
      </c>
      <c r="BK123" t="e">
        <v>#N/A</v>
      </c>
      <c r="BL123" t="e">
        <v>#N/A</v>
      </c>
      <c r="BM123" t="e">
        <v>#N/A</v>
      </c>
      <c r="BN123" t="e">
        <v>#N/A</v>
      </c>
      <c r="BO123" t="e">
        <v>#N/A</v>
      </c>
      <c r="BP123" t="e">
        <v>#N/A</v>
      </c>
      <c r="BQ123" t="e">
        <v>#N/A</v>
      </c>
      <c r="BR123" t="e">
        <v>#N/A</v>
      </c>
      <c r="BS123" t="e">
        <v>#N/A</v>
      </c>
      <c r="BT123" t="e">
        <v>#N/A</v>
      </c>
      <c r="BU123" t="e">
        <v>#N/A</v>
      </c>
      <c r="BV123" t="e">
        <v>#N/A</v>
      </c>
      <c r="BW123" t="e">
        <v>#N/A</v>
      </c>
      <c r="BX123" t="e">
        <v>#N/A</v>
      </c>
      <c r="BY123" t="e">
        <v>#N/A</v>
      </c>
      <c r="BZ123" t="e">
        <v>#N/A</v>
      </c>
      <c r="CA123" t="e">
        <v>#N/A</v>
      </c>
      <c r="CB123" t="e">
        <v>#N/A</v>
      </c>
      <c r="CC123" t="e">
        <v>#N/A</v>
      </c>
      <c r="CD123" t="e">
        <v>#N/A</v>
      </c>
      <c r="CE123" t="e">
        <v>#N/A</v>
      </c>
      <c r="CF123" t="e">
        <v>#N/A</v>
      </c>
      <c r="CG123" t="e">
        <v>#N/A</v>
      </c>
      <c r="CH123" t="e">
        <v>#N/A</v>
      </c>
      <c r="CI123" t="e">
        <v>#N/A</v>
      </c>
      <c r="CJ123" t="e">
        <v>#N/A</v>
      </c>
      <c r="CK123" t="e">
        <v>#N/A</v>
      </c>
      <c r="CL123" t="e">
        <v>#N/A</v>
      </c>
      <c r="CM123" t="e">
        <v>#N/A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E123" t="e">
        <v>#N/A</v>
      </c>
      <c r="DF123" t="e">
        <v>#N/A</v>
      </c>
      <c r="DG123" t="e">
        <v>#N/A</v>
      </c>
      <c r="DH123" t="e">
        <v>#N/A</v>
      </c>
      <c r="DI123" t="e">
        <v>#N/A</v>
      </c>
      <c r="DJ123" t="e">
        <v>#N/A</v>
      </c>
      <c r="DK123" t="e">
        <v>#N/A</v>
      </c>
      <c r="DL123" t="e">
        <v>#N/A</v>
      </c>
      <c r="DM123" t="e">
        <v>#N/A</v>
      </c>
      <c r="DN123" t="e">
        <v>#N/A</v>
      </c>
      <c r="DO123" t="e">
        <v>#N/A</v>
      </c>
      <c r="DP123" t="e">
        <v>#N/A</v>
      </c>
      <c r="DQ123" t="e">
        <v>#N/A</v>
      </c>
      <c r="DR123" t="e">
        <v>#N/A</v>
      </c>
      <c r="DS123" t="e">
        <v>#N/A</v>
      </c>
      <c r="DT123" t="e">
        <v>#N/A</v>
      </c>
      <c r="DU123" t="e">
        <v>#N/A</v>
      </c>
      <c r="DV123" t="e">
        <v>#N/A</v>
      </c>
      <c r="DW123" t="e">
        <v>#N/A</v>
      </c>
      <c r="DX123" t="e">
        <v>#N/A</v>
      </c>
      <c r="DY123" t="e">
        <v>#N/A</v>
      </c>
      <c r="DZ123" t="e">
        <v>#N/A</v>
      </c>
      <c r="EA123" t="e">
        <v>#N/A</v>
      </c>
      <c r="EB123" t="e">
        <v>#N/A</v>
      </c>
      <c r="EC123" t="e">
        <v>#N/A</v>
      </c>
      <c r="ED123" t="e">
        <v>#N/A</v>
      </c>
      <c r="EE123" t="e">
        <v>#N/A</v>
      </c>
      <c r="EF123" t="e">
        <v>#N/A</v>
      </c>
      <c r="EG123" t="e">
        <v>#N/A</v>
      </c>
      <c r="EH123" t="e">
        <v>#N/A</v>
      </c>
      <c r="EI123" t="e">
        <v>#N/A</v>
      </c>
      <c r="EJ123" t="e">
        <v>#N/A</v>
      </c>
      <c r="EK123" t="e">
        <v>#N/A</v>
      </c>
      <c r="EL123" t="e">
        <v>#N/A</v>
      </c>
      <c r="EM123" t="e">
        <v>#N/A</v>
      </c>
      <c r="EN123" t="e">
        <v>#N/A</v>
      </c>
      <c r="EO123" t="e">
        <v>#N/A</v>
      </c>
      <c r="EP123" t="e">
        <v>#N/A</v>
      </c>
      <c r="EQ123" t="e">
        <v>#N/A</v>
      </c>
      <c r="ER123" t="e">
        <v>#N/A</v>
      </c>
      <c r="ES123" t="e">
        <v>#N/A</v>
      </c>
      <c r="ET123" t="e">
        <v>#N/A</v>
      </c>
      <c r="EU123" t="e">
        <v>#N/A</v>
      </c>
      <c r="EV123" t="e">
        <v>#N/A</v>
      </c>
      <c r="EW123" t="e">
        <v>#N/A</v>
      </c>
      <c r="EX123" t="e">
        <v>#N/A</v>
      </c>
      <c r="EY123" t="e">
        <v>#N/A</v>
      </c>
      <c r="EZ123" t="e">
        <v>#N/A</v>
      </c>
      <c r="FA123" t="e">
        <v>#N/A</v>
      </c>
      <c r="FB123" t="e">
        <v>#N/A</v>
      </c>
      <c r="FC123" t="e">
        <v>#N/A</v>
      </c>
      <c r="FD123" t="e">
        <v>#N/A</v>
      </c>
      <c r="FE123" t="e">
        <v>#N/A</v>
      </c>
    </row>
    <row r="124" spans="1:161" x14ac:dyDescent="0.2">
      <c r="A124" t="s">
        <v>279</v>
      </c>
      <c r="B124">
        <v>104119</v>
      </c>
      <c r="C124">
        <f>VLOOKUP(B124,sample_list!E:U,17,FALSE)</f>
        <v>2002</v>
      </c>
      <c r="D124">
        <f>VLOOKUP(B124,sample_list!E:Q,13,FALSE)</f>
        <v>26</v>
      </c>
      <c r="E124" t="str">
        <f>VLOOKUP(B124,sample_list!E:N,10,FALSE)</f>
        <v>F</v>
      </c>
      <c r="F124">
        <f>VLOOKUP(B124,sample_list!E:Y,21,FALSE)</f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0.5</v>
      </c>
      <c r="P124">
        <v>0.9</v>
      </c>
      <c r="Q124">
        <v>0.1414213562373095</v>
      </c>
      <c r="R124">
        <v>3.5</v>
      </c>
      <c r="S124">
        <v>0.4</v>
      </c>
      <c r="T124">
        <v>7</v>
      </c>
      <c r="U124">
        <v>20.7</v>
      </c>
      <c r="V124">
        <v>7.0710678118654752E-2</v>
      </c>
      <c r="W124">
        <v>0.2</v>
      </c>
      <c r="X124">
        <v>0.2</v>
      </c>
      <c r="Y124">
        <v>0.2</v>
      </c>
      <c r="Z124">
        <v>0.1</v>
      </c>
      <c r="AA124">
        <v>0.1</v>
      </c>
      <c r="AB124">
        <v>0.1</v>
      </c>
      <c r="AC124">
        <v>0.2</v>
      </c>
      <c r="AD124">
        <v>0.1</v>
      </c>
      <c r="AE124">
        <v>0.5</v>
      </c>
      <c r="AF124">
        <v>0.9</v>
      </c>
      <c r="AG124">
        <v>0.1</v>
      </c>
      <c r="AH124">
        <v>3.5</v>
      </c>
      <c r="AI124">
        <v>0.4</v>
      </c>
      <c r="AJ124">
        <v>7</v>
      </c>
      <c r="AK124">
        <v>20.7</v>
      </c>
      <c r="AL124">
        <v>0.05</v>
      </c>
      <c r="AM124">
        <v>0.5</v>
      </c>
      <c r="AN124">
        <v>0.9</v>
      </c>
      <c r="AO124">
        <v>0</v>
      </c>
      <c r="AP124">
        <v>3.5</v>
      </c>
      <c r="AQ124">
        <v>0.4</v>
      </c>
      <c r="AR124">
        <v>7</v>
      </c>
      <c r="AS124">
        <v>20.7</v>
      </c>
      <c r="AT124">
        <v>0</v>
      </c>
      <c r="AU124" t="e">
        <v>#N/A</v>
      </c>
      <c r="AV124" t="e">
        <v>#N/A</v>
      </c>
      <c r="AW124" t="e">
        <v>#N/A</v>
      </c>
      <c r="AX124" t="e">
        <v>#N/A</v>
      </c>
      <c r="AY124" t="e">
        <v>#N/A</v>
      </c>
      <c r="AZ124" t="e">
        <v>#N/A</v>
      </c>
      <c r="BA124" t="e">
        <v>#N/A</v>
      </c>
      <c r="BB124" t="e">
        <v>#N/A</v>
      </c>
      <c r="BC124" t="e">
        <v>#N/A</v>
      </c>
      <c r="BD124" t="e">
        <v>#N/A</v>
      </c>
      <c r="BE124" t="e">
        <v>#N/A</v>
      </c>
      <c r="BF124" t="e">
        <v>#N/A</v>
      </c>
      <c r="BG124" t="e">
        <v>#N/A</v>
      </c>
      <c r="BH124" t="e">
        <v>#N/A</v>
      </c>
      <c r="BI124" t="e">
        <v>#N/A</v>
      </c>
      <c r="BJ124" t="e">
        <v>#N/A</v>
      </c>
      <c r="BK124" t="e">
        <v>#N/A</v>
      </c>
      <c r="BL124" t="e">
        <v>#N/A</v>
      </c>
      <c r="BM124" t="e">
        <v>#N/A</v>
      </c>
      <c r="BN124" t="e">
        <v>#N/A</v>
      </c>
      <c r="BO124" t="e">
        <v>#N/A</v>
      </c>
      <c r="BP124" t="e">
        <v>#N/A</v>
      </c>
      <c r="BQ124" t="e">
        <v>#N/A</v>
      </c>
      <c r="BR124" t="e">
        <v>#N/A</v>
      </c>
      <c r="BS124" t="e">
        <v>#N/A</v>
      </c>
      <c r="BT124" t="e">
        <v>#N/A</v>
      </c>
      <c r="BU124" t="e">
        <v>#N/A</v>
      </c>
      <c r="BV124" t="e">
        <v>#N/A</v>
      </c>
      <c r="BW124" t="e">
        <v>#N/A</v>
      </c>
      <c r="BX124" t="e">
        <v>#N/A</v>
      </c>
      <c r="BY124" t="e">
        <v>#N/A</v>
      </c>
      <c r="BZ124" t="e">
        <v>#N/A</v>
      </c>
      <c r="CA124" t="e">
        <v>#N/A</v>
      </c>
      <c r="CB124" t="e">
        <v>#N/A</v>
      </c>
      <c r="CC124" t="e">
        <v>#N/A</v>
      </c>
      <c r="CD124" t="e">
        <v>#N/A</v>
      </c>
      <c r="CE124" t="e">
        <v>#N/A</v>
      </c>
      <c r="CF124" t="e">
        <v>#N/A</v>
      </c>
      <c r="CG124" t="e">
        <v>#N/A</v>
      </c>
      <c r="CH124" t="e">
        <v>#N/A</v>
      </c>
      <c r="CI124" t="e">
        <v>#N/A</v>
      </c>
      <c r="CJ124" t="e">
        <v>#N/A</v>
      </c>
      <c r="CK124" t="e">
        <v>#N/A</v>
      </c>
      <c r="CL124" t="e">
        <v>#N/A</v>
      </c>
      <c r="CM124" t="e">
        <v>#N/A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E124" t="e">
        <v>#N/A</v>
      </c>
      <c r="DF124" t="e">
        <v>#N/A</v>
      </c>
      <c r="DG124" t="e">
        <v>#N/A</v>
      </c>
      <c r="DH124" t="e">
        <v>#N/A</v>
      </c>
      <c r="DI124" t="e">
        <v>#N/A</v>
      </c>
      <c r="DJ124" t="e">
        <v>#N/A</v>
      </c>
      <c r="DK124" t="e">
        <v>#N/A</v>
      </c>
      <c r="DL124" t="e">
        <v>#N/A</v>
      </c>
      <c r="DM124" t="e">
        <v>#N/A</v>
      </c>
      <c r="DN124" t="e">
        <v>#N/A</v>
      </c>
      <c r="DO124" t="e">
        <v>#N/A</v>
      </c>
      <c r="DP124" t="e">
        <v>#N/A</v>
      </c>
      <c r="DQ124" t="e">
        <v>#N/A</v>
      </c>
      <c r="DR124" t="e">
        <v>#N/A</v>
      </c>
      <c r="DS124" t="e">
        <v>#N/A</v>
      </c>
      <c r="DT124" t="e">
        <v>#N/A</v>
      </c>
      <c r="DU124" t="e">
        <v>#N/A</v>
      </c>
      <c r="DV124" t="e">
        <v>#N/A</v>
      </c>
      <c r="DW124" t="e">
        <v>#N/A</v>
      </c>
      <c r="DX124" t="e">
        <v>#N/A</v>
      </c>
      <c r="DY124" t="e">
        <v>#N/A</v>
      </c>
      <c r="DZ124" t="e">
        <v>#N/A</v>
      </c>
      <c r="EA124" t="e">
        <v>#N/A</v>
      </c>
      <c r="EB124" t="e">
        <v>#N/A</v>
      </c>
      <c r="EC124" t="e">
        <v>#N/A</v>
      </c>
      <c r="ED124" t="e">
        <v>#N/A</v>
      </c>
      <c r="EE124" t="e">
        <v>#N/A</v>
      </c>
      <c r="EF124" t="e">
        <v>#N/A</v>
      </c>
      <c r="EG124" t="e">
        <v>#N/A</v>
      </c>
      <c r="EH124" t="e">
        <v>#N/A</v>
      </c>
      <c r="EI124" t="e">
        <v>#N/A</v>
      </c>
      <c r="EJ124" t="e">
        <v>#N/A</v>
      </c>
      <c r="EK124" t="e">
        <v>#N/A</v>
      </c>
      <c r="EL124" t="e">
        <v>#N/A</v>
      </c>
      <c r="EM124" t="e">
        <v>#N/A</v>
      </c>
      <c r="EN124" t="e">
        <v>#N/A</v>
      </c>
      <c r="EO124" t="e">
        <v>#N/A</v>
      </c>
      <c r="EP124" t="e">
        <v>#N/A</v>
      </c>
      <c r="EQ124" t="e">
        <v>#N/A</v>
      </c>
      <c r="ER124" t="e">
        <v>#N/A</v>
      </c>
      <c r="ES124" t="e">
        <v>#N/A</v>
      </c>
      <c r="ET124" t="e">
        <v>#N/A</v>
      </c>
      <c r="EU124" t="e">
        <v>#N/A</v>
      </c>
      <c r="EV124" t="e">
        <v>#N/A</v>
      </c>
      <c r="EW124" t="e">
        <v>#N/A</v>
      </c>
      <c r="EX124" t="e">
        <v>#N/A</v>
      </c>
      <c r="EY124" t="e">
        <v>#N/A</v>
      </c>
      <c r="EZ124" t="e">
        <v>#N/A</v>
      </c>
      <c r="FA124" t="e">
        <v>#N/A</v>
      </c>
      <c r="FB124" t="e">
        <v>#N/A</v>
      </c>
      <c r="FC124" t="e">
        <v>#N/A</v>
      </c>
      <c r="FD124" t="e">
        <v>#N/A</v>
      </c>
      <c r="FE124" t="e">
        <v>#N/A</v>
      </c>
    </row>
    <row r="125" spans="1:161" x14ac:dyDescent="0.2">
      <c r="A125" t="s">
        <v>280</v>
      </c>
      <c r="B125">
        <v>104120</v>
      </c>
      <c r="C125">
        <f>VLOOKUP(B125,sample_list!E:U,17,FALSE)</f>
        <v>2002</v>
      </c>
      <c r="D125">
        <f>VLOOKUP(B125,sample_list!E:Q,13,FALSE)</f>
        <v>27</v>
      </c>
      <c r="E125" t="str">
        <f>VLOOKUP(B125,sample_list!E:N,10,FALSE)</f>
        <v>F</v>
      </c>
      <c r="F125">
        <f>VLOOKUP(B125,sample_list!E:Y,21,FALSE)</f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0.4</v>
      </c>
      <c r="P125">
        <v>0.8</v>
      </c>
      <c r="Q125">
        <v>0.1414213562373095</v>
      </c>
      <c r="R125">
        <v>2.6</v>
      </c>
      <c r="S125">
        <v>0.5</v>
      </c>
      <c r="T125">
        <v>7.7</v>
      </c>
      <c r="U125">
        <v>19.600000000000001</v>
      </c>
      <c r="V125">
        <v>7.0710678118654752E-2</v>
      </c>
      <c r="W125">
        <v>0.2</v>
      </c>
      <c r="X125">
        <v>0.2</v>
      </c>
      <c r="Y125">
        <v>0.2</v>
      </c>
      <c r="Z125">
        <v>0.1</v>
      </c>
      <c r="AA125">
        <v>0.1</v>
      </c>
      <c r="AB125">
        <v>0.1</v>
      </c>
      <c r="AC125">
        <v>0.2</v>
      </c>
      <c r="AD125">
        <v>0.1</v>
      </c>
      <c r="AE125">
        <v>0.4</v>
      </c>
      <c r="AF125">
        <v>0.8</v>
      </c>
      <c r="AG125">
        <v>0.1</v>
      </c>
      <c r="AH125">
        <v>2.6</v>
      </c>
      <c r="AI125">
        <v>0.5</v>
      </c>
      <c r="AJ125">
        <v>7.7</v>
      </c>
      <c r="AK125">
        <v>19.600000000000001</v>
      </c>
      <c r="AL125">
        <v>0.05</v>
      </c>
      <c r="AM125">
        <v>0.4</v>
      </c>
      <c r="AN125">
        <v>0.8</v>
      </c>
      <c r="AO125">
        <v>0</v>
      </c>
      <c r="AP125">
        <v>2.6</v>
      </c>
      <c r="AQ125">
        <v>0.5</v>
      </c>
      <c r="AR125">
        <v>7.7</v>
      </c>
      <c r="AS125">
        <v>19.600000000000001</v>
      </c>
      <c r="AT125">
        <v>0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  <c r="BB125" t="e">
        <v>#N/A</v>
      </c>
      <c r="BC125" t="e">
        <v>#N/A</v>
      </c>
      <c r="BD125" t="e">
        <v>#N/A</v>
      </c>
      <c r="BE125" t="e">
        <v>#N/A</v>
      </c>
      <c r="BF125" t="e">
        <v>#N/A</v>
      </c>
      <c r="BG125" t="e">
        <v>#N/A</v>
      </c>
      <c r="BH125" t="e">
        <v>#N/A</v>
      </c>
      <c r="BI125" t="e">
        <v>#N/A</v>
      </c>
      <c r="BJ125" t="e">
        <v>#N/A</v>
      </c>
      <c r="BK125" t="e">
        <v>#N/A</v>
      </c>
      <c r="BL125" t="e">
        <v>#N/A</v>
      </c>
      <c r="BM125" t="e">
        <v>#N/A</v>
      </c>
      <c r="BN125" t="e">
        <v>#N/A</v>
      </c>
      <c r="BO125" t="e">
        <v>#N/A</v>
      </c>
      <c r="BP125" t="e">
        <v>#N/A</v>
      </c>
      <c r="BQ125" t="e">
        <v>#N/A</v>
      </c>
      <c r="BR125" t="e">
        <v>#N/A</v>
      </c>
      <c r="BS125" t="e">
        <v>#N/A</v>
      </c>
      <c r="BT125" t="e">
        <v>#N/A</v>
      </c>
      <c r="BU125" t="e">
        <v>#N/A</v>
      </c>
      <c r="BV125" t="e">
        <v>#N/A</v>
      </c>
      <c r="BW125" t="e">
        <v>#N/A</v>
      </c>
      <c r="BX125" t="e">
        <v>#N/A</v>
      </c>
      <c r="BY125" t="e">
        <v>#N/A</v>
      </c>
      <c r="BZ125" t="e">
        <v>#N/A</v>
      </c>
      <c r="CA125" t="e">
        <v>#N/A</v>
      </c>
      <c r="CB125" t="e">
        <v>#N/A</v>
      </c>
      <c r="CC125" t="e">
        <v>#N/A</v>
      </c>
      <c r="CD125" t="e">
        <v>#N/A</v>
      </c>
      <c r="CE125" t="e">
        <v>#N/A</v>
      </c>
      <c r="CF125" t="e">
        <v>#N/A</v>
      </c>
      <c r="CG125" t="e">
        <v>#N/A</v>
      </c>
      <c r="CH125" t="e">
        <v>#N/A</v>
      </c>
      <c r="CI125" t="e">
        <v>#N/A</v>
      </c>
      <c r="CJ125" t="e">
        <v>#N/A</v>
      </c>
      <c r="CK125" t="e">
        <v>#N/A</v>
      </c>
      <c r="CL125" t="e">
        <v>#N/A</v>
      </c>
      <c r="CM125" t="e">
        <v>#N/A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E125" t="e">
        <v>#N/A</v>
      </c>
      <c r="DF125" t="e">
        <v>#N/A</v>
      </c>
      <c r="DG125" t="e">
        <v>#N/A</v>
      </c>
      <c r="DH125" t="e">
        <v>#N/A</v>
      </c>
      <c r="DI125" t="e">
        <v>#N/A</v>
      </c>
      <c r="DJ125" t="e">
        <v>#N/A</v>
      </c>
      <c r="DK125" t="e">
        <v>#N/A</v>
      </c>
      <c r="DL125" t="e">
        <v>#N/A</v>
      </c>
      <c r="DM125" t="e">
        <v>#N/A</v>
      </c>
      <c r="DN125" t="e">
        <v>#N/A</v>
      </c>
      <c r="DO125" t="e">
        <v>#N/A</v>
      </c>
      <c r="DP125" t="e">
        <v>#N/A</v>
      </c>
      <c r="DQ125" t="e">
        <v>#N/A</v>
      </c>
      <c r="DR125" t="e">
        <v>#N/A</v>
      </c>
      <c r="DS125" t="e">
        <v>#N/A</v>
      </c>
      <c r="DT125" t="e">
        <v>#N/A</v>
      </c>
      <c r="DU125" t="e">
        <v>#N/A</v>
      </c>
      <c r="DV125" t="e">
        <v>#N/A</v>
      </c>
      <c r="DW125" t="e">
        <v>#N/A</v>
      </c>
      <c r="DX125" t="e">
        <v>#N/A</v>
      </c>
      <c r="DY125" t="e">
        <v>#N/A</v>
      </c>
      <c r="DZ125" t="e">
        <v>#N/A</v>
      </c>
      <c r="EA125" t="e">
        <v>#N/A</v>
      </c>
      <c r="EB125" t="e">
        <v>#N/A</v>
      </c>
      <c r="EC125" t="e">
        <v>#N/A</v>
      </c>
      <c r="ED125" t="e">
        <v>#N/A</v>
      </c>
      <c r="EE125" t="e">
        <v>#N/A</v>
      </c>
      <c r="EF125" t="e">
        <v>#N/A</v>
      </c>
      <c r="EG125" t="e">
        <v>#N/A</v>
      </c>
      <c r="EH125" t="e">
        <v>#N/A</v>
      </c>
      <c r="EI125" t="e">
        <v>#N/A</v>
      </c>
      <c r="EJ125" t="e">
        <v>#N/A</v>
      </c>
      <c r="EK125" t="e">
        <v>#N/A</v>
      </c>
      <c r="EL125" t="e">
        <v>#N/A</v>
      </c>
      <c r="EM125" t="e">
        <v>#N/A</v>
      </c>
      <c r="EN125" t="e">
        <v>#N/A</v>
      </c>
      <c r="EO125" t="e">
        <v>#N/A</v>
      </c>
      <c r="EP125" t="e">
        <v>#N/A</v>
      </c>
      <c r="EQ125" t="e">
        <v>#N/A</v>
      </c>
      <c r="ER125" t="e">
        <v>#N/A</v>
      </c>
      <c r="ES125" t="e">
        <v>#N/A</v>
      </c>
      <c r="ET125" t="e">
        <v>#N/A</v>
      </c>
      <c r="EU125" t="e">
        <v>#N/A</v>
      </c>
      <c r="EV125" t="e">
        <v>#N/A</v>
      </c>
      <c r="EW125" t="e">
        <v>#N/A</v>
      </c>
      <c r="EX125" t="e">
        <v>#N/A</v>
      </c>
      <c r="EY125" t="e">
        <v>#N/A</v>
      </c>
      <c r="EZ125" t="e">
        <v>#N/A</v>
      </c>
      <c r="FA125" t="e">
        <v>#N/A</v>
      </c>
      <c r="FB125" t="e">
        <v>#N/A</v>
      </c>
      <c r="FC125" t="e">
        <v>#N/A</v>
      </c>
      <c r="FD125" t="e">
        <v>#N/A</v>
      </c>
      <c r="FE125" t="e">
        <v>#N/A</v>
      </c>
    </row>
    <row r="126" spans="1:161" x14ac:dyDescent="0.2">
      <c r="A126" t="s">
        <v>281</v>
      </c>
      <c r="B126">
        <v>104121</v>
      </c>
      <c r="C126">
        <f>VLOOKUP(B126,sample_list!E:U,17,FALSE)</f>
        <v>2002</v>
      </c>
      <c r="D126">
        <f>VLOOKUP(B126,sample_list!E:Q,13,FALSE)</f>
        <v>25</v>
      </c>
      <c r="E126" t="str">
        <f>VLOOKUP(B126,sample_list!E:N,10,FALSE)</f>
        <v>M</v>
      </c>
      <c r="F126">
        <f>VLOOKUP(B126,sample_list!E:Y,21,FALSE)</f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0.4</v>
      </c>
      <c r="P126">
        <v>0.6</v>
      </c>
      <c r="Q126">
        <v>0.1414213562373095</v>
      </c>
      <c r="R126">
        <v>4.0999999999999996</v>
      </c>
      <c r="S126">
        <v>0.5</v>
      </c>
      <c r="T126">
        <v>10.1</v>
      </c>
      <c r="U126">
        <v>25.4</v>
      </c>
      <c r="V126">
        <v>7.0710678118654752E-2</v>
      </c>
      <c r="W126">
        <v>0.2</v>
      </c>
      <c r="X126">
        <v>0.2</v>
      </c>
      <c r="Y126">
        <v>0.2</v>
      </c>
      <c r="Z126">
        <v>0.1</v>
      </c>
      <c r="AA126">
        <v>0.1</v>
      </c>
      <c r="AB126">
        <v>0.1</v>
      </c>
      <c r="AC126">
        <v>0.2</v>
      </c>
      <c r="AD126">
        <v>0.1</v>
      </c>
      <c r="AE126">
        <v>0.4</v>
      </c>
      <c r="AF126">
        <v>0.6</v>
      </c>
      <c r="AG126">
        <v>0.1</v>
      </c>
      <c r="AH126">
        <v>4.0999999999999996</v>
      </c>
      <c r="AI126">
        <v>0.5</v>
      </c>
      <c r="AJ126">
        <v>10.1</v>
      </c>
      <c r="AK126">
        <v>25.4</v>
      </c>
      <c r="AL126">
        <v>0.05</v>
      </c>
      <c r="AM126">
        <v>0.4</v>
      </c>
      <c r="AN126">
        <v>0.6</v>
      </c>
      <c r="AO126">
        <v>0</v>
      </c>
      <c r="AP126">
        <v>4.0999999999999996</v>
      </c>
      <c r="AQ126">
        <v>0.5</v>
      </c>
      <c r="AR126">
        <v>10.1</v>
      </c>
      <c r="AS126">
        <v>25.4</v>
      </c>
      <c r="AT126">
        <v>0</v>
      </c>
      <c r="AU126" t="e">
        <v>#N/A</v>
      </c>
      <c r="AV126" t="e">
        <v>#N/A</v>
      </c>
      <c r="AW126" t="e">
        <v>#N/A</v>
      </c>
      <c r="AX126" t="e">
        <v>#N/A</v>
      </c>
      <c r="AY126" t="e">
        <v>#N/A</v>
      </c>
      <c r="AZ126" t="e">
        <v>#N/A</v>
      </c>
      <c r="BA126" t="e">
        <v>#N/A</v>
      </c>
      <c r="BB126" t="e">
        <v>#N/A</v>
      </c>
      <c r="BC126" t="e">
        <v>#N/A</v>
      </c>
      <c r="BD126" t="e">
        <v>#N/A</v>
      </c>
      <c r="BE126" t="e">
        <v>#N/A</v>
      </c>
      <c r="BF126" t="e">
        <v>#N/A</v>
      </c>
      <c r="BG126" t="e">
        <v>#N/A</v>
      </c>
      <c r="BH126" t="e">
        <v>#N/A</v>
      </c>
      <c r="BI126" t="e">
        <v>#N/A</v>
      </c>
      <c r="BJ126" t="e">
        <v>#N/A</v>
      </c>
      <c r="BK126" t="e">
        <v>#N/A</v>
      </c>
      <c r="BL126" t="e">
        <v>#N/A</v>
      </c>
      <c r="BM126" t="e">
        <v>#N/A</v>
      </c>
      <c r="BN126" t="e">
        <v>#N/A</v>
      </c>
      <c r="BO126" t="e">
        <v>#N/A</v>
      </c>
      <c r="BP126" t="e">
        <v>#N/A</v>
      </c>
      <c r="BQ126" t="e">
        <v>#N/A</v>
      </c>
      <c r="BR126" t="e">
        <v>#N/A</v>
      </c>
      <c r="BS126" t="e">
        <v>#N/A</v>
      </c>
      <c r="BT126" t="e">
        <v>#N/A</v>
      </c>
      <c r="BU126" t="e">
        <v>#N/A</v>
      </c>
      <c r="BV126" t="e">
        <v>#N/A</v>
      </c>
      <c r="BW126" t="e">
        <v>#N/A</v>
      </c>
      <c r="BX126" t="e">
        <v>#N/A</v>
      </c>
      <c r="BY126" t="e">
        <v>#N/A</v>
      </c>
      <c r="BZ126" t="e">
        <v>#N/A</v>
      </c>
      <c r="CA126" t="e">
        <v>#N/A</v>
      </c>
      <c r="CB126" t="e">
        <v>#N/A</v>
      </c>
      <c r="CC126" t="e">
        <v>#N/A</v>
      </c>
      <c r="CD126" t="e">
        <v>#N/A</v>
      </c>
      <c r="CE126" t="e">
        <v>#N/A</v>
      </c>
      <c r="CF126" t="e">
        <v>#N/A</v>
      </c>
      <c r="CG126" t="e">
        <v>#N/A</v>
      </c>
      <c r="CH126" t="e">
        <v>#N/A</v>
      </c>
      <c r="CI126" t="e">
        <v>#N/A</v>
      </c>
      <c r="CJ126" t="e">
        <v>#N/A</v>
      </c>
      <c r="CK126" t="e">
        <v>#N/A</v>
      </c>
      <c r="CL126" t="e">
        <v>#N/A</v>
      </c>
      <c r="CM126" t="e">
        <v>#N/A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E126" t="e">
        <v>#N/A</v>
      </c>
      <c r="DF126" t="e">
        <v>#N/A</v>
      </c>
      <c r="DG126" t="e">
        <v>#N/A</v>
      </c>
      <c r="DH126" t="e">
        <v>#N/A</v>
      </c>
      <c r="DI126" t="e">
        <v>#N/A</v>
      </c>
      <c r="DJ126" t="e">
        <v>#N/A</v>
      </c>
      <c r="DK126" t="e">
        <v>#N/A</v>
      </c>
      <c r="DL126" t="e">
        <v>#N/A</v>
      </c>
      <c r="DM126" t="e">
        <v>#N/A</v>
      </c>
      <c r="DN126" t="e">
        <v>#N/A</v>
      </c>
      <c r="DO126" t="e">
        <v>#N/A</v>
      </c>
      <c r="DP126" t="e">
        <v>#N/A</v>
      </c>
      <c r="DQ126" t="e">
        <v>#N/A</v>
      </c>
      <c r="DR126" t="e">
        <v>#N/A</v>
      </c>
      <c r="DS126" t="e">
        <v>#N/A</v>
      </c>
      <c r="DT126" t="e">
        <v>#N/A</v>
      </c>
      <c r="DU126" t="e">
        <v>#N/A</v>
      </c>
      <c r="DV126" t="e">
        <v>#N/A</v>
      </c>
      <c r="DW126" t="e">
        <v>#N/A</v>
      </c>
      <c r="DX126" t="e">
        <v>#N/A</v>
      </c>
      <c r="DY126" t="e">
        <v>#N/A</v>
      </c>
      <c r="DZ126" t="e">
        <v>#N/A</v>
      </c>
      <c r="EA126" t="e">
        <v>#N/A</v>
      </c>
      <c r="EB126" t="e">
        <v>#N/A</v>
      </c>
      <c r="EC126" t="e">
        <v>#N/A</v>
      </c>
      <c r="ED126" t="e">
        <v>#N/A</v>
      </c>
      <c r="EE126" t="e">
        <v>#N/A</v>
      </c>
      <c r="EF126" t="e">
        <v>#N/A</v>
      </c>
      <c r="EG126" t="e">
        <v>#N/A</v>
      </c>
      <c r="EH126" t="e">
        <v>#N/A</v>
      </c>
      <c r="EI126" t="e">
        <v>#N/A</v>
      </c>
      <c r="EJ126" t="e">
        <v>#N/A</v>
      </c>
      <c r="EK126" t="e">
        <v>#N/A</v>
      </c>
      <c r="EL126" t="e">
        <v>#N/A</v>
      </c>
      <c r="EM126" t="e">
        <v>#N/A</v>
      </c>
      <c r="EN126" t="e">
        <v>#N/A</v>
      </c>
      <c r="EO126" t="e">
        <v>#N/A</v>
      </c>
      <c r="EP126" t="e">
        <v>#N/A</v>
      </c>
      <c r="EQ126" t="e">
        <v>#N/A</v>
      </c>
      <c r="ER126" t="e">
        <v>#N/A</v>
      </c>
      <c r="ES126" t="e">
        <v>#N/A</v>
      </c>
      <c r="ET126" t="e">
        <v>#N/A</v>
      </c>
      <c r="EU126" t="e">
        <v>#N/A</v>
      </c>
      <c r="EV126" t="e">
        <v>#N/A</v>
      </c>
      <c r="EW126" t="e">
        <v>#N/A</v>
      </c>
      <c r="EX126" t="e">
        <v>#N/A</v>
      </c>
      <c r="EY126" t="e">
        <v>#N/A</v>
      </c>
      <c r="EZ126" t="e">
        <v>#N/A</v>
      </c>
      <c r="FA126" t="e">
        <v>#N/A</v>
      </c>
      <c r="FB126" t="e">
        <v>#N/A</v>
      </c>
      <c r="FC126" t="e">
        <v>#N/A</v>
      </c>
      <c r="FD126" t="e">
        <v>#N/A</v>
      </c>
      <c r="FE126" t="e">
        <v>#N/A</v>
      </c>
    </row>
    <row r="127" spans="1:161" x14ac:dyDescent="0.2">
      <c r="A127" t="s">
        <v>282</v>
      </c>
      <c r="B127">
        <v>104122</v>
      </c>
      <c r="C127">
        <f>VLOOKUP(B127,sample_list!E:U,17,FALSE)</f>
        <v>2002</v>
      </c>
      <c r="D127">
        <f>VLOOKUP(B127,sample_list!E:Q,13,FALSE)</f>
        <v>25</v>
      </c>
      <c r="E127" t="str">
        <f>VLOOKUP(B127,sample_list!E:N,10,FALSE)</f>
        <v>M</v>
      </c>
      <c r="F127">
        <f>VLOOKUP(B127,sample_list!E:Y,21,FALSE)</f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0.5</v>
      </c>
      <c r="P127">
        <v>0.9</v>
      </c>
      <c r="Q127">
        <v>0.1414213562373095</v>
      </c>
      <c r="R127">
        <v>5.8</v>
      </c>
      <c r="S127">
        <v>0.6</v>
      </c>
      <c r="T127">
        <v>10.5</v>
      </c>
      <c r="U127">
        <v>28.8</v>
      </c>
      <c r="V127">
        <v>7.0710678118654752E-2</v>
      </c>
      <c r="W127">
        <v>0.2</v>
      </c>
      <c r="X127">
        <v>0.2</v>
      </c>
      <c r="Y127">
        <v>0.2</v>
      </c>
      <c r="Z127">
        <v>0.1</v>
      </c>
      <c r="AA127">
        <v>0.1</v>
      </c>
      <c r="AB127">
        <v>0.1</v>
      </c>
      <c r="AC127">
        <v>0.2</v>
      </c>
      <c r="AD127">
        <v>0.1</v>
      </c>
      <c r="AE127">
        <v>0.5</v>
      </c>
      <c r="AF127">
        <v>0.9</v>
      </c>
      <c r="AG127">
        <v>0.1</v>
      </c>
      <c r="AH127">
        <v>5.8</v>
      </c>
      <c r="AI127">
        <v>0.6</v>
      </c>
      <c r="AJ127">
        <v>10.5</v>
      </c>
      <c r="AK127">
        <v>28.8</v>
      </c>
      <c r="AL127">
        <v>0.05</v>
      </c>
      <c r="AM127">
        <v>0.5</v>
      </c>
      <c r="AN127">
        <v>0.9</v>
      </c>
      <c r="AO127">
        <v>0</v>
      </c>
      <c r="AP127">
        <v>5.8</v>
      </c>
      <c r="AQ127">
        <v>0.6</v>
      </c>
      <c r="AR127">
        <v>10.5</v>
      </c>
      <c r="AS127">
        <v>28.8</v>
      </c>
      <c r="AT127">
        <v>0</v>
      </c>
      <c r="AU127" t="e">
        <v>#N/A</v>
      </c>
      <c r="AV127" t="e">
        <v>#N/A</v>
      </c>
      <c r="AW127" t="e">
        <v>#N/A</v>
      </c>
      <c r="AX127" t="e">
        <v>#N/A</v>
      </c>
      <c r="AY127" t="e">
        <v>#N/A</v>
      </c>
      <c r="AZ127" t="e">
        <v>#N/A</v>
      </c>
      <c r="BA127" t="e">
        <v>#N/A</v>
      </c>
      <c r="BB127" t="e">
        <v>#N/A</v>
      </c>
      <c r="BC127" t="e">
        <v>#N/A</v>
      </c>
      <c r="BD127" t="e">
        <v>#N/A</v>
      </c>
      <c r="BE127" t="e">
        <v>#N/A</v>
      </c>
      <c r="BF127" t="e">
        <v>#N/A</v>
      </c>
      <c r="BG127" t="e">
        <v>#N/A</v>
      </c>
      <c r="BH127" t="e">
        <v>#N/A</v>
      </c>
      <c r="BI127" t="e">
        <v>#N/A</v>
      </c>
      <c r="BJ127" t="e">
        <v>#N/A</v>
      </c>
      <c r="BK127" t="e">
        <v>#N/A</v>
      </c>
      <c r="BL127" t="e">
        <v>#N/A</v>
      </c>
      <c r="BM127" t="e">
        <v>#N/A</v>
      </c>
      <c r="BN127" t="e">
        <v>#N/A</v>
      </c>
      <c r="BO127" t="e">
        <v>#N/A</v>
      </c>
      <c r="BP127" t="e">
        <v>#N/A</v>
      </c>
      <c r="BQ127" t="e">
        <v>#N/A</v>
      </c>
      <c r="BR127" t="e">
        <v>#N/A</v>
      </c>
      <c r="BS127" t="e">
        <v>#N/A</v>
      </c>
      <c r="BT127" t="e">
        <v>#N/A</v>
      </c>
      <c r="BU127" t="e">
        <v>#N/A</v>
      </c>
      <c r="BV127" t="e">
        <v>#N/A</v>
      </c>
      <c r="BW127" t="e">
        <v>#N/A</v>
      </c>
      <c r="BX127" t="e">
        <v>#N/A</v>
      </c>
      <c r="BY127" t="e">
        <v>#N/A</v>
      </c>
      <c r="BZ127" t="e">
        <v>#N/A</v>
      </c>
      <c r="CA127" t="e">
        <v>#N/A</v>
      </c>
      <c r="CB127" t="e">
        <v>#N/A</v>
      </c>
      <c r="CC127" t="e">
        <v>#N/A</v>
      </c>
      <c r="CD127" t="e">
        <v>#N/A</v>
      </c>
      <c r="CE127" t="e">
        <v>#N/A</v>
      </c>
      <c r="CF127" t="e">
        <v>#N/A</v>
      </c>
      <c r="CG127" t="e">
        <v>#N/A</v>
      </c>
      <c r="CH127" t="e">
        <v>#N/A</v>
      </c>
      <c r="CI127" t="e">
        <v>#N/A</v>
      </c>
      <c r="CJ127" t="e">
        <v>#N/A</v>
      </c>
      <c r="CK127" t="e">
        <v>#N/A</v>
      </c>
      <c r="CL127" t="e">
        <v>#N/A</v>
      </c>
      <c r="CM127" t="e">
        <v>#N/A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E127" t="e">
        <v>#N/A</v>
      </c>
      <c r="DF127" t="e">
        <v>#N/A</v>
      </c>
      <c r="DG127" t="e">
        <v>#N/A</v>
      </c>
      <c r="DH127" t="e">
        <v>#N/A</v>
      </c>
      <c r="DI127" t="e">
        <v>#N/A</v>
      </c>
      <c r="DJ127" t="e">
        <v>#N/A</v>
      </c>
      <c r="DK127" t="e">
        <v>#N/A</v>
      </c>
      <c r="DL127" t="e">
        <v>#N/A</v>
      </c>
      <c r="DM127" t="e">
        <v>#N/A</v>
      </c>
      <c r="DN127" t="e">
        <v>#N/A</v>
      </c>
      <c r="DO127" t="e">
        <v>#N/A</v>
      </c>
      <c r="DP127" t="e">
        <v>#N/A</v>
      </c>
      <c r="DQ127" t="e">
        <v>#N/A</v>
      </c>
      <c r="DR127" t="e">
        <v>#N/A</v>
      </c>
      <c r="DS127" t="e">
        <v>#N/A</v>
      </c>
      <c r="DT127" t="e">
        <v>#N/A</v>
      </c>
      <c r="DU127" t="e">
        <v>#N/A</v>
      </c>
      <c r="DV127" t="e">
        <v>#N/A</v>
      </c>
      <c r="DW127" t="e">
        <v>#N/A</v>
      </c>
      <c r="DX127" t="e">
        <v>#N/A</v>
      </c>
      <c r="DY127" t="e">
        <v>#N/A</v>
      </c>
      <c r="DZ127" t="e">
        <v>#N/A</v>
      </c>
      <c r="EA127" t="e">
        <v>#N/A</v>
      </c>
      <c r="EB127" t="e">
        <v>#N/A</v>
      </c>
      <c r="EC127" t="e">
        <v>#N/A</v>
      </c>
      <c r="ED127" t="e">
        <v>#N/A</v>
      </c>
      <c r="EE127" t="e">
        <v>#N/A</v>
      </c>
      <c r="EF127" t="e">
        <v>#N/A</v>
      </c>
      <c r="EG127" t="e">
        <v>#N/A</v>
      </c>
      <c r="EH127" t="e">
        <v>#N/A</v>
      </c>
      <c r="EI127" t="e">
        <v>#N/A</v>
      </c>
      <c r="EJ127" t="e">
        <v>#N/A</v>
      </c>
      <c r="EK127" t="e">
        <v>#N/A</v>
      </c>
      <c r="EL127" t="e">
        <v>#N/A</v>
      </c>
      <c r="EM127" t="e">
        <v>#N/A</v>
      </c>
      <c r="EN127" t="e">
        <v>#N/A</v>
      </c>
      <c r="EO127" t="e">
        <v>#N/A</v>
      </c>
      <c r="EP127" t="e">
        <v>#N/A</v>
      </c>
      <c r="EQ127" t="e">
        <v>#N/A</v>
      </c>
      <c r="ER127" t="e">
        <v>#N/A</v>
      </c>
      <c r="ES127" t="e">
        <v>#N/A</v>
      </c>
      <c r="ET127" t="e">
        <v>#N/A</v>
      </c>
      <c r="EU127" t="e">
        <v>#N/A</v>
      </c>
      <c r="EV127" t="e">
        <v>#N/A</v>
      </c>
      <c r="EW127" t="e">
        <v>#N/A</v>
      </c>
      <c r="EX127" t="e">
        <v>#N/A</v>
      </c>
      <c r="EY127" t="e">
        <v>#N/A</v>
      </c>
      <c r="EZ127" t="e">
        <v>#N/A</v>
      </c>
      <c r="FA127" t="e">
        <v>#N/A</v>
      </c>
      <c r="FB127" t="e">
        <v>#N/A</v>
      </c>
      <c r="FC127" t="e">
        <v>#N/A</v>
      </c>
      <c r="FD127" t="e">
        <v>#N/A</v>
      </c>
      <c r="FE127" t="e">
        <v>#N/A</v>
      </c>
    </row>
    <row r="128" spans="1:161" x14ac:dyDescent="0.2">
      <c r="A128" t="s">
        <v>283</v>
      </c>
      <c r="B128">
        <v>104123</v>
      </c>
      <c r="C128">
        <f>VLOOKUP(B128,sample_list!E:U,17,FALSE)</f>
        <v>2002</v>
      </c>
      <c r="D128">
        <f>VLOOKUP(B128,sample_list!E:Q,13,FALSE)</f>
        <v>38</v>
      </c>
      <c r="E128" t="str">
        <f>VLOOKUP(B128,sample_list!E:N,10,FALSE)</f>
        <v>F</v>
      </c>
      <c r="F128">
        <f>VLOOKUP(B128,sample_list!E:Y,21,FALSE)</f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0.5</v>
      </c>
      <c r="P128">
        <v>0.9</v>
      </c>
      <c r="Q128">
        <v>0.1414213562373095</v>
      </c>
      <c r="R128">
        <v>2.5</v>
      </c>
      <c r="S128">
        <v>0.5</v>
      </c>
      <c r="T128">
        <v>7.4</v>
      </c>
      <c r="U128">
        <v>25.1</v>
      </c>
      <c r="V128">
        <v>7.0710678118654752E-2</v>
      </c>
      <c r="W128">
        <v>0.2</v>
      </c>
      <c r="X128">
        <v>0.2</v>
      </c>
      <c r="Y128">
        <v>0.2</v>
      </c>
      <c r="Z128">
        <v>0.1</v>
      </c>
      <c r="AA128">
        <v>0.1</v>
      </c>
      <c r="AB128">
        <v>0.1</v>
      </c>
      <c r="AC128">
        <v>0.2</v>
      </c>
      <c r="AD128">
        <v>0.1</v>
      </c>
      <c r="AE128">
        <v>0.5</v>
      </c>
      <c r="AF128">
        <v>0.9</v>
      </c>
      <c r="AG128">
        <v>0.1</v>
      </c>
      <c r="AH128">
        <v>2.5</v>
      </c>
      <c r="AI128">
        <v>0.5</v>
      </c>
      <c r="AJ128">
        <v>7.4</v>
      </c>
      <c r="AK128">
        <v>25.1</v>
      </c>
      <c r="AL128">
        <v>0.05</v>
      </c>
      <c r="AM128">
        <v>0.5</v>
      </c>
      <c r="AN128">
        <v>0.9</v>
      </c>
      <c r="AO128">
        <v>0</v>
      </c>
      <c r="AP128">
        <v>2.5</v>
      </c>
      <c r="AQ128">
        <v>0.5</v>
      </c>
      <c r="AR128">
        <v>7.4</v>
      </c>
      <c r="AS128">
        <v>25.1</v>
      </c>
      <c r="AT128">
        <v>0</v>
      </c>
      <c r="AU128" t="e">
        <v>#N/A</v>
      </c>
      <c r="AV128" t="e">
        <v>#N/A</v>
      </c>
      <c r="AW128" t="e">
        <v>#N/A</v>
      </c>
      <c r="AX128" t="e">
        <v>#N/A</v>
      </c>
      <c r="AY128" t="e">
        <v>#N/A</v>
      </c>
      <c r="AZ128" t="e">
        <v>#N/A</v>
      </c>
      <c r="BA128" t="e">
        <v>#N/A</v>
      </c>
      <c r="BB128" t="e">
        <v>#N/A</v>
      </c>
      <c r="BC128" t="e">
        <v>#N/A</v>
      </c>
      <c r="BD128" t="e">
        <v>#N/A</v>
      </c>
      <c r="BE128" t="e">
        <v>#N/A</v>
      </c>
      <c r="BF128" t="e">
        <v>#N/A</v>
      </c>
      <c r="BG128" t="e">
        <v>#N/A</v>
      </c>
      <c r="BH128" t="e">
        <v>#N/A</v>
      </c>
      <c r="BI128" t="e">
        <v>#N/A</v>
      </c>
      <c r="BJ128" t="e">
        <v>#N/A</v>
      </c>
      <c r="BK128" t="e">
        <v>#N/A</v>
      </c>
      <c r="BL128" t="e">
        <v>#N/A</v>
      </c>
      <c r="BM128" t="e">
        <v>#N/A</v>
      </c>
      <c r="BN128" t="e">
        <v>#N/A</v>
      </c>
      <c r="BO128" t="e">
        <v>#N/A</v>
      </c>
      <c r="BP128" t="e">
        <v>#N/A</v>
      </c>
      <c r="BQ128" t="e">
        <v>#N/A</v>
      </c>
      <c r="BR128" t="e">
        <v>#N/A</v>
      </c>
      <c r="BS128" t="e">
        <v>#N/A</v>
      </c>
      <c r="BT128" t="e">
        <v>#N/A</v>
      </c>
      <c r="BU128" t="e">
        <v>#N/A</v>
      </c>
      <c r="BV128" t="e">
        <v>#N/A</v>
      </c>
      <c r="BW128" t="e">
        <v>#N/A</v>
      </c>
      <c r="BX128" t="e">
        <v>#N/A</v>
      </c>
      <c r="BY128" t="e">
        <v>#N/A</v>
      </c>
      <c r="BZ128" t="e">
        <v>#N/A</v>
      </c>
      <c r="CA128" t="e">
        <v>#N/A</v>
      </c>
      <c r="CB128" t="e">
        <v>#N/A</v>
      </c>
      <c r="CC128" t="e">
        <v>#N/A</v>
      </c>
      <c r="CD128" t="e">
        <v>#N/A</v>
      </c>
      <c r="CE128" t="e">
        <v>#N/A</v>
      </c>
      <c r="CF128" t="e">
        <v>#N/A</v>
      </c>
      <c r="CG128" t="e">
        <v>#N/A</v>
      </c>
      <c r="CH128" t="e">
        <v>#N/A</v>
      </c>
      <c r="CI128" t="e">
        <v>#N/A</v>
      </c>
      <c r="CJ128" t="e">
        <v>#N/A</v>
      </c>
      <c r="CK128" t="e">
        <v>#N/A</v>
      </c>
      <c r="CL128" t="e">
        <v>#N/A</v>
      </c>
      <c r="CM128" t="e">
        <v>#N/A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E128" t="e">
        <v>#N/A</v>
      </c>
      <c r="DF128" t="e">
        <v>#N/A</v>
      </c>
      <c r="DG128" t="e">
        <v>#N/A</v>
      </c>
      <c r="DH128" t="e">
        <v>#N/A</v>
      </c>
      <c r="DI128" t="e">
        <v>#N/A</v>
      </c>
      <c r="DJ128" t="e">
        <v>#N/A</v>
      </c>
      <c r="DK128" t="e">
        <v>#N/A</v>
      </c>
      <c r="DL128" t="e">
        <v>#N/A</v>
      </c>
      <c r="DM128" t="e">
        <v>#N/A</v>
      </c>
      <c r="DN128" t="e">
        <v>#N/A</v>
      </c>
      <c r="DO128" t="e">
        <v>#N/A</v>
      </c>
      <c r="DP128" t="e">
        <v>#N/A</v>
      </c>
      <c r="DQ128" t="e">
        <v>#N/A</v>
      </c>
      <c r="DR128" t="e">
        <v>#N/A</v>
      </c>
      <c r="DS128" t="e">
        <v>#N/A</v>
      </c>
      <c r="DT128" t="e">
        <v>#N/A</v>
      </c>
      <c r="DU128" t="e">
        <v>#N/A</v>
      </c>
      <c r="DV128" t="e">
        <v>#N/A</v>
      </c>
      <c r="DW128" t="e">
        <v>#N/A</v>
      </c>
      <c r="DX128" t="e">
        <v>#N/A</v>
      </c>
      <c r="DY128" t="e">
        <v>#N/A</v>
      </c>
      <c r="DZ128" t="e">
        <v>#N/A</v>
      </c>
      <c r="EA128" t="e">
        <v>#N/A</v>
      </c>
      <c r="EB128" t="e">
        <v>#N/A</v>
      </c>
      <c r="EC128" t="e">
        <v>#N/A</v>
      </c>
      <c r="ED128" t="e">
        <v>#N/A</v>
      </c>
      <c r="EE128" t="e">
        <v>#N/A</v>
      </c>
      <c r="EF128" t="e">
        <v>#N/A</v>
      </c>
      <c r="EG128" t="e">
        <v>#N/A</v>
      </c>
      <c r="EH128" t="e">
        <v>#N/A</v>
      </c>
      <c r="EI128" t="e">
        <v>#N/A</v>
      </c>
      <c r="EJ128" t="e">
        <v>#N/A</v>
      </c>
      <c r="EK128" t="e">
        <v>#N/A</v>
      </c>
      <c r="EL128" t="e">
        <v>#N/A</v>
      </c>
      <c r="EM128" t="e">
        <v>#N/A</v>
      </c>
      <c r="EN128" t="e">
        <v>#N/A</v>
      </c>
      <c r="EO128" t="e">
        <v>#N/A</v>
      </c>
      <c r="EP128" t="e">
        <v>#N/A</v>
      </c>
      <c r="EQ128" t="e">
        <v>#N/A</v>
      </c>
      <c r="ER128" t="e">
        <v>#N/A</v>
      </c>
      <c r="ES128" t="e">
        <v>#N/A</v>
      </c>
      <c r="ET128" t="e">
        <v>#N/A</v>
      </c>
      <c r="EU128" t="e">
        <v>#N/A</v>
      </c>
      <c r="EV128" t="e">
        <v>#N/A</v>
      </c>
      <c r="EW128" t="e">
        <v>#N/A</v>
      </c>
      <c r="EX128" t="e">
        <v>#N/A</v>
      </c>
      <c r="EY128" t="e">
        <v>#N/A</v>
      </c>
      <c r="EZ128" t="e">
        <v>#N/A</v>
      </c>
      <c r="FA128" t="e">
        <v>#N/A</v>
      </c>
      <c r="FB128" t="e">
        <v>#N/A</v>
      </c>
      <c r="FC128" t="e">
        <v>#N/A</v>
      </c>
      <c r="FD128" t="e">
        <v>#N/A</v>
      </c>
      <c r="FE128" t="e">
        <v>#N/A</v>
      </c>
    </row>
    <row r="129" spans="1:161" x14ac:dyDescent="0.2">
      <c r="A129" t="s">
        <v>284</v>
      </c>
      <c r="B129">
        <v>104124</v>
      </c>
      <c r="C129">
        <f>VLOOKUP(B129,sample_list!E:U,17,FALSE)</f>
        <v>2002</v>
      </c>
      <c r="D129">
        <f>VLOOKUP(B129,sample_list!E:Q,13,FALSE)</f>
        <v>40</v>
      </c>
      <c r="E129" t="str">
        <f>VLOOKUP(B129,sample_list!E:N,10,FALSE)</f>
        <v>M</v>
      </c>
      <c r="F129">
        <f>VLOOKUP(B129,sample_list!E:Y,21,FALSE)</f>
        <v>1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0.3</v>
      </c>
      <c r="P129">
        <v>0.7</v>
      </c>
      <c r="Q129">
        <v>0.1414213562373095</v>
      </c>
      <c r="R129">
        <v>3.9</v>
      </c>
      <c r="S129">
        <v>0.6</v>
      </c>
      <c r="T129">
        <v>10.3</v>
      </c>
      <c r="U129">
        <v>27.1</v>
      </c>
      <c r="V129">
        <v>7.0710678118654752E-2</v>
      </c>
      <c r="W129">
        <v>0.2</v>
      </c>
      <c r="X129">
        <v>0.2</v>
      </c>
      <c r="Y129">
        <v>0.2</v>
      </c>
      <c r="Z129">
        <v>0.1</v>
      </c>
      <c r="AA129">
        <v>0.1</v>
      </c>
      <c r="AB129">
        <v>0.1</v>
      </c>
      <c r="AC129">
        <v>0.2</v>
      </c>
      <c r="AD129">
        <v>0.1</v>
      </c>
      <c r="AE129">
        <v>0.3</v>
      </c>
      <c r="AF129">
        <v>0.7</v>
      </c>
      <c r="AG129">
        <v>0.1</v>
      </c>
      <c r="AH129">
        <v>3.9</v>
      </c>
      <c r="AI129">
        <v>0.6</v>
      </c>
      <c r="AJ129">
        <v>10.3</v>
      </c>
      <c r="AK129">
        <v>27.1</v>
      </c>
      <c r="AL129">
        <v>0.05</v>
      </c>
      <c r="AM129">
        <v>0.3</v>
      </c>
      <c r="AN129">
        <v>0.7</v>
      </c>
      <c r="AO129">
        <v>0</v>
      </c>
      <c r="AP129">
        <v>3.9</v>
      </c>
      <c r="AQ129">
        <v>0.6</v>
      </c>
      <c r="AR129">
        <v>10.3</v>
      </c>
      <c r="AS129">
        <v>27.1</v>
      </c>
      <c r="AT129">
        <v>0</v>
      </c>
      <c r="AU129" t="e">
        <v>#N/A</v>
      </c>
      <c r="AV129" t="e">
        <v>#N/A</v>
      </c>
      <c r="AW129" t="e">
        <v>#N/A</v>
      </c>
      <c r="AX129" t="e">
        <v>#N/A</v>
      </c>
      <c r="AY129" t="e">
        <v>#N/A</v>
      </c>
      <c r="AZ129" t="e">
        <v>#N/A</v>
      </c>
      <c r="BA129" t="e">
        <v>#N/A</v>
      </c>
      <c r="BB129" t="e">
        <v>#N/A</v>
      </c>
      <c r="BC129" t="e">
        <v>#N/A</v>
      </c>
      <c r="BD129" t="e">
        <v>#N/A</v>
      </c>
      <c r="BE129" t="e">
        <v>#N/A</v>
      </c>
      <c r="BF129" t="e">
        <v>#N/A</v>
      </c>
      <c r="BG129" t="e">
        <v>#N/A</v>
      </c>
      <c r="BH129" t="e">
        <v>#N/A</v>
      </c>
      <c r="BI129" t="e">
        <v>#N/A</v>
      </c>
      <c r="BJ129" t="e">
        <v>#N/A</v>
      </c>
      <c r="BK129" t="e">
        <v>#N/A</v>
      </c>
      <c r="BL129" t="e">
        <v>#N/A</v>
      </c>
      <c r="BM129" t="e">
        <v>#N/A</v>
      </c>
      <c r="BN129" t="e">
        <v>#N/A</v>
      </c>
      <c r="BO129" t="e">
        <v>#N/A</v>
      </c>
      <c r="BP129" t="e">
        <v>#N/A</v>
      </c>
      <c r="BQ129" t="e">
        <v>#N/A</v>
      </c>
      <c r="BR129" t="e">
        <v>#N/A</v>
      </c>
      <c r="BS129" t="e">
        <v>#N/A</v>
      </c>
      <c r="BT129" t="e">
        <v>#N/A</v>
      </c>
      <c r="BU129" t="e">
        <v>#N/A</v>
      </c>
      <c r="BV129" t="e">
        <v>#N/A</v>
      </c>
      <c r="BW129" t="e">
        <v>#N/A</v>
      </c>
      <c r="BX129" t="e">
        <v>#N/A</v>
      </c>
      <c r="BY129" t="e">
        <v>#N/A</v>
      </c>
      <c r="BZ129" t="e">
        <v>#N/A</v>
      </c>
      <c r="CA129" t="e">
        <v>#N/A</v>
      </c>
      <c r="CB129" t="e">
        <v>#N/A</v>
      </c>
      <c r="CC129" t="e">
        <v>#N/A</v>
      </c>
      <c r="CD129" t="e">
        <v>#N/A</v>
      </c>
      <c r="CE129" t="e">
        <v>#N/A</v>
      </c>
      <c r="CF129" t="e">
        <v>#N/A</v>
      </c>
      <c r="CG129" t="e">
        <v>#N/A</v>
      </c>
      <c r="CH129" t="e">
        <v>#N/A</v>
      </c>
      <c r="CI129" t="e">
        <v>#N/A</v>
      </c>
      <c r="CJ129" t="e">
        <v>#N/A</v>
      </c>
      <c r="CK129" t="e">
        <v>#N/A</v>
      </c>
      <c r="CL129" t="e">
        <v>#N/A</v>
      </c>
      <c r="CM129" t="e">
        <v>#N/A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E129" t="e">
        <v>#N/A</v>
      </c>
      <c r="DF129" t="e">
        <v>#N/A</v>
      </c>
      <c r="DG129" t="e">
        <v>#N/A</v>
      </c>
      <c r="DH129" t="e">
        <v>#N/A</v>
      </c>
      <c r="DI129" t="e">
        <v>#N/A</v>
      </c>
      <c r="DJ129" t="e">
        <v>#N/A</v>
      </c>
      <c r="DK129" t="e">
        <v>#N/A</v>
      </c>
      <c r="DL129" t="e">
        <v>#N/A</v>
      </c>
      <c r="DM129" t="e">
        <v>#N/A</v>
      </c>
      <c r="DN129" t="e">
        <v>#N/A</v>
      </c>
      <c r="DO129" t="e">
        <v>#N/A</v>
      </c>
      <c r="DP129" t="e">
        <v>#N/A</v>
      </c>
      <c r="DQ129" t="e">
        <v>#N/A</v>
      </c>
      <c r="DR129" t="e">
        <v>#N/A</v>
      </c>
      <c r="DS129" t="e">
        <v>#N/A</v>
      </c>
      <c r="DT129" t="e">
        <v>#N/A</v>
      </c>
      <c r="DU129" t="e">
        <v>#N/A</v>
      </c>
      <c r="DV129" t="e">
        <v>#N/A</v>
      </c>
      <c r="DW129" t="e">
        <v>#N/A</v>
      </c>
      <c r="DX129" t="e">
        <v>#N/A</v>
      </c>
      <c r="DY129" t="e">
        <v>#N/A</v>
      </c>
      <c r="DZ129" t="e">
        <v>#N/A</v>
      </c>
      <c r="EA129" t="e">
        <v>#N/A</v>
      </c>
      <c r="EB129" t="e">
        <v>#N/A</v>
      </c>
      <c r="EC129" t="e">
        <v>#N/A</v>
      </c>
      <c r="ED129" t="e">
        <v>#N/A</v>
      </c>
      <c r="EE129" t="e">
        <v>#N/A</v>
      </c>
      <c r="EF129" t="e">
        <v>#N/A</v>
      </c>
      <c r="EG129" t="e">
        <v>#N/A</v>
      </c>
      <c r="EH129" t="e">
        <v>#N/A</v>
      </c>
      <c r="EI129" t="e">
        <v>#N/A</v>
      </c>
      <c r="EJ129" t="e">
        <v>#N/A</v>
      </c>
      <c r="EK129" t="e">
        <v>#N/A</v>
      </c>
      <c r="EL129" t="e">
        <v>#N/A</v>
      </c>
      <c r="EM129" t="e">
        <v>#N/A</v>
      </c>
      <c r="EN129" t="e">
        <v>#N/A</v>
      </c>
      <c r="EO129" t="e">
        <v>#N/A</v>
      </c>
      <c r="EP129" t="e">
        <v>#N/A</v>
      </c>
      <c r="EQ129" t="e">
        <v>#N/A</v>
      </c>
      <c r="ER129" t="e">
        <v>#N/A</v>
      </c>
      <c r="ES129" t="e">
        <v>#N/A</v>
      </c>
      <c r="ET129" t="e">
        <v>#N/A</v>
      </c>
      <c r="EU129" t="e">
        <v>#N/A</v>
      </c>
      <c r="EV129" t="e">
        <v>#N/A</v>
      </c>
      <c r="EW129" t="e">
        <v>#N/A</v>
      </c>
      <c r="EX129" t="e">
        <v>#N/A</v>
      </c>
      <c r="EY129" t="e">
        <v>#N/A</v>
      </c>
      <c r="EZ129" t="e">
        <v>#N/A</v>
      </c>
      <c r="FA129" t="e">
        <v>#N/A</v>
      </c>
      <c r="FB129" t="e">
        <v>#N/A</v>
      </c>
      <c r="FC129" t="e">
        <v>#N/A</v>
      </c>
      <c r="FD129" t="e">
        <v>#N/A</v>
      </c>
      <c r="FE129" t="e">
        <v>#N/A</v>
      </c>
    </row>
    <row r="130" spans="1:161" x14ac:dyDescent="0.2">
      <c r="A130" t="s">
        <v>285</v>
      </c>
      <c r="B130">
        <v>104125</v>
      </c>
      <c r="C130">
        <f>VLOOKUP(B130,sample_list!E:U,17,FALSE)</f>
        <v>2002</v>
      </c>
      <c r="D130">
        <f>VLOOKUP(B130,sample_list!E:Q,13,FALSE)</f>
        <v>54</v>
      </c>
      <c r="E130" t="str">
        <f>VLOOKUP(B130,sample_list!E:N,10,FALSE)</f>
        <v>F</v>
      </c>
      <c r="F130">
        <f>VLOOKUP(B130,sample_list!E:Y,21,FALSE)</f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0.5</v>
      </c>
      <c r="P130">
        <v>0.5</v>
      </c>
      <c r="Q130">
        <v>0.1414213562373095</v>
      </c>
      <c r="R130">
        <v>2</v>
      </c>
      <c r="S130">
        <v>0.4</v>
      </c>
      <c r="T130">
        <v>8.4</v>
      </c>
      <c r="U130">
        <v>20.5</v>
      </c>
      <c r="V130">
        <v>0.2</v>
      </c>
      <c r="W130">
        <v>0.2</v>
      </c>
      <c r="X130">
        <v>0.2</v>
      </c>
      <c r="Y130">
        <v>0.2</v>
      </c>
      <c r="Z130">
        <v>0.1</v>
      </c>
      <c r="AA130">
        <v>0.1</v>
      </c>
      <c r="AB130">
        <v>0.1</v>
      </c>
      <c r="AC130">
        <v>0.2</v>
      </c>
      <c r="AD130">
        <v>0.1</v>
      </c>
      <c r="AE130">
        <v>0.5</v>
      </c>
      <c r="AF130">
        <v>0.5</v>
      </c>
      <c r="AG130">
        <v>0.1</v>
      </c>
      <c r="AH130">
        <v>2</v>
      </c>
      <c r="AI130">
        <v>0.4</v>
      </c>
      <c r="AJ130">
        <v>8.4</v>
      </c>
      <c r="AK130">
        <v>20.5</v>
      </c>
      <c r="AL130">
        <v>0.2</v>
      </c>
      <c r="AM130">
        <v>0.5</v>
      </c>
      <c r="AN130">
        <v>0.5</v>
      </c>
      <c r="AO130">
        <v>0</v>
      </c>
      <c r="AP130">
        <v>2</v>
      </c>
      <c r="AQ130">
        <v>0.4</v>
      </c>
      <c r="AR130">
        <v>8.4</v>
      </c>
      <c r="AS130">
        <v>20.5</v>
      </c>
      <c r="AT130">
        <v>0.2</v>
      </c>
      <c r="AU130" t="e">
        <v>#N/A</v>
      </c>
      <c r="AV130" t="e">
        <v>#N/A</v>
      </c>
      <c r="AW130" t="e">
        <v>#N/A</v>
      </c>
      <c r="AX130" t="e">
        <v>#N/A</v>
      </c>
      <c r="AY130" t="e">
        <v>#N/A</v>
      </c>
      <c r="AZ130" t="e">
        <v>#N/A</v>
      </c>
      <c r="BA130" t="e">
        <v>#N/A</v>
      </c>
      <c r="BB130" t="e">
        <v>#N/A</v>
      </c>
      <c r="BC130" t="e">
        <v>#N/A</v>
      </c>
      <c r="BD130" t="e">
        <v>#N/A</v>
      </c>
      <c r="BE130" t="e">
        <v>#N/A</v>
      </c>
      <c r="BF130" t="e">
        <v>#N/A</v>
      </c>
      <c r="BG130" t="e">
        <v>#N/A</v>
      </c>
      <c r="BH130" t="e">
        <v>#N/A</v>
      </c>
      <c r="BI130" t="e">
        <v>#N/A</v>
      </c>
      <c r="BJ130" t="e">
        <v>#N/A</v>
      </c>
      <c r="BK130" t="e">
        <v>#N/A</v>
      </c>
      <c r="BL130" t="e">
        <v>#N/A</v>
      </c>
      <c r="BM130" t="e">
        <v>#N/A</v>
      </c>
      <c r="BN130" t="e">
        <v>#N/A</v>
      </c>
      <c r="BO130" t="e">
        <v>#N/A</v>
      </c>
      <c r="BP130" t="e">
        <v>#N/A</v>
      </c>
      <c r="BQ130" t="e">
        <v>#N/A</v>
      </c>
      <c r="BR130" t="e">
        <v>#N/A</v>
      </c>
      <c r="BS130" t="e">
        <v>#N/A</v>
      </c>
      <c r="BT130" t="e">
        <v>#N/A</v>
      </c>
      <c r="BU130" t="e">
        <v>#N/A</v>
      </c>
      <c r="BV130" t="e">
        <v>#N/A</v>
      </c>
      <c r="BW130" t="e">
        <v>#N/A</v>
      </c>
      <c r="BX130" t="e">
        <v>#N/A</v>
      </c>
      <c r="BY130" t="e">
        <v>#N/A</v>
      </c>
      <c r="BZ130" t="e">
        <v>#N/A</v>
      </c>
      <c r="CA130" t="e">
        <v>#N/A</v>
      </c>
      <c r="CB130" t="e">
        <v>#N/A</v>
      </c>
      <c r="CC130" t="e">
        <v>#N/A</v>
      </c>
      <c r="CD130" t="e">
        <v>#N/A</v>
      </c>
      <c r="CE130" t="e">
        <v>#N/A</v>
      </c>
      <c r="CF130" t="e">
        <v>#N/A</v>
      </c>
      <c r="CG130" t="e">
        <v>#N/A</v>
      </c>
      <c r="CH130" t="e">
        <v>#N/A</v>
      </c>
      <c r="CI130" t="e">
        <v>#N/A</v>
      </c>
      <c r="CJ130" t="e">
        <v>#N/A</v>
      </c>
      <c r="CK130" t="e">
        <v>#N/A</v>
      </c>
      <c r="CL130" t="e">
        <v>#N/A</v>
      </c>
      <c r="CM130" t="e">
        <v>#N/A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E130" t="e">
        <v>#N/A</v>
      </c>
      <c r="DF130" t="e">
        <v>#N/A</v>
      </c>
      <c r="DG130" t="e">
        <v>#N/A</v>
      </c>
      <c r="DH130" t="e">
        <v>#N/A</v>
      </c>
      <c r="DI130" t="e">
        <v>#N/A</v>
      </c>
      <c r="DJ130" t="e">
        <v>#N/A</v>
      </c>
      <c r="DK130" t="e">
        <v>#N/A</v>
      </c>
      <c r="DL130" t="e">
        <v>#N/A</v>
      </c>
      <c r="DM130" t="e">
        <v>#N/A</v>
      </c>
      <c r="DN130" t="e">
        <v>#N/A</v>
      </c>
      <c r="DO130" t="e">
        <v>#N/A</v>
      </c>
      <c r="DP130" t="e">
        <v>#N/A</v>
      </c>
      <c r="DQ130" t="e">
        <v>#N/A</v>
      </c>
      <c r="DR130" t="e">
        <v>#N/A</v>
      </c>
      <c r="DS130" t="e">
        <v>#N/A</v>
      </c>
      <c r="DT130" t="e">
        <v>#N/A</v>
      </c>
      <c r="DU130" t="e">
        <v>#N/A</v>
      </c>
      <c r="DV130" t="e">
        <v>#N/A</v>
      </c>
      <c r="DW130" t="e">
        <v>#N/A</v>
      </c>
      <c r="DX130" t="e">
        <v>#N/A</v>
      </c>
      <c r="DY130" t="e">
        <v>#N/A</v>
      </c>
      <c r="DZ130" t="e">
        <v>#N/A</v>
      </c>
      <c r="EA130" t="e">
        <v>#N/A</v>
      </c>
      <c r="EB130" t="e">
        <v>#N/A</v>
      </c>
      <c r="EC130" t="e">
        <v>#N/A</v>
      </c>
      <c r="ED130" t="e">
        <v>#N/A</v>
      </c>
      <c r="EE130" t="e">
        <v>#N/A</v>
      </c>
      <c r="EF130" t="e">
        <v>#N/A</v>
      </c>
      <c r="EG130" t="e">
        <v>#N/A</v>
      </c>
      <c r="EH130" t="e">
        <v>#N/A</v>
      </c>
      <c r="EI130" t="e">
        <v>#N/A</v>
      </c>
      <c r="EJ130" t="e">
        <v>#N/A</v>
      </c>
      <c r="EK130" t="e">
        <v>#N/A</v>
      </c>
      <c r="EL130" t="e">
        <v>#N/A</v>
      </c>
      <c r="EM130" t="e">
        <v>#N/A</v>
      </c>
      <c r="EN130" t="e">
        <v>#N/A</v>
      </c>
      <c r="EO130" t="e">
        <v>#N/A</v>
      </c>
      <c r="EP130" t="e">
        <v>#N/A</v>
      </c>
      <c r="EQ130" t="e">
        <v>#N/A</v>
      </c>
      <c r="ER130" t="e">
        <v>#N/A</v>
      </c>
      <c r="ES130" t="e">
        <v>#N/A</v>
      </c>
      <c r="ET130" t="e">
        <v>#N/A</v>
      </c>
      <c r="EU130" t="e">
        <v>#N/A</v>
      </c>
      <c r="EV130" t="e">
        <v>#N/A</v>
      </c>
      <c r="EW130" t="e">
        <v>#N/A</v>
      </c>
      <c r="EX130" t="e">
        <v>#N/A</v>
      </c>
      <c r="EY130" t="e">
        <v>#N/A</v>
      </c>
      <c r="EZ130" t="e">
        <v>#N/A</v>
      </c>
      <c r="FA130" t="e">
        <v>#N/A</v>
      </c>
      <c r="FB130" t="e">
        <v>#N/A</v>
      </c>
      <c r="FC130" t="e">
        <v>#N/A</v>
      </c>
      <c r="FD130" t="e">
        <v>#N/A</v>
      </c>
      <c r="FE130" t="e">
        <v>#N/A</v>
      </c>
    </row>
    <row r="131" spans="1:161" x14ac:dyDescent="0.2">
      <c r="A131" t="s">
        <v>286</v>
      </c>
      <c r="B131">
        <v>104126</v>
      </c>
      <c r="C131">
        <f>VLOOKUP(B131,sample_list!E:U,17,FALSE)</f>
        <v>2002</v>
      </c>
      <c r="D131">
        <f>VLOOKUP(B131,sample_list!E:Q,13,FALSE)</f>
        <v>54</v>
      </c>
      <c r="E131" t="str">
        <f>VLOOKUP(B131,sample_list!E:N,10,FALSE)</f>
        <v>F</v>
      </c>
      <c r="F131">
        <f>VLOOKUP(B131,sample_list!E:Y,21,FALSE)</f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0.4</v>
      </c>
      <c r="P131">
        <v>0.6</v>
      </c>
      <c r="Q131">
        <v>0.1414213562373095</v>
      </c>
      <c r="R131">
        <v>2.2999999999999998</v>
      </c>
      <c r="S131">
        <v>0.5</v>
      </c>
      <c r="T131">
        <v>8</v>
      </c>
      <c r="U131">
        <v>22.4</v>
      </c>
      <c r="V131">
        <v>7.0710678118654752E-2</v>
      </c>
      <c r="W131">
        <v>0.2</v>
      </c>
      <c r="X131">
        <v>0.2</v>
      </c>
      <c r="Y131">
        <v>0.2</v>
      </c>
      <c r="Z131">
        <v>0.1</v>
      </c>
      <c r="AA131">
        <v>0.1</v>
      </c>
      <c r="AB131">
        <v>0.1</v>
      </c>
      <c r="AC131">
        <v>0.2</v>
      </c>
      <c r="AD131">
        <v>0.1</v>
      </c>
      <c r="AE131">
        <v>0.4</v>
      </c>
      <c r="AF131">
        <v>0.6</v>
      </c>
      <c r="AG131">
        <v>0.1</v>
      </c>
      <c r="AH131">
        <v>2.2999999999999998</v>
      </c>
      <c r="AI131">
        <v>0.5</v>
      </c>
      <c r="AJ131">
        <v>8</v>
      </c>
      <c r="AK131">
        <v>22.4</v>
      </c>
      <c r="AL131">
        <v>0.05</v>
      </c>
      <c r="AM131">
        <v>0.4</v>
      </c>
      <c r="AN131">
        <v>0.6</v>
      </c>
      <c r="AO131">
        <v>0</v>
      </c>
      <c r="AP131">
        <v>2.2999999999999998</v>
      </c>
      <c r="AQ131">
        <v>0.5</v>
      </c>
      <c r="AR131">
        <v>8</v>
      </c>
      <c r="AS131">
        <v>22.4</v>
      </c>
      <c r="AT131">
        <v>0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  <c r="BB131" t="e">
        <v>#N/A</v>
      </c>
      <c r="BC131" t="e">
        <v>#N/A</v>
      </c>
      <c r="BD131" t="e">
        <v>#N/A</v>
      </c>
      <c r="BE131" t="e">
        <v>#N/A</v>
      </c>
      <c r="BF131" t="e">
        <v>#N/A</v>
      </c>
      <c r="BG131" t="e">
        <v>#N/A</v>
      </c>
      <c r="BH131" t="e">
        <v>#N/A</v>
      </c>
      <c r="BI131" t="e">
        <v>#N/A</v>
      </c>
      <c r="BJ131" t="e">
        <v>#N/A</v>
      </c>
      <c r="BK131" t="e">
        <v>#N/A</v>
      </c>
      <c r="BL131" t="e">
        <v>#N/A</v>
      </c>
      <c r="BM131" t="e">
        <v>#N/A</v>
      </c>
      <c r="BN131" t="e">
        <v>#N/A</v>
      </c>
      <c r="BO131" t="e">
        <v>#N/A</v>
      </c>
      <c r="BP131" t="e">
        <v>#N/A</v>
      </c>
      <c r="BQ131" t="e">
        <v>#N/A</v>
      </c>
      <c r="BR131" t="e">
        <v>#N/A</v>
      </c>
      <c r="BS131" t="e">
        <v>#N/A</v>
      </c>
      <c r="BT131" t="e">
        <v>#N/A</v>
      </c>
      <c r="BU131" t="e">
        <v>#N/A</v>
      </c>
      <c r="BV131" t="e">
        <v>#N/A</v>
      </c>
      <c r="BW131" t="e">
        <v>#N/A</v>
      </c>
      <c r="BX131" t="e">
        <v>#N/A</v>
      </c>
      <c r="BY131" t="e">
        <v>#N/A</v>
      </c>
      <c r="BZ131" t="e">
        <v>#N/A</v>
      </c>
      <c r="CA131" t="e">
        <v>#N/A</v>
      </c>
      <c r="CB131" t="e">
        <v>#N/A</v>
      </c>
      <c r="CC131" t="e">
        <v>#N/A</v>
      </c>
      <c r="CD131" t="e">
        <v>#N/A</v>
      </c>
      <c r="CE131" t="e">
        <v>#N/A</v>
      </c>
      <c r="CF131" t="e">
        <v>#N/A</v>
      </c>
      <c r="CG131" t="e">
        <v>#N/A</v>
      </c>
      <c r="CH131" t="e">
        <v>#N/A</v>
      </c>
      <c r="CI131" t="e">
        <v>#N/A</v>
      </c>
      <c r="CJ131" t="e">
        <v>#N/A</v>
      </c>
      <c r="CK131" t="e">
        <v>#N/A</v>
      </c>
      <c r="CL131" t="e">
        <v>#N/A</v>
      </c>
      <c r="CM131" t="e">
        <v>#N/A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E131" t="e">
        <v>#N/A</v>
      </c>
      <c r="DF131" t="e">
        <v>#N/A</v>
      </c>
      <c r="DG131" t="e">
        <v>#N/A</v>
      </c>
      <c r="DH131" t="e">
        <v>#N/A</v>
      </c>
      <c r="DI131" t="e">
        <v>#N/A</v>
      </c>
      <c r="DJ131" t="e">
        <v>#N/A</v>
      </c>
      <c r="DK131" t="e">
        <v>#N/A</v>
      </c>
      <c r="DL131" t="e">
        <v>#N/A</v>
      </c>
      <c r="DM131" t="e">
        <v>#N/A</v>
      </c>
      <c r="DN131" t="e">
        <v>#N/A</v>
      </c>
      <c r="DO131" t="e">
        <v>#N/A</v>
      </c>
      <c r="DP131" t="e">
        <v>#N/A</v>
      </c>
      <c r="DQ131" t="e">
        <v>#N/A</v>
      </c>
      <c r="DR131" t="e">
        <v>#N/A</v>
      </c>
      <c r="DS131" t="e">
        <v>#N/A</v>
      </c>
      <c r="DT131" t="e">
        <v>#N/A</v>
      </c>
      <c r="DU131" t="e">
        <v>#N/A</v>
      </c>
      <c r="DV131" t="e">
        <v>#N/A</v>
      </c>
      <c r="DW131" t="e">
        <v>#N/A</v>
      </c>
      <c r="DX131" t="e">
        <v>#N/A</v>
      </c>
      <c r="DY131" t="e">
        <v>#N/A</v>
      </c>
      <c r="DZ131" t="e">
        <v>#N/A</v>
      </c>
      <c r="EA131" t="e">
        <v>#N/A</v>
      </c>
      <c r="EB131" t="e">
        <v>#N/A</v>
      </c>
      <c r="EC131" t="e">
        <v>#N/A</v>
      </c>
      <c r="ED131" t="e">
        <v>#N/A</v>
      </c>
      <c r="EE131" t="e">
        <v>#N/A</v>
      </c>
      <c r="EF131" t="e">
        <v>#N/A</v>
      </c>
      <c r="EG131" t="e">
        <v>#N/A</v>
      </c>
      <c r="EH131" t="e">
        <v>#N/A</v>
      </c>
      <c r="EI131" t="e">
        <v>#N/A</v>
      </c>
      <c r="EJ131" t="e">
        <v>#N/A</v>
      </c>
      <c r="EK131" t="e">
        <v>#N/A</v>
      </c>
      <c r="EL131" t="e">
        <v>#N/A</v>
      </c>
      <c r="EM131" t="e">
        <v>#N/A</v>
      </c>
      <c r="EN131" t="e">
        <v>#N/A</v>
      </c>
      <c r="EO131" t="e">
        <v>#N/A</v>
      </c>
      <c r="EP131" t="e">
        <v>#N/A</v>
      </c>
      <c r="EQ131" t="e">
        <v>#N/A</v>
      </c>
      <c r="ER131" t="e">
        <v>#N/A</v>
      </c>
      <c r="ES131" t="e">
        <v>#N/A</v>
      </c>
      <c r="ET131" t="e">
        <v>#N/A</v>
      </c>
      <c r="EU131" t="e">
        <v>#N/A</v>
      </c>
      <c r="EV131" t="e">
        <v>#N/A</v>
      </c>
      <c r="EW131" t="e">
        <v>#N/A</v>
      </c>
      <c r="EX131" t="e">
        <v>#N/A</v>
      </c>
      <c r="EY131" t="e">
        <v>#N/A</v>
      </c>
      <c r="EZ131" t="e">
        <v>#N/A</v>
      </c>
      <c r="FA131" t="e">
        <v>#N/A</v>
      </c>
      <c r="FB131" t="e">
        <v>#N/A</v>
      </c>
      <c r="FC131" t="e">
        <v>#N/A</v>
      </c>
      <c r="FD131" t="e">
        <v>#N/A</v>
      </c>
      <c r="FE131" t="e">
        <v>#N/A</v>
      </c>
    </row>
    <row r="132" spans="1:161" x14ac:dyDescent="0.2">
      <c r="A132" t="s">
        <v>287</v>
      </c>
      <c r="B132">
        <v>104127</v>
      </c>
      <c r="C132">
        <f>VLOOKUP(B132,sample_list!E:U,17,FALSE)</f>
        <v>2002</v>
      </c>
      <c r="D132">
        <f>VLOOKUP(B132,sample_list!E:Q,13,FALSE)</f>
        <v>55</v>
      </c>
      <c r="E132" t="str">
        <f>VLOOKUP(B132,sample_list!E:N,10,FALSE)</f>
        <v>M</v>
      </c>
      <c r="F132">
        <f>VLOOKUP(B132,sample_list!E:Y,21,FALSE)</f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0.5</v>
      </c>
      <c r="P132">
        <v>1.1000000000000001</v>
      </c>
      <c r="Q132">
        <v>0.1414213562373095</v>
      </c>
      <c r="R132">
        <v>5.0999999999999996</v>
      </c>
      <c r="S132">
        <v>0.6</v>
      </c>
      <c r="T132">
        <v>11</v>
      </c>
      <c r="U132">
        <v>36.1</v>
      </c>
      <c r="V132">
        <v>7.0710678118654752E-2</v>
      </c>
      <c r="W132">
        <v>0.2</v>
      </c>
      <c r="X132">
        <v>0.2</v>
      </c>
      <c r="Y132">
        <v>0.2</v>
      </c>
      <c r="Z132">
        <v>0.1</v>
      </c>
      <c r="AA132">
        <v>0.1</v>
      </c>
      <c r="AB132">
        <v>0.1</v>
      </c>
      <c r="AC132">
        <v>0.2</v>
      </c>
      <c r="AD132">
        <v>0.1</v>
      </c>
      <c r="AE132">
        <v>0.5</v>
      </c>
      <c r="AF132">
        <v>1.1000000000000001</v>
      </c>
      <c r="AG132">
        <v>0.1</v>
      </c>
      <c r="AH132">
        <v>5.0999999999999996</v>
      </c>
      <c r="AI132">
        <v>0.6</v>
      </c>
      <c r="AJ132">
        <v>11</v>
      </c>
      <c r="AK132">
        <v>36.1</v>
      </c>
      <c r="AL132">
        <v>0.05</v>
      </c>
      <c r="AM132">
        <v>0.5</v>
      </c>
      <c r="AN132">
        <v>1.1000000000000001</v>
      </c>
      <c r="AO132">
        <v>0</v>
      </c>
      <c r="AP132">
        <v>5.0999999999999996</v>
      </c>
      <c r="AQ132">
        <v>0.6</v>
      </c>
      <c r="AR132">
        <v>11</v>
      </c>
      <c r="AS132">
        <v>36.1</v>
      </c>
      <c r="AT132">
        <v>0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 t="e">
        <v>#N/A</v>
      </c>
      <c r="BA132" t="e">
        <v>#N/A</v>
      </c>
      <c r="BB132" t="e">
        <v>#N/A</v>
      </c>
      <c r="BC132" t="e">
        <v>#N/A</v>
      </c>
      <c r="BD132" t="e">
        <v>#N/A</v>
      </c>
      <c r="BE132" t="e">
        <v>#N/A</v>
      </c>
      <c r="BF132" t="e">
        <v>#N/A</v>
      </c>
      <c r="BG132" t="e">
        <v>#N/A</v>
      </c>
      <c r="BH132" t="e">
        <v>#N/A</v>
      </c>
      <c r="BI132" t="e">
        <v>#N/A</v>
      </c>
      <c r="BJ132" t="e">
        <v>#N/A</v>
      </c>
      <c r="BK132" t="e">
        <v>#N/A</v>
      </c>
      <c r="BL132" t="e">
        <v>#N/A</v>
      </c>
      <c r="BM132" t="e">
        <v>#N/A</v>
      </c>
      <c r="BN132" t="e">
        <v>#N/A</v>
      </c>
      <c r="BO132" t="e">
        <v>#N/A</v>
      </c>
      <c r="BP132" t="e">
        <v>#N/A</v>
      </c>
      <c r="BQ132" t="e">
        <v>#N/A</v>
      </c>
      <c r="BR132" t="e">
        <v>#N/A</v>
      </c>
      <c r="BS132" t="e">
        <v>#N/A</v>
      </c>
      <c r="BT132" t="e">
        <v>#N/A</v>
      </c>
      <c r="BU132" t="e">
        <v>#N/A</v>
      </c>
      <c r="BV132" t="e">
        <v>#N/A</v>
      </c>
      <c r="BW132" t="e">
        <v>#N/A</v>
      </c>
      <c r="BX132" t="e">
        <v>#N/A</v>
      </c>
      <c r="BY132" t="e">
        <v>#N/A</v>
      </c>
      <c r="BZ132" t="e">
        <v>#N/A</v>
      </c>
      <c r="CA132" t="e">
        <v>#N/A</v>
      </c>
      <c r="CB132" t="e">
        <v>#N/A</v>
      </c>
      <c r="CC132" t="e">
        <v>#N/A</v>
      </c>
      <c r="CD132" t="e">
        <v>#N/A</v>
      </c>
      <c r="CE132" t="e">
        <v>#N/A</v>
      </c>
      <c r="CF132" t="e">
        <v>#N/A</v>
      </c>
      <c r="CG132" t="e">
        <v>#N/A</v>
      </c>
      <c r="CH132" t="e">
        <v>#N/A</v>
      </c>
      <c r="CI132" t="e">
        <v>#N/A</v>
      </c>
      <c r="CJ132" t="e">
        <v>#N/A</v>
      </c>
      <c r="CK132" t="e">
        <v>#N/A</v>
      </c>
      <c r="CL132" t="e">
        <v>#N/A</v>
      </c>
      <c r="CM132" t="e">
        <v>#N/A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E132" t="e">
        <v>#N/A</v>
      </c>
      <c r="DF132" t="e">
        <v>#N/A</v>
      </c>
      <c r="DG132" t="e">
        <v>#N/A</v>
      </c>
      <c r="DH132" t="e">
        <v>#N/A</v>
      </c>
      <c r="DI132" t="e">
        <v>#N/A</v>
      </c>
      <c r="DJ132" t="e">
        <v>#N/A</v>
      </c>
      <c r="DK132" t="e">
        <v>#N/A</v>
      </c>
      <c r="DL132" t="e">
        <v>#N/A</v>
      </c>
      <c r="DM132" t="e">
        <v>#N/A</v>
      </c>
      <c r="DN132" t="e">
        <v>#N/A</v>
      </c>
      <c r="DO132" t="e">
        <v>#N/A</v>
      </c>
      <c r="DP132" t="e">
        <v>#N/A</v>
      </c>
      <c r="DQ132" t="e">
        <v>#N/A</v>
      </c>
      <c r="DR132" t="e">
        <v>#N/A</v>
      </c>
      <c r="DS132" t="e">
        <v>#N/A</v>
      </c>
      <c r="DT132" t="e">
        <v>#N/A</v>
      </c>
      <c r="DU132" t="e">
        <v>#N/A</v>
      </c>
      <c r="DV132" t="e">
        <v>#N/A</v>
      </c>
      <c r="DW132" t="e">
        <v>#N/A</v>
      </c>
      <c r="DX132" t="e">
        <v>#N/A</v>
      </c>
      <c r="DY132" t="e">
        <v>#N/A</v>
      </c>
      <c r="DZ132" t="e">
        <v>#N/A</v>
      </c>
      <c r="EA132" t="e">
        <v>#N/A</v>
      </c>
      <c r="EB132" t="e">
        <v>#N/A</v>
      </c>
      <c r="EC132" t="e">
        <v>#N/A</v>
      </c>
      <c r="ED132" t="e">
        <v>#N/A</v>
      </c>
      <c r="EE132" t="e">
        <v>#N/A</v>
      </c>
      <c r="EF132" t="e">
        <v>#N/A</v>
      </c>
      <c r="EG132" t="e">
        <v>#N/A</v>
      </c>
      <c r="EH132" t="e">
        <v>#N/A</v>
      </c>
      <c r="EI132" t="e">
        <v>#N/A</v>
      </c>
      <c r="EJ132" t="e">
        <v>#N/A</v>
      </c>
      <c r="EK132" t="e">
        <v>#N/A</v>
      </c>
      <c r="EL132" t="e">
        <v>#N/A</v>
      </c>
      <c r="EM132" t="e">
        <v>#N/A</v>
      </c>
      <c r="EN132" t="e">
        <v>#N/A</v>
      </c>
      <c r="EO132" t="e">
        <v>#N/A</v>
      </c>
      <c r="EP132" t="e">
        <v>#N/A</v>
      </c>
      <c r="EQ132" t="e">
        <v>#N/A</v>
      </c>
      <c r="ER132" t="e">
        <v>#N/A</v>
      </c>
      <c r="ES132" t="e">
        <v>#N/A</v>
      </c>
      <c r="ET132" t="e">
        <v>#N/A</v>
      </c>
      <c r="EU132" t="e">
        <v>#N/A</v>
      </c>
      <c r="EV132" t="e">
        <v>#N/A</v>
      </c>
      <c r="EW132" t="e">
        <v>#N/A</v>
      </c>
      <c r="EX132" t="e">
        <v>#N/A</v>
      </c>
      <c r="EY132" t="e">
        <v>#N/A</v>
      </c>
      <c r="EZ132" t="e">
        <v>#N/A</v>
      </c>
      <c r="FA132" t="e">
        <v>#N/A</v>
      </c>
      <c r="FB132" t="e">
        <v>#N/A</v>
      </c>
      <c r="FC132" t="e">
        <v>#N/A</v>
      </c>
      <c r="FD132" t="e">
        <v>#N/A</v>
      </c>
      <c r="FE132" t="e">
        <v>#N/A</v>
      </c>
    </row>
    <row r="133" spans="1:161" x14ac:dyDescent="0.2">
      <c r="A133" t="s">
        <v>288</v>
      </c>
      <c r="B133">
        <v>104128</v>
      </c>
      <c r="C133">
        <f>VLOOKUP(B133,sample_list!E:U,17,FALSE)</f>
        <v>2002</v>
      </c>
      <c r="D133">
        <f>VLOOKUP(B133,sample_list!E:Q,13,FALSE)</f>
        <v>55</v>
      </c>
      <c r="E133" t="str">
        <f>VLOOKUP(B133,sample_list!E:N,10,FALSE)</f>
        <v>M</v>
      </c>
      <c r="F133">
        <f>VLOOKUP(B133,sample_list!E:Y,21,FALSE)</f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0.3</v>
      </c>
      <c r="P133">
        <v>0.7</v>
      </c>
      <c r="Q133">
        <v>0.1414213562373095</v>
      </c>
      <c r="R133">
        <v>4.2</v>
      </c>
      <c r="S133">
        <v>0.6</v>
      </c>
      <c r="T133">
        <v>11.1</v>
      </c>
      <c r="U133">
        <v>35.4</v>
      </c>
      <c r="V133">
        <v>7.0710678118654752E-2</v>
      </c>
      <c r="W133">
        <v>0.2</v>
      </c>
      <c r="X133">
        <v>0.2</v>
      </c>
      <c r="Y133">
        <v>0.2</v>
      </c>
      <c r="Z133">
        <v>0.1</v>
      </c>
      <c r="AA133">
        <v>0.1</v>
      </c>
      <c r="AB133">
        <v>0.1</v>
      </c>
      <c r="AC133">
        <v>0.2</v>
      </c>
      <c r="AD133">
        <v>0.1</v>
      </c>
      <c r="AE133">
        <v>0.3</v>
      </c>
      <c r="AF133">
        <v>0.7</v>
      </c>
      <c r="AG133">
        <v>0.1</v>
      </c>
      <c r="AH133">
        <v>4.2</v>
      </c>
      <c r="AI133">
        <v>0.6</v>
      </c>
      <c r="AJ133">
        <v>11.1</v>
      </c>
      <c r="AK133">
        <v>35.4</v>
      </c>
      <c r="AL133">
        <v>0.05</v>
      </c>
      <c r="AM133">
        <v>0.3</v>
      </c>
      <c r="AN133">
        <v>0.7</v>
      </c>
      <c r="AO133">
        <v>0</v>
      </c>
      <c r="AP133">
        <v>4.2</v>
      </c>
      <c r="AQ133">
        <v>0.6</v>
      </c>
      <c r="AR133">
        <v>11.1</v>
      </c>
      <c r="AS133">
        <v>35.4</v>
      </c>
      <c r="AT133">
        <v>0</v>
      </c>
      <c r="AU133" t="e">
        <v>#N/A</v>
      </c>
      <c r="AV133" t="e">
        <v>#N/A</v>
      </c>
      <c r="AW133" t="e">
        <v>#N/A</v>
      </c>
      <c r="AX133" t="e">
        <v>#N/A</v>
      </c>
      <c r="AY133" t="e">
        <v>#N/A</v>
      </c>
      <c r="AZ133" t="e">
        <v>#N/A</v>
      </c>
      <c r="BA133" t="e">
        <v>#N/A</v>
      </c>
      <c r="BB133" t="e">
        <v>#N/A</v>
      </c>
      <c r="BC133" t="e">
        <v>#N/A</v>
      </c>
      <c r="BD133" t="e">
        <v>#N/A</v>
      </c>
      <c r="BE133" t="e">
        <v>#N/A</v>
      </c>
      <c r="BF133" t="e">
        <v>#N/A</v>
      </c>
      <c r="BG133" t="e">
        <v>#N/A</v>
      </c>
      <c r="BH133" t="e">
        <v>#N/A</v>
      </c>
      <c r="BI133" t="e">
        <v>#N/A</v>
      </c>
      <c r="BJ133" t="e">
        <v>#N/A</v>
      </c>
      <c r="BK133" t="e">
        <v>#N/A</v>
      </c>
      <c r="BL133" t="e">
        <v>#N/A</v>
      </c>
      <c r="BM133" t="e">
        <v>#N/A</v>
      </c>
      <c r="BN133" t="e">
        <v>#N/A</v>
      </c>
      <c r="BO133" t="e">
        <v>#N/A</v>
      </c>
      <c r="BP133" t="e">
        <v>#N/A</v>
      </c>
      <c r="BQ133" t="e">
        <v>#N/A</v>
      </c>
      <c r="BR133" t="e">
        <v>#N/A</v>
      </c>
      <c r="BS133" t="e">
        <v>#N/A</v>
      </c>
      <c r="BT133" t="e">
        <v>#N/A</v>
      </c>
      <c r="BU133" t="e">
        <v>#N/A</v>
      </c>
      <c r="BV133" t="e">
        <v>#N/A</v>
      </c>
      <c r="BW133" t="e">
        <v>#N/A</v>
      </c>
      <c r="BX133" t="e">
        <v>#N/A</v>
      </c>
      <c r="BY133" t="e">
        <v>#N/A</v>
      </c>
      <c r="BZ133" t="e">
        <v>#N/A</v>
      </c>
      <c r="CA133" t="e">
        <v>#N/A</v>
      </c>
      <c r="CB133" t="e">
        <v>#N/A</v>
      </c>
      <c r="CC133" t="e">
        <v>#N/A</v>
      </c>
      <c r="CD133" t="e">
        <v>#N/A</v>
      </c>
      <c r="CE133" t="e">
        <v>#N/A</v>
      </c>
      <c r="CF133" t="e">
        <v>#N/A</v>
      </c>
      <c r="CG133" t="e">
        <v>#N/A</v>
      </c>
      <c r="CH133" t="e">
        <v>#N/A</v>
      </c>
      <c r="CI133" t="e">
        <v>#N/A</v>
      </c>
      <c r="CJ133" t="e">
        <v>#N/A</v>
      </c>
      <c r="CK133" t="e">
        <v>#N/A</v>
      </c>
      <c r="CL133" t="e">
        <v>#N/A</v>
      </c>
      <c r="CM133" t="e">
        <v>#N/A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E133" t="e">
        <v>#N/A</v>
      </c>
      <c r="DF133" t="e">
        <v>#N/A</v>
      </c>
      <c r="DG133" t="e">
        <v>#N/A</v>
      </c>
      <c r="DH133" t="e">
        <v>#N/A</v>
      </c>
      <c r="DI133" t="e">
        <v>#N/A</v>
      </c>
      <c r="DJ133" t="e">
        <v>#N/A</v>
      </c>
      <c r="DK133" t="e">
        <v>#N/A</v>
      </c>
      <c r="DL133" t="e">
        <v>#N/A</v>
      </c>
      <c r="DM133" t="e">
        <v>#N/A</v>
      </c>
      <c r="DN133" t="e">
        <v>#N/A</v>
      </c>
      <c r="DO133" t="e">
        <v>#N/A</v>
      </c>
      <c r="DP133" t="e">
        <v>#N/A</v>
      </c>
      <c r="DQ133" t="e">
        <v>#N/A</v>
      </c>
      <c r="DR133" t="e">
        <v>#N/A</v>
      </c>
      <c r="DS133" t="e">
        <v>#N/A</v>
      </c>
      <c r="DT133" t="e">
        <v>#N/A</v>
      </c>
      <c r="DU133" t="e">
        <v>#N/A</v>
      </c>
      <c r="DV133" t="e">
        <v>#N/A</v>
      </c>
      <c r="DW133" t="e">
        <v>#N/A</v>
      </c>
      <c r="DX133" t="e">
        <v>#N/A</v>
      </c>
      <c r="DY133" t="e">
        <v>#N/A</v>
      </c>
      <c r="DZ133" t="e">
        <v>#N/A</v>
      </c>
      <c r="EA133" t="e">
        <v>#N/A</v>
      </c>
      <c r="EB133" t="e">
        <v>#N/A</v>
      </c>
      <c r="EC133" t="e">
        <v>#N/A</v>
      </c>
      <c r="ED133" t="e">
        <v>#N/A</v>
      </c>
      <c r="EE133" t="e">
        <v>#N/A</v>
      </c>
      <c r="EF133" t="e">
        <v>#N/A</v>
      </c>
      <c r="EG133" t="e">
        <v>#N/A</v>
      </c>
      <c r="EH133" t="e">
        <v>#N/A</v>
      </c>
      <c r="EI133" t="e">
        <v>#N/A</v>
      </c>
      <c r="EJ133" t="e">
        <v>#N/A</v>
      </c>
      <c r="EK133" t="e">
        <v>#N/A</v>
      </c>
      <c r="EL133" t="e">
        <v>#N/A</v>
      </c>
      <c r="EM133" t="e">
        <v>#N/A</v>
      </c>
      <c r="EN133" t="e">
        <v>#N/A</v>
      </c>
      <c r="EO133" t="e">
        <v>#N/A</v>
      </c>
      <c r="EP133" t="e">
        <v>#N/A</v>
      </c>
      <c r="EQ133" t="e">
        <v>#N/A</v>
      </c>
      <c r="ER133" t="e">
        <v>#N/A</v>
      </c>
      <c r="ES133" t="e">
        <v>#N/A</v>
      </c>
      <c r="ET133" t="e">
        <v>#N/A</v>
      </c>
      <c r="EU133" t="e">
        <v>#N/A</v>
      </c>
      <c r="EV133" t="e">
        <v>#N/A</v>
      </c>
      <c r="EW133" t="e">
        <v>#N/A</v>
      </c>
      <c r="EX133" t="e">
        <v>#N/A</v>
      </c>
      <c r="EY133" t="e">
        <v>#N/A</v>
      </c>
      <c r="EZ133" t="e">
        <v>#N/A</v>
      </c>
      <c r="FA133" t="e">
        <v>#N/A</v>
      </c>
      <c r="FB133" t="e">
        <v>#N/A</v>
      </c>
      <c r="FC133" t="e">
        <v>#N/A</v>
      </c>
      <c r="FD133" t="e">
        <v>#N/A</v>
      </c>
      <c r="FE133" t="e">
        <v>#N/A</v>
      </c>
    </row>
    <row r="134" spans="1:161" x14ac:dyDescent="0.2">
      <c r="A134" t="s">
        <v>289</v>
      </c>
      <c r="B134">
        <v>104129</v>
      </c>
      <c r="C134">
        <f>VLOOKUP(B134,sample_list!E:U,17,FALSE)</f>
        <v>2002</v>
      </c>
      <c r="D134">
        <f>VLOOKUP(B134,sample_list!E:Q,13,FALSE)</f>
        <v>76</v>
      </c>
      <c r="E134" t="str">
        <f>VLOOKUP(B134,sample_list!E:N,10,FALSE)</f>
        <v>F</v>
      </c>
      <c r="F134">
        <f>VLOOKUP(B134,sample_list!E:Y,21,FALSE)</f>
        <v>1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0.5</v>
      </c>
      <c r="P134">
        <v>0.7</v>
      </c>
      <c r="Q134">
        <v>0.1414213562373095</v>
      </c>
      <c r="R134">
        <v>2.5</v>
      </c>
      <c r="S134">
        <v>0.4</v>
      </c>
      <c r="T134">
        <v>10.7</v>
      </c>
      <c r="U134">
        <v>26.2</v>
      </c>
      <c r="V134">
        <v>0.2</v>
      </c>
      <c r="W134">
        <v>0.2</v>
      </c>
      <c r="X134">
        <v>0.2</v>
      </c>
      <c r="Y134">
        <v>0.2</v>
      </c>
      <c r="Z134">
        <v>0.1</v>
      </c>
      <c r="AA134">
        <v>0.1</v>
      </c>
      <c r="AB134">
        <v>0.1</v>
      </c>
      <c r="AC134">
        <v>0.2</v>
      </c>
      <c r="AD134">
        <v>0.1</v>
      </c>
      <c r="AE134">
        <v>0.5</v>
      </c>
      <c r="AF134">
        <v>0.7</v>
      </c>
      <c r="AG134">
        <v>0.1</v>
      </c>
      <c r="AH134">
        <v>2.5</v>
      </c>
      <c r="AI134">
        <v>0.4</v>
      </c>
      <c r="AJ134">
        <v>10.7</v>
      </c>
      <c r="AK134">
        <v>26.2</v>
      </c>
      <c r="AL134">
        <v>0.2</v>
      </c>
      <c r="AM134">
        <v>0.5</v>
      </c>
      <c r="AN134">
        <v>0.7</v>
      </c>
      <c r="AO134">
        <v>0</v>
      </c>
      <c r="AP134">
        <v>2.5</v>
      </c>
      <c r="AQ134">
        <v>0.4</v>
      </c>
      <c r="AR134">
        <v>10.7</v>
      </c>
      <c r="AS134">
        <v>26.2</v>
      </c>
      <c r="AT134">
        <v>0.2</v>
      </c>
      <c r="AU134" t="e">
        <v>#N/A</v>
      </c>
      <c r="AV134" t="e">
        <v>#N/A</v>
      </c>
      <c r="AW134" t="e">
        <v>#N/A</v>
      </c>
      <c r="AX134" t="e">
        <v>#N/A</v>
      </c>
      <c r="AY134" t="e">
        <v>#N/A</v>
      </c>
      <c r="AZ134" t="e">
        <v>#N/A</v>
      </c>
      <c r="BA134" t="e">
        <v>#N/A</v>
      </c>
      <c r="BB134" t="e">
        <v>#N/A</v>
      </c>
      <c r="BC134" t="e">
        <v>#N/A</v>
      </c>
      <c r="BD134" t="e">
        <v>#N/A</v>
      </c>
      <c r="BE134" t="e">
        <v>#N/A</v>
      </c>
      <c r="BF134" t="e">
        <v>#N/A</v>
      </c>
      <c r="BG134" t="e">
        <v>#N/A</v>
      </c>
      <c r="BH134" t="e">
        <v>#N/A</v>
      </c>
      <c r="BI134" t="e">
        <v>#N/A</v>
      </c>
      <c r="BJ134" t="e">
        <v>#N/A</v>
      </c>
      <c r="BK134" t="e">
        <v>#N/A</v>
      </c>
      <c r="BL134" t="e">
        <v>#N/A</v>
      </c>
      <c r="BM134" t="e">
        <v>#N/A</v>
      </c>
      <c r="BN134" t="e">
        <v>#N/A</v>
      </c>
      <c r="BO134" t="e">
        <v>#N/A</v>
      </c>
      <c r="BP134" t="e">
        <v>#N/A</v>
      </c>
      <c r="BQ134" t="e">
        <v>#N/A</v>
      </c>
      <c r="BR134" t="e">
        <v>#N/A</v>
      </c>
      <c r="BS134" t="e">
        <v>#N/A</v>
      </c>
      <c r="BT134" t="e">
        <v>#N/A</v>
      </c>
      <c r="BU134" t="e">
        <v>#N/A</v>
      </c>
      <c r="BV134" t="e">
        <v>#N/A</v>
      </c>
      <c r="BW134" t="e">
        <v>#N/A</v>
      </c>
      <c r="BX134" t="e">
        <v>#N/A</v>
      </c>
      <c r="BY134" t="e">
        <v>#N/A</v>
      </c>
      <c r="BZ134" t="e">
        <v>#N/A</v>
      </c>
      <c r="CA134" t="e">
        <v>#N/A</v>
      </c>
      <c r="CB134" t="e">
        <v>#N/A</v>
      </c>
      <c r="CC134" t="e">
        <v>#N/A</v>
      </c>
      <c r="CD134" t="e">
        <v>#N/A</v>
      </c>
      <c r="CE134" t="e">
        <v>#N/A</v>
      </c>
      <c r="CF134" t="e">
        <v>#N/A</v>
      </c>
      <c r="CG134" t="e">
        <v>#N/A</v>
      </c>
      <c r="CH134" t="e">
        <v>#N/A</v>
      </c>
      <c r="CI134" t="e">
        <v>#N/A</v>
      </c>
      <c r="CJ134" t="e">
        <v>#N/A</v>
      </c>
      <c r="CK134" t="e">
        <v>#N/A</v>
      </c>
      <c r="CL134" t="e">
        <v>#N/A</v>
      </c>
      <c r="CM134" t="e">
        <v>#N/A</v>
      </c>
      <c r="CN134" t="e">
        <v>#N/A</v>
      </c>
      <c r="CO134" t="e">
        <v>#N/A</v>
      </c>
      <c r="CP134" t="e">
        <v>#N/A</v>
      </c>
      <c r="CQ134" t="e">
        <v>#N/A</v>
      </c>
      <c r="CR134" t="e">
        <v>#N/A</v>
      </c>
      <c r="CS134" t="e">
        <v>#N/A</v>
      </c>
      <c r="CT134" t="e">
        <v>#N/A</v>
      </c>
      <c r="CU134" t="e">
        <v>#N/A</v>
      </c>
      <c r="CV134" t="e">
        <v>#N/A</v>
      </c>
      <c r="CW134" t="e">
        <v>#N/A</v>
      </c>
      <c r="CX134" t="e">
        <v>#N/A</v>
      </c>
      <c r="CY134" t="e">
        <v>#N/A</v>
      </c>
      <c r="CZ134" t="e">
        <v>#N/A</v>
      </c>
      <c r="DA134" t="e">
        <v>#N/A</v>
      </c>
      <c r="DB134" t="e">
        <v>#N/A</v>
      </c>
      <c r="DC134" t="e">
        <v>#N/A</v>
      </c>
      <c r="DD134" t="e">
        <v>#N/A</v>
      </c>
      <c r="DE134" t="e">
        <v>#N/A</v>
      </c>
      <c r="DF134" t="e">
        <v>#N/A</v>
      </c>
      <c r="DG134" t="e">
        <v>#N/A</v>
      </c>
      <c r="DH134" t="e">
        <v>#N/A</v>
      </c>
      <c r="DI134" t="e">
        <v>#N/A</v>
      </c>
      <c r="DJ134" t="e">
        <v>#N/A</v>
      </c>
      <c r="DK134" t="e">
        <v>#N/A</v>
      </c>
      <c r="DL134" t="e">
        <v>#N/A</v>
      </c>
      <c r="DM134" t="e">
        <v>#N/A</v>
      </c>
      <c r="DN134" t="e">
        <v>#N/A</v>
      </c>
      <c r="DO134" t="e">
        <v>#N/A</v>
      </c>
      <c r="DP134" t="e">
        <v>#N/A</v>
      </c>
      <c r="DQ134" t="e">
        <v>#N/A</v>
      </c>
      <c r="DR134" t="e">
        <v>#N/A</v>
      </c>
      <c r="DS134" t="e">
        <v>#N/A</v>
      </c>
      <c r="DT134" t="e">
        <v>#N/A</v>
      </c>
      <c r="DU134" t="e">
        <v>#N/A</v>
      </c>
      <c r="DV134" t="e">
        <v>#N/A</v>
      </c>
      <c r="DW134" t="e">
        <v>#N/A</v>
      </c>
      <c r="DX134" t="e">
        <v>#N/A</v>
      </c>
      <c r="DY134" t="e">
        <v>#N/A</v>
      </c>
      <c r="DZ134" t="e">
        <v>#N/A</v>
      </c>
      <c r="EA134" t="e">
        <v>#N/A</v>
      </c>
      <c r="EB134" t="e">
        <v>#N/A</v>
      </c>
      <c r="EC134" t="e">
        <v>#N/A</v>
      </c>
      <c r="ED134" t="e">
        <v>#N/A</v>
      </c>
      <c r="EE134" t="e">
        <v>#N/A</v>
      </c>
      <c r="EF134" t="e">
        <v>#N/A</v>
      </c>
      <c r="EG134" t="e">
        <v>#N/A</v>
      </c>
      <c r="EH134" t="e">
        <v>#N/A</v>
      </c>
      <c r="EI134" t="e">
        <v>#N/A</v>
      </c>
      <c r="EJ134" t="e">
        <v>#N/A</v>
      </c>
      <c r="EK134" t="e">
        <v>#N/A</v>
      </c>
      <c r="EL134" t="e">
        <v>#N/A</v>
      </c>
      <c r="EM134" t="e">
        <v>#N/A</v>
      </c>
      <c r="EN134" t="e">
        <v>#N/A</v>
      </c>
      <c r="EO134" t="e">
        <v>#N/A</v>
      </c>
      <c r="EP134" t="e">
        <v>#N/A</v>
      </c>
      <c r="EQ134" t="e">
        <v>#N/A</v>
      </c>
      <c r="ER134" t="e">
        <v>#N/A</v>
      </c>
      <c r="ES134" t="e">
        <v>#N/A</v>
      </c>
      <c r="ET134" t="e">
        <v>#N/A</v>
      </c>
      <c r="EU134" t="e">
        <v>#N/A</v>
      </c>
      <c r="EV134" t="e">
        <v>#N/A</v>
      </c>
      <c r="EW134" t="e">
        <v>#N/A</v>
      </c>
      <c r="EX134" t="e">
        <v>#N/A</v>
      </c>
      <c r="EY134" t="e">
        <v>#N/A</v>
      </c>
      <c r="EZ134" t="e">
        <v>#N/A</v>
      </c>
      <c r="FA134" t="e">
        <v>#N/A</v>
      </c>
      <c r="FB134" t="e">
        <v>#N/A</v>
      </c>
      <c r="FC134" t="e">
        <v>#N/A</v>
      </c>
      <c r="FD134" t="e">
        <v>#N/A</v>
      </c>
      <c r="FE134" t="e">
        <v>#N/A</v>
      </c>
    </row>
    <row r="135" spans="1:161" x14ac:dyDescent="0.2">
      <c r="A135" t="s">
        <v>290</v>
      </c>
      <c r="B135">
        <v>104130</v>
      </c>
      <c r="C135">
        <f>VLOOKUP(B135,sample_list!E:U,17,FALSE)</f>
        <v>2002</v>
      </c>
      <c r="D135">
        <f>VLOOKUP(B135,sample_list!E:Q,13,FALSE)</f>
        <v>75</v>
      </c>
      <c r="E135" t="str">
        <f>VLOOKUP(B135,sample_list!E:N,10,FALSE)</f>
        <v>F</v>
      </c>
      <c r="F135">
        <f>VLOOKUP(B135,sample_list!E:Y,21,FALSE)</f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0.4</v>
      </c>
      <c r="P135">
        <v>0.8</v>
      </c>
      <c r="Q135">
        <v>0.1414213562373095</v>
      </c>
      <c r="R135">
        <v>3</v>
      </c>
      <c r="S135">
        <v>0.5</v>
      </c>
      <c r="T135">
        <v>9.6999999999999993</v>
      </c>
      <c r="U135">
        <v>31.8</v>
      </c>
      <c r="V135">
        <v>0.2</v>
      </c>
      <c r="W135">
        <v>0.2</v>
      </c>
      <c r="X135">
        <v>0.2</v>
      </c>
      <c r="Y135">
        <v>0.2</v>
      </c>
      <c r="Z135">
        <v>0.1</v>
      </c>
      <c r="AA135">
        <v>0.1</v>
      </c>
      <c r="AB135">
        <v>0.1</v>
      </c>
      <c r="AC135">
        <v>0.2</v>
      </c>
      <c r="AD135">
        <v>0.1</v>
      </c>
      <c r="AE135">
        <v>0.4</v>
      </c>
      <c r="AF135">
        <v>0.8</v>
      </c>
      <c r="AG135">
        <v>0.1</v>
      </c>
      <c r="AH135">
        <v>3</v>
      </c>
      <c r="AI135">
        <v>0.5</v>
      </c>
      <c r="AJ135">
        <v>9.6999999999999993</v>
      </c>
      <c r="AK135">
        <v>31.8</v>
      </c>
      <c r="AL135">
        <v>0.2</v>
      </c>
      <c r="AM135">
        <v>0.4</v>
      </c>
      <c r="AN135">
        <v>0.8</v>
      </c>
      <c r="AO135">
        <v>0</v>
      </c>
      <c r="AP135">
        <v>3</v>
      </c>
      <c r="AQ135">
        <v>0.5</v>
      </c>
      <c r="AR135">
        <v>9.6999999999999993</v>
      </c>
      <c r="AS135">
        <v>31.8</v>
      </c>
      <c r="AT135">
        <v>0.2</v>
      </c>
      <c r="AU135" t="e">
        <v>#N/A</v>
      </c>
      <c r="AV135" t="e">
        <v>#N/A</v>
      </c>
      <c r="AW135" t="e">
        <v>#N/A</v>
      </c>
      <c r="AX135" t="e">
        <v>#N/A</v>
      </c>
      <c r="AY135" t="e">
        <v>#N/A</v>
      </c>
      <c r="AZ135" t="e">
        <v>#N/A</v>
      </c>
      <c r="BA135" t="e">
        <v>#N/A</v>
      </c>
      <c r="BB135" t="e">
        <v>#N/A</v>
      </c>
      <c r="BC135" t="e">
        <v>#N/A</v>
      </c>
      <c r="BD135" t="e">
        <v>#N/A</v>
      </c>
      <c r="BE135" t="e">
        <v>#N/A</v>
      </c>
      <c r="BF135" t="e">
        <v>#N/A</v>
      </c>
      <c r="BG135" t="e">
        <v>#N/A</v>
      </c>
      <c r="BH135" t="e">
        <v>#N/A</v>
      </c>
      <c r="BI135" t="e">
        <v>#N/A</v>
      </c>
      <c r="BJ135" t="e">
        <v>#N/A</v>
      </c>
      <c r="BK135" t="e">
        <v>#N/A</v>
      </c>
      <c r="BL135" t="e">
        <v>#N/A</v>
      </c>
      <c r="BM135" t="e">
        <v>#N/A</v>
      </c>
      <c r="BN135" t="e">
        <v>#N/A</v>
      </c>
      <c r="BO135" t="e">
        <v>#N/A</v>
      </c>
      <c r="BP135" t="e">
        <v>#N/A</v>
      </c>
      <c r="BQ135" t="e">
        <v>#N/A</v>
      </c>
      <c r="BR135" t="e">
        <v>#N/A</v>
      </c>
      <c r="BS135" t="e">
        <v>#N/A</v>
      </c>
      <c r="BT135" t="e">
        <v>#N/A</v>
      </c>
      <c r="BU135" t="e">
        <v>#N/A</v>
      </c>
      <c r="BV135" t="e">
        <v>#N/A</v>
      </c>
      <c r="BW135" t="e">
        <v>#N/A</v>
      </c>
      <c r="BX135" t="e">
        <v>#N/A</v>
      </c>
      <c r="BY135" t="e">
        <v>#N/A</v>
      </c>
      <c r="BZ135" t="e">
        <v>#N/A</v>
      </c>
      <c r="CA135" t="e">
        <v>#N/A</v>
      </c>
      <c r="CB135" t="e">
        <v>#N/A</v>
      </c>
      <c r="CC135" t="e">
        <v>#N/A</v>
      </c>
      <c r="CD135" t="e">
        <v>#N/A</v>
      </c>
      <c r="CE135" t="e">
        <v>#N/A</v>
      </c>
      <c r="CF135" t="e">
        <v>#N/A</v>
      </c>
      <c r="CG135" t="e">
        <v>#N/A</v>
      </c>
      <c r="CH135" t="e">
        <v>#N/A</v>
      </c>
      <c r="CI135" t="e">
        <v>#N/A</v>
      </c>
      <c r="CJ135" t="e">
        <v>#N/A</v>
      </c>
      <c r="CK135" t="e">
        <v>#N/A</v>
      </c>
      <c r="CL135" t="e">
        <v>#N/A</v>
      </c>
      <c r="CM135" t="e">
        <v>#N/A</v>
      </c>
      <c r="CN135" t="e">
        <v>#N/A</v>
      </c>
      <c r="CO135" t="e">
        <v>#N/A</v>
      </c>
      <c r="CP135" t="e">
        <v>#N/A</v>
      </c>
      <c r="CQ135" t="e">
        <v>#N/A</v>
      </c>
      <c r="CR135" t="e">
        <v>#N/A</v>
      </c>
      <c r="CS135" t="e">
        <v>#N/A</v>
      </c>
      <c r="CT135" t="e">
        <v>#N/A</v>
      </c>
      <c r="CU135" t="e">
        <v>#N/A</v>
      </c>
      <c r="CV135" t="e">
        <v>#N/A</v>
      </c>
      <c r="CW135" t="e">
        <v>#N/A</v>
      </c>
      <c r="CX135" t="e">
        <v>#N/A</v>
      </c>
      <c r="CY135" t="e">
        <v>#N/A</v>
      </c>
      <c r="CZ135" t="e">
        <v>#N/A</v>
      </c>
      <c r="DA135" t="e">
        <v>#N/A</v>
      </c>
      <c r="DB135" t="e">
        <v>#N/A</v>
      </c>
      <c r="DC135" t="e">
        <v>#N/A</v>
      </c>
      <c r="DD135" t="e">
        <v>#N/A</v>
      </c>
      <c r="DE135" t="e">
        <v>#N/A</v>
      </c>
      <c r="DF135" t="e">
        <v>#N/A</v>
      </c>
      <c r="DG135" t="e">
        <v>#N/A</v>
      </c>
      <c r="DH135" t="e">
        <v>#N/A</v>
      </c>
      <c r="DI135" t="e">
        <v>#N/A</v>
      </c>
      <c r="DJ135" t="e">
        <v>#N/A</v>
      </c>
      <c r="DK135" t="e">
        <v>#N/A</v>
      </c>
      <c r="DL135" t="e">
        <v>#N/A</v>
      </c>
      <c r="DM135" t="e">
        <v>#N/A</v>
      </c>
      <c r="DN135" t="e">
        <v>#N/A</v>
      </c>
      <c r="DO135" t="e">
        <v>#N/A</v>
      </c>
      <c r="DP135" t="e">
        <v>#N/A</v>
      </c>
      <c r="DQ135" t="e">
        <v>#N/A</v>
      </c>
      <c r="DR135" t="e">
        <v>#N/A</v>
      </c>
      <c r="DS135" t="e">
        <v>#N/A</v>
      </c>
      <c r="DT135" t="e">
        <v>#N/A</v>
      </c>
      <c r="DU135" t="e">
        <v>#N/A</v>
      </c>
      <c r="DV135" t="e">
        <v>#N/A</v>
      </c>
      <c r="DW135" t="e">
        <v>#N/A</v>
      </c>
      <c r="DX135" t="e">
        <v>#N/A</v>
      </c>
      <c r="DY135" t="e">
        <v>#N/A</v>
      </c>
      <c r="DZ135" t="e">
        <v>#N/A</v>
      </c>
      <c r="EA135" t="e">
        <v>#N/A</v>
      </c>
      <c r="EB135" t="e">
        <v>#N/A</v>
      </c>
      <c r="EC135" t="e">
        <v>#N/A</v>
      </c>
      <c r="ED135" t="e">
        <v>#N/A</v>
      </c>
      <c r="EE135" t="e">
        <v>#N/A</v>
      </c>
      <c r="EF135" t="e">
        <v>#N/A</v>
      </c>
      <c r="EG135" t="e">
        <v>#N/A</v>
      </c>
      <c r="EH135" t="e">
        <v>#N/A</v>
      </c>
      <c r="EI135" t="e">
        <v>#N/A</v>
      </c>
      <c r="EJ135" t="e">
        <v>#N/A</v>
      </c>
      <c r="EK135" t="e">
        <v>#N/A</v>
      </c>
      <c r="EL135" t="e">
        <v>#N/A</v>
      </c>
      <c r="EM135" t="e">
        <v>#N/A</v>
      </c>
      <c r="EN135" t="e">
        <v>#N/A</v>
      </c>
      <c r="EO135" t="e">
        <v>#N/A</v>
      </c>
      <c r="EP135" t="e">
        <v>#N/A</v>
      </c>
      <c r="EQ135" t="e">
        <v>#N/A</v>
      </c>
      <c r="ER135" t="e">
        <v>#N/A</v>
      </c>
      <c r="ES135" t="e">
        <v>#N/A</v>
      </c>
      <c r="ET135" t="e">
        <v>#N/A</v>
      </c>
      <c r="EU135" t="e">
        <v>#N/A</v>
      </c>
      <c r="EV135" t="e">
        <v>#N/A</v>
      </c>
      <c r="EW135" t="e">
        <v>#N/A</v>
      </c>
      <c r="EX135" t="e">
        <v>#N/A</v>
      </c>
      <c r="EY135" t="e">
        <v>#N/A</v>
      </c>
      <c r="EZ135" t="e">
        <v>#N/A</v>
      </c>
      <c r="FA135" t="e">
        <v>#N/A</v>
      </c>
      <c r="FB135" t="e">
        <v>#N/A</v>
      </c>
      <c r="FC135" t="e">
        <v>#N/A</v>
      </c>
      <c r="FD135" t="e">
        <v>#N/A</v>
      </c>
      <c r="FE135" t="e">
        <v>#N/A</v>
      </c>
    </row>
    <row r="136" spans="1:161" x14ac:dyDescent="0.2">
      <c r="A136" t="s">
        <v>291</v>
      </c>
      <c r="B136">
        <v>104131</v>
      </c>
      <c r="C136">
        <f>VLOOKUP(B136,sample_list!E:U,17,FALSE)</f>
        <v>2002</v>
      </c>
      <c r="D136">
        <f>VLOOKUP(B136,sample_list!E:Q,13,FALSE)</f>
        <v>75</v>
      </c>
      <c r="E136" t="str">
        <f>VLOOKUP(B136,sample_list!E:N,10,FALSE)</f>
        <v>M</v>
      </c>
      <c r="F136">
        <f>VLOOKUP(B136,sample_list!E:Y,21,FALSE)</f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0.8</v>
      </c>
      <c r="P136">
        <v>0.8</v>
      </c>
      <c r="Q136">
        <v>0.1414213562373095</v>
      </c>
      <c r="R136">
        <v>2.4</v>
      </c>
      <c r="S136">
        <v>0.5</v>
      </c>
      <c r="T136">
        <v>10.9</v>
      </c>
      <c r="U136">
        <v>29.2</v>
      </c>
      <c r="V136">
        <v>7.0710678118654752E-2</v>
      </c>
      <c r="W136">
        <v>0.2</v>
      </c>
      <c r="X136">
        <v>0.2</v>
      </c>
      <c r="Y136">
        <v>0.2</v>
      </c>
      <c r="Z136">
        <v>0.1</v>
      </c>
      <c r="AA136">
        <v>0.1</v>
      </c>
      <c r="AB136">
        <v>0.1</v>
      </c>
      <c r="AC136">
        <v>0.2</v>
      </c>
      <c r="AD136">
        <v>0.1</v>
      </c>
      <c r="AE136">
        <v>0.8</v>
      </c>
      <c r="AF136">
        <v>0.8</v>
      </c>
      <c r="AG136">
        <v>0.1</v>
      </c>
      <c r="AH136">
        <v>2.4</v>
      </c>
      <c r="AI136">
        <v>0.5</v>
      </c>
      <c r="AJ136">
        <v>10.9</v>
      </c>
      <c r="AK136">
        <v>29.2</v>
      </c>
      <c r="AL136">
        <v>0.05</v>
      </c>
      <c r="AM136">
        <v>0.8</v>
      </c>
      <c r="AN136">
        <v>0.8</v>
      </c>
      <c r="AO136">
        <v>0</v>
      </c>
      <c r="AP136">
        <v>2.4</v>
      </c>
      <c r="AQ136">
        <v>0.5</v>
      </c>
      <c r="AR136">
        <v>10.9</v>
      </c>
      <c r="AS136">
        <v>29.2</v>
      </c>
      <c r="AT136">
        <v>0</v>
      </c>
      <c r="AU136" t="e">
        <v>#N/A</v>
      </c>
      <c r="AV136" t="e">
        <v>#N/A</v>
      </c>
      <c r="AW136" t="e">
        <v>#N/A</v>
      </c>
      <c r="AX136" t="e">
        <v>#N/A</v>
      </c>
      <c r="AY136" t="e">
        <v>#N/A</v>
      </c>
      <c r="AZ136" t="e">
        <v>#N/A</v>
      </c>
      <c r="BA136" t="e">
        <v>#N/A</v>
      </c>
      <c r="BB136" t="e">
        <v>#N/A</v>
      </c>
      <c r="BC136" t="e">
        <v>#N/A</v>
      </c>
      <c r="BD136" t="e">
        <v>#N/A</v>
      </c>
      <c r="BE136" t="e">
        <v>#N/A</v>
      </c>
      <c r="BF136" t="e">
        <v>#N/A</v>
      </c>
      <c r="BG136" t="e">
        <v>#N/A</v>
      </c>
      <c r="BH136" t="e">
        <v>#N/A</v>
      </c>
      <c r="BI136" t="e">
        <v>#N/A</v>
      </c>
      <c r="BJ136" t="e">
        <v>#N/A</v>
      </c>
      <c r="BK136" t="e">
        <v>#N/A</v>
      </c>
      <c r="BL136" t="e">
        <v>#N/A</v>
      </c>
      <c r="BM136" t="e">
        <v>#N/A</v>
      </c>
      <c r="BN136" t="e">
        <v>#N/A</v>
      </c>
      <c r="BO136" t="e">
        <v>#N/A</v>
      </c>
      <c r="BP136" t="e">
        <v>#N/A</v>
      </c>
      <c r="BQ136" t="e">
        <v>#N/A</v>
      </c>
      <c r="BR136" t="e">
        <v>#N/A</v>
      </c>
      <c r="BS136" t="e">
        <v>#N/A</v>
      </c>
      <c r="BT136" t="e">
        <v>#N/A</v>
      </c>
      <c r="BU136" t="e">
        <v>#N/A</v>
      </c>
      <c r="BV136" t="e">
        <v>#N/A</v>
      </c>
      <c r="BW136" t="e">
        <v>#N/A</v>
      </c>
      <c r="BX136" t="e">
        <v>#N/A</v>
      </c>
      <c r="BY136" t="e">
        <v>#N/A</v>
      </c>
      <c r="BZ136" t="e">
        <v>#N/A</v>
      </c>
      <c r="CA136" t="e">
        <v>#N/A</v>
      </c>
      <c r="CB136" t="e">
        <v>#N/A</v>
      </c>
      <c r="CC136" t="e">
        <v>#N/A</v>
      </c>
      <c r="CD136" t="e">
        <v>#N/A</v>
      </c>
      <c r="CE136" t="e">
        <v>#N/A</v>
      </c>
      <c r="CF136" t="e">
        <v>#N/A</v>
      </c>
      <c r="CG136" t="e">
        <v>#N/A</v>
      </c>
      <c r="CH136" t="e">
        <v>#N/A</v>
      </c>
      <c r="CI136" t="e">
        <v>#N/A</v>
      </c>
      <c r="CJ136" t="e">
        <v>#N/A</v>
      </c>
      <c r="CK136" t="e">
        <v>#N/A</v>
      </c>
      <c r="CL136" t="e">
        <v>#N/A</v>
      </c>
      <c r="CM136" t="e">
        <v>#N/A</v>
      </c>
      <c r="CN136" t="e">
        <v>#N/A</v>
      </c>
      <c r="CO136" t="e">
        <v>#N/A</v>
      </c>
      <c r="CP136" t="e">
        <v>#N/A</v>
      </c>
      <c r="CQ136" t="e">
        <v>#N/A</v>
      </c>
      <c r="CR136" t="e">
        <v>#N/A</v>
      </c>
      <c r="CS136" t="e">
        <v>#N/A</v>
      </c>
      <c r="CT136" t="e">
        <v>#N/A</v>
      </c>
      <c r="CU136" t="e">
        <v>#N/A</v>
      </c>
      <c r="CV136" t="e">
        <v>#N/A</v>
      </c>
      <c r="CW136" t="e">
        <v>#N/A</v>
      </c>
      <c r="CX136" t="e">
        <v>#N/A</v>
      </c>
      <c r="CY136" t="e">
        <v>#N/A</v>
      </c>
      <c r="CZ136" t="e">
        <v>#N/A</v>
      </c>
      <c r="DA136" t="e">
        <v>#N/A</v>
      </c>
      <c r="DB136" t="e">
        <v>#N/A</v>
      </c>
      <c r="DC136" t="e">
        <v>#N/A</v>
      </c>
      <c r="DD136" t="e">
        <v>#N/A</v>
      </c>
      <c r="DE136" t="e">
        <v>#N/A</v>
      </c>
      <c r="DF136" t="e">
        <v>#N/A</v>
      </c>
      <c r="DG136" t="e">
        <v>#N/A</v>
      </c>
      <c r="DH136" t="e">
        <v>#N/A</v>
      </c>
      <c r="DI136" t="e">
        <v>#N/A</v>
      </c>
      <c r="DJ136" t="e">
        <v>#N/A</v>
      </c>
      <c r="DK136" t="e">
        <v>#N/A</v>
      </c>
      <c r="DL136" t="e">
        <v>#N/A</v>
      </c>
      <c r="DM136" t="e">
        <v>#N/A</v>
      </c>
      <c r="DN136" t="e">
        <v>#N/A</v>
      </c>
      <c r="DO136" t="e">
        <v>#N/A</v>
      </c>
      <c r="DP136" t="e">
        <v>#N/A</v>
      </c>
      <c r="DQ136" t="e">
        <v>#N/A</v>
      </c>
      <c r="DR136" t="e">
        <v>#N/A</v>
      </c>
      <c r="DS136" t="e">
        <v>#N/A</v>
      </c>
      <c r="DT136" t="e">
        <v>#N/A</v>
      </c>
      <c r="DU136" t="e">
        <v>#N/A</v>
      </c>
      <c r="DV136" t="e">
        <v>#N/A</v>
      </c>
      <c r="DW136" t="e">
        <v>#N/A</v>
      </c>
      <c r="DX136" t="e">
        <v>#N/A</v>
      </c>
      <c r="DY136" t="e">
        <v>#N/A</v>
      </c>
      <c r="DZ136" t="e">
        <v>#N/A</v>
      </c>
      <c r="EA136" t="e">
        <v>#N/A</v>
      </c>
      <c r="EB136" t="e">
        <v>#N/A</v>
      </c>
      <c r="EC136" t="e">
        <v>#N/A</v>
      </c>
      <c r="ED136" t="e">
        <v>#N/A</v>
      </c>
      <c r="EE136" t="e">
        <v>#N/A</v>
      </c>
      <c r="EF136" t="e">
        <v>#N/A</v>
      </c>
      <c r="EG136" t="e">
        <v>#N/A</v>
      </c>
      <c r="EH136" t="e">
        <v>#N/A</v>
      </c>
      <c r="EI136" t="e">
        <v>#N/A</v>
      </c>
      <c r="EJ136" t="e">
        <v>#N/A</v>
      </c>
      <c r="EK136" t="e">
        <v>#N/A</v>
      </c>
      <c r="EL136" t="e">
        <v>#N/A</v>
      </c>
      <c r="EM136" t="e">
        <v>#N/A</v>
      </c>
      <c r="EN136" t="e">
        <v>#N/A</v>
      </c>
      <c r="EO136" t="e">
        <v>#N/A</v>
      </c>
      <c r="EP136" t="e">
        <v>#N/A</v>
      </c>
      <c r="EQ136" t="e">
        <v>#N/A</v>
      </c>
      <c r="ER136" t="e">
        <v>#N/A</v>
      </c>
      <c r="ES136" t="e">
        <v>#N/A</v>
      </c>
      <c r="ET136" t="e">
        <v>#N/A</v>
      </c>
      <c r="EU136" t="e">
        <v>#N/A</v>
      </c>
      <c r="EV136" t="e">
        <v>#N/A</v>
      </c>
      <c r="EW136" t="e">
        <v>#N/A</v>
      </c>
      <c r="EX136" t="e">
        <v>#N/A</v>
      </c>
      <c r="EY136" t="e">
        <v>#N/A</v>
      </c>
      <c r="EZ136" t="e">
        <v>#N/A</v>
      </c>
      <c r="FA136" t="e">
        <v>#N/A</v>
      </c>
      <c r="FB136" t="e">
        <v>#N/A</v>
      </c>
      <c r="FC136" t="e">
        <v>#N/A</v>
      </c>
      <c r="FD136" t="e">
        <v>#N/A</v>
      </c>
      <c r="FE136" t="e">
        <v>#N/A</v>
      </c>
    </row>
    <row r="137" spans="1:161" x14ac:dyDescent="0.2">
      <c r="A137" t="s">
        <v>292</v>
      </c>
      <c r="B137">
        <v>104132</v>
      </c>
      <c r="C137">
        <f>VLOOKUP(B137,sample_list!E:U,17,FALSE)</f>
        <v>2002</v>
      </c>
      <c r="D137">
        <f>VLOOKUP(B137,sample_list!E:Q,13,FALSE)</f>
        <v>75</v>
      </c>
      <c r="E137" t="str">
        <f>VLOOKUP(B137,sample_list!E:N,10,FALSE)</f>
        <v>M</v>
      </c>
      <c r="F137">
        <f>VLOOKUP(B137,sample_list!E:Y,21,FALSE)</f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0.5</v>
      </c>
      <c r="P137">
        <v>1.1000000000000001</v>
      </c>
      <c r="Q137">
        <v>0.1414213562373095</v>
      </c>
      <c r="R137">
        <v>2.6</v>
      </c>
      <c r="S137">
        <v>0.5</v>
      </c>
      <c r="T137">
        <v>9.6</v>
      </c>
      <c r="U137">
        <v>31.8</v>
      </c>
      <c r="V137">
        <v>7.0710678118654752E-2</v>
      </c>
      <c r="W137">
        <v>0.2</v>
      </c>
      <c r="X137">
        <v>0.2</v>
      </c>
      <c r="Y137">
        <v>0.2</v>
      </c>
      <c r="Z137">
        <v>0.1</v>
      </c>
      <c r="AA137">
        <v>0.1</v>
      </c>
      <c r="AB137">
        <v>0.1</v>
      </c>
      <c r="AC137">
        <v>0.2</v>
      </c>
      <c r="AD137">
        <v>0.1</v>
      </c>
      <c r="AE137">
        <v>0.5</v>
      </c>
      <c r="AF137">
        <v>1.1000000000000001</v>
      </c>
      <c r="AG137">
        <v>0.1</v>
      </c>
      <c r="AH137">
        <v>2.6</v>
      </c>
      <c r="AI137">
        <v>0.5</v>
      </c>
      <c r="AJ137">
        <v>9.6</v>
      </c>
      <c r="AK137">
        <v>31.8</v>
      </c>
      <c r="AL137">
        <v>0.05</v>
      </c>
      <c r="AM137">
        <v>0.5</v>
      </c>
      <c r="AN137">
        <v>1.1000000000000001</v>
      </c>
      <c r="AO137">
        <v>0</v>
      </c>
      <c r="AP137">
        <v>2.6</v>
      </c>
      <c r="AQ137">
        <v>0.5</v>
      </c>
      <c r="AR137">
        <v>9.6</v>
      </c>
      <c r="AS137">
        <v>31.8</v>
      </c>
      <c r="AT137">
        <v>0</v>
      </c>
      <c r="AU137" t="e">
        <v>#N/A</v>
      </c>
      <c r="AV137" t="e">
        <v>#N/A</v>
      </c>
      <c r="AW137" t="e">
        <v>#N/A</v>
      </c>
      <c r="AX137" t="e">
        <v>#N/A</v>
      </c>
      <c r="AY137" t="e">
        <v>#N/A</v>
      </c>
      <c r="AZ137" t="e">
        <v>#N/A</v>
      </c>
      <c r="BA137" t="e">
        <v>#N/A</v>
      </c>
      <c r="BB137" t="e">
        <v>#N/A</v>
      </c>
      <c r="BC137" t="e">
        <v>#N/A</v>
      </c>
      <c r="BD137" t="e">
        <v>#N/A</v>
      </c>
      <c r="BE137" t="e">
        <v>#N/A</v>
      </c>
      <c r="BF137" t="e">
        <v>#N/A</v>
      </c>
      <c r="BG137" t="e">
        <v>#N/A</v>
      </c>
      <c r="BH137" t="e">
        <v>#N/A</v>
      </c>
      <c r="BI137" t="e">
        <v>#N/A</v>
      </c>
      <c r="BJ137" t="e">
        <v>#N/A</v>
      </c>
      <c r="BK137" t="e">
        <v>#N/A</v>
      </c>
      <c r="BL137" t="e">
        <v>#N/A</v>
      </c>
      <c r="BM137" t="e">
        <v>#N/A</v>
      </c>
      <c r="BN137" t="e">
        <v>#N/A</v>
      </c>
      <c r="BO137" t="e">
        <v>#N/A</v>
      </c>
      <c r="BP137" t="e">
        <v>#N/A</v>
      </c>
      <c r="BQ137" t="e">
        <v>#N/A</v>
      </c>
      <c r="BR137" t="e">
        <v>#N/A</v>
      </c>
      <c r="BS137" t="e">
        <v>#N/A</v>
      </c>
      <c r="BT137" t="e">
        <v>#N/A</v>
      </c>
      <c r="BU137" t="e">
        <v>#N/A</v>
      </c>
      <c r="BV137" t="e">
        <v>#N/A</v>
      </c>
      <c r="BW137" t="e">
        <v>#N/A</v>
      </c>
      <c r="BX137" t="e">
        <v>#N/A</v>
      </c>
      <c r="BY137" t="e">
        <v>#N/A</v>
      </c>
      <c r="BZ137" t="e">
        <v>#N/A</v>
      </c>
      <c r="CA137" t="e">
        <v>#N/A</v>
      </c>
      <c r="CB137" t="e">
        <v>#N/A</v>
      </c>
      <c r="CC137" t="e">
        <v>#N/A</v>
      </c>
      <c r="CD137" t="e">
        <v>#N/A</v>
      </c>
      <c r="CE137" t="e">
        <v>#N/A</v>
      </c>
      <c r="CF137" t="e">
        <v>#N/A</v>
      </c>
      <c r="CG137" t="e">
        <v>#N/A</v>
      </c>
      <c r="CH137" t="e">
        <v>#N/A</v>
      </c>
      <c r="CI137" t="e">
        <v>#N/A</v>
      </c>
      <c r="CJ137" t="e">
        <v>#N/A</v>
      </c>
      <c r="CK137" t="e">
        <v>#N/A</v>
      </c>
      <c r="CL137" t="e">
        <v>#N/A</v>
      </c>
      <c r="CM137" t="e">
        <v>#N/A</v>
      </c>
      <c r="CN137" t="e">
        <v>#N/A</v>
      </c>
      <c r="CO137" t="e">
        <v>#N/A</v>
      </c>
      <c r="CP137" t="e">
        <v>#N/A</v>
      </c>
      <c r="CQ137" t="e">
        <v>#N/A</v>
      </c>
      <c r="CR137" t="e">
        <v>#N/A</v>
      </c>
      <c r="CS137" t="e">
        <v>#N/A</v>
      </c>
      <c r="CT137" t="e">
        <v>#N/A</v>
      </c>
      <c r="CU137" t="e">
        <v>#N/A</v>
      </c>
      <c r="CV137" t="e">
        <v>#N/A</v>
      </c>
      <c r="CW137" t="e">
        <v>#N/A</v>
      </c>
      <c r="CX137" t="e">
        <v>#N/A</v>
      </c>
      <c r="CY137" t="e">
        <v>#N/A</v>
      </c>
      <c r="CZ137" t="e">
        <v>#N/A</v>
      </c>
      <c r="DA137" t="e">
        <v>#N/A</v>
      </c>
      <c r="DB137" t="e">
        <v>#N/A</v>
      </c>
      <c r="DC137" t="e">
        <v>#N/A</v>
      </c>
      <c r="DD137" t="e">
        <v>#N/A</v>
      </c>
      <c r="DE137" t="e">
        <v>#N/A</v>
      </c>
      <c r="DF137" t="e">
        <v>#N/A</v>
      </c>
      <c r="DG137" t="e">
        <v>#N/A</v>
      </c>
      <c r="DH137" t="e">
        <v>#N/A</v>
      </c>
      <c r="DI137" t="e">
        <v>#N/A</v>
      </c>
      <c r="DJ137" t="e">
        <v>#N/A</v>
      </c>
      <c r="DK137" t="e">
        <v>#N/A</v>
      </c>
      <c r="DL137" t="e">
        <v>#N/A</v>
      </c>
      <c r="DM137" t="e">
        <v>#N/A</v>
      </c>
      <c r="DN137" t="e">
        <v>#N/A</v>
      </c>
      <c r="DO137" t="e">
        <v>#N/A</v>
      </c>
      <c r="DP137" t="e">
        <v>#N/A</v>
      </c>
      <c r="DQ137" t="e">
        <v>#N/A</v>
      </c>
      <c r="DR137" t="e">
        <v>#N/A</v>
      </c>
      <c r="DS137" t="e">
        <v>#N/A</v>
      </c>
      <c r="DT137" t="e">
        <v>#N/A</v>
      </c>
      <c r="DU137" t="e">
        <v>#N/A</v>
      </c>
      <c r="DV137" t="e">
        <v>#N/A</v>
      </c>
      <c r="DW137" t="e">
        <v>#N/A</v>
      </c>
      <c r="DX137" t="e">
        <v>#N/A</v>
      </c>
      <c r="DY137" t="e">
        <v>#N/A</v>
      </c>
      <c r="DZ137" t="e">
        <v>#N/A</v>
      </c>
      <c r="EA137" t="e">
        <v>#N/A</v>
      </c>
      <c r="EB137" t="e">
        <v>#N/A</v>
      </c>
      <c r="EC137" t="e">
        <v>#N/A</v>
      </c>
      <c r="ED137" t="e">
        <v>#N/A</v>
      </c>
      <c r="EE137" t="e">
        <v>#N/A</v>
      </c>
      <c r="EF137" t="e">
        <v>#N/A</v>
      </c>
      <c r="EG137" t="e">
        <v>#N/A</v>
      </c>
      <c r="EH137" t="e">
        <v>#N/A</v>
      </c>
      <c r="EI137" t="e">
        <v>#N/A</v>
      </c>
      <c r="EJ137" t="e">
        <v>#N/A</v>
      </c>
      <c r="EK137" t="e">
        <v>#N/A</v>
      </c>
      <c r="EL137" t="e">
        <v>#N/A</v>
      </c>
      <c r="EM137" t="e">
        <v>#N/A</v>
      </c>
      <c r="EN137" t="e">
        <v>#N/A</v>
      </c>
      <c r="EO137" t="e">
        <v>#N/A</v>
      </c>
      <c r="EP137" t="e">
        <v>#N/A</v>
      </c>
      <c r="EQ137" t="e">
        <v>#N/A</v>
      </c>
      <c r="ER137" t="e">
        <v>#N/A</v>
      </c>
      <c r="ES137" t="e">
        <v>#N/A</v>
      </c>
      <c r="ET137" t="e">
        <v>#N/A</v>
      </c>
      <c r="EU137" t="e">
        <v>#N/A</v>
      </c>
      <c r="EV137" t="e">
        <v>#N/A</v>
      </c>
      <c r="EW137" t="e">
        <v>#N/A</v>
      </c>
      <c r="EX137" t="e">
        <v>#N/A</v>
      </c>
      <c r="EY137" t="e">
        <v>#N/A</v>
      </c>
      <c r="EZ137" t="e">
        <v>#N/A</v>
      </c>
      <c r="FA137" t="e">
        <v>#N/A</v>
      </c>
      <c r="FB137" t="e">
        <v>#N/A</v>
      </c>
      <c r="FC137" t="e">
        <v>#N/A</v>
      </c>
      <c r="FD137" t="e">
        <v>#N/A</v>
      </c>
      <c r="FE137" t="e">
        <v>#N/A</v>
      </c>
    </row>
    <row r="138" spans="1:161" x14ac:dyDescent="0.2">
      <c r="A138" t="s">
        <v>293</v>
      </c>
      <c r="B138">
        <v>100592</v>
      </c>
      <c r="C138">
        <f>VLOOKUP(B138,sample_list!E:U,17,FALSE)</f>
        <v>2011</v>
      </c>
      <c r="D138">
        <f>VLOOKUP(B138,sample_list!E:Q,13,FALSE)</f>
        <v>2.8</v>
      </c>
      <c r="E138" t="str">
        <f>VLOOKUP(B138,sample_list!E:N,10,FALSE)</f>
        <v>M</v>
      </c>
      <c r="F138">
        <f>VLOOKUP(B138,sample_list!E:Y,21,FALSE)</f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7.0710678118654752E-2</v>
      </c>
      <c r="P138">
        <v>0.4</v>
      </c>
      <c r="Q138">
        <v>0.3</v>
      </c>
      <c r="R138">
        <v>2.2999999999999998</v>
      </c>
      <c r="S138">
        <v>0.9</v>
      </c>
      <c r="T138">
        <v>4.9000000000000004</v>
      </c>
      <c r="U138">
        <v>5.0999999999999996</v>
      </c>
      <c r="V138">
        <v>7.0710678118654752E-2</v>
      </c>
      <c r="W138">
        <v>0.1</v>
      </c>
      <c r="X138">
        <v>0.1</v>
      </c>
      <c r="Y138">
        <v>0.1</v>
      </c>
      <c r="Z138">
        <v>0.1</v>
      </c>
      <c r="AA138">
        <v>0.1</v>
      </c>
      <c r="AB138">
        <v>0.1</v>
      </c>
      <c r="AC138">
        <v>0.2</v>
      </c>
      <c r="AD138">
        <v>0.1</v>
      </c>
      <c r="AE138">
        <v>0.05</v>
      </c>
      <c r="AF138">
        <v>0.4</v>
      </c>
      <c r="AG138">
        <v>0.3</v>
      </c>
      <c r="AH138">
        <v>2.2999999999999998</v>
      </c>
      <c r="AI138">
        <v>0.9</v>
      </c>
      <c r="AJ138">
        <v>4.9000000000000004</v>
      </c>
      <c r="AK138">
        <v>5.0999999999999996</v>
      </c>
      <c r="AL138">
        <v>0.05</v>
      </c>
      <c r="AM138">
        <v>0</v>
      </c>
      <c r="AN138">
        <v>0.4</v>
      </c>
      <c r="AO138">
        <v>0.3</v>
      </c>
      <c r="AP138">
        <v>2.2999999999999998</v>
      </c>
      <c r="AQ138">
        <v>0.9</v>
      </c>
      <c r="AR138">
        <v>4.9000000000000004</v>
      </c>
      <c r="AS138">
        <v>5.0999999999999996</v>
      </c>
      <c r="AT138">
        <v>0</v>
      </c>
      <c r="AU138" t="e">
        <v>#N/A</v>
      </c>
      <c r="AV138" t="e">
        <v>#N/A</v>
      </c>
      <c r="AW138" t="e">
        <v>#N/A</v>
      </c>
      <c r="AX138" t="e">
        <v>#N/A</v>
      </c>
      <c r="AY138" t="e">
        <v>#N/A</v>
      </c>
      <c r="AZ138" t="e">
        <v>#N/A</v>
      </c>
      <c r="BA138" t="e">
        <v>#N/A</v>
      </c>
      <c r="BB138" t="e">
        <v>#N/A</v>
      </c>
      <c r="BC138" t="e">
        <v>#N/A</v>
      </c>
      <c r="BD138" t="e">
        <v>#N/A</v>
      </c>
      <c r="BE138" t="e">
        <v>#N/A</v>
      </c>
      <c r="BF138" t="e">
        <v>#N/A</v>
      </c>
      <c r="BG138" t="e">
        <v>#N/A</v>
      </c>
      <c r="BH138" t="e">
        <v>#N/A</v>
      </c>
      <c r="BI138" t="e">
        <v>#N/A</v>
      </c>
      <c r="BJ138" t="e">
        <v>#N/A</v>
      </c>
      <c r="BK138" t="e">
        <v>#N/A</v>
      </c>
      <c r="BL138" t="e">
        <v>#N/A</v>
      </c>
      <c r="BM138" t="e">
        <v>#N/A</v>
      </c>
      <c r="BN138" t="e">
        <v>#N/A</v>
      </c>
      <c r="BO138" t="e">
        <v>#N/A</v>
      </c>
      <c r="BP138" t="e">
        <v>#N/A</v>
      </c>
      <c r="BQ138" t="e">
        <v>#N/A</v>
      </c>
      <c r="BR138" t="e">
        <v>#N/A</v>
      </c>
      <c r="BS138" t="e">
        <v>#N/A</v>
      </c>
      <c r="BT138" t="e">
        <v>#N/A</v>
      </c>
      <c r="BU138" t="e">
        <v>#N/A</v>
      </c>
      <c r="BV138" t="e">
        <v>#N/A</v>
      </c>
      <c r="BW138" t="e">
        <v>#N/A</v>
      </c>
      <c r="BX138" t="e">
        <v>#N/A</v>
      </c>
      <c r="BY138" t="e">
        <v>#N/A</v>
      </c>
      <c r="BZ138" t="e">
        <v>#N/A</v>
      </c>
      <c r="CA138" t="e">
        <v>#N/A</v>
      </c>
      <c r="CB138" t="e">
        <v>#N/A</v>
      </c>
      <c r="CC138" t="e">
        <v>#N/A</v>
      </c>
      <c r="CD138" t="e">
        <v>#N/A</v>
      </c>
      <c r="CE138" t="e">
        <v>#N/A</v>
      </c>
      <c r="CF138" t="e">
        <v>#N/A</v>
      </c>
      <c r="CG138" t="e">
        <v>#N/A</v>
      </c>
      <c r="CH138" t="e">
        <v>#N/A</v>
      </c>
      <c r="CI138" t="e">
        <v>#N/A</v>
      </c>
      <c r="CJ138" t="e">
        <v>#N/A</v>
      </c>
      <c r="CK138" t="e">
        <v>#N/A</v>
      </c>
      <c r="CL138" t="e">
        <v>#N/A</v>
      </c>
      <c r="CM138" t="e">
        <v>#N/A</v>
      </c>
      <c r="CN138" t="e">
        <v>#N/A</v>
      </c>
      <c r="CO138" t="e">
        <v>#N/A</v>
      </c>
      <c r="CP138" t="e">
        <v>#N/A</v>
      </c>
      <c r="CQ138" t="e">
        <v>#N/A</v>
      </c>
      <c r="CR138" t="e">
        <v>#N/A</v>
      </c>
      <c r="CS138" t="e">
        <v>#N/A</v>
      </c>
      <c r="CT138" t="e">
        <v>#N/A</v>
      </c>
      <c r="CU138" t="e">
        <v>#N/A</v>
      </c>
      <c r="CV138" t="e">
        <v>#N/A</v>
      </c>
      <c r="CW138" t="e">
        <v>#N/A</v>
      </c>
      <c r="CX138" t="e">
        <v>#N/A</v>
      </c>
      <c r="CY138" t="e">
        <v>#N/A</v>
      </c>
      <c r="CZ138" t="e">
        <v>#N/A</v>
      </c>
      <c r="DA138" t="e">
        <v>#N/A</v>
      </c>
      <c r="DB138" t="e">
        <v>#N/A</v>
      </c>
      <c r="DC138" t="e">
        <v>#N/A</v>
      </c>
      <c r="DD138" t="e">
        <v>#N/A</v>
      </c>
      <c r="DE138" t="e">
        <v>#N/A</v>
      </c>
      <c r="DF138" t="e">
        <v>#N/A</v>
      </c>
      <c r="DG138" t="e">
        <v>#N/A</v>
      </c>
      <c r="DH138" t="e">
        <v>#N/A</v>
      </c>
      <c r="DI138" t="e">
        <v>#N/A</v>
      </c>
      <c r="DJ138" t="e">
        <v>#N/A</v>
      </c>
      <c r="DK138" t="e">
        <v>#N/A</v>
      </c>
      <c r="DL138" t="e">
        <v>#N/A</v>
      </c>
      <c r="DM138" t="e">
        <v>#N/A</v>
      </c>
      <c r="DN138" t="e">
        <v>#N/A</v>
      </c>
      <c r="DO138" t="e">
        <v>#N/A</v>
      </c>
      <c r="DP138" t="e">
        <v>#N/A</v>
      </c>
      <c r="DQ138" t="e">
        <v>#N/A</v>
      </c>
      <c r="DR138" t="e">
        <v>#N/A</v>
      </c>
      <c r="DS138" t="e">
        <v>#N/A</v>
      </c>
      <c r="DT138" t="e">
        <v>#N/A</v>
      </c>
      <c r="DU138" t="e">
        <v>#N/A</v>
      </c>
      <c r="DV138" t="e">
        <v>#N/A</v>
      </c>
      <c r="DW138" t="e">
        <v>#N/A</v>
      </c>
      <c r="DX138" t="e">
        <v>#N/A</v>
      </c>
      <c r="DY138" t="e">
        <v>#N/A</v>
      </c>
      <c r="DZ138" t="e">
        <v>#N/A</v>
      </c>
      <c r="EA138" t="e">
        <v>#N/A</v>
      </c>
      <c r="EB138" t="e">
        <v>#N/A</v>
      </c>
      <c r="EC138" t="e">
        <v>#N/A</v>
      </c>
      <c r="ED138" t="e">
        <v>#N/A</v>
      </c>
      <c r="EE138" t="e">
        <v>#N/A</v>
      </c>
      <c r="EF138" t="e">
        <v>#N/A</v>
      </c>
      <c r="EG138" t="e">
        <v>#N/A</v>
      </c>
      <c r="EH138" t="e">
        <v>#N/A</v>
      </c>
      <c r="EI138" t="e">
        <v>#N/A</v>
      </c>
      <c r="EJ138" t="e">
        <v>#N/A</v>
      </c>
      <c r="EK138" t="e">
        <v>#N/A</v>
      </c>
      <c r="EL138" t="e">
        <v>#N/A</v>
      </c>
      <c r="EM138" t="e">
        <v>#N/A</v>
      </c>
      <c r="EN138" t="e">
        <v>#N/A</v>
      </c>
      <c r="EO138" t="e">
        <v>#N/A</v>
      </c>
      <c r="EP138" t="e">
        <v>#N/A</v>
      </c>
      <c r="EQ138" t="e">
        <v>#N/A</v>
      </c>
      <c r="ER138" t="e">
        <v>#N/A</v>
      </c>
      <c r="ES138" t="e">
        <v>#N/A</v>
      </c>
      <c r="ET138" t="e">
        <v>#N/A</v>
      </c>
      <c r="EU138" t="e">
        <v>#N/A</v>
      </c>
      <c r="EV138" t="e">
        <v>#N/A</v>
      </c>
      <c r="EW138" t="e">
        <v>#N/A</v>
      </c>
      <c r="EX138" t="e">
        <v>#N/A</v>
      </c>
      <c r="EY138" t="e">
        <v>#N/A</v>
      </c>
      <c r="EZ138" t="e">
        <v>#N/A</v>
      </c>
      <c r="FA138" t="e">
        <v>#N/A</v>
      </c>
      <c r="FB138" t="e">
        <v>#N/A</v>
      </c>
      <c r="FC138" t="e">
        <v>#N/A</v>
      </c>
      <c r="FD138" t="e">
        <v>#N/A</v>
      </c>
      <c r="FE138" t="e">
        <v>#N/A</v>
      </c>
    </row>
    <row r="139" spans="1:161" x14ac:dyDescent="0.2">
      <c r="A139" t="s">
        <v>294</v>
      </c>
      <c r="B139">
        <v>100594</v>
      </c>
      <c r="C139">
        <f>VLOOKUP(B139,sample_list!E:U,17,FALSE)</f>
        <v>2011</v>
      </c>
      <c r="D139">
        <f>VLOOKUP(B139,sample_list!E:Q,13,FALSE)</f>
        <v>2.78</v>
      </c>
      <c r="E139" t="str">
        <f>VLOOKUP(B139,sample_list!E:N,10,FALSE)</f>
        <v>M</v>
      </c>
      <c r="F139">
        <f>VLOOKUP(B139,sample_list!E:Y,21,FALSE)</f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7.0710678118654752E-2</v>
      </c>
      <c r="P139">
        <v>0.5</v>
      </c>
      <c r="Q139">
        <v>0.3</v>
      </c>
      <c r="R139">
        <v>3.1</v>
      </c>
      <c r="S139">
        <v>0.9</v>
      </c>
      <c r="T139">
        <v>6.5</v>
      </c>
      <c r="U139">
        <v>6.4</v>
      </c>
      <c r="V139">
        <v>7.0710678118654752E-2</v>
      </c>
      <c r="W139">
        <v>0.1</v>
      </c>
      <c r="X139">
        <v>0.1</v>
      </c>
      <c r="Y139">
        <v>0.1</v>
      </c>
      <c r="Z139">
        <v>0.1</v>
      </c>
      <c r="AA139">
        <v>0.1</v>
      </c>
      <c r="AB139">
        <v>0.1</v>
      </c>
      <c r="AC139">
        <v>0.2</v>
      </c>
      <c r="AD139">
        <v>0.1</v>
      </c>
      <c r="AE139">
        <v>0.05</v>
      </c>
      <c r="AF139">
        <v>0.5</v>
      </c>
      <c r="AG139">
        <v>0.3</v>
      </c>
      <c r="AH139">
        <v>3.1</v>
      </c>
      <c r="AI139">
        <v>0.9</v>
      </c>
      <c r="AJ139">
        <v>6.5</v>
      </c>
      <c r="AK139">
        <v>6.4</v>
      </c>
      <c r="AL139">
        <v>0.05</v>
      </c>
      <c r="AM139">
        <v>0</v>
      </c>
      <c r="AN139">
        <v>0.5</v>
      </c>
      <c r="AO139">
        <v>0.3</v>
      </c>
      <c r="AP139">
        <v>3.1</v>
      </c>
      <c r="AQ139">
        <v>0.9</v>
      </c>
      <c r="AR139">
        <v>6.5</v>
      </c>
      <c r="AS139">
        <v>6.4</v>
      </c>
      <c r="AT139">
        <v>0</v>
      </c>
      <c r="AU139" t="e">
        <v>#N/A</v>
      </c>
      <c r="AV139" t="e">
        <v>#N/A</v>
      </c>
      <c r="AW139" t="e">
        <v>#N/A</v>
      </c>
      <c r="AX139" t="e">
        <v>#N/A</v>
      </c>
      <c r="AY139" t="e">
        <v>#N/A</v>
      </c>
      <c r="AZ139" t="e">
        <v>#N/A</v>
      </c>
      <c r="BA139" t="e">
        <v>#N/A</v>
      </c>
      <c r="BB139" t="e">
        <v>#N/A</v>
      </c>
      <c r="BC139" t="e">
        <v>#N/A</v>
      </c>
      <c r="BD139" t="e">
        <v>#N/A</v>
      </c>
      <c r="BE139" t="e">
        <v>#N/A</v>
      </c>
      <c r="BF139" t="e">
        <v>#N/A</v>
      </c>
      <c r="BG139" t="e">
        <v>#N/A</v>
      </c>
      <c r="BH139" t="e">
        <v>#N/A</v>
      </c>
      <c r="BI139" t="e">
        <v>#N/A</v>
      </c>
      <c r="BJ139" t="e">
        <v>#N/A</v>
      </c>
      <c r="BK139" t="e">
        <v>#N/A</v>
      </c>
      <c r="BL139" t="e">
        <v>#N/A</v>
      </c>
      <c r="BM139" t="e">
        <v>#N/A</v>
      </c>
      <c r="BN139" t="e">
        <v>#N/A</v>
      </c>
      <c r="BO139" t="e">
        <v>#N/A</v>
      </c>
      <c r="BP139" t="e">
        <v>#N/A</v>
      </c>
      <c r="BQ139" t="e">
        <v>#N/A</v>
      </c>
      <c r="BR139" t="e">
        <v>#N/A</v>
      </c>
      <c r="BS139" t="e">
        <v>#N/A</v>
      </c>
      <c r="BT139" t="e">
        <v>#N/A</v>
      </c>
      <c r="BU139" t="e">
        <v>#N/A</v>
      </c>
      <c r="BV139" t="e">
        <v>#N/A</v>
      </c>
      <c r="BW139" t="e">
        <v>#N/A</v>
      </c>
      <c r="BX139" t="e">
        <v>#N/A</v>
      </c>
      <c r="BY139" t="e">
        <v>#N/A</v>
      </c>
      <c r="BZ139" t="e">
        <v>#N/A</v>
      </c>
      <c r="CA139" t="e">
        <v>#N/A</v>
      </c>
      <c r="CB139" t="e">
        <v>#N/A</v>
      </c>
      <c r="CC139" t="e">
        <v>#N/A</v>
      </c>
      <c r="CD139" t="e">
        <v>#N/A</v>
      </c>
      <c r="CE139" t="e">
        <v>#N/A</v>
      </c>
      <c r="CF139" t="e">
        <v>#N/A</v>
      </c>
      <c r="CG139" t="e">
        <v>#N/A</v>
      </c>
      <c r="CH139" t="e">
        <v>#N/A</v>
      </c>
      <c r="CI139" t="e">
        <v>#N/A</v>
      </c>
      <c r="CJ139" t="e">
        <v>#N/A</v>
      </c>
      <c r="CK139" t="e">
        <v>#N/A</v>
      </c>
      <c r="CL139" t="e">
        <v>#N/A</v>
      </c>
      <c r="CM139" t="e">
        <v>#N/A</v>
      </c>
      <c r="CN139" t="e">
        <v>#N/A</v>
      </c>
      <c r="CO139" t="e">
        <v>#N/A</v>
      </c>
      <c r="CP139" t="e">
        <v>#N/A</v>
      </c>
      <c r="CQ139" t="e">
        <v>#N/A</v>
      </c>
      <c r="CR139" t="e">
        <v>#N/A</v>
      </c>
      <c r="CS139" t="e">
        <v>#N/A</v>
      </c>
      <c r="CT139" t="e">
        <v>#N/A</v>
      </c>
      <c r="CU139" t="e">
        <v>#N/A</v>
      </c>
      <c r="CV139" t="e">
        <v>#N/A</v>
      </c>
      <c r="CW139" t="e">
        <v>#N/A</v>
      </c>
      <c r="CX139" t="e">
        <v>#N/A</v>
      </c>
      <c r="CY139" t="e">
        <v>#N/A</v>
      </c>
      <c r="CZ139" t="e">
        <v>#N/A</v>
      </c>
      <c r="DA139" t="e">
        <v>#N/A</v>
      </c>
      <c r="DB139" t="e">
        <v>#N/A</v>
      </c>
      <c r="DC139" t="e">
        <v>#N/A</v>
      </c>
      <c r="DD139" t="e">
        <v>#N/A</v>
      </c>
      <c r="DE139" t="e">
        <v>#N/A</v>
      </c>
      <c r="DF139" t="e">
        <v>#N/A</v>
      </c>
      <c r="DG139" t="e">
        <v>#N/A</v>
      </c>
      <c r="DH139" t="e">
        <v>#N/A</v>
      </c>
      <c r="DI139" t="e">
        <v>#N/A</v>
      </c>
      <c r="DJ139" t="e">
        <v>#N/A</v>
      </c>
      <c r="DK139" t="e">
        <v>#N/A</v>
      </c>
      <c r="DL139" t="e">
        <v>#N/A</v>
      </c>
      <c r="DM139" t="e">
        <v>#N/A</v>
      </c>
      <c r="DN139" t="e">
        <v>#N/A</v>
      </c>
      <c r="DO139" t="e">
        <v>#N/A</v>
      </c>
      <c r="DP139" t="e">
        <v>#N/A</v>
      </c>
      <c r="DQ139" t="e">
        <v>#N/A</v>
      </c>
      <c r="DR139" t="e">
        <v>#N/A</v>
      </c>
      <c r="DS139" t="e">
        <v>#N/A</v>
      </c>
      <c r="DT139" t="e">
        <v>#N/A</v>
      </c>
      <c r="DU139" t="e">
        <v>#N/A</v>
      </c>
      <c r="DV139" t="e">
        <v>#N/A</v>
      </c>
      <c r="DW139" t="e">
        <v>#N/A</v>
      </c>
      <c r="DX139" t="e">
        <v>#N/A</v>
      </c>
      <c r="DY139" t="e">
        <v>#N/A</v>
      </c>
      <c r="DZ139" t="e">
        <v>#N/A</v>
      </c>
      <c r="EA139" t="e">
        <v>#N/A</v>
      </c>
      <c r="EB139" t="e">
        <v>#N/A</v>
      </c>
      <c r="EC139" t="e">
        <v>#N/A</v>
      </c>
      <c r="ED139" t="e">
        <v>#N/A</v>
      </c>
      <c r="EE139" t="e">
        <v>#N/A</v>
      </c>
      <c r="EF139" t="e">
        <v>#N/A</v>
      </c>
      <c r="EG139" t="e">
        <v>#N/A</v>
      </c>
      <c r="EH139" t="e">
        <v>#N/A</v>
      </c>
      <c r="EI139" t="e">
        <v>#N/A</v>
      </c>
      <c r="EJ139" t="e">
        <v>#N/A</v>
      </c>
      <c r="EK139" t="e">
        <v>#N/A</v>
      </c>
      <c r="EL139" t="e">
        <v>#N/A</v>
      </c>
      <c r="EM139" t="e">
        <v>#N/A</v>
      </c>
      <c r="EN139" t="e">
        <v>#N/A</v>
      </c>
      <c r="EO139" t="e">
        <v>#N/A</v>
      </c>
      <c r="EP139" t="e">
        <v>#N/A</v>
      </c>
      <c r="EQ139" t="e">
        <v>#N/A</v>
      </c>
      <c r="ER139" t="e">
        <v>#N/A</v>
      </c>
      <c r="ES139" t="e">
        <v>#N/A</v>
      </c>
      <c r="ET139" t="e">
        <v>#N/A</v>
      </c>
      <c r="EU139" t="e">
        <v>#N/A</v>
      </c>
      <c r="EV139" t="e">
        <v>#N/A</v>
      </c>
      <c r="EW139" t="e">
        <v>#N/A</v>
      </c>
      <c r="EX139" t="e">
        <v>#N/A</v>
      </c>
      <c r="EY139" t="e">
        <v>#N/A</v>
      </c>
      <c r="EZ139" t="e">
        <v>#N/A</v>
      </c>
      <c r="FA139" t="e">
        <v>#N/A</v>
      </c>
      <c r="FB139" t="e">
        <v>#N/A</v>
      </c>
      <c r="FC139" t="e">
        <v>#N/A</v>
      </c>
      <c r="FD139" t="e">
        <v>#N/A</v>
      </c>
      <c r="FE139" t="e">
        <v>#N/A</v>
      </c>
    </row>
    <row r="140" spans="1:161" x14ac:dyDescent="0.2">
      <c r="A140" t="s">
        <v>295</v>
      </c>
      <c r="B140">
        <v>100595</v>
      </c>
      <c r="C140">
        <f>VLOOKUP(B140,sample_list!E:U,17,FALSE)</f>
        <v>2011</v>
      </c>
      <c r="D140">
        <f>VLOOKUP(B140,sample_list!E:Q,13,FALSE)</f>
        <v>10.5</v>
      </c>
      <c r="E140" t="str">
        <f>VLOOKUP(B140,sample_list!E:N,10,FALSE)</f>
        <v>M</v>
      </c>
      <c r="F140">
        <f>VLOOKUP(B140,sample_list!E:Y,21,FALSE)</f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7.0710678118654752E-2</v>
      </c>
      <c r="P140">
        <v>0.2</v>
      </c>
      <c r="Q140">
        <v>0.3</v>
      </c>
      <c r="R140">
        <v>3.9</v>
      </c>
      <c r="S140">
        <v>0.6</v>
      </c>
      <c r="T140">
        <v>4</v>
      </c>
      <c r="U140">
        <v>6.9</v>
      </c>
      <c r="V140">
        <v>7.0710678118654752E-2</v>
      </c>
      <c r="W140">
        <v>0.1</v>
      </c>
      <c r="X140">
        <v>0.1</v>
      </c>
      <c r="Y140">
        <v>0.1</v>
      </c>
      <c r="Z140">
        <v>0.1</v>
      </c>
      <c r="AA140">
        <v>0.1</v>
      </c>
      <c r="AB140">
        <v>0.1</v>
      </c>
      <c r="AC140">
        <v>0.2</v>
      </c>
      <c r="AD140">
        <v>0.1</v>
      </c>
      <c r="AE140">
        <v>0.05</v>
      </c>
      <c r="AF140">
        <v>0.2</v>
      </c>
      <c r="AG140">
        <v>0.3</v>
      </c>
      <c r="AH140">
        <v>3.9</v>
      </c>
      <c r="AI140">
        <v>0.6</v>
      </c>
      <c r="AJ140">
        <v>4</v>
      </c>
      <c r="AK140">
        <v>6.9</v>
      </c>
      <c r="AL140">
        <v>0.05</v>
      </c>
      <c r="AM140">
        <v>0</v>
      </c>
      <c r="AN140">
        <v>0.2</v>
      </c>
      <c r="AO140">
        <v>0.3</v>
      </c>
      <c r="AP140">
        <v>3.9</v>
      </c>
      <c r="AQ140">
        <v>0.6</v>
      </c>
      <c r="AR140">
        <v>4</v>
      </c>
      <c r="AS140">
        <v>6.9</v>
      </c>
      <c r="AT140">
        <v>0</v>
      </c>
      <c r="AU140" t="e">
        <v>#N/A</v>
      </c>
      <c r="AV140" t="e">
        <v>#N/A</v>
      </c>
      <c r="AW140" t="e">
        <v>#N/A</v>
      </c>
      <c r="AX140" t="e">
        <v>#N/A</v>
      </c>
      <c r="AY140" t="e">
        <v>#N/A</v>
      </c>
      <c r="AZ140" t="e">
        <v>#N/A</v>
      </c>
      <c r="BA140" t="e">
        <v>#N/A</v>
      </c>
      <c r="BB140" t="e">
        <v>#N/A</v>
      </c>
      <c r="BC140" t="e">
        <v>#N/A</v>
      </c>
      <c r="BD140" t="e">
        <v>#N/A</v>
      </c>
      <c r="BE140" t="e">
        <v>#N/A</v>
      </c>
      <c r="BF140" t="e">
        <v>#N/A</v>
      </c>
      <c r="BG140" t="e">
        <v>#N/A</v>
      </c>
      <c r="BH140" t="e">
        <v>#N/A</v>
      </c>
      <c r="BI140" t="e">
        <v>#N/A</v>
      </c>
      <c r="BJ140" t="e">
        <v>#N/A</v>
      </c>
      <c r="BK140" t="e">
        <v>#N/A</v>
      </c>
      <c r="BL140" t="e">
        <v>#N/A</v>
      </c>
      <c r="BM140" t="e">
        <v>#N/A</v>
      </c>
      <c r="BN140" t="e">
        <v>#N/A</v>
      </c>
      <c r="BO140" t="e">
        <v>#N/A</v>
      </c>
      <c r="BP140" t="e">
        <v>#N/A</v>
      </c>
      <c r="BQ140" t="e">
        <v>#N/A</v>
      </c>
      <c r="BR140" t="e">
        <v>#N/A</v>
      </c>
      <c r="BS140" t="e">
        <v>#N/A</v>
      </c>
      <c r="BT140" t="e">
        <v>#N/A</v>
      </c>
      <c r="BU140" t="e">
        <v>#N/A</v>
      </c>
      <c r="BV140" t="e">
        <v>#N/A</v>
      </c>
      <c r="BW140" t="e">
        <v>#N/A</v>
      </c>
      <c r="BX140" t="e">
        <v>#N/A</v>
      </c>
      <c r="BY140" t="e">
        <v>#N/A</v>
      </c>
      <c r="BZ140" t="e">
        <v>#N/A</v>
      </c>
      <c r="CA140" t="e">
        <v>#N/A</v>
      </c>
      <c r="CB140" t="e">
        <v>#N/A</v>
      </c>
      <c r="CC140" t="e">
        <v>#N/A</v>
      </c>
      <c r="CD140" t="e">
        <v>#N/A</v>
      </c>
      <c r="CE140" t="e">
        <v>#N/A</v>
      </c>
      <c r="CF140" t="e">
        <v>#N/A</v>
      </c>
      <c r="CG140" t="e">
        <v>#N/A</v>
      </c>
      <c r="CH140" t="e">
        <v>#N/A</v>
      </c>
      <c r="CI140" t="e">
        <v>#N/A</v>
      </c>
      <c r="CJ140" t="e">
        <v>#N/A</v>
      </c>
      <c r="CK140" t="e">
        <v>#N/A</v>
      </c>
      <c r="CL140" t="e">
        <v>#N/A</v>
      </c>
      <c r="CM140" t="e">
        <v>#N/A</v>
      </c>
      <c r="CN140" t="e">
        <v>#N/A</v>
      </c>
      <c r="CO140" t="e">
        <v>#N/A</v>
      </c>
      <c r="CP140" t="e">
        <v>#N/A</v>
      </c>
      <c r="CQ140" t="e">
        <v>#N/A</v>
      </c>
      <c r="CR140" t="e">
        <v>#N/A</v>
      </c>
      <c r="CS140" t="e">
        <v>#N/A</v>
      </c>
      <c r="CT140" t="e">
        <v>#N/A</v>
      </c>
      <c r="CU140" t="e">
        <v>#N/A</v>
      </c>
      <c r="CV140" t="e">
        <v>#N/A</v>
      </c>
      <c r="CW140" t="e">
        <v>#N/A</v>
      </c>
      <c r="CX140" t="e">
        <v>#N/A</v>
      </c>
      <c r="CY140" t="e">
        <v>#N/A</v>
      </c>
      <c r="CZ140" t="e">
        <v>#N/A</v>
      </c>
      <c r="DA140" t="e">
        <v>#N/A</v>
      </c>
      <c r="DB140" t="e">
        <v>#N/A</v>
      </c>
      <c r="DC140" t="e">
        <v>#N/A</v>
      </c>
      <c r="DD140" t="e">
        <v>#N/A</v>
      </c>
      <c r="DE140" t="e">
        <v>#N/A</v>
      </c>
      <c r="DF140" t="e">
        <v>#N/A</v>
      </c>
      <c r="DG140" t="e">
        <v>#N/A</v>
      </c>
      <c r="DH140" t="e">
        <v>#N/A</v>
      </c>
      <c r="DI140" t="e">
        <v>#N/A</v>
      </c>
      <c r="DJ140" t="e">
        <v>#N/A</v>
      </c>
      <c r="DK140" t="e">
        <v>#N/A</v>
      </c>
      <c r="DL140" t="e">
        <v>#N/A</v>
      </c>
      <c r="DM140" t="e">
        <v>#N/A</v>
      </c>
      <c r="DN140" t="e">
        <v>#N/A</v>
      </c>
      <c r="DO140" t="e">
        <v>#N/A</v>
      </c>
      <c r="DP140" t="e">
        <v>#N/A</v>
      </c>
      <c r="DQ140" t="e">
        <v>#N/A</v>
      </c>
      <c r="DR140" t="e">
        <v>#N/A</v>
      </c>
      <c r="DS140" t="e">
        <v>#N/A</v>
      </c>
      <c r="DT140" t="e">
        <v>#N/A</v>
      </c>
      <c r="DU140" t="e">
        <v>#N/A</v>
      </c>
      <c r="DV140" t="e">
        <v>#N/A</v>
      </c>
      <c r="DW140" t="e">
        <v>#N/A</v>
      </c>
      <c r="DX140" t="e">
        <v>#N/A</v>
      </c>
      <c r="DY140" t="e">
        <v>#N/A</v>
      </c>
      <c r="DZ140" t="e">
        <v>#N/A</v>
      </c>
      <c r="EA140" t="e">
        <v>#N/A</v>
      </c>
      <c r="EB140" t="e">
        <v>#N/A</v>
      </c>
      <c r="EC140" t="e">
        <v>#N/A</v>
      </c>
      <c r="ED140" t="e">
        <v>#N/A</v>
      </c>
      <c r="EE140" t="e">
        <v>#N/A</v>
      </c>
      <c r="EF140" t="e">
        <v>#N/A</v>
      </c>
      <c r="EG140" t="e">
        <v>#N/A</v>
      </c>
      <c r="EH140" t="e">
        <v>#N/A</v>
      </c>
      <c r="EI140" t="e">
        <v>#N/A</v>
      </c>
      <c r="EJ140" t="e">
        <v>#N/A</v>
      </c>
      <c r="EK140" t="e">
        <v>#N/A</v>
      </c>
      <c r="EL140" t="e">
        <v>#N/A</v>
      </c>
      <c r="EM140" t="e">
        <v>#N/A</v>
      </c>
      <c r="EN140" t="e">
        <v>#N/A</v>
      </c>
      <c r="EO140" t="e">
        <v>#N/A</v>
      </c>
      <c r="EP140" t="e">
        <v>#N/A</v>
      </c>
      <c r="EQ140" t="e">
        <v>#N/A</v>
      </c>
      <c r="ER140" t="e">
        <v>#N/A</v>
      </c>
      <c r="ES140" t="e">
        <v>#N/A</v>
      </c>
      <c r="ET140" t="e">
        <v>#N/A</v>
      </c>
      <c r="EU140" t="e">
        <v>#N/A</v>
      </c>
      <c r="EV140" t="e">
        <v>#N/A</v>
      </c>
      <c r="EW140" t="e">
        <v>#N/A</v>
      </c>
      <c r="EX140" t="e">
        <v>#N/A</v>
      </c>
      <c r="EY140" t="e">
        <v>#N/A</v>
      </c>
      <c r="EZ140" t="e">
        <v>#N/A</v>
      </c>
      <c r="FA140" t="e">
        <v>#N/A</v>
      </c>
      <c r="FB140" t="e">
        <v>#N/A</v>
      </c>
      <c r="FC140" t="e">
        <v>#N/A</v>
      </c>
      <c r="FD140" t="e">
        <v>#N/A</v>
      </c>
      <c r="FE140" t="e">
        <v>#N/A</v>
      </c>
    </row>
    <row r="141" spans="1:161" x14ac:dyDescent="0.2">
      <c r="A141" t="s">
        <v>296</v>
      </c>
      <c r="B141">
        <v>100596</v>
      </c>
      <c r="C141">
        <f>VLOOKUP(B141,sample_list!E:U,17,FALSE)</f>
        <v>2011</v>
      </c>
      <c r="D141">
        <f>VLOOKUP(B141,sample_list!E:Q,13,FALSE)</f>
        <v>10.7</v>
      </c>
      <c r="E141" t="str">
        <f>VLOOKUP(B141,sample_list!E:N,10,FALSE)</f>
        <v>M</v>
      </c>
      <c r="F141">
        <f>VLOOKUP(B141,sample_list!E:Y,21,FALSE)</f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7.0710678118654752E-2</v>
      </c>
      <c r="P141">
        <v>0.4</v>
      </c>
      <c r="Q141">
        <v>0.4</v>
      </c>
      <c r="R141">
        <v>4.8</v>
      </c>
      <c r="S141">
        <v>0.8</v>
      </c>
      <c r="T141">
        <v>4.9000000000000004</v>
      </c>
      <c r="U141">
        <v>9</v>
      </c>
      <c r="V141">
        <v>7.0710678118654752E-2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0.2</v>
      </c>
      <c r="AD141">
        <v>0.1</v>
      </c>
      <c r="AE141">
        <v>0.05</v>
      </c>
      <c r="AF141">
        <v>0.4</v>
      </c>
      <c r="AG141">
        <v>0.4</v>
      </c>
      <c r="AH141">
        <v>4.8</v>
      </c>
      <c r="AI141">
        <v>0.8</v>
      </c>
      <c r="AJ141">
        <v>4.9000000000000004</v>
      </c>
      <c r="AK141">
        <v>9</v>
      </c>
      <c r="AL141">
        <v>0.05</v>
      </c>
      <c r="AM141">
        <v>0</v>
      </c>
      <c r="AN141">
        <v>0.4</v>
      </c>
      <c r="AO141">
        <v>0.4</v>
      </c>
      <c r="AP141">
        <v>4.8</v>
      </c>
      <c r="AQ141">
        <v>0.8</v>
      </c>
      <c r="AR141">
        <v>4.9000000000000004</v>
      </c>
      <c r="AS141">
        <v>9</v>
      </c>
      <c r="AT141">
        <v>0</v>
      </c>
      <c r="AU141" t="e">
        <v>#N/A</v>
      </c>
      <c r="AV141" t="e">
        <v>#N/A</v>
      </c>
      <c r="AW141" t="e">
        <v>#N/A</v>
      </c>
      <c r="AX141" t="e">
        <v>#N/A</v>
      </c>
      <c r="AY141" t="e">
        <v>#N/A</v>
      </c>
      <c r="AZ141" t="e">
        <v>#N/A</v>
      </c>
      <c r="BA141" t="e">
        <v>#N/A</v>
      </c>
      <c r="BB141" t="e">
        <v>#N/A</v>
      </c>
      <c r="BC141" t="e">
        <v>#N/A</v>
      </c>
      <c r="BD141" t="e">
        <v>#N/A</v>
      </c>
      <c r="BE141" t="e">
        <v>#N/A</v>
      </c>
      <c r="BF141" t="e">
        <v>#N/A</v>
      </c>
      <c r="BG141" t="e">
        <v>#N/A</v>
      </c>
      <c r="BH141" t="e">
        <v>#N/A</v>
      </c>
      <c r="BI141" t="e">
        <v>#N/A</v>
      </c>
      <c r="BJ141" t="e">
        <v>#N/A</v>
      </c>
      <c r="BK141" t="e">
        <v>#N/A</v>
      </c>
      <c r="BL141" t="e">
        <v>#N/A</v>
      </c>
      <c r="BM141" t="e">
        <v>#N/A</v>
      </c>
      <c r="BN141" t="e">
        <v>#N/A</v>
      </c>
      <c r="BO141" t="e">
        <v>#N/A</v>
      </c>
      <c r="BP141" t="e">
        <v>#N/A</v>
      </c>
      <c r="BQ141" t="e">
        <v>#N/A</v>
      </c>
      <c r="BR141" t="e">
        <v>#N/A</v>
      </c>
      <c r="BS141" t="e">
        <v>#N/A</v>
      </c>
      <c r="BT141" t="e">
        <v>#N/A</v>
      </c>
      <c r="BU141" t="e">
        <v>#N/A</v>
      </c>
      <c r="BV141" t="e">
        <v>#N/A</v>
      </c>
      <c r="BW141" t="e">
        <v>#N/A</v>
      </c>
      <c r="BX141" t="e">
        <v>#N/A</v>
      </c>
      <c r="BY141" t="e">
        <v>#N/A</v>
      </c>
      <c r="BZ141" t="e">
        <v>#N/A</v>
      </c>
      <c r="CA141" t="e">
        <v>#N/A</v>
      </c>
      <c r="CB141" t="e">
        <v>#N/A</v>
      </c>
      <c r="CC141" t="e">
        <v>#N/A</v>
      </c>
      <c r="CD141" t="e">
        <v>#N/A</v>
      </c>
      <c r="CE141" t="e">
        <v>#N/A</v>
      </c>
      <c r="CF141" t="e">
        <v>#N/A</v>
      </c>
      <c r="CG141" t="e">
        <v>#N/A</v>
      </c>
      <c r="CH141" t="e">
        <v>#N/A</v>
      </c>
      <c r="CI141" t="e">
        <v>#N/A</v>
      </c>
      <c r="CJ141" t="e">
        <v>#N/A</v>
      </c>
      <c r="CK141" t="e">
        <v>#N/A</v>
      </c>
      <c r="CL141" t="e">
        <v>#N/A</v>
      </c>
      <c r="CM141" t="e">
        <v>#N/A</v>
      </c>
      <c r="CN141" t="e">
        <v>#N/A</v>
      </c>
      <c r="CO141" t="e">
        <v>#N/A</v>
      </c>
      <c r="CP141" t="e">
        <v>#N/A</v>
      </c>
      <c r="CQ141" t="e">
        <v>#N/A</v>
      </c>
      <c r="CR141" t="e">
        <v>#N/A</v>
      </c>
      <c r="CS141" t="e">
        <v>#N/A</v>
      </c>
      <c r="CT141" t="e">
        <v>#N/A</v>
      </c>
      <c r="CU141" t="e">
        <v>#N/A</v>
      </c>
      <c r="CV141" t="e">
        <v>#N/A</v>
      </c>
      <c r="CW141" t="e">
        <v>#N/A</v>
      </c>
      <c r="CX141" t="e">
        <v>#N/A</v>
      </c>
      <c r="CY141" t="e">
        <v>#N/A</v>
      </c>
      <c r="CZ141" t="e">
        <v>#N/A</v>
      </c>
      <c r="DA141" t="e">
        <v>#N/A</v>
      </c>
      <c r="DB141" t="e">
        <v>#N/A</v>
      </c>
      <c r="DC141" t="e">
        <v>#N/A</v>
      </c>
      <c r="DD141" t="e">
        <v>#N/A</v>
      </c>
      <c r="DE141" t="e">
        <v>#N/A</v>
      </c>
      <c r="DF141" t="e">
        <v>#N/A</v>
      </c>
      <c r="DG141" t="e">
        <v>#N/A</v>
      </c>
      <c r="DH141" t="e">
        <v>#N/A</v>
      </c>
      <c r="DI141" t="e">
        <v>#N/A</v>
      </c>
      <c r="DJ141" t="e">
        <v>#N/A</v>
      </c>
      <c r="DK141" t="e">
        <v>#N/A</v>
      </c>
      <c r="DL141" t="e">
        <v>#N/A</v>
      </c>
      <c r="DM141" t="e">
        <v>#N/A</v>
      </c>
      <c r="DN141" t="e">
        <v>#N/A</v>
      </c>
      <c r="DO141" t="e">
        <v>#N/A</v>
      </c>
      <c r="DP141" t="e">
        <v>#N/A</v>
      </c>
      <c r="DQ141" t="e">
        <v>#N/A</v>
      </c>
      <c r="DR141" t="e">
        <v>#N/A</v>
      </c>
      <c r="DS141" t="e">
        <v>#N/A</v>
      </c>
      <c r="DT141" t="e">
        <v>#N/A</v>
      </c>
      <c r="DU141" t="e">
        <v>#N/A</v>
      </c>
      <c r="DV141" t="e">
        <v>#N/A</v>
      </c>
      <c r="DW141" t="e">
        <v>#N/A</v>
      </c>
      <c r="DX141" t="e">
        <v>#N/A</v>
      </c>
      <c r="DY141" t="e">
        <v>#N/A</v>
      </c>
      <c r="DZ141" t="e">
        <v>#N/A</v>
      </c>
      <c r="EA141" t="e">
        <v>#N/A</v>
      </c>
      <c r="EB141" t="e">
        <v>#N/A</v>
      </c>
      <c r="EC141" t="e">
        <v>#N/A</v>
      </c>
      <c r="ED141" t="e">
        <v>#N/A</v>
      </c>
      <c r="EE141" t="e">
        <v>#N/A</v>
      </c>
      <c r="EF141" t="e">
        <v>#N/A</v>
      </c>
      <c r="EG141" t="e">
        <v>#N/A</v>
      </c>
      <c r="EH141" t="e">
        <v>#N/A</v>
      </c>
      <c r="EI141" t="e">
        <v>#N/A</v>
      </c>
      <c r="EJ141" t="e">
        <v>#N/A</v>
      </c>
      <c r="EK141" t="e">
        <v>#N/A</v>
      </c>
      <c r="EL141" t="e">
        <v>#N/A</v>
      </c>
      <c r="EM141" t="e">
        <v>#N/A</v>
      </c>
      <c r="EN141" t="e">
        <v>#N/A</v>
      </c>
      <c r="EO141" t="e">
        <v>#N/A</v>
      </c>
      <c r="EP141" t="e">
        <v>#N/A</v>
      </c>
      <c r="EQ141" t="e">
        <v>#N/A</v>
      </c>
      <c r="ER141" t="e">
        <v>#N/A</v>
      </c>
      <c r="ES141" t="e">
        <v>#N/A</v>
      </c>
      <c r="ET141" t="e">
        <v>#N/A</v>
      </c>
      <c r="EU141" t="e">
        <v>#N/A</v>
      </c>
      <c r="EV141" t="e">
        <v>#N/A</v>
      </c>
      <c r="EW141" t="e">
        <v>#N/A</v>
      </c>
      <c r="EX141" t="e">
        <v>#N/A</v>
      </c>
      <c r="EY141" t="e">
        <v>#N/A</v>
      </c>
      <c r="EZ141" t="e">
        <v>#N/A</v>
      </c>
      <c r="FA141" t="e">
        <v>#N/A</v>
      </c>
      <c r="FB141" t="e">
        <v>#N/A</v>
      </c>
      <c r="FC141" t="e">
        <v>#N/A</v>
      </c>
      <c r="FD141" t="e">
        <v>#N/A</v>
      </c>
      <c r="FE141" t="e">
        <v>#N/A</v>
      </c>
    </row>
    <row r="142" spans="1:161" x14ac:dyDescent="0.2">
      <c r="A142" t="s">
        <v>297</v>
      </c>
      <c r="B142">
        <v>100597</v>
      </c>
      <c r="C142">
        <f>VLOOKUP(B142,sample_list!E:U,17,FALSE)</f>
        <v>2011</v>
      </c>
      <c r="D142">
        <f>VLOOKUP(B142,sample_list!E:Q,13,FALSE)</f>
        <v>24.5</v>
      </c>
      <c r="E142" t="str">
        <f>VLOOKUP(B142,sample_list!E:N,10,FALSE)</f>
        <v>M</v>
      </c>
      <c r="F142">
        <f>VLOOKUP(B142,sample_list!E:Y,21,FALSE)</f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7.0710678118654752E-2</v>
      </c>
      <c r="P142">
        <v>0.2</v>
      </c>
      <c r="Q142">
        <v>0.2</v>
      </c>
      <c r="R142">
        <v>3</v>
      </c>
      <c r="S142">
        <v>0.6</v>
      </c>
      <c r="T142">
        <v>3.9</v>
      </c>
      <c r="U142">
        <v>9.8000000000000007</v>
      </c>
      <c r="V142">
        <v>7.0710678118654752E-2</v>
      </c>
      <c r="W142">
        <v>0.1</v>
      </c>
      <c r="X142">
        <v>0.1</v>
      </c>
      <c r="Y142">
        <v>0.1</v>
      </c>
      <c r="Z142">
        <v>0.1</v>
      </c>
      <c r="AA142">
        <v>0.1</v>
      </c>
      <c r="AB142">
        <v>0.1</v>
      </c>
      <c r="AC142">
        <v>0.2</v>
      </c>
      <c r="AD142">
        <v>0.1</v>
      </c>
      <c r="AE142">
        <v>0.05</v>
      </c>
      <c r="AF142">
        <v>0.2</v>
      </c>
      <c r="AG142">
        <v>0.2</v>
      </c>
      <c r="AH142">
        <v>3</v>
      </c>
      <c r="AI142">
        <v>0.6</v>
      </c>
      <c r="AJ142">
        <v>3.9</v>
      </c>
      <c r="AK142">
        <v>9.8000000000000007</v>
      </c>
      <c r="AL142">
        <v>0.05</v>
      </c>
      <c r="AM142">
        <v>0</v>
      </c>
      <c r="AN142">
        <v>0.2</v>
      </c>
      <c r="AO142">
        <v>0.2</v>
      </c>
      <c r="AP142">
        <v>3</v>
      </c>
      <c r="AQ142">
        <v>0.6</v>
      </c>
      <c r="AR142">
        <v>3.9</v>
      </c>
      <c r="AS142">
        <v>9.8000000000000007</v>
      </c>
      <c r="AT142">
        <v>0</v>
      </c>
      <c r="AU142" t="e">
        <v>#N/A</v>
      </c>
      <c r="AV142" t="e">
        <v>#N/A</v>
      </c>
      <c r="AW142" t="e">
        <v>#N/A</v>
      </c>
      <c r="AX142" t="e">
        <v>#N/A</v>
      </c>
      <c r="AY142" t="e">
        <v>#N/A</v>
      </c>
      <c r="AZ142" t="e">
        <v>#N/A</v>
      </c>
      <c r="BA142" t="e">
        <v>#N/A</v>
      </c>
      <c r="BB142" t="e">
        <v>#N/A</v>
      </c>
      <c r="BC142" t="e">
        <v>#N/A</v>
      </c>
      <c r="BD142" t="e">
        <v>#N/A</v>
      </c>
      <c r="BE142" t="e">
        <v>#N/A</v>
      </c>
      <c r="BF142" t="e">
        <v>#N/A</v>
      </c>
      <c r="BG142" t="e">
        <v>#N/A</v>
      </c>
      <c r="BH142" t="e">
        <v>#N/A</v>
      </c>
      <c r="BI142" t="e">
        <v>#N/A</v>
      </c>
      <c r="BJ142" t="e">
        <v>#N/A</v>
      </c>
      <c r="BK142" t="e">
        <v>#N/A</v>
      </c>
      <c r="BL142" t="e">
        <v>#N/A</v>
      </c>
      <c r="BM142" t="e">
        <v>#N/A</v>
      </c>
      <c r="BN142" t="e">
        <v>#N/A</v>
      </c>
      <c r="BO142" t="e">
        <v>#N/A</v>
      </c>
      <c r="BP142" t="e">
        <v>#N/A</v>
      </c>
      <c r="BQ142" t="e">
        <v>#N/A</v>
      </c>
      <c r="BR142" t="e">
        <v>#N/A</v>
      </c>
      <c r="BS142" t="e">
        <v>#N/A</v>
      </c>
      <c r="BT142" t="e">
        <v>#N/A</v>
      </c>
      <c r="BU142" t="e">
        <v>#N/A</v>
      </c>
      <c r="BV142" t="e">
        <v>#N/A</v>
      </c>
      <c r="BW142" t="e">
        <v>#N/A</v>
      </c>
      <c r="BX142" t="e">
        <v>#N/A</v>
      </c>
      <c r="BY142" t="e">
        <v>#N/A</v>
      </c>
      <c r="BZ142" t="e">
        <v>#N/A</v>
      </c>
      <c r="CA142" t="e">
        <v>#N/A</v>
      </c>
      <c r="CB142" t="e">
        <v>#N/A</v>
      </c>
      <c r="CC142" t="e">
        <v>#N/A</v>
      </c>
      <c r="CD142" t="e">
        <v>#N/A</v>
      </c>
      <c r="CE142" t="e">
        <v>#N/A</v>
      </c>
      <c r="CF142" t="e">
        <v>#N/A</v>
      </c>
      <c r="CG142" t="e">
        <v>#N/A</v>
      </c>
      <c r="CH142" t="e">
        <v>#N/A</v>
      </c>
      <c r="CI142" t="e">
        <v>#N/A</v>
      </c>
      <c r="CJ142" t="e">
        <v>#N/A</v>
      </c>
      <c r="CK142" t="e">
        <v>#N/A</v>
      </c>
      <c r="CL142" t="e">
        <v>#N/A</v>
      </c>
      <c r="CM142" t="e">
        <v>#N/A</v>
      </c>
      <c r="CN142" t="e">
        <v>#N/A</v>
      </c>
      <c r="CO142" t="e">
        <v>#N/A</v>
      </c>
      <c r="CP142" t="e">
        <v>#N/A</v>
      </c>
      <c r="CQ142" t="e">
        <v>#N/A</v>
      </c>
      <c r="CR142" t="e">
        <v>#N/A</v>
      </c>
      <c r="CS142" t="e">
        <v>#N/A</v>
      </c>
      <c r="CT142" t="e">
        <v>#N/A</v>
      </c>
      <c r="CU142" t="e">
        <v>#N/A</v>
      </c>
      <c r="CV142" t="e">
        <v>#N/A</v>
      </c>
      <c r="CW142" t="e">
        <v>#N/A</v>
      </c>
      <c r="CX142" t="e">
        <v>#N/A</v>
      </c>
      <c r="CY142" t="e">
        <v>#N/A</v>
      </c>
      <c r="CZ142" t="e">
        <v>#N/A</v>
      </c>
      <c r="DA142" t="e">
        <v>#N/A</v>
      </c>
      <c r="DB142" t="e">
        <v>#N/A</v>
      </c>
      <c r="DC142" t="e">
        <v>#N/A</v>
      </c>
      <c r="DD142" t="e">
        <v>#N/A</v>
      </c>
      <c r="DE142" t="e">
        <v>#N/A</v>
      </c>
      <c r="DF142" t="e">
        <v>#N/A</v>
      </c>
      <c r="DG142" t="e">
        <v>#N/A</v>
      </c>
      <c r="DH142" t="e">
        <v>#N/A</v>
      </c>
      <c r="DI142" t="e">
        <v>#N/A</v>
      </c>
      <c r="DJ142" t="e">
        <v>#N/A</v>
      </c>
      <c r="DK142" t="e">
        <v>#N/A</v>
      </c>
      <c r="DL142" t="e">
        <v>#N/A</v>
      </c>
      <c r="DM142" t="e">
        <v>#N/A</v>
      </c>
      <c r="DN142" t="e">
        <v>#N/A</v>
      </c>
      <c r="DO142" t="e">
        <v>#N/A</v>
      </c>
      <c r="DP142" t="e">
        <v>#N/A</v>
      </c>
      <c r="DQ142" t="e">
        <v>#N/A</v>
      </c>
      <c r="DR142" t="e">
        <v>#N/A</v>
      </c>
      <c r="DS142" t="e">
        <v>#N/A</v>
      </c>
      <c r="DT142" t="e">
        <v>#N/A</v>
      </c>
      <c r="DU142" t="e">
        <v>#N/A</v>
      </c>
      <c r="DV142" t="e">
        <v>#N/A</v>
      </c>
      <c r="DW142" t="e">
        <v>#N/A</v>
      </c>
      <c r="DX142" t="e">
        <v>#N/A</v>
      </c>
      <c r="DY142" t="e">
        <v>#N/A</v>
      </c>
      <c r="DZ142" t="e">
        <v>#N/A</v>
      </c>
      <c r="EA142" t="e">
        <v>#N/A</v>
      </c>
      <c r="EB142" t="e">
        <v>#N/A</v>
      </c>
      <c r="EC142" t="e">
        <v>#N/A</v>
      </c>
      <c r="ED142" t="e">
        <v>#N/A</v>
      </c>
      <c r="EE142" t="e">
        <v>#N/A</v>
      </c>
      <c r="EF142" t="e">
        <v>#N/A</v>
      </c>
      <c r="EG142" t="e">
        <v>#N/A</v>
      </c>
      <c r="EH142" t="e">
        <v>#N/A</v>
      </c>
      <c r="EI142" t="e">
        <v>#N/A</v>
      </c>
      <c r="EJ142" t="e">
        <v>#N/A</v>
      </c>
      <c r="EK142" t="e">
        <v>#N/A</v>
      </c>
      <c r="EL142" t="e">
        <v>#N/A</v>
      </c>
      <c r="EM142" t="e">
        <v>#N/A</v>
      </c>
      <c r="EN142" t="e">
        <v>#N/A</v>
      </c>
      <c r="EO142" t="e">
        <v>#N/A</v>
      </c>
      <c r="EP142" t="e">
        <v>#N/A</v>
      </c>
      <c r="EQ142" t="e">
        <v>#N/A</v>
      </c>
      <c r="ER142" t="e">
        <v>#N/A</v>
      </c>
      <c r="ES142" t="e">
        <v>#N/A</v>
      </c>
      <c r="ET142" t="e">
        <v>#N/A</v>
      </c>
      <c r="EU142" t="e">
        <v>#N/A</v>
      </c>
      <c r="EV142" t="e">
        <v>#N/A</v>
      </c>
      <c r="EW142" t="e">
        <v>#N/A</v>
      </c>
      <c r="EX142" t="e">
        <v>#N/A</v>
      </c>
      <c r="EY142" t="e">
        <v>#N/A</v>
      </c>
      <c r="EZ142" t="e">
        <v>#N/A</v>
      </c>
      <c r="FA142" t="e">
        <v>#N/A</v>
      </c>
      <c r="FB142" t="e">
        <v>#N/A</v>
      </c>
      <c r="FC142" t="e">
        <v>#N/A</v>
      </c>
      <c r="FD142" t="e">
        <v>#N/A</v>
      </c>
      <c r="FE142" t="e">
        <v>#N/A</v>
      </c>
    </row>
    <row r="143" spans="1:161" x14ac:dyDescent="0.2">
      <c r="A143" t="s">
        <v>298</v>
      </c>
      <c r="B143">
        <v>100598</v>
      </c>
      <c r="C143">
        <f>VLOOKUP(B143,sample_list!E:U,17,FALSE)</f>
        <v>2011</v>
      </c>
      <c r="D143">
        <f>VLOOKUP(B143,sample_list!E:Q,13,FALSE)</f>
        <v>23.9</v>
      </c>
      <c r="E143" t="str">
        <f>VLOOKUP(B143,sample_list!E:N,10,FALSE)</f>
        <v>M</v>
      </c>
      <c r="F143">
        <f>VLOOKUP(B143,sample_list!E:Y,21,FALSE)</f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7.0710678118654752E-2</v>
      </c>
      <c r="P143">
        <v>0.2</v>
      </c>
      <c r="Q143">
        <v>0.3</v>
      </c>
      <c r="R143">
        <v>5.2</v>
      </c>
      <c r="S143">
        <v>0.8</v>
      </c>
      <c r="T143">
        <v>5</v>
      </c>
      <c r="U143">
        <v>12.1</v>
      </c>
      <c r="V143">
        <v>7.0710678118654752E-2</v>
      </c>
      <c r="W143">
        <v>0.1</v>
      </c>
      <c r="X143">
        <v>0.1</v>
      </c>
      <c r="Y143">
        <v>0.1</v>
      </c>
      <c r="Z143">
        <v>0.1</v>
      </c>
      <c r="AA143">
        <v>0.1</v>
      </c>
      <c r="AB143">
        <v>0.1</v>
      </c>
      <c r="AC143">
        <v>0.2</v>
      </c>
      <c r="AD143">
        <v>0.1</v>
      </c>
      <c r="AE143">
        <v>0.05</v>
      </c>
      <c r="AF143">
        <v>0.2</v>
      </c>
      <c r="AG143">
        <v>0.3</v>
      </c>
      <c r="AH143">
        <v>5.2</v>
      </c>
      <c r="AI143">
        <v>0.8</v>
      </c>
      <c r="AJ143">
        <v>5</v>
      </c>
      <c r="AK143">
        <v>12.1</v>
      </c>
      <c r="AL143">
        <v>0.05</v>
      </c>
      <c r="AM143">
        <v>0</v>
      </c>
      <c r="AN143">
        <v>0.2</v>
      </c>
      <c r="AO143">
        <v>0.3</v>
      </c>
      <c r="AP143">
        <v>5.2</v>
      </c>
      <c r="AQ143">
        <v>0.8</v>
      </c>
      <c r="AR143">
        <v>5</v>
      </c>
      <c r="AS143">
        <v>12.1</v>
      </c>
      <c r="AT143">
        <v>0</v>
      </c>
      <c r="AU143" t="e">
        <v>#N/A</v>
      </c>
      <c r="AV143" t="e">
        <v>#N/A</v>
      </c>
      <c r="AW143" t="e">
        <v>#N/A</v>
      </c>
      <c r="AX143" t="e">
        <v>#N/A</v>
      </c>
      <c r="AY143" t="e">
        <v>#N/A</v>
      </c>
      <c r="AZ143" t="e">
        <v>#N/A</v>
      </c>
      <c r="BA143" t="e">
        <v>#N/A</v>
      </c>
      <c r="BB143" t="e">
        <v>#N/A</v>
      </c>
      <c r="BC143" t="e">
        <v>#N/A</v>
      </c>
      <c r="BD143" t="e">
        <v>#N/A</v>
      </c>
      <c r="BE143" t="e">
        <v>#N/A</v>
      </c>
      <c r="BF143" t="e">
        <v>#N/A</v>
      </c>
      <c r="BG143" t="e">
        <v>#N/A</v>
      </c>
      <c r="BH143" t="e">
        <v>#N/A</v>
      </c>
      <c r="BI143" t="e">
        <v>#N/A</v>
      </c>
      <c r="BJ143" t="e">
        <v>#N/A</v>
      </c>
      <c r="BK143" t="e">
        <v>#N/A</v>
      </c>
      <c r="BL143" t="e">
        <v>#N/A</v>
      </c>
      <c r="BM143" t="e">
        <v>#N/A</v>
      </c>
      <c r="BN143" t="e">
        <v>#N/A</v>
      </c>
      <c r="BO143" t="e">
        <v>#N/A</v>
      </c>
      <c r="BP143" t="e">
        <v>#N/A</v>
      </c>
      <c r="BQ143" t="e">
        <v>#N/A</v>
      </c>
      <c r="BR143" t="e">
        <v>#N/A</v>
      </c>
      <c r="BS143" t="e">
        <v>#N/A</v>
      </c>
      <c r="BT143" t="e">
        <v>#N/A</v>
      </c>
      <c r="BU143" t="e">
        <v>#N/A</v>
      </c>
      <c r="BV143" t="e">
        <v>#N/A</v>
      </c>
      <c r="BW143" t="e">
        <v>#N/A</v>
      </c>
      <c r="BX143" t="e">
        <v>#N/A</v>
      </c>
      <c r="BY143" t="e">
        <v>#N/A</v>
      </c>
      <c r="BZ143" t="e">
        <v>#N/A</v>
      </c>
      <c r="CA143" t="e">
        <v>#N/A</v>
      </c>
      <c r="CB143" t="e">
        <v>#N/A</v>
      </c>
      <c r="CC143" t="e">
        <v>#N/A</v>
      </c>
      <c r="CD143" t="e">
        <v>#N/A</v>
      </c>
      <c r="CE143" t="e">
        <v>#N/A</v>
      </c>
      <c r="CF143" t="e">
        <v>#N/A</v>
      </c>
      <c r="CG143" t="e">
        <v>#N/A</v>
      </c>
      <c r="CH143" t="e">
        <v>#N/A</v>
      </c>
      <c r="CI143" t="e">
        <v>#N/A</v>
      </c>
      <c r="CJ143" t="e">
        <v>#N/A</v>
      </c>
      <c r="CK143" t="e">
        <v>#N/A</v>
      </c>
      <c r="CL143" t="e">
        <v>#N/A</v>
      </c>
      <c r="CM143" t="e">
        <v>#N/A</v>
      </c>
      <c r="CN143" t="e">
        <v>#N/A</v>
      </c>
      <c r="CO143" t="e">
        <v>#N/A</v>
      </c>
      <c r="CP143" t="e">
        <v>#N/A</v>
      </c>
      <c r="CQ143" t="e">
        <v>#N/A</v>
      </c>
      <c r="CR143" t="e">
        <v>#N/A</v>
      </c>
      <c r="CS143" t="e">
        <v>#N/A</v>
      </c>
      <c r="CT143" t="e">
        <v>#N/A</v>
      </c>
      <c r="CU143" t="e">
        <v>#N/A</v>
      </c>
      <c r="CV143" t="e">
        <v>#N/A</v>
      </c>
      <c r="CW143" t="e">
        <v>#N/A</v>
      </c>
      <c r="CX143" t="e">
        <v>#N/A</v>
      </c>
      <c r="CY143" t="e">
        <v>#N/A</v>
      </c>
      <c r="CZ143" t="e">
        <v>#N/A</v>
      </c>
      <c r="DA143" t="e">
        <v>#N/A</v>
      </c>
      <c r="DB143" t="e">
        <v>#N/A</v>
      </c>
      <c r="DC143" t="e">
        <v>#N/A</v>
      </c>
      <c r="DD143" t="e">
        <v>#N/A</v>
      </c>
      <c r="DE143" t="e">
        <v>#N/A</v>
      </c>
      <c r="DF143" t="e">
        <v>#N/A</v>
      </c>
      <c r="DG143" t="e">
        <v>#N/A</v>
      </c>
      <c r="DH143" t="e">
        <v>#N/A</v>
      </c>
      <c r="DI143" t="e">
        <v>#N/A</v>
      </c>
      <c r="DJ143" t="e">
        <v>#N/A</v>
      </c>
      <c r="DK143" t="e">
        <v>#N/A</v>
      </c>
      <c r="DL143" t="e">
        <v>#N/A</v>
      </c>
      <c r="DM143" t="e">
        <v>#N/A</v>
      </c>
      <c r="DN143" t="e">
        <v>#N/A</v>
      </c>
      <c r="DO143" t="e">
        <v>#N/A</v>
      </c>
      <c r="DP143" t="e">
        <v>#N/A</v>
      </c>
      <c r="DQ143" t="e">
        <v>#N/A</v>
      </c>
      <c r="DR143" t="e">
        <v>#N/A</v>
      </c>
      <c r="DS143" t="e">
        <v>#N/A</v>
      </c>
      <c r="DT143" t="e">
        <v>#N/A</v>
      </c>
      <c r="DU143" t="e">
        <v>#N/A</v>
      </c>
      <c r="DV143" t="e">
        <v>#N/A</v>
      </c>
      <c r="DW143" t="e">
        <v>#N/A</v>
      </c>
      <c r="DX143" t="e">
        <v>#N/A</v>
      </c>
      <c r="DY143" t="e">
        <v>#N/A</v>
      </c>
      <c r="DZ143" t="e">
        <v>#N/A</v>
      </c>
      <c r="EA143" t="e">
        <v>#N/A</v>
      </c>
      <c r="EB143" t="e">
        <v>#N/A</v>
      </c>
      <c r="EC143" t="e">
        <v>#N/A</v>
      </c>
      <c r="ED143" t="e">
        <v>#N/A</v>
      </c>
      <c r="EE143" t="e">
        <v>#N/A</v>
      </c>
      <c r="EF143" t="e">
        <v>#N/A</v>
      </c>
      <c r="EG143" t="e">
        <v>#N/A</v>
      </c>
      <c r="EH143" t="e">
        <v>#N/A</v>
      </c>
      <c r="EI143" t="e">
        <v>#N/A</v>
      </c>
      <c r="EJ143" t="e">
        <v>#N/A</v>
      </c>
      <c r="EK143" t="e">
        <v>#N/A</v>
      </c>
      <c r="EL143" t="e">
        <v>#N/A</v>
      </c>
      <c r="EM143" t="e">
        <v>#N/A</v>
      </c>
      <c r="EN143" t="e">
        <v>#N/A</v>
      </c>
      <c r="EO143" t="e">
        <v>#N/A</v>
      </c>
      <c r="EP143" t="e">
        <v>#N/A</v>
      </c>
      <c r="EQ143" t="e">
        <v>#N/A</v>
      </c>
      <c r="ER143" t="e">
        <v>#N/A</v>
      </c>
      <c r="ES143" t="e">
        <v>#N/A</v>
      </c>
      <c r="ET143" t="e">
        <v>#N/A</v>
      </c>
      <c r="EU143" t="e">
        <v>#N/A</v>
      </c>
      <c r="EV143" t="e">
        <v>#N/A</v>
      </c>
      <c r="EW143" t="e">
        <v>#N/A</v>
      </c>
      <c r="EX143" t="e">
        <v>#N/A</v>
      </c>
      <c r="EY143" t="e">
        <v>#N/A</v>
      </c>
      <c r="EZ143" t="e">
        <v>#N/A</v>
      </c>
      <c r="FA143" t="e">
        <v>#N/A</v>
      </c>
      <c r="FB143" t="e">
        <v>#N/A</v>
      </c>
      <c r="FC143" t="e">
        <v>#N/A</v>
      </c>
      <c r="FD143" t="e">
        <v>#N/A</v>
      </c>
      <c r="FE143" t="e">
        <v>#N/A</v>
      </c>
    </row>
    <row r="144" spans="1:161" x14ac:dyDescent="0.2">
      <c r="A144" t="s">
        <v>299</v>
      </c>
      <c r="B144">
        <v>100599</v>
      </c>
      <c r="C144">
        <f>VLOOKUP(B144,sample_list!E:U,17,FALSE)</f>
        <v>2011</v>
      </c>
      <c r="D144">
        <f>VLOOKUP(B144,sample_list!E:Q,13,FALSE)</f>
        <v>38.299999999999997</v>
      </c>
      <c r="E144" t="str">
        <f>VLOOKUP(B144,sample_list!E:N,10,FALSE)</f>
        <v>M</v>
      </c>
      <c r="F144">
        <f>VLOOKUP(B144,sample_list!E:Y,21,FALSE)</f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7.0710678118654752E-2</v>
      </c>
      <c r="P144">
        <v>0.1</v>
      </c>
      <c r="Q144">
        <v>0.2</v>
      </c>
      <c r="R144">
        <v>3.5</v>
      </c>
      <c r="S144">
        <v>0.6</v>
      </c>
      <c r="T144">
        <v>4.3</v>
      </c>
      <c r="U144">
        <v>12.6</v>
      </c>
      <c r="V144">
        <v>7.0710678118654752E-2</v>
      </c>
      <c r="W144">
        <v>0.1</v>
      </c>
      <c r="X144">
        <v>0.1</v>
      </c>
      <c r="Y144">
        <v>0.1</v>
      </c>
      <c r="Z144">
        <v>0.1</v>
      </c>
      <c r="AA144">
        <v>0.1</v>
      </c>
      <c r="AB144">
        <v>0.1</v>
      </c>
      <c r="AC144">
        <v>0.2</v>
      </c>
      <c r="AD144">
        <v>0.1</v>
      </c>
      <c r="AE144">
        <v>0.05</v>
      </c>
      <c r="AF144">
        <v>0.1</v>
      </c>
      <c r="AG144">
        <v>0.2</v>
      </c>
      <c r="AH144">
        <v>3.5</v>
      </c>
      <c r="AI144">
        <v>0.6</v>
      </c>
      <c r="AJ144">
        <v>4.3</v>
      </c>
      <c r="AK144">
        <v>12.6</v>
      </c>
      <c r="AL144">
        <v>0.05</v>
      </c>
      <c r="AM144">
        <v>0</v>
      </c>
      <c r="AN144">
        <v>0.1</v>
      </c>
      <c r="AO144">
        <v>0.2</v>
      </c>
      <c r="AP144">
        <v>3.5</v>
      </c>
      <c r="AQ144">
        <v>0.6</v>
      </c>
      <c r="AR144">
        <v>4.3</v>
      </c>
      <c r="AS144">
        <v>12.6</v>
      </c>
      <c r="AT144">
        <v>0</v>
      </c>
      <c r="AU144" t="e">
        <v>#N/A</v>
      </c>
      <c r="AV144" t="e">
        <v>#N/A</v>
      </c>
      <c r="AW144" t="e">
        <v>#N/A</v>
      </c>
      <c r="AX144" t="e">
        <v>#N/A</v>
      </c>
      <c r="AY144" t="e">
        <v>#N/A</v>
      </c>
      <c r="AZ144" t="e">
        <v>#N/A</v>
      </c>
      <c r="BA144" t="e">
        <v>#N/A</v>
      </c>
      <c r="BB144" t="e">
        <v>#N/A</v>
      </c>
      <c r="BC144" t="e">
        <v>#N/A</v>
      </c>
      <c r="BD144" t="e">
        <v>#N/A</v>
      </c>
      <c r="BE144" t="e">
        <v>#N/A</v>
      </c>
      <c r="BF144" t="e">
        <v>#N/A</v>
      </c>
      <c r="BG144" t="e">
        <v>#N/A</v>
      </c>
      <c r="BH144" t="e">
        <v>#N/A</v>
      </c>
      <c r="BI144" t="e">
        <v>#N/A</v>
      </c>
      <c r="BJ144" t="e">
        <v>#N/A</v>
      </c>
      <c r="BK144" t="e">
        <v>#N/A</v>
      </c>
      <c r="BL144" t="e">
        <v>#N/A</v>
      </c>
      <c r="BM144" t="e">
        <v>#N/A</v>
      </c>
      <c r="BN144" t="e">
        <v>#N/A</v>
      </c>
      <c r="BO144" t="e">
        <v>#N/A</v>
      </c>
      <c r="BP144" t="e">
        <v>#N/A</v>
      </c>
      <c r="BQ144" t="e">
        <v>#N/A</v>
      </c>
      <c r="BR144" t="e">
        <v>#N/A</v>
      </c>
      <c r="BS144" t="e">
        <v>#N/A</v>
      </c>
      <c r="BT144" t="e">
        <v>#N/A</v>
      </c>
      <c r="BU144" t="e">
        <v>#N/A</v>
      </c>
      <c r="BV144" t="e">
        <v>#N/A</v>
      </c>
      <c r="BW144" t="e">
        <v>#N/A</v>
      </c>
      <c r="BX144" t="e">
        <v>#N/A</v>
      </c>
      <c r="BY144" t="e">
        <v>#N/A</v>
      </c>
      <c r="BZ144" t="e">
        <v>#N/A</v>
      </c>
      <c r="CA144" t="e">
        <v>#N/A</v>
      </c>
      <c r="CB144" t="e">
        <v>#N/A</v>
      </c>
      <c r="CC144" t="e">
        <v>#N/A</v>
      </c>
      <c r="CD144" t="e">
        <v>#N/A</v>
      </c>
      <c r="CE144" t="e">
        <v>#N/A</v>
      </c>
      <c r="CF144" t="e">
        <v>#N/A</v>
      </c>
      <c r="CG144" t="e">
        <v>#N/A</v>
      </c>
      <c r="CH144" t="e">
        <v>#N/A</v>
      </c>
      <c r="CI144" t="e">
        <v>#N/A</v>
      </c>
      <c r="CJ144" t="e">
        <v>#N/A</v>
      </c>
      <c r="CK144" t="e">
        <v>#N/A</v>
      </c>
      <c r="CL144" t="e">
        <v>#N/A</v>
      </c>
      <c r="CM144" t="e">
        <v>#N/A</v>
      </c>
      <c r="CN144" t="e">
        <v>#N/A</v>
      </c>
      <c r="CO144" t="e">
        <v>#N/A</v>
      </c>
      <c r="CP144" t="e">
        <v>#N/A</v>
      </c>
      <c r="CQ144" t="e">
        <v>#N/A</v>
      </c>
      <c r="CR144" t="e">
        <v>#N/A</v>
      </c>
      <c r="CS144" t="e">
        <v>#N/A</v>
      </c>
      <c r="CT144" t="e">
        <v>#N/A</v>
      </c>
      <c r="CU144" t="e">
        <v>#N/A</v>
      </c>
      <c r="CV144" t="e">
        <v>#N/A</v>
      </c>
      <c r="CW144" t="e">
        <v>#N/A</v>
      </c>
      <c r="CX144" t="e">
        <v>#N/A</v>
      </c>
      <c r="CY144" t="e">
        <v>#N/A</v>
      </c>
      <c r="CZ144" t="e">
        <v>#N/A</v>
      </c>
      <c r="DA144" t="e">
        <v>#N/A</v>
      </c>
      <c r="DB144" t="e">
        <v>#N/A</v>
      </c>
      <c r="DC144" t="e">
        <v>#N/A</v>
      </c>
      <c r="DD144" t="e">
        <v>#N/A</v>
      </c>
      <c r="DE144" t="e">
        <v>#N/A</v>
      </c>
      <c r="DF144" t="e">
        <v>#N/A</v>
      </c>
      <c r="DG144" t="e">
        <v>#N/A</v>
      </c>
      <c r="DH144" t="e">
        <v>#N/A</v>
      </c>
      <c r="DI144" t="e">
        <v>#N/A</v>
      </c>
      <c r="DJ144" t="e">
        <v>#N/A</v>
      </c>
      <c r="DK144" t="e">
        <v>#N/A</v>
      </c>
      <c r="DL144" t="e">
        <v>#N/A</v>
      </c>
      <c r="DM144" t="e">
        <v>#N/A</v>
      </c>
      <c r="DN144" t="e">
        <v>#N/A</v>
      </c>
      <c r="DO144" t="e">
        <v>#N/A</v>
      </c>
      <c r="DP144" t="e">
        <v>#N/A</v>
      </c>
      <c r="DQ144" t="e">
        <v>#N/A</v>
      </c>
      <c r="DR144" t="e">
        <v>#N/A</v>
      </c>
      <c r="DS144" t="e">
        <v>#N/A</v>
      </c>
      <c r="DT144" t="e">
        <v>#N/A</v>
      </c>
      <c r="DU144" t="e">
        <v>#N/A</v>
      </c>
      <c r="DV144" t="e">
        <v>#N/A</v>
      </c>
      <c r="DW144" t="e">
        <v>#N/A</v>
      </c>
      <c r="DX144" t="e">
        <v>#N/A</v>
      </c>
      <c r="DY144" t="e">
        <v>#N/A</v>
      </c>
      <c r="DZ144" t="e">
        <v>#N/A</v>
      </c>
      <c r="EA144" t="e">
        <v>#N/A</v>
      </c>
      <c r="EB144" t="e">
        <v>#N/A</v>
      </c>
      <c r="EC144" t="e">
        <v>#N/A</v>
      </c>
      <c r="ED144" t="e">
        <v>#N/A</v>
      </c>
      <c r="EE144" t="e">
        <v>#N/A</v>
      </c>
      <c r="EF144" t="e">
        <v>#N/A</v>
      </c>
      <c r="EG144" t="e">
        <v>#N/A</v>
      </c>
      <c r="EH144" t="e">
        <v>#N/A</v>
      </c>
      <c r="EI144" t="e">
        <v>#N/A</v>
      </c>
      <c r="EJ144" t="e">
        <v>#N/A</v>
      </c>
      <c r="EK144" t="e">
        <v>#N/A</v>
      </c>
      <c r="EL144" t="e">
        <v>#N/A</v>
      </c>
      <c r="EM144" t="e">
        <v>#N/A</v>
      </c>
      <c r="EN144" t="e">
        <v>#N/A</v>
      </c>
      <c r="EO144" t="e">
        <v>#N/A</v>
      </c>
      <c r="EP144" t="e">
        <v>#N/A</v>
      </c>
      <c r="EQ144" t="e">
        <v>#N/A</v>
      </c>
      <c r="ER144" t="e">
        <v>#N/A</v>
      </c>
      <c r="ES144" t="e">
        <v>#N/A</v>
      </c>
      <c r="ET144" t="e">
        <v>#N/A</v>
      </c>
      <c r="EU144" t="e">
        <v>#N/A</v>
      </c>
      <c r="EV144" t="e">
        <v>#N/A</v>
      </c>
      <c r="EW144" t="e">
        <v>#N/A</v>
      </c>
      <c r="EX144" t="e">
        <v>#N/A</v>
      </c>
      <c r="EY144" t="e">
        <v>#N/A</v>
      </c>
      <c r="EZ144" t="e">
        <v>#N/A</v>
      </c>
      <c r="FA144" t="e">
        <v>#N/A</v>
      </c>
      <c r="FB144" t="e">
        <v>#N/A</v>
      </c>
      <c r="FC144" t="e">
        <v>#N/A</v>
      </c>
      <c r="FD144" t="e">
        <v>#N/A</v>
      </c>
      <c r="FE144" t="e">
        <v>#N/A</v>
      </c>
    </row>
    <row r="145" spans="1:161" x14ac:dyDescent="0.2">
      <c r="A145" t="s">
        <v>300</v>
      </c>
      <c r="B145">
        <v>100600</v>
      </c>
      <c r="C145">
        <f>VLOOKUP(B145,sample_list!E:U,17,FALSE)</f>
        <v>2011</v>
      </c>
      <c r="D145">
        <f>VLOOKUP(B145,sample_list!E:Q,13,FALSE)</f>
        <v>38.799999999999997</v>
      </c>
      <c r="E145" t="str">
        <f>VLOOKUP(B145,sample_list!E:N,10,FALSE)</f>
        <v>M</v>
      </c>
      <c r="F145">
        <f>VLOOKUP(B145,sample_list!E:Y,21,FALSE)</f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7.0710678118654752E-2</v>
      </c>
      <c r="P145">
        <v>0.1</v>
      </c>
      <c r="Q145">
        <v>0.2</v>
      </c>
      <c r="R145">
        <v>3.1</v>
      </c>
      <c r="S145">
        <v>0.6</v>
      </c>
      <c r="T145">
        <v>3.7</v>
      </c>
      <c r="U145">
        <v>12.2</v>
      </c>
      <c r="V145">
        <v>7.0710678118654752E-2</v>
      </c>
      <c r="W145">
        <v>0.1</v>
      </c>
      <c r="X145">
        <v>0.1</v>
      </c>
      <c r="Y145">
        <v>0.1</v>
      </c>
      <c r="Z145">
        <v>0.1</v>
      </c>
      <c r="AA145">
        <v>0.1</v>
      </c>
      <c r="AB145">
        <v>0.1</v>
      </c>
      <c r="AC145">
        <v>0.2</v>
      </c>
      <c r="AD145">
        <v>0.1</v>
      </c>
      <c r="AE145">
        <v>0.05</v>
      </c>
      <c r="AF145">
        <v>0.1</v>
      </c>
      <c r="AG145">
        <v>0.2</v>
      </c>
      <c r="AH145">
        <v>3.1</v>
      </c>
      <c r="AI145">
        <v>0.6</v>
      </c>
      <c r="AJ145">
        <v>3.7</v>
      </c>
      <c r="AK145">
        <v>12.2</v>
      </c>
      <c r="AL145">
        <v>0.05</v>
      </c>
      <c r="AM145">
        <v>0</v>
      </c>
      <c r="AN145">
        <v>0.1</v>
      </c>
      <c r="AO145">
        <v>0.2</v>
      </c>
      <c r="AP145">
        <v>3.1</v>
      </c>
      <c r="AQ145">
        <v>0.6</v>
      </c>
      <c r="AR145">
        <v>3.7</v>
      </c>
      <c r="AS145">
        <v>12.2</v>
      </c>
      <c r="AT145">
        <v>0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  <c r="BB145" t="e">
        <v>#N/A</v>
      </c>
      <c r="BC145" t="e">
        <v>#N/A</v>
      </c>
      <c r="BD145" t="e">
        <v>#N/A</v>
      </c>
      <c r="BE145" t="e">
        <v>#N/A</v>
      </c>
      <c r="BF145" t="e">
        <v>#N/A</v>
      </c>
      <c r="BG145" t="e">
        <v>#N/A</v>
      </c>
      <c r="BH145" t="e">
        <v>#N/A</v>
      </c>
      <c r="BI145" t="e">
        <v>#N/A</v>
      </c>
      <c r="BJ145" t="e">
        <v>#N/A</v>
      </c>
      <c r="BK145" t="e">
        <v>#N/A</v>
      </c>
      <c r="BL145" t="e">
        <v>#N/A</v>
      </c>
      <c r="BM145" t="e">
        <v>#N/A</v>
      </c>
      <c r="BN145" t="e">
        <v>#N/A</v>
      </c>
      <c r="BO145" t="e">
        <v>#N/A</v>
      </c>
      <c r="BP145" t="e">
        <v>#N/A</v>
      </c>
      <c r="BQ145" t="e">
        <v>#N/A</v>
      </c>
      <c r="BR145" t="e">
        <v>#N/A</v>
      </c>
      <c r="BS145" t="e">
        <v>#N/A</v>
      </c>
      <c r="BT145" t="e">
        <v>#N/A</v>
      </c>
      <c r="BU145" t="e">
        <v>#N/A</v>
      </c>
      <c r="BV145" t="e">
        <v>#N/A</v>
      </c>
      <c r="BW145" t="e">
        <v>#N/A</v>
      </c>
      <c r="BX145" t="e">
        <v>#N/A</v>
      </c>
      <c r="BY145" t="e">
        <v>#N/A</v>
      </c>
      <c r="BZ145" t="e">
        <v>#N/A</v>
      </c>
      <c r="CA145" t="e">
        <v>#N/A</v>
      </c>
      <c r="CB145" t="e">
        <v>#N/A</v>
      </c>
      <c r="CC145" t="e">
        <v>#N/A</v>
      </c>
      <c r="CD145" t="e">
        <v>#N/A</v>
      </c>
      <c r="CE145" t="e">
        <v>#N/A</v>
      </c>
      <c r="CF145" t="e">
        <v>#N/A</v>
      </c>
      <c r="CG145" t="e">
        <v>#N/A</v>
      </c>
      <c r="CH145" t="e">
        <v>#N/A</v>
      </c>
      <c r="CI145" t="e">
        <v>#N/A</v>
      </c>
      <c r="CJ145" t="e">
        <v>#N/A</v>
      </c>
      <c r="CK145" t="e">
        <v>#N/A</v>
      </c>
      <c r="CL145" t="e">
        <v>#N/A</v>
      </c>
      <c r="CM145" t="e">
        <v>#N/A</v>
      </c>
      <c r="CN145" t="e">
        <v>#N/A</v>
      </c>
      <c r="CO145" t="e">
        <v>#N/A</v>
      </c>
      <c r="CP145" t="e">
        <v>#N/A</v>
      </c>
      <c r="CQ145" t="e">
        <v>#N/A</v>
      </c>
      <c r="CR145" t="e">
        <v>#N/A</v>
      </c>
      <c r="CS145" t="e">
        <v>#N/A</v>
      </c>
      <c r="CT145" t="e">
        <v>#N/A</v>
      </c>
      <c r="CU145" t="e">
        <v>#N/A</v>
      </c>
      <c r="CV145" t="e">
        <v>#N/A</v>
      </c>
      <c r="CW145" t="e">
        <v>#N/A</v>
      </c>
      <c r="CX145" t="e">
        <v>#N/A</v>
      </c>
      <c r="CY145" t="e">
        <v>#N/A</v>
      </c>
      <c r="CZ145" t="e">
        <v>#N/A</v>
      </c>
      <c r="DA145" t="e">
        <v>#N/A</v>
      </c>
      <c r="DB145" t="e">
        <v>#N/A</v>
      </c>
      <c r="DC145" t="e">
        <v>#N/A</v>
      </c>
      <c r="DD145" t="e">
        <v>#N/A</v>
      </c>
      <c r="DE145" t="e">
        <v>#N/A</v>
      </c>
      <c r="DF145" t="e">
        <v>#N/A</v>
      </c>
      <c r="DG145" t="e">
        <v>#N/A</v>
      </c>
      <c r="DH145" t="e">
        <v>#N/A</v>
      </c>
      <c r="DI145" t="e">
        <v>#N/A</v>
      </c>
      <c r="DJ145" t="e">
        <v>#N/A</v>
      </c>
      <c r="DK145" t="e">
        <v>#N/A</v>
      </c>
      <c r="DL145" t="e">
        <v>#N/A</v>
      </c>
      <c r="DM145" t="e">
        <v>#N/A</v>
      </c>
      <c r="DN145" t="e">
        <v>#N/A</v>
      </c>
      <c r="DO145" t="e">
        <v>#N/A</v>
      </c>
      <c r="DP145" t="e">
        <v>#N/A</v>
      </c>
      <c r="DQ145" t="e">
        <v>#N/A</v>
      </c>
      <c r="DR145" t="e">
        <v>#N/A</v>
      </c>
      <c r="DS145" t="e">
        <v>#N/A</v>
      </c>
      <c r="DT145" t="e">
        <v>#N/A</v>
      </c>
      <c r="DU145" t="e">
        <v>#N/A</v>
      </c>
      <c r="DV145" t="e">
        <v>#N/A</v>
      </c>
      <c r="DW145" t="e">
        <v>#N/A</v>
      </c>
      <c r="DX145" t="e">
        <v>#N/A</v>
      </c>
      <c r="DY145" t="e">
        <v>#N/A</v>
      </c>
      <c r="DZ145" t="e">
        <v>#N/A</v>
      </c>
      <c r="EA145" t="e">
        <v>#N/A</v>
      </c>
      <c r="EB145" t="e">
        <v>#N/A</v>
      </c>
      <c r="EC145" t="e">
        <v>#N/A</v>
      </c>
      <c r="ED145" t="e">
        <v>#N/A</v>
      </c>
      <c r="EE145" t="e">
        <v>#N/A</v>
      </c>
      <c r="EF145" t="e">
        <v>#N/A</v>
      </c>
      <c r="EG145" t="e">
        <v>#N/A</v>
      </c>
      <c r="EH145" t="e">
        <v>#N/A</v>
      </c>
      <c r="EI145" t="e">
        <v>#N/A</v>
      </c>
      <c r="EJ145" t="e">
        <v>#N/A</v>
      </c>
      <c r="EK145" t="e">
        <v>#N/A</v>
      </c>
      <c r="EL145" t="e">
        <v>#N/A</v>
      </c>
      <c r="EM145" t="e">
        <v>#N/A</v>
      </c>
      <c r="EN145" t="e">
        <v>#N/A</v>
      </c>
      <c r="EO145" t="e">
        <v>#N/A</v>
      </c>
      <c r="EP145" t="e">
        <v>#N/A</v>
      </c>
      <c r="EQ145" t="e">
        <v>#N/A</v>
      </c>
      <c r="ER145" t="e">
        <v>#N/A</v>
      </c>
      <c r="ES145" t="e">
        <v>#N/A</v>
      </c>
      <c r="ET145" t="e">
        <v>#N/A</v>
      </c>
      <c r="EU145" t="e">
        <v>#N/A</v>
      </c>
      <c r="EV145" t="e">
        <v>#N/A</v>
      </c>
      <c r="EW145" t="e">
        <v>#N/A</v>
      </c>
      <c r="EX145" t="e">
        <v>#N/A</v>
      </c>
      <c r="EY145" t="e">
        <v>#N/A</v>
      </c>
      <c r="EZ145" t="e">
        <v>#N/A</v>
      </c>
      <c r="FA145" t="e">
        <v>#N/A</v>
      </c>
      <c r="FB145" t="e">
        <v>#N/A</v>
      </c>
      <c r="FC145" t="e">
        <v>#N/A</v>
      </c>
      <c r="FD145" t="e">
        <v>#N/A</v>
      </c>
      <c r="FE145" t="e">
        <v>#N/A</v>
      </c>
    </row>
    <row r="146" spans="1:161" x14ac:dyDescent="0.2">
      <c r="A146" t="s">
        <v>301</v>
      </c>
      <c r="B146">
        <v>100601</v>
      </c>
      <c r="C146">
        <f>VLOOKUP(B146,sample_list!E:U,17,FALSE)</f>
        <v>2011</v>
      </c>
      <c r="D146">
        <f>VLOOKUP(B146,sample_list!E:Q,13,FALSE)</f>
        <v>54</v>
      </c>
      <c r="E146" t="str">
        <f>VLOOKUP(B146,sample_list!E:N,10,FALSE)</f>
        <v>M</v>
      </c>
      <c r="F146">
        <f>VLOOKUP(B146,sample_list!E:Y,21,FALSE)</f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7.0710678118654752E-2</v>
      </c>
      <c r="P146">
        <v>0.2</v>
      </c>
      <c r="Q146">
        <v>0.3</v>
      </c>
      <c r="R146">
        <v>5.3</v>
      </c>
      <c r="S146">
        <v>0.8</v>
      </c>
      <c r="T146">
        <v>5.0999999999999996</v>
      </c>
      <c r="U146">
        <v>17.2</v>
      </c>
      <c r="V146">
        <v>7.0710678118654752E-2</v>
      </c>
      <c r="W146">
        <v>0.1</v>
      </c>
      <c r="X146">
        <v>0.1</v>
      </c>
      <c r="Y146">
        <v>0.1</v>
      </c>
      <c r="Z146">
        <v>0.1</v>
      </c>
      <c r="AA146">
        <v>0.1</v>
      </c>
      <c r="AB146">
        <v>0.1</v>
      </c>
      <c r="AC146">
        <v>0.2</v>
      </c>
      <c r="AD146">
        <v>0.1</v>
      </c>
      <c r="AE146">
        <v>0.05</v>
      </c>
      <c r="AF146">
        <v>0.2</v>
      </c>
      <c r="AG146">
        <v>0.3</v>
      </c>
      <c r="AH146">
        <v>5.3</v>
      </c>
      <c r="AI146">
        <v>0.8</v>
      </c>
      <c r="AJ146">
        <v>5.0999999999999996</v>
      </c>
      <c r="AK146">
        <v>17.2</v>
      </c>
      <c r="AL146">
        <v>0.05</v>
      </c>
      <c r="AM146">
        <v>0</v>
      </c>
      <c r="AN146">
        <v>0.2</v>
      </c>
      <c r="AO146">
        <v>0.3</v>
      </c>
      <c r="AP146">
        <v>5.3</v>
      </c>
      <c r="AQ146">
        <v>0.8</v>
      </c>
      <c r="AR146">
        <v>5.0999999999999996</v>
      </c>
      <c r="AS146">
        <v>17.2</v>
      </c>
      <c r="AT146">
        <v>0</v>
      </c>
      <c r="AU146" t="e">
        <v>#N/A</v>
      </c>
      <c r="AV146" t="e">
        <v>#N/A</v>
      </c>
      <c r="AW146" t="e">
        <v>#N/A</v>
      </c>
      <c r="AX146" t="e">
        <v>#N/A</v>
      </c>
      <c r="AY146" t="e">
        <v>#N/A</v>
      </c>
      <c r="AZ146" t="e">
        <v>#N/A</v>
      </c>
      <c r="BA146" t="e">
        <v>#N/A</v>
      </c>
      <c r="BB146" t="e">
        <v>#N/A</v>
      </c>
      <c r="BC146" t="e">
        <v>#N/A</v>
      </c>
      <c r="BD146" t="e">
        <v>#N/A</v>
      </c>
      <c r="BE146" t="e">
        <v>#N/A</v>
      </c>
      <c r="BF146" t="e">
        <v>#N/A</v>
      </c>
      <c r="BG146" t="e">
        <v>#N/A</v>
      </c>
      <c r="BH146" t="e">
        <v>#N/A</v>
      </c>
      <c r="BI146" t="e">
        <v>#N/A</v>
      </c>
      <c r="BJ146" t="e">
        <v>#N/A</v>
      </c>
      <c r="BK146" t="e">
        <v>#N/A</v>
      </c>
      <c r="BL146" t="e">
        <v>#N/A</v>
      </c>
      <c r="BM146" t="e">
        <v>#N/A</v>
      </c>
      <c r="BN146" t="e">
        <v>#N/A</v>
      </c>
      <c r="BO146" t="e">
        <v>#N/A</v>
      </c>
      <c r="BP146" t="e">
        <v>#N/A</v>
      </c>
      <c r="BQ146" t="e">
        <v>#N/A</v>
      </c>
      <c r="BR146" t="e">
        <v>#N/A</v>
      </c>
      <c r="BS146" t="e">
        <v>#N/A</v>
      </c>
      <c r="BT146" t="e">
        <v>#N/A</v>
      </c>
      <c r="BU146" t="e">
        <v>#N/A</v>
      </c>
      <c r="BV146" t="e">
        <v>#N/A</v>
      </c>
      <c r="BW146" t="e">
        <v>#N/A</v>
      </c>
      <c r="BX146" t="e">
        <v>#N/A</v>
      </c>
      <c r="BY146" t="e">
        <v>#N/A</v>
      </c>
      <c r="BZ146" t="e">
        <v>#N/A</v>
      </c>
      <c r="CA146" t="e">
        <v>#N/A</v>
      </c>
      <c r="CB146" t="e">
        <v>#N/A</v>
      </c>
      <c r="CC146" t="e">
        <v>#N/A</v>
      </c>
      <c r="CD146" t="e">
        <v>#N/A</v>
      </c>
      <c r="CE146" t="e">
        <v>#N/A</v>
      </c>
      <c r="CF146" t="e">
        <v>#N/A</v>
      </c>
      <c r="CG146" t="e">
        <v>#N/A</v>
      </c>
      <c r="CH146" t="e">
        <v>#N/A</v>
      </c>
      <c r="CI146" t="e">
        <v>#N/A</v>
      </c>
      <c r="CJ146" t="e">
        <v>#N/A</v>
      </c>
      <c r="CK146" t="e">
        <v>#N/A</v>
      </c>
      <c r="CL146" t="e">
        <v>#N/A</v>
      </c>
      <c r="CM146" t="e">
        <v>#N/A</v>
      </c>
      <c r="CN146" t="e">
        <v>#N/A</v>
      </c>
      <c r="CO146" t="e">
        <v>#N/A</v>
      </c>
      <c r="CP146" t="e">
        <v>#N/A</v>
      </c>
      <c r="CQ146" t="e">
        <v>#N/A</v>
      </c>
      <c r="CR146" t="e">
        <v>#N/A</v>
      </c>
      <c r="CS146" t="e">
        <v>#N/A</v>
      </c>
      <c r="CT146" t="e">
        <v>#N/A</v>
      </c>
      <c r="CU146" t="e">
        <v>#N/A</v>
      </c>
      <c r="CV146" t="e">
        <v>#N/A</v>
      </c>
      <c r="CW146" t="e">
        <v>#N/A</v>
      </c>
      <c r="CX146" t="e">
        <v>#N/A</v>
      </c>
      <c r="CY146" t="e">
        <v>#N/A</v>
      </c>
      <c r="CZ146" t="e">
        <v>#N/A</v>
      </c>
      <c r="DA146" t="e">
        <v>#N/A</v>
      </c>
      <c r="DB146" t="e">
        <v>#N/A</v>
      </c>
      <c r="DC146" t="e">
        <v>#N/A</v>
      </c>
      <c r="DD146" t="e">
        <v>#N/A</v>
      </c>
      <c r="DE146" t="e">
        <v>#N/A</v>
      </c>
      <c r="DF146" t="e">
        <v>#N/A</v>
      </c>
      <c r="DG146" t="e">
        <v>#N/A</v>
      </c>
      <c r="DH146" t="e">
        <v>#N/A</v>
      </c>
      <c r="DI146" t="e">
        <v>#N/A</v>
      </c>
      <c r="DJ146" t="e">
        <v>#N/A</v>
      </c>
      <c r="DK146" t="e">
        <v>#N/A</v>
      </c>
      <c r="DL146" t="e">
        <v>#N/A</v>
      </c>
      <c r="DM146" t="e">
        <v>#N/A</v>
      </c>
      <c r="DN146" t="e">
        <v>#N/A</v>
      </c>
      <c r="DO146" t="e">
        <v>#N/A</v>
      </c>
      <c r="DP146" t="e">
        <v>#N/A</v>
      </c>
      <c r="DQ146" t="e">
        <v>#N/A</v>
      </c>
      <c r="DR146" t="e">
        <v>#N/A</v>
      </c>
      <c r="DS146" t="e">
        <v>#N/A</v>
      </c>
      <c r="DT146" t="e">
        <v>#N/A</v>
      </c>
      <c r="DU146" t="e">
        <v>#N/A</v>
      </c>
      <c r="DV146" t="e">
        <v>#N/A</v>
      </c>
      <c r="DW146" t="e">
        <v>#N/A</v>
      </c>
      <c r="DX146" t="e">
        <v>#N/A</v>
      </c>
      <c r="DY146" t="e">
        <v>#N/A</v>
      </c>
      <c r="DZ146" t="e">
        <v>#N/A</v>
      </c>
      <c r="EA146" t="e">
        <v>#N/A</v>
      </c>
      <c r="EB146" t="e">
        <v>#N/A</v>
      </c>
      <c r="EC146" t="e">
        <v>#N/A</v>
      </c>
      <c r="ED146" t="e">
        <v>#N/A</v>
      </c>
      <c r="EE146" t="e">
        <v>#N/A</v>
      </c>
      <c r="EF146" t="e">
        <v>#N/A</v>
      </c>
      <c r="EG146" t="e">
        <v>#N/A</v>
      </c>
      <c r="EH146" t="e">
        <v>#N/A</v>
      </c>
      <c r="EI146" t="e">
        <v>#N/A</v>
      </c>
      <c r="EJ146" t="e">
        <v>#N/A</v>
      </c>
      <c r="EK146" t="e">
        <v>#N/A</v>
      </c>
      <c r="EL146" t="e">
        <v>#N/A</v>
      </c>
      <c r="EM146" t="e">
        <v>#N/A</v>
      </c>
      <c r="EN146" t="e">
        <v>#N/A</v>
      </c>
      <c r="EO146" t="e">
        <v>#N/A</v>
      </c>
      <c r="EP146" t="e">
        <v>#N/A</v>
      </c>
      <c r="EQ146" t="e">
        <v>#N/A</v>
      </c>
      <c r="ER146" t="e">
        <v>#N/A</v>
      </c>
      <c r="ES146" t="e">
        <v>#N/A</v>
      </c>
      <c r="ET146" t="e">
        <v>#N/A</v>
      </c>
      <c r="EU146" t="e">
        <v>#N/A</v>
      </c>
      <c r="EV146" t="e">
        <v>#N/A</v>
      </c>
      <c r="EW146" t="e">
        <v>#N/A</v>
      </c>
      <c r="EX146" t="e">
        <v>#N/A</v>
      </c>
      <c r="EY146" t="e">
        <v>#N/A</v>
      </c>
      <c r="EZ146" t="e">
        <v>#N/A</v>
      </c>
      <c r="FA146" t="e">
        <v>#N/A</v>
      </c>
      <c r="FB146" t="e">
        <v>#N/A</v>
      </c>
      <c r="FC146" t="e">
        <v>#N/A</v>
      </c>
      <c r="FD146" t="e">
        <v>#N/A</v>
      </c>
      <c r="FE146" t="e">
        <v>#N/A</v>
      </c>
    </row>
    <row r="147" spans="1:161" x14ac:dyDescent="0.2">
      <c r="A147" t="s">
        <v>302</v>
      </c>
      <c r="B147">
        <v>100602</v>
      </c>
      <c r="C147">
        <f>VLOOKUP(B147,sample_list!E:U,17,FALSE)</f>
        <v>2011</v>
      </c>
      <c r="D147">
        <f>VLOOKUP(B147,sample_list!E:Q,13,FALSE)</f>
        <v>53.8</v>
      </c>
      <c r="E147" t="str">
        <f>VLOOKUP(B147,sample_list!E:N,10,FALSE)</f>
        <v>M</v>
      </c>
      <c r="F147">
        <f>VLOOKUP(B147,sample_list!E:Y,21,FALSE)</f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7.0710678118654752E-2</v>
      </c>
      <c r="P147">
        <v>0.2</v>
      </c>
      <c r="Q147">
        <v>0.2</v>
      </c>
      <c r="R147">
        <v>2.8</v>
      </c>
      <c r="S147">
        <v>0.6</v>
      </c>
      <c r="T147">
        <v>4.0999999999999996</v>
      </c>
      <c r="U147">
        <v>13.1</v>
      </c>
      <c r="V147">
        <v>7.0710678118654752E-2</v>
      </c>
      <c r="W147">
        <v>0.1</v>
      </c>
      <c r="X147">
        <v>0.1</v>
      </c>
      <c r="Y147">
        <v>0.1</v>
      </c>
      <c r="Z147">
        <v>0.1</v>
      </c>
      <c r="AA147">
        <v>0.1</v>
      </c>
      <c r="AB147">
        <v>0.1</v>
      </c>
      <c r="AC147">
        <v>0.2</v>
      </c>
      <c r="AD147">
        <v>0.1</v>
      </c>
      <c r="AE147">
        <v>0.05</v>
      </c>
      <c r="AF147">
        <v>0.2</v>
      </c>
      <c r="AG147">
        <v>0.2</v>
      </c>
      <c r="AH147">
        <v>2.8</v>
      </c>
      <c r="AI147">
        <v>0.6</v>
      </c>
      <c r="AJ147">
        <v>4.0999999999999996</v>
      </c>
      <c r="AK147">
        <v>13.1</v>
      </c>
      <c r="AL147">
        <v>0.05</v>
      </c>
      <c r="AM147">
        <v>0</v>
      </c>
      <c r="AN147">
        <v>0.2</v>
      </c>
      <c r="AO147">
        <v>0.2</v>
      </c>
      <c r="AP147">
        <v>2.8</v>
      </c>
      <c r="AQ147">
        <v>0.6</v>
      </c>
      <c r="AR147">
        <v>4.0999999999999996</v>
      </c>
      <c r="AS147">
        <v>13.1</v>
      </c>
      <c r="AT147">
        <v>0</v>
      </c>
      <c r="AU147" t="e">
        <v>#N/A</v>
      </c>
      <c r="AV147" t="e">
        <v>#N/A</v>
      </c>
      <c r="AW147" t="e">
        <v>#N/A</v>
      </c>
      <c r="AX147" t="e">
        <v>#N/A</v>
      </c>
      <c r="AY147" t="e">
        <v>#N/A</v>
      </c>
      <c r="AZ147" t="e">
        <v>#N/A</v>
      </c>
      <c r="BA147" t="e">
        <v>#N/A</v>
      </c>
      <c r="BB147" t="e">
        <v>#N/A</v>
      </c>
      <c r="BC147" t="e">
        <v>#N/A</v>
      </c>
      <c r="BD147" t="e">
        <v>#N/A</v>
      </c>
      <c r="BE147" t="e">
        <v>#N/A</v>
      </c>
      <c r="BF147" t="e">
        <v>#N/A</v>
      </c>
      <c r="BG147" t="e">
        <v>#N/A</v>
      </c>
      <c r="BH147" t="e">
        <v>#N/A</v>
      </c>
      <c r="BI147" t="e">
        <v>#N/A</v>
      </c>
      <c r="BJ147" t="e">
        <v>#N/A</v>
      </c>
      <c r="BK147" t="e">
        <v>#N/A</v>
      </c>
      <c r="BL147" t="e">
        <v>#N/A</v>
      </c>
      <c r="BM147" t="e">
        <v>#N/A</v>
      </c>
      <c r="BN147" t="e">
        <v>#N/A</v>
      </c>
      <c r="BO147" t="e">
        <v>#N/A</v>
      </c>
      <c r="BP147" t="e">
        <v>#N/A</v>
      </c>
      <c r="BQ147" t="e">
        <v>#N/A</v>
      </c>
      <c r="BR147" t="e">
        <v>#N/A</v>
      </c>
      <c r="BS147" t="e">
        <v>#N/A</v>
      </c>
      <c r="BT147" t="e">
        <v>#N/A</v>
      </c>
      <c r="BU147" t="e">
        <v>#N/A</v>
      </c>
      <c r="BV147" t="e">
        <v>#N/A</v>
      </c>
      <c r="BW147" t="e">
        <v>#N/A</v>
      </c>
      <c r="BX147" t="e">
        <v>#N/A</v>
      </c>
      <c r="BY147" t="e">
        <v>#N/A</v>
      </c>
      <c r="BZ147" t="e">
        <v>#N/A</v>
      </c>
      <c r="CA147" t="e">
        <v>#N/A</v>
      </c>
      <c r="CB147" t="e">
        <v>#N/A</v>
      </c>
      <c r="CC147" t="e">
        <v>#N/A</v>
      </c>
      <c r="CD147" t="e">
        <v>#N/A</v>
      </c>
      <c r="CE147" t="e">
        <v>#N/A</v>
      </c>
      <c r="CF147" t="e">
        <v>#N/A</v>
      </c>
      <c r="CG147" t="e">
        <v>#N/A</v>
      </c>
      <c r="CH147" t="e">
        <v>#N/A</v>
      </c>
      <c r="CI147" t="e">
        <v>#N/A</v>
      </c>
      <c r="CJ147" t="e">
        <v>#N/A</v>
      </c>
      <c r="CK147" t="e">
        <v>#N/A</v>
      </c>
      <c r="CL147" t="e">
        <v>#N/A</v>
      </c>
      <c r="CM147" t="e">
        <v>#N/A</v>
      </c>
      <c r="CN147" t="e">
        <v>#N/A</v>
      </c>
      <c r="CO147" t="e">
        <v>#N/A</v>
      </c>
      <c r="CP147" t="e">
        <v>#N/A</v>
      </c>
      <c r="CQ147" t="e">
        <v>#N/A</v>
      </c>
      <c r="CR147" t="e">
        <v>#N/A</v>
      </c>
      <c r="CS147" t="e">
        <v>#N/A</v>
      </c>
      <c r="CT147" t="e">
        <v>#N/A</v>
      </c>
      <c r="CU147" t="e">
        <v>#N/A</v>
      </c>
      <c r="CV147" t="e">
        <v>#N/A</v>
      </c>
      <c r="CW147" t="e">
        <v>#N/A</v>
      </c>
      <c r="CX147" t="e">
        <v>#N/A</v>
      </c>
      <c r="CY147" t="e">
        <v>#N/A</v>
      </c>
      <c r="CZ147" t="e">
        <v>#N/A</v>
      </c>
      <c r="DA147" t="e">
        <v>#N/A</v>
      </c>
      <c r="DB147" t="e">
        <v>#N/A</v>
      </c>
      <c r="DC147" t="e">
        <v>#N/A</v>
      </c>
      <c r="DD147" t="e">
        <v>#N/A</v>
      </c>
      <c r="DE147" t="e">
        <v>#N/A</v>
      </c>
      <c r="DF147" t="e">
        <v>#N/A</v>
      </c>
      <c r="DG147" t="e">
        <v>#N/A</v>
      </c>
      <c r="DH147" t="e">
        <v>#N/A</v>
      </c>
      <c r="DI147" t="e">
        <v>#N/A</v>
      </c>
      <c r="DJ147" t="e">
        <v>#N/A</v>
      </c>
      <c r="DK147" t="e">
        <v>#N/A</v>
      </c>
      <c r="DL147" t="e">
        <v>#N/A</v>
      </c>
      <c r="DM147" t="e">
        <v>#N/A</v>
      </c>
      <c r="DN147" t="e">
        <v>#N/A</v>
      </c>
      <c r="DO147" t="e">
        <v>#N/A</v>
      </c>
      <c r="DP147" t="e">
        <v>#N/A</v>
      </c>
      <c r="DQ147" t="e">
        <v>#N/A</v>
      </c>
      <c r="DR147" t="e">
        <v>#N/A</v>
      </c>
      <c r="DS147" t="e">
        <v>#N/A</v>
      </c>
      <c r="DT147" t="e">
        <v>#N/A</v>
      </c>
      <c r="DU147" t="e">
        <v>#N/A</v>
      </c>
      <c r="DV147" t="e">
        <v>#N/A</v>
      </c>
      <c r="DW147" t="e">
        <v>#N/A</v>
      </c>
      <c r="DX147" t="e">
        <v>#N/A</v>
      </c>
      <c r="DY147" t="e">
        <v>#N/A</v>
      </c>
      <c r="DZ147" t="e">
        <v>#N/A</v>
      </c>
      <c r="EA147" t="e">
        <v>#N/A</v>
      </c>
      <c r="EB147" t="e">
        <v>#N/A</v>
      </c>
      <c r="EC147" t="e">
        <v>#N/A</v>
      </c>
      <c r="ED147" t="e">
        <v>#N/A</v>
      </c>
      <c r="EE147" t="e">
        <v>#N/A</v>
      </c>
      <c r="EF147" t="e">
        <v>#N/A</v>
      </c>
      <c r="EG147" t="e">
        <v>#N/A</v>
      </c>
      <c r="EH147" t="e">
        <v>#N/A</v>
      </c>
      <c r="EI147" t="e">
        <v>#N/A</v>
      </c>
      <c r="EJ147" t="e">
        <v>#N/A</v>
      </c>
      <c r="EK147" t="e">
        <v>#N/A</v>
      </c>
      <c r="EL147" t="e">
        <v>#N/A</v>
      </c>
      <c r="EM147" t="e">
        <v>#N/A</v>
      </c>
      <c r="EN147" t="e">
        <v>#N/A</v>
      </c>
      <c r="EO147" t="e">
        <v>#N/A</v>
      </c>
      <c r="EP147" t="e">
        <v>#N/A</v>
      </c>
      <c r="EQ147" t="e">
        <v>#N/A</v>
      </c>
      <c r="ER147" t="e">
        <v>#N/A</v>
      </c>
      <c r="ES147" t="e">
        <v>#N/A</v>
      </c>
      <c r="ET147" t="e">
        <v>#N/A</v>
      </c>
      <c r="EU147" t="e">
        <v>#N/A</v>
      </c>
      <c r="EV147" t="e">
        <v>#N/A</v>
      </c>
      <c r="EW147" t="e">
        <v>#N/A</v>
      </c>
      <c r="EX147" t="e">
        <v>#N/A</v>
      </c>
      <c r="EY147" t="e">
        <v>#N/A</v>
      </c>
      <c r="EZ147" t="e">
        <v>#N/A</v>
      </c>
      <c r="FA147" t="e">
        <v>#N/A</v>
      </c>
      <c r="FB147" t="e">
        <v>#N/A</v>
      </c>
      <c r="FC147" t="e">
        <v>#N/A</v>
      </c>
      <c r="FD147" t="e">
        <v>#N/A</v>
      </c>
      <c r="FE147" t="e">
        <v>#N/A</v>
      </c>
    </row>
    <row r="148" spans="1:161" x14ac:dyDescent="0.2">
      <c r="A148" t="s">
        <v>303</v>
      </c>
      <c r="B148">
        <v>100603</v>
      </c>
      <c r="C148">
        <f>VLOOKUP(B148,sample_list!E:U,17,FALSE)</f>
        <v>2011</v>
      </c>
      <c r="D148">
        <f>VLOOKUP(B148,sample_list!E:Q,13,FALSE)</f>
        <v>72.5</v>
      </c>
      <c r="E148" t="str">
        <f>VLOOKUP(B148,sample_list!E:N,10,FALSE)</f>
        <v>M</v>
      </c>
      <c r="F148">
        <f>VLOOKUP(B148,sample_list!E:Y,21,FALSE)</f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7.0710678118654752E-2</v>
      </c>
      <c r="P148">
        <v>0.2</v>
      </c>
      <c r="Q148">
        <v>0.3</v>
      </c>
      <c r="R148">
        <v>3.6</v>
      </c>
      <c r="S148">
        <v>0.7</v>
      </c>
      <c r="T148">
        <v>4.7</v>
      </c>
      <c r="U148">
        <v>16.3</v>
      </c>
      <c r="V148">
        <v>7.0710678118654752E-2</v>
      </c>
      <c r="W148">
        <v>0.1</v>
      </c>
      <c r="X148">
        <v>0.1</v>
      </c>
      <c r="Y148">
        <v>0.1</v>
      </c>
      <c r="Z148">
        <v>0.1</v>
      </c>
      <c r="AA148">
        <v>0.1</v>
      </c>
      <c r="AB148">
        <v>0.1</v>
      </c>
      <c r="AC148">
        <v>0.2</v>
      </c>
      <c r="AD148">
        <v>0.1</v>
      </c>
      <c r="AE148">
        <v>0.05</v>
      </c>
      <c r="AF148">
        <v>0.2</v>
      </c>
      <c r="AG148">
        <v>0.3</v>
      </c>
      <c r="AH148">
        <v>3.6</v>
      </c>
      <c r="AI148">
        <v>0.7</v>
      </c>
      <c r="AJ148">
        <v>4.7</v>
      </c>
      <c r="AK148">
        <v>16.3</v>
      </c>
      <c r="AL148">
        <v>0.05</v>
      </c>
      <c r="AM148">
        <v>0</v>
      </c>
      <c r="AN148">
        <v>0.2</v>
      </c>
      <c r="AO148">
        <v>0.3</v>
      </c>
      <c r="AP148">
        <v>3.6</v>
      </c>
      <c r="AQ148">
        <v>0.7</v>
      </c>
      <c r="AR148">
        <v>4.7</v>
      </c>
      <c r="AS148">
        <v>16.3</v>
      </c>
      <c r="AT148">
        <v>0</v>
      </c>
      <c r="AU148" t="e">
        <v>#N/A</v>
      </c>
      <c r="AV148" t="e">
        <v>#N/A</v>
      </c>
      <c r="AW148" t="e">
        <v>#N/A</v>
      </c>
      <c r="AX148" t="e">
        <v>#N/A</v>
      </c>
      <c r="AY148" t="e">
        <v>#N/A</v>
      </c>
      <c r="AZ148" t="e">
        <v>#N/A</v>
      </c>
      <c r="BA148" t="e">
        <v>#N/A</v>
      </c>
      <c r="BB148" t="e">
        <v>#N/A</v>
      </c>
      <c r="BC148" t="e">
        <v>#N/A</v>
      </c>
      <c r="BD148" t="e">
        <v>#N/A</v>
      </c>
      <c r="BE148" t="e">
        <v>#N/A</v>
      </c>
      <c r="BF148" t="e">
        <v>#N/A</v>
      </c>
      <c r="BG148" t="e">
        <v>#N/A</v>
      </c>
      <c r="BH148" t="e">
        <v>#N/A</v>
      </c>
      <c r="BI148" t="e">
        <v>#N/A</v>
      </c>
      <c r="BJ148" t="e">
        <v>#N/A</v>
      </c>
      <c r="BK148" t="e">
        <v>#N/A</v>
      </c>
      <c r="BL148" t="e">
        <v>#N/A</v>
      </c>
      <c r="BM148" t="e">
        <v>#N/A</v>
      </c>
      <c r="BN148" t="e">
        <v>#N/A</v>
      </c>
      <c r="BO148" t="e">
        <v>#N/A</v>
      </c>
      <c r="BP148" t="e">
        <v>#N/A</v>
      </c>
      <c r="BQ148" t="e">
        <v>#N/A</v>
      </c>
      <c r="BR148" t="e">
        <v>#N/A</v>
      </c>
      <c r="BS148" t="e">
        <v>#N/A</v>
      </c>
      <c r="BT148" t="e">
        <v>#N/A</v>
      </c>
      <c r="BU148" t="e">
        <v>#N/A</v>
      </c>
      <c r="BV148" t="e">
        <v>#N/A</v>
      </c>
      <c r="BW148" t="e">
        <v>#N/A</v>
      </c>
      <c r="BX148" t="e">
        <v>#N/A</v>
      </c>
      <c r="BY148" t="e">
        <v>#N/A</v>
      </c>
      <c r="BZ148" t="e">
        <v>#N/A</v>
      </c>
      <c r="CA148" t="e">
        <v>#N/A</v>
      </c>
      <c r="CB148" t="e">
        <v>#N/A</v>
      </c>
      <c r="CC148" t="e">
        <v>#N/A</v>
      </c>
      <c r="CD148" t="e">
        <v>#N/A</v>
      </c>
      <c r="CE148" t="e">
        <v>#N/A</v>
      </c>
      <c r="CF148" t="e">
        <v>#N/A</v>
      </c>
      <c r="CG148" t="e">
        <v>#N/A</v>
      </c>
      <c r="CH148" t="e">
        <v>#N/A</v>
      </c>
      <c r="CI148" t="e">
        <v>#N/A</v>
      </c>
      <c r="CJ148" t="e">
        <v>#N/A</v>
      </c>
      <c r="CK148" t="e">
        <v>#N/A</v>
      </c>
      <c r="CL148" t="e">
        <v>#N/A</v>
      </c>
      <c r="CM148" t="e">
        <v>#N/A</v>
      </c>
      <c r="CN148" t="e">
        <v>#N/A</v>
      </c>
      <c r="CO148" t="e">
        <v>#N/A</v>
      </c>
      <c r="CP148" t="e">
        <v>#N/A</v>
      </c>
      <c r="CQ148" t="e">
        <v>#N/A</v>
      </c>
      <c r="CR148" t="e">
        <v>#N/A</v>
      </c>
      <c r="CS148" t="e">
        <v>#N/A</v>
      </c>
      <c r="CT148" t="e">
        <v>#N/A</v>
      </c>
      <c r="CU148" t="e">
        <v>#N/A</v>
      </c>
      <c r="CV148" t="e">
        <v>#N/A</v>
      </c>
      <c r="CW148" t="e">
        <v>#N/A</v>
      </c>
      <c r="CX148" t="e">
        <v>#N/A</v>
      </c>
      <c r="CY148" t="e">
        <v>#N/A</v>
      </c>
      <c r="CZ148" t="e">
        <v>#N/A</v>
      </c>
      <c r="DA148" t="e">
        <v>#N/A</v>
      </c>
      <c r="DB148" t="e">
        <v>#N/A</v>
      </c>
      <c r="DC148" t="e">
        <v>#N/A</v>
      </c>
      <c r="DD148" t="e">
        <v>#N/A</v>
      </c>
      <c r="DE148" t="e">
        <v>#N/A</v>
      </c>
      <c r="DF148" t="e">
        <v>#N/A</v>
      </c>
      <c r="DG148" t="e">
        <v>#N/A</v>
      </c>
      <c r="DH148" t="e">
        <v>#N/A</v>
      </c>
      <c r="DI148" t="e">
        <v>#N/A</v>
      </c>
      <c r="DJ148" t="e">
        <v>#N/A</v>
      </c>
      <c r="DK148" t="e">
        <v>#N/A</v>
      </c>
      <c r="DL148" t="e">
        <v>#N/A</v>
      </c>
      <c r="DM148" t="e">
        <v>#N/A</v>
      </c>
      <c r="DN148" t="e">
        <v>#N/A</v>
      </c>
      <c r="DO148" t="e">
        <v>#N/A</v>
      </c>
      <c r="DP148" t="e">
        <v>#N/A</v>
      </c>
      <c r="DQ148" t="e">
        <v>#N/A</v>
      </c>
      <c r="DR148" t="e">
        <v>#N/A</v>
      </c>
      <c r="DS148" t="e">
        <v>#N/A</v>
      </c>
      <c r="DT148" t="e">
        <v>#N/A</v>
      </c>
      <c r="DU148" t="e">
        <v>#N/A</v>
      </c>
      <c r="DV148" t="e">
        <v>#N/A</v>
      </c>
      <c r="DW148" t="e">
        <v>#N/A</v>
      </c>
      <c r="DX148" t="e">
        <v>#N/A</v>
      </c>
      <c r="DY148" t="e">
        <v>#N/A</v>
      </c>
      <c r="DZ148" t="e">
        <v>#N/A</v>
      </c>
      <c r="EA148" t="e">
        <v>#N/A</v>
      </c>
      <c r="EB148" t="e">
        <v>#N/A</v>
      </c>
      <c r="EC148" t="e">
        <v>#N/A</v>
      </c>
      <c r="ED148" t="e">
        <v>#N/A</v>
      </c>
      <c r="EE148" t="e">
        <v>#N/A</v>
      </c>
      <c r="EF148" t="e">
        <v>#N/A</v>
      </c>
      <c r="EG148" t="e">
        <v>#N/A</v>
      </c>
      <c r="EH148" t="e">
        <v>#N/A</v>
      </c>
      <c r="EI148" t="e">
        <v>#N/A</v>
      </c>
      <c r="EJ148" t="e">
        <v>#N/A</v>
      </c>
      <c r="EK148" t="e">
        <v>#N/A</v>
      </c>
      <c r="EL148" t="e">
        <v>#N/A</v>
      </c>
      <c r="EM148" t="e">
        <v>#N/A</v>
      </c>
      <c r="EN148" t="e">
        <v>#N/A</v>
      </c>
      <c r="EO148" t="e">
        <v>#N/A</v>
      </c>
      <c r="EP148" t="e">
        <v>#N/A</v>
      </c>
      <c r="EQ148" t="e">
        <v>#N/A</v>
      </c>
      <c r="ER148" t="e">
        <v>#N/A</v>
      </c>
      <c r="ES148" t="e">
        <v>#N/A</v>
      </c>
      <c r="ET148" t="e">
        <v>#N/A</v>
      </c>
      <c r="EU148" t="e">
        <v>#N/A</v>
      </c>
      <c r="EV148" t="e">
        <v>#N/A</v>
      </c>
      <c r="EW148" t="e">
        <v>#N/A</v>
      </c>
      <c r="EX148" t="e">
        <v>#N/A</v>
      </c>
      <c r="EY148" t="e">
        <v>#N/A</v>
      </c>
      <c r="EZ148" t="e">
        <v>#N/A</v>
      </c>
      <c r="FA148" t="e">
        <v>#N/A</v>
      </c>
      <c r="FB148" t="e">
        <v>#N/A</v>
      </c>
      <c r="FC148" t="e">
        <v>#N/A</v>
      </c>
      <c r="FD148" t="e">
        <v>#N/A</v>
      </c>
      <c r="FE148" t="e">
        <v>#N/A</v>
      </c>
    </row>
    <row r="149" spans="1:161" x14ac:dyDescent="0.2">
      <c r="A149" t="s">
        <v>304</v>
      </c>
      <c r="B149">
        <v>100604</v>
      </c>
      <c r="C149">
        <f>VLOOKUP(B149,sample_list!E:U,17,FALSE)</f>
        <v>2011</v>
      </c>
      <c r="D149">
        <f>VLOOKUP(B149,sample_list!E:Q,13,FALSE)</f>
        <v>71.3</v>
      </c>
      <c r="E149" t="str">
        <f>VLOOKUP(B149,sample_list!E:N,10,FALSE)</f>
        <v>M</v>
      </c>
      <c r="F149">
        <f>VLOOKUP(B149,sample_list!E:Y,21,FALSE)</f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7.0710678118654752E-2</v>
      </c>
      <c r="P149">
        <v>0.3</v>
      </c>
      <c r="Q149">
        <v>0.3</v>
      </c>
      <c r="R149">
        <v>4.0999999999999996</v>
      </c>
      <c r="S149">
        <v>0.8</v>
      </c>
      <c r="T149">
        <v>5.6</v>
      </c>
      <c r="U149">
        <v>17.399999999999999</v>
      </c>
      <c r="V149">
        <v>7.0710678118654752E-2</v>
      </c>
      <c r="W149">
        <v>0.1</v>
      </c>
      <c r="X149">
        <v>0.1</v>
      </c>
      <c r="Y149">
        <v>0.1</v>
      </c>
      <c r="Z149">
        <v>0.1</v>
      </c>
      <c r="AA149">
        <v>0.1</v>
      </c>
      <c r="AB149">
        <v>0.1</v>
      </c>
      <c r="AC149">
        <v>0.2</v>
      </c>
      <c r="AD149">
        <v>0.1</v>
      </c>
      <c r="AE149">
        <v>0.05</v>
      </c>
      <c r="AF149">
        <v>0.3</v>
      </c>
      <c r="AG149">
        <v>0.3</v>
      </c>
      <c r="AH149">
        <v>4.0999999999999996</v>
      </c>
      <c r="AI149">
        <v>0.8</v>
      </c>
      <c r="AJ149">
        <v>5.6</v>
      </c>
      <c r="AK149">
        <v>17.399999999999999</v>
      </c>
      <c r="AL149">
        <v>0.05</v>
      </c>
      <c r="AM149">
        <v>0</v>
      </c>
      <c r="AN149">
        <v>0.3</v>
      </c>
      <c r="AO149">
        <v>0.3</v>
      </c>
      <c r="AP149">
        <v>4.0999999999999996</v>
      </c>
      <c r="AQ149">
        <v>0.8</v>
      </c>
      <c r="AR149">
        <v>5.6</v>
      </c>
      <c r="AS149">
        <v>17.399999999999999</v>
      </c>
      <c r="AT149">
        <v>0</v>
      </c>
      <c r="AU149" t="e">
        <v>#N/A</v>
      </c>
      <c r="AV149" t="e">
        <v>#N/A</v>
      </c>
      <c r="AW149" t="e">
        <v>#N/A</v>
      </c>
      <c r="AX149" t="e">
        <v>#N/A</v>
      </c>
      <c r="AY149" t="e">
        <v>#N/A</v>
      </c>
      <c r="AZ149" t="e">
        <v>#N/A</v>
      </c>
      <c r="BA149" t="e">
        <v>#N/A</v>
      </c>
      <c r="BB149" t="e">
        <v>#N/A</v>
      </c>
      <c r="BC149" t="e">
        <v>#N/A</v>
      </c>
      <c r="BD149" t="e">
        <v>#N/A</v>
      </c>
      <c r="BE149" t="e">
        <v>#N/A</v>
      </c>
      <c r="BF149" t="e">
        <v>#N/A</v>
      </c>
      <c r="BG149" t="e">
        <v>#N/A</v>
      </c>
      <c r="BH149" t="e">
        <v>#N/A</v>
      </c>
      <c r="BI149" t="e">
        <v>#N/A</v>
      </c>
      <c r="BJ149" t="e">
        <v>#N/A</v>
      </c>
      <c r="BK149" t="e">
        <v>#N/A</v>
      </c>
      <c r="BL149" t="e">
        <v>#N/A</v>
      </c>
      <c r="BM149" t="e">
        <v>#N/A</v>
      </c>
      <c r="BN149" t="e">
        <v>#N/A</v>
      </c>
      <c r="BO149" t="e">
        <v>#N/A</v>
      </c>
      <c r="BP149" t="e">
        <v>#N/A</v>
      </c>
      <c r="BQ149" t="e">
        <v>#N/A</v>
      </c>
      <c r="BR149" t="e">
        <v>#N/A</v>
      </c>
      <c r="BS149" t="e">
        <v>#N/A</v>
      </c>
      <c r="BT149" t="e">
        <v>#N/A</v>
      </c>
      <c r="BU149" t="e">
        <v>#N/A</v>
      </c>
      <c r="BV149" t="e">
        <v>#N/A</v>
      </c>
      <c r="BW149" t="e">
        <v>#N/A</v>
      </c>
      <c r="BX149" t="e">
        <v>#N/A</v>
      </c>
      <c r="BY149" t="e">
        <v>#N/A</v>
      </c>
      <c r="BZ149" t="e">
        <v>#N/A</v>
      </c>
      <c r="CA149" t="e">
        <v>#N/A</v>
      </c>
      <c r="CB149" t="e">
        <v>#N/A</v>
      </c>
      <c r="CC149" t="e">
        <v>#N/A</v>
      </c>
      <c r="CD149" t="e">
        <v>#N/A</v>
      </c>
      <c r="CE149" t="e">
        <v>#N/A</v>
      </c>
      <c r="CF149" t="e">
        <v>#N/A</v>
      </c>
      <c r="CG149" t="e">
        <v>#N/A</v>
      </c>
      <c r="CH149" t="e">
        <v>#N/A</v>
      </c>
      <c r="CI149" t="e">
        <v>#N/A</v>
      </c>
      <c r="CJ149" t="e">
        <v>#N/A</v>
      </c>
      <c r="CK149" t="e">
        <v>#N/A</v>
      </c>
      <c r="CL149" t="e">
        <v>#N/A</v>
      </c>
      <c r="CM149" t="e">
        <v>#N/A</v>
      </c>
      <c r="CN149" t="e">
        <v>#N/A</v>
      </c>
      <c r="CO149" t="e">
        <v>#N/A</v>
      </c>
      <c r="CP149" t="e">
        <v>#N/A</v>
      </c>
      <c r="CQ149" t="e">
        <v>#N/A</v>
      </c>
      <c r="CR149" t="e">
        <v>#N/A</v>
      </c>
      <c r="CS149" t="e">
        <v>#N/A</v>
      </c>
      <c r="CT149" t="e">
        <v>#N/A</v>
      </c>
      <c r="CU149" t="e">
        <v>#N/A</v>
      </c>
      <c r="CV149" t="e">
        <v>#N/A</v>
      </c>
      <c r="CW149" t="e">
        <v>#N/A</v>
      </c>
      <c r="CX149" t="e">
        <v>#N/A</v>
      </c>
      <c r="CY149" t="e">
        <v>#N/A</v>
      </c>
      <c r="CZ149" t="e">
        <v>#N/A</v>
      </c>
      <c r="DA149" t="e">
        <v>#N/A</v>
      </c>
      <c r="DB149" t="e">
        <v>#N/A</v>
      </c>
      <c r="DC149" t="e">
        <v>#N/A</v>
      </c>
      <c r="DD149" t="e">
        <v>#N/A</v>
      </c>
      <c r="DE149" t="e">
        <v>#N/A</v>
      </c>
      <c r="DF149" t="e">
        <v>#N/A</v>
      </c>
      <c r="DG149" t="e">
        <v>#N/A</v>
      </c>
      <c r="DH149" t="e">
        <v>#N/A</v>
      </c>
      <c r="DI149" t="e">
        <v>#N/A</v>
      </c>
      <c r="DJ149" t="e">
        <v>#N/A</v>
      </c>
      <c r="DK149" t="e">
        <v>#N/A</v>
      </c>
      <c r="DL149" t="e">
        <v>#N/A</v>
      </c>
      <c r="DM149" t="e">
        <v>#N/A</v>
      </c>
      <c r="DN149" t="e">
        <v>#N/A</v>
      </c>
      <c r="DO149" t="e">
        <v>#N/A</v>
      </c>
      <c r="DP149" t="e">
        <v>#N/A</v>
      </c>
      <c r="DQ149" t="e">
        <v>#N/A</v>
      </c>
      <c r="DR149" t="e">
        <v>#N/A</v>
      </c>
      <c r="DS149" t="e">
        <v>#N/A</v>
      </c>
      <c r="DT149" t="e">
        <v>#N/A</v>
      </c>
      <c r="DU149" t="e">
        <v>#N/A</v>
      </c>
      <c r="DV149" t="e">
        <v>#N/A</v>
      </c>
      <c r="DW149" t="e">
        <v>#N/A</v>
      </c>
      <c r="DX149" t="e">
        <v>#N/A</v>
      </c>
      <c r="DY149" t="e">
        <v>#N/A</v>
      </c>
      <c r="DZ149" t="e">
        <v>#N/A</v>
      </c>
      <c r="EA149" t="e">
        <v>#N/A</v>
      </c>
      <c r="EB149" t="e">
        <v>#N/A</v>
      </c>
      <c r="EC149" t="e">
        <v>#N/A</v>
      </c>
      <c r="ED149" t="e">
        <v>#N/A</v>
      </c>
      <c r="EE149" t="e">
        <v>#N/A</v>
      </c>
      <c r="EF149" t="e">
        <v>#N/A</v>
      </c>
      <c r="EG149" t="e">
        <v>#N/A</v>
      </c>
      <c r="EH149" t="e">
        <v>#N/A</v>
      </c>
      <c r="EI149" t="e">
        <v>#N/A</v>
      </c>
      <c r="EJ149" t="e">
        <v>#N/A</v>
      </c>
      <c r="EK149" t="e">
        <v>#N/A</v>
      </c>
      <c r="EL149" t="e">
        <v>#N/A</v>
      </c>
      <c r="EM149" t="e">
        <v>#N/A</v>
      </c>
      <c r="EN149" t="e">
        <v>#N/A</v>
      </c>
      <c r="EO149" t="e">
        <v>#N/A</v>
      </c>
      <c r="EP149" t="e">
        <v>#N/A</v>
      </c>
      <c r="EQ149" t="e">
        <v>#N/A</v>
      </c>
      <c r="ER149" t="e">
        <v>#N/A</v>
      </c>
      <c r="ES149" t="e">
        <v>#N/A</v>
      </c>
      <c r="ET149" t="e">
        <v>#N/A</v>
      </c>
      <c r="EU149" t="e">
        <v>#N/A</v>
      </c>
      <c r="EV149" t="e">
        <v>#N/A</v>
      </c>
      <c r="EW149" t="e">
        <v>#N/A</v>
      </c>
      <c r="EX149" t="e">
        <v>#N/A</v>
      </c>
      <c r="EY149" t="e">
        <v>#N/A</v>
      </c>
      <c r="EZ149" t="e">
        <v>#N/A</v>
      </c>
      <c r="FA149" t="e">
        <v>#N/A</v>
      </c>
      <c r="FB149" t="e">
        <v>#N/A</v>
      </c>
      <c r="FC149" t="e">
        <v>#N/A</v>
      </c>
      <c r="FD149" t="e">
        <v>#N/A</v>
      </c>
      <c r="FE149" t="e">
        <v>#N/A</v>
      </c>
    </row>
    <row r="150" spans="1:161" x14ac:dyDescent="0.2">
      <c r="A150" t="s">
        <v>305</v>
      </c>
      <c r="B150">
        <v>100605</v>
      </c>
      <c r="C150">
        <f>VLOOKUP(B150,sample_list!E:U,17,FALSE)</f>
        <v>2011</v>
      </c>
      <c r="D150">
        <f>VLOOKUP(B150,sample_list!E:Q,13,FALSE)</f>
        <v>3.1</v>
      </c>
      <c r="E150" t="str">
        <f>VLOOKUP(B150,sample_list!E:N,10,FALSE)</f>
        <v>F</v>
      </c>
      <c r="F150">
        <f>VLOOKUP(B150,sample_list!E:Y,21,FALSE)</f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7.0710678118654752E-2</v>
      </c>
      <c r="P150">
        <v>0.3</v>
      </c>
      <c r="Q150">
        <v>0.2</v>
      </c>
      <c r="R150">
        <v>2.4</v>
      </c>
      <c r="S150">
        <v>0.6</v>
      </c>
      <c r="T150">
        <v>4.0999999999999996</v>
      </c>
      <c r="U150">
        <v>4.4000000000000004</v>
      </c>
      <c r="V150">
        <v>7.0710678118654752E-2</v>
      </c>
      <c r="W150">
        <v>0.1</v>
      </c>
      <c r="X150">
        <v>0.1</v>
      </c>
      <c r="Y150">
        <v>0.1</v>
      </c>
      <c r="Z150">
        <v>0.1</v>
      </c>
      <c r="AA150">
        <v>0.1</v>
      </c>
      <c r="AB150">
        <v>0.1</v>
      </c>
      <c r="AC150">
        <v>0.2</v>
      </c>
      <c r="AD150">
        <v>0.1</v>
      </c>
      <c r="AE150">
        <v>0.05</v>
      </c>
      <c r="AF150">
        <v>0.3</v>
      </c>
      <c r="AG150">
        <v>0.2</v>
      </c>
      <c r="AH150">
        <v>2.4</v>
      </c>
      <c r="AI150">
        <v>0.6</v>
      </c>
      <c r="AJ150">
        <v>4.0999999999999996</v>
      </c>
      <c r="AK150">
        <v>4.4000000000000004</v>
      </c>
      <c r="AL150">
        <v>0.05</v>
      </c>
      <c r="AM150">
        <v>0</v>
      </c>
      <c r="AN150">
        <v>0.3</v>
      </c>
      <c r="AO150">
        <v>0.2</v>
      </c>
      <c r="AP150">
        <v>2.4</v>
      </c>
      <c r="AQ150">
        <v>0.6</v>
      </c>
      <c r="AR150">
        <v>4.0999999999999996</v>
      </c>
      <c r="AS150">
        <v>4.4000000000000004</v>
      </c>
      <c r="AT150">
        <v>0</v>
      </c>
      <c r="AU150" t="e">
        <v>#N/A</v>
      </c>
      <c r="AV150" t="e">
        <v>#N/A</v>
      </c>
      <c r="AW150" t="e">
        <v>#N/A</v>
      </c>
      <c r="AX150" t="e">
        <v>#N/A</v>
      </c>
      <c r="AY150" t="e">
        <v>#N/A</v>
      </c>
      <c r="AZ150" t="e">
        <v>#N/A</v>
      </c>
      <c r="BA150" t="e">
        <v>#N/A</v>
      </c>
      <c r="BB150" t="e">
        <v>#N/A</v>
      </c>
      <c r="BC150" t="e">
        <v>#N/A</v>
      </c>
      <c r="BD150" t="e">
        <v>#N/A</v>
      </c>
      <c r="BE150" t="e">
        <v>#N/A</v>
      </c>
      <c r="BF150" t="e">
        <v>#N/A</v>
      </c>
      <c r="BG150" t="e">
        <v>#N/A</v>
      </c>
      <c r="BH150" t="e">
        <v>#N/A</v>
      </c>
      <c r="BI150" t="e">
        <v>#N/A</v>
      </c>
      <c r="BJ150" t="e">
        <v>#N/A</v>
      </c>
      <c r="BK150" t="e">
        <v>#N/A</v>
      </c>
      <c r="BL150" t="e">
        <v>#N/A</v>
      </c>
      <c r="BM150" t="e">
        <v>#N/A</v>
      </c>
      <c r="BN150" t="e">
        <v>#N/A</v>
      </c>
      <c r="BO150" t="e">
        <v>#N/A</v>
      </c>
      <c r="BP150" t="e">
        <v>#N/A</v>
      </c>
      <c r="BQ150" t="e">
        <v>#N/A</v>
      </c>
      <c r="BR150" t="e">
        <v>#N/A</v>
      </c>
      <c r="BS150" t="e">
        <v>#N/A</v>
      </c>
      <c r="BT150" t="e">
        <v>#N/A</v>
      </c>
      <c r="BU150" t="e">
        <v>#N/A</v>
      </c>
      <c r="BV150" t="e">
        <v>#N/A</v>
      </c>
      <c r="BW150" t="e">
        <v>#N/A</v>
      </c>
      <c r="BX150" t="e">
        <v>#N/A</v>
      </c>
      <c r="BY150" t="e">
        <v>#N/A</v>
      </c>
      <c r="BZ150" t="e">
        <v>#N/A</v>
      </c>
      <c r="CA150" t="e">
        <v>#N/A</v>
      </c>
      <c r="CB150" t="e">
        <v>#N/A</v>
      </c>
      <c r="CC150" t="e">
        <v>#N/A</v>
      </c>
      <c r="CD150" t="e">
        <v>#N/A</v>
      </c>
      <c r="CE150" t="e">
        <v>#N/A</v>
      </c>
      <c r="CF150" t="e">
        <v>#N/A</v>
      </c>
      <c r="CG150" t="e">
        <v>#N/A</v>
      </c>
      <c r="CH150" t="e">
        <v>#N/A</v>
      </c>
      <c r="CI150" t="e">
        <v>#N/A</v>
      </c>
      <c r="CJ150" t="e">
        <v>#N/A</v>
      </c>
      <c r="CK150" t="e">
        <v>#N/A</v>
      </c>
      <c r="CL150" t="e">
        <v>#N/A</v>
      </c>
      <c r="CM150" t="e">
        <v>#N/A</v>
      </c>
      <c r="CN150" t="e">
        <v>#N/A</v>
      </c>
      <c r="CO150" t="e">
        <v>#N/A</v>
      </c>
      <c r="CP150" t="e">
        <v>#N/A</v>
      </c>
      <c r="CQ150" t="e">
        <v>#N/A</v>
      </c>
      <c r="CR150" t="e">
        <v>#N/A</v>
      </c>
      <c r="CS150" t="e">
        <v>#N/A</v>
      </c>
      <c r="CT150" t="e">
        <v>#N/A</v>
      </c>
      <c r="CU150" t="e">
        <v>#N/A</v>
      </c>
      <c r="CV150" t="e">
        <v>#N/A</v>
      </c>
      <c r="CW150" t="e">
        <v>#N/A</v>
      </c>
      <c r="CX150" t="e">
        <v>#N/A</v>
      </c>
      <c r="CY150" t="e">
        <v>#N/A</v>
      </c>
      <c r="CZ150" t="e">
        <v>#N/A</v>
      </c>
      <c r="DA150" t="e">
        <v>#N/A</v>
      </c>
      <c r="DB150" t="e">
        <v>#N/A</v>
      </c>
      <c r="DC150" t="e">
        <v>#N/A</v>
      </c>
      <c r="DD150" t="e">
        <v>#N/A</v>
      </c>
      <c r="DE150" t="e">
        <v>#N/A</v>
      </c>
      <c r="DF150" t="e">
        <v>#N/A</v>
      </c>
      <c r="DG150" t="e">
        <v>#N/A</v>
      </c>
      <c r="DH150" t="e">
        <v>#N/A</v>
      </c>
      <c r="DI150" t="e">
        <v>#N/A</v>
      </c>
      <c r="DJ150" t="e">
        <v>#N/A</v>
      </c>
      <c r="DK150" t="e">
        <v>#N/A</v>
      </c>
      <c r="DL150" t="e">
        <v>#N/A</v>
      </c>
      <c r="DM150" t="e">
        <v>#N/A</v>
      </c>
      <c r="DN150" t="e">
        <v>#N/A</v>
      </c>
      <c r="DO150" t="e">
        <v>#N/A</v>
      </c>
      <c r="DP150" t="e">
        <v>#N/A</v>
      </c>
      <c r="DQ150" t="e">
        <v>#N/A</v>
      </c>
      <c r="DR150" t="e">
        <v>#N/A</v>
      </c>
      <c r="DS150" t="e">
        <v>#N/A</v>
      </c>
      <c r="DT150" t="e">
        <v>#N/A</v>
      </c>
      <c r="DU150" t="e">
        <v>#N/A</v>
      </c>
      <c r="DV150" t="e">
        <v>#N/A</v>
      </c>
      <c r="DW150" t="e">
        <v>#N/A</v>
      </c>
      <c r="DX150" t="e">
        <v>#N/A</v>
      </c>
      <c r="DY150" t="e">
        <v>#N/A</v>
      </c>
      <c r="DZ150" t="e">
        <v>#N/A</v>
      </c>
      <c r="EA150" t="e">
        <v>#N/A</v>
      </c>
      <c r="EB150" t="e">
        <v>#N/A</v>
      </c>
      <c r="EC150" t="e">
        <v>#N/A</v>
      </c>
      <c r="ED150" t="e">
        <v>#N/A</v>
      </c>
      <c r="EE150" t="e">
        <v>#N/A</v>
      </c>
      <c r="EF150" t="e">
        <v>#N/A</v>
      </c>
      <c r="EG150" t="e">
        <v>#N/A</v>
      </c>
      <c r="EH150" t="e">
        <v>#N/A</v>
      </c>
      <c r="EI150" t="e">
        <v>#N/A</v>
      </c>
      <c r="EJ150" t="e">
        <v>#N/A</v>
      </c>
      <c r="EK150" t="e">
        <v>#N/A</v>
      </c>
      <c r="EL150" t="e">
        <v>#N/A</v>
      </c>
      <c r="EM150" t="e">
        <v>#N/A</v>
      </c>
      <c r="EN150" t="e">
        <v>#N/A</v>
      </c>
      <c r="EO150" t="e">
        <v>#N/A</v>
      </c>
      <c r="EP150" t="e">
        <v>#N/A</v>
      </c>
      <c r="EQ150" t="e">
        <v>#N/A</v>
      </c>
      <c r="ER150" t="e">
        <v>#N/A</v>
      </c>
      <c r="ES150" t="e">
        <v>#N/A</v>
      </c>
      <c r="ET150" t="e">
        <v>#N/A</v>
      </c>
      <c r="EU150" t="e">
        <v>#N/A</v>
      </c>
      <c r="EV150" t="e">
        <v>#N/A</v>
      </c>
      <c r="EW150" t="e">
        <v>#N/A</v>
      </c>
      <c r="EX150" t="e">
        <v>#N/A</v>
      </c>
      <c r="EY150" t="e">
        <v>#N/A</v>
      </c>
      <c r="EZ150" t="e">
        <v>#N/A</v>
      </c>
      <c r="FA150" t="e">
        <v>#N/A</v>
      </c>
      <c r="FB150" t="e">
        <v>#N/A</v>
      </c>
      <c r="FC150" t="e">
        <v>#N/A</v>
      </c>
      <c r="FD150" t="e">
        <v>#N/A</v>
      </c>
      <c r="FE150" t="e">
        <v>#N/A</v>
      </c>
    </row>
    <row r="151" spans="1:161" x14ac:dyDescent="0.2">
      <c r="A151" t="s">
        <v>306</v>
      </c>
      <c r="B151">
        <v>100606</v>
      </c>
      <c r="C151">
        <f>VLOOKUP(B151,sample_list!E:U,17,FALSE)</f>
        <v>2011</v>
      </c>
      <c r="D151">
        <f>VLOOKUP(B151,sample_list!E:Q,13,FALSE)</f>
        <v>2.75</v>
      </c>
      <c r="E151" t="str">
        <f>VLOOKUP(B151,sample_list!E:N,10,FALSE)</f>
        <v>F</v>
      </c>
      <c r="F151">
        <f>VLOOKUP(B151,sample_list!E:Y,21,FALSE)</f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7.0710678118654752E-2</v>
      </c>
      <c r="P151">
        <v>0.5</v>
      </c>
      <c r="Q151">
        <v>0.2</v>
      </c>
      <c r="R151">
        <v>3.5</v>
      </c>
      <c r="S151">
        <v>0.7</v>
      </c>
      <c r="T151">
        <v>5.0999999999999996</v>
      </c>
      <c r="U151">
        <v>6.7</v>
      </c>
      <c r="V151">
        <v>7.0710678118654752E-2</v>
      </c>
      <c r="W151">
        <v>0.1</v>
      </c>
      <c r="X151">
        <v>0.1</v>
      </c>
      <c r="Y151">
        <v>0.1</v>
      </c>
      <c r="Z151">
        <v>0.1</v>
      </c>
      <c r="AA151">
        <v>0.1</v>
      </c>
      <c r="AB151">
        <v>0.1</v>
      </c>
      <c r="AC151">
        <v>0.2</v>
      </c>
      <c r="AD151">
        <v>0.1</v>
      </c>
      <c r="AE151">
        <v>0.05</v>
      </c>
      <c r="AF151">
        <v>0.5</v>
      </c>
      <c r="AG151">
        <v>0.2</v>
      </c>
      <c r="AH151">
        <v>3.5</v>
      </c>
      <c r="AI151">
        <v>0.7</v>
      </c>
      <c r="AJ151">
        <v>5.0999999999999996</v>
      </c>
      <c r="AK151">
        <v>6.7</v>
      </c>
      <c r="AL151">
        <v>0.05</v>
      </c>
      <c r="AM151">
        <v>0</v>
      </c>
      <c r="AN151">
        <v>0.5</v>
      </c>
      <c r="AO151">
        <v>0.2</v>
      </c>
      <c r="AP151">
        <v>3.5</v>
      </c>
      <c r="AQ151">
        <v>0.7</v>
      </c>
      <c r="AR151">
        <v>5.0999999999999996</v>
      </c>
      <c r="AS151">
        <v>6.7</v>
      </c>
      <c r="AT151">
        <v>0</v>
      </c>
      <c r="AU151" t="e">
        <v>#N/A</v>
      </c>
      <c r="AV151" t="e">
        <v>#N/A</v>
      </c>
      <c r="AW151" t="e">
        <v>#N/A</v>
      </c>
      <c r="AX151" t="e">
        <v>#N/A</v>
      </c>
      <c r="AY151" t="e">
        <v>#N/A</v>
      </c>
      <c r="AZ151" t="e">
        <v>#N/A</v>
      </c>
      <c r="BA151" t="e">
        <v>#N/A</v>
      </c>
      <c r="BB151" t="e">
        <v>#N/A</v>
      </c>
      <c r="BC151" t="e">
        <v>#N/A</v>
      </c>
      <c r="BD151" t="e">
        <v>#N/A</v>
      </c>
      <c r="BE151" t="e">
        <v>#N/A</v>
      </c>
      <c r="BF151" t="e">
        <v>#N/A</v>
      </c>
      <c r="BG151" t="e">
        <v>#N/A</v>
      </c>
      <c r="BH151" t="e">
        <v>#N/A</v>
      </c>
      <c r="BI151" t="e">
        <v>#N/A</v>
      </c>
      <c r="BJ151" t="e">
        <v>#N/A</v>
      </c>
      <c r="BK151" t="e">
        <v>#N/A</v>
      </c>
      <c r="BL151" t="e">
        <v>#N/A</v>
      </c>
      <c r="BM151" t="e">
        <v>#N/A</v>
      </c>
      <c r="BN151" t="e">
        <v>#N/A</v>
      </c>
      <c r="BO151" t="e">
        <v>#N/A</v>
      </c>
      <c r="BP151" t="e">
        <v>#N/A</v>
      </c>
      <c r="BQ151" t="e">
        <v>#N/A</v>
      </c>
      <c r="BR151" t="e">
        <v>#N/A</v>
      </c>
      <c r="BS151" t="e">
        <v>#N/A</v>
      </c>
      <c r="BT151" t="e">
        <v>#N/A</v>
      </c>
      <c r="BU151" t="e">
        <v>#N/A</v>
      </c>
      <c r="BV151" t="e">
        <v>#N/A</v>
      </c>
      <c r="BW151" t="e">
        <v>#N/A</v>
      </c>
      <c r="BX151" t="e">
        <v>#N/A</v>
      </c>
      <c r="BY151" t="e">
        <v>#N/A</v>
      </c>
      <c r="BZ151" t="e">
        <v>#N/A</v>
      </c>
      <c r="CA151" t="e">
        <v>#N/A</v>
      </c>
      <c r="CB151" t="e">
        <v>#N/A</v>
      </c>
      <c r="CC151" t="e">
        <v>#N/A</v>
      </c>
      <c r="CD151" t="e">
        <v>#N/A</v>
      </c>
      <c r="CE151" t="e">
        <v>#N/A</v>
      </c>
      <c r="CF151" t="e">
        <v>#N/A</v>
      </c>
      <c r="CG151" t="e">
        <v>#N/A</v>
      </c>
      <c r="CH151" t="e">
        <v>#N/A</v>
      </c>
      <c r="CI151" t="e">
        <v>#N/A</v>
      </c>
      <c r="CJ151" t="e">
        <v>#N/A</v>
      </c>
      <c r="CK151" t="e">
        <v>#N/A</v>
      </c>
      <c r="CL151" t="e">
        <v>#N/A</v>
      </c>
      <c r="CM151" t="e">
        <v>#N/A</v>
      </c>
      <c r="CN151" t="e">
        <v>#N/A</v>
      </c>
      <c r="CO151" t="e">
        <v>#N/A</v>
      </c>
      <c r="CP151" t="e">
        <v>#N/A</v>
      </c>
      <c r="CQ151" t="e">
        <v>#N/A</v>
      </c>
      <c r="CR151" t="e">
        <v>#N/A</v>
      </c>
      <c r="CS151" t="e">
        <v>#N/A</v>
      </c>
      <c r="CT151" t="e">
        <v>#N/A</v>
      </c>
      <c r="CU151" t="e">
        <v>#N/A</v>
      </c>
      <c r="CV151" t="e">
        <v>#N/A</v>
      </c>
      <c r="CW151" t="e">
        <v>#N/A</v>
      </c>
      <c r="CX151" t="e">
        <v>#N/A</v>
      </c>
      <c r="CY151" t="e">
        <v>#N/A</v>
      </c>
      <c r="CZ151" t="e">
        <v>#N/A</v>
      </c>
      <c r="DA151" t="e">
        <v>#N/A</v>
      </c>
      <c r="DB151" t="e">
        <v>#N/A</v>
      </c>
      <c r="DC151" t="e">
        <v>#N/A</v>
      </c>
      <c r="DD151" t="e">
        <v>#N/A</v>
      </c>
      <c r="DE151" t="e">
        <v>#N/A</v>
      </c>
      <c r="DF151" t="e">
        <v>#N/A</v>
      </c>
      <c r="DG151" t="e">
        <v>#N/A</v>
      </c>
      <c r="DH151" t="e">
        <v>#N/A</v>
      </c>
      <c r="DI151" t="e">
        <v>#N/A</v>
      </c>
      <c r="DJ151" t="e">
        <v>#N/A</v>
      </c>
      <c r="DK151" t="e">
        <v>#N/A</v>
      </c>
      <c r="DL151" t="e">
        <v>#N/A</v>
      </c>
      <c r="DM151" t="e">
        <v>#N/A</v>
      </c>
      <c r="DN151" t="e">
        <v>#N/A</v>
      </c>
      <c r="DO151" t="e">
        <v>#N/A</v>
      </c>
      <c r="DP151" t="e">
        <v>#N/A</v>
      </c>
      <c r="DQ151" t="e">
        <v>#N/A</v>
      </c>
      <c r="DR151" t="e">
        <v>#N/A</v>
      </c>
      <c r="DS151" t="e">
        <v>#N/A</v>
      </c>
      <c r="DT151" t="e">
        <v>#N/A</v>
      </c>
      <c r="DU151" t="e">
        <v>#N/A</v>
      </c>
      <c r="DV151" t="e">
        <v>#N/A</v>
      </c>
      <c r="DW151" t="e">
        <v>#N/A</v>
      </c>
      <c r="DX151" t="e">
        <v>#N/A</v>
      </c>
      <c r="DY151" t="e">
        <v>#N/A</v>
      </c>
      <c r="DZ151" t="e">
        <v>#N/A</v>
      </c>
      <c r="EA151" t="e">
        <v>#N/A</v>
      </c>
      <c r="EB151" t="e">
        <v>#N/A</v>
      </c>
      <c r="EC151" t="e">
        <v>#N/A</v>
      </c>
      <c r="ED151" t="e">
        <v>#N/A</v>
      </c>
      <c r="EE151" t="e">
        <v>#N/A</v>
      </c>
      <c r="EF151" t="e">
        <v>#N/A</v>
      </c>
      <c r="EG151" t="e">
        <v>#N/A</v>
      </c>
      <c r="EH151" t="e">
        <v>#N/A</v>
      </c>
      <c r="EI151" t="e">
        <v>#N/A</v>
      </c>
      <c r="EJ151" t="e">
        <v>#N/A</v>
      </c>
      <c r="EK151" t="e">
        <v>#N/A</v>
      </c>
      <c r="EL151" t="e">
        <v>#N/A</v>
      </c>
      <c r="EM151" t="e">
        <v>#N/A</v>
      </c>
      <c r="EN151" t="e">
        <v>#N/A</v>
      </c>
      <c r="EO151" t="e">
        <v>#N/A</v>
      </c>
      <c r="EP151" t="e">
        <v>#N/A</v>
      </c>
      <c r="EQ151" t="e">
        <v>#N/A</v>
      </c>
      <c r="ER151" t="e">
        <v>#N/A</v>
      </c>
      <c r="ES151" t="e">
        <v>#N/A</v>
      </c>
      <c r="ET151" t="e">
        <v>#N/A</v>
      </c>
      <c r="EU151" t="e">
        <v>#N/A</v>
      </c>
      <c r="EV151" t="e">
        <v>#N/A</v>
      </c>
      <c r="EW151" t="e">
        <v>#N/A</v>
      </c>
      <c r="EX151" t="e">
        <v>#N/A</v>
      </c>
      <c r="EY151" t="e">
        <v>#N/A</v>
      </c>
      <c r="EZ151" t="e">
        <v>#N/A</v>
      </c>
      <c r="FA151" t="e">
        <v>#N/A</v>
      </c>
      <c r="FB151" t="e">
        <v>#N/A</v>
      </c>
      <c r="FC151" t="e">
        <v>#N/A</v>
      </c>
      <c r="FD151" t="e">
        <v>#N/A</v>
      </c>
      <c r="FE151" t="e">
        <v>#N/A</v>
      </c>
    </row>
    <row r="152" spans="1:161" x14ac:dyDescent="0.2">
      <c r="A152" t="s">
        <v>307</v>
      </c>
      <c r="B152">
        <v>100607</v>
      </c>
      <c r="C152">
        <f>VLOOKUP(B152,sample_list!E:U,17,FALSE)</f>
        <v>2011</v>
      </c>
      <c r="D152">
        <f>VLOOKUP(B152,sample_list!E:Q,13,FALSE)</f>
        <v>11.6</v>
      </c>
      <c r="E152" t="str">
        <f>VLOOKUP(B152,sample_list!E:N,10,FALSE)</f>
        <v>F</v>
      </c>
      <c r="F152">
        <f>VLOOKUP(B152,sample_list!E:Y,21,FALSE)</f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7.0710678118654752E-2</v>
      </c>
      <c r="P152">
        <v>0.5</v>
      </c>
      <c r="Q152">
        <v>0.4</v>
      </c>
      <c r="R152">
        <v>4.5999999999999996</v>
      </c>
      <c r="S152">
        <v>0.9</v>
      </c>
      <c r="T152">
        <v>4.7</v>
      </c>
      <c r="U152">
        <v>9</v>
      </c>
      <c r="V152">
        <v>7.0710678118654752E-2</v>
      </c>
      <c r="W152">
        <v>0.1</v>
      </c>
      <c r="X152">
        <v>0.1</v>
      </c>
      <c r="Y152">
        <v>0.1</v>
      </c>
      <c r="Z152">
        <v>0.1</v>
      </c>
      <c r="AA152">
        <v>0.1</v>
      </c>
      <c r="AB152">
        <v>0.1</v>
      </c>
      <c r="AC152">
        <v>0.2</v>
      </c>
      <c r="AD152">
        <v>0.1</v>
      </c>
      <c r="AE152">
        <v>0.05</v>
      </c>
      <c r="AF152">
        <v>0.5</v>
      </c>
      <c r="AG152">
        <v>0.4</v>
      </c>
      <c r="AH152">
        <v>4.5999999999999996</v>
      </c>
      <c r="AI152">
        <v>0.9</v>
      </c>
      <c r="AJ152">
        <v>4.7</v>
      </c>
      <c r="AK152">
        <v>9</v>
      </c>
      <c r="AL152">
        <v>0.05</v>
      </c>
      <c r="AM152">
        <v>0</v>
      </c>
      <c r="AN152">
        <v>0.5</v>
      </c>
      <c r="AO152">
        <v>0.4</v>
      </c>
      <c r="AP152">
        <v>4.5999999999999996</v>
      </c>
      <c r="AQ152">
        <v>0.9</v>
      </c>
      <c r="AR152">
        <v>4.7</v>
      </c>
      <c r="AS152">
        <v>9</v>
      </c>
      <c r="AT152">
        <v>0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  <c r="BB152" t="e">
        <v>#N/A</v>
      </c>
      <c r="BC152" t="e">
        <v>#N/A</v>
      </c>
      <c r="BD152" t="e">
        <v>#N/A</v>
      </c>
      <c r="BE152" t="e">
        <v>#N/A</v>
      </c>
      <c r="BF152" t="e">
        <v>#N/A</v>
      </c>
      <c r="BG152" t="e">
        <v>#N/A</v>
      </c>
      <c r="BH152" t="e">
        <v>#N/A</v>
      </c>
      <c r="BI152" t="e">
        <v>#N/A</v>
      </c>
      <c r="BJ152" t="e">
        <v>#N/A</v>
      </c>
      <c r="BK152" t="e">
        <v>#N/A</v>
      </c>
      <c r="BL152" t="e">
        <v>#N/A</v>
      </c>
      <c r="BM152" t="e">
        <v>#N/A</v>
      </c>
      <c r="BN152" t="e">
        <v>#N/A</v>
      </c>
      <c r="BO152" t="e">
        <v>#N/A</v>
      </c>
      <c r="BP152" t="e">
        <v>#N/A</v>
      </c>
      <c r="BQ152" t="e">
        <v>#N/A</v>
      </c>
      <c r="BR152" t="e">
        <v>#N/A</v>
      </c>
      <c r="BS152" t="e">
        <v>#N/A</v>
      </c>
      <c r="BT152" t="e">
        <v>#N/A</v>
      </c>
      <c r="BU152" t="e">
        <v>#N/A</v>
      </c>
      <c r="BV152" t="e">
        <v>#N/A</v>
      </c>
      <c r="BW152" t="e">
        <v>#N/A</v>
      </c>
      <c r="BX152" t="e">
        <v>#N/A</v>
      </c>
      <c r="BY152" t="e">
        <v>#N/A</v>
      </c>
      <c r="BZ152" t="e">
        <v>#N/A</v>
      </c>
      <c r="CA152" t="e">
        <v>#N/A</v>
      </c>
      <c r="CB152" t="e">
        <v>#N/A</v>
      </c>
      <c r="CC152" t="e">
        <v>#N/A</v>
      </c>
      <c r="CD152" t="e">
        <v>#N/A</v>
      </c>
      <c r="CE152" t="e">
        <v>#N/A</v>
      </c>
      <c r="CF152" t="e">
        <v>#N/A</v>
      </c>
      <c r="CG152" t="e">
        <v>#N/A</v>
      </c>
      <c r="CH152" t="e">
        <v>#N/A</v>
      </c>
      <c r="CI152" t="e">
        <v>#N/A</v>
      </c>
      <c r="CJ152" t="e">
        <v>#N/A</v>
      </c>
      <c r="CK152" t="e">
        <v>#N/A</v>
      </c>
      <c r="CL152" t="e">
        <v>#N/A</v>
      </c>
      <c r="CM152" t="e">
        <v>#N/A</v>
      </c>
      <c r="CN152" t="e">
        <v>#N/A</v>
      </c>
      <c r="CO152" t="e">
        <v>#N/A</v>
      </c>
      <c r="CP152" t="e">
        <v>#N/A</v>
      </c>
      <c r="CQ152" t="e">
        <v>#N/A</v>
      </c>
      <c r="CR152" t="e">
        <v>#N/A</v>
      </c>
      <c r="CS152" t="e">
        <v>#N/A</v>
      </c>
      <c r="CT152" t="e">
        <v>#N/A</v>
      </c>
      <c r="CU152" t="e">
        <v>#N/A</v>
      </c>
      <c r="CV152" t="e">
        <v>#N/A</v>
      </c>
      <c r="CW152" t="e">
        <v>#N/A</v>
      </c>
      <c r="CX152" t="e">
        <v>#N/A</v>
      </c>
      <c r="CY152" t="e">
        <v>#N/A</v>
      </c>
      <c r="CZ152" t="e">
        <v>#N/A</v>
      </c>
      <c r="DA152" t="e">
        <v>#N/A</v>
      </c>
      <c r="DB152" t="e">
        <v>#N/A</v>
      </c>
      <c r="DC152" t="e">
        <v>#N/A</v>
      </c>
      <c r="DD152" t="e">
        <v>#N/A</v>
      </c>
      <c r="DE152" t="e">
        <v>#N/A</v>
      </c>
      <c r="DF152" t="e">
        <v>#N/A</v>
      </c>
      <c r="DG152" t="e">
        <v>#N/A</v>
      </c>
      <c r="DH152" t="e">
        <v>#N/A</v>
      </c>
      <c r="DI152" t="e">
        <v>#N/A</v>
      </c>
      <c r="DJ152" t="e">
        <v>#N/A</v>
      </c>
      <c r="DK152" t="e">
        <v>#N/A</v>
      </c>
      <c r="DL152" t="e">
        <v>#N/A</v>
      </c>
      <c r="DM152" t="e">
        <v>#N/A</v>
      </c>
      <c r="DN152" t="e">
        <v>#N/A</v>
      </c>
      <c r="DO152" t="e">
        <v>#N/A</v>
      </c>
      <c r="DP152" t="e">
        <v>#N/A</v>
      </c>
      <c r="DQ152" t="e">
        <v>#N/A</v>
      </c>
      <c r="DR152" t="e">
        <v>#N/A</v>
      </c>
      <c r="DS152" t="e">
        <v>#N/A</v>
      </c>
      <c r="DT152" t="e">
        <v>#N/A</v>
      </c>
      <c r="DU152" t="e">
        <v>#N/A</v>
      </c>
      <c r="DV152" t="e">
        <v>#N/A</v>
      </c>
      <c r="DW152" t="e">
        <v>#N/A</v>
      </c>
      <c r="DX152" t="e">
        <v>#N/A</v>
      </c>
      <c r="DY152" t="e">
        <v>#N/A</v>
      </c>
      <c r="DZ152" t="e">
        <v>#N/A</v>
      </c>
      <c r="EA152" t="e">
        <v>#N/A</v>
      </c>
      <c r="EB152" t="e">
        <v>#N/A</v>
      </c>
      <c r="EC152" t="e">
        <v>#N/A</v>
      </c>
      <c r="ED152" t="e">
        <v>#N/A</v>
      </c>
      <c r="EE152" t="e">
        <v>#N/A</v>
      </c>
      <c r="EF152" t="e">
        <v>#N/A</v>
      </c>
      <c r="EG152" t="e">
        <v>#N/A</v>
      </c>
      <c r="EH152" t="e">
        <v>#N/A</v>
      </c>
      <c r="EI152" t="e">
        <v>#N/A</v>
      </c>
      <c r="EJ152" t="e">
        <v>#N/A</v>
      </c>
      <c r="EK152" t="e">
        <v>#N/A</v>
      </c>
      <c r="EL152" t="e">
        <v>#N/A</v>
      </c>
      <c r="EM152" t="e">
        <v>#N/A</v>
      </c>
      <c r="EN152" t="e">
        <v>#N/A</v>
      </c>
      <c r="EO152" t="e">
        <v>#N/A</v>
      </c>
      <c r="EP152" t="e">
        <v>#N/A</v>
      </c>
      <c r="EQ152" t="e">
        <v>#N/A</v>
      </c>
      <c r="ER152" t="e">
        <v>#N/A</v>
      </c>
      <c r="ES152" t="e">
        <v>#N/A</v>
      </c>
      <c r="ET152" t="e">
        <v>#N/A</v>
      </c>
      <c r="EU152" t="e">
        <v>#N/A</v>
      </c>
      <c r="EV152" t="e">
        <v>#N/A</v>
      </c>
      <c r="EW152" t="e">
        <v>#N/A</v>
      </c>
      <c r="EX152" t="e">
        <v>#N/A</v>
      </c>
      <c r="EY152" t="e">
        <v>#N/A</v>
      </c>
      <c r="EZ152" t="e">
        <v>#N/A</v>
      </c>
      <c r="FA152" t="e">
        <v>#N/A</v>
      </c>
      <c r="FB152" t="e">
        <v>#N/A</v>
      </c>
      <c r="FC152" t="e">
        <v>#N/A</v>
      </c>
      <c r="FD152" t="e">
        <v>#N/A</v>
      </c>
      <c r="FE152" t="e">
        <v>#N/A</v>
      </c>
    </row>
    <row r="153" spans="1:161" x14ac:dyDescent="0.2">
      <c r="A153" t="s">
        <v>308</v>
      </c>
      <c r="B153">
        <v>100608</v>
      </c>
      <c r="C153">
        <f>VLOOKUP(B153,sample_list!E:U,17,FALSE)</f>
        <v>2011</v>
      </c>
      <c r="D153">
        <f>VLOOKUP(B153,sample_list!E:Q,13,FALSE)</f>
        <v>11.6</v>
      </c>
      <c r="E153" t="str">
        <f>VLOOKUP(B153,sample_list!E:N,10,FALSE)</f>
        <v>F</v>
      </c>
      <c r="F153">
        <f>VLOOKUP(B153,sample_list!E:Y,21,FALSE)</f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7.0710678118654752E-2</v>
      </c>
      <c r="P153">
        <v>0.2</v>
      </c>
      <c r="Q153">
        <v>0.4</v>
      </c>
      <c r="R153">
        <v>3.7</v>
      </c>
      <c r="S153">
        <v>0.8</v>
      </c>
      <c r="T153">
        <v>4.3</v>
      </c>
      <c r="U153">
        <v>7.2</v>
      </c>
      <c r="V153">
        <v>7.0710678118654752E-2</v>
      </c>
      <c r="W153">
        <v>0.1</v>
      </c>
      <c r="X153">
        <v>0.1</v>
      </c>
      <c r="Y153">
        <v>0.1</v>
      </c>
      <c r="Z153">
        <v>0.1</v>
      </c>
      <c r="AA153">
        <v>0.1</v>
      </c>
      <c r="AB153">
        <v>0.1</v>
      </c>
      <c r="AC153">
        <v>0.2</v>
      </c>
      <c r="AD153">
        <v>0.1</v>
      </c>
      <c r="AE153">
        <v>0.05</v>
      </c>
      <c r="AF153">
        <v>0.2</v>
      </c>
      <c r="AG153">
        <v>0.4</v>
      </c>
      <c r="AH153">
        <v>3.7</v>
      </c>
      <c r="AI153">
        <v>0.8</v>
      </c>
      <c r="AJ153">
        <v>4.3</v>
      </c>
      <c r="AK153">
        <v>7.2</v>
      </c>
      <c r="AL153">
        <v>0.05</v>
      </c>
      <c r="AM153">
        <v>0</v>
      </c>
      <c r="AN153">
        <v>0.2</v>
      </c>
      <c r="AO153">
        <v>0.4</v>
      </c>
      <c r="AP153">
        <v>3.7</v>
      </c>
      <c r="AQ153">
        <v>0.8</v>
      </c>
      <c r="AR153">
        <v>4.3</v>
      </c>
      <c r="AS153">
        <v>7.2</v>
      </c>
      <c r="AT153">
        <v>0</v>
      </c>
      <c r="AU153" t="e">
        <v>#N/A</v>
      </c>
      <c r="AV153" t="e">
        <v>#N/A</v>
      </c>
      <c r="AW153" t="e">
        <v>#N/A</v>
      </c>
      <c r="AX153" t="e">
        <v>#N/A</v>
      </c>
      <c r="AY153" t="e">
        <v>#N/A</v>
      </c>
      <c r="AZ153" t="e">
        <v>#N/A</v>
      </c>
      <c r="BA153" t="e">
        <v>#N/A</v>
      </c>
      <c r="BB153" t="e">
        <v>#N/A</v>
      </c>
      <c r="BC153" t="e">
        <v>#N/A</v>
      </c>
      <c r="BD153" t="e">
        <v>#N/A</v>
      </c>
      <c r="BE153" t="e">
        <v>#N/A</v>
      </c>
      <c r="BF153" t="e">
        <v>#N/A</v>
      </c>
      <c r="BG153" t="e">
        <v>#N/A</v>
      </c>
      <c r="BH153" t="e">
        <v>#N/A</v>
      </c>
      <c r="BI153" t="e">
        <v>#N/A</v>
      </c>
      <c r="BJ153" t="e">
        <v>#N/A</v>
      </c>
      <c r="BK153" t="e">
        <v>#N/A</v>
      </c>
      <c r="BL153" t="e">
        <v>#N/A</v>
      </c>
      <c r="BM153" t="e">
        <v>#N/A</v>
      </c>
      <c r="BN153" t="e">
        <v>#N/A</v>
      </c>
      <c r="BO153" t="e">
        <v>#N/A</v>
      </c>
      <c r="BP153" t="e">
        <v>#N/A</v>
      </c>
      <c r="BQ153" t="e">
        <v>#N/A</v>
      </c>
      <c r="BR153" t="e">
        <v>#N/A</v>
      </c>
      <c r="BS153" t="e">
        <v>#N/A</v>
      </c>
      <c r="BT153" t="e">
        <v>#N/A</v>
      </c>
      <c r="BU153" t="e">
        <v>#N/A</v>
      </c>
      <c r="BV153" t="e">
        <v>#N/A</v>
      </c>
      <c r="BW153" t="e">
        <v>#N/A</v>
      </c>
      <c r="BX153" t="e">
        <v>#N/A</v>
      </c>
      <c r="BY153" t="e">
        <v>#N/A</v>
      </c>
      <c r="BZ153" t="e">
        <v>#N/A</v>
      </c>
      <c r="CA153" t="e">
        <v>#N/A</v>
      </c>
      <c r="CB153" t="e">
        <v>#N/A</v>
      </c>
      <c r="CC153" t="e">
        <v>#N/A</v>
      </c>
      <c r="CD153" t="e">
        <v>#N/A</v>
      </c>
      <c r="CE153" t="e">
        <v>#N/A</v>
      </c>
      <c r="CF153" t="e">
        <v>#N/A</v>
      </c>
      <c r="CG153" t="e">
        <v>#N/A</v>
      </c>
      <c r="CH153" t="e">
        <v>#N/A</v>
      </c>
      <c r="CI153" t="e">
        <v>#N/A</v>
      </c>
      <c r="CJ153" t="e">
        <v>#N/A</v>
      </c>
      <c r="CK153" t="e">
        <v>#N/A</v>
      </c>
      <c r="CL153" t="e">
        <v>#N/A</v>
      </c>
      <c r="CM153" t="e">
        <v>#N/A</v>
      </c>
      <c r="CN153" t="e">
        <v>#N/A</v>
      </c>
      <c r="CO153" t="e">
        <v>#N/A</v>
      </c>
      <c r="CP153" t="e">
        <v>#N/A</v>
      </c>
      <c r="CQ153" t="e">
        <v>#N/A</v>
      </c>
      <c r="CR153" t="e">
        <v>#N/A</v>
      </c>
      <c r="CS153" t="e">
        <v>#N/A</v>
      </c>
      <c r="CT153" t="e">
        <v>#N/A</v>
      </c>
      <c r="CU153" t="e">
        <v>#N/A</v>
      </c>
      <c r="CV153" t="e">
        <v>#N/A</v>
      </c>
      <c r="CW153" t="e">
        <v>#N/A</v>
      </c>
      <c r="CX153" t="e">
        <v>#N/A</v>
      </c>
      <c r="CY153" t="e">
        <v>#N/A</v>
      </c>
      <c r="CZ153" t="e">
        <v>#N/A</v>
      </c>
      <c r="DA153" t="e">
        <v>#N/A</v>
      </c>
      <c r="DB153" t="e">
        <v>#N/A</v>
      </c>
      <c r="DC153" t="e">
        <v>#N/A</v>
      </c>
      <c r="DD153" t="e">
        <v>#N/A</v>
      </c>
      <c r="DE153" t="e">
        <v>#N/A</v>
      </c>
      <c r="DF153" t="e">
        <v>#N/A</v>
      </c>
      <c r="DG153" t="e">
        <v>#N/A</v>
      </c>
      <c r="DH153" t="e">
        <v>#N/A</v>
      </c>
      <c r="DI153" t="e">
        <v>#N/A</v>
      </c>
      <c r="DJ153" t="e">
        <v>#N/A</v>
      </c>
      <c r="DK153" t="e">
        <v>#N/A</v>
      </c>
      <c r="DL153" t="e">
        <v>#N/A</v>
      </c>
      <c r="DM153" t="e">
        <v>#N/A</v>
      </c>
      <c r="DN153" t="e">
        <v>#N/A</v>
      </c>
      <c r="DO153" t="e">
        <v>#N/A</v>
      </c>
      <c r="DP153" t="e">
        <v>#N/A</v>
      </c>
      <c r="DQ153" t="e">
        <v>#N/A</v>
      </c>
      <c r="DR153" t="e">
        <v>#N/A</v>
      </c>
      <c r="DS153" t="e">
        <v>#N/A</v>
      </c>
      <c r="DT153" t="e">
        <v>#N/A</v>
      </c>
      <c r="DU153" t="e">
        <v>#N/A</v>
      </c>
      <c r="DV153" t="e">
        <v>#N/A</v>
      </c>
      <c r="DW153" t="e">
        <v>#N/A</v>
      </c>
      <c r="DX153" t="e">
        <v>#N/A</v>
      </c>
      <c r="DY153" t="e">
        <v>#N/A</v>
      </c>
      <c r="DZ153" t="e">
        <v>#N/A</v>
      </c>
      <c r="EA153" t="e">
        <v>#N/A</v>
      </c>
      <c r="EB153" t="e">
        <v>#N/A</v>
      </c>
      <c r="EC153" t="e">
        <v>#N/A</v>
      </c>
      <c r="ED153" t="e">
        <v>#N/A</v>
      </c>
      <c r="EE153" t="e">
        <v>#N/A</v>
      </c>
      <c r="EF153" t="e">
        <v>#N/A</v>
      </c>
      <c r="EG153" t="e">
        <v>#N/A</v>
      </c>
      <c r="EH153" t="e">
        <v>#N/A</v>
      </c>
      <c r="EI153" t="e">
        <v>#N/A</v>
      </c>
      <c r="EJ153" t="e">
        <v>#N/A</v>
      </c>
      <c r="EK153" t="e">
        <v>#N/A</v>
      </c>
      <c r="EL153" t="e">
        <v>#N/A</v>
      </c>
      <c r="EM153" t="e">
        <v>#N/A</v>
      </c>
      <c r="EN153" t="e">
        <v>#N/A</v>
      </c>
      <c r="EO153" t="e">
        <v>#N/A</v>
      </c>
      <c r="EP153" t="e">
        <v>#N/A</v>
      </c>
      <c r="EQ153" t="e">
        <v>#N/A</v>
      </c>
      <c r="ER153" t="e">
        <v>#N/A</v>
      </c>
      <c r="ES153" t="e">
        <v>#N/A</v>
      </c>
      <c r="ET153" t="e">
        <v>#N/A</v>
      </c>
      <c r="EU153" t="e">
        <v>#N/A</v>
      </c>
      <c r="EV153" t="e">
        <v>#N/A</v>
      </c>
      <c r="EW153" t="e">
        <v>#N/A</v>
      </c>
      <c r="EX153" t="e">
        <v>#N/A</v>
      </c>
      <c r="EY153" t="e">
        <v>#N/A</v>
      </c>
      <c r="EZ153" t="e">
        <v>#N/A</v>
      </c>
      <c r="FA153" t="e">
        <v>#N/A</v>
      </c>
      <c r="FB153" t="e">
        <v>#N/A</v>
      </c>
      <c r="FC153" t="e">
        <v>#N/A</v>
      </c>
      <c r="FD153" t="e">
        <v>#N/A</v>
      </c>
      <c r="FE153" t="e">
        <v>#N/A</v>
      </c>
    </row>
    <row r="154" spans="1:161" x14ac:dyDescent="0.2">
      <c r="A154" t="s">
        <v>309</v>
      </c>
      <c r="B154">
        <v>100609</v>
      </c>
      <c r="C154">
        <f>VLOOKUP(B154,sample_list!E:U,17,FALSE)</f>
        <v>2011</v>
      </c>
      <c r="D154">
        <f>VLOOKUP(B154,sample_list!E:Q,13,FALSE)</f>
        <v>23.9</v>
      </c>
      <c r="E154" t="str">
        <f>VLOOKUP(B154,sample_list!E:N,10,FALSE)</f>
        <v>F</v>
      </c>
      <c r="F154">
        <f>VLOOKUP(B154,sample_list!E:Y,21,FALSE)</f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7.0710678118654752E-2</v>
      </c>
      <c r="P154">
        <v>0.2</v>
      </c>
      <c r="Q154">
        <v>0.4</v>
      </c>
      <c r="R154">
        <v>3.2</v>
      </c>
      <c r="S154">
        <v>0.9</v>
      </c>
      <c r="T154">
        <v>4.0999999999999996</v>
      </c>
      <c r="U154">
        <v>8.9</v>
      </c>
      <c r="V154">
        <v>7.0710678118654752E-2</v>
      </c>
      <c r="W154">
        <v>0.1</v>
      </c>
      <c r="X154">
        <v>0.1</v>
      </c>
      <c r="Y154">
        <v>0.1</v>
      </c>
      <c r="Z154">
        <v>0.1</v>
      </c>
      <c r="AA154">
        <v>0.1</v>
      </c>
      <c r="AB154">
        <v>0.1</v>
      </c>
      <c r="AC154">
        <v>0.2</v>
      </c>
      <c r="AD154">
        <v>0.1</v>
      </c>
      <c r="AE154">
        <v>0.05</v>
      </c>
      <c r="AF154">
        <v>0.2</v>
      </c>
      <c r="AG154">
        <v>0.4</v>
      </c>
      <c r="AH154">
        <v>3.2</v>
      </c>
      <c r="AI154">
        <v>0.9</v>
      </c>
      <c r="AJ154">
        <v>4.0999999999999996</v>
      </c>
      <c r="AK154">
        <v>8.9</v>
      </c>
      <c r="AL154">
        <v>0.05</v>
      </c>
      <c r="AM154">
        <v>0</v>
      </c>
      <c r="AN154">
        <v>0.2</v>
      </c>
      <c r="AO154">
        <v>0.4</v>
      </c>
      <c r="AP154">
        <v>3.2</v>
      </c>
      <c r="AQ154">
        <v>0.9</v>
      </c>
      <c r="AR154">
        <v>4.0999999999999996</v>
      </c>
      <c r="AS154">
        <v>8.9</v>
      </c>
      <c r="AT154">
        <v>0</v>
      </c>
      <c r="AU154" t="e">
        <v>#N/A</v>
      </c>
      <c r="AV154" t="e">
        <v>#N/A</v>
      </c>
      <c r="AW154" t="e">
        <v>#N/A</v>
      </c>
      <c r="AX154" t="e">
        <v>#N/A</v>
      </c>
      <c r="AY154" t="e">
        <v>#N/A</v>
      </c>
      <c r="AZ154" t="e">
        <v>#N/A</v>
      </c>
      <c r="BA154" t="e">
        <v>#N/A</v>
      </c>
      <c r="BB154" t="e">
        <v>#N/A</v>
      </c>
      <c r="BC154" t="e">
        <v>#N/A</v>
      </c>
      <c r="BD154" t="e">
        <v>#N/A</v>
      </c>
      <c r="BE154" t="e">
        <v>#N/A</v>
      </c>
      <c r="BF154" t="e">
        <v>#N/A</v>
      </c>
      <c r="BG154" t="e">
        <v>#N/A</v>
      </c>
      <c r="BH154" t="e">
        <v>#N/A</v>
      </c>
      <c r="BI154" t="e">
        <v>#N/A</v>
      </c>
      <c r="BJ154" t="e">
        <v>#N/A</v>
      </c>
      <c r="BK154" t="e">
        <v>#N/A</v>
      </c>
      <c r="BL154" t="e">
        <v>#N/A</v>
      </c>
      <c r="BM154" t="e">
        <v>#N/A</v>
      </c>
      <c r="BN154" t="e">
        <v>#N/A</v>
      </c>
      <c r="BO154" t="e">
        <v>#N/A</v>
      </c>
      <c r="BP154" t="e">
        <v>#N/A</v>
      </c>
      <c r="BQ154" t="e">
        <v>#N/A</v>
      </c>
      <c r="BR154" t="e">
        <v>#N/A</v>
      </c>
      <c r="BS154" t="e">
        <v>#N/A</v>
      </c>
      <c r="BT154" t="e">
        <v>#N/A</v>
      </c>
      <c r="BU154" t="e">
        <v>#N/A</v>
      </c>
      <c r="BV154" t="e">
        <v>#N/A</v>
      </c>
      <c r="BW154" t="e">
        <v>#N/A</v>
      </c>
      <c r="BX154" t="e">
        <v>#N/A</v>
      </c>
      <c r="BY154" t="e">
        <v>#N/A</v>
      </c>
      <c r="BZ154" t="e">
        <v>#N/A</v>
      </c>
      <c r="CA154" t="e">
        <v>#N/A</v>
      </c>
      <c r="CB154" t="e">
        <v>#N/A</v>
      </c>
      <c r="CC154" t="e">
        <v>#N/A</v>
      </c>
      <c r="CD154" t="e">
        <v>#N/A</v>
      </c>
      <c r="CE154" t="e">
        <v>#N/A</v>
      </c>
      <c r="CF154" t="e">
        <v>#N/A</v>
      </c>
      <c r="CG154" t="e">
        <v>#N/A</v>
      </c>
      <c r="CH154" t="e">
        <v>#N/A</v>
      </c>
      <c r="CI154" t="e">
        <v>#N/A</v>
      </c>
      <c r="CJ154" t="e">
        <v>#N/A</v>
      </c>
      <c r="CK154" t="e">
        <v>#N/A</v>
      </c>
      <c r="CL154" t="e">
        <v>#N/A</v>
      </c>
      <c r="CM154" t="e">
        <v>#N/A</v>
      </c>
      <c r="CN154" t="e">
        <v>#N/A</v>
      </c>
      <c r="CO154" t="e">
        <v>#N/A</v>
      </c>
      <c r="CP154" t="e">
        <v>#N/A</v>
      </c>
      <c r="CQ154" t="e">
        <v>#N/A</v>
      </c>
      <c r="CR154" t="e">
        <v>#N/A</v>
      </c>
      <c r="CS154" t="e">
        <v>#N/A</v>
      </c>
      <c r="CT154" t="e">
        <v>#N/A</v>
      </c>
      <c r="CU154" t="e">
        <v>#N/A</v>
      </c>
      <c r="CV154" t="e">
        <v>#N/A</v>
      </c>
      <c r="CW154" t="e">
        <v>#N/A</v>
      </c>
      <c r="CX154" t="e">
        <v>#N/A</v>
      </c>
      <c r="CY154" t="e">
        <v>#N/A</v>
      </c>
      <c r="CZ154" t="e">
        <v>#N/A</v>
      </c>
      <c r="DA154" t="e">
        <v>#N/A</v>
      </c>
      <c r="DB154" t="e">
        <v>#N/A</v>
      </c>
      <c r="DC154" t="e">
        <v>#N/A</v>
      </c>
      <c r="DD154" t="e">
        <v>#N/A</v>
      </c>
      <c r="DE154" t="e">
        <v>#N/A</v>
      </c>
      <c r="DF154" t="e">
        <v>#N/A</v>
      </c>
      <c r="DG154" t="e">
        <v>#N/A</v>
      </c>
      <c r="DH154" t="e">
        <v>#N/A</v>
      </c>
      <c r="DI154" t="e">
        <v>#N/A</v>
      </c>
      <c r="DJ154" t="e">
        <v>#N/A</v>
      </c>
      <c r="DK154" t="e">
        <v>#N/A</v>
      </c>
      <c r="DL154" t="e">
        <v>#N/A</v>
      </c>
      <c r="DM154" t="e">
        <v>#N/A</v>
      </c>
      <c r="DN154" t="e">
        <v>#N/A</v>
      </c>
      <c r="DO154" t="e">
        <v>#N/A</v>
      </c>
      <c r="DP154" t="e">
        <v>#N/A</v>
      </c>
      <c r="DQ154" t="e">
        <v>#N/A</v>
      </c>
      <c r="DR154" t="e">
        <v>#N/A</v>
      </c>
      <c r="DS154" t="e">
        <v>#N/A</v>
      </c>
      <c r="DT154" t="e">
        <v>#N/A</v>
      </c>
      <c r="DU154" t="e">
        <v>#N/A</v>
      </c>
      <c r="DV154" t="e">
        <v>#N/A</v>
      </c>
      <c r="DW154" t="e">
        <v>#N/A</v>
      </c>
      <c r="DX154" t="e">
        <v>#N/A</v>
      </c>
      <c r="DY154" t="e">
        <v>#N/A</v>
      </c>
      <c r="DZ154" t="e">
        <v>#N/A</v>
      </c>
      <c r="EA154" t="e">
        <v>#N/A</v>
      </c>
      <c r="EB154" t="e">
        <v>#N/A</v>
      </c>
      <c r="EC154" t="e">
        <v>#N/A</v>
      </c>
      <c r="ED154" t="e">
        <v>#N/A</v>
      </c>
      <c r="EE154" t="e">
        <v>#N/A</v>
      </c>
      <c r="EF154" t="e">
        <v>#N/A</v>
      </c>
      <c r="EG154" t="e">
        <v>#N/A</v>
      </c>
      <c r="EH154" t="e">
        <v>#N/A</v>
      </c>
      <c r="EI154" t="e">
        <v>#N/A</v>
      </c>
      <c r="EJ154" t="e">
        <v>#N/A</v>
      </c>
      <c r="EK154" t="e">
        <v>#N/A</v>
      </c>
      <c r="EL154" t="e">
        <v>#N/A</v>
      </c>
      <c r="EM154" t="e">
        <v>#N/A</v>
      </c>
      <c r="EN154" t="e">
        <v>#N/A</v>
      </c>
      <c r="EO154" t="e">
        <v>#N/A</v>
      </c>
      <c r="EP154" t="e">
        <v>#N/A</v>
      </c>
      <c r="EQ154" t="e">
        <v>#N/A</v>
      </c>
      <c r="ER154" t="e">
        <v>#N/A</v>
      </c>
      <c r="ES154" t="e">
        <v>#N/A</v>
      </c>
      <c r="ET154" t="e">
        <v>#N/A</v>
      </c>
      <c r="EU154" t="e">
        <v>#N/A</v>
      </c>
      <c r="EV154" t="e">
        <v>#N/A</v>
      </c>
      <c r="EW154" t="e">
        <v>#N/A</v>
      </c>
      <c r="EX154" t="e">
        <v>#N/A</v>
      </c>
      <c r="EY154" t="e">
        <v>#N/A</v>
      </c>
      <c r="EZ154" t="e">
        <v>#N/A</v>
      </c>
      <c r="FA154" t="e">
        <v>#N/A</v>
      </c>
      <c r="FB154" t="e">
        <v>#N/A</v>
      </c>
      <c r="FC154" t="e">
        <v>#N/A</v>
      </c>
      <c r="FD154" t="e">
        <v>#N/A</v>
      </c>
      <c r="FE154" t="e">
        <v>#N/A</v>
      </c>
    </row>
    <row r="155" spans="1:161" x14ac:dyDescent="0.2">
      <c r="A155" t="s">
        <v>310</v>
      </c>
      <c r="B155">
        <v>100610</v>
      </c>
      <c r="C155">
        <f>VLOOKUP(B155,sample_list!E:U,17,FALSE)</f>
        <v>2011</v>
      </c>
      <c r="D155">
        <f>VLOOKUP(B155,sample_list!E:Q,13,FALSE)</f>
        <v>23.4</v>
      </c>
      <c r="E155" t="str">
        <f>VLOOKUP(B155,sample_list!E:N,10,FALSE)</f>
        <v>F</v>
      </c>
      <c r="F155">
        <f>VLOOKUP(B155,sample_list!E:Y,21,FALSE)</f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7.0710678118654752E-2</v>
      </c>
      <c r="P155">
        <v>0.2</v>
      </c>
      <c r="Q155">
        <v>0.3</v>
      </c>
      <c r="R155">
        <v>3</v>
      </c>
      <c r="S155">
        <v>0.8</v>
      </c>
      <c r="T155">
        <v>3.8</v>
      </c>
      <c r="U155">
        <v>8.1999999999999993</v>
      </c>
      <c r="V155">
        <v>7.0710678118654752E-2</v>
      </c>
      <c r="W155">
        <v>0.1</v>
      </c>
      <c r="X155">
        <v>0.1</v>
      </c>
      <c r="Y155">
        <v>0.1</v>
      </c>
      <c r="Z155">
        <v>0.1</v>
      </c>
      <c r="AA155">
        <v>0.1</v>
      </c>
      <c r="AB155">
        <v>0.1</v>
      </c>
      <c r="AC155">
        <v>0.2</v>
      </c>
      <c r="AD155">
        <v>0.1</v>
      </c>
      <c r="AE155">
        <v>0.05</v>
      </c>
      <c r="AF155">
        <v>0.2</v>
      </c>
      <c r="AG155">
        <v>0.3</v>
      </c>
      <c r="AH155">
        <v>3</v>
      </c>
      <c r="AI155">
        <v>0.8</v>
      </c>
      <c r="AJ155">
        <v>3.8</v>
      </c>
      <c r="AK155">
        <v>8.1999999999999993</v>
      </c>
      <c r="AL155">
        <v>0.05</v>
      </c>
      <c r="AM155">
        <v>0</v>
      </c>
      <c r="AN155">
        <v>0.2</v>
      </c>
      <c r="AO155">
        <v>0.3</v>
      </c>
      <c r="AP155">
        <v>3</v>
      </c>
      <c r="AQ155">
        <v>0.8</v>
      </c>
      <c r="AR155">
        <v>3.8</v>
      </c>
      <c r="AS155">
        <v>8.1999999999999993</v>
      </c>
      <c r="AT155">
        <v>0</v>
      </c>
      <c r="AU155" t="e">
        <v>#N/A</v>
      </c>
      <c r="AV155" t="e">
        <v>#N/A</v>
      </c>
      <c r="AW155" t="e">
        <v>#N/A</v>
      </c>
      <c r="AX155" t="e">
        <v>#N/A</v>
      </c>
      <c r="AY155" t="e">
        <v>#N/A</v>
      </c>
      <c r="AZ155" t="e">
        <v>#N/A</v>
      </c>
      <c r="BA155" t="e">
        <v>#N/A</v>
      </c>
      <c r="BB155" t="e">
        <v>#N/A</v>
      </c>
      <c r="BC155" t="e">
        <v>#N/A</v>
      </c>
      <c r="BD155" t="e">
        <v>#N/A</v>
      </c>
      <c r="BE155" t="e">
        <v>#N/A</v>
      </c>
      <c r="BF155" t="e">
        <v>#N/A</v>
      </c>
      <c r="BG155" t="e">
        <v>#N/A</v>
      </c>
      <c r="BH155" t="e">
        <v>#N/A</v>
      </c>
      <c r="BI155" t="e">
        <v>#N/A</v>
      </c>
      <c r="BJ155" t="e">
        <v>#N/A</v>
      </c>
      <c r="BK155" t="e">
        <v>#N/A</v>
      </c>
      <c r="BL155" t="e">
        <v>#N/A</v>
      </c>
      <c r="BM155" t="e">
        <v>#N/A</v>
      </c>
      <c r="BN155" t="e">
        <v>#N/A</v>
      </c>
      <c r="BO155" t="e">
        <v>#N/A</v>
      </c>
      <c r="BP155" t="e">
        <v>#N/A</v>
      </c>
      <c r="BQ155" t="e">
        <v>#N/A</v>
      </c>
      <c r="BR155" t="e">
        <v>#N/A</v>
      </c>
      <c r="BS155" t="e">
        <v>#N/A</v>
      </c>
      <c r="BT155" t="e">
        <v>#N/A</v>
      </c>
      <c r="BU155" t="e">
        <v>#N/A</v>
      </c>
      <c r="BV155" t="e">
        <v>#N/A</v>
      </c>
      <c r="BW155" t="e">
        <v>#N/A</v>
      </c>
      <c r="BX155" t="e">
        <v>#N/A</v>
      </c>
      <c r="BY155" t="e">
        <v>#N/A</v>
      </c>
      <c r="BZ155" t="e">
        <v>#N/A</v>
      </c>
      <c r="CA155" t="e">
        <v>#N/A</v>
      </c>
      <c r="CB155" t="e">
        <v>#N/A</v>
      </c>
      <c r="CC155" t="e">
        <v>#N/A</v>
      </c>
      <c r="CD155" t="e">
        <v>#N/A</v>
      </c>
      <c r="CE155" t="e">
        <v>#N/A</v>
      </c>
      <c r="CF155" t="e">
        <v>#N/A</v>
      </c>
      <c r="CG155" t="e">
        <v>#N/A</v>
      </c>
      <c r="CH155" t="e">
        <v>#N/A</v>
      </c>
      <c r="CI155" t="e">
        <v>#N/A</v>
      </c>
      <c r="CJ155" t="e">
        <v>#N/A</v>
      </c>
      <c r="CK155" t="e">
        <v>#N/A</v>
      </c>
      <c r="CL155" t="e">
        <v>#N/A</v>
      </c>
      <c r="CM155" t="e">
        <v>#N/A</v>
      </c>
      <c r="CN155" t="e">
        <v>#N/A</v>
      </c>
      <c r="CO155" t="e">
        <v>#N/A</v>
      </c>
      <c r="CP155" t="e">
        <v>#N/A</v>
      </c>
      <c r="CQ155" t="e">
        <v>#N/A</v>
      </c>
      <c r="CR155" t="e">
        <v>#N/A</v>
      </c>
      <c r="CS155" t="e">
        <v>#N/A</v>
      </c>
      <c r="CT155" t="e">
        <v>#N/A</v>
      </c>
      <c r="CU155" t="e">
        <v>#N/A</v>
      </c>
      <c r="CV155" t="e">
        <v>#N/A</v>
      </c>
      <c r="CW155" t="e">
        <v>#N/A</v>
      </c>
      <c r="CX155" t="e">
        <v>#N/A</v>
      </c>
      <c r="CY155" t="e">
        <v>#N/A</v>
      </c>
      <c r="CZ155" t="e">
        <v>#N/A</v>
      </c>
      <c r="DA155" t="e">
        <v>#N/A</v>
      </c>
      <c r="DB155" t="e">
        <v>#N/A</v>
      </c>
      <c r="DC155" t="e">
        <v>#N/A</v>
      </c>
      <c r="DD155" t="e">
        <v>#N/A</v>
      </c>
      <c r="DE155" t="e">
        <v>#N/A</v>
      </c>
      <c r="DF155" t="e">
        <v>#N/A</v>
      </c>
      <c r="DG155" t="e">
        <v>#N/A</v>
      </c>
      <c r="DH155" t="e">
        <v>#N/A</v>
      </c>
      <c r="DI155" t="e">
        <v>#N/A</v>
      </c>
      <c r="DJ155" t="e">
        <v>#N/A</v>
      </c>
      <c r="DK155" t="e">
        <v>#N/A</v>
      </c>
      <c r="DL155" t="e">
        <v>#N/A</v>
      </c>
      <c r="DM155" t="e">
        <v>#N/A</v>
      </c>
      <c r="DN155" t="e">
        <v>#N/A</v>
      </c>
      <c r="DO155" t="e">
        <v>#N/A</v>
      </c>
      <c r="DP155" t="e">
        <v>#N/A</v>
      </c>
      <c r="DQ155" t="e">
        <v>#N/A</v>
      </c>
      <c r="DR155" t="e">
        <v>#N/A</v>
      </c>
      <c r="DS155" t="e">
        <v>#N/A</v>
      </c>
      <c r="DT155" t="e">
        <v>#N/A</v>
      </c>
      <c r="DU155" t="e">
        <v>#N/A</v>
      </c>
      <c r="DV155" t="e">
        <v>#N/A</v>
      </c>
      <c r="DW155" t="e">
        <v>#N/A</v>
      </c>
      <c r="DX155" t="e">
        <v>#N/A</v>
      </c>
      <c r="DY155" t="e">
        <v>#N/A</v>
      </c>
      <c r="DZ155" t="e">
        <v>#N/A</v>
      </c>
      <c r="EA155" t="e">
        <v>#N/A</v>
      </c>
      <c r="EB155" t="e">
        <v>#N/A</v>
      </c>
      <c r="EC155" t="e">
        <v>#N/A</v>
      </c>
      <c r="ED155" t="e">
        <v>#N/A</v>
      </c>
      <c r="EE155" t="e">
        <v>#N/A</v>
      </c>
      <c r="EF155" t="e">
        <v>#N/A</v>
      </c>
      <c r="EG155" t="e">
        <v>#N/A</v>
      </c>
      <c r="EH155" t="e">
        <v>#N/A</v>
      </c>
      <c r="EI155" t="e">
        <v>#N/A</v>
      </c>
      <c r="EJ155" t="e">
        <v>#N/A</v>
      </c>
      <c r="EK155" t="e">
        <v>#N/A</v>
      </c>
      <c r="EL155" t="e">
        <v>#N/A</v>
      </c>
      <c r="EM155" t="e">
        <v>#N/A</v>
      </c>
      <c r="EN155" t="e">
        <v>#N/A</v>
      </c>
      <c r="EO155" t="e">
        <v>#N/A</v>
      </c>
      <c r="EP155" t="e">
        <v>#N/A</v>
      </c>
      <c r="EQ155" t="e">
        <v>#N/A</v>
      </c>
      <c r="ER155" t="e">
        <v>#N/A</v>
      </c>
      <c r="ES155" t="e">
        <v>#N/A</v>
      </c>
      <c r="ET155" t="e">
        <v>#N/A</v>
      </c>
      <c r="EU155" t="e">
        <v>#N/A</v>
      </c>
      <c r="EV155" t="e">
        <v>#N/A</v>
      </c>
      <c r="EW155" t="e">
        <v>#N/A</v>
      </c>
      <c r="EX155" t="e">
        <v>#N/A</v>
      </c>
      <c r="EY155" t="e">
        <v>#N/A</v>
      </c>
      <c r="EZ155" t="e">
        <v>#N/A</v>
      </c>
      <c r="FA155" t="e">
        <v>#N/A</v>
      </c>
      <c r="FB155" t="e">
        <v>#N/A</v>
      </c>
      <c r="FC155" t="e">
        <v>#N/A</v>
      </c>
      <c r="FD155" t="e">
        <v>#N/A</v>
      </c>
      <c r="FE155" t="e">
        <v>#N/A</v>
      </c>
    </row>
    <row r="156" spans="1:161" x14ac:dyDescent="0.2">
      <c r="A156" t="s">
        <v>311</v>
      </c>
      <c r="B156">
        <v>100611</v>
      </c>
      <c r="C156">
        <f>VLOOKUP(B156,sample_list!E:U,17,FALSE)</f>
        <v>2011</v>
      </c>
      <c r="D156">
        <f>VLOOKUP(B156,sample_list!E:Q,13,FALSE)</f>
        <v>38.299999999999997</v>
      </c>
      <c r="E156" t="str">
        <f>VLOOKUP(B156,sample_list!E:N,10,FALSE)</f>
        <v>F</v>
      </c>
      <c r="F156">
        <f>VLOOKUP(B156,sample_list!E:Y,21,FALSE)</f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7.0710678118654752E-2</v>
      </c>
      <c r="P156">
        <v>0.2</v>
      </c>
      <c r="Q156">
        <v>0.2</v>
      </c>
      <c r="R156">
        <v>1.4</v>
      </c>
      <c r="S156">
        <v>0.7</v>
      </c>
      <c r="T156">
        <v>3.5</v>
      </c>
      <c r="U156">
        <v>7.5</v>
      </c>
      <c r="V156">
        <v>7.0710678118654752E-2</v>
      </c>
      <c r="W156">
        <v>0.1</v>
      </c>
      <c r="X156">
        <v>0.1</v>
      </c>
      <c r="Y156">
        <v>0.1</v>
      </c>
      <c r="Z156">
        <v>0.1</v>
      </c>
      <c r="AA156">
        <v>0.1</v>
      </c>
      <c r="AB156">
        <v>0.1</v>
      </c>
      <c r="AC156">
        <v>0.2</v>
      </c>
      <c r="AD156">
        <v>0.1</v>
      </c>
      <c r="AE156">
        <v>0.05</v>
      </c>
      <c r="AF156">
        <v>0.2</v>
      </c>
      <c r="AG156">
        <v>0.2</v>
      </c>
      <c r="AH156">
        <v>1.4</v>
      </c>
      <c r="AI156">
        <v>0.7</v>
      </c>
      <c r="AJ156">
        <v>3.5</v>
      </c>
      <c r="AK156">
        <v>7.5</v>
      </c>
      <c r="AL156">
        <v>0.05</v>
      </c>
      <c r="AM156">
        <v>0</v>
      </c>
      <c r="AN156">
        <v>0.2</v>
      </c>
      <c r="AO156">
        <v>0.2</v>
      </c>
      <c r="AP156">
        <v>1.4</v>
      </c>
      <c r="AQ156">
        <v>0.7</v>
      </c>
      <c r="AR156">
        <v>3.5</v>
      </c>
      <c r="AS156">
        <v>7.5</v>
      </c>
      <c r="AT156">
        <v>0</v>
      </c>
      <c r="AU156" t="e">
        <v>#N/A</v>
      </c>
      <c r="AV156" t="e">
        <v>#N/A</v>
      </c>
      <c r="AW156" t="e">
        <v>#N/A</v>
      </c>
      <c r="AX156" t="e">
        <v>#N/A</v>
      </c>
      <c r="AY156" t="e">
        <v>#N/A</v>
      </c>
      <c r="AZ156" t="e">
        <v>#N/A</v>
      </c>
      <c r="BA156" t="e">
        <v>#N/A</v>
      </c>
      <c r="BB156" t="e">
        <v>#N/A</v>
      </c>
      <c r="BC156" t="e">
        <v>#N/A</v>
      </c>
      <c r="BD156" t="e">
        <v>#N/A</v>
      </c>
      <c r="BE156" t="e">
        <v>#N/A</v>
      </c>
      <c r="BF156" t="e">
        <v>#N/A</v>
      </c>
      <c r="BG156" t="e">
        <v>#N/A</v>
      </c>
      <c r="BH156" t="e">
        <v>#N/A</v>
      </c>
      <c r="BI156" t="e">
        <v>#N/A</v>
      </c>
      <c r="BJ156" t="e">
        <v>#N/A</v>
      </c>
      <c r="BK156" t="e">
        <v>#N/A</v>
      </c>
      <c r="BL156" t="e">
        <v>#N/A</v>
      </c>
      <c r="BM156" t="e">
        <v>#N/A</v>
      </c>
      <c r="BN156" t="e">
        <v>#N/A</v>
      </c>
      <c r="BO156" t="e">
        <v>#N/A</v>
      </c>
      <c r="BP156" t="e">
        <v>#N/A</v>
      </c>
      <c r="BQ156" t="e">
        <v>#N/A</v>
      </c>
      <c r="BR156" t="e">
        <v>#N/A</v>
      </c>
      <c r="BS156" t="e">
        <v>#N/A</v>
      </c>
      <c r="BT156" t="e">
        <v>#N/A</v>
      </c>
      <c r="BU156" t="e">
        <v>#N/A</v>
      </c>
      <c r="BV156" t="e">
        <v>#N/A</v>
      </c>
      <c r="BW156" t="e">
        <v>#N/A</v>
      </c>
      <c r="BX156" t="e">
        <v>#N/A</v>
      </c>
      <c r="BY156" t="e">
        <v>#N/A</v>
      </c>
      <c r="BZ156" t="e">
        <v>#N/A</v>
      </c>
      <c r="CA156" t="e">
        <v>#N/A</v>
      </c>
      <c r="CB156" t="e">
        <v>#N/A</v>
      </c>
      <c r="CC156" t="e">
        <v>#N/A</v>
      </c>
      <c r="CD156" t="e">
        <v>#N/A</v>
      </c>
      <c r="CE156" t="e">
        <v>#N/A</v>
      </c>
      <c r="CF156" t="e">
        <v>#N/A</v>
      </c>
      <c r="CG156" t="e">
        <v>#N/A</v>
      </c>
      <c r="CH156" t="e">
        <v>#N/A</v>
      </c>
      <c r="CI156" t="e">
        <v>#N/A</v>
      </c>
      <c r="CJ156" t="e">
        <v>#N/A</v>
      </c>
      <c r="CK156" t="e">
        <v>#N/A</v>
      </c>
      <c r="CL156" t="e">
        <v>#N/A</v>
      </c>
      <c r="CM156" t="e">
        <v>#N/A</v>
      </c>
      <c r="CN156" t="e">
        <v>#N/A</v>
      </c>
      <c r="CO156" t="e">
        <v>#N/A</v>
      </c>
      <c r="CP156" t="e">
        <v>#N/A</v>
      </c>
      <c r="CQ156" t="e">
        <v>#N/A</v>
      </c>
      <c r="CR156" t="e">
        <v>#N/A</v>
      </c>
      <c r="CS156" t="e">
        <v>#N/A</v>
      </c>
      <c r="CT156" t="e">
        <v>#N/A</v>
      </c>
      <c r="CU156" t="e">
        <v>#N/A</v>
      </c>
      <c r="CV156" t="e">
        <v>#N/A</v>
      </c>
      <c r="CW156" t="e">
        <v>#N/A</v>
      </c>
      <c r="CX156" t="e">
        <v>#N/A</v>
      </c>
      <c r="CY156" t="e">
        <v>#N/A</v>
      </c>
      <c r="CZ156" t="e">
        <v>#N/A</v>
      </c>
      <c r="DA156" t="e">
        <v>#N/A</v>
      </c>
      <c r="DB156" t="e">
        <v>#N/A</v>
      </c>
      <c r="DC156" t="e">
        <v>#N/A</v>
      </c>
      <c r="DD156" t="e">
        <v>#N/A</v>
      </c>
      <c r="DE156" t="e">
        <v>#N/A</v>
      </c>
      <c r="DF156" t="e">
        <v>#N/A</v>
      </c>
      <c r="DG156" t="e">
        <v>#N/A</v>
      </c>
      <c r="DH156" t="e">
        <v>#N/A</v>
      </c>
      <c r="DI156" t="e">
        <v>#N/A</v>
      </c>
      <c r="DJ156" t="e">
        <v>#N/A</v>
      </c>
      <c r="DK156" t="e">
        <v>#N/A</v>
      </c>
      <c r="DL156" t="e">
        <v>#N/A</v>
      </c>
      <c r="DM156" t="e">
        <v>#N/A</v>
      </c>
      <c r="DN156" t="e">
        <v>#N/A</v>
      </c>
      <c r="DO156" t="e">
        <v>#N/A</v>
      </c>
      <c r="DP156" t="e">
        <v>#N/A</v>
      </c>
      <c r="DQ156" t="e">
        <v>#N/A</v>
      </c>
      <c r="DR156" t="e">
        <v>#N/A</v>
      </c>
      <c r="DS156" t="e">
        <v>#N/A</v>
      </c>
      <c r="DT156" t="e">
        <v>#N/A</v>
      </c>
      <c r="DU156" t="e">
        <v>#N/A</v>
      </c>
      <c r="DV156" t="e">
        <v>#N/A</v>
      </c>
      <c r="DW156" t="e">
        <v>#N/A</v>
      </c>
      <c r="DX156" t="e">
        <v>#N/A</v>
      </c>
      <c r="DY156" t="e">
        <v>#N/A</v>
      </c>
      <c r="DZ156" t="e">
        <v>#N/A</v>
      </c>
      <c r="EA156" t="e">
        <v>#N/A</v>
      </c>
      <c r="EB156" t="e">
        <v>#N/A</v>
      </c>
      <c r="EC156" t="e">
        <v>#N/A</v>
      </c>
      <c r="ED156" t="e">
        <v>#N/A</v>
      </c>
      <c r="EE156" t="e">
        <v>#N/A</v>
      </c>
      <c r="EF156" t="e">
        <v>#N/A</v>
      </c>
      <c r="EG156" t="e">
        <v>#N/A</v>
      </c>
      <c r="EH156" t="e">
        <v>#N/A</v>
      </c>
      <c r="EI156" t="e">
        <v>#N/A</v>
      </c>
      <c r="EJ156" t="e">
        <v>#N/A</v>
      </c>
      <c r="EK156" t="e">
        <v>#N/A</v>
      </c>
      <c r="EL156" t="e">
        <v>#N/A</v>
      </c>
      <c r="EM156" t="e">
        <v>#N/A</v>
      </c>
      <c r="EN156" t="e">
        <v>#N/A</v>
      </c>
      <c r="EO156" t="e">
        <v>#N/A</v>
      </c>
      <c r="EP156" t="e">
        <v>#N/A</v>
      </c>
      <c r="EQ156" t="e">
        <v>#N/A</v>
      </c>
      <c r="ER156" t="e">
        <v>#N/A</v>
      </c>
      <c r="ES156" t="e">
        <v>#N/A</v>
      </c>
      <c r="ET156" t="e">
        <v>#N/A</v>
      </c>
      <c r="EU156" t="e">
        <v>#N/A</v>
      </c>
      <c r="EV156" t="e">
        <v>#N/A</v>
      </c>
      <c r="EW156" t="e">
        <v>#N/A</v>
      </c>
      <c r="EX156" t="e">
        <v>#N/A</v>
      </c>
      <c r="EY156" t="e">
        <v>#N/A</v>
      </c>
      <c r="EZ156" t="e">
        <v>#N/A</v>
      </c>
      <c r="FA156" t="e">
        <v>#N/A</v>
      </c>
      <c r="FB156" t="e">
        <v>#N/A</v>
      </c>
      <c r="FC156" t="e">
        <v>#N/A</v>
      </c>
      <c r="FD156" t="e">
        <v>#N/A</v>
      </c>
      <c r="FE156" t="e">
        <v>#N/A</v>
      </c>
    </row>
    <row r="157" spans="1:161" x14ac:dyDescent="0.2">
      <c r="A157" t="s">
        <v>312</v>
      </c>
      <c r="B157">
        <v>100612</v>
      </c>
      <c r="C157">
        <f>VLOOKUP(B157,sample_list!E:U,17,FALSE)</f>
        <v>2011</v>
      </c>
      <c r="D157">
        <f>VLOOKUP(B157,sample_list!E:Q,13,FALSE)</f>
        <v>38.200000000000003</v>
      </c>
      <c r="E157" t="str">
        <f>VLOOKUP(B157,sample_list!E:N,10,FALSE)</f>
        <v>F</v>
      </c>
      <c r="F157">
        <f>VLOOKUP(B157,sample_list!E:Y,21,FALSE)</f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7.0710678118654752E-2</v>
      </c>
      <c r="P157">
        <v>0.2</v>
      </c>
      <c r="Q157">
        <v>0.3</v>
      </c>
      <c r="R157">
        <v>1.6</v>
      </c>
      <c r="S157">
        <v>0.7</v>
      </c>
      <c r="T157">
        <v>3.1</v>
      </c>
      <c r="U157">
        <v>7.6</v>
      </c>
      <c r="V157">
        <v>7.0710678118654752E-2</v>
      </c>
      <c r="W157">
        <v>0.1</v>
      </c>
      <c r="X157">
        <v>0.1</v>
      </c>
      <c r="Y157">
        <v>0.1</v>
      </c>
      <c r="Z157">
        <v>0.1</v>
      </c>
      <c r="AA157">
        <v>0.1</v>
      </c>
      <c r="AB157">
        <v>0.1</v>
      </c>
      <c r="AC157">
        <v>0.2</v>
      </c>
      <c r="AD157">
        <v>0.1</v>
      </c>
      <c r="AE157">
        <v>0.05</v>
      </c>
      <c r="AF157">
        <v>0.2</v>
      </c>
      <c r="AG157">
        <v>0.3</v>
      </c>
      <c r="AH157">
        <v>1.6</v>
      </c>
      <c r="AI157">
        <v>0.7</v>
      </c>
      <c r="AJ157">
        <v>3.1</v>
      </c>
      <c r="AK157">
        <v>7.6</v>
      </c>
      <c r="AL157">
        <v>0.05</v>
      </c>
      <c r="AM157">
        <v>0</v>
      </c>
      <c r="AN157">
        <v>0.2</v>
      </c>
      <c r="AO157">
        <v>0.3</v>
      </c>
      <c r="AP157">
        <v>1.6</v>
      </c>
      <c r="AQ157">
        <v>0.7</v>
      </c>
      <c r="AR157">
        <v>3.1</v>
      </c>
      <c r="AS157">
        <v>7.6</v>
      </c>
      <c r="AT157">
        <v>0</v>
      </c>
      <c r="AU157" t="e">
        <v>#N/A</v>
      </c>
      <c r="AV157" t="e">
        <v>#N/A</v>
      </c>
      <c r="AW157" t="e">
        <v>#N/A</v>
      </c>
      <c r="AX157" t="e">
        <v>#N/A</v>
      </c>
      <c r="AY157" t="e">
        <v>#N/A</v>
      </c>
      <c r="AZ157" t="e">
        <v>#N/A</v>
      </c>
      <c r="BA157" t="e">
        <v>#N/A</v>
      </c>
      <c r="BB157" t="e">
        <v>#N/A</v>
      </c>
      <c r="BC157" t="e">
        <v>#N/A</v>
      </c>
      <c r="BD157" t="e">
        <v>#N/A</v>
      </c>
      <c r="BE157" t="e">
        <v>#N/A</v>
      </c>
      <c r="BF157" t="e">
        <v>#N/A</v>
      </c>
      <c r="BG157" t="e">
        <v>#N/A</v>
      </c>
      <c r="BH157" t="e">
        <v>#N/A</v>
      </c>
      <c r="BI157" t="e">
        <v>#N/A</v>
      </c>
      <c r="BJ157" t="e">
        <v>#N/A</v>
      </c>
      <c r="BK157" t="e">
        <v>#N/A</v>
      </c>
      <c r="BL157" t="e">
        <v>#N/A</v>
      </c>
      <c r="BM157" t="e">
        <v>#N/A</v>
      </c>
      <c r="BN157" t="e">
        <v>#N/A</v>
      </c>
      <c r="BO157" t="e">
        <v>#N/A</v>
      </c>
      <c r="BP157" t="e">
        <v>#N/A</v>
      </c>
      <c r="BQ157" t="e">
        <v>#N/A</v>
      </c>
      <c r="BR157" t="e">
        <v>#N/A</v>
      </c>
      <c r="BS157" t="e">
        <v>#N/A</v>
      </c>
      <c r="BT157" t="e">
        <v>#N/A</v>
      </c>
      <c r="BU157" t="e">
        <v>#N/A</v>
      </c>
      <c r="BV157" t="e">
        <v>#N/A</v>
      </c>
      <c r="BW157" t="e">
        <v>#N/A</v>
      </c>
      <c r="BX157" t="e">
        <v>#N/A</v>
      </c>
      <c r="BY157" t="e">
        <v>#N/A</v>
      </c>
      <c r="BZ157" t="e">
        <v>#N/A</v>
      </c>
      <c r="CA157" t="e">
        <v>#N/A</v>
      </c>
      <c r="CB157" t="e">
        <v>#N/A</v>
      </c>
      <c r="CC157" t="e">
        <v>#N/A</v>
      </c>
      <c r="CD157" t="e">
        <v>#N/A</v>
      </c>
      <c r="CE157" t="e">
        <v>#N/A</v>
      </c>
      <c r="CF157" t="e">
        <v>#N/A</v>
      </c>
      <c r="CG157" t="e">
        <v>#N/A</v>
      </c>
      <c r="CH157" t="e">
        <v>#N/A</v>
      </c>
      <c r="CI157" t="e">
        <v>#N/A</v>
      </c>
      <c r="CJ157" t="e">
        <v>#N/A</v>
      </c>
      <c r="CK157" t="e">
        <v>#N/A</v>
      </c>
      <c r="CL157" t="e">
        <v>#N/A</v>
      </c>
      <c r="CM157" t="e">
        <v>#N/A</v>
      </c>
      <c r="CN157" t="e">
        <v>#N/A</v>
      </c>
      <c r="CO157" t="e">
        <v>#N/A</v>
      </c>
      <c r="CP157" t="e">
        <v>#N/A</v>
      </c>
      <c r="CQ157" t="e">
        <v>#N/A</v>
      </c>
      <c r="CR157" t="e">
        <v>#N/A</v>
      </c>
      <c r="CS157" t="e">
        <v>#N/A</v>
      </c>
      <c r="CT157" t="e">
        <v>#N/A</v>
      </c>
      <c r="CU157" t="e">
        <v>#N/A</v>
      </c>
      <c r="CV157" t="e">
        <v>#N/A</v>
      </c>
      <c r="CW157" t="e">
        <v>#N/A</v>
      </c>
      <c r="CX157" t="e">
        <v>#N/A</v>
      </c>
      <c r="CY157" t="e">
        <v>#N/A</v>
      </c>
      <c r="CZ157" t="e">
        <v>#N/A</v>
      </c>
      <c r="DA157" t="e">
        <v>#N/A</v>
      </c>
      <c r="DB157" t="e">
        <v>#N/A</v>
      </c>
      <c r="DC157" t="e">
        <v>#N/A</v>
      </c>
      <c r="DD157" t="e">
        <v>#N/A</v>
      </c>
      <c r="DE157" t="e">
        <v>#N/A</v>
      </c>
      <c r="DF157" t="e">
        <v>#N/A</v>
      </c>
      <c r="DG157" t="e">
        <v>#N/A</v>
      </c>
      <c r="DH157" t="e">
        <v>#N/A</v>
      </c>
      <c r="DI157" t="e">
        <v>#N/A</v>
      </c>
      <c r="DJ157" t="e">
        <v>#N/A</v>
      </c>
      <c r="DK157" t="e">
        <v>#N/A</v>
      </c>
      <c r="DL157" t="e">
        <v>#N/A</v>
      </c>
      <c r="DM157" t="e">
        <v>#N/A</v>
      </c>
      <c r="DN157" t="e">
        <v>#N/A</v>
      </c>
      <c r="DO157" t="e">
        <v>#N/A</v>
      </c>
      <c r="DP157" t="e">
        <v>#N/A</v>
      </c>
      <c r="DQ157" t="e">
        <v>#N/A</v>
      </c>
      <c r="DR157" t="e">
        <v>#N/A</v>
      </c>
      <c r="DS157" t="e">
        <v>#N/A</v>
      </c>
      <c r="DT157" t="e">
        <v>#N/A</v>
      </c>
      <c r="DU157" t="e">
        <v>#N/A</v>
      </c>
      <c r="DV157" t="e">
        <v>#N/A</v>
      </c>
      <c r="DW157" t="e">
        <v>#N/A</v>
      </c>
      <c r="DX157" t="e">
        <v>#N/A</v>
      </c>
      <c r="DY157" t="e">
        <v>#N/A</v>
      </c>
      <c r="DZ157" t="e">
        <v>#N/A</v>
      </c>
      <c r="EA157" t="e">
        <v>#N/A</v>
      </c>
      <c r="EB157" t="e">
        <v>#N/A</v>
      </c>
      <c r="EC157" t="e">
        <v>#N/A</v>
      </c>
      <c r="ED157" t="e">
        <v>#N/A</v>
      </c>
      <c r="EE157" t="e">
        <v>#N/A</v>
      </c>
      <c r="EF157" t="e">
        <v>#N/A</v>
      </c>
      <c r="EG157" t="e">
        <v>#N/A</v>
      </c>
      <c r="EH157" t="e">
        <v>#N/A</v>
      </c>
      <c r="EI157" t="e">
        <v>#N/A</v>
      </c>
      <c r="EJ157" t="e">
        <v>#N/A</v>
      </c>
      <c r="EK157" t="e">
        <v>#N/A</v>
      </c>
      <c r="EL157" t="e">
        <v>#N/A</v>
      </c>
      <c r="EM157" t="e">
        <v>#N/A</v>
      </c>
      <c r="EN157" t="e">
        <v>#N/A</v>
      </c>
      <c r="EO157" t="e">
        <v>#N/A</v>
      </c>
      <c r="EP157" t="e">
        <v>#N/A</v>
      </c>
      <c r="EQ157" t="e">
        <v>#N/A</v>
      </c>
      <c r="ER157" t="e">
        <v>#N/A</v>
      </c>
      <c r="ES157" t="e">
        <v>#N/A</v>
      </c>
      <c r="ET157" t="e">
        <v>#N/A</v>
      </c>
      <c r="EU157" t="e">
        <v>#N/A</v>
      </c>
      <c r="EV157" t="e">
        <v>#N/A</v>
      </c>
      <c r="EW157" t="e">
        <v>#N/A</v>
      </c>
      <c r="EX157" t="e">
        <v>#N/A</v>
      </c>
      <c r="EY157" t="e">
        <v>#N/A</v>
      </c>
      <c r="EZ157" t="e">
        <v>#N/A</v>
      </c>
      <c r="FA157" t="e">
        <v>#N/A</v>
      </c>
      <c r="FB157" t="e">
        <v>#N/A</v>
      </c>
      <c r="FC157" t="e">
        <v>#N/A</v>
      </c>
      <c r="FD157" t="e">
        <v>#N/A</v>
      </c>
      <c r="FE157" t="e">
        <v>#N/A</v>
      </c>
    </row>
    <row r="158" spans="1:161" x14ac:dyDescent="0.2">
      <c r="A158" t="s">
        <v>313</v>
      </c>
      <c r="B158">
        <v>100613</v>
      </c>
      <c r="C158">
        <f>VLOOKUP(B158,sample_list!E:U,17,FALSE)</f>
        <v>2011</v>
      </c>
      <c r="D158">
        <f>VLOOKUP(B158,sample_list!E:Q,13,FALSE)</f>
        <v>53</v>
      </c>
      <c r="E158" t="str">
        <f>VLOOKUP(B158,sample_list!E:N,10,FALSE)</f>
        <v>F</v>
      </c>
      <c r="F158">
        <f>VLOOKUP(B158,sample_list!E:Y,21,FALSE)</f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7.0710678118654752E-2</v>
      </c>
      <c r="P158">
        <v>0.3</v>
      </c>
      <c r="Q158">
        <v>0.3</v>
      </c>
      <c r="R158">
        <v>2.7</v>
      </c>
      <c r="S158">
        <v>0.7</v>
      </c>
      <c r="T158">
        <v>3.8</v>
      </c>
      <c r="U158">
        <v>10.3</v>
      </c>
      <c r="V158">
        <v>7.0710678118654752E-2</v>
      </c>
      <c r="W158">
        <v>0.1</v>
      </c>
      <c r="X158">
        <v>0.1</v>
      </c>
      <c r="Y158">
        <v>0.1</v>
      </c>
      <c r="Z158">
        <v>0.1</v>
      </c>
      <c r="AA158">
        <v>0.1</v>
      </c>
      <c r="AB158">
        <v>0.1</v>
      </c>
      <c r="AC158">
        <v>0.2</v>
      </c>
      <c r="AD158">
        <v>0.1</v>
      </c>
      <c r="AE158">
        <v>0.05</v>
      </c>
      <c r="AF158">
        <v>0.3</v>
      </c>
      <c r="AG158">
        <v>0.3</v>
      </c>
      <c r="AH158">
        <v>2.7</v>
      </c>
      <c r="AI158">
        <v>0.7</v>
      </c>
      <c r="AJ158">
        <v>3.8</v>
      </c>
      <c r="AK158">
        <v>10.3</v>
      </c>
      <c r="AL158">
        <v>0.05</v>
      </c>
      <c r="AM158">
        <v>0</v>
      </c>
      <c r="AN158">
        <v>0.3</v>
      </c>
      <c r="AO158">
        <v>0.3</v>
      </c>
      <c r="AP158">
        <v>2.7</v>
      </c>
      <c r="AQ158">
        <v>0.7</v>
      </c>
      <c r="AR158">
        <v>3.8</v>
      </c>
      <c r="AS158">
        <v>10.3</v>
      </c>
      <c r="AT158">
        <v>0</v>
      </c>
      <c r="AU158" t="e">
        <v>#N/A</v>
      </c>
      <c r="AV158" t="e">
        <v>#N/A</v>
      </c>
      <c r="AW158" t="e">
        <v>#N/A</v>
      </c>
      <c r="AX158" t="e">
        <v>#N/A</v>
      </c>
      <c r="AY158" t="e">
        <v>#N/A</v>
      </c>
      <c r="AZ158" t="e">
        <v>#N/A</v>
      </c>
      <c r="BA158" t="e">
        <v>#N/A</v>
      </c>
      <c r="BB158" t="e">
        <v>#N/A</v>
      </c>
      <c r="BC158" t="e">
        <v>#N/A</v>
      </c>
      <c r="BD158" t="e">
        <v>#N/A</v>
      </c>
      <c r="BE158" t="e">
        <v>#N/A</v>
      </c>
      <c r="BF158" t="e">
        <v>#N/A</v>
      </c>
      <c r="BG158" t="e">
        <v>#N/A</v>
      </c>
      <c r="BH158" t="e">
        <v>#N/A</v>
      </c>
      <c r="BI158" t="e">
        <v>#N/A</v>
      </c>
      <c r="BJ158" t="e">
        <v>#N/A</v>
      </c>
      <c r="BK158" t="e">
        <v>#N/A</v>
      </c>
      <c r="BL158" t="e">
        <v>#N/A</v>
      </c>
      <c r="BM158" t="e">
        <v>#N/A</v>
      </c>
      <c r="BN158" t="e">
        <v>#N/A</v>
      </c>
      <c r="BO158" t="e">
        <v>#N/A</v>
      </c>
      <c r="BP158" t="e">
        <v>#N/A</v>
      </c>
      <c r="BQ158" t="e">
        <v>#N/A</v>
      </c>
      <c r="BR158" t="e">
        <v>#N/A</v>
      </c>
      <c r="BS158" t="e">
        <v>#N/A</v>
      </c>
      <c r="BT158" t="e">
        <v>#N/A</v>
      </c>
      <c r="BU158" t="e">
        <v>#N/A</v>
      </c>
      <c r="BV158" t="e">
        <v>#N/A</v>
      </c>
      <c r="BW158" t="e">
        <v>#N/A</v>
      </c>
      <c r="BX158" t="e">
        <v>#N/A</v>
      </c>
      <c r="BY158" t="e">
        <v>#N/A</v>
      </c>
      <c r="BZ158" t="e">
        <v>#N/A</v>
      </c>
      <c r="CA158" t="e">
        <v>#N/A</v>
      </c>
      <c r="CB158" t="e">
        <v>#N/A</v>
      </c>
      <c r="CC158" t="e">
        <v>#N/A</v>
      </c>
      <c r="CD158" t="e">
        <v>#N/A</v>
      </c>
      <c r="CE158" t="e">
        <v>#N/A</v>
      </c>
      <c r="CF158" t="e">
        <v>#N/A</v>
      </c>
      <c r="CG158" t="e">
        <v>#N/A</v>
      </c>
      <c r="CH158" t="e">
        <v>#N/A</v>
      </c>
      <c r="CI158" t="e">
        <v>#N/A</v>
      </c>
      <c r="CJ158" t="e">
        <v>#N/A</v>
      </c>
      <c r="CK158" t="e">
        <v>#N/A</v>
      </c>
      <c r="CL158" t="e">
        <v>#N/A</v>
      </c>
      <c r="CM158" t="e">
        <v>#N/A</v>
      </c>
      <c r="CN158" t="e">
        <v>#N/A</v>
      </c>
      <c r="CO158" t="e">
        <v>#N/A</v>
      </c>
      <c r="CP158" t="e">
        <v>#N/A</v>
      </c>
      <c r="CQ158" t="e">
        <v>#N/A</v>
      </c>
      <c r="CR158" t="e">
        <v>#N/A</v>
      </c>
      <c r="CS158" t="e">
        <v>#N/A</v>
      </c>
      <c r="CT158" t="e">
        <v>#N/A</v>
      </c>
      <c r="CU158" t="e">
        <v>#N/A</v>
      </c>
      <c r="CV158" t="e">
        <v>#N/A</v>
      </c>
      <c r="CW158" t="e">
        <v>#N/A</v>
      </c>
      <c r="CX158" t="e">
        <v>#N/A</v>
      </c>
      <c r="CY158" t="e">
        <v>#N/A</v>
      </c>
      <c r="CZ158" t="e">
        <v>#N/A</v>
      </c>
      <c r="DA158" t="e">
        <v>#N/A</v>
      </c>
      <c r="DB158" t="e">
        <v>#N/A</v>
      </c>
      <c r="DC158" t="e">
        <v>#N/A</v>
      </c>
      <c r="DD158" t="e">
        <v>#N/A</v>
      </c>
      <c r="DE158" t="e">
        <v>#N/A</v>
      </c>
      <c r="DF158" t="e">
        <v>#N/A</v>
      </c>
      <c r="DG158" t="e">
        <v>#N/A</v>
      </c>
      <c r="DH158" t="e">
        <v>#N/A</v>
      </c>
      <c r="DI158" t="e">
        <v>#N/A</v>
      </c>
      <c r="DJ158" t="e">
        <v>#N/A</v>
      </c>
      <c r="DK158" t="e">
        <v>#N/A</v>
      </c>
      <c r="DL158" t="e">
        <v>#N/A</v>
      </c>
      <c r="DM158" t="e">
        <v>#N/A</v>
      </c>
      <c r="DN158" t="e">
        <v>#N/A</v>
      </c>
      <c r="DO158" t="e">
        <v>#N/A</v>
      </c>
      <c r="DP158" t="e">
        <v>#N/A</v>
      </c>
      <c r="DQ158" t="e">
        <v>#N/A</v>
      </c>
      <c r="DR158" t="e">
        <v>#N/A</v>
      </c>
      <c r="DS158" t="e">
        <v>#N/A</v>
      </c>
      <c r="DT158" t="e">
        <v>#N/A</v>
      </c>
      <c r="DU158" t="e">
        <v>#N/A</v>
      </c>
      <c r="DV158" t="e">
        <v>#N/A</v>
      </c>
      <c r="DW158" t="e">
        <v>#N/A</v>
      </c>
      <c r="DX158" t="e">
        <v>#N/A</v>
      </c>
      <c r="DY158" t="e">
        <v>#N/A</v>
      </c>
      <c r="DZ158" t="e">
        <v>#N/A</v>
      </c>
      <c r="EA158" t="e">
        <v>#N/A</v>
      </c>
      <c r="EB158" t="e">
        <v>#N/A</v>
      </c>
      <c r="EC158" t="e">
        <v>#N/A</v>
      </c>
      <c r="ED158" t="e">
        <v>#N/A</v>
      </c>
      <c r="EE158" t="e">
        <v>#N/A</v>
      </c>
      <c r="EF158" t="e">
        <v>#N/A</v>
      </c>
      <c r="EG158" t="e">
        <v>#N/A</v>
      </c>
      <c r="EH158" t="e">
        <v>#N/A</v>
      </c>
      <c r="EI158" t="e">
        <v>#N/A</v>
      </c>
      <c r="EJ158" t="e">
        <v>#N/A</v>
      </c>
      <c r="EK158" t="e">
        <v>#N/A</v>
      </c>
      <c r="EL158" t="e">
        <v>#N/A</v>
      </c>
      <c r="EM158" t="e">
        <v>#N/A</v>
      </c>
      <c r="EN158" t="e">
        <v>#N/A</v>
      </c>
      <c r="EO158" t="e">
        <v>#N/A</v>
      </c>
      <c r="EP158" t="e">
        <v>#N/A</v>
      </c>
      <c r="EQ158" t="e">
        <v>#N/A</v>
      </c>
      <c r="ER158" t="e">
        <v>#N/A</v>
      </c>
      <c r="ES158" t="e">
        <v>#N/A</v>
      </c>
      <c r="ET158" t="e">
        <v>#N/A</v>
      </c>
      <c r="EU158" t="e">
        <v>#N/A</v>
      </c>
      <c r="EV158" t="e">
        <v>#N/A</v>
      </c>
      <c r="EW158" t="e">
        <v>#N/A</v>
      </c>
      <c r="EX158" t="e">
        <v>#N/A</v>
      </c>
      <c r="EY158" t="e">
        <v>#N/A</v>
      </c>
      <c r="EZ158" t="e">
        <v>#N/A</v>
      </c>
      <c r="FA158" t="e">
        <v>#N/A</v>
      </c>
      <c r="FB158" t="e">
        <v>#N/A</v>
      </c>
      <c r="FC158" t="e">
        <v>#N/A</v>
      </c>
      <c r="FD158" t="e">
        <v>#N/A</v>
      </c>
      <c r="FE158" t="e">
        <v>#N/A</v>
      </c>
    </row>
    <row r="159" spans="1:161" x14ac:dyDescent="0.2">
      <c r="A159" t="s">
        <v>314</v>
      </c>
      <c r="B159">
        <v>100614</v>
      </c>
      <c r="C159">
        <f>VLOOKUP(B159,sample_list!E:U,17,FALSE)</f>
        <v>2011</v>
      </c>
      <c r="D159">
        <f>VLOOKUP(B159,sample_list!E:Q,13,FALSE)</f>
        <v>53.3</v>
      </c>
      <c r="E159" t="str">
        <f>VLOOKUP(B159,sample_list!E:N,10,FALSE)</f>
        <v>F</v>
      </c>
      <c r="F159">
        <f>VLOOKUP(B159,sample_list!E:Y,21,FALSE)</f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7.0710678118654752E-2</v>
      </c>
      <c r="P159">
        <v>0.3</v>
      </c>
      <c r="Q159">
        <v>0.3</v>
      </c>
      <c r="R159">
        <v>2.1</v>
      </c>
      <c r="S159">
        <v>0.8</v>
      </c>
      <c r="T159">
        <v>3.9</v>
      </c>
      <c r="U159">
        <v>11</v>
      </c>
      <c r="V159">
        <v>7.0710678118654752E-2</v>
      </c>
      <c r="W159">
        <v>0.1</v>
      </c>
      <c r="X159">
        <v>0.1</v>
      </c>
      <c r="Y159">
        <v>0.1</v>
      </c>
      <c r="Z159">
        <v>0.1</v>
      </c>
      <c r="AA159">
        <v>0.1</v>
      </c>
      <c r="AB159">
        <v>0.1</v>
      </c>
      <c r="AC159">
        <v>0.2</v>
      </c>
      <c r="AD159">
        <v>0.1</v>
      </c>
      <c r="AE159">
        <v>0.05</v>
      </c>
      <c r="AF159">
        <v>0.3</v>
      </c>
      <c r="AG159">
        <v>0.3</v>
      </c>
      <c r="AH159">
        <v>2.1</v>
      </c>
      <c r="AI159">
        <v>0.8</v>
      </c>
      <c r="AJ159">
        <v>3.9</v>
      </c>
      <c r="AK159">
        <v>11</v>
      </c>
      <c r="AL159">
        <v>0.05</v>
      </c>
      <c r="AM159">
        <v>0</v>
      </c>
      <c r="AN159">
        <v>0.3</v>
      </c>
      <c r="AO159">
        <v>0.3</v>
      </c>
      <c r="AP159">
        <v>2.1</v>
      </c>
      <c r="AQ159">
        <v>0.8</v>
      </c>
      <c r="AR159">
        <v>3.9</v>
      </c>
      <c r="AS159">
        <v>11</v>
      </c>
      <c r="AT159">
        <v>0</v>
      </c>
      <c r="AU159" t="e">
        <v>#N/A</v>
      </c>
      <c r="AV159" t="e">
        <v>#N/A</v>
      </c>
      <c r="AW159" t="e">
        <v>#N/A</v>
      </c>
      <c r="AX159" t="e">
        <v>#N/A</v>
      </c>
      <c r="AY159" t="e">
        <v>#N/A</v>
      </c>
      <c r="AZ159" t="e">
        <v>#N/A</v>
      </c>
      <c r="BA159" t="e">
        <v>#N/A</v>
      </c>
      <c r="BB159" t="e">
        <v>#N/A</v>
      </c>
      <c r="BC159" t="e">
        <v>#N/A</v>
      </c>
      <c r="BD159" t="e">
        <v>#N/A</v>
      </c>
      <c r="BE159" t="e">
        <v>#N/A</v>
      </c>
      <c r="BF159" t="e">
        <v>#N/A</v>
      </c>
      <c r="BG159" t="e">
        <v>#N/A</v>
      </c>
      <c r="BH159" t="e">
        <v>#N/A</v>
      </c>
      <c r="BI159" t="e">
        <v>#N/A</v>
      </c>
      <c r="BJ159" t="e">
        <v>#N/A</v>
      </c>
      <c r="BK159" t="e">
        <v>#N/A</v>
      </c>
      <c r="BL159" t="e">
        <v>#N/A</v>
      </c>
      <c r="BM159" t="e">
        <v>#N/A</v>
      </c>
      <c r="BN159" t="e">
        <v>#N/A</v>
      </c>
      <c r="BO159" t="e">
        <v>#N/A</v>
      </c>
      <c r="BP159" t="e">
        <v>#N/A</v>
      </c>
      <c r="BQ159" t="e">
        <v>#N/A</v>
      </c>
      <c r="BR159" t="e">
        <v>#N/A</v>
      </c>
      <c r="BS159" t="e">
        <v>#N/A</v>
      </c>
      <c r="BT159" t="e">
        <v>#N/A</v>
      </c>
      <c r="BU159" t="e">
        <v>#N/A</v>
      </c>
      <c r="BV159" t="e">
        <v>#N/A</v>
      </c>
      <c r="BW159" t="e">
        <v>#N/A</v>
      </c>
      <c r="BX159" t="e">
        <v>#N/A</v>
      </c>
      <c r="BY159" t="e">
        <v>#N/A</v>
      </c>
      <c r="BZ159" t="e">
        <v>#N/A</v>
      </c>
      <c r="CA159" t="e">
        <v>#N/A</v>
      </c>
      <c r="CB159" t="e">
        <v>#N/A</v>
      </c>
      <c r="CC159" t="e">
        <v>#N/A</v>
      </c>
      <c r="CD159" t="e">
        <v>#N/A</v>
      </c>
      <c r="CE159" t="e">
        <v>#N/A</v>
      </c>
      <c r="CF159" t="e">
        <v>#N/A</v>
      </c>
      <c r="CG159" t="e">
        <v>#N/A</v>
      </c>
      <c r="CH159" t="e">
        <v>#N/A</v>
      </c>
      <c r="CI159" t="e">
        <v>#N/A</v>
      </c>
      <c r="CJ159" t="e">
        <v>#N/A</v>
      </c>
      <c r="CK159" t="e">
        <v>#N/A</v>
      </c>
      <c r="CL159" t="e">
        <v>#N/A</v>
      </c>
      <c r="CM159" t="e">
        <v>#N/A</v>
      </c>
      <c r="CN159" t="e">
        <v>#N/A</v>
      </c>
      <c r="CO159" t="e">
        <v>#N/A</v>
      </c>
      <c r="CP159" t="e">
        <v>#N/A</v>
      </c>
      <c r="CQ159" t="e">
        <v>#N/A</v>
      </c>
      <c r="CR159" t="e">
        <v>#N/A</v>
      </c>
      <c r="CS159" t="e">
        <v>#N/A</v>
      </c>
      <c r="CT159" t="e">
        <v>#N/A</v>
      </c>
      <c r="CU159" t="e">
        <v>#N/A</v>
      </c>
      <c r="CV159" t="e">
        <v>#N/A</v>
      </c>
      <c r="CW159" t="e">
        <v>#N/A</v>
      </c>
      <c r="CX159" t="e">
        <v>#N/A</v>
      </c>
      <c r="CY159" t="e">
        <v>#N/A</v>
      </c>
      <c r="CZ159" t="e">
        <v>#N/A</v>
      </c>
      <c r="DA159" t="e">
        <v>#N/A</v>
      </c>
      <c r="DB159" t="e">
        <v>#N/A</v>
      </c>
      <c r="DC159" t="e">
        <v>#N/A</v>
      </c>
      <c r="DD159" t="e">
        <v>#N/A</v>
      </c>
      <c r="DE159" t="e">
        <v>#N/A</v>
      </c>
      <c r="DF159" t="e">
        <v>#N/A</v>
      </c>
      <c r="DG159" t="e">
        <v>#N/A</v>
      </c>
      <c r="DH159" t="e">
        <v>#N/A</v>
      </c>
      <c r="DI159" t="e">
        <v>#N/A</v>
      </c>
      <c r="DJ159" t="e">
        <v>#N/A</v>
      </c>
      <c r="DK159" t="e">
        <v>#N/A</v>
      </c>
      <c r="DL159" t="e">
        <v>#N/A</v>
      </c>
      <c r="DM159" t="e">
        <v>#N/A</v>
      </c>
      <c r="DN159" t="e">
        <v>#N/A</v>
      </c>
      <c r="DO159" t="e">
        <v>#N/A</v>
      </c>
      <c r="DP159" t="e">
        <v>#N/A</v>
      </c>
      <c r="DQ159" t="e">
        <v>#N/A</v>
      </c>
      <c r="DR159" t="e">
        <v>#N/A</v>
      </c>
      <c r="DS159" t="e">
        <v>#N/A</v>
      </c>
      <c r="DT159" t="e">
        <v>#N/A</v>
      </c>
      <c r="DU159" t="e">
        <v>#N/A</v>
      </c>
      <c r="DV159" t="e">
        <v>#N/A</v>
      </c>
      <c r="DW159" t="e">
        <v>#N/A</v>
      </c>
      <c r="DX159" t="e">
        <v>#N/A</v>
      </c>
      <c r="DY159" t="e">
        <v>#N/A</v>
      </c>
      <c r="DZ159" t="e">
        <v>#N/A</v>
      </c>
      <c r="EA159" t="e">
        <v>#N/A</v>
      </c>
      <c r="EB159" t="e">
        <v>#N/A</v>
      </c>
      <c r="EC159" t="e">
        <v>#N/A</v>
      </c>
      <c r="ED159" t="e">
        <v>#N/A</v>
      </c>
      <c r="EE159" t="e">
        <v>#N/A</v>
      </c>
      <c r="EF159" t="e">
        <v>#N/A</v>
      </c>
      <c r="EG159" t="e">
        <v>#N/A</v>
      </c>
      <c r="EH159" t="e">
        <v>#N/A</v>
      </c>
      <c r="EI159" t="e">
        <v>#N/A</v>
      </c>
      <c r="EJ159" t="e">
        <v>#N/A</v>
      </c>
      <c r="EK159" t="e">
        <v>#N/A</v>
      </c>
      <c r="EL159" t="e">
        <v>#N/A</v>
      </c>
      <c r="EM159" t="e">
        <v>#N/A</v>
      </c>
      <c r="EN159" t="e">
        <v>#N/A</v>
      </c>
      <c r="EO159" t="e">
        <v>#N/A</v>
      </c>
      <c r="EP159" t="e">
        <v>#N/A</v>
      </c>
      <c r="EQ159" t="e">
        <v>#N/A</v>
      </c>
      <c r="ER159" t="e">
        <v>#N/A</v>
      </c>
      <c r="ES159" t="e">
        <v>#N/A</v>
      </c>
      <c r="ET159" t="e">
        <v>#N/A</v>
      </c>
      <c r="EU159" t="e">
        <v>#N/A</v>
      </c>
      <c r="EV159" t="e">
        <v>#N/A</v>
      </c>
      <c r="EW159" t="e">
        <v>#N/A</v>
      </c>
      <c r="EX159" t="e">
        <v>#N/A</v>
      </c>
      <c r="EY159" t="e">
        <v>#N/A</v>
      </c>
      <c r="EZ159" t="e">
        <v>#N/A</v>
      </c>
      <c r="FA159" t="e">
        <v>#N/A</v>
      </c>
      <c r="FB159" t="e">
        <v>#N/A</v>
      </c>
      <c r="FC159" t="e">
        <v>#N/A</v>
      </c>
      <c r="FD159" t="e">
        <v>#N/A</v>
      </c>
      <c r="FE159" t="e">
        <v>#N/A</v>
      </c>
    </row>
    <row r="160" spans="1:161" x14ac:dyDescent="0.2">
      <c r="A160" t="s">
        <v>315</v>
      </c>
      <c r="B160">
        <v>100615</v>
      </c>
      <c r="C160">
        <f>VLOOKUP(B160,sample_list!E:U,17,FALSE)</f>
        <v>2011</v>
      </c>
      <c r="D160">
        <f>VLOOKUP(B160,sample_list!E:Q,13,FALSE)</f>
        <v>71.099999999999994</v>
      </c>
      <c r="E160" t="str">
        <f>VLOOKUP(B160,sample_list!E:N,10,FALSE)</f>
        <v>F</v>
      </c>
      <c r="F160">
        <f>VLOOKUP(B160,sample_list!E:Y,21,FALSE)</f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7.0710678118654752E-2</v>
      </c>
      <c r="P160">
        <v>0.5</v>
      </c>
      <c r="Q160">
        <v>0.3</v>
      </c>
      <c r="R160">
        <v>3.4</v>
      </c>
      <c r="S160">
        <v>0.8</v>
      </c>
      <c r="T160">
        <v>4.7</v>
      </c>
      <c r="U160">
        <v>15</v>
      </c>
      <c r="V160">
        <v>7.0710678118654752E-2</v>
      </c>
      <c r="W160">
        <v>0.1</v>
      </c>
      <c r="X160">
        <v>0.1</v>
      </c>
      <c r="Y160">
        <v>0.1</v>
      </c>
      <c r="Z160">
        <v>0.1</v>
      </c>
      <c r="AA160">
        <v>0.1</v>
      </c>
      <c r="AB160">
        <v>0.1</v>
      </c>
      <c r="AC160">
        <v>0.2</v>
      </c>
      <c r="AD160">
        <v>0.1</v>
      </c>
      <c r="AE160">
        <v>0.05</v>
      </c>
      <c r="AF160">
        <v>0.5</v>
      </c>
      <c r="AG160">
        <v>0.3</v>
      </c>
      <c r="AH160">
        <v>3.4</v>
      </c>
      <c r="AI160">
        <v>0.8</v>
      </c>
      <c r="AJ160">
        <v>4.7</v>
      </c>
      <c r="AK160">
        <v>15</v>
      </c>
      <c r="AL160">
        <v>0.05</v>
      </c>
      <c r="AM160">
        <v>0</v>
      </c>
      <c r="AN160">
        <v>0.5</v>
      </c>
      <c r="AO160">
        <v>0.3</v>
      </c>
      <c r="AP160">
        <v>3.4</v>
      </c>
      <c r="AQ160">
        <v>0.8</v>
      </c>
      <c r="AR160">
        <v>4.7</v>
      </c>
      <c r="AS160">
        <v>15</v>
      </c>
      <c r="AT160">
        <v>0</v>
      </c>
      <c r="AU160" t="e">
        <v>#N/A</v>
      </c>
      <c r="AV160" t="e">
        <v>#N/A</v>
      </c>
      <c r="AW160" t="e">
        <v>#N/A</v>
      </c>
      <c r="AX160" t="e">
        <v>#N/A</v>
      </c>
      <c r="AY160" t="e">
        <v>#N/A</v>
      </c>
      <c r="AZ160" t="e">
        <v>#N/A</v>
      </c>
      <c r="BA160" t="e">
        <v>#N/A</v>
      </c>
      <c r="BB160" t="e">
        <v>#N/A</v>
      </c>
      <c r="BC160" t="e">
        <v>#N/A</v>
      </c>
      <c r="BD160" t="e">
        <v>#N/A</v>
      </c>
      <c r="BE160" t="e">
        <v>#N/A</v>
      </c>
      <c r="BF160" t="e">
        <v>#N/A</v>
      </c>
      <c r="BG160" t="e">
        <v>#N/A</v>
      </c>
      <c r="BH160" t="e">
        <v>#N/A</v>
      </c>
      <c r="BI160" t="e">
        <v>#N/A</v>
      </c>
      <c r="BJ160" t="e">
        <v>#N/A</v>
      </c>
      <c r="BK160" t="e">
        <v>#N/A</v>
      </c>
      <c r="BL160" t="e">
        <v>#N/A</v>
      </c>
      <c r="BM160" t="e">
        <v>#N/A</v>
      </c>
      <c r="BN160" t="e">
        <v>#N/A</v>
      </c>
      <c r="BO160" t="e">
        <v>#N/A</v>
      </c>
      <c r="BP160" t="e">
        <v>#N/A</v>
      </c>
      <c r="BQ160" t="e">
        <v>#N/A</v>
      </c>
      <c r="BR160" t="e">
        <v>#N/A</v>
      </c>
      <c r="BS160" t="e">
        <v>#N/A</v>
      </c>
      <c r="BT160" t="e">
        <v>#N/A</v>
      </c>
      <c r="BU160" t="e">
        <v>#N/A</v>
      </c>
      <c r="BV160" t="e">
        <v>#N/A</v>
      </c>
      <c r="BW160" t="e">
        <v>#N/A</v>
      </c>
      <c r="BX160" t="e">
        <v>#N/A</v>
      </c>
      <c r="BY160" t="e">
        <v>#N/A</v>
      </c>
      <c r="BZ160" t="e">
        <v>#N/A</v>
      </c>
      <c r="CA160" t="e">
        <v>#N/A</v>
      </c>
      <c r="CB160" t="e">
        <v>#N/A</v>
      </c>
      <c r="CC160" t="e">
        <v>#N/A</v>
      </c>
      <c r="CD160" t="e">
        <v>#N/A</v>
      </c>
      <c r="CE160" t="e">
        <v>#N/A</v>
      </c>
      <c r="CF160" t="e">
        <v>#N/A</v>
      </c>
      <c r="CG160" t="e">
        <v>#N/A</v>
      </c>
      <c r="CH160" t="e">
        <v>#N/A</v>
      </c>
      <c r="CI160" t="e">
        <v>#N/A</v>
      </c>
      <c r="CJ160" t="e">
        <v>#N/A</v>
      </c>
      <c r="CK160" t="e">
        <v>#N/A</v>
      </c>
      <c r="CL160" t="e">
        <v>#N/A</v>
      </c>
      <c r="CM160" t="e">
        <v>#N/A</v>
      </c>
      <c r="CN160" t="e">
        <v>#N/A</v>
      </c>
      <c r="CO160" t="e">
        <v>#N/A</v>
      </c>
      <c r="CP160" t="e">
        <v>#N/A</v>
      </c>
      <c r="CQ160" t="e">
        <v>#N/A</v>
      </c>
      <c r="CR160" t="e">
        <v>#N/A</v>
      </c>
      <c r="CS160" t="e">
        <v>#N/A</v>
      </c>
      <c r="CT160" t="e">
        <v>#N/A</v>
      </c>
      <c r="CU160" t="e">
        <v>#N/A</v>
      </c>
      <c r="CV160" t="e">
        <v>#N/A</v>
      </c>
      <c r="CW160" t="e">
        <v>#N/A</v>
      </c>
      <c r="CX160" t="e">
        <v>#N/A</v>
      </c>
      <c r="CY160" t="e">
        <v>#N/A</v>
      </c>
      <c r="CZ160" t="e">
        <v>#N/A</v>
      </c>
      <c r="DA160" t="e">
        <v>#N/A</v>
      </c>
      <c r="DB160" t="e">
        <v>#N/A</v>
      </c>
      <c r="DC160" t="e">
        <v>#N/A</v>
      </c>
      <c r="DD160" t="e">
        <v>#N/A</v>
      </c>
      <c r="DE160" t="e">
        <v>#N/A</v>
      </c>
      <c r="DF160" t="e">
        <v>#N/A</v>
      </c>
      <c r="DG160" t="e">
        <v>#N/A</v>
      </c>
      <c r="DH160" t="e">
        <v>#N/A</v>
      </c>
      <c r="DI160" t="e">
        <v>#N/A</v>
      </c>
      <c r="DJ160" t="e">
        <v>#N/A</v>
      </c>
      <c r="DK160" t="e">
        <v>#N/A</v>
      </c>
      <c r="DL160" t="e">
        <v>#N/A</v>
      </c>
      <c r="DM160" t="e">
        <v>#N/A</v>
      </c>
      <c r="DN160" t="e">
        <v>#N/A</v>
      </c>
      <c r="DO160" t="e">
        <v>#N/A</v>
      </c>
      <c r="DP160" t="e">
        <v>#N/A</v>
      </c>
      <c r="DQ160" t="e">
        <v>#N/A</v>
      </c>
      <c r="DR160" t="e">
        <v>#N/A</v>
      </c>
      <c r="DS160" t="e">
        <v>#N/A</v>
      </c>
      <c r="DT160" t="e">
        <v>#N/A</v>
      </c>
      <c r="DU160" t="e">
        <v>#N/A</v>
      </c>
      <c r="DV160" t="e">
        <v>#N/A</v>
      </c>
      <c r="DW160" t="e">
        <v>#N/A</v>
      </c>
      <c r="DX160" t="e">
        <v>#N/A</v>
      </c>
      <c r="DY160" t="e">
        <v>#N/A</v>
      </c>
      <c r="DZ160" t="e">
        <v>#N/A</v>
      </c>
      <c r="EA160" t="e">
        <v>#N/A</v>
      </c>
      <c r="EB160" t="e">
        <v>#N/A</v>
      </c>
      <c r="EC160" t="e">
        <v>#N/A</v>
      </c>
      <c r="ED160" t="e">
        <v>#N/A</v>
      </c>
      <c r="EE160" t="e">
        <v>#N/A</v>
      </c>
      <c r="EF160" t="e">
        <v>#N/A</v>
      </c>
      <c r="EG160" t="e">
        <v>#N/A</v>
      </c>
      <c r="EH160" t="e">
        <v>#N/A</v>
      </c>
      <c r="EI160" t="e">
        <v>#N/A</v>
      </c>
      <c r="EJ160" t="e">
        <v>#N/A</v>
      </c>
      <c r="EK160" t="e">
        <v>#N/A</v>
      </c>
      <c r="EL160" t="e">
        <v>#N/A</v>
      </c>
      <c r="EM160" t="e">
        <v>#N/A</v>
      </c>
      <c r="EN160" t="e">
        <v>#N/A</v>
      </c>
      <c r="EO160" t="e">
        <v>#N/A</v>
      </c>
      <c r="EP160" t="e">
        <v>#N/A</v>
      </c>
      <c r="EQ160" t="e">
        <v>#N/A</v>
      </c>
      <c r="ER160" t="e">
        <v>#N/A</v>
      </c>
      <c r="ES160" t="e">
        <v>#N/A</v>
      </c>
      <c r="ET160" t="e">
        <v>#N/A</v>
      </c>
      <c r="EU160" t="e">
        <v>#N/A</v>
      </c>
      <c r="EV160" t="e">
        <v>#N/A</v>
      </c>
      <c r="EW160" t="e">
        <v>#N/A</v>
      </c>
      <c r="EX160" t="e">
        <v>#N/A</v>
      </c>
      <c r="EY160" t="e">
        <v>#N/A</v>
      </c>
      <c r="EZ160" t="e">
        <v>#N/A</v>
      </c>
      <c r="FA160" t="e">
        <v>#N/A</v>
      </c>
      <c r="FB160" t="e">
        <v>#N/A</v>
      </c>
      <c r="FC160" t="e">
        <v>#N/A</v>
      </c>
      <c r="FD160" t="e">
        <v>#N/A</v>
      </c>
      <c r="FE160" t="e">
        <v>#N/A</v>
      </c>
    </row>
    <row r="161" spans="1:161" x14ac:dyDescent="0.2">
      <c r="A161" t="s">
        <v>316</v>
      </c>
      <c r="B161">
        <v>100616</v>
      </c>
      <c r="C161">
        <f>VLOOKUP(B161,sample_list!E:U,17,FALSE)</f>
        <v>2011</v>
      </c>
      <c r="D161">
        <f>VLOOKUP(B161,sample_list!E:Q,13,FALSE)</f>
        <v>70.099999999999994</v>
      </c>
      <c r="E161" t="str">
        <f>VLOOKUP(B161,sample_list!E:N,10,FALSE)</f>
        <v>F</v>
      </c>
      <c r="F161">
        <f>VLOOKUP(B161,sample_list!E:Y,21,FALSE)</f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7.0710678118654752E-2</v>
      </c>
      <c r="P161">
        <v>0.3</v>
      </c>
      <c r="Q161">
        <v>0.2</v>
      </c>
      <c r="R161">
        <v>3.9</v>
      </c>
      <c r="S161">
        <v>0.8</v>
      </c>
      <c r="T161">
        <v>5.0999999999999996</v>
      </c>
      <c r="U161">
        <v>11.8</v>
      </c>
      <c r="V161">
        <v>7.0710678118654752E-2</v>
      </c>
      <c r="W161">
        <v>0.1</v>
      </c>
      <c r="X161">
        <v>0.1</v>
      </c>
      <c r="Y161">
        <v>0.1</v>
      </c>
      <c r="Z161">
        <v>0.1</v>
      </c>
      <c r="AA161">
        <v>0.1</v>
      </c>
      <c r="AB161">
        <v>0.1</v>
      </c>
      <c r="AC161">
        <v>0.2</v>
      </c>
      <c r="AD161">
        <v>0.1</v>
      </c>
      <c r="AE161">
        <v>0.05</v>
      </c>
      <c r="AF161">
        <v>0.3</v>
      </c>
      <c r="AG161">
        <v>0.2</v>
      </c>
      <c r="AH161">
        <v>3.9</v>
      </c>
      <c r="AI161">
        <v>0.8</v>
      </c>
      <c r="AJ161">
        <v>5.0999999999999996</v>
      </c>
      <c r="AK161">
        <v>11.8</v>
      </c>
      <c r="AL161">
        <v>0.05</v>
      </c>
      <c r="AM161">
        <v>0</v>
      </c>
      <c r="AN161">
        <v>0.3</v>
      </c>
      <c r="AO161">
        <v>0.2</v>
      </c>
      <c r="AP161">
        <v>3.9</v>
      </c>
      <c r="AQ161">
        <v>0.8</v>
      </c>
      <c r="AR161">
        <v>5.0999999999999996</v>
      </c>
      <c r="AS161">
        <v>11.8</v>
      </c>
      <c r="AT161">
        <v>0</v>
      </c>
      <c r="AU161" t="e">
        <v>#N/A</v>
      </c>
      <c r="AV161" t="e">
        <v>#N/A</v>
      </c>
      <c r="AW161" t="e">
        <v>#N/A</v>
      </c>
      <c r="AX161" t="e">
        <v>#N/A</v>
      </c>
      <c r="AY161" t="e">
        <v>#N/A</v>
      </c>
      <c r="AZ161" t="e">
        <v>#N/A</v>
      </c>
      <c r="BA161" t="e">
        <v>#N/A</v>
      </c>
      <c r="BB161" t="e">
        <v>#N/A</v>
      </c>
      <c r="BC161" t="e">
        <v>#N/A</v>
      </c>
      <c r="BD161" t="e">
        <v>#N/A</v>
      </c>
      <c r="BE161" t="e">
        <v>#N/A</v>
      </c>
      <c r="BF161" t="e">
        <v>#N/A</v>
      </c>
      <c r="BG161" t="e">
        <v>#N/A</v>
      </c>
      <c r="BH161" t="e">
        <v>#N/A</v>
      </c>
      <c r="BI161" t="e">
        <v>#N/A</v>
      </c>
      <c r="BJ161" t="e">
        <v>#N/A</v>
      </c>
      <c r="BK161" t="e">
        <v>#N/A</v>
      </c>
      <c r="BL161" t="e">
        <v>#N/A</v>
      </c>
      <c r="BM161" t="e">
        <v>#N/A</v>
      </c>
      <c r="BN161" t="e">
        <v>#N/A</v>
      </c>
      <c r="BO161" t="e">
        <v>#N/A</v>
      </c>
      <c r="BP161" t="e">
        <v>#N/A</v>
      </c>
      <c r="BQ161" t="e">
        <v>#N/A</v>
      </c>
      <c r="BR161" t="e">
        <v>#N/A</v>
      </c>
      <c r="BS161" t="e">
        <v>#N/A</v>
      </c>
      <c r="BT161" t="e">
        <v>#N/A</v>
      </c>
      <c r="BU161" t="e">
        <v>#N/A</v>
      </c>
      <c r="BV161" t="e">
        <v>#N/A</v>
      </c>
      <c r="BW161" t="e">
        <v>#N/A</v>
      </c>
      <c r="BX161" t="e">
        <v>#N/A</v>
      </c>
      <c r="BY161" t="e">
        <v>#N/A</v>
      </c>
      <c r="BZ161" t="e">
        <v>#N/A</v>
      </c>
      <c r="CA161" t="e">
        <v>#N/A</v>
      </c>
      <c r="CB161" t="e">
        <v>#N/A</v>
      </c>
      <c r="CC161" t="e">
        <v>#N/A</v>
      </c>
      <c r="CD161" t="e">
        <v>#N/A</v>
      </c>
      <c r="CE161" t="e">
        <v>#N/A</v>
      </c>
      <c r="CF161" t="e">
        <v>#N/A</v>
      </c>
      <c r="CG161" t="e">
        <v>#N/A</v>
      </c>
      <c r="CH161" t="e">
        <v>#N/A</v>
      </c>
      <c r="CI161" t="e">
        <v>#N/A</v>
      </c>
      <c r="CJ161" t="e">
        <v>#N/A</v>
      </c>
      <c r="CK161" t="e">
        <v>#N/A</v>
      </c>
      <c r="CL161" t="e">
        <v>#N/A</v>
      </c>
      <c r="CM161" t="e">
        <v>#N/A</v>
      </c>
      <c r="CN161" t="e">
        <v>#N/A</v>
      </c>
      <c r="CO161" t="e">
        <v>#N/A</v>
      </c>
      <c r="CP161" t="e">
        <v>#N/A</v>
      </c>
      <c r="CQ161" t="e">
        <v>#N/A</v>
      </c>
      <c r="CR161" t="e">
        <v>#N/A</v>
      </c>
      <c r="CS161" t="e">
        <v>#N/A</v>
      </c>
      <c r="CT161" t="e">
        <v>#N/A</v>
      </c>
      <c r="CU161" t="e">
        <v>#N/A</v>
      </c>
      <c r="CV161" t="e">
        <v>#N/A</v>
      </c>
      <c r="CW161" t="e">
        <v>#N/A</v>
      </c>
      <c r="CX161" t="e">
        <v>#N/A</v>
      </c>
      <c r="CY161" t="e">
        <v>#N/A</v>
      </c>
      <c r="CZ161" t="e">
        <v>#N/A</v>
      </c>
      <c r="DA161" t="e">
        <v>#N/A</v>
      </c>
      <c r="DB161" t="e">
        <v>#N/A</v>
      </c>
      <c r="DC161" t="e">
        <v>#N/A</v>
      </c>
      <c r="DD161" t="e">
        <v>#N/A</v>
      </c>
      <c r="DE161" t="e">
        <v>#N/A</v>
      </c>
      <c r="DF161" t="e">
        <v>#N/A</v>
      </c>
      <c r="DG161" t="e">
        <v>#N/A</v>
      </c>
      <c r="DH161" t="e">
        <v>#N/A</v>
      </c>
      <c r="DI161" t="e">
        <v>#N/A</v>
      </c>
      <c r="DJ161" t="e">
        <v>#N/A</v>
      </c>
      <c r="DK161" t="e">
        <v>#N/A</v>
      </c>
      <c r="DL161" t="e">
        <v>#N/A</v>
      </c>
      <c r="DM161" t="e">
        <v>#N/A</v>
      </c>
      <c r="DN161" t="e">
        <v>#N/A</v>
      </c>
      <c r="DO161" t="e">
        <v>#N/A</v>
      </c>
      <c r="DP161" t="e">
        <v>#N/A</v>
      </c>
      <c r="DQ161" t="e">
        <v>#N/A</v>
      </c>
      <c r="DR161" t="e">
        <v>#N/A</v>
      </c>
      <c r="DS161" t="e">
        <v>#N/A</v>
      </c>
      <c r="DT161" t="e">
        <v>#N/A</v>
      </c>
      <c r="DU161" t="e">
        <v>#N/A</v>
      </c>
      <c r="DV161" t="e">
        <v>#N/A</v>
      </c>
      <c r="DW161" t="e">
        <v>#N/A</v>
      </c>
      <c r="DX161" t="e">
        <v>#N/A</v>
      </c>
      <c r="DY161" t="e">
        <v>#N/A</v>
      </c>
      <c r="DZ161" t="e">
        <v>#N/A</v>
      </c>
      <c r="EA161" t="e">
        <v>#N/A</v>
      </c>
      <c r="EB161" t="e">
        <v>#N/A</v>
      </c>
      <c r="EC161" t="e">
        <v>#N/A</v>
      </c>
      <c r="ED161" t="e">
        <v>#N/A</v>
      </c>
      <c r="EE161" t="e">
        <v>#N/A</v>
      </c>
      <c r="EF161" t="e">
        <v>#N/A</v>
      </c>
      <c r="EG161" t="e">
        <v>#N/A</v>
      </c>
      <c r="EH161" t="e">
        <v>#N/A</v>
      </c>
      <c r="EI161" t="e">
        <v>#N/A</v>
      </c>
      <c r="EJ161" t="e">
        <v>#N/A</v>
      </c>
      <c r="EK161" t="e">
        <v>#N/A</v>
      </c>
      <c r="EL161" t="e">
        <v>#N/A</v>
      </c>
      <c r="EM161" t="e">
        <v>#N/A</v>
      </c>
      <c r="EN161" t="e">
        <v>#N/A</v>
      </c>
      <c r="EO161" t="e">
        <v>#N/A</v>
      </c>
      <c r="EP161" t="e">
        <v>#N/A</v>
      </c>
      <c r="EQ161" t="e">
        <v>#N/A</v>
      </c>
      <c r="ER161" t="e">
        <v>#N/A</v>
      </c>
      <c r="ES161" t="e">
        <v>#N/A</v>
      </c>
      <c r="ET161" t="e">
        <v>#N/A</v>
      </c>
      <c r="EU161" t="e">
        <v>#N/A</v>
      </c>
      <c r="EV161" t="e">
        <v>#N/A</v>
      </c>
      <c r="EW161" t="e">
        <v>#N/A</v>
      </c>
      <c r="EX161" t="e">
        <v>#N/A</v>
      </c>
      <c r="EY161" t="e">
        <v>#N/A</v>
      </c>
      <c r="EZ161" t="e">
        <v>#N/A</v>
      </c>
      <c r="FA161" t="e">
        <v>#N/A</v>
      </c>
      <c r="FB161" t="e">
        <v>#N/A</v>
      </c>
      <c r="FC161" t="e">
        <v>#N/A</v>
      </c>
      <c r="FD161" t="e">
        <v>#N/A</v>
      </c>
      <c r="FE161" t="e">
        <v>#N/A</v>
      </c>
    </row>
    <row r="162" spans="1:161" x14ac:dyDescent="0.2">
      <c r="A162" t="s">
        <v>317</v>
      </c>
      <c r="B162">
        <v>103443</v>
      </c>
      <c r="C162">
        <f>VLOOKUP(B162,sample_list!E:U,17,FALSE)</f>
        <v>2013</v>
      </c>
      <c r="D162">
        <f>VLOOKUP(B162,sample_list!E:Q,13,FALSE)</f>
        <v>2.87</v>
      </c>
      <c r="E162" t="str">
        <f>VLOOKUP(B162,sample_list!E:N,10,FALSE)</f>
        <v>M</v>
      </c>
      <c r="F162">
        <f>VLOOKUP(B162,sample_list!E:Y,21,FALSE)</f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7.0710999999999996E-2</v>
      </c>
      <c r="P162">
        <v>0.2</v>
      </c>
      <c r="Q162">
        <v>0.2</v>
      </c>
      <c r="R162">
        <v>1.3</v>
      </c>
      <c r="S162">
        <v>0.5</v>
      </c>
      <c r="T162">
        <v>3.1</v>
      </c>
      <c r="U162">
        <v>2.8</v>
      </c>
      <c r="V162">
        <v>7.0710999999999996E-2</v>
      </c>
      <c r="W162">
        <v>0.1</v>
      </c>
      <c r="X162">
        <v>0.1</v>
      </c>
      <c r="Y162">
        <v>0.1</v>
      </c>
      <c r="Z162">
        <v>0.1</v>
      </c>
      <c r="AA162">
        <v>0.1</v>
      </c>
      <c r="AB162">
        <v>0.1</v>
      </c>
      <c r="AC162">
        <v>0.2</v>
      </c>
      <c r="AD162">
        <v>0.1</v>
      </c>
      <c r="AE162">
        <v>0.05</v>
      </c>
      <c r="AF162">
        <v>0.2</v>
      </c>
      <c r="AG162">
        <v>0.2</v>
      </c>
      <c r="AH162">
        <v>1.3</v>
      </c>
      <c r="AI162">
        <v>0.5</v>
      </c>
      <c r="AJ162">
        <v>3.1</v>
      </c>
      <c r="AK162">
        <v>2.8</v>
      </c>
      <c r="AL162">
        <v>0.05</v>
      </c>
      <c r="AM162">
        <v>0</v>
      </c>
      <c r="AN162">
        <v>0.2</v>
      </c>
      <c r="AO162">
        <v>0.2</v>
      </c>
      <c r="AP162">
        <v>1.3</v>
      </c>
      <c r="AQ162">
        <v>0.5</v>
      </c>
      <c r="AR162">
        <v>3.1</v>
      </c>
      <c r="AS162">
        <v>2.8</v>
      </c>
      <c r="AT162">
        <v>0</v>
      </c>
      <c r="AU162" t="e">
        <v>#N/A</v>
      </c>
      <c r="AV162" t="e">
        <v>#N/A</v>
      </c>
      <c r="AW162" t="e">
        <v>#N/A</v>
      </c>
      <c r="AX162" t="e">
        <v>#N/A</v>
      </c>
      <c r="AY162" t="e">
        <v>#N/A</v>
      </c>
      <c r="AZ162" t="e">
        <v>#N/A</v>
      </c>
      <c r="BA162" t="e">
        <v>#N/A</v>
      </c>
      <c r="BB162" t="e">
        <v>#N/A</v>
      </c>
      <c r="BC162" t="e">
        <v>#N/A</v>
      </c>
      <c r="BD162" t="e">
        <v>#N/A</v>
      </c>
      <c r="BE162" t="e">
        <v>#N/A</v>
      </c>
      <c r="BF162" t="e">
        <v>#N/A</v>
      </c>
      <c r="BG162" t="e">
        <v>#N/A</v>
      </c>
      <c r="BH162" t="e">
        <v>#N/A</v>
      </c>
      <c r="BI162" t="e">
        <v>#N/A</v>
      </c>
      <c r="BJ162" t="e">
        <v>#N/A</v>
      </c>
      <c r="BK162" t="e">
        <v>#N/A</v>
      </c>
      <c r="BL162" t="e">
        <v>#N/A</v>
      </c>
      <c r="BM162" t="e">
        <v>#N/A</v>
      </c>
      <c r="BN162" t="e">
        <v>#N/A</v>
      </c>
      <c r="BO162" t="e">
        <v>#N/A</v>
      </c>
      <c r="BP162" t="e">
        <v>#N/A</v>
      </c>
      <c r="BQ162" t="e">
        <v>#N/A</v>
      </c>
      <c r="BR162" t="e">
        <v>#N/A</v>
      </c>
      <c r="BS162" t="e">
        <v>#N/A</v>
      </c>
      <c r="BT162" t="e">
        <v>#N/A</v>
      </c>
      <c r="BU162" t="e">
        <v>#N/A</v>
      </c>
      <c r="BV162" t="e">
        <v>#N/A</v>
      </c>
      <c r="BW162" t="e">
        <v>#N/A</v>
      </c>
      <c r="BX162" t="e">
        <v>#N/A</v>
      </c>
      <c r="BY162" t="e">
        <v>#N/A</v>
      </c>
      <c r="BZ162" t="e">
        <v>#N/A</v>
      </c>
      <c r="CA162" t="e">
        <v>#N/A</v>
      </c>
      <c r="CB162" t="e">
        <v>#N/A</v>
      </c>
      <c r="CC162" t="e">
        <v>#N/A</v>
      </c>
      <c r="CD162" t="e">
        <v>#N/A</v>
      </c>
      <c r="CE162" t="e">
        <v>#N/A</v>
      </c>
      <c r="CF162" t="e">
        <v>#N/A</v>
      </c>
      <c r="CG162" t="e">
        <v>#N/A</v>
      </c>
      <c r="CH162" t="e">
        <v>#N/A</v>
      </c>
      <c r="CI162" t="e">
        <v>#N/A</v>
      </c>
      <c r="CJ162" t="e">
        <v>#N/A</v>
      </c>
      <c r="CK162" t="e">
        <v>#N/A</v>
      </c>
      <c r="CL162" t="e">
        <v>#N/A</v>
      </c>
      <c r="CM162" t="e">
        <v>#N/A</v>
      </c>
      <c r="CN162" t="e">
        <v>#N/A</v>
      </c>
      <c r="CO162" t="e">
        <v>#N/A</v>
      </c>
      <c r="CP162" t="e">
        <v>#N/A</v>
      </c>
      <c r="CQ162" t="e">
        <v>#N/A</v>
      </c>
      <c r="CR162" t="e">
        <v>#N/A</v>
      </c>
      <c r="CS162" t="e">
        <v>#N/A</v>
      </c>
      <c r="CT162" t="e">
        <v>#N/A</v>
      </c>
      <c r="CU162" t="e">
        <v>#N/A</v>
      </c>
      <c r="CV162" t="e">
        <v>#N/A</v>
      </c>
      <c r="CW162" t="e">
        <v>#N/A</v>
      </c>
      <c r="CX162" t="e">
        <v>#N/A</v>
      </c>
      <c r="CY162" t="e">
        <v>#N/A</v>
      </c>
      <c r="CZ162" t="e">
        <v>#N/A</v>
      </c>
      <c r="DA162" t="e">
        <v>#N/A</v>
      </c>
      <c r="DB162" t="e">
        <v>#N/A</v>
      </c>
      <c r="DC162" t="e">
        <v>#N/A</v>
      </c>
      <c r="DD162" t="e">
        <v>#N/A</v>
      </c>
      <c r="DE162" t="e">
        <v>#N/A</v>
      </c>
      <c r="DF162" t="e">
        <v>#N/A</v>
      </c>
      <c r="DG162" t="e">
        <v>#N/A</v>
      </c>
      <c r="DH162" t="e">
        <v>#N/A</v>
      </c>
      <c r="DI162" t="e">
        <v>#N/A</v>
      </c>
      <c r="DJ162" t="e">
        <v>#N/A</v>
      </c>
      <c r="DK162" t="e">
        <v>#N/A</v>
      </c>
      <c r="DL162" t="e">
        <v>#N/A</v>
      </c>
      <c r="DM162" t="e">
        <v>#N/A</v>
      </c>
      <c r="DN162" t="e">
        <v>#N/A</v>
      </c>
      <c r="DO162" t="e">
        <v>#N/A</v>
      </c>
      <c r="DP162" t="e">
        <v>#N/A</v>
      </c>
      <c r="DQ162" t="e">
        <v>#N/A</v>
      </c>
      <c r="DR162" t="e">
        <v>#N/A</v>
      </c>
      <c r="DS162" t="e">
        <v>#N/A</v>
      </c>
      <c r="DT162" t="e">
        <v>#N/A</v>
      </c>
      <c r="DU162" t="e">
        <v>#N/A</v>
      </c>
      <c r="DV162" t="e">
        <v>#N/A</v>
      </c>
      <c r="DW162" t="e">
        <v>#N/A</v>
      </c>
      <c r="DX162" t="e">
        <v>#N/A</v>
      </c>
      <c r="DY162" t="e">
        <v>#N/A</v>
      </c>
      <c r="DZ162" t="e">
        <v>#N/A</v>
      </c>
      <c r="EA162" t="e">
        <v>#N/A</v>
      </c>
      <c r="EB162" t="e">
        <v>#N/A</v>
      </c>
      <c r="EC162" t="e">
        <v>#N/A</v>
      </c>
      <c r="ED162" t="e">
        <v>#N/A</v>
      </c>
      <c r="EE162" t="e">
        <v>#N/A</v>
      </c>
      <c r="EF162" t="e">
        <v>#N/A</v>
      </c>
      <c r="EG162" t="e">
        <v>#N/A</v>
      </c>
      <c r="EH162" t="e">
        <v>#N/A</v>
      </c>
      <c r="EI162" t="e">
        <v>#N/A</v>
      </c>
      <c r="EJ162" t="e">
        <v>#N/A</v>
      </c>
      <c r="EK162" t="e">
        <v>#N/A</v>
      </c>
      <c r="EL162" t="e">
        <v>#N/A</v>
      </c>
      <c r="EM162" t="e">
        <v>#N/A</v>
      </c>
      <c r="EN162" t="e">
        <v>#N/A</v>
      </c>
      <c r="EO162" t="e">
        <v>#N/A</v>
      </c>
      <c r="EP162" t="e">
        <v>#N/A</v>
      </c>
      <c r="EQ162" t="e">
        <v>#N/A</v>
      </c>
      <c r="ER162" t="e">
        <v>#N/A</v>
      </c>
      <c r="ES162" t="e">
        <v>#N/A</v>
      </c>
      <c r="ET162" t="e">
        <v>#N/A</v>
      </c>
      <c r="EU162" t="e">
        <v>#N/A</v>
      </c>
      <c r="EV162" t="e">
        <v>#N/A</v>
      </c>
      <c r="EW162" t="e">
        <v>#N/A</v>
      </c>
      <c r="EX162" t="e">
        <v>#N/A</v>
      </c>
      <c r="EY162" t="e">
        <v>#N/A</v>
      </c>
      <c r="EZ162" t="e">
        <v>#N/A</v>
      </c>
      <c r="FA162" t="e">
        <v>#N/A</v>
      </c>
      <c r="FB162" t="e">
        <v>#N/A</v>
      </c>
      <c r="FC162" t="e">
        <v>#N/A</v>
      </c>
      <c r="FD162" t="e">
        <v>#N/A</v>
      </c>
      <c r="FE162" t="e">
        <v>#N/A</v>
      </c>
    </row>
    <row r="163" spans="1:161" x14ac:dyDescent="0.2">
      <c r="A163" t="s">
        <v>318</v>
      </c>
      <c r="B163">
        <v>103444</v>
      </c>
      <c r="C163">
        <f>VLOOKUP(B163,sample_list!E:U,17,FALSE)</f>
        <v>2013</v>
      </c>
      <c r="D163">
        <f>VLOOKUP(B163,sample_list!E:Q,13,FALSE)</f>
        <v>2.69</v>
      </c>
      <c r="E163" t="str">
        <f>VLOOKUP(B163,sample_list!E:N,10,FALSE)</f>
        <v>M</v>
      </c>
      <c r="F163">
        <f>VLOOKUP(B163,sample_list!E:Y,21,FALSE)</f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7.0710999999999996E-2</v>
      </c>
      <c r="P163">
        <v>0.1</v>
      </c>
      <c r="Q163">
        <v>0.3</v>
      </c>
      <c r="R163">
        <v>1.3</v>
      </c>
      <c r="S163">
        <v>0.5</v>
      </c>
      <c r="T163">
        <v>2.9</v>
      </c>
      <c r="U163">
        <v>2.6</v>
      </c>
      <c r="V163">
        <v>7.0710999999999996E-2</v>
      </c>
      <c r="W163">
        <v>0.1</v>
      </c>
      <c r="X163">
        <v>0.1</v>
      </c>
      <c r="Y163">
        <v>0.1</v>
      </c>
      <c r="Z163">
        <v>0.1</v>
      </c>
      <c r="AA163">
        <v>0.1</v>
      </c>
      <c r="AB163">
        <v>0.1</v>
      </c>
      <c r="AC163">
        <v>0.2</v>
      </c>
      <c r="AD163">
        <v>0.1</v>
      </c>
      <c r="AE163">
        <v>0.05</v>
      </c>
      <c r="AF163">
        <v>0.1</v>
      </c>
      <c r="AG163">
        <v>0.3</v>
      </c>
      <c r="AH163">
        <v>1.3</v>
      </c>
      <c r="AI163">
        <v>0.5</v>
      </c>
      <c r="AJ163">
        <v>2.9</v>
      </c>
      <c r="AK163">
        <v>2.6</v>
      </c>
      <c r="AL163">
        <v>0.05</v>
      </c>
      <c r="AM163">
        <v>0</v>
      </c>
      <c r="AN163">
        <v>0.1</v>
      </c>
      <c r="AO163">
        <v>0.3</v>
      </c>
      <c r="AP163">
        <v>1.3</v>
      </c>
      <c r="AQ163">
        <v>0.5</v>
      </c>
      <c r="AR163">
        <v>2.9</v>
      </c>
      <c r="AS163">
        <v>2.6</v>
      </c>
      <c r="AT163">
        <v>0</v>
      </c>
      <c r="AU163" t="e">
        <v>#N/A</v>
      </c>
      <c r="AV163" t="e">
        <v>#N/A</v>
      </c>
      <c r="AW163" t="e">
        <v>#N/A</v>
      </c>
      <c r="AX163" t="e">
        <v>#N/A</v>
      </c>
      <c r="AY163" t="e">
        <v>#N/A</v>
      </c>
      <c r="AZ163" t="e">
        <v>#N/A</v>
      </c>
      <c r="BA163" t="e">
        <v>#N/A</v>
      </c>
      <c r="BB163" t="e">
        <v>#N/A</v>
      </c>
      <c r="BC163" t="e">
        <v>#N/A</v>
      </c>
      <c r="BD163" t="e">
        <v>#N/A</v>
      </c>
      <c r="BE163" t="e">
        <v>#N/A</v>
      </c>
      <c r="BF163" t="e">
        <v>#N/A</v>
      </c>
      <c r="BG163" t="e">
        <v>#N/A</v>
      </c>
      <c r="BH163" t="e">
        <v>#N/A</v>
      </c>
      <c r="BI163" t="e">
        <v>#N/A</v>
      </c>
      <c r="BJ163" t="e">
        <v>#N/A</v>
      </c>
      <c r="BK163" t="e">
        <v>#N/A</v>
      </c>
      <c r="BL163" t="e">
        <v>#N/A</v>
      </c>
      <c r="BM163" t="e">
        <v>#N/A</v>
      </c>
      <c r="BN163" t="e">
        <v>#N/A</v>
      </c>
      <c r="BO163" t="e">
        <v>#N/A</v>
      </c>
      <c r="BP163" t="e">
        <v>#N/A</v>
      </c>
      <c r="BQ163" t="e">
        <v>#N/A</v>
      </c>
      <c r="BR163" t="e">
        <v>#N/A</v>
      </c>
      <c r="BS163" t="e">
        <v>#N/A</v>
      </c>
      <c r="BT163" t="e">
        <v>#N/A</v>
      </c>
      <c r="BU163" t="e">
        <v>#N/A</v>
      </c>
      <c r="BV163" t="e">
        <v>#N/A</v>
      </c>
      <c r="BW163" t="e">
        <v>#N/A</v>
      </c>
      <c r="BX163" t="e">
        <v>#N/A</v>
      </c>
      <c r="BY163" t="e">
        <v>#N/A</v>
      </c>
      <c r="BZ163" t="e">
        <v>#N/A</v>
      </c>
      <c r="CA163" t="e">
        <v>#N/A</v>
      </c>
      <c r="CB163" t="e">
        <v>#N/A</v>
      </c>
      <c r="CC163" t="e">
        <v>#N/A</v>
      </c>
      <c r="CD163" t="e">
        <v>#N/A</v>
      </c>
      <c r="CE163" t="e">
        <v>#N/A</v>
      </c>
      <c r="CF163" t="e">
        <v>#N/A</v>
      </c>
      <c r="CG163" t="e">
        <v>#N/A</v>
      </c>
      <c r="CH163" t="e">
        <v>#N/A</v>
      </c>
      <c r="CI163" t="e">
        <v>#N/A</v>
      </c>
      <c r="CJ163" t="e">
        <v>#N/A</v>
      </c>
      <c r="CK163" t="e">
        <v>#N/A</v>
      </c>
      <c r="CL163" t="e">
        <v>#N/A</v>
      </c>
      <c r="CM163" t="e">
        <v>#N/A</v>
      </c>
      <c r="CN163" t="e">
        <v>#N/A</v>
      </c>
      <c r="CO163" t="e">
        <v>#N/A</v>
      </c>
      <c r="CP163" t="e">
        <v>#N/A</v>
      </c>
      <c r="CQ163" t="e">
        <v>#N/A</v>
      </c>
      <c r="CR163" t="e">
        <v>#N/A</v>
      </c>
      <c r="CS163" t="e">
        <v>#N/A</v>
      </c>
      <c r="CT163" t="e">
        <v>#N/A</v>
      </c>
      <c r="CU163" t="e">
        <v>#N/A</v>
      </c>
      <c r="CV163" t="e">
        <v>#N/A</v>
      </c>
      <c r="CW163" t="e">
        <v>#N/A</v>
      </c>
      <c r="CX163" t="e">
        <v>#N/A</v>
      </c>
      <c r="CY163" t="e">
        <v>#N/A</v>
      </c>
      <c r="CZ163" t="e">
        <v>#N/A</v>
      </c>
      <c r="DA163" t="e">
        <v>#N/A</v>
      </c>
      <c r="DB163" t="e">
        <v>#N/A</v>
      </c>
      <c r="DC163" t="e">
        <v>#N/A</v>
      </c>
      <c r="DD163" t="e">
        <v>#N/A</v>
      </c>
      <c r="DE163" t="e">
        <v>#N/A</v>
      </c>
      <c r="DF163" t="e">
        <v>#N/A</v>
      </c>
      <c r="DG163" t="e">
        <v>#N/A</v>
      </c>
      <c r="DH163" t="e">
        <v>#N/A</v>
      </c>
      <c r="DI163" t="e">
        <v>#N/A</v>
      </c>
      <c r="DJ163" t="e">
        <v>#N/A</v>
      </c>
      <c r="DK163" t="e">
        <v>#N/A</v>
      </c>
      <c r="DL163" t="e">
        <v>#N/A</v>
      </c>
      <c r="DM163" t="e">
        <v>#N/A</v>
      </c>
      <c r="DN163" t="e">
        <v>#N/A</v>
      </c>
      <c r="DO163" t="e">
        <v>#N/A</v>
      </c>
      <c r="DP163" t="e">
        <v>#N/A</v>
      </c>
      <c r="DQ163" t="e">
        <v>#N/A</v>
      </c>
      <c r="DR163" t="e">
        <v>#N/A</v>
      </c>
      <c r="DS163" t="e">
        <v>#N/A</v>
      </c>
      <c r="DT163" t="e">
        <v>#N/A</v>
      </c>
      <c r="DU163" t="e">
        <v>#N/A</v>
      </c>
      <c r="DV163" t="e">
        <v>#N/A</v>
      </c>
      <c r="DW163" t="e">
        <v>#N/A</v>
      </c>
      <c r="DX163" t="e">
        <v>#N/A</v>
      </c>
      <c r="DY163" t="e">
        <v>#N/A</v>
      </c>
      <c r="DZ163" t="e">
        <v>#N/A</v>
      </c>
      <c r="EA163" t="e">
        <v>#N/A</v>
      </c>
      <c r="EB163" t="e">
        <v>#N/A</v>
      </c>
      <c r="EC163" t="e">
        <v>#N/A</v>
      </c>
      <c r="ED163" t="e">
        <v>#N/A</v>
      </c>
      <c r="EE163" t="e">
        <v>#N/A</v>
      </c>
      <c r="EF163" t="e">
        <v>#N/A</v>
      </c>
      <c r="EG163" t="e">
        <v>#N/A</v>
      </c>
      <c r="EH163" t="e">
        <v>#N/A</v>
      </c>
      <c r="EI163" t="e">
        <v>#N/A</v>
      </c>
      <c r="EJ163" t="e">
        <v>#N/A</v>
      </c>
      <c r="EK163" t="e">
        <v>#N/A</v>
      </c>
      <c r="EL163" t="e">
        <v>#N/A</v>
      </c>
      <c r="EM163" t="e">
        <v>#N/A</v>
      </c>
      <c r="EN163" t="e">
        <v>#N/A</v>
      </c>
      <c r="EO163" t="e">
        <v>#N/A</v>
      </c>
      <c r="EP163" t="e">
        <v>#N/A</v>
      </c>
      <c r="EQ163" t="e">
        <v>#N/A</v>
      </c>
      <c r="ER163" t="e">
        <v>#N/A</v>
      </c>
      <c r="ES163" t="e">
        <v>#N/A</v>
      </c>
      <c r="ET163" t="e">
        <v>#N/A</v>
      </c>
      <c r="EU163" t="e">
        <v>#N/A</v>
      </c>
      <c r="EV163" t="e">
        <v>#N/A</v>
      </c>
      <c r="EW163" t="e">
        <v>#N/A</v>
      </c>
      <c r="EX163" t="e">
        <v>#N/A</v>
      </c>
      <c r="EY163" t="e">
        <v>#N/A</v>
      </c>
      <c r="EZ163" t="e">
        <v>#N/A</v>
      </c>
      <c r="FA163" t="e">
        <v>#N/A</v>
      </c>
      <c r="FB163" t="e">
        <v>#N/A</v>
      </c>
      <c r="FC163" t="e">
        <v>#N/A</v>
      </c>
      <c r="FD163" t="e">
        <v>#N/A</v>
      </c>
      <c r="FE163" t="e">
        <v>#N/A</v>
      </c>
    </row>
    <row r="164" spans="1:161" x14ac:dyDescent="0.2">
      <c r="A164" t="s">
        <v>319</v>
      </c>
      <c r="B164">
        <v>103445</v>
      </c>
      <c r="C164">
        <f>VLOOKUP(B164,sample_list!E:U,17,FALSE)</f>
        <v>2013</v>
      </c>
      <c r="D164">
        <f>VLOOKUP(B164,sample_list!E:Q,13,FALSE)</f>
        <v>52.77</v>
      </c>
      <c r="E164" t="str">
        <f>VLOOKUP(B164,sample_list!E:N,10,FALSE)</f>
        <v>M</v>
      </c>
      <c r="F164">
        <f>VLOOKUP(B164,sample_list!E:Y,21,FALSE)</f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0</v>
      </c>
      <c r="O164">
        <v>7.0710999999999996E-2</v>
      </c>
      <c r="P164">
        <v>7.0710999999999996E-2</v>
      </c>
      <c r="Q164">
        <v>0.2</v>
      </c>
      <c r="R164">
        <v>2.2999999999999998</v>
      </c>
      <c r="S164">
        <v>0.5</v>
      </c>
      <c r="T164">
        <v>2.7</v>
      </c>
      <c r="U164">
        <v>7.7</v>
      </c>
      <c r="V164">
        <v>7.0710999999999996E-2</v>
      </c>
      <c r="W164">
        <v>0.1</v>
      </c>
      <c r="X164">
        <v>0.1</v>
      </c>
      <c r="Y164">
        <v>0.1</v>
      </c>
      <c r="Z164">
        <v>0.1</v>
      </c>
      <c r="AA164">
        <v>0.1</v>
      </c>
      <c r="AB164">
        <v>0.1</v>
      </c>
      <c r="AC164">
        <v>0.2</v>
      </c>
      <c r="AD164">
        <v>0.1</v>
      </c>
      <c r="AE164">
        <v>0.05</v>
      </c>
      <c r="AF164">
        <v>0.05</v>
      </c>
      <c r="AG164">
        <v>0.2</v>
      </c>
      <c r="AH164">
        <v>2.2999999999999998</v>
      </c>
      <c r="AI164">
        <v>0.5</v>
      </c>
      <c r="AJ164">
        <v>2.7</v>
      </c>
      <c r="AK164">
        <v>7.7</v>
      </c>
      <c r="AL164">
        <v>0.05</v>
      </c>
      <c r="AM164">
        <v>0</v>
      </c>
      <c r="AN164">
        <v>0</v>
      </c>
      <c r="AO164">
        <v>0.2</v>
      </c>
      <c r="AP164">
        <v>2.2999999999999998</v>
      </c>
      <c r="AQ164">
        <v>0.5</v>
      </c>
      <c r="AR164">
        <v>2.7</v>
      </c>
      <c r="AS164">
        <v>7.7</v>
      </c>
      <c r="AT164">
        <v>0</v>
      </c>
      <c r="AU164" t="e">
        <v>#N/A</v>
      </c>
      <c r="AV164" t="e">
        <v>#N/A</v>
      </c>
      <c r="AW164" t="e">
        <v>#N/A</v>
      </c>
      <c r="AX164" t="e">
        <v>#N/A</v>
      </c>
      <c r="AY164" t="e">
        <v>#N/A</v>
      </c>
      <c r="AZ164" t="e">
        <v>#N/A</v>
      </c>
      <c r="BA164" t="e">
        <v>#N/A</v>
      </c>
      <c r="BB164" t="e">
        <v>#N/A</v>
      </c>
      <c r="BC164" t="e">
        <v>#N/A</v>
      </c>
      <c r="BD164" t="e">
        <v>#N/A</v>
      </c>
      <c r="BE164" t="e">
        <v>#N/A</v>
      </c>
      <c r="BF164" t="e">
        <v>#N/A</v>
      </c>
      <c r="BG164" t="e">
        <v>#N/A</v>
      </c>
      <c r="BH164" t="e">
        <v>#N/A</v>
      </c>
      <c r="BI164" t="e">
        <v>#N/A</v>
      </c>
      <c r="BJ164" t="e">
        <v>#N/A</v>
      </c>
      <c r="BK164" t="e">
        <v>#N/A</v>
      </c>
      <c r="BL164" t="e">
        <v>#N/A</v>
      </c>
      <c r="BM164" t="e">
        <v>#N/A</v>
      </c>
      <c r="BN164" t="e">
        <v>#N/A</v>
      </c>
      <c r="BO164" t="e">
        <v>#N/A</v>
      </c>
      <c r="BP164" t="e">
        <v>#N/A</v>
      </c>
      <c r="BQ164" t="e">
        <v>#N/A</v>
      </c>
      <c r="BR164" t="e">
        <v>#N/A</v>
      </c>
      <c r="BS164" t="e">
        <v>#N/A</v>
      </c>
      <c r="BT164" t="e">
        <v>#N/A</v>
      </c>
      <c r="BU164" t="e">
        <v>#N/A</v>
      </c>
      <c r="BV164" t="e">
        <v>#N/A</v>
      </c>
      <c r="BW164" t="e">
        <v>#N/A</v>
      </c>
      <c r="BX164" t="e">
        <v>#N/A</v>
      </c>
      <c r="BY164" t="e">
        <v>#N/A</v>
      </c>
      <c r="BZ164" t="e">
        <v>#N/A</v>
      </c>
      <c r="CA164" t="e">
        <v>#N/A</v>
      </c>
      <c r="CB164" t="e">
        <v>#N/A</v>
      </c>
      <c r="CC164" t="e">
        <v>#N/A</v>
      </c>
      <c r="CD164" t="e">
        <v>#N/A</v>
      </c>
      <c r="CE164" t="e">
        <v>#N/A</v>
      </c>
      <c r="CF164" t="e">
        <v>#N/A</v>
      </c>
      <c r="CG164" t="e">
        <v>#N/A</v>
      </c>
      <c r="CH164" t="e">
        <v>#N/A</v>
      </c>
      <c r="CI164" t="e">
        <v>#N/A</v>
      </c>
      <c r="CJ164" t="e">
        <v>#N/A</v>
      </c>
      <c r="CK164" t="e">
        <v>#N/A</v>
      </c>
      <c r="CL164" t="e">
        <v>#N/A</v>
      </c>
      <c r="CM164" t="e">
        <v>#N/A</v>
      </c>
      <c r="CN164" t="e">
        <v>#N/A</v>
      </c>
      <c r="CO164" t="e">
        <v>#N/A</v>
      </c>
      <c r="CP164" t="e">
        <v>#N/A</v>
      </c>
      <c r="CQ164" t="e">
        <v>#N/A</v>
      </c>
      <c r="CR164" t="e">
        <v>#N/A</v>
      </c>
      <c r="CS164" t="e">
        <v>#N/A</v>
      </c>
      <c r="CT164" t="e">
        <v>#N/A</v>
      </c>
      <c r="CU164" t="e">
        <v>#N/A</v>
      </c>
      <c r="CV164" t="e">
        <v>#N/A</v>
      </c>
      <c r="CW164" t="e">
        <v>#N/A</v>
      </c>
      <c r="CX164" t="e">
        <v>#N/A</v>
      </c>
      <c r="CY164" t="e">
        <v>#N/A</v>
      </c>
      <c r="CZ164" t="e">
        <v>#N/A</v>
      </c>
      <c r="DA164" t="e">
        <v>#N/A</v>
      </c>
      <c r="DB164" t="e">
        <v>#N/A</v>
      </c>
      <c r="DC164" t="e">
        <v>#N/A</v>
      </c>
      <c r="DD164" t="e">
        <v>#N/A</v>
      </c>
      <c r="DE164" t="e">
        <v>#N/A</v>
      </c>
      <c r="DF164" t="e">
        <v>#N/A</v>
      </c>
      <c r="DG164" t="e">
        <v>#N/A</v>
      </c>
      <c r="DH164" t="e">
        <v>#N/A</v>
      </c>
      <c r="DI164" t="e">
        <v>#N/A</v>
      </c>
      <c r="DJ164" t="e">
        <v>#N/A</v>
      </c>
      <c r="DK164" t="e">
        <v>#N/A</v>
      </c>
      <c r="DL164" t="e">
        <v>#N/A</v>
      </c>
      <c r="DM164" t="e">
        <v>#N/A</v>
      </c>
      <c r="DN164" t="e">
        <v>#N/A</v>
      </c>
      <c r="DO164" t="e">
        <v>#N/A</v>
      </c>
      <c r="DP164" t="e">
        <v>#N/A</v>
      </c>
      <c r="DQ164" t="e">
        <v>#N/A</v>
      </c>
      <c r="DR164" t="e">
        <v>#N/A</v>
      </c>
      <c r="DS164" t="e">
        <v>#N/A</v>
      </c>
      <c r="DT164" t="e">
        <v>#N/A</v>
      </c>
      <c r="DU164" t="e">
        <v>#N/A</v>
      </c>
      <c r="DV164" t="e">
        <v>#N/A</v>
      </c>
      <c r="DW164" t="e">
        <v>#N/A</v>
      </c>
      <c r="DX164" t="e">
        <v>#N/A</v>
      </c>
      <c r="DY164" t="e">
        <v>#N/A</v>
      </c>
      <c r="DZ164" t="e">
        <v>#N/A</v>
      </c>
      <c r="EA164" t="e">
        <v>#N/A</v>
      </c>
      <c r="EB164" t="e">
        <v>#N/A</v>
      </c>
      <c r="EC164" t="e">
        <v>#N/A</v>
      </c>
      <c r="ED164" t="e">
        <v>#N/A</v>
      </c>
      <c r="EE164" t="e">
        <v>#N/A</v>
      </c>
      <c r="EF164" t="e">
        <v>#N/A</v>
      </c>
      <c r="EG164" t="e">
        <v>#N/A</v>
      </c>
      <c r="EH164" t="e">
        <v>#N/A</v>
      </c>
      <c r="EI164" t="e">
        <v>#N/A</v>
      </c>
      <c r="EJ164" t="e">
        <v>#N/A</v>
      </c>
      <c r="EK164" t="e">
        <v>#N/A</v>
      </c>
      <c r="EL164" t="e">
        <v>#N/A</v>
      </c>
      <c r="EM164" t="e">
        <v>#N/A</v>
      </c>
      <c r="EN164" t="e">
        <v>#N/A</v>
      </c>
      <c r="EO164" t="e">
        <v>#N/A</v>
      </c>
      <c r="EP164" t="e">
        <v>#N/A</v>
      </c>
      <c r="EQ164" t="e">
        <v>#N/A</v>
      </c>
      <c r="ER164" t="e">
        <v>#N/A</v>
      </c>
      <c r="ES164" t="e">
        <v>#N/A</v>
      </c>
      <c r="ET164" t="e">
        <v>#N/A</v>
      </c>
      <c r="EU164" t="e">
        <v>#N/A</v>
      </c>
      <c r="EV164" t="e">
        <v>#N/A</v>
      </c>
      <c r="EW164" t="e">
        <v>#N/A</v>
      </c>
      <c r="EX164" t="e">
        <v>#N/A</v>
      </c>
      <c r="EY164" t="e">
        <v>#N/A</v>
      </c>
      <c r="EZ164" t="e">
        <v>#N/A</v>
      </c>
      <c r="FA164" t="e">
        <v>#N/A</v>
      </c>
      <c r="FB164" t="e">
        <v>#N/A</v>
      </c>
      <c r="FC164" t="e">
        <v>#N/A</v>
      </c>
      <c r="FD164" t="e">
        <v>#N/A</v>
      </c>
      <c r="FE164" t="e">
        <v>#N/A</v>
      </c>
    </row>
    <row r="165" spans="1:161" x14ac:dyDescent="0.2">
      <c r="A165" t="s">
        <v>320</v>
      </c>
      <c r="B165">
        <v>103446</v>
      </c>
      <c r="C165">
        <f>VLOOKUP(B165,sample_list!E:U,17,FALSE)</f>
        <v>2013</v>
      </c>
      <c r="D165">
        <f>VLOOKUP(B165,sample_list!E:Q,13,FALSE)</f>
        <v>52.2</v>
      </c>
      <c r="E165" t="str">
        <f>VLOOKUP(B165,sample_list!E:N,10,FALSE)</f>
        <v>M</v>
      </c>
      <c r="F165">
        <f>VLOOKUP(B165,sample_list!E:Y,21,FALSE)</f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7.0710999999999996E-2</v>
      </c>
      <c r="P165">
        <v>0.2</v>
      </c>
      <c r="Q165">
        <v>0.3</v>
      </c>
      <c r="R165">
        <v>3.5</v>
      </c>
      <c r="S165">
        <v>0.7</v>
      </c>
      <c r="T165">
        <v>3.6</v>
      </c>
      <c r="U165">
        <v>10.8</v>
      </c>
      <c r="V165">
        <v>7.0710999999999996E-2</v>
      </c>
      <c r="W165">
        <v>0.1</v>
      </c>
      <c r="X165">
        <v>0.1</v>
      </c>
      <c r="Y165">
        <v>0.1</v>
      </c>
      <c r="Z165">
        <v>0.1</v>
      </c>
      <c r="AA165">
        <v>0.1</v>
      </c>
      <c r="AB165">
        <v>0.1</v>
      </c>
      <c r="AC165">
        <v>0.2</v>
      </c>
      <c r="AD165">
        <v>0.1</v>
      </c>
      <c r="AE165">
        <v>0.05</v>
      </c>
      <c r="AF165">
        <v>0.2</v>
      </c>
      <c r="AG165">
        <v>0.3</v>
      </c>
      <c r="AH165">
        <v>3.5</v>
      </c>
      <c r="AI165">
        <v>0.7</v>
      </c>
      <c r="AJ165">
        <v>3.6</v>
      </c>
      <c r="AK165">
        <v>10.8</v>
      </c>
      <c r="AL165">
        <v>0.05</v>
      </c>
      <c r="AM165">
        <v>0</v>
      </c>
      <c r="AN165">
        <v>0.2</v>
      </c>
      <c r="AO165">
        <v>0.3</v>
      </c>
      <c r="AP165">
        <v>3.5</v>
      </c>
      <c r="AQ165">
        <v>0.7</v>
      </c>
      <c r="AR165">
        <v>3.6</v>
      </c>
      <c r="AS165">
        <v>10.8</v>
      </c>
      <c r="AT165">
        <v>0</v>
      </c>
      <c r="AU165" t="e">
        <v>#N/A</v>
      </c>
      <c r="AV165" t="e">
        <v>#N/A</v>
      </c>
      <c r="AW165" t="e">
        <v>#N/A</v>
      </c>
      <c r="AX165" t="e">
        <v>#N/A</v>
      </c>
      <c r="AY165" t="e">
        <v>#N/A</v>
      </c>
      <c r="AZ165" t="e">
        <v>#N/A</v>
      </c>
      <c r="BA165" t="e">
        <v>#N/A</v>
      </c>
      <c r="BB165" t="e">
        <v>#N/A</v>
      </c>
      <c r="BC165" t="e">
        <v>#N/A</v>
      </c>
      <c r="BD165" t="e">
        <v>#N/A</v>
      </c>
      <c r="BE165" t="e">
        <v>#N/A</v>
      </c>
      <c r="BF165" t="e">
        <v>#N/A</v>
      </c>
      <c r="BG165" t="e">
        <v>#N/A</v>
      </c>
      <c r="BH165" t="e">
        <v>#N/A</v>
      </c>
      <c r="BI165" t="e">
        <v>#N/A</v>
      </c>
      <c r="BJ165" t="e">
        <v>#N/A</v>
      </c>
      <c r="BK165" t="e">
        <v>#N/A</v>
      </c>
      <c r="BL165" t="e">
        <v>#N/A</v>
      </c>
      <c r="BM165" t="e">
        <v>#N/A</v>
      </c>
      <c r="BN165" t="e">
        <v>#N/A</v>
      </c>
      <c r="BO165" t="e">
        <v>#N/A</v>
      </c>
      <c r="BP165" t="e">
        <v>#N/A</v>
      </c>
      <c r="BQ165" t="e">
        <v>#N/A</v>
      </c>
      <c r="BR165" t="e">
        <v>#N/A</v>
      </c>
      <c r="BS165" t="e">
        <v>#N/A</v>
      </c>
      <c r="BT165" t="e">
        <v>#N/A</v>
      </c>
      <c r="BU165" t="e">
        <v>#N/A</v>
      </c>
      <c r="BV165" t="e">
        <v>#N/A</v>
      </c>
      <c r="BW165" t="e">
        <v>#N/A</v>
      </c>
      <c r="BX165" t="e">
        <v>#N/A</v>
      </c>
      <c r="BY165" t="e">
        <v>#N/A</v>
      </c>
      <c r="BZ165" t="e">
        <v>#N/A</v>
      </c>
      <c r="CA165" t="e">
        <v>#N/A</v>
      </c>
      <c r="CB165" t="e">
        <v>#N/A</v>
      </c>
      <c r="CC165" t="e">
        <v>#N/A</v>
      </c>
      <c r="CD165" t="e">
        <v>#N/A</v>
      </c>
      <c r="CE165" t="e">
        <v>#N/A</v>
      </c>
      <c r="CF165" t="e">
        <v>#N/A</v>
      </c>
      <c r="CG165" t="e">
        <v>#N/A</v>
      </c>
      <c r="CH165" t="e">
        <v>#N/A</v>
      </c>
      <c r="CI165" t="e">
        <v>#N/A</v>
      </c>
      <c r="CJ165" t="e">
        <v>#N/A</v>
      </c>
      <c r="CK165" t="e">
        <v>#N/A</v>
      </c>
      <c r="CL165" t="e">
        <v>#N/A</v>
      </c>
      <c r="CM165" t="e">
        <v>#N/A</v>
      </c>
      <c r="CN165" t="e">
        <v>#N/A</v>
      </c>
      <c r="CO165" t="e">
        <v>#N/A</v>
      </c>
      <c r="CP165" t="e">
        <v>#N/A</v>
      </c>
      <c r="CQ165" t="e">
        <v>#N/A</v>
      </c>
      <c r="CR165" t="e">
        <v>#N/A</v>
      </c>
      <c r="CS165" t="e">
        <v>#N/A</v>
      </c>
      <c r="CT165" t="e">
        <v>#N/A</v>
      </c>
      <c r="CU165" t="e">
        <v>#N/A</v>
      </c>
      <c r="CV165" t="e">
        <v>#N/A</v>
      </c>
      <c r="CW165" t="e">
        <v>#N/A</v>
      </c>
      <c r="CX165" t="e">
        <v>#N/A</v>
      </c>
      <c r="CY165" t="e">
        <v>#N/A</v>
      </c>
      <c r="CZ165" t="e">
        <v>#N/A</v>
      </c>
      <c r="DA165" t="e">
        <v>#N/A</v>
      </c>
      <c r="DB165" t="e">
        <v>#N/A</v>
      </c>
      <c r="DC165" t="e">
        <v>#N/A</v>
      </c>
      <c r="DD165" t="e">
        <v>#N/A</v>
      </c>
      <c r="DE165" t="e">
        <v>#N/A</v>
      </c>
      <c r="DF165" t="e">
        <v>#N/A</v>
      </c>
      <c r="DG165" t="e">
        <v>#N/A</v>
      </c>
      <c r="DH165" t="e">
        <v>#N/A</v>
      </c>
      <c r="DI165" t="e">
        <v>#N/A</v>
      </c>
      <c r="DJ165" t="e">
        <v>#N/A</v>
      </c>
      <c r="DK165" t="e">
        <v>#N/A</v>
      </c>
      <c r="DL165" t="e">
        <v>#N/A</v>
      </c>
      <c r="DM165" t="e">
        <v>#N/A</v>
      </c>
      <c r="DN165" t="e">
        <v>#N/A</v>
      </c>
      <c r="DO165" t="e">
        <v>#N/A</v>
      </c>
      <c r="DP165" t="e">
        <v>#N/A</v>
      </c>
      <c r="DQ165" t="e">
        <v>#N/A</v>
      </c>
      <c r="DR165" t="e">
        <v>#N/A</v>
      </c>
      <c r="DS165" t="e">
        <v>#N/A</v>
      </c>
      <c r="DT165" t="e">
        <v>#N/A</v>
      </c>
      <c r="DU165" t="e">
        <v>#N/A</v>
      </c>
      <c r="DV165" t="e">
        <v>#N/A</v>
      </c>
      <c r="DW165" t="e">
        <v>#N/A</v>
      </c>
      <c r="DX165" t="e">
        <v>#N/A</v>
      </c>
      <c r="DY165" t="e">
        <v>#N/A</v>
      </c>
      <c r="DZ165" t="e">
        <v>#N/A</v>
      </c>
      <c r="EA165" t="e">
        <v>#N/A</v>
      </c>
      <c r="EB165" t="e">
        <v>#N/A</v>
      </c>
      <c r="EC165" t="e">
        <v>#N/A</v>
      </c>
      <c r="ED165" t="e">
        <v>#N/A</v>
      </c>
      <c r="EE165" t="e">
        <v>#N/A</v>
      </c>
      <c r="EF165" t="e">
        <v>#N/A</v>
      </c>
      <c r="EG165" t="e">
        <v>#N/A</v>
      </c>
      <c r="EH165" t="e">
        <v>#N/A</v>
      </c>
      <c r="EI165" t="e">
        <v>#N/A</v>
      </c>
      <c r="EJ165" t="e">
        <v>#N/A</v>
      </c>
      <c r="EK165" t="e">
        <v>#N/A</v>
      </c>
      <c r="EL165" t="e">
        <v>#N/A</v>
      </c>
      <c r="EM165" t="e">
        <v>#N/A</v>
      </c>
      <c r="EN165" t="e">
        <v>#N/A</v>
      </c>
      <c r="EO165" t="e">
        <v>#N/A</v>
      </c>
      <c r="EP165" t="e">
        <v>#N/A</v>
      </c>
      <c r="EQ165" t="e">
        <v>#N/A</v>
      </c>
      <c r="ER165" t="e">
        <v>#N/A</v>
      </c>
      <c r="ES165" t="e">
        <v>#N/A</v>
      </c>
      <c r="ET165" t="e">
        <v>#N/A</v>
      </c>
      <c r="EU165" t="e">
        <v>#N/A</v>
      </c>
      <c r="EV165" t="e">
        <v>#N/A</v>
      </c>
      <c r="EW165" t="e">
        <v>#N/A</v>
      </c>
      <c r="EX165" t="e">
        <v>#N/A</v>
      </c>
      <c r="EY165" t="e">
        <v>#N/A</v>
      </c>
      <c r="EZ165" t="e">
        <v>#N/A</v>
      </c>
      <c r="FA165" t="e">
        <v>#N/A</v>
      </c>
      <c r="FB165" t="e">
        <v>#N/A</v>
      </c>
      <c r="FC165" t="e">
        <v>#N/A</v>
      </c>
      <c r="FD165" t="e">
        <v>#N/A</v>
      </c>
      <c r="FE165" t="e">
        <v>#N/A</v>
      </c>
    </row>
    <row r="166" spans="1:161" x14ac:dyDescent="0.2">
      <c r="A166" t="s">
        <v>321</v>
      </c>
      <c r="B166">
        <v>103447</v>
      </c>
      <c r="C166">
        <f>VLOOKUP(B166,sample_list!E:U,17,FALSE)</f>
        <v>2013</v>
      </c>
      <c r="D166">
        <f>VLOOKUP(B166,sample_list!E:Q,13,FALSE)</f>
        <v>10.69</v>
      </c>
      <c r="E166" t="str">
        <f>VLOOKUP(B166,sample_list!E:N,10,FALSE)</f>
        <v>M</v>
      </c>
      <c r="F166">
        <f>VLOOKUP(B166,sample_list!E:Y,21,FALSE)</f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7.0710999999999996E-2</v>
      </c>
      <c r="P166">
        <v>0.1</v>
      </c>
      <c r="Q166">
        <v>0.3</v>
      </c>
      <c r="R166">
        <v>2</v>
      </c>
      <c r="S166">
        <v>0.5</v>
      </c>
      <c r="T166">
        <v>2.6</v>
      </c>
      <c r="U166">
        <v>3.4</v>
      </c>
      <c r="V166">
        <v>7.0710999999999996E-2</v>
      </c>
      <c r="W166">
        <v>0.1</v>
      </c>
      <c r="X166">
        <v>0.1</v>
      </c>
      <c r="Y166">
        <v>0.1</v>
      </c>
      <c r="Z166">
        <v>0.1</v>
      </c>
      <c r="AA166">
        <v>0.1</v>
      </c>
      <c r="AB166">
        <v>0.1</v>
      </c>
      <c r="AC166">
        <v>0.2</v>
      </c>
      <c r="AD166">
        <v>0.1</v>
      </c>
      <c r="AE166">
        <v>0.05</v>
      </c>
      <c r="AF166">
        <v>0.1</v>
      </c>
      <c r="AG166">
        <v>0.3</v>
      </c>
      <c r="AH166">
        <v>2</v>
      </c>
      <c r="AI166">
        <v>0.5</v>
      </c>
      <c r="AJ166">
        <v>2.6</v>
      </c>
      <c r="AK166">
        <v>3.4</v>
      </c>
      <c r="AL166">
        <v>0.05</v>
      </c>
      <c r="AM166">
        <v>0</v>
      </c>
      <c r="AN166">
        <v>0.1</v>
      </c>
      <c r="AO166">
        <v>0.3</v>
      </c>
      <c r="AP166">
        <v>2</v>
      </c>
      <c r="AQ166">
        <v>0.5</v>
      </c>
      <c r="AR166">
        <v>2.6</v>
      </c>
      <c r="AS166">
        <v>3.4</v>
      </c>
      <c r="AT166">
        <v>0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  <c r="BB166" t="e">
        <v>#N/A</v>
      </c>
      <c r="BC166" t="e">
        <v>#N/A</v>
      </c>
      <c r="BD166" t="e">
        <v>#N/A</v>
      </c>
      <c r="BE166" t="e">
        <v>#N/A</v>
      </c>
      <c r="BF166" t="e">
        <v>#N/A</v>
      </c>
      <c r="BG166" t="e">
        <v>#N/A</v>
      </c>
      <c r="BH166" t="e">
        <v>#N/A</v>
      </c>
      <c r="BI166" t="e">
        <v>#N/A</v>
      </c>
      <c r="BJ166" t="e">
        <v>#N/A</v>
      </c>
      <c r="BK166" t="e">
        <v>#N/A</v>
      </c>
      <c r="BL166" t="e">
        <v>#N/A</v>
      </c>
      <c r="BM166" t="e">
        <v>#N/A</v>
      </c>
      <c r="BN166" t="e">
        <v>#N/A</v>
      </c>
      <c r="BO166" t="e">
        <v>#N/A</v>
      </c>
      <c r="BP166" t="e">
        <v>#N/A</v>
      </c>
      <c r="BQ166" t="e">
        <v>#N/A</v>
      </c>
      <c r="BR166" t="e">
        <v>#N/A</v>
      </c>
      <c r="BS166" t="e">
        <v>#N/A</v>
      </c>
      <c r="BT166" t="e">
        <v>#N/A</v>
      </c>
      <c r="BU166" t="e">
        <v>#N/A</v>
      </c>
      <c r="BV166" t="e">
        <v>#N/A</v>
      </c>
      <c r="BW166" t="e">
        <v>#N/A</v>
      </c>
      <c r="BX166" t="e">
        <v>#N/A</v>
      </c>
      <c r="BY166" t="e">
        <v>#N/A</v>
      </c>
      <c r="BZ166" t="e">
        <v>#N/A</v>
      </c>
      <c r="CA166" t="e">
        <v>#N/A</v>
      </c>
      <c r="CB166" t="e">
        <v>#N/A</v>
      </c>
      <c r="CC166" t="e">
        <v>#N/A</v>
      </c>
      <c r="CD166" t="e">
        <v>#N/A</v>
      </c>
      <c r="CE166" t="e">
        <v>#N/A</v>
      </c>
      <c r="CF166" t="e">
        <v>#N/A</v>
      </c>
      <c r="CG166" t="e">
        <v>#N/A</v>
      </c>
      <c r="CH166" t="e">
        <v>#N/A</v>
      </c>
      <c r="CI166" t="e">
        <v>#N/A</v>
      </c>
      <c r="CJ166" t="e">
        <v>#N/A</v>
      </c>
      <c r="CK166" t="e">
        <v>#N/A</v>
      </c>
      <c r="CL166" t="e">
        <v>#N/A</v>
      </c>
      <c r="CM166" t="e">
        <v>#N/A</v>
      </c>
      <c r="CN166" t="e">
        <v>#N/A</v>
      </c>
      <c r="CO166" t="e">
        <v>#N/A</v>
      </c>
      <c r="CP166" t="e">
        <v>#N/A</v>
      </c>
      <c r="CQ166" t="e">
        <v>#N/A</v>
      </c>
      <c r="CR166" t="e">
        <v>#N/A</v>
      </c>
      <c r="CS166" t="e">
        <v>#N/A</v>
      </c>
      <c r="CT166" t="e">
        <v>#N/A</v>
      </c>
      <c r="CU166" t="e">
        <v>#N/A</v>
      </c>
      <c r="CV166" t="e">
        <v>#N/A</v>
      </c>
      <c r="CW166" t="e">
        <v>#N/A</v>
      </c>
      <c r="CX166" t="e">
        <v>#N/A</v>
      </c>
      <c r="CY166" t="e">
        <v>#N/A</v>
      </c>
      <c r="CZ166" t="e">
        <v>#N/A</v>
      </c>
      <c r="DA166" t="e">
        <v>#N/A</v>
      </c>
      <c r="DB166" t="e">
        <v>#N/A</v>
      </c>
      <c r="DC166" t="e">
        <v>#N/A</v>
      </c>
      <c r="DD166" t="e">
        <v>#N/A</v>
      </c>
      <c r="DE166" t="e">
        <v>#N/A</v>
      </c>
      <c r="DF166" t="e">
        <v>#N/A</v>
      </c>
      <c r="DG166" t="e">
        <v>#N/A</v>
      </c>
      <c r="DH166" t="e">
        <v>#N/A</v>
      </c>
      <c r="DI166" t="e">
        <v>#N/A</v>
      </c>
      <c r="DJ166" t="e">
        <v>#N/A</v>
      </c>
      <c r="DK166" t="e">
        <v>#N/A</v>
      </c>
      <c r="DL166" t="e">
        <v>#N/A</v>
      </c>
      <c r="DM166" t="e">
        <v>#N/A</v>
      </c>
      <c r="DN166" t="e">
        <v>#N/A</v>
      </c>
      <c r="DO166" t="e">
        <v>#N/A</v>
      </c>
      <c r="DP166" t="e">
        <v>#N/A</v>
      </c>
      <c r="DQ166" t="e">
        <v>#N/A</v>
      </c>
      <c r="DR166" t="e">
        <v>#N/A</v>
      </c>
      <c r="DS166" t="e">
        <v>#N/A</v>
      </c>
      <c r="DT166" t="e">
        <v>#N/A</v>
      </c>
      <c r="DU166" t="e">
        <v>#N/A</v>
      </c>
      <c r="DV166" t="e">
        <v>#N/A</v>
      </c>
      <c r="DW166" t="e">
        <v>#N/A</v>
      </c>
      <c r="DX166" t="e">
        <v>#N/A</v>
      </c>
      <c r="DY166" t="e">
        <v>#N/A</v>
      </c>
      <c r="DZ166" t="e">
        <v>#N/A</v>
      </c>
      <c r="EA166" t="e">
        <v>#N/A</v>
      </c>
      <c r="EB166" t="e">
        <v>#N/A</v>
      </c>
      <c r="EC166" t="e">
        <v>#N/A</v>
      </c>
      <c r="ED166" t="e">
        <v>#N/A</v>
      </c>
      <c r="EE166" t="e">
        <v>#N/A</v>
      </c>
      <c r="EF166" t="e">
        <v>#N/A</v>
      </c>
      <c r="EG166" t="e">
        <v>#N/A</v>
      </c>
      <c r="EH166" t="e">
        <v>#N/A</v>
      </c>
      <c r="EI166" t="e">
        <v>#N/A</v>
      </c>
      <c r="EJ166" t="e">
        <v>#N/A</v>
      </c>
      <c r="EK166" t="e">
        <v>#N/A</v>
      </c>
      <c r="EL166" t="e">
        <v>#N/A</v>
      </c>
      <c r="EM166" t="e">
        <v>#N/A</v>
      </c>
      <c r="EN166" t="e">
        <v>#N/A</v>
      </c>
      <c r="EO166" t="e">
        <v>#N/A</v>
      </c>
      <c r="EP166" t="e">
        <v>#N/A</v>
      </c>
      <c r="EQ166" t="e">
        <v>#N/A</v>
      </c>
      <c r="ER166" t="e">
        <v>#N/A</v>
      </c>
      <c r="ES166" t="e">
        <v>#N/A</v>
      </c>
      <c r="ET166" t="e">
        <v>#N/A</v>
      </c>
      <c r="EU166" t="e">
        <v>#N/A</v>
      </c>
      <c r="EV166" t="e">
        <v>#N/A</v>
      </c>
      <c r="EW166" t="e">
        <v>#N/A</v>
      </c>
      <c r="EX166" t="e">
        <v>#N/A</v>
      </c>
      <c r="EY166" t="e">
        <v>#N/A</v>
      </c>
      <c r="EZ166" t="e">
        <v>#N/A</v>
      </c>
      <c r="FA166" t="e">
        <v>#N/A</v>
      </c>
      <c r="FB166" t="e">
        <v>#N/A</v>
      </c>
      <c r="FC166" t="e">
        <v>#N/A</v>
      </c>
      <c r="FD166" t="e">
        <v>#N/A</v>
      </c>
      <c r="FE166" t="e">
        <v>#N/A</v>
      </c>
    </row>
    <row r="167" spans="1:161" x14ac:dyDescent="0.2">
      <c r="A167" t="s">
        <v>322</v>
      </c>
      <c r="B167">
        <v>103448</v>
      </c>
      <c r="C167">
        <f>VLOOKUP(B167,sample_list!E:U,17,FALSE)</f>
        <v>2013</v>
      </c>
      <c r="D167">
        <f>VLOOKUP(B167,sample_list!E:Q,13,FALSE)</f>
        <v>10.3</v>
      </c>
      <c r="E167" t="str">
        <f>VLOOKUP(B167,sample_list!E:N,10,FALSE)</f>
        <v>M</v>
      </c>
      <c r="F167">
        <f>VLOOKUP(B167,sample_list!E:Y,21,FALSE)</f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7.0710999999999996E-2</v>
      </c>
      <c r="P167">
        <v>0.3</v>
      </c>
      <c r="Q167">
        <v>0.2</v>
      </c>
      <c r="R167">
        <v>1.3</v>
      </c>
      <c r="S167">
        <v>0.5</v>
      </c>
      <c r="T167">
        <v>2.5</v>
      </c>
      <c r="U167">
        <v>3.7</v>
      </c>
      <c r="V167">
        <v>7.0710999999999996E-2</v>
      </c>
      <c r="W167">
        <v>0.1</v>
      </c>
      <c r="X167">
        <v>0.1</v>
      </c>
      <c r="Y167">
        <v>0.1</v>
      </c>
      <c r="Z167">
        <v>0.1</v>
      </c>
      <c r="AA167">
        <v>0.1</v>
      </c>
      <c r="AB167">
        <v>0.1</v>
      </c>
      <c r="AC167">
        <v>0.2</v>
      </c>
      <c r="AD167">
        <v>0.1</v>
      </c>
      <c r="AE167">
        <v>0.05</v>
      </c>
      <c r="AF167">
        <v>0.3</v>
      </c>
      <c r="AG167">
        <v>0.2</v>
      </c>
      <c r="AH167">
        <v>1.3</v>
      </c>
      <c r="AI167">
        <v>0.5</v>
      </c>
      <c r="AJ167">
        <v>2.5</v>
      </c>
      <c r="AK167">
        <v>3.7</v>
      </c>
      <c r="AL167">
        <v>0.05</v>
      </c>
      <c r="AM167">
        <v>0</v>
      </c>
      <c r="AN167">
        <v>0.3</v>
      </c>
      <c r="AO167">
        <v>0.2</v>
      </c>
      <c r="AP167">
        <v>1.3</v>
      </c>
      <c r="AQ167">
        <v>0.5</v>
      </c>
      <c r="AR167">
        <v>2.5</v>
      </c>
      <c r="AS167">
        <v>3.7</v>
      </c>
      <c r="AT167">
        <v>0</v>
      </c>
      <c r="AU167" t="e">
        <v>#N/A</v>
      </c>
      <c r="AV167" t="e">
        <v>#N/A</v>
      </c>
      <c r="AW167" t="e">
        <v>#N/A</v>
      </c>
      <c r="AX167" t="e">
        <v>#N/A</v>
      </c>
      <c r="AY167" t="e">
        <v>#N/A</v>
      </c>
      <c r="AZ167" t="e">
        <v>#N/A</v>
      </c>
      <c r="BA167" t="e">
        <v>#N/A</v>
      </c>
      <c r="BB167" t="e">
        <v>#N/A</v>
      </c>
      <c r="BC167" t="e">
        <v>#N/A</v>
      </c>
      <c r="BD167" t="e">
        <v>#N/A</v>
      </c>
      <c r="BE167" t="e">
        <v>#N/A</v>
      </c>
      <c r="BF167" t="e">
        <v>#N/A</v>
      </c>
      <c r="BG167" t="e">
        <v>#N/A</v>
      </c>
      <c r="BH167" t="e">
        <v>#N/A</v>
      </c>
      <c r="BI167" t="e">
        <v>#N/A</v>
      </c>
      <c r="BJ167" t="e">
        <v>#N/A</v>
      </c>
      <c r="BK167" t="e">
        <v>#N/A</v>
      </c>
      <c r="BL167" t="e">
        <v>#N/A</v>
      </c>
      <c r="BM167" t="e">
        <v>#N/A</v>
      </c>
      <c r="BN167" t="e">
        <v>#N/A</v>
      </c>
      <c r="BO167" t="e">
        <v>#N/A</v>
      </c>
      <c r="BP167" t="e">
        <v>#N/A</v>
      </c>
      <c r="BQ167" t="e">
        <v>#N/A</v>
      </c>
      <c r="BR167" t="e">
        <v>#N/A</v>
      </c>
      <c r="BS167" t="e">
        <v>#N/A</v>
      </c>
      <c r="BT167" t="e">
        <v>#N/A</v>
      </c>
      <c r="BU167" t="e">
        <v>#N/A</v>
      </c>
      <c r="BV167" t="e">
        <v>#N/A</v>
      </c>
      <c r="BW167" t="e">
        <v>#N/A</v>
      </c>
      <c r="BX167" t="e">
        <v>#N/A</v>
      </c>
      <c r="BY167" t="e">
        <v>#N/A</v>
      </c>
      <c r="BZ167" t="e">
        <v>#N/A</v>
      </c>
      <c r="CA167" t="e">
        <v>#N/A</v>
      </c>
      <c r="CB167" t="e">
        <v>#N/A</v>
      </c>
      <c r="CC167" t="e">
        <v>#N/A</v>
      </c>
      <c r="CD167" t="e">
        <v>#N/A</v>
      </c>
      <c r="CE167" t="e">
        <v>#N/A</v>
      </c>
      <c r="CF167" t="e">
        <v>#N/A</v>
      </c>
      <c r="CG167" t="e">
        <v>#N/A</v>
      </c>
      <c r="CH167" t="e">
        <v>#N/A</v>
      </c>
      <c r="CI167" t="e">
        <v>#N/A</v>
      </c>
      <c r="CJ167" t="e">
        <v>#N/A</v>
      </c>
      <c r="CK167" t="e">
        <v>#N/A</v>
      </c>
      <c r="CL167" t="e">
        <v>#N/A</v>
      </c>
      <c r="CM167" t="e">
        <v>#N/A</v>
      </c>
      <c r="CN167" t="e">
        <v>#N/A</v>
      </c>
      <c r="CO167" t="e">
        <v>#N/A</v>
      </c>
      <c r="CP167" t="e">
        <v>#N/A</v>
      </c>
      <c r="CQ167" t="e">
        <v>#N/A</v>
      </c>
      <c r="CR167" t="e">
        <v>#N/A</v>
      </c>
      <c r="CS167" t="e">
        <v>#N/A</v>
      </c>
      <c r="CT167" t="e">
        <v>#N/A</v>
      </c>
      <c r="CU167" t="e">
        <v>#N/A</v>
      </c>
      <c r="CV167" t="e">
        <v>#N/A</v>
      </c>
      <c r="CW167" t="e">
        <v>#N/A</v>
      </c>
      <c r="CX167" t="e">
        <v>#N/A</v>
      </c>
      <c r="CY167" t="e">
        <v>#N/A</v>
      </c>
      <c r="CZ167" t="e">
        <v>#N/A</v>
      </c>
      <c r="DA167" t="e">
        <v>#N/A</v>
      </c>
      <c r="DB167" t="e">
        <v>#N/A</v>
      </c>
      <c r="DC167" t="e">
        <v>#N/A</v>
      </c>
      <c r="DD167" t="e">
        <v>#N/A</v>
      </c>
      <c r="DE167" t="e">
        <v>#N/A</v>
      </c>
      <c r="DF167" t="e">
        <v>#N/A</v>
      </c>
      <c r="DG167" t="e">
        <v>#N/A</v>
      </c>
      <c r="DH167" t="e">
        <v>#N/A</v>
      </c>
      <c r="DI167" t="e">
        <v>#N/A</v>
      </c>
      <c r="DJ167" t="e">
        <v>#N/A</v>
      </c>
      <c r="DK167" t="e">
        <v>#N/A</v>
      </c>
      <c r="DL167" t="e">
        <v>#N/A</v>
      </c>
      <c r="DM167" t="e">
        <v>#N/A</v>
      </c>
      <c r="DN167" t="e">
        <v>#N/A</v>
      </c>
      <c r="DO167" t="e">
        <v>#N/A</v>
      </c>
      <c r="DP167" t="e">
        <v>#N/A</v>
      </c>
      <c r="DQ167" t="e">
        <v>#N/A</v>
      </c>
      <c r="DR167" t="e">
        <v>#N/A</v>
      </c>
      <c r="DS167" t="e">
        <v>#N/A</v>
      </c>
      <c r="DT167" t="e">
        <v>#N/A</v>
      </c>
      <c r="DU167" t="e">
        <v>#N/A</v>
      </c>
      <c r="DV167" t="e">
        <v>#N/A</v>
      </c>
      <c r="DW167" t="e">
        <v>#N/A</v>
      </c>
      <c r="DX167" t="e">
        <v>#N/A</v>
      </c>
      <c r="DY167" t="e">
        <v>#N/A</v>
      </c>
      <c r="DZ167" t="e">
        <v>#N/A</v>
      </c>
      <c r="EA167" t="e">
        <v>#N/A</v>
      </c>
      <c r="EB167" t="e">
        <v>#N/A</v>
      </c>
      <c r="EC167" t="e">
        <v>#N/A</v>
      </c>
      <c r="ED167" t="e">
        <v>#N/A</v>
      </c>
      <c r="EE167" t="e">
        <v>#N/A</v>
      </c>
      <c r="EF167" t="e">
        <v>#N/A</v>
      </c>
      <c r="EG167" t="e">
        <v>#N/A</v>
      </c>
      <c r="EH167" t="e">
        <v>#N/A</v>
      </c>
      <c r="EI167" t="e">
        <v>#N/A</v>
      </c>
      <c r="EJ167" t="e">
        <v>#N/A</v>
      </c>
      <c r="EK167" t="e">
        <v>#N/A</v>
      </c>
      <c r="EL167" t="e">
        <v>#N/A</v>
      </c>
      <c r="EM167" t="e">
        <v>#N/A</v>
      </c>
      <c r="EN167" t="e">
        <v>#N/A</v>
      </c>
      <c r="EO167" t="e">
        <v>#N/A</v>
      </c>
      <c r="EP167" t="e">
        <v>#N/A</v>
      </c>
      <c r="EQ167" t="e">
        <v>#N/A</v>
      </c>
      <c r="ER167" t="e">
        <v>#N/A</v>
      </c>
      <c r="ES167" t="e">
        <v>#N/A</v>
      </c>
      <c r="ET167" t="e">
        <v>#N/A</v>
      </c>
      <c r="EU167" t="e">
        <v>#N/A</v>
      </c>
      <c r="EV167" t="e">
        <v>#N/A</v>
      </c>
      <c r="EW167" t="e">
        <v>#N/A</v>
      </c>
      <c r="EX167" t="e">
        <v>#N/A</v>
      </c>
      <c r="EY167" t="e">
        <v>#N/A</v>
      </c>
      <c r="EZ167" t="e">
        <v>#N/A</v>
      </c>
      <c r="FA167" t="e">
        <v>#N/A</v>
      </c>
      <c r="FB167" t="e">
        <v>#N/A</v>
      </c>
      <c r="FC167" t="e">
        <v>#N/A</v>
      </c>
      <c r="FD167" t="e">
        <v>#N/A</v>
      </c>
      <c r="FE167" t="e">
        <v>#N/A</v>
      </c>
    </row>
    <row r="168" spans="1:161" x14ac:dyDescent="0.2">
      <c r="A168" t="s">
        <v>323</v>
      </c>
      <c r="B168">
        <v>103449</v>
      </c>
      <c r="C168">
        <f>VLOOKUP(B168,sample_list!E:U,17,FALSE)</f>
        <v>2013</v>
      </c>
      <c r="D168">
        <f>VLOOKUP(B168,sample_list!E:Q,13,FALSE)</f>
        <v>22.76</v>
      </c>
      <c r="E168" t="str">
        <f>VLOOKUP(B168,sample_list!E:N,10,FALSE)</f>
        <v>M</v>
      </c>
      <c r="F168">
        <f>VLOOKUP(B168,sample_list!E:Y,21,FALSE)</f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0</v>
      </c>
      <c r="O168">
        <v>7.0710999999999996E-2</v>
      </c>
      <c r="P168">
        <v>7.0710999999999996E-2</v>
      </c>
      <c r="Q168">
        <v>0.2</v>
      </c>
      <c r="R168">
        <v>2.4</v>
      </c>
      <c r="S168">
        <v>0.5</v>
      </c>
      <c r="T168">
        <v>2.5</v>
      </c>
      <c r="U168">
        <v>5.5</v>
      </c>
      <c r="V168">
        <v>7.0710999999999996E-2</v>
      </c>
      <c r="W168">
        <v>0.1</v>
      </c>
      <c r="X168">
        <v>0.1</v>
      </c>
      <c r="Y168">
        <v>0.1</v>
      </c>
      <c r="Z168">
        <v>0.1</v>
      </c>
      <c r="AA168">
        <v>0.1</v>
      </c>
      <c r="AB168">
        <v>0.1</v>
      </c>
      <c r="AC168">
        <v>0.2</v>
      </c>
      <c r="AD168">
        <v>0.1</v>
      </c>
      <c r="AE168">
        <v>0.05</v>
      </c>
      <c r="AF168">
        <v>0.05</v>
      </c>
      <c r="AG168">
        <v>0.2</v>
      </c>
      <c r="AH168">
        <v>2.4</v>
      </c>
      <c r="AI168">
        <v>0.5</v>
      </c>
      <c r="AJ168">
        <v>2.5</v>
      </c>
      <c r="AK168">
        <v>5.5</v>
      </c>
      <c r="AL168">
        <v>0.05</v>
      </c>
      <c r="AM168">
        <v>0</v>
      </c>
      <c r="AN168">
        <v>0</v>
      </c>
      <c r="AO168">
        <v>0.2</v>
      </c>
      <c r="AP168">
        <v>2.4</v>
      </c>
      <c r="AQ168">
        <v>0.5</v>
      </c>
      <c r="AR168">
        <v>2.5</v>
      </c>
      <c r="AS168">
        <v>5.5</v>
      </c>
      <c r="AT168">
        <v>0</v>
      </c>
      <c r="AU168" t="e">
        <v>#N/A</v>
      </c>
      <c r="AV168" t="e">
        <v>#N/A</v>
      </c>
      <c r="AW168" t="e">
        <v>#N/A</v>
      </c>
      <c r="AX168" t="e">
        <v>#N/A</v>
      </c>
      <c r="AY168" t="e">
        <v>#N/A</v>
      </c>
      <c r="AZ168" t="e">
        <v>#N/A</v>
      </c>
      <c r="BA168" t="e">
        <v>#N/A</v>
      </c>
      <c r="BB168" t="e">
        <v>#N/A</v>
      </c>
      <c r="BC168" t="e">
        <v>#N/A</v>
      </c>
      <c r="BD168" t="e">
        <v>#N/A</v>
      </c>
      <c r="BE168" t="e">
        <v>#N/A</v>
      </c>
      <c r="BF168" t="e">
        <v>#N/A</v>
      </c>
      <c r="BG168" t="e">
        <v>#N/A</v>
      </c>
      <c r="BH168" t="e">
        <v>#N/A</v>
      </c>
      <c r="BI168" t="e">
        <v>#N/A</v>
      </c>
      <c r="BJ168" t="e">
        <v>#N/A</v>
      </c>
      <c r="BK168" t="e">
        <v>#N/A</v>
      </c>
      <c r="BL168" t="e">
        <v>#N/A</v>
      </c>
      <c r="BM168" t="e">
        <v>#N/A</v>
      </c>
      <c r="BN168" t="e">
        <v>#N/A</v>
      </c>
      <c r="BO168" t="e">
        <v>#N/A</v>
      </c>
      <c r="BP168" t="e">
        <v>#N/A</v>
      </c>
      <c r="BQ168" t="e">
        <v>#N/A</v>
      </c>
      <c r="BR168" t="e">
        <v>#N/A</v>
      </c>
      <c r="BS168" t="e">
        <v>#N/A</v>
      </c>
      <c r="BT168" t="e">
        <v>#N/A</v>
      </c>
      <c r="BU168" t="e">
        <v>#N/A</v>
      </c>
      <c r="BV168" t="e">
        <v>#N/A</v>
      </c>
      <c r="BW168" t="e">
        <v>#N/A</v>
      </c>
      <c r="BX168" t="e">
        <v>#N/A</v>
      </c>
      <c r="BY168" t="e">
        <v>#N/A</v>
      </c>
      <c r="BZ168" t="e">
        <v>#N/A</v>
      </c>
      <c r="CA168" t="e">
        <v>#N/A</v>
      </c>
      <c r="CB168" t="e">
        <v>#N/A</v>
      </c>
      <c r="CC168" t="e">
        <v>#N/A</v>
      </c>
      <c r="CD168" t="e">
        <v>#N/A</v>
      </c>
      <c r="CE168" t="e">
        <v>#N/A</v>
      </c>
      <c r="CF168" t="e">
        <v>#N/A</v>
      </c>
      <c r="CG168" t="e">
        <v>#N/A</v>
      </c>
      <c r="CH168" t="e">
        <v>#N/A</v>
      </c>
      <c r="CI168" t="e">
        <v>#N/A</v>
      </c>
      <c r="CJ168" t="e">
        <v>#N/A</v>
      </c>
      <c r="CK168" t="e">
        <v>#N/A</v>
      </c>
      <c r="CL168" t="e">
        <v>#N/A</v>
      </c>
      <c r="CM168" t="e">
        <v>#N/A</v>
      </c>
      <c r="CN168" t="e">
        <v>#N/A</v>
      </c>
      <c r="CO168" t="e">
        <v>#N/A</v>
      </c>
      <c r="CP168" t="e">
        <v>#N/A</v>
      </c>
      <c r="CQ168" t="e">
        <v>#N/A</v>
      </c>
      <c r="CR168" t="e">
        <v>#N/A</v>
      </c>
      <c r="CS168" t="e">
        <v>#N/A</v>
      </c>
      <c r="CT168" t="e">
        <v>#N/A</v>
      </c>
      <c r="CU168" t="e">
        <v>#N/A</v>
      </c>
      <c r="CV168" t="e">
        <v>#N/A</v>
      </c>
      <c r="CW168" t="e">
        <v>#N/A</v>
      </c>
      <c r="CX168" t="e">
        <v>#N/A</v>
      </c>
      <c r="CY168" t="e">
        <v>#N/A</v>
      </c>
      <c r="CZ168" t="e">
        <v>#N/A</v>
      </c>
      <c r="DA168" t="e">
        <v>#N/A</v>
      </c>
      <c r="DB168" t="e">
        <v>#N/A</v>
      </c>
      <c r="DC168" t="e">
        <v>#N/A</v>
      </c>
      <c r="DD168" t="e">
        <v>#N/A</v>
      </c>
      <c r="DE168" t="e">
        <v>#N/A</v>
      </c>
      <c r="DF168" t="e">
        <v>#N/A</v>
      </c>
      <c r="DG168" t="e">
        <v>#N/A</v>
      </c>
      <c r="DH168" t="e">
        <v>#N/A</v>
      </c>
      <c r="DI168" t="e">
        <v>#N/A</v>
      </c>
      <c r="DJ168" t="e">
        <v>#N/A</v>
      </c>
      <c r="DK168" t="e">
        <v>#N/A</v>
      </c>
      <c r="DL168" t="e">
        <v>#N/A</v>
      </c>
      <c r="DM168" t="e">
        <v>#N/A</v>
      </c>
      <c r="DN168" t="e">
        <v>#N/A</v>
      </c>
      <c r="DO168" t="e">
        <v>#N/A</v>
      </c>
      <c r="DP168" t="e">
        <v>#N/A</v>
      </c>
      <c r="DQ168" t="e">
        <v>#N/A</v>
      </c>
      <c r="DR168" t="e">
        <v>#N/A</v>
      </c>
      <c r="DS168" t="e">
        <v>#N/A</v>
      </c>
      <c r="DT168" t="e">
        <v>#N/A</v>
      </c>
      <c r="DU168" t="e">
        <v>#N/A</v>
      </c>
      <c r="DV168" t="e">
        <v>#N/A</v>
      </c>
      <c r="DW168" t="e">
        <v>#N/A</v>
      </c>
      <c r="DX168" t="e">
        <v>#N/A</v>
      </c>
      <c r="DY168" t="e">
        <v>#N/A</v>
      </c>
      <c r="DZ168" t="e">
        <v>#N/A</v>
      </c>
      <c r="EA168" t="e">
        <v>#N/A</v>
      </c>
      <c r="EB168" t="e">
        <v>#N/A</v>
      </c>
      <c r="EC168" t="e">
        <v>#N/A</v>
      </c>
      <c r="ED168" t="e">
        <v>#N/A</v>
      </c>
      <c r="EE168" t="e">
        <v>#N/A</v>
      </c>
      <c r="EF168" t="e">
        <v>#N/A</v>
      </c>
      <c r="EG168" t="e">
        <v>#N/A</v>
      </c>
      <c r="EH168" t="e">
        <v>#N/A</v>
      </c>
      <c r="EI168" t="e">
        <v>#N/A</v>
      </c>
      <c r="EJ168" t="e">
        <v>#N/A</v>
      </c>
      <c r="EK168" t="e">
        <v>#N/A</v>
      </c>
      <c r="EL168" t="e">
        <v>#N/A</v>
      </c>
      <c r="EM168" t="e">
        <v>#N/A</v>
      </c>
      <c r="EN168" t="e">
        <v>#N/A</v>
      </c>
      <c r="EO168" t="e">
        <v>#N/A</v>
      </c>
      <c r="EP168" t="e">
        <v>#N/A</v>
      </c>
      <c r="EQ168" t="e">
        <v>#N/A</v>
      </c>
      <c r="ER168" t="e">
        <v>#N/A</v>
      </c>
      <c r="ES168" t="e">
        <v>#N/A</v>
      </c>
      <c r="ET168" t="e">
        <v>#N/A</v>
      </c>
      <c r="EU168" t="e">
        <v>#N/A</v>
      </c>
      <c r="EV168" t="e">
        <v>#N/A</v>
      </c>
      <c r="EW168" t="e">
        <v>#N/A</v>
      </c>
      <c r="EX168" t="e">
        <v>#N/A</v>
      </c>
      <c r="EY168" t="e">
        <v>#N/A</v>
      </c>
      <c r="EZ168" t="e">
        <v>#N/A</v>
      </c>
      <c r="FA168" t="e">
        <v>#N/A</v>
      </c>
      <c r="FB168" t="e">
        <v>#N/A</v>
      </c>
      <c r="FC168" t="e">
        <v>#N/A</v>
      </c>
      <c r="FD168" t="e">
        <v>#N/A</v>
      </c>
      <c r="FE168" t="e">
        <v>#N/A</v>
      </c>
    </row>
    <row r="169" spans="1:161" x14ac:dyDescent="0.2">
      <c r="A169" t="s">
        <v>324</v>
      </c>
      <c r="B169">
        <v>103450</v>
      </c>
      <c r="C169">
        <f>VLOOKUP(B169,sample_list!E:U,17,FALSE)</f>
        <v>2013</v>
      </c>
      <c r="D169">
        <f>VLOOKUP(B169,sample_list!E:Q,13,FALSE)</f>
        <v>23.28</v>
      </c>
      <c r="E169" t="str">
        <f>VLOOKUP(B169,sample_list!E:N,10,FALSE)</f>
        <v>M</v>
      </c>
      <c r="F169">
        <f>VLOOKUP(B169,sample_list!E:Y,21,FALSE)</f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0</v>
      </c>
      <c r="O169">
        <v>7.0710999999999996E-2</v>
      </c>
      <c r="P169">
        <v>7.0710999999999996E-2</v>
      </c>
      <c r="Q169">
        <v>0.1</v>
      </c>
      <c r="R169">
        <v>2.6</v>
      </c>
      <c r="S169">
        <v>0.4</v>
      </c>
      <c r="T169">
        <v>2</v>
      </c>
      <c r="U169">
        <v>4.7</v>
      </c>
      <c r="V169">
        <v>7.0710999999999996E-2</v>
      </c>
      <c r="W169">
        <v>0.1</v>
      </c>
      <c r="X169">
        <v>0.1</v>
      </c>
      <c r="Y169">
        <v>0.1</v>
      </c>
      <c r="Z169">
        <v>0.1</v>
      </c>
      <c r="AA169">
        <v>0.1</v>
      </c>
      <c r="AB169">
        <v>0.1</v>
      </c>
      <c r="AC169">
        <v>0.2</v>
      </c>
      <c r="AD169">
        <v>0.1</v>
      </c>
      <c r="AE169">
        <v>0.05</v>
      </c>
      <c r="AF169">
        <v>0.05</v>
      </c>
      <c r="AG169">
        <v>0.1</v>
      </c>
      <c r="AH169">
        <v>2.6</v>
      </c>
      <c r="AI169">
        <v>0.4</v>
      </c>
      <c r="AJ169">
        <v>2</v>
      </c>
      <c r="AK169">
        <v>4.7</v>
      </c>
      <c r="AL169">
        <v>0.05</v>
      </c>
      <c r="AM169">
        <v>0</v>
      </c>
      <c r="AN169">
        <v>0</v>
      </c>
      <c r="AO169">
        <v>0.1</v>
      </c>
      <c r="AP169">
        <v>2.6</v>
      </c>
      <c r="AQ169">
        <v>0.4</v>
      </c>
      <c r="AR169">
        <v>2</v>
      </c>
      <c r="AS169">
        <v>4.7</v>
      </c>
      <c r="AT169">
        <v>0</v>
      </c>
      <c r="AU169" t="e">
        <v>#N/A</v>
      </c>
      <c r="AV169" t="e">
        <v>#N/A</v>
      </c>
      <c r="AW169" t="e">
        <v>#N/A</v>
      </c>
      <c r="AX169" t="e">
        <v>#N/A</v>
      </c>
      <c r="AY169" t="e">
        <v>#N/A</v>
      </c>
      <c r="AZ169" t="e">
        <v>#N/A</v>
      </c>
      <c r="BA169" t="e">
        <v>#N/A</v>
      </c>
      <c r="BB169" t="e">
        <v>#N/A</v>
      </c>
      <c r="BC169" t="e">
        <v>#N/A</v>
      </c>
      <c r="BD169" t="e">
        <v>#N/A</v>
      </c>
      <c r="BE169" t="e">
        <v>#N/A</v>
      </c>
      <c r="BF169" t="e">
        <v>#N/A</v>
      </c>
      <c r="BG169" t="e">
        <v>#N/A</v>
      </c>
      <c r="BH169" t="e">
        <v>#N/A</v>
      </c>
      <c r="BI169" t="e">
        <v>#N/A</v>
      </c>
      <c r="BJ169" t="e">
        <v>#N/A</v>
      </c>
      <c r="BK169" t="e">
        <v>#N/A</v>
      </c>
      <c r="BL169" t="e">
        <v>#N/A</v>
      </c>
      <c r="BM169" t="e">
        <v>#N/A</v>
      </c>
      <c r="BN169" t="e">
        <v>#N/A</v>
      </c>
      <c r="BO169" t="e">
        <v>#N/A</v>
      </c>
      <c r="BP169" t="e">
        <v>#N/A</v>
      </c>
      <c r="BQ169" t="e">
        <v>#N/A</v>
      </c>
      <c r="BR169" t="e">
        <v>#N/A</v>
      </c>
      <c r="BS169" t="e">
        <v>#N/A</v>
      </c>
      <c r="BT169" t="e">
        <v>#N/A</v>
      </c>
      <c r="BU169" t="e">
        <v>#N/A</v>
      </c>
      <c r="BV169" t="e">
        <v>#N/A</v>
      </c>
      <c r="BW169" t="e">
        <v>#N/A</v>
      </c>
      <c r="BX169" t="e">
        <v>#N/A</v>
      </c>
      <c r="BY169" t="e">
        <v>#N/A</v>
      </c>
      <c r="BZ169" t="e">
        <v>#N/A</v>
      </c>
      <c r="CA169" t="e">
        <v>#N/A</v>
      </c>
      <c r="CB169" t="e">
        <v>#N/A</v>
      </c>
      <c r="CC169" t="e">
        <v>#N/A</v>
      </c>
      <c r="CD169" t="e">
        <v>#N/A</v>
      </c>
      <c r="CE169" t="e">
        <v>#N/A</v>
      </c>
      <c r="CF169" t="e">
        <v>#N/A</v>
      </c>
      <c r="CG169" t="e">
        <v>#N/A</v>
      </c>
      <c r="CH169" t="e">
        <v>#N/A</v>
      </c>
      <c r="CI169" t="e">
        <v>#N/A</v>
      </c>
      <c r="CJ169" t="e">
        <v>#N/A</v>
      </c>
      <c r="CK169" t="e">
        <v>#N/A</v>
      </c>
      <c r="CL169" t="e">
        <v>#N/A</v>
      </c>
      <c r="CM169" t="e">
        <v>#N/A</v>
      </c>
      <c r="CN169" t="e">
        <v>#N/A</v>
      </c>
      <c r="CO169" t="e">
        <v>#N/A</v>
      </c>
      <c r="CP169" t="e">
        <v>#N/A</v>
      </c>
      <c r="CQ169" t="e">
        <v>#N/A</v>
      </c>
      <c r="CR169" t="e">
        <v>#N/A</v>
      </c>
      <c r="CS169" t="e">
        <v>#N/A</v>
      </c>
      <c r="CT169" t="e">
        <v>#N/A</v>
      </c>
      <c r="CU169" t="e">
        <v>#N/A</v>
      </c>
      <c r="CV169" t="e">
        <v>#N/A</v>
      </c>
      <c r="CW169" t="e">
        <v>#N/A</v>
      </c>
      <c r="CX169" t="e">
        <v>#N/A</v>
      </c>
      <c r="CY169" t="e">
        <v>#N/A</v>
      </c>
      <c r="CZ169" t="e">
        <v>#N/A</v>
      </c>
      <c r="DA169" t="e">
        <v>#N/A</v>
      </c>
      <c r="DB169" t="e">
        <v>#N/A</v>
      </c>
      <c r="DC169" t="e">
        <v>#N/A</v>
      </c>
      <c r="DD169" t="e">
        <v>#N/A</v>
      </c>
      <c r="DE169" t="e">
        <v>#N/A</v>
      </c>
      <c r="DF169" t="e">
        <v>#N/A</v>
      </c>
      <c r="DG169" t="e">
        <v>#N/A</v>
      </c>
      <c r="DH169" t="e">
        <v>#N/A</v>
      </c>
      <c r="DI169" t="e">
        <v>#N/A</v>
      </c>
      <c r="DJ169" t="e">
        <v>#N/A</v>
      </c>
      <c r="DK169" t="e">
        <v>#N/A</v>
      </c>
      <c r="DL169" t="e">
        <v>#N/A</v>
      </c>
      <c r="DM169" t="e">
        <v>#N/A</v>
      </c>
      <c r="DN169" t="e">
        <v>#N/A</v>
      </c>
      <c r="DO169" t="e">
        <v>#N/A</v>
      </c>
      <c r="DP169" t="e">
        <v>#N/A</v>
      </c>
      <c r="DQ169" t="e">
        <v>#N/A</v>
      </c>
      <c r="DR169" t="e">
        <v>#N/A</v>
      </c>
      <c r="DS169" t="e">
        <v>#N/A</v>
      </c>
      <c r="DT169" t="e">
        <v>#N/A</v>
      </c>
      <c r="DU169" t="e">
        <v>#N/A</v>
      </c>
      <c r="DV169" t="e">
        <v>#N/A</v>
      </c>
      <c r="DW169" t="e">
        <v>#N/A</v>
      </c>
      <c r="DX169" t="e">
        <v>#N/A</v>
      </c>
      <c r="DY169" t="e">
        <v>#N/A</v>
      </c>
      <c r="DZ169" t="e">
        <v>#N/A</v>
      </c>
      <c r="EA169" t="e">
        <v>#N/A</v>
      </c>
      <c r="EB169" t="e">
        <v>#N/A</v>
      </c>
      <c r="EC169" t="e">
        <v>#N/A</v>
      </c>
      <c r="ED169" t="e">
        <v>#N/A</v>
      </c>
      <c r="EE169" t="e">
        <v>#N/A</v>
      </c>
      <c r="EF169" t="e">
        <v>#N/A</v>
      </c>
      <c r="EG169" t="e">
        <v>#N/A</v>
      </c>
      <c r="EH169" t="e">
        <v>#N/A</v>
      </c>
      <c r="EI169" t="e">
        <v>#N/A</v>
      </c>
      <c r="EJ169" t="e">
        <v>#N/A</v>
      </c>
      <c r="EK169" t="e">
        <v>#N/A</v>
      </c>
      <c r="EL169" t="e">
        <v>#N/A</v>
      </c>
      <c r="EM169" t="e">
        <v>#N/A</v>
      </c>
      <c r="EN169" t="e">
        <v>#N/A</v>
      </c>
      <c r="EO169" t="e">
        <v>#N/A</v>
      </c>
      <c r="EP169" t="e">
        <v>#N/A</v>
      </c>
      <c r="EQ169" t="e">
        <v>#N/A</v>
      </c>
      <c r="ER169" t="e">
        <v>#N/A</v>
      </c>
      <c r="ES169" t="e">
        <v>#N/A</v>
      </c>
      <c r="ET169" t="e">
        <v>#N/A</v>
      </c>
      <c r="EU169" t="e">
        <v>#N/A</v>
      </c>
      <c r="EV169" t="e">
        <v>#N/A</v>
      </c>
      <c r="EW169" t="e">
        <v>#N/A</v>
      </c>
      <c r="EX169" t="e">
        <v>#N/A</v>
      </c>
      <c r="EY169" t="e">
        <v>#N/A</v>
      </c>
      <c r="EZ169" t="e">
        <v>#N/A</v>
      </c>
      <c r="FA169" t="e">
        <v>#N/A</v>
      </c>
      <c r="FB169" t="e">
        <v>#N/A</v>
      </c>
      <c r="FC169" t="e">
        <v>#N/A</v>
      </c>
      <c r="FD169" t="e">
        <v>#N/A</v>
      </c>
      <c r="FE169" t="e">
        <v>#N/A</v>
      </c>
    </row>
    <row r="170" spans="1:161" x14ac:dyDescent="0.2">
      <c r="A170" t="s">
        <v>325</v>
      </c>
      <c r="B170">
        <v>103451</v>
      </c>
      <c r="C170">
        <f>VLOOKUP(B170,sample_list!E:U,17,FALSE)</f>
        <v>2013</v>
      </c>
      <c r="D170">
        <f>VLOOKUP(B170,sample_list!E:Q,13,FALSE)</f>
        <v>37.96</v>
      </c>
      <c r="E170" t="str">
        <f>VLOOKUP(B170,sample_list!E:N,10,FALSE)</f>
        <v>M</v>
      </c>
      <c r="F170">
        <f>VLOOKUP(B170,sample_list!E:Y,21,FALSE)</f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0</v>
      </c>
      <c r="O170">
        <v>7.0710999999999996E-2</v>
      </c>
      <c r="P170">
        <v>7.0710999999999996E-2</v>
      </c>
      <c r="Q170">
        <v>0.1</v>
      </c>
      <c r="R170">
        <v>2</v>
      </c>
      <c r="S170">
        <v>0.4</v>
      </c>
      <c r="T170">
        <v>2</v>
      </c>
      <c r="U170">
        <v>5.3</v>
      </c>
      <c r="V170">
        <v>7.0710999999999996E-2</v>
      </c>
      <c r="W170">
        <v>0.1</v>
      </c>
      <c r="X170">
        <v>0.1</v>
      </c>
      <c r="Y170">
        <v>0.1</v>
      </c>
      <c r="Z170">
        <v>0.1</v>
      </c>
      <c r="AA170">
        <v>0.1</v>
      </c>
      <c r="AB170">
        <v>0.1</v>
      </c>
      <c r="AC170">
        <v>0.2</v>
      </c>
      <c r="AD170">
        <v>0.1</v>
      </c>
      <c r="AE170">
        <v>0.05</v>
      </c>
      <c r="AF170">
        <v>0.05</v>
      </c>
      <c r="AG170">
        <v>0.1</v>
      </c>
      <c r="AH170">
        <v>2</v>
      </c>
      <c r="AI170">
        <v>0.4</v>
      </c>
      <c r="AJ170">
        <v>2</v>
      </c>
      <c r="AK170">
        <v>5.3</v>
      </c>
      <c r="AL170">
        <v>0.05</v>
      </c>
      <c r="AM170">
        <v>0</v>
      </c>
      <c r="AN170">
        <v>0</v>
      </c>
      <c r="AO170">
        <v>0.1</v>
      </c>
      <c r="AP170">
        <v>2</v>
      </c>
      <c r="AQ170">
        <v>0.4</v>
      </c>
      <c r="AR170">
        <v>2</v>
      </c>
      <c r="AS170">
        <v>5.3</v>
      </c>
      <c r="AT170">
        <v>0</v>
      </c>
      <c r="AU170" t="e">
        <v>#N/A</v>
      </c>
      <c r="AV170" t="e">
        <v>#N/A</v>
      </c>
      <c r="AW170" t="e">
        <v>#N/A</v>
      </c>
      <c r="AX170" t="e">
        <v>#N/A</v>
      </c>
      <c r="AY170" t="e">
        <v>#N/A</v>
      </c>
      <c r="AZ170" t="e">
        <v>#N/A</v>
      </c>
      <c r="BA170" t="e">
        <v>#N/A</v>
      </c>
      <c r="BB170" t="e">
        <v>#N/A</v>
      </c>
      <c r="BC170" t="e">
        <v>#N/A</v>
      </c>
      <c r="BD170" t="e">
        <v>#N/A</v>
      </c>
      <c r="BE170" t="e">
        <v>#N/A</v>
      </c>
      <c r="BF170" t="e">
        <v>#N/A</v>
      </c>
      <c r="BG170" t="e">
        <v>#N/A</v>
      </c>
      <c r="BH170" t="e">
        <v>#N/A</v>
      </c>
      <c r="BI170" t="e">
        <v>#N/A</v>
      </c>
      <c r="BJ170" t="e">
        <v>#N/A</v>
      </c>
      <c r="BK170" t="e">
        <v>#N/A</v>
      </c>
      <c r="BL170" t="e">
        <v>#N/A</v>
      </c>
      <c r="BM170" t="e">
        <v>#N/A</v>
      </c>
      <c r="BN170" t="e">
        <v>#N/A</v>
      </c>
      <c r="BO170" t="e">
        <v>#N/A</v>
      </c>
      <c r="BP170" t="e">
        <v>#N/A</v>
      </c>
      <c r="BQ170" t="e">
        <v>#N/A</v>
      </c>
      <c r="BR170" t="e">
        <v>#N/A</v>
      </c>
      <c r="BS170" t="e">
        <v>#N/A</v>
      </c>
      <c r="BT170" t="e">
        <v>#N/A</v>
      </c>
      <c r="BU170" t="e">
        <v>#N/A</v>
      </c>
      <c r="BV170" t="e">
        <v>#N/A</v>
      </c>
      <c r="BW170" t="e">
        <v>#N/A</v>
      </c>
      <c r="BX170" t="e">
        <v>#N/A</v>
      </c>
      <c r="BY170" t="e">
        <v>#N/A</v>
      </c>
      <c r="BZ170" t="e">
        <v>#N/A</v>
      </c>
      <c r="CA170" t="e">
        <v>#N/A</v>
      </c>
      <c r="CB170" t="e">
        <v>#N/A</v>
      </c>
      <c r="CC170" t="e">
        <v>#N/A</v>
      </c>
      <c r="CD170" t="e">
        <v>#N/A</v>
      </c>
      <c r="CE170" t="e">
        <v>#N/A</v>
      </c>
      <c r="CF170" t="e">
        <v>#N/A</v>
      </c>
      <c r="CG170" t="e">
        <v>#N/A</v>
      </c>
      <c r="CH170" t="e">
        <v>#N/A</v>
      </c>
      <c r="CI170" t="e">
        <v>#N/A</v>
      </c>
      <c r="CJ170" t="e">
        <v>#N/A</v>
      </c>
      <c r="CK170" t="e">
        <v>#N/A</v>
      </c>
      <c r="CL170" t="e">
        <v>#N/A</v>
      </c>
      <c r="CM170" t="e">
        <v>#N/A</v>
      </c>
      <c r="CN170" t="e">
        <v>#N/A</v>
      </c>
      <c r="CO170" t="e">
        <v>#N/A</v>
      </c>
      <c r="CP170" t="e">
        <v>#N/A</v>
      </c>
      <c r="CQ170" t="e">
        <v>#N/A</v>
      </c>
      <c r="CR170" t="e">
        <v>#N/A</v>
      </c>
      <c r="CS170" t="e">
        <v>#N/A</v>
      </c>
      <c r="CT170" t="e">
        <v>#N/A</v>
      </c>
      <c r="CU170" t="e">
        <v>#N/A</v>
      </c>
      <c r="CV170" t="e">
        <v>#N/A</v>
      </c>
      <c r="CW170" t="e">
        <v>#N/A</v>
      </c>
      <c r="CX170" t="e">
        <v>#N/A</v>
      </c>
      <c r="CY170" t="e">
        <v>#N/A</v>
      </c>
      <c r="CZ170" t="e">
        <v>#N/A</v>
      </c>
      <c r="DA170" t="e">
        <v>#N/A</v>
      </c>
      <c r="DB170" t="e">
        <v>#N/A</v>
      </c>
      <c r="DC170" t="e">
        <v>#N/A</v>
      </c>
      <c r="DD170" t="e">
        <v>#N/A</v>
      </c>
      <c r="DE170" t="e">
        <v>#N/A</v>
      </c>
      <c r="DF170" t="e">
        <v>#N/A</v>
      </c>
      <c r="DG170" t="e">
        <v>#N/A</v>
      </c>
      <c r="DH170" t="e">
        <v>#N/A</v>
      </c>
      <c r="DI170" t="e">
        <v>#N/A</v>
      </c>
      <c r="DJ170" t="e">
        <v>#N/A</v>
      </c>
      <c r="DK170" t="e">
        <v>#N/A</v>
      </c>
      <c r="DL170" t="e">
        <v>#N/A</v>
      </c>
      <c r="DM170" t="e">
        <v>#N/A</v>
      </c>
      <c r="DN170" t="e">
        <v>#N/A</v>
      </c>
      <c r="DO170" t="e">
        <v>#N/A</v>
      </c>
      <c r="DP170" t="e">
        <v>#N/A</v>
      </c>
      <c r="DQ170" t="e">
        <v>#N/A</v>
      </c>
      <c r="DR170" t="e">
        <v>#N/A</v>
      </c>
      <c r="DS170" t="e">
        <v>#N/A</v>
      </c>
      <c r="DT170" t="e">
        <v>#N/A</v>
      </c>
      <c r="DU170" t="e">
        <v>#N/A</v>
      </c>
      <c r="DV170" t="e">
        <v>#N/A</v>
      </c>
      <c r="DW170" t="e">
        <v>#N/A</v>
      </c>
      <c r="DX170" t="e">
        <v>#N/A</v>
      </c>
      <c r="DY170" t="e">
        <v>#N/A</v>
      </c>
      <c r="DZ170" t="e">
        <v>#N/A</v>
      </c>
      <c r="EA170" t="e">
        <v>#N/A</v>
      </c>
      <c r="EB170" t="e">
        <v>#N/A</v>
      </c>
      <c r="EC170" t="e">
        <v>#N/A</v>
      </c>
      <c r="ED170" t="e">
        <v>#N/A</v>
      </c>
      <c r="EE170" t="e">
        <v>#N/A</v>
      </c>
      <c r="EF170" t="e">
        <v>#N/A</v>
      </c>
      <c r="EG170" t="e">
        <v>#N/A</v>
      </c>
      <c r="EH170" t="e">
        <v>#N/A</v>
      </c>
      <c r="EI170" t="e">
        <v>#N/A</v>
      </c>
      <c r="EJ170" t="e">
        <v>#N/A</v>
      </c>
      <c r="EK170" t="e">
        <v>#N/A</v>
      </c>
      <c r="EL170" t="e">
        <v>#N/A</v>
      </c>
      <c r="EM170" t="e">
        <v>#N/A</v>
      </c>
      <c r="EN170" t="e">
        <v>#N/A</v>
      </c>
      <c r="EO170" t="e">
        <v>#N/A</v>
      </c>
      <c r="EP170" t="e">
        <v>#N/A</v>
      </c>
      <c r="EQ170" t="e">
        <v>#N/A</v>
      </c>
      <c r="ER170" t="e">
        <v>#N/A</v>
      </c>
      <c r="ES170" t="e">
        <v>#N/A</v>
      </c>
      <c r="ET170" t="e">
        <v>#N/A</v>
      </c>
      <c r="EU170" t="e">
        <v>#N/A</v>
      </c>
      <c r="EV170" t="e">
        <v>#N/A</v>
      </c>
      <c r="EW170" t="e">
        <v>#N/A</v>
      </c>
      <c r="EX170" t="e">
        <v>#N/A</v>
      </c>
      <c r="EY170" t="e">
        <v>#N/A</v>
      </c>
      <c r="EZ170" t="e">
        <v>#N/A</v>
      </c>
      <c r="FA170" t="e">
        <v>#N/A</v>
      </c>
      <c r="FB170" t="e">
        <v>#N/A</v>
      </c>
      <c r="FC170" t="e">
        <v>#N/A</v>
      </c>
      <c r="FD170" t="e">
        <v>#N/A</v>
      </c>
      <c r="FE170" t="e">
        <v>#N/A</v>
      </c>
    </row>
    <row r="171" spans="1:161" x14ac:dyDescent="0.2">
      <c r="A171" t="s">
        <v>326</v>
      </c>
      <c r="B171">
        <v>103452</v>
      </c>
      <c r="C171">
        <f>VLOOKUP(B171,sample_list!E:U,17,FALSE)</f>
        <v>2013</v>
      </c>
      <c r="D171">
        <f>VLOOKUP(B171,sample_list!E:Q,13,FALSE)</f>
        <v>37.29</v>
      </c>
      <c r="E171" t="str">
        <f>VLOOKUP(B171,sample_list!E:N,10,FALSE)</f>
        <v>M</v>
      </c>
      <c r="F171">
        <f>VLOOKUP(B171,sample_list!E:Y,21,FALSE)</f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7.0710999999999996E-2</v>
      </c>
      <c r="P171">
        <v>0.1</v>
      </c>
      <c r="Q171">
        <v>0.2</v>
      </c>
      <c r="R171">
        <v>2.1</v>
      </c>
      <c r="S171">
        <v>0.5</v>
      </c>
      <c r="T171">
        <v>2.2000000000000002</v>
      </c>
      <c r="U171">
        <v>6.1</v>
      </c>
      <c r="V171">
        <v>7.0710999999999996E-2</v>
      </c>
      <c r="W171">
        <v>0.1</v>
      </c>
      <c r="X171">
        <v>0.1</v>
      </c>
      <c r="Y171">
        <v>0.1</v>
      </c>
      <c r="Z171">
        <v>0.1</v>
      </c>
      <c r="AA171">
        <v>0.1</v>
      </c>
      <c r="AB171">
        <v>0.1</v>
      </c>
      <c r="AC171">
        <v>0.2</v>
      </c>
      <c r="AD171">
        <v>0.1</v>
      </c>
      <c r="AE171">
        <v>0.05</v>
      </c>
      <c r="AF171">
        <v>0.1</v>
      </c>
      <c r="AG171">
        <v>0.2</v>
      </c>
      <c r="AH171">
        <v>2.1</v>
      </c>
      <c r="AI171">
        <v>0.5</v>
      </c>
      <c r="AJ171">
        <v>2.2000000000000002</v>
      </c>
      <c r="AK171">
        <v>6.1</v>
      </c>
      <c r="AL171">
        <v>0.05</v>
      </c>
      <c r="AM171">
        <v>0</v>
      </c>
      <c r="AN171">
        <v>0.1</v>
      </c>
      <c r="AO171">
        <v>0.2</v>
      </c>
      <c r="AP171">
        <v>2.1</v>
      </c>
      <c r="AQ171">
        <v>0.5</v>
      </c>
      <c r="AR171">
        <v>2.2000000000000002</v>
      </c>
      <c r="AS171">
        <v>6.1</v>
      </c>
      <c r="AT171">
        <v>0</v>
      </c>
      <c r="AU171" t="e">
        <v>#N/A</v>
      </c>
      <c r="AV171" t="e">
        <v>#N/A</v>
      </c>
      <c r="AW171" t="e">
        <v>#N/A</v>
      </c>
      <c r="AX171" t="e">
        <v>#N/A</v>
      </c>
      <c r="AY171" t="e">
        <v>#N/A</v>
      </c>
      <c r="AZ171" t="e">
        <v>#N/A</v>
      </c>
      <c r="BA171" t="e">
        <v>#N/A</v>
      </c>
      <c r="BB171" t="e">
        <v>#N/A</v>
      </c>
      <c r="BC171" t="e">
        <v>#N/A</v>
      </c>
      <c r="BD171" t="e">
        <v>#N/A</v>
      </c>
      <c r="BE171" t="e">
        <v>#N/A</v>
      </c>
      <c r="BF171" t="e">
        <v>#N/A</v>
      </c>
      <c r="BG171" t="e">
        <v>#N/A</v>
      </c>
      <c r="BH171" t="e">
        <v>#N/A</v>
      </c>
      <c r="BI171" t="e">
        <v>#N/A</v>
      </c>
      <c r="BJ171" t="e">
        <v>#N/A</v>
      </c>
      <c r="BK171" t="e">
        <v>#N/A</v>
      </c>
      <c r="BL171" t="e">
        <v>#N/A</v>
      </c>
      <c r="BM171" t="e">
        <v>#N/A</v>
      </c>
      <c r="BN171" t="e">
        <v>#N/A</v>
      </c>
      <c r="BO171" t="e">
        <v>#N/A</v>
      </c>
      <c r="BP171" t="e">
        <v>#N/A</v>
      </c>
      <c r="BQ171" t="e">
        <v>#N/A</v>
      </c>
      <c r="BR171" t="e">
        <v>#N/A</v>
      </c>
      <c r="BS171" t="e">
        <v>#N/A</v>
      </c>
      <c r="BT171" t="e">
        <v>#N/A</v>
      </c>
      <c r="BU171" t="e">
        <v>#N/A</v>
      </c>
      <c r="BV171" t="e">
        <v>#N/A</v>
      </c>
      <c r="BW171" t="e">
        <v>#N/A</v>
      </c>
      <c r="BX171" t="e">
        <v>#N/A</v>
      </c>
      <c r="BY171" t="e">
        <v>#N/A</v>
      </c>
      <c r="BZ171" t="e">
        <v>#N/A</v>
      </c>
      <c r="CA171" t="e">
        <v>#N/A</v>
      </c>
      <c r="CB171" t="e">
        <v>#N/A</v>
      </c>
      <c r="CC171" t="e">
        <v>#N/A</v>
      </c>
      <c r="CD171" t="e">
        <v>#N/A</v>
      </c>
      <c r="CE171" t="e">
        <v>#N/A</v>
      </c>
      <c r="CF171" t="e">
        <v>#N/A</v>
      </c>
      <c r="CG171" t="e">
        <v>#N/A</v>
      </c>
      <c r="CH171" t="e">
        <v>#N/A</v>
      </c>
      <c r="CI171" t="e">
        <v>#N/A</v>
      </c>
      <c r="CJ171" t="e">
        <v>#N/A</v>
      </c>
      <c r="CK171" t="e">
        <v>#N/A</v>
      </c>
      <c r="CL171" t="e">
        <v>#N/A</v>
      </c>
      <c r="CM171" t="e">
        <v>#N/A</v>
      </c>
      <c r="CN171" t="e">
        <v>#N/A</v>
      </c>
      <c r="CO171" t="e">
        <v>#N/A</v>
      </c>
      <c r="CP171" t="e">
        <v>#N/A</v>
      </c>
      <c r="CQ171" t="e">
        <v>#N/A</v>
      </c>
      <c r="CR171" t="e">
        <v>#N/A</v>
      </c>
      <c r="CS171" t="e">
        <v>#N/A</v>
      </c>
      <c r="CT171" t="e">
        <v>#N/A</v>
      </c>
      <c r="CU171" t="e">
        <v>#N/A</v>
      </c>
      <c r="CV171" t="e">
        <v>#N/A</v>
      </c>
      <c r="CW171" t="e">
        <v>#N/A</v>
      </c>
      <c r="CX171" t="e">
        <v>#N/A</v>
      </c>
      <c r="CY171" t="e">
        <v>#N/A</v>
      </c>
      <c r="CZ171" t="e">
        <v>#N/A</v>
      </c>
      <c r="DA171" t="e">
        <v>#N/A</v>
      </c>
      <c r="DB171" t="e">
        <v>#N/A</v>
      </c>
      <c r="DC171" t="e">
        <v>#N/A</v>
      </c>
      <c r="DD171" t="e">
        <v>#N/A</v>
      </c>
      <c r="DE171" t="e">
        <v>#N/A</v>
      </c>
      <c r="DF171" t="e">
        <v>#N/A</v>
      </c>
      <c r="DG171" t="e">
        <v>#N/A</v>
      </c>
      <c r="DH171" t="e">
        <v>#N/A</v>
      </c>
      <c r="DI171" t="e">
        <v>#N/A</v>
      </c>
      <c r="DJ171" t="e">
        <v>#N/A</v>
      </c>
      <c r="DK171" t="e">
        <v>#N/A</v>
      </c>
      <c r="DL171" t="e">
        <v>#N/A</v>
      </c>
      <c r="DM171" t="e">
        <v>#N/A</v>
      </c>
      <c r="DN171" t="e">
        <v>#N/A</v>
      </c>
      <c r="DO171" t="e">
        <v>#N/A</v>
      </c>
      <c r="DP171" t="e">
        <v>#N/A</v>
      </c>
      <c r="DQ171" t="e">
        <v>#N/A</v>
      </c>
      <c r="DR171" t="e">
        <v>#N/A</v>
      </c>
      <c r="DS171" t="e">
        <v>#N/A</v>
      </c>
      <c r="DT171" t="e">
        <v>#N/A</v>
      </c>
      <c r="DU171" t="e">
        <v>#N/A</v>
      </c>
      <c r="DV171" t="e">
        <v>#N/A</v>
      </c>
      <c r="DW171" t="e">
        <v>#N/A</v>
      </c>
      <c r="DX171" t="e">
        <v>#N/A</v>
      </c>
      <c r="DY171" t="e">
        <v>#N/A</v>
      </c>
      <c r="DZ171" t="e">
        <v>#N/A</v>
      </c>
      <c r="EA171" t="e">
        <v>#N/A</v>
      </c>
      <c r="EB171" t="e">
        <v>#N/A</v>
      </c>
      <c r="EC171" t="e">
        <v>#N/A</v>
      </c>
      <c r="ED171" t="e">
        <v>#N/A</v>
      </c>
      <c r="EE171" t="e">
        <v>#N/A</v>
      </c>
      <c r="EF171" t="e">
        <v>#N/A</v>
      </c>
      <c r="EG171" t="e">
        <v>#N/A</v>
      </c>
      <c r="EH171" t="e">
        <v>#N/A</v>
      </c>
      <c r="EI171" t="e">
        <v>#N/A</v>
      </c>
      <c r="EJ171" t="e">
        <v>#N/A</v>
      </c>
      <c r="EK171" t="e">
        <v>#N/A</v>
      </c>
      <c r="EL171" t="e">
        <v>#N/A</v>
      </c>
      <c r="EM171" t="e">
        <v>#N/A</v>
      </c>
      <c r="EN171" t="e">
        <v>#N/A</v>
      </c>
      <c r="EO171" t="e">
        <v>#N/A</v>
      </c>
      <c r="EP171" t="e">
        <v>#N/A</v>
      </c>
      <c r="EQ171" t="e">
        <v>#N/A</v>
      </c>
      <c r="ER171" t="e">
        <v>#N/A</v>
      </c>
      <c r="ES171" t="e">
        <v>#N/A</v>
      </c>
      <c r="ET171" t="e">
        <v>#N/A</v>
      </c>
      <c r="EU171" t="e">
        <v>#N/A</v>
      </c>
      <c r="EV171" t="e">
        <v>#N/A</v>
      </c>
      <c r="EW171" t="e">
        <v>#N/A</v>
      </c>
      <c r="EX171" t="e">
        <v>#N/A</v>
      </c>
      <c r="EY171" t="e">
        <v>#N/A</v>
      </c>
      <c r="EZ171" t="e">
        <v>#N/A</v>
      </c>
      <c r="FA171" t="e">
        <v>#N/A</v>
      </c>
      <c r="FB171" t="e">
        <v>#N/A</v>
      </c>
      <c r="FC171" t="e">
        <v>#N/A</v>
      </c>
      <c r="FD171" t="e">
        <v>#N/A</v>
      </c>
      <c r="FE171" t="e">
        <v>#N/A</v>
      </c>
    </row>
    <row r="172" spans="1:161" x14ac:dyDescent="0.2">
      <c r="A172" t="s">
        <v>327</v>
      </c>
      <c r="B172">
        <v>103453</v>
      </c>
      <c r="C172">
        <f>VLOOKUP(B172,sample_list!E:U,17,FALSE)</f>
        <v>2013</v>
      </c>
      <c r="D172">
        <f>VLOOKUP(B172,sample_list!E:Q,13,FALSE)</f>
        <v>72.63</v>
      </c>
      <c r="E172" t="str">
        <f>VLOOKUP(B172,sample_list!E:N,10,FALSE)</f>
        <v>M</v>
      </c>
      <c r="F172">
        <f>VLOOKUP(B172,sample_list!E:Y,21,FALSE)</f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7.0710999999999996E-2</v>
      </c>
      <c r="P172">
        <v>0.2</v>
      </c>
      <c r="Q172">
        <v>0.4</v>
      </c>
      <c r="R172">
        <v>2.7</v>
      </c>
      <c r="S172">
        <v>0.6</v>
      </c>
      <c r="T172">
        <v>3.4</v>
      </c>
      <c r="U172">
        <v>11.5</v>
      </c>
      <c r="V172">
        <v>7.0710999999999996E-2</v>
      </c>
      <c r="W172">
        <v>0.1</v>
      </c>
      <c r="X172">
        <v>0.1</v>
      </c>
      <c r="Y172">
        <v>0.1</v>
      </c>
      <c r="Z172">
        <v>0.1</v>
      </c>
      <c r="AA172">
        <v>0.1</v>
      </c>
      <c r="AB172">
        <v>0.1</v>
      </c>
      <c r="AC172">
        <v>0.2</v>
      </c>
      <c r="AD172">
        <v>0.1</v>
      </c>
      <c r="AE172">
        <v>0.05</v>
      </c>
      <c r="AF172">
        <v>0.2</v>
      </c>
      <c r="AG172">
        <v>0.4</v>
      </c>
      <c r="AH172">
        <v>2.7</v>
      </c>
      <c r="AI172">
        <v>0.6</v>
      </c>
      <c r="AJ172">
        <v>3.4</v>
      </c>
      <c r="AK172">
        <v>11.5</v>
      </c>
      <c r="AL172">
        <v>0.05</v>
      </c>
      <c r="AM172">
        <v>0</v>
      </c>
      <c r="AN172">
        <v>0.2</v>
      </c>
      <c r="AO172">
        <v>0.4</v>
      </c>
      <c r="AP172">
        <v>2.7</v>
      </c>
      <c r="AQ172">
        <v>0.6</v>
      </c>
      <c r="AR172">
        <v>3.4</v>
      </c>
      <c r="AS172">
        <v>11.5</v>
      </c>
      <c r="AT172">
        <v>0</v>
      </c>
      <c r="AU172" t="e">
        <v>#N/A</v>
      </c>
      <c r="AV172" t="e">
        <v>#N/A</v>
      </c>
      <c r="AW172" t="e">
        <v>#N/A</v>
      </c>
      <c r="AX172" t="e">
        <v>#N/A</v>
      </c>
      <c r="AY172" t="e">
        <v>#N/A</v>
      </c>
      <c r="AZ172" t="e">
        <v>#N/A</v>
      </c>
      <c r="BA172" t="e">
        <v>#N/A</v>
      </c>
      <c r="BB172" t="e">
        <v>#N/A</v>
      </c>
      <c r="BC172" t="e">
        <v>#N/A</v>
      </c>
      <c r="BD172" t="e">
        <v>#N/A</v>
      </c>
      <c r="BE172" t="e">
        <v>#N/A</v>
      </c>
      <c r="BF172" t="e">
        <v>#N/A</v>
      </c>
      <c r="BG172" t="e">
        <v>#N/A</v>
      </c>
      <c r="BH172" t="e">
        <v>#N/A</v>
      </c>
      <c r="BI172" t="e">
        <v>#N/A</v>
      </c>
      <c r="BJ172" t="e">
        <v>#N/A</v>
      </c>
      <c r="BK172" t="e">
        <v>#N/A</v>
      </c>
      <c r="BL172" t="e">
        <v>#N/A</v>
      </c>
      <c r="BM172" t="e">
        <v>#N/A</v>
      </c>
      <c r="BN172" t="e">
        <v>#N/A</v>
      </c>
      <c r="BO172" t="e">
        <v>#N/A</v>
      </c>
      <c r="BP172" t="e">
        <v>#N/A</v>
      </c>
      <c r="BQ172" t="e">
        <v>#N/A</v>
      </c>
      <c r="BR172" t="e">
        <v>#N/A</v>
      </c>
      <c r="BS172" t="e">
        <v>#N/A</v>
      </c>
      <c r="BT172" t="e">
        <v>#N/A</v>
      </c>
      <c r="BU172" t="e">
        <v>#N/A</v>
      </c>
      <c r="BV172" t="e">
        <v>#N/A</v>
      </c>
      <c r="BW172" t="e">
        <v>#N/A</v>
      </c>
      <c r="BX172" t="e">
        <v>#N/A</v>
      </c>
      <c r="BY172" t="e">
        <v>#N/A</v>
      </c>
      <c r="BZ172" t="e">
        <v>#N/A</v>
      </c>
      <c r="CA172" t="e">
        <v>#N/A</v>
      </c>
      <c r="CB172" t="e">
        <v>#N/A</v>
      </c>
      <c r="CC172" t="e">
        <v>#N/A</v>
      </c>
      <c r="CD172" t="e">
        <v>#N/A</v>
      </c>
      <c r="CE172" t="e">
        <v>#N/A</v>
      </c>
      <c r="CF172" t="e">
        <v>#N/A</v>
      </c>
      <c r="CG172" t="e">
        <v>#N/A</v>
      </c>
      <c r="CH172" t="e">
        <v>#N/A</v>
      </c>
      <c r="CI172" t="e">
        <v>#N/A</v>
      </c>
      <c r="CJ172" t="e">
        <v>#N/A</v>
      </c>
      <c r="CK172" t="e">
        <v>#N/A</v>
      </c>
      <c r="CL172" t="e">
        <v>#N/A</v>
      </c>
      <c r="CM172" t="e">
        <v>#N/A</v>
      </c>
      <c r="CN172" t="e">
        <v>#N/A</v>
      </c>
      <c r="CO172" t="e">
        <v>#N/A</v>
      </c>
      <c r="CP172" t="e">
        <v>#N/A</v>
      </c>
      <c r="CQ172" t="e">
        <v>#N/A</v>
      </c>
      <c r="CR172" t="e">
        <v>#N/A</v>
      </c>
      <c r="CS172" t="e">
        <v>#N/A</v>
      </c>
      <c r="CT172" t="e">
        <v>#N/A</v>
      </c>
      <c r="CU172" t="e">
        <v>#N/A</v>
      </c>
      <c r="CV172" t="e">
        <v>#N/A</v>
      </c>
      <c r="CW172" t="e">
        <v>#N/A</v>
      </c>
      <c r="CX172" t="e">
        <v>#N/A</v>
      </c>
      <c r="CY172" t="e">
        <v>#N/A</v>
      </c>
      <c r="CZ172" t="e">
        <v>#N/A</v>
      </c>
      <c r="DA172" t="e">
        <v>#N/A</v>
      </c>
      <c r="DB172" t="e">
        <v>#N/A</v>
      </c>
      <c r="DC172" t="e">
        <v>#N/A</v>
      </c>
      <c r="DD172" t="e">
        <v>#N/A</v>
      </c>
      <c r="DE172" t="e">
        <v>#N/A</v>
      </c>
      <c r="DF172" t="e">
        <v>#N/A</v>
      </c>
      <c r="DG172" t="e">
        <v>#N/A</v>
      </c>
      <c r="DH172" t="e">
        <v>#N/A</v>
      </c>
      <c r="DI172" t="e">
        <v>#N/A</v>
      </c>
      <c r="DJ172" t="e">
        <v>#N/A</v>
      </c>
      <c r="DK172" t="e">
        <v>#N/A</v>
      </c>
      <c r="DL172" t="e">
        <v>#N/A</v>
      </c>
      <c r="DM172" t="e">
        <v>#N/A</v>
      </c>
      <c r="DN172" t="e">
        <v>#N/A</v>
      </c>
      <c r="DO172" t="e">
        <v>#N/A</v>
      </c>
      <c r="DP172" t="e">
        <v>#N/A</v>
      </c>
      <c r="DQ172" t="e">
        <v>#N/A</v>
      </c>
      <c r="DR172" t="e">
        <v>#N/A</v>
      </c>
      <c r="DS172" t="e">
        <v>#N/A</v>
      </c>
      <c r="DT172" t="e">
        <v>#N/A</v>
      </c>
      <c r="DU172" t="e">
        <v>#N/A</v>
      </c>
      <c r="DV172" t="e">
        <v>#N/A</v>
      </c>
      <c r="DW172" t="e">
        <v>#N/A</v>
      </c>
      <c r="DX172" t="e">
        <v>#N/A</v>
      </c>
      <c r="DY172" t="e">
        <v>#N/A</v>
      </c>
      <c r="DZ172" t="e">
        <v>#N/A</v>
      </c>
      <c r="EA172" t="e">
        <v>#N/A</v>
      </c>
      <c r="EB172" t="e">
        <v>#N/A</v>
      </c>
      <c r="EC172" t="e">
        <v>#N/A</v>
      </c>
      <c r="ED172" t="e">
        <v>#N/A</v>
      </c>
      <c r="EE172" t="e">
        <v>#N/A</v>
      </c>
      <c r="EF172" t="e">
        <v>#N/A</v>
      </c>
      <c r="EG172" t="e">
        <v>#N/A</v>
      </c>
      <c r="EH172" t="e">
        <v>#N/A</v>
      </c>
      <c r="EI172" t="e">
        <v>#N/A</v>
      </c>
      <c r="EJ172" t="e">
        <v>#N/A</v>
      </c>
      <c r="EK172" t="e">
        <v>#N/A</v>
      </c>
      <c r="EL172" t="e">
        <v>#N/A</v>
      </c>
      <c r="EM172" t="e">
        <v>#N/A</v>
      </c>
      <c r="EN172" t="e">
        <v>#N/A</v>
      </c>
      <c r="EO172" t="e">
        <v>#N/A</v>
      </c>
      <c r="EP172" t="e">
        <v>#N/A</v>
      </c>
      <c r="EQ172" t="e">
        <v>#N/A</v>
      </c>
      <c r="ER172" t="e">
        <v>#N/A</v>
      </c>
      <c r="ES172" t="e">
        <v>#N/A</v>
      </c>
      <c r="ET172" t="e">
        <v>#N/A</v>
      </c>
      <c r="EU172" t="e">
        <v>#N/A</v>
      </c>
      <c r="EV172" t="e">
        <v>#N/A</v>
      </c>
      <c r="EW172" t="e">
        <v>#N/A</v>
      </c>
      <c r="EX172" t="e">
        <v>#N/A</v>
      </c>
      <c r="EY172" t="e">
        <v>#N/A</v>
      </c>
      <c r="EZ172" t="e">
        <v>#N/A</v>
      </c>
      <c r="FA172" t="e">
        <v>#N/A</v>
      </c>
      <c r="FB172" t="e">
        <v>#N/A</v>
      </c>
      <c r="FC172" t="e">
        <v>#N/A</v>
      </c>
      <c r="FD172" t="e">
        <v>#N/A</v>
      </c>
      <c r="FE172" t="e">
        <v>#N/A</v>
      </c>
    </row>
    <row r="173" spans="1:161" x14ac:dyDescent="0.2">
      <c r="A173" t="s">
        <v>328</v>
      </c>
      <c r="B173">
        <v>103454</v>
      </c>
      <c r="C173">
        <f>VLOOKUP(B173,sample_list!E:U,17,FALSE)</f>
        <v>2013</v>
      </c>
      <c r="D173">
        <f>VLOOKUP(B173,sample_list!E:Q,13,FALSE)</f>
        <v>71.290000000000006</v>
      </c>
      <c r="E173" t="str">
        <f>VLOOKUP(B173,sample_list!E:N,10,FALSE)</f>
        <v>M</v>
      </c>
      <c r="F173">
        <f>VLOOKUP(B173,sample_list!E:Y,21,FALSE)</f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7.0710999999999996E-2</v>
      </c>
      <c r="P173">
        <v>0.2</v>
      </c>
      <c r="Q173">
        <v>0.2</v>
      </c>
      <c r="R173">
        <v>2.5</v>
      </c>
      <c r="S173">
        <v>0.6</v>
      </c>
      <c r="T173">
        <v>3.8</v>
      </c>
      <c r="U173">
        <v>10.4</v>
      </c>
      <c r="V173">
        <v>7.0710999999999996E-2</v>
      </c>
      <c r="W173">
        <v>0.1</v>
      </c>
      <c r="X173">
        <v>0.1</v>
      </c>
      <c r="Y173">
        <v>0.1</v>
      </c>
      <c r="Z173">
        <v>0.1</v>
      </c>
      <c r="AA173">
        <v>0.1</v>
      </c>
      <c r="AB173">
        <v>0.1</v>
      </c>
      <c r="AC173">
        <v>0.2</v>
      </c>
      <c r="AD173">
        <v>0.1</v>
      </c>
      <c r="AE173">
        <v>0.05</v>
      </c>
      <c r="AF173">
        <v>0.2</v>
      </c>
      <c r="AG173">
        <v>0.2</v>
      </c>
      <c r="AH173">
        <v>2.5</v>
      </c>
      <c r="AI173">
        <v>0.6</v>
      </c>
      <c r="AJ173">
        <v>3.8</v>
      </c>
      <c r="AK173">
        <v>10.4</v>
      </c>
      <c r="AL173">
        <v>0.05</v>
      </c>
      <c r="AM173">
        <v>0</v>
      </c>
      <c r="AN173">
        <v>0.2</v>
      </c>
      <c r="AO173">
        <v>0.2</v>
      </c>
      <c r="AP173">
        <v>2.5</v>
      </c>
      <c r="AQ173">
        <v>0.6</v>
      </c>
      <c r="AR173">
        <v>3.8</v>
      </c>
      <c r="AS173">
        <v>10.4</v>
      </c>
      <c r="AT173">
        <v>0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  <c r="BB173" t="e">
        <v>#N/A</v>
      </c>
      <c r="BC173" t="e">
        <v>#N/A</v>
      </c>
      <c r="BD173" t="e">
        <v>#N/A</v>
      </c>
      <c r="BE173" t="e">
        <v>#N/A</v>
      </c>
      <c r="BF173" t="e">
        <v>#N/A</v>
      </c>
      <c r="BG173" t="e">
        <v>#N/A</v>
      </c>
      <c r="BH173" t="e">
        <v>#N/A</v>
      </c>
      <c r="BI173" t="e">
        <v>#N/A</v>
      </c>
      <c r="BJ173" t="e">
        <v>#N/A</v>
      </c>
      <c r="BK173" t="e">
        <v>#N/A</v>
      </c>
      <c r="BL173" t="e">
        <v>#N/A</v>
      </c>
      <c r="BM173" t="e">
        <v>#N/A</v>
      </c>
      <c r="BN173" t="e">
        <v>#N/A</v>
      </c>
      <c r="BO173" t="e">
        <v>#N/A</v>
      </c>
      <c r="BP173" t="e">
        <v>#N/A</v>
      </c>
      <c r="BQ173" t="e">
        <v>#N/A</v>
      </c>
      <c r="BR173" t="e">
        <v>#N/A</v>
      </c>
      <c r="BS173" t="e">
        <v>#N/A</v>
      </c>
      <c r="BT173" t="e">
        <v>#N/A</v>
      </c>
      <c r="BU173" t="e">
        <v>#N/A</v>
      </c>
      <c r="BV173" t="e">
        <v>#N/A</v>
      </c>
      <c r="BW173" t="e">
        <v>#N/A</v>
      </c>
      <c r="BX173" t="e">
        <v>#N/A</v>
      </c>
      <c r="BY173" t="e">
        <v>#N/A</v>
      </c>
      <c r="BZ173" t="e">
        <v>#N/A</v>
      </c>
      <c r="CA173" t="e">
        <v>#N/A</v>
      </c>
      <c r="CB173" t="e">
        <v>#N/A</v>
      </c>
      <c r="CC173" t="e">
        <v>#N/A</v>
      </c>
      <c r="CD173" t="e">
        <v>#N/A</v>
      </c>
      <c r="CE173" t="e">
        <v>#N/A</v>
      </c>
      <c r="CF173" t="e">
        <v>#N/A</v>
      </c>
      <c r="CG173" t="e">
        <v>#N/A</v>
      </c>
      <c r="CH173" t="e">
        <v>#N/A</v>
      </c>
      <c r="CI173" t="e">
        <v>#N/A</v>
      </c>
      <c r="CJ173" t="e">
        <v>#N/A</v>
      </c>
      <c r="CK173" t="e">
        <v>#N/A</v>
      </c>
      <c r="CL173" t="e">
        <v>#N/A</v>
      </c>
      <c r="CM173" t="e">
        <v>#N/A</v>
      </c>
      <c r="CN173" t="e">
        <v>#N/A</v>
      </c>
      <c r="CO173" t="e">
        <v>#N/A</v>
      </c>
      <c r="CP173" t="e">
        <v>#N/A</v>
      </c>
      <c r="CQ173" t="e">
        <v>#N/A</v>
      </c>
      <c r="CR173" t="e">
        <v>#N/A</v>
      </c>
      <c r="CS173" t="e">
        <v>#N/A</v>
      </c>
      <c r="CT173" t="e">
        <v>#N/A</v>
      </c>
      <c r="CU173" t="e">
        <v>#N/A</v>
      </c>
      <c r="CV173" t="e">
        <v>#N/A</v>
      </c>
      <c r="CW173" t="e">
        <v>#N/A</v>
      </c>
      <c r="CX173" t="e">
        <v>#N/A</v>
      </c>
      <c r="CY173" t="e">
        <v>#N/A</v>
      </c>
      <c r="CZ173" t="e">
        <v>#N/A</v>
      </c>
      <c r="DA173" t="e">
        <v>#N/A</v>
      </c>
      <c r="DB173" t="e">
        <v>#N/A</v>
      </c>
      <c r="DC173" t="e">
        <v>#N/A</v>
      </c>
      <c r="DD173" t="e">
        <v>#N/A</v>
      </c>
      <c r="DE173" t="e">
        <v>#N/A</v>
      </c>
      <c r="DF173" t="e">
        <v>#N/A</v>
      </c>
      <c r="DG173" t="e">
        <v>#N/A</v>
      </c>
      <c r="DH173" t="e">
        <v>#N/A</v>
      </c>
      <c r="DI173" t="e">
        <v>#N/A</v>
      </c>
      <c r="DJ173" t="e">
        <v>#N/A</v>
      </c>
      <c r="DK173" t="e">
        <v>#N/A</v>
      </c>
      <c r="DL173" t="e">
        <v>#N/A</v>
      </c>
      <c r="DM173" t="e">
        <v>#N/A</v>
      </c>
      <c r="DN173" t="e">
        <v>#N/A</v>
      </c>
      <c r="DO173" t="e">
        <v>#N/A</v>
      </c>
      <c r="DP173" t="e">
        <v>#N/A</v>
      </c>
      <c r="DQ173" t="e">
        <v>#N/A</v>
      </c>
      <c r="DR173" t="e">
        <v>#N/A</v>
      </c>
      <c r="DS173" t="e">
        <v>#N/A</v>
      </c>
      <c r="DT173" t="e">
        <v>#N/A</v>
      </c>
      <c r="DU173" t="e">
        <v>#N/A</v>
      </c>
      <c r="DV173" t="e">
        <v>#N/A</v>
      </c>
      <c r="DW173" t="e">
        <v>#N/A</v>
      </c>
      <c r="DX173" t="e">
        <v>#N/A</v>
      </c>
      <c r="DY173" t="e">
        <v>#N/A</v>
      </c>
      <c r="DZ173" t="e">
        <v>#N/A</v>
      </c>
      <c r="EA173" t="e">
        <v>#N/A</v>
      </c>
      <c r="EB173" t="e">
        <v>#N/A</v>
      </c>
      <c r="EC173" t="e">
        <v>#N/A</v>
      </c>
      <c r="ED173" t="e">
        <v>#N/A</v>
      </c>
      <c r="EE173" t="e">
        <v>#N/A</v>
      </c>
      <c r="EF173" t="e">
        <v>#N/A</v>
      </c>
      <c r="EG173" t="e">
        <v>#N/A</v>
      </c>
      <c r="EH173" t="e">
        <v>#N/A</v>
      </c>
      <c r="EI173" t="e">
        <v>#N/A</v>
      </c>
      <c r="EJ173" t="e">
        <v>#N/A</v>
      </c>
      <c r="EK173" t="e">
        <v>#N/A</v>
      </c>
      <c r="EL173" t="e">
        <v>#N/A</v>
      </c>
      <c r="EM173" t="e">
        <v>#N/A</v>
      </c>
      <c r="EN173" t="e">
        <v>#N/A</v>
      </c>
      <c r="EO173" t="e">
        <v>#N/A</v>
      </c>
      <c r="EP173" t="e">
        <v>#N/A</v>
      </c>
      <c r="EQ173" t="e">
        <v>#N/A</v>
      </c>
      <c r="ER173" t="e">
        <v>#N/A</v>
      </c>
      <c r="ES173" t="e">
        <v>#N/A</v>
      </c>
      <c r="ET173" t="e">
        <v>#N/A</v>
      </c>
      <c r="EU173" t="e">
        <v>#N/A</v>
      </c>
      <c r="EV173" t="e">
        <v>#N/A</v>
      </c>
      <c r="EW173" t="e">
        <v>#N/A</v>
      </c>
      <c r="EX173" t="e">
        <v>#N/A</v>
      </c>
      <c r="EY173" t="e">
        <v>#N/A</v>
      </c>
      <c r="EZ173" t="e">
        <v>#N/A</v>
      </c>
      <c r="FA173" t="e">
        <v>#N/A</v>
      </c>
      <c r="FB173" t="e">
        <v>#N/A</v>
      </c>
      <c r="FC173" t="e">
        <v>#N/A</v>
      </c>
      <c r="FD173" t="e">
        <v>#N/A</v>
      </c>
      <c r="FE173" t="e">
        <v>#N/A</v>
      </c>
    </row>
    <row r="174" spans="1:161" x14ac:dyDescent="0.2">
      <c r="A174" t="s">
        <v>329</v>
      </c>
      <c r="B174">
        <v>103455</v>
      </c>
      <c r="C174">
        <f>VLOOKUP(B174,sample_list!E:U,17,FALSE)</f>
        <v>2013</v>
      </c>
      <c r="D174">
        <f>VLOOKUP(B174,sample_list!E:Q,13,FALSE)</f>
        <v>2.83</v>
      </c>
      <c r="E174" t="str">
        <f>VLOOKUP(B174,sample_list!E:N,10,FALSE)</f>
        <v>F</v>
      </c>
      <c r="F174">
        <f>VLOOKUP(B174,sample_list!E:Y,21,FALSE)</f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7.0710999999999996E-2</v>
      </c>
      <c r="P174">
        <v>0.1</v>
      </c>
      <c r="Q174">
        <v>0.2</v>
      </c>
      <c r="R174">
        <v>1.5</v>
      </c>
      <c r="S174">
        <v>0.5</v>
      </c>
      <c r="T174">
        <v>3.2</v>
      </c>
      <c r="U174">
        <v>2.8</v>
      </c>
      <c r="V174">
        <v>7.0710999999999996E-2</v>
      </c>
      <c r="W174">
        <v>0.1</v>
      </c>
      <c r="X174">
        <v>0.1</v>
      </c>
      <c r="Y174">
        <v>0.1</v>
      </c>
      <c r="Z174">
        <v>0.1</v>
      </c>
      <c r="AA174">
        <v>0.1</v>
      </c>
      <c r="AB174">
        <v>0.1</v>
      </c>
      <c r="AC174">
        <v>0.2</v>
      </c>
      <c r="AD174">
        <v>0.1</v>
      </c>
      <c r="AE174">
        <v>0.05</v>
      </c>
      <c r="AF174">
        <v>0.1</v>
      </c>
      <c r="AG174">
        <v>0.2</v>
      </c>
      <c r="AH174">
        <v>1.5</v>
      </c>
      <c r="AI174">
        <v>0.5</v>
      </c>
      <c r="AJ174">
        <v>3.2</v>
      </c>
      <c r="AK174">
        <v>2.8</v>
      </c>
      <c r="AL174">
        <v>0.05</v>
      </c>
      <c r="AM174">
        <v>0</v>
      </c>
      <c r="AN174">
        <v>0.1</v>
      </c>
      <c r="AO174">
        <v>0.2</v>
      </c>
      <c r="AP174">
        <v>1.5</v>
      </c>
      <c r="AQ174">
        <v>0.5</v>
      </c>
      <c r="AR174">
        <v>3.2</v>
      </c>
      <c r="AS174">
        <v>2.8</v>
      </c>
      <c r="AT174">
        <v>0</v>
      </c>
      <c r="AU174" t="e">
        <v>#N/A</v>
      </c>
      <c r="AV174" t="e">
        <v>#N/A</v>
      </c>
      <c r="AW174" t="e">
        <v>#N/A</v>
      </c>
      <c r="AX174" t="e">
        <v>#N/A</v>
      </c>
      <c r="AY174" t="e">
        <v>#N/A</v>
      </c>
      <c r="AZ174" t="e">
        <v>#N/A</v>
      </c>
      <c r="BA174" t="e">
        <v>#N/A</v>
      </c>
      <c r="BB174" t="e">
        <v>#N/A</v>
      </c>
      <c r="BC174" t="e">
        <v>#N/A</v>
      </c>
      <c r="BD174" t="e">
        <v>#N/A</v>
      </c>
      <c r="BE174" t="e">
        <v>#N/A</v>
      </c>
      <c r="BF174" t="e">
        <v>#N/A</v>
      </c>
      <c r="BG174" t="e">
        <v>#N/A</v>
      </c>
      <c r="BH174" t="e">
        <v>#N/A</v>
      </c>
      <c r="BI174" t="e">
        <v>#N/A</v>
      </c>
      <c r="BJ174" t="e">
        <v>#N/A</v>
      </c>
      <c r="BK174" t="e">
        <v>#N/A</v>
      </c>
      <c r="BL174" t="e">
        <v>#N/A</v>
      </c>
      <c r="BM174" t="e">
        <v>#N/A</v>
      </c>
      <c r="BN174" t="e">
        <v>#N/A</v>
      </c>
      <c r="BO174" t="e">
        <v>#N/A</v>
      </c>
      <c r="BP174" t="e">
        <v>#N/A</v>
      </c>
      <c r="BQ174" t="e">
        <v>#N/A</v>
      </c>
      <c r="BR174" t="e">
        <v>#N/A</v>
      </c>
      <c r="BS174" t="e">
        <v>#N/A</v>
      </c>
      <c r="BT174" t="e">
        <v>#N/A</v>
      </c>
      <c r="BU174" t="e">
        <v>#N/A</v>
      </c>
      <c r="BV174" t="e">
        <v>#N/A</v>
      </c>
      <c r="BW174" t="e">
        <v>#N/A</v>
      </c>
      <c r="BX174" t="e">
        <v>#N/A</v>
      </c>
      <c r="BY174" t="e">
        <v>#N/A</v>
      </c>
      <c r="BZ174" t="e">
        <v>#N/A</v>
      </c>
      <c r="CA174" t="e">
        <v>#N/A</v>
      </c>
      <c r="CB174" t="e">
        <v>#N/A</v>
      </c>
      <c r="CC174" t="e">
        <v>#N/A</v>
      </c>
      <c r="CD174" t="e">
        <v>#N/A</v>
      </c>
      <c r="CE174" t="e">
        <v>#N/A</v>
      </c>
      <c r="CF174" t="e">
        <v>#N/A</v>
      </c>
      <c r="CG174" t="e">
        <v>#N/A</v>
      </c>
      <c r="CH174" t="e">
        <v>#N/A</v>
      </c>
      <c r="CI174" t="e">
        <v>#N/A</v>
      </c>
      <c r="CJ174" t="e">
        <v>#N/A</v>
      </c>
      <c r="CK174" t="e">
        <v>#N/A</v>
      </c>
      <c r="CL174" t="e">
        <v>#N/A</v>
      </c>
      <c r="CM174" t="e">
        <v>#N/A</v>
      </c>
      <c r="CN174" t="e">
        <v>#N/A</v>
      </c>
      <c r="CO174" t="e">
        <v>#N/A</v>
      </c>
      <c r="CP174" t="e">
        <v>#N/A</v>
      </c>
      <c r="CQ174" t="e">
        <v>#N/A</v>
      </c>
      <c r="CR174" t="e">
        <v>#N/A</v>
      </c>
      <c r="CS174" t="e">
        <v>#N/A</v>
      </c>
      <c r="CT174" t="e">
        <v>#N/A</v>
      </c>
      <c r="CU174" t="e">
        <v>#N/A</v>
      </c>
      <c r="CV174" t="e">
        <v>#N/A</v>
      </c>
      <c r="CW174" t="e">
        <v>#N/A</v>
      </c>
      <c r="CX174" t="e">
        <v>#N/A</v>
      </c>
      <c r="CY174" t="e">
        <v>#N/A</v>
      </c>
      <c r="CZ174" t="e">
        <v>#N/A</v>
      </c>
      <c r="DA174" t="e">
        <v>#N/A</v>
      </c>
      <c r="DB174" t="e">
        <v>#N/A</v>
      </c>
      <c r="DC174" t="e">
        <v>#N/A</v>
      </c>
      <c r="DD174" t="e">
        <v>#N/A</v>
      </c>
      <c r="DE174" t="e">
        <v>#N/A</v>
      </c>
      <c r="DF174" t="e">
        <v>#N/A</v>
      </c>
      <c r="DG174" t="e">
        <v>#N/A</v>
      </c>
      <c r="DH174" t="e">
        <v>#N/A</v>
      </c>
      <c r="DI174" t="e">
        <v>#N/A</v>
      </c>
      <c r="DJ174" t="e">
        <v>#N/A</v>
      </c>
      <c r="DK174" t="e">
        <v>#N/A</v>
      </c>
      <c r="DL174" t="e">
        <v>#N/A</v>
      </c>
      <c r="DM174" t="e">
        <v>#N/A</v>
      </c>
      <c r="DN174" t="e">
        <v>#N/A</v>
      </c>
      <c r="DO174" t="e">
        <v>#N/A</v>
      </c>
      <c r="DP174" t="e">
        <v>#N/A</v>
      </c>
      <c r="DQ174" t="e">
        <v>#N/A</v>
      </c>
      <c r="DR174" t="e">
        <v>#N/A</v>
      </c>
      <c r="DS174" t="e">
        <v>#N/A</v>
      </c>
      <c r="DT174" t="e">
        <v>#N/A</v>
      </c>
      <c r="DU174" t="e">
        <v>#N/A</v>
      </c>
      <c r="DV174" t="e">
        <v>#N/A</v>
      </c>
      <c r="DW174" t="e">
        <v>#N/A</v>
      </c>
      <c r="DX174" t="e">
        <v>#N/A</v>
      </c>
      <c r="DY174" t="e">
        <v>#N/A</v>
      </c>
      <c r="DZ174" t="e">
        <v>#N/A</v>
      </c>
      <c r="EA174" t="e">
        <v>#N/A</v>
      </c>
      <c r="EB174" t="e">
        <v>#N/A</v>
      </c>
      <c r="EC174" t="e">
        <v>#N/A</v>
      </c>
      <c r="ED174" t="e">
        <v>#N/A</v>
      </c>
      <c r="EE174" t="e">
        <v>#N/A</v>
      </c>
      <c r="EF174" t="e">
        <v>#N/A</v>
      </c>
      <c r="EG174" t="e">
        <v>#N/A</v>
      </c>
      <c r="EH174" t="e">
        <v>#N/A</v>
      </c>
      <c r="EI174" t="e">
        <v>#N/A</v>
      </c>
      <c r="EJ174" t="e">
        <v>#N/A</v>
      </c>
      <c r="EK174" t="e">
        <v>#N/A</v>
      </c>
      <c r="EL174" t="e">
        <v>#N/A</v>
      </c>
      <c r="EM174" t="e">
        <v>#N/A</v>
      </c>
      <c r="EN174" t="e">
        <v>#N/A</v>
      </c>
      <c r="EO174" t="e">
        <v>#N/A</v>
      </c>
      <c r="EP174" t="e">
        <v>#N/A</v>
      </c>
      <c r="EQ174" t="e">
        <v>#N/A</v>
      </c>
      <c r="ER174" t="e">
        <v>#N/A</v>
      </c>
      <c r="ES174" t="e">
        <v>#N/A</v>
      </c>
      <c r="ET174" t="e">
        <v>#N/A</v>
      </c>
      <c r="EU174" t="e">
        <v>#N/A</v>
      </c>
      <c r="EV174" t="e">
        <v>#N/A</v>
      </c>
      <c r="EW174" t="e">
        <v>#N/A</v>
      </c>
      <c r="EX174" t="e">
        <v>#N/A</v>
      </c>
      <c r="EY174" t="e">
        <v>#N/A</v>
      </c>
      <c r="EZ174" t="e">
        <v>#N/A</v>
      </c>
      <c r="FA174" t="e">
        <v>#N/A</v>
      </c>
      <c r="FB174" t="e">
        <v>#N/A</v>
      </c>
      <c r="FC174" t="e">
        <v>#N/A</v>
      </c>
      <c r="FD174" t="e">
        <v>#N/A</v>
      </c>
      <c r="FE174" t="e">
        <v>#N/A</v>
      </c>
    </row>
    <row r="175" spans="1:161" x14ac:dyDescent="0.2">
      <c r="A175" t="s">
        <v>330</v>
      </c>
      <c r="B175">
        <v>103456</v>
      </c>
      <c r="C175">
        <f>VLOOKUP(B175,sample_list!E:U,17,FALSE)</f>
        <v>2013</v>
      </c>
      <c r="D175">
        <f>VLOOKUP(B175,sample_list!E:Q,13,FALSE)</f>
        <v>2.75</v>
      </c>
      <c r="E175" t="str">
        <f>VLOOKUP(B175,sample_list!E:N,10,FALSE)</f>
        <v>F</v>
      </c>
      <c r="F175">
        <f>VLOOKUP(B175,sample_list!E:Y,21,FALSE)</f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7.0710999999999996E-2</v>
      </c>
      <c r="P175">
        <v>0.2</v>
      </c>
      <c r="Q175">
        <v>0.2</v>
      </c>
      <c r="R175">
        <v>2.5</v>
      </c>
      <c r="S175">
        <v>0.6</v>
      </c>
      <c r="T175">
        <v>3.2</v>
      </c>
      <c r="U175">
        <v>3.3</v>
      </c>
      <c r="V175">
        <v>7.0710999999999996E-2</v>
      </c>
      <c r="W175">
        <v>0.1</v>
      </c>
      <c r="X175">
        <v>0.1</v>
      </c>
      <c r="Y175">
        <v>0.1</v>
      </c>
      <c r="Z175">
        <v>0.1</v>
      </c>
      <c r="AA175">
        <v>0.1</v>
      </c>
      <c r="AB175">
        <v>0.1</v>
      </c>
      <c r="AC175">
        <v>0.2</v>
      </c>
      <c r="AD175">
        <v>0.1</v>
      </c>
      <c r="AE175">
        <v>0.05</v>
      </c>
      <c r="AF175">
        <v>0.2</v>
      </c>
      <c r="AG175">
        <v>0.2</v>
      </c>
      <c r="AH175">
        <v>2.5</v>
      </c>
      <c r="AI175">
        <v>0.6</v>
      </c>
      <c r="AJ175">
        <v>3.2</v>
      </c>
      <c r="AK175">
        <v>3.3</v>
      </c>
      <c r="AL175">
        <v>0.05</v>
      </c>
      <c r="AM175">
        <v>0</v>
      </c>
      <c r="AN175">
        <v>0.2</v>
      </c>
      <c r="AO175">
        <v>0.2</v>
      </c>
      <c r="AP175">
        <v>2.5</v>
      </c>
      <c r="AQ175">
        <v>0.6</v>
      </c>
      <c r="AR175">
        <v>3.2</v>
      </c>
      <c r="AS175">
        <v>3.3</v>
      </c>
      <c r="AT175">
        <v>0</v>
      </c>
      <c r="AU175" t="e">
        <v>#N/A</v>
      </c>
      <c r="AV175" t="e">
        <v>#N/A</v>
      </c>
      <c r="AW175" t="e">
        <v>#N/A</v>
      </c>
      <c r="AX175" t="e">
        <v>#N/A</v>
      </c>
      <c r="AY175" t="e">
        <v>#N/A</v>
      </c>
      <c r="AZ175" t="e">
        <v>#N/A</v>
      </c>
      <c r="BA175" t="e">
        <v>#N/A</v>
      </c>
      <c r="BB175" t="e">
        <v>#N/A</v>
      </c>
      <c r="BC175" t="e">
        <v>#N/A</v>
      </c>
      <c r="BD175" t="e">
        <v>#N/A</v>
      </c>
      <c r="BE175" t="e">
        <v>#N/A</v>
      </c>
      <c r="BF175" t="e">
        <v>#N/A</v>
      </c>
      <c r="BG175" t="e">
        <v>#N/A</v>
      </c>
      <c r="BH175" t="e">
        <v>#N/A</v>
      </c>
      <c r="BI175" t="e">
        <v>#N/A</v>
      </c>
      <c r="BJ175" t="e">
        <v>#N/A</v>
      </c>
      <c r="BK175" t="e">
        <v>#N/A</v>
      </c>
      <c r="BL175" t="e">
        <v>#N/A</v>
      </c>
      <c r="BM175" t="e">
        <v>#N/A</v>
      </c>
      <c r="BN175" t="e">
        <v>#N/A</v>
      </c>
      <c r="BO175" t="e">
        <v>#N/A</v>
      </c>
      <c r="BP175" t="e">
        <v>#N/A</v>
      </c>
      <c r="BQ175" t="e">
        <v>#N/A</v>
      </c>
      <c r="BR175" t="e">
        <v>#N/A</v>
      </c>
      <c r="BS175" t="e">
        <v>#N/A</v>
      </c>
      <c r="BT175" t="e">
        <v>#N/A</v>
      </c>
      <c r="BU175" t="e">
        <v>#N/A</v>
      </c>
      <c r="BV175" t="e">
        <v>#N/A</v>
      </c>
      <c r="BW175" t="e">
        <v>#N/A</v>
      </c>
      <c r="BX175" t="e">
        <v>#N/A</v>
      </c>
      <c r="BY175" t="e">
        <v>#N/A</v>
      </c>
      <c r="BZ175" t="e">
        <v>#N/A</v>
      </c>
      <c r="CA175" t="e">
        <v>#N/A</v>
      </c>
      <c r="CB175" t="e">
        <v>#N/A</v>
      </c>
      <c r="CC175" t="e">
        <v>#N/A</v>
      </c>
      <c r="CD175" t="e">
        <v>#N/A</v>
      </c>
      <c r="CE175" t="e">
        <v>#N/A</v>
      </c>
      <c r="CF175" t="e">
        <v>#N/A</v>
      </c>
      <c r="CG175" t="e">
        <v>#N/A</v>
      </c>
      <c r="CH175" t="e">
        <v>#N/A</v>
      </c>
      <c r="CI175" t="e">
        <v>#N/A</v>
      </c>
      <c r="CJ175" t="e">
        <v>#N/A</v>
      </c>
      <c r="CK175" t="e">
        <v>#N/A</v>
      </c>
      <c r="CL175" t="e">
        <v>#N/A</v>
      </c>
      <c r="CM175" t="e">
        <v>#N/A</v>
      </c>
      <c r="CN175" t="e">
        <v>#N/A</v>
      </c>
      <c r="CO175" t="e">
        <v>#N/A</v>
      </c>
      <c r="CP175" t="e">
        <v>#N/A</v>
      </c>
      <c r="CQ175" t="e">
        <v>#N/A</v>
      </c>
      <c r="CR175" t="e">
        <v>#N/A</v>
      </c>
      <c r="CS175" t="e">
        <v>#N/A</v>
      </c>
      <c r="CT175" t="e">
        <v>#N/A</v>
      </c>
      <c r="CU175" t="e">
        <v>#N/A</v>
      </c>
      <c r="CV175" t="e">
        <v>#N/A</v>
      </c>
      <c r="CW175" t="e">
        <v>#N/A</v>
      </c>
      <c r="CX175" t="e">
        <v>#N/A</v>
      </c>
      <c r="CY175" t="e">
        <v>#N/A</v>
      </c>
      <c r="CZ175" t="e">
        <v>#N/A</v>
      </c>
      <c r="DA175" t="e">
        <v>#N/A</v>
      </c>
      <c r="DB175" t="e">
        <v>#N/A</v>
      </c>
      <c r="DC175" t="e">
        <v>#N/A</v>
      </c>
      <c r="DD175" t="e">
        <v>#N/A</v>
      </c>
      <c r="DE175" t="e">
        <v>#N/A</v>
      </c>
      <c r="DF175" t="e">
        <v>#N/A</v>
      </c>
      <c r="DG175" t="e">
        <v>#N/A</v>
      </c>
      <c r="DH175" t="e">
        <v>#N/A</v>
      </c>
      <c r="DI175" t="e">
        <v>#N/A</v>
      </c>
      <c r="DJ175" t="e">
        <v>#N/A</v>
      </c>
      <c r="DK175" t="e">
        <v>#N/A</v>
      </c>
      <c r="DL175" t="e">
        <v>#N/A</v>
      </c>
      <c r="DM175" t="e">
        <v>#N/A</v>
      </c>
      <c r="DN175" t="e">
        <v>#N/A</v>
      </c>
      <c r="DO175" t="e">
        <v>#N/A</v>
      </c>
      <c r="DP175" t="e">
        <v>#N/A</v>
      </c>
      <c r="DQ175" t="e">
        <v>#N/A</v>
      </c>
      <c r="DR175" t="e">
        <v>#N/A</v>
      </c>
      <c r="DS175" t="e">
        <v>#N/A</v>
      </c>
      <c r="DT175" t="e">
        <v>#N/A</v>
      </c>
      <c r="DU175" t="e">
        <v>#N/A</v>
      </c>
      <c r="DV175" t="e">
        <v>#N/A</v>
      </c>
      <c r="DW175" t="e">
        <v>#N/A</v>
      </c>
      <c r="DX175" t="e">
        <v>#N/A</v>
      </c>
      <c r="DY175" t="e">
        <v>#N/A</v>
      </c>
      <c r="DZ175" t="e">
        <v>#N/A</v>
      </c>
      <c r="EA175" t="e">
        <v>#N/A</v>
      </c>
      <c r="EB175" t="e">
        <v>#N/A</v>
      </c>
      <c r="EC175" t="e">
        <v>#N/A</v>
      </c>
      <c r="ED175" t="e">
        <v>#N/A</v>
      </c>
      <c r="EE175" t="e">
        <v>#N/A</v>
      </c>
      <c r="EF175" t="e">
        <v>#N/A</v>
      </c>
      <c r="EG175" t="e">
        <v>#N/A</v>
      </c>
      <c r="EH175" t="e">
        <v>#N/A</v>
      </c>
      <c r="EI175" t="e">
        <v>#N/A</v>
      </c>
      <c r="EJ175" t="e">
        <v>#N/A</v>
      </c>
      <c r="EK175" t="e">
        <v>#N/A</v>
      </c>
      <c r="EL175" t="e">
        <v>#N/A</v>
      </c>
      <c r="EM175" t="e">
        <v>#N/A</v>
      </c>
      <c r="EN175" t="e">
        <v>#N/A</v>
      </c>
      <c r="EO175" t="e">
        <v>#N/A</v>
      </c>
      <c r="EP175" t="e">
        <v>#N/A</v>
      </c>
      <c r="EQ175" t="e">
        <v>#N/A</v>
      </c>
      <c r="ER175" t="e">
        <v>#N/A</v>
      </c>
      <c r="ES175" t="e">
        <v>#N/A</v>
      </c>
      <c r="ET175" t="e">
        <v>#N/A</v>
      </c>
      <c r="EU175" t="e">
        <v>#N/A</v>
      </c>
      <c r="EV175" t="e">
        <v>#N/A</v>
      </c>
      <c r="EW175" t="e">
        <v>#N/A</v>
      </c>
      <c r="EX175" t="e">
        <v>#N/A</v>
      </c>
      <c r="EY175" t="e">
        <v>#N/A</v>
      </c>
      <c r="EZ175" t="e">
        <v>#N/A</v>
      </c>
      <c r="FA175" t="e">
        <v>#N/A</v>
      </c>
      <c r="FB175" t="e">
        <v>#N/A</v>
      </c>
      <c r="FC175" t="e">
        <v>#N/A</v>
      </c>
      <c r="FD175" t="e">
        <v>#N/A</v>
      </c>
      <c r="FE175" t="e">
        <v>#N/A</v>
      </c>
    </row>
    <row r="176" spans="1:161" x14ac:dyDescent="0.2">
      <c r="A176" t="s">
        <v>331</v>
      </c>
      <c r="B176">
        <v>103457</v>
      </c>
      <c r="C176">
        <f>VLOOKUP(B176,sample_list!E:U,17,FALSE)</f>
        <v>2013</v>
      </c>
      <c r="D176">
        <f>VLOOKUP(B176,sample_list!E:Q,13,FALSE)</f>
        <v>52.97</v>
      </c>
      <c r="E176" t="str">
        <f>VLOOKUP(B176,sample_list!E:N,10,FALSE)</f>
        <v>F</v>
      </c>
      <c r="F176">
        <f>VLOOKUP(B176,sample_list!E:Y,21,FALSE)</f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7.0710999999999996E-2</v>
      </c>
      <c r="P176">
        <v>7.0710999999999996E-2</v>
      </c>
      <c r="Q176">
        <v>0.2</v>
      </c>
      <c r="R176">
        <v>1.3</v>
      </c>
      <c r="S176">
        <v>0.5</v>
      </c>
      <c r="T176">
        <v>2.2999999999999998</v>
      </c>
      <c r="U176">
        <v>5.6</v>
      </c>
      <c r="V176">
        <v>7.0710999999999996E-2</v>
      </c>
      <c r="W176">
        <v>0.1</v>
      </c>
      <c r="X176">
        <v>0.1</v>
      </c>
      <c r="Y176">
        <v>0.1</v>
      </c>
      <c r="Z176">
        <v>0.1</v>
      </c>
      <c r="AA176">
        <v>0.1</v>
      </c>
      <c r="AB176">
        <v>0.1</v>
      </c>
      <c r="AC176">
        <v>0.2</v>
      </c>
      <c r="AD176">
        <v>0.1</v>
      </c>
      <c r="AE176">
        <v>0.05</v>
      </c>
      <c r="AF176">
        <v>0.05</v>
      </c>
      <c r="AG176">
        <v>0.2</v>
      </c>
      <c r="AH176">
        <v>1.3</v>
      </c>
      <c r="AI176">
        <v>0.5</v>
      </c>
      <c r="AJ176">
        <v>2.2999999999999998</v>
      </c>
      <c r="AK176">
        <v>5.6</v>
      </c>
      <c r="AL176">
        <v>0.05</v>
      </c>
      <c r="AM176">
        <v>0</v>
      </c>
      <c r="AN176">
        <v>0</v>
      </c>
      <c r="AO176">
        <v>0.2</v>
      </c>
      <c r="AP176">
        <v>1.3</v>
      </c>
      <c r="AQ176">
        <v>0.5</v>
      </c>
      <c r="AR176">
        <v>2.2999999999999998</v>
      </c>
      <c r="AS176">
        <v>5.6</v>
      </c>
      <c r="AT176">
        <v>0</v>
      </c>
      <c r="AU176" t="e">
        <v>#N/A</v>
      </c>
      <c r="AV176" t="e">
        <v>#N/A</v>
      </c>
      <c r="AW176" t="e">
        <v>#N/A</v>
      </c>
      <c r="AX176" t="e">
        <v>#N/A</v>
      </c>
      <c r="AY176" t="e">
        <v>#N/A</v>
      </c>
      <c r="AZ176" t="e">
        <v>#N/A</v>
      </c>
      <c r="BA176" t="e">
        <v>#N/A</v>
      </c>
      <c r="BB176" t="e">
        <v>#N/A</v>
      </c>
      <c r="BC176" t="e">
        <v>#N/A</v>
      </c>
      <c r="BD176" t="e">
        <v>#N/A</v>
      </c>
      <c r="BE176" t="e">
        <v>#N/A</v>
      </c>
      <c r="BF176" t="e">
        <v>#N/A</v>
      </c>
      <c r="BG176" t="e">
        <v>#N/A</v>
      </c>
      <c r="BH176" t="e">
        <v>#N/A</v>
      </c>
      <c r="BI176" t="e">
        <v>#N/A</v>
      </c>
      <c r="BJ176" t="e">
        <v>#N/A</v>
      </c>
      <c r="BK176" t="e">
        <v>#N/A</v>
      </c>
      <c r="BL176" t="e">
        <v>#N/A</v>
      </c>
      <c r="BM176" t="e">
        <v>#N/A</v>
      </c>
      <c r="BN176" t="e">
        <v>#N/A</v>
      </c>
      <c r="BO176" t="e">
        <v>#N/A</v>
      </c>
      <c r="BP176" t="e">
        <v>#N/A</v>
      </c>
      <c r="BQ176" t="e">
        <v>#N/A</v>
      </c>
      <c r="BR176" t="e">
        <v>#N/A</v>
      </c>
      <c r="BS176" t="e">
        <v>#N/A</v>
      </c>
      <c r="BT176" t="e">
        <v>#N/A</v>
      </c>
      <c r="BU176" t="e">
        <v>#N/A</v>
      </c>
      <c r="BV176" t="e">
        <v>#N/A</v>
      </c>
      <c r="BW176" t="e">
        <v>#N/A</v>
      </c>
      <c r="BX176" t="e">
        <v>#N/A</v>
      </c>
      <c r="BY176" t="e">
        <v>#N/A</v>
      </c>
      <c r="BZ176" t="e">
        <v>#N/A</v>
      </c>
      <c r="CA176" t="e">
        <v>#N/A</v>
      </c>
      <c r="CB176" t="e">
        <v>#N/A</v>
      </c>
      <c r="CC176" t="e">
        <v>#N/A</v>
      </c>
      <c r="CD176" t="e">
        <v>#N/A</v>
      </c>
      <c r="CE176" t="e">
        <v>#N/A</v>
      </c>
      <c r="CF176" t="e">
        <v>#N/A</v>
      </c>
      <c r="CG176" t="e">
        <v>#N/A</v>
      </c>
      <c r="CH176" t="e">
        <v>#N/A</v>
      </c>
      <c r="CI176" t="e">
        <v>#N/A</v>
      </c>
      <c r="CJ176" t="e">
        <v>#N/A</v>
      </c>
      <c r="CK176" t="e">
        <v>#N/A</v>
      </c>
      <c r="CL176" t="e">
        <v>#N/A</v>
      </c>
      <c r="CM176" t="e">
        <v>#N/A</v>
      </c>
      <c r="CN176" t="e">
        <v>#N/A</v>
      </c>
      <c r="CO176" t="e">
        <v>#N/A</v>
      </c>
      <c r="CP176" t="e">
        <v>#N/A</v>
      </c>
      <c r="CQ176" t="e">
        <v>#N/A</v>
      </c>
      <c r="CR176" t="e">
        <v>#N/A</v>
      </c>
      <c r="CS176" t="e">
        <v>#N/A</v>
      </c>
      <c r="CT176" t="e">
        <v>#N/A</v>
      </c>
      <c r="CU176" t="e">
        <v>#N/A</v>
      </c>
      <c r="CV176" t="e">
        <v>#N/A</v>
      </c>
      <c r="CW176" t="e">
        <v>#N/A</v>
      </c>
      <c r="CX176" t="e">
        <v>#N/A</v>
      </c>
      <c r="CY176" t="e">
        <v>#N/A</v>
      </c>
      <c r="CZ176" t="e">
        <v>#N/A</v>
      </c>
      <c r="DA176" t="e">
        <v>#N/A</v>
      </c>
      <c r="DB176" t="e">
        <v>#N/A</v>
      </c>
      <c r="DC176" t="e">
        <v>#N/A</v>
      </c>
      <c r="DD176" t="e">
        <v>#N/A</v>
      </c>
      <c r="DE176" t="e">
        <v>#N/A</v>
      </c>
      <c r="DF176" t="e">
        <v>#N/A</v>
      </c>
      <c r="DG176" t="e">
        <v>#N/A</v>
      </c>
      <c r="DH176" t="e">
        <v>#N/A</v>
      </c>
      <c r="DI176" t="e">
        <v>#N/A</v>
      </c>
      <c r="DJ176" t="e">
        <v>#N/A</v>
      </c>
      <c r="DK176" t="e">
        <v>#N/A</v>
      </c>
      <c r="DL176" t="e">
        <v>#N/A</v>
      </c>
      <c r="DM176" t="e">
        <v>#N/A</v>
      </c>
      <c r="DN176" t="e">
        <v>#N/A</v>
      </c>
      <c r="DO176" t="e">
        <v>#N/A</v>
      </c>
      <c r="DP176" t="e">
        <v>#N/A</v>
      </c>
      <c r="DQ176" t="e">
        <v>#N/A</v>
      </c>
      <c r="DR176" t="e">
        <v>#N/A</v>
      </c>
      <c r="DS176" t="e">
        <v>#N/A</v>
      </c>
      <c r="DT176" t="e">
        <v>#N/A</v>
      </c>
      <c r="DU176" t="e">
        <v>#N/A</v>
      </c>
      <c r="DV176" t="e">
        <v>#N/A</v>
      </c>
      <c r="DW176" t="e">
        <v>#N/A</v>
      </c>
      <c r="DX176" t="e">
        <v>#N/A</v>
      </c>
      <c r="DY176" t="e">
        <v>#N/A</v>
      </c>
      <c r="DZ176" t="e">
        <v>#N/A</v>
      </c>
      <c r="EA176" t="e">
        <v>#N/A</v>
      </c>
      <c r="EB176" t="e">
        <v>#N/A</v>
      </c>
      <c r="EC176" t="e">
        <v>#N/A</v>
      </c>
      <c r="ED176" t="e">
        <v>#N/A</v>
      </c>
      <c r="EE176" t="e">
        <v>#N/A</v>
      </c>
      <c r="EF176" t="e">
        <v>#N/A</v>
      </c>
      <c r="EG176" t="e">
        <v>#N/A</v>
      </c>
      <c r="EH176" t="e">
        <v>#N/A</v>
      </c>
      <c r="EI176" t="e">
        <v>#N/A</v>
      </c>
      <c r="EJ176" t="e">
        <v>#N/A</v>
      </c>
      <c r="EK176" t="e">
        <v>#N/A</v>
      </c>
      <c r="EL176" t="e">
        <v>#N/A</v>
      </c>
      <c r="EM176" t="e">
        <v>#N/A</v>
      </c>
      <c r="EN176" t="e">
        <v>#N/A</v>
      </c>
      <c r="EO176" t="e">
        <v>#N/A</v>
      </c>
      <c r="EP176" t="e">
        <v>#N/A</v>
      </c>
      <c r="EQ176" t="e">
        <v>#N/A</v>
      </c>
      <c r="ER176" t="e">
        <v>#N/A</v>
      </c>
      <c r="ES176" t="e">
        <v>#N/A</v>
      </c>
      <c r="ET176" t="e">
        <v>#N/A</v>
      </c>
      <c r="EU176" t="e">
        <v>#N/A</v>
      </c>
      <c r="EV176" t="e">
        <v>#N/A</v>
      </c>
      <c r="EW176" t="e">
        <v>#N/A</v>
      </c>
      <c r="EX176" t="e">
        <v>#N/A</v>
      </c>
      <c r="EY176" t="e">
        <v>#N/A</v>
      </c>
      <c r="EZ176" t="e">
        <v>#N/A</v>
      </c>
      <c r="FA176" t="e">
        <v>#N/A</v>
      </c>
      <c r="FB176" t="e">
        <v>#N/A</v>
      </c>
      <c r="FC176" t="e">
        <v>#N/A</v>
      </c>
      <c r="FD176" t="e">
        <v>#N/A</v>
      </c>
      <c r="FE176" t="e">
        <v>#N/A</v>
      </c>
    </row>
    <row r="177" spans="1:161" x14ac:dyDescent="0.2">
      <c r="A177" t="s">
        <v>332</v>
      </c>
      <c r="B177">
        <v>103458</v>
      </c>
      <c r="C177">
        <f>VLOOKUP(B177,sample_list!E:U,17,FALSE)</f>
        <v>2013</v>
      </c>
      <c r="D177">
        <f>VLOOKUP(B177,sample_list!E:Q,13,FALSE)</f>
        <v>52.54</v>
      </c>
      <c r="E177" t="str">
        <f>VLOOKUP(B177,sample_list!E:N,10,FALSE)</f>
        <v>F</v>
      </c>
      <c r="F177">
        <f>VLOOKUP(B177,sample_list!E:Y,21,FALSE)</f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7.0710999999999996E-2</v>
      </c>
      <c r="P177">
        <v>0.2</v>
      </c>
      <c r="Q177">
        <v>0.2</v>
      </c>
      <c r="R177">
        <v>1.4</v>
      </c>
      <c r="S177">
        <v>0.5</v>
      </c>
      <c r="T177">
        <v>2.6</v>
      </c>
      <c r="U177">
        <v>5.8</v>
      </c>
      <c r="V177">
        <v>7.0710999999999996E-2</v>
      </c>
      <c r="W177">
        <v>0.1</v>
      </c>
      <c r="X177">
        <v>0.1</v>
      </c>
      <c r="Y177">
        <v>0.1</v>
      </c>
      <c r="Z177">
        <v>0.1</v>
      </c>
      <c r="AA177">
        <v>0.1</v>
      </c>
      <c r="AB177">
        <v>0.1</v>
      </c>
      <c r="AC177">
        <v>0.2</v>
      </c>
      <c r="AD177">
        <v>0.1</v>
      </c>
      <c r="AE177">
        <v>0.05</v>
      </c>
      <c r="AF177">
        <v>0.2</v>
      </c>
      <c r="AG177">
        <v>0.2</v>
      </c>
      <c r="AH177">
        <v>1.4</v>
      </c>
      <c r="AI177">
        <v>0.5</v>
      </c>
      <c r="AJ177">
        <v>2.6</v>
      </c>
      <c r="AK177">
        <v>5.8</v>
      </c>
      <c r="AL177">
        <v>0.05</v>
      </c>
      <c r="AM177">
        <v>0</v>
      </c>
      <c r="AN177">
        <v>0.2</v>
      </c>
      <c r="AO177">
        <v>0.2</v>
      </c>
      <c r="AP177">
        <v>1.4</v>
      </c>
      <c r="AQ177">
        <v>0.5</v>
      </c>
      <c r="AR177">
        <v>2.6</v>
      </c>
      <c r="AS177">
        <v>5.8</v>
      </c>
      <c r="AT177">
        <v>0</v>
      </c>
      <c r="AU177" t="e">
        <v>#N/A</v>
      </c>
      <c r="AV177" t="e">
        <v>#N/A</v>
      </c>
      <c r="AW177" t="e">
        <v>#N/A</v>
      </c>
      <c r="AX177" t="e">
        <v>#N/A</v>
      </c>
      <c r="AY177" t="e">
        <v>#N/A</v>
      </c>
      <c r="AZ177" t="e">
        <v>#N/A</v>
      </c>
      <c r="BA177" t="e">
        <v>#N/A</v>
      </c>
      <c r="BB177" t="e">
        <v>#N/A</v>
      </c>
      <c r="BC177" t="e">
        <v>#N/A</v>
      </c>
      <c r="BD177" t="e">
        <v>#N/A</v>
      </c>
      <c r="BE177" t="e">
        <v>#N/A</v>
      </c>
      <c r="BF177" t="e">
        <v>#N/A</v>
      </c>
      <c r="BG177" t="e">
        <v>#N/A</v>
      </c>
      <c r="BH177" t="e">
        <v>#N/A</v>
      </c>
      <c r="BI177" t="e">
        <v>#N/A</v>
      </c>
      <c r="BJ177" t="e">
        <v>#N/A</v>
      </c>
      <c r="BK177" t="e">
        <v>#N/A</v>
      </c>
      <c r="BL177" t="e">
        <v>#N/A</v>
      </c>
      <c r="BM177" t="e">
        <v>#N/A</v>
      </c>
      <c r="BN177" t="e">
        <v>#N/A</v>
      </c>
      <c r="BO177" t="e">
        <v>#N/A</v>
      </c>
      <c r="BP177" t="e">
        <v>#N/A</v>
      </c>
      <c r="BQ177" t="e">
        <v>#N/A</v>
      </c>
      <c r="BR177" t="e">
        <v>#N/A</v>
      </c>
      <c r="BS177" t="e">
        <v>#N/A</v>
      </c>
      <c r="BT177" t="e">
        <v>#N/A</v>
      </c>
      <c r="BU177" t="e">
        <v>#N/A</v>
      </c>
      <c r="BV177" t="e">
        <v>#N/A</v>
      </c>
      <c r="BW177" t="e">
        <v>#N/A</v>
      </c>
      <c r="BX177" t="e">
        <v>#N/A</v>
      </c>
      <c r="BY177" t="e">
        <v>#N/A</v>
      </c>
      <c r="BZ177" t="e">
        <v>#N/A</v>
      </c>
      <c r="CA177" t="e">
        <v>#N/A</v>
      </c>
      <c r="CB177" t="e">
        <v>#N/A</v>
      </c>
      <c r="CC177" t="e">
        <v>#N/A</v>
      </c>
      <c r="CD177" t="e">
        <v>#N/A</v>
      </c>
      <c r="CE177" t="e">
        <v>#N/A</v>
      </c>
      <c r="CF177" t="e">
        <v>#N/A</v>
      </c>
      <c r="CG177" t="e">
        <v>#N/A</v>
      </c>
      <c r="CH177" t="e">
        <v>#N/A</v>
      </c>
      <c r="CI177" t="e">
        <v>#N/A</v>
      </c>
      <c r="CJ177" t="e">
        <v>#N/A</v>
      </c>
      <c r="CK177" t="e">
        <v>#N/A</v>
      </c>
      <c r="CL177" t="e">
        <v>#N/A</v>
      </c>
      <c r="CM177" t="e">
        <v>#N/A</v>
      </c>
      <c r="CN177" t="e">
        <v>#N/A</v>
      </c>
      <c r="CO177" t="e">
        <v>#N/A</v>
      </c>
      <c r="CP177" t="e">
        <v>#N/A</v>
      </c>
      <c r="CQ177" t="e">
        <v>#N/A</v>
      </c>
      <c r="CR177" t="e">
        <v>#N/A</v>
      </c>
      <c r="CS177" t="e">
        <v>#N/A</v>
      </c>
      <c r="CT177" t="e">
        <v>#N/A</v>
      </c>
      <c r="CU177" t="e">
        <v>#N/A</v>
      </c>
      <c r="CV177" t="e">
        <v>#N/A</v>
      </c>
      <c r="CW177" t="e">
        <v>#N/A</v>
      </c>
      <c r="CX177" t="e">
        <v>#N/A</v>
      </c>
      <c r="CY177" t="e">
        <v>#N/A</v>
      </c>
      <c r="CZ177" t="e">
        <v>#N/A</v>
      </c>
      <c r="DA177" t="e">
        <v>#N/A</v>
      </c>
      <c r="DB177" t="e">
        <v>#N/A</v>
      </c>
      <c r="DC177" t="e">
        <v>#N/A</v>
      </c>
      <c r="DD177" t="e">
        <v>#N/A</v>
      </c>
      <c r="DE177" t="e">
        <v>#N/A</v>
      </c>
      <c r="DF177" t="e">
        <v>#N/A</v>
      </c>
      <c r="DG177" t="e">
        <v>#N/A</v>
      </c>
      <c r="DH177" t="e">
        <v>#N/A</v>
      </c>
      <c r="DI177" t="e">
        <v>#N/A</v>
      </c>
      <c r="DJ177" t="e">
        <v>#N/A</v>
      </c>
      <c r="DK177" t="e">
        <v>#N/A</v>
      </c>
      <c r="DL177" t="e">
        <v>#N/A</v>
      </c>
      <c r="DM177" t="e">
        <v>#N/A</v>
      </c>
      <c r="DN177" t="e">
        <v>#N/A</v>
      </c>
      <c r="DO177" t="e">
        <v>#N/A</v>
      </c>
      <c r="DP177" t="e">
        <v>#N/A</v>
      </c>
      <c r="DQ177" t="e">
        <v>#N/A</v>
      </c>
      <c r="DR177" t="e">
        <v>#N/A</v>
      </c>
      <c r="DS177" t="e">
        <v>#N/A</v>
      </c>
      <c r="DT177" t="e">
        <v>#N/A</v>
      </c>
      <c r="DU177" t="e">
        <v>#N/A</v>
      </c>
      <c r="DV177" t="e">
        <v>#N/A</v>
      </c>
      <c r="DW177" t="e">
        <v>#N/A</v>
      </c>
      <c r="DX177" t="e">
        <v>#N/A</v>
      </c>
      <c r="DY177" t="e">
        <v>#N/A</v>
      </c>
      <c r="DZ177" t="e">
        <v>#N/A</v>
      </c>
      <c r="EA177" t="e">
        <v>#N/A</v>
      </c>
      <c r="EB177" t="e">
        <v>#N/A</v>
      </c>
      <c r="EC177" t="e">
        <v>#N/A</v>
      </c>
      <c r="ED177" t="e">
        <v>#N/A</v>
      </c>
      <c r="EE177" t="e">
        <v>#N/A</v>
      </c>
      <c r="EF177" t="e">
        <v>#N/A</v>
      </c>
      <c r="EG177" t="e">
        <v>#N/A</v>
      </c>
      <c r="EH177" t="e">
        <v>#N/A</v>
      </c>
      <c r="EI177" t="e">
        <v>#N/A</v>
      </c>
      <c r="EJ177" t="e">
        <v>#N/A</v>
      </c>
      <c r="EK177" t="e">
        <v>#N/A</v>
      </c>
      <c r="EL177" t="e">
        <v>#N/A</v>
      </c>
      <c r="EM177" t="e">
        <v>#N/A</v>
      </c>
      <c r="EN177" t="e">
        <v>#N/A</v>
      </c>
      <c r="EO177" t="e">
        <v>#N/A</v>
      </c>
      <c r="EP177" t="e">
        <v>#N/A</v>
      </c>
      <c r="EQ177" t="e">
        <v>#N/A</v>
      </c>
      <c r="ER177" t="e">
        <v>#N/A</v>
      </c>
      <c r="ES177" t="e">
        <v>#N/A</v>
      </c>
      <c r="ET177" t="e">
        <v>#N/A</v>
      </c>
      <c r="EU177" t="e">
        <v>#N/A</v>
      </c>
      <c r="EV177" t="e">
        <v>#N/A</v>
      </c>
      <c r="EW177" t="e">
        <v>#N/A</v>
      </c>
      <c r="EX177" t="e">
        <v>#N/A</v>
      </c>
      <c r="EY177" t="e">
        <v>#N/A</v>
      </c>
      <c r="EZ177" t="e">
        <v>#N/A</v>
      </c>
      <c r="FA177" t="e">
        <v>#N/A</v>
      </c>
      <c r="FB177" t="e">
        <v>#N/A</v>
      </c>
      <c r="FC177" t="e">
        <v>#N/A</v>
      </c>
      <c r="FD177" t="e">
        <v>#N/A</v>
      </c>
      <c r="FE177" t="e">
        <v>#N/A</v>
      </c>
    </row>
    <row r="178" spans="1:161" x14ac:dyDescent="0.2">
      <c r="A178" t="s">
        <v>333</v>
      </c>
      <c r="B178">
        <v>103459</v>
      </c>
      <c r="C178">
        <f>VLOOKUP(B178,sample_list!E:U,17,FALSE)</f>
        <v>2013</v>
      </c>
      <c r="D178">
        <f>VLOOKUP(B178,sample_list!E:Q,13,FALSE)</f>
        <v>10.74</v>
      </c>
      <c r="E178" t="str">
        <f>VLOOKUP(B178,sample_list!E:N,10,FALSE)</f>
        <v>F</v>
      </c>
      <c r="F178">
        <f>VLOOKUP(B178,sample_list!E:Y,21,FALSE)</f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7.0710999999999996E-2</v>
      </c>
      <c r="P178">
        <v>0.2</v>
      </c>
      <c r="Q178">
        <v>0.2</v>
      </c>
      <c r="R178">
        <v>1.5</v>
      </c>
      <c r="S178">
        <v>0.5</v>
      </c>
      <c r="T178">
        <v>2.7</v>
      </c>
      <c r="U178">
        <v>3.9</v>
      </c>
      <c r="V178">
        <v>7.0710999999999996E-2</v>
      </c>
      <c r="W178">
        <v>0.1</v>
      </c>
      <c r="X178">
        <v>0.1</v>
      </c>
      <c r="Y178">
        <v>0.1</v>
      </c>
      <c r="Z178">
        <v>0.1</v>
      </c>
      <c r="AA178">
        <v>0.1</v>
      </c>
      <c r="AB178">
        <v>0.1</v>
      </c>
      <c r="AC178">
        <v>0.2</v>
      </c>
      <c r="AD178">
        <v>0.1</v>
      </c>
      <c r="AE178">
        <v>0.05</v>
      </c>
      <c r="AF178">
        <v>0.2</v>
      </c>
      <c r="AG178">
        <v>0.2</v>
      </c>
      <c r="AH178">
        <v>1.5</v>
      </c>
      <c r="AI178">
        <v>0.5</v>
      </c>
      <c r="AJ178">
        <v>2.7</v>
      </c>
      <c r="AK178">
        <v>3.9</v>
      </c>
      <c r="AL178">
        <v>0.05</v>
      </c>
      <c r="AM178">
        <v>0</v>
      </c>
      <c r="AN178">
        <v>0.2</v>
      </c>
      <c r="AO178">
        <v>0.2</v>
      </c>
      <c r="AP178">
        <v>1.5</v>
      </c>
      <c r="AQ178">
        <v>0.5</v>
      </c>
      <c r="AR178">
        <v>2.7</v>
      </c>
      <c r="AS178">
        <v>3.9</v>
      </c>
      <c r="AT178">
        <v>0</v>
      </c>
      <c r="AU178" t="e">
        <v>#N/A</v>
      </c>
      <c r="AV178" t="e">
        <v>#N/A</v>
      </c>
      <c r="AW178" t="e">
        <v>#N/A</v>
      </c>
      <c r="AX178" t="e">
        <v>#N/A</v>
      </c>
      <c r="AY178" t="e">
        <v>#N/A</v>
      </c>
      <c r="AZ178" t="e">
        <v>#N/A</v>
      </c>
      <c r="BA178" t="e">
        <v>#N/A</v>
      </c>
      <c r="BB178" t="e">
        <v>#N/A</v>
      </c>
      <c r="BC178" t="e">
        <v>#N/A</v>
      </c>
      <c r="BD178" t="e">
        <v>#N/A</v>
      </c>
      <c r="BE178" t="e">
        <v>#N/A</v>
      </c>
      <c r="BF178" t="e">
        <v>#N/A</v>
      </c>
      <c r="BG178" t="e">
        <v>#N/A</v>
      </c>
      <c r="BH178" t="e">
        <v>#N/A</v>
      </c>
      <c r="BI178" t="e">
        <v>#N/A</v>
      </c>
      <c r="BJ178" t="e">
        <v>#N/A</v>
      </c>
      <c r="BK178" t="e">
        <v>#N/A</v>
      </c>
      <c r="BL178" t="e">
        <v>#N/A</v>
      </c>
      <c r="BM178" t="e">
        <v>#N/A</v>
      </c>
      <c r="BN178" t="e">
        <v>#N/A</v>
      </c>
      <c r="BO178" t="e">
        <v>#N/A</v>
      </c>
      <c r="BP178" t="e">
        <v>#N/A</v>
      </c>
      <c r="BQ178" t="e">
        <v>#N/A</v>
      </c>
      <c r="BR178" t="e">
        <v>#N/A</v>
      </c>
      <c r="BS178" t="e">
        <v>#N/A</v>
      </c>
      <c r="BT178" t="e">
        <v>#N/A</v>
      </c>
      <c r="BU178" t="e">
        <v>#N/A</v>
      </c>
      <c r="BV178" t="e">
        <v>#N/A</v>
      </c>
      <c r="BW178" t="e">
        <v>#N/A</v>
      </c>
      <c r="BX178" t="e">
        <v>#N/A</v>
      </c>
      <c r="BY178" t="e">
        <v>#N/A</v>
      </c>
      <c r="BZ178" t="e">
        <v>#N/A</v>
      </c>
      <c r="CA178" t="e">
        <v>#N/A</v>
      </c>
      <c r="CB178" t="e">
        <v>#N/A</v>
      </c>
      <c r="CC178" t="e">
        <v>#N/A</v>
      </c>
      <c r="CD178" t="e">
        <v>#N/A</v>
      </c>
      <c r="CE178" t="e">
        <v>#N/A</v>
      </c>
      <c r="CF178" t="e">
        <v>#N/A</v>
      </c>
      <c r="CG178" t="e">
        <v>#N/A</v>
      </c>
      <c r="CH178" t="e">
        <v>#N/A</v>
      </c>
      <c r="CI178" t="e">
        <v>#N/A</v>
      </c>
      <c r="CJ178" t="e">
        <v>#N/A</v>
      </c>
      <c r="CK178" t="e">
        <v>#N/A</v>
      </c>
      <c r="CL178" t="e">
        <v>#N/A</v>
      </c>
      <c r="CM178" t="e">
        <v>#N/A</v>
      </c>
      <c r="CN178" t="e">
        <v>#N/A</v>
      </c>
      <c r="CO178" t="e">
        <v>#N/A</v>
      </c>
      <c r="CP178" t="e">
        <v>#N/A</v>
      </c>
      <c r="CQ178" t="e">
        <v>#N/A</v>
      </c>
      <c r="CR178" t="e">
        <v>#N/A</v>
      </c>
      <c r="CS178" t="e">
        <v>#N/A</v>
      </c>
      <c r="CT178" t="e">
        <v>#N/A</v>
      </c>
      <c r="CU178" t="e">
        <v>#N/A</v>
      </c>
      <c r="CV178" t="e">
        <v>#N/A</v>
      </c>
      <c r="CW178" t="e">
        <v>#N/A</v>
      </c>
      <c r="CX178" t="e">
        <v>#N/A</v>
      </c>
      <c r="CY178" t="e">
        <v>#N/A</v>
      </c>
      <c r="CZ178" t="e">
        <v>#N/A</v>
      </c>
      <c r="DA178" t="e">
        <v>#N/A</v>
      </c>
      <c r="DB178" t="e">
        <v>#N/A</v>
      </c>
      <c r="DC178" t="e">
        <v>#N/A</v>
      </c>
      <c r="DD178" t="e">
        <v>#N/A</v>
      </c>
      <c r="DE178" t="e">
        <v>#N/A</v>
      </c>
      <c r="DF178" t="e">
        <v>#N/A</v>
      </c>
      <c r="DG178" t="e">
        <v>#N/A</v>
      </c>
      <c r="DH178" t="e">
        <v>#N/A</v>
      </c>
      <c r="DI178" t="e">
        <v>#N/A</v>
      </c>
      <c r="DJ178" t="e">
        <v>#N/A</v>
      </c>
      <c r="DK178" t="e">
        <v>#N/A</v>
      </c>
      <c r="DL178" t="e">
        <v>#N/A</v>
      </c>
      <c r="DM178" t="e">
        <v>#N/A</v>
      </c>
      <c r="DN178" t="e">
        <v>#N/A</v>
      </c>
      <c r="DO178" t="e">
        <v>#N/A</v>
      </c>
      <c r="DP178" t="e">
        <v>#N/A</v>
      </c>
      <c r="DQ178" t="e">
        <v>#N/A</v>
      </c>
      <c r="DR178" t="e">
        <v>#N/A</v>
      </c>
      <c r="DS178" t="e">
        <v>#N/A</v>
      </c>
      <c r="DT178" t="e">
        <v>#N/A</v>
      </c>
      <c r="DU178" t="e">
        <v>#N/A</v>
      </c>
      <c r="DV178" t="e">
        <v>#N/A</v>
      </c>
      <c r="DW178" t="e">
        <v>#N/A</v>
      </c>
      <c r="DX178" t="e">
        <v>#N/A</v>
      </c>
      <c r="DY178" t="e">
        <v>#N/A</v>
      </c>
      <c r="DZ178" t="e">
        <v>#N/A</v>
      </c>
      <c r="EA178" t="e">
        <v>#N/A</v>
      </c>
      <c r="EB178" t="e">
        <v>#N/A</v>
      </c>
      <c r="EC178" t="e">
        <v>#N/A</v>
      </c>
      <c r="ED178" t="e">
        <v>#N/A</v>
      </c>
      <c r="EE178" t="e">
        <v>#N/A</v>
      </c>
      <c r="EF178" t="e">
        <v>#N/A</v>
      </c>
      <c r="EG178" t="e">
        <v>#N/A</v>
      </c>
      <c r="EH178" t="e">
        <v>#N/A</v>
      </c>
      <c r="EI178" t="e">
        <v>#N/A</v>
      </c>
      <c r="EJ178" t="e">
        <v>#N/A</v>
      </c>
      <c r="EK178" t="e">
        <v>#N/A</v>
      </c>
      <c r="EL178" t="e">
        <v>#N/A</v>
      </c>
      <c r="EM178" t="e">
        <v>#N/A</v>
      </c>
      <c r="EN178" t="e">
        <v>#N/A</v>
      </c>
      <c r="EO178" t="e">
        <v>#N/A</v>
      </c>
      <c r="EP178" t="e">
        <v>#N/A</v>
      </c>
      <c r="EQ178" t="e">
        <v>#N/A</v>
      </c>
      <c r="ER178" t="e">
        <v>#N/A</v>
      </c>
      <c r="ES178" t="e">
        <v>#N/A</v>
      </c>
      <c r="ET178" t="e">
        <v>#N/A</v>
      </c>
      <c r="EU178" t="e">
        <v>#N/A</v>
      </c>
      <c r="EV178" t="e">
        <v>#N/A</v>
      </c>
      <c r="EW178" t="e">
        <v>#N/A</v>
      </c>
      <c r="EX178" t="e">
        <v>#N/A</v>
      </c>
      <c r="EY178" t="e">
        <v>#N/A</v>
      </c>
      <c r="EZ178" t="e">
        <v>#N/A</v>
      </c>
      <c r="FA178" t="e">
        <v>#N/A</v>
      </c>
      <c r="FB178" t="e">
        <v>#N/A</v>
      </c>
      <c r="FC178" t="e">
        <v>#N/A</v>
      </c>
      <c r="FD178" t="e">
        <v>#N/A</v>
      </c>
      <c r="FE178" t="e">
        <v>#N/A</v>
      </c>
    </row>
    <row r="179" spans="1:161" x14ac:dyDescent="0.2">
      <c r="A179" t="s">
        <v>334</v>
      </c>
      <c r="B179">
        <v>103460</v>
      </c>
      <c r="C179">
        <f>VLOOKUP(B179,sample_list!E:U,17,FALSE)</f>
        <v>2013</v>
      </c>
      <c r="D179">
        <f>VLOOKUP(B179,sample_list!E:Q,13,FALSE)</f>
        <v>10.96</v>
      </c>
      <c r="E179" t="str">
        <f>VLOOKUP(B179,sample_list!E:N,10,FALSE)</f>
        <v>F</v>
      </c>
      <c r="F179">
        <f>VLOOKUP(B179,sample_list!E:Y,21,FALSE)</f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7.0710999999999996E-2</v>
      </c>
      <c r="P179">
        <v>0.2</v>
      </c>
      <c r="Q179">
        <v>0.2</v>
      </c>
      <c r="R179">
        <v>2</v>
      </c>
      <c r="S179">
        <v>0.5</v>
      </c>
      <c r="T179">
        <v>2.4</v>
      </c>
      <c r="U179">
        <v>4.0999999999999996</v>
      </c>
      <c r="V179">
        <v>7.0710999999999996E-2</v>
      </c>
      <c r="W179">
        <v>0.1</v>
      </c>
      <c r="X179">
        <v>0.1</v>
      </c>
      <c r="Y179">
        <v>0.1</v>
      </c>
      <c r="Z179">
        <v>0.1</v>
      </c>
      <c r="AA179">
        <v>0.1</v>
      </c>
      <c r="AB179">
        <v>0.1</v>
      </c>
      <c r="AC179">
        <v>0.2</v>
      </c>
      <c r="AD179">
        <v>0.1</v>
      </c>
      <c r="AE179">
        <v>0.05</v>
      </c>
      <c r="AF179">
        <v>0.2</v>
      </c>
      <c r="AG179">
        <v>0.2</v>
      </c>
      <c r="AH179">
        <v>2</v>
      </c>
      <c r="AI179">
        <v>0.5</v>
      </c>
      <c r="AJ179">
        <v>2.4</v>
      </c>
      <c r="AK179">
        <v>4.0999999999999996</v>
      </c>
      <c r="AL179">
        <v>0.05</v>
      </c>
      <c r="AM179">
        <v>0</v>
      </c>
      <c r="AN179">
        <v>0.2</v>
      </c>
      <c r="AO179">
        <v>0.2</v>
      </c>
      <c r="AP179">
        <v>2</v>
      </c>
      <c r="AQ179">
        <v>0.5</v>
      </c>
      <c r="AR179">
        <v>2.4</v>
      </c>
      <c r="AS179">
        <v>4.0999999999999996</v>
      </c>
      <c r="AT179">
        <v>0</v>
      </c>
      <c r="AU179" t="e">
        <v>#N/A</v>
      </c>
      <c r="AV179" t="e">
        <v>#N/A</v>
      </c>
      <c r="AW179" t="e">
        <v>#N/A</v>
      </c>
      <c r="AX179" t="e">
        <v>#N/A</v>
      </c>
      <c r="AY179" t="e">
        <v>#N/A</v>
      </c>
      <c r="AZ179" t="e">
        <v>#N/A</v>
      </c>
      <c r="BA179" t="e">
        <v>#N/A</v>
      </c>
      <c r="BB179" t="e">
        <v>#N/A</v>
      </c>
      <c r="BC179" t="e">
        <v>#N/A</v>
      </c>
      <c r="BD179" t="e">
        <v>#N/A</v>
      </c>
      <c r="BE179" t="e">
        <v>#N/A</v>
      </c>
      <c r="BF179" t="e">
        <v>#N/A</v>
      </c>
      <c r="BG179" t="e">
        <v>#N/A</v>
      </c>
      <c r="BH179" t="e">
        <v>#N/A</v>
      </c>
      <c r="BI179" t="e">
        <v>#N/A</v>
      </c>
      <c r="BJ179" t="e">
        <v>#N/A</v>
      </c>
      <c r="BK179" t="e">
        <v>#N/A</v>
      </c>
      <c r="BL179" t="e">
        <v>#N/A</v>
      </c>
      <c r="BM179" t="e">
        <v>#N/A</v>
      </c>
      <c r="BN179" t="e">
        <v>#N/A</v>
      </c>
      <c r="BO179" t="e">
        <v>#N/A</v>
      </c>
      <c r="BP179" t="e">
        <v>#N/A</v>
      </c>
      <c r="BQ179" t="e">
        <v>#N/A</v>
      </c>
      <c r="BR179" t="e">
        <v>#N/A</v>
      </c>
      <c r="BS179" t="e">
        <v>#N/A</v>
      </c>
      <c r="BT179" t="e">
        <v>#N/A</v>
      </c>
      <c r="BU179" t="e">
        <v>#N/A</v>
      </c>
      <c r="BV179" t="e">
        <v>#N/A</v>
      </c>
      <c r="BW179" t="e">
        <v>#N/A</v>
      </c>
      <c r="BX179" t="e">
        <v>#N/A</v>
      </c>
      <c r="BY179" t="e">
        <v>#N/A</v>
      </c>
      <c r="BZ179" t="e">
        <v>#N/A</v>
      </c>
      <c r="CA179" t="e">
        <v>#N/A</v>
      </c>
      <c r="CB179" t="e">
        <v>#N/A</v>
      </c>
      <c r="CC179" t="e">
        <v>#N/A</v>
      </c>
      <c r="CD179" t="e">
        <v>#N/A</v>
      </c>
      <c r="CE179" t="e">
        <v>#N/A</v>
      </c>
      <c r="CF179" t="e">
        <v>#N/A</v>
      </c>
      <c r="CG179" t="e">
        <v>#N/A</v>
      </c>
      <c r="CH179" t="e">
        <v>#N/A</v>
      </c>
      <c r="CI179" t="e">
        <v>#N/A</v>
      </c>
      <c r="CJ179" t="e">
        <v>#N/A</v>
      </c>
      <c r="CK179" t="e">
        <v>#N/A</v>
      </c>
      <c r="CL179" t="e">
        <v>#N/A</v>
      </c>
      <c r="CM179" t="e">
        <v>#N/A</v>
      </c>
      <c r="CN179" t="e">
        <v>#N/A</v>
      </c>
      <c r="CO179" t="e">
        <v>#N/A</v>
      </c>
      <c r="CP179" t="e">
        <v>#N/A</v>
      </c>
      <c r="CQ179" t="e">
        <v>#N/A</v>
      </c>
      <c r="CR179" t="e">
        <v>#N/A</v>
      </c>
      <c r="CS179" t="e">
        <v>#N/A</v>
      </c>
      <c r="CT179" t="e">
        <v>#N/A</v>
      </c>
      <c r="CU179" t="e">
        <v>#N/A</v>
      </c>
      <c r="CV179" t="e">
        <v>#N/A</v>
      </c>
      <c r="CW179" t="e">
        <v>#N/A</v>
      </c>
      <c r="CX179" t="e">
        <v>#N/A</v>
      </c>
      <c r="CY179" t="e">
        <v>#N/A</v>
      </c>
      <c r="CZ179" t="e">
        <v>#N/A</v>
      </c>
      <c r="DA179" t="e">
        <v>#N/A</v>
      </c>
      <c r="DB179" t="e">
        <v>#N/A</v>
      </c>
      <c r="DC179" t="e">
        <v>#N/A</v>
      </c>
      <c r="DD179" t="e">
        <v>#N/A</v>
      </c>
      <c r="DE179" t="e">
        <v>#N/A</v>
      </c>
      <c r="DF179" t="e">
        <v>#N/A</v>
      </c>
      <c r="DG179" t="e">
        <v>#N/A</v>
      </c>
      <c r="DH179" t="e">
        <v>#N/A</v>
      </c>
      <c r="DI179" t="e">
        <v>#N/A</v>
      </c>
      <c r="DJ179" t="e">
        <v>#N/A</v>
      </c>
      <c r="DK179" t="e">
        <v>#N/A</v>
      </c>
      <c r="DL179" t="e">
        <v>#N/A</v>
      </c>
      <c r="DM179" t="e">
        <v>#N/A</v>
      </c>
      <c r="DN179" t="e">
        <v>#N/A</v>
      </c>
      <c r="DO179" t="e">
        <v>#N/A</v>
      </c>
      <c r="DP179" t="e">
        <v>#N/A</v>
      </c>
      <c r="DQ179" t="e">
        <v>#N/A</v>
      </c>
      <c r="DR179" t="e">
        <v>#N/A</v>
      </c>
      <c r="DS179" t="e">
        <v>#N/A</v>
      </c>
      <c r="DT179" t="e">
        <v>#N/A</v>
      </c>
      <c r="DU179" t="e">
        <v>#N/A</v>
      </c>
      <c r="DV179" t="e">
        <v>#N/A</v>
      </c>
      <c r="DW179" t="e">
        <v>#N/A</v>
      </c>
      <c r="DX179" t="e">
        <v>#N/A</v>
      </c>
      <c r="DY179" t="e">
        <v>#N/A</v>
      </c>
      <c r="DZ179" t="e">
        <v>#N/A</v>
      </c>
      <c r="EA179" t="e">
        <v>#N/A</v>
      </c>
      <c r="EB179" t="e">
        <v>#N/A</v>
      </c>
      <c r="EC179" t="e">
        <v>#N/A</v>
      </c>
      <c r="ED179" t="e">
        <v>#N/A</v>
      </c>
      <c r="EE179" t="e">
        <v>#N/A</v>
      </c>
      <c r="EF179" t="e">
        <v>#N/A</v>
      </c>
      <c r="EG179" t="e">
        <v>#N/A</v>
      </c>
      <c r="EH179" t="e">
        <v>#N/A</v>
      </c>
      <c r="EI179" t="e">
        <v>#N/A</v>
      </c>
      <c r="EJ179" t="e">
        <v>#N/A</v>
      </c>
      <c r="EK179" t="e">
        <v>#N/A</v>
      </c>
      <c r="EL179" t="e">
        <v>#N/A</v>
      </c>
      <c r="EM179" t="e">
        <v>#N/A</v>
      </c>
      <c r="EN179" t="e">
        <v>#N/A</v>
      </c>
      <c r="EO179" t="e">
        <v>#N/A</v>
      </c>
      <c r="EP179" t="e">
        <v>#N/A</v>
      </c>
      <c r="EQ179" t="e">
        <v>#N/A</v>
      </c>
      <c r="ER179" t="e">
        <v>#N/A</v>
      </c>
      <c r="ES179" t="e">
        <v>#N/A</v>
      </c>
      <c r="ET179" t="e">
        <v>#N/A</v>
      </c>
      <c r="EU179" t="e">
        <v>#N/A</v>
      </c>
      <c r="EV179" t="e">
        <v>#N/A</v>
      </c>
      <c r="EW179" t="e">
        <v>#N/A</v>
      </c>
      <c r="EX179" t="e">
        <v>#N/A</v>
      </c>
      <c r="EY179" t="e">
        <v>#N/A</v>
      </c>
      <c r="EZ179" t="e">
        <v>#N/A</v>
      </c>
      <c r="FA179" t="e">
        <v>#N/A</v>
      </c>
      <c r="FB179" t="e">
        <v>#N/A</v>
      </c>
      <c r="FC179" t="e">
        <v>#N/A</v>
      </c>
      <c r="FD179" t="e">
        <v>#N/A</v>
      </c>
      <c r="FE179" t="e">
        <v>#N/A</v>
      </c>
    </row>
    <row r="180" spans="1:161" x14ac:dyDescent="0.2">
      <c r="A180" t="s">
        <v>335</v>
      </c>
      <c r="B180">
        <v>103461</v>
      </c>
      <c r="C180">
        <f>VLOOKUP(B180,sample_list!E:U,17,FALSE)</f>
        <v>2013</v>
      </c>
      <c r="D180">
        <f>VLOOKUP(B180,sample_list!E:Q,13,FALSE)</f>
        <v>22.61</v>
      </c>
      <c r="E180" t="str">
        <f>VLOOKUP(B180,sample_list!E:N,10,FALSE)</f>
        <v>F</v>
      </c>
      <c r="F180">
        <f>VLOOKUP(B180,sample_list!E:Y,21,FALSE)</f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7.0710999999999996E-2</v>
      </c>
      <c r="P180">
        <v>0.1</v>
      </c>
      <c r="Q180">
        <v>0.2</v>
      </c>
      <c r="R180">
        <v>1.8</v>
      </c>
      <c r="S180">
        <v>0.5</v>
      </c>
      <c r="T180">
        <v>2.2999999999999998</v>
      </c>
      <c r="U180">
        <v>4.5999999999999996</v>
      </c>
      <c r="V180">
        <v>7.0710999999999996E-2</v>
      </c>
      <c r="W180">
        <v>0.1</v>
      </c>
      <c r="X180">
        <v>0.1</v>
      </c>
      <c r="Y180">
        <v>0.1</v>
      </c>
      <c r="Z180">
        <v>0.1</v>
      </c>
      <c r="AA180">
        <v>0.1</v>
      </c>
      <c r="AB180">
        <v>0.1</v>
      </c>
      <c r="AC180">
        <v>0.2</v>
      </c>
      <c r="AD180">
        <v>0.1</v>
      </c>
      <c r="AE180">
        <v>0.05</v>
      </c>
      <c r="AF180">
        <v>0.1</v>
      </c>
      <c r="AG180">
        <v>0.2</v>
      </c>
      <c r="AH180">
        <v>1.8</v>
      </c>
      <c r="AI180">
        <v>0.5</v>
      </c>
      <c r="AJ180">
        <v>2.2999999999999998</v>
      </c>
      <c r="AK180">
        <v>4.5999999999999996</v>
      </c>
      <c r="AL180">
        <v>0.05</v>
      </c>
      <c r="AM180">
        <v>0</v>
      </c>
      <c r="AN180">
        <v>0.1</v>
      </c>
      <c r="AO180">
        <v>0.2</v>
      </c>
      <c r="AP180">
        <v>1.8</v>
      </c>
      <c r="AQ180">
        <v>0.5</v>
      </c>
      <c r="AR180">
        <v>2.2999999999999998</v>
      </c>
      <c r="AS180">
        <v>4.5999999999999996</v>
      </c>
      <c r="AT180">
        <v>0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  <c r="BB180" t="e">
        <v>#N/A</v>
      </c>
      <c r="BC180" t="e">
        <v>#N/A</v>
      </c>
      <c r="BD180" t="e">
        <v>#N/A</v>
      </c>
      <c r="BE180" t="e">
        <v>#N/A</v>
      </c>
      <c r="BF180" t="e">
        <v>#N/A</v>
      </c>
      <c r="BG180" t="e">
        <v>#N/A</v>
      </c>
      <c r="BH180" t="e">
        <v>#N/A</v>
      </c>
      <c r="BI180" t="e">
        <v>#N/A</v>
      </c>
      <c r="BJ180" t="e">
        <v>#N/A</v>
      </c>
      <c r="BK180" t="e">
        <v>#N/A</v>
      </c>
      <c r="BL180" t="e">
        <v>#N/A</v>
      </c>
      <c r="BM180" t="e">
        <v>#N/A</v>
      </c>
      <c r="BN180" t="e">
        <v>#N/A</v>
      </c>
      <c r="BO180" t="e">
        <v>#N/A</v>
      </c>
      <c r="BP180" t="e">
        <v>#N/A</v>
      </c>
      <c r="BQ180" t="e">
        <v>#N/A</v>
      </c>
      <c r="BR180" t="e">
        <v>#N/A</v>
      </c>
      <c r="BS180" t="e">
        <v>#N/A</v>
      </c>
      <c r="BT180" t="e">
        <v>#N/A</v>
      </c>
      <c r="BU180" t="e">
        <v>#N/A</v>
      </c>
      <c r="BV180" t="e">
        <v>#N/A</v>
      </c>
      <c r="BW180" t="e">
        <v>#N/A</v>
      </c>
      <c r="BX180" t="e">
        <v>#N/A</v>
      </c>
      <c r="BY180" t="e">
        <v>#N/A</v>
      </c>
      <c r="BZ180" t="e">
        <v>#N/A</v>
      </c>
      <c r="CA180" t="e">
        <v>#N/A</v>
      </c>
      <c r="CB180" t="e">
        <v>#N/A</v>
      </c>
      <c r="CC180" t="e">
        <v>#N/A</v>
      </c>
      <c r="CD180" t="e">
        <v>#N/A</v>
      </c>
      <c r="CE180" t="e">
        <v>#N/A</v>
      </c>
      <c r="CF180" t="e">
        <v>#N/A</v>
      </c>
      <c r="CG180" t="e">
        <v>#N/A</v>
      </c>
      <c r="CH180" t="e">
        <v>#N/A</v>
      </c>
      <c r="CI180" t="e">
        <v>#N/A</v>
      </c>
      <c r="CJ180" t="e">
        <v>#N/A</v>
      </c>
      <c r="CK180" t="e">
        <v>#N/A</v>
      </c>
      <c r="CL180" t="e">
        <v>#N/A</v>
      </c>
      <c r="CM180" t="e">
        <v>#N/A</v>
      </c>
      <c r="CN180" t="e">
        <v>#N/A</v>
      </c>
      <c r="CO180" t="e">
        <v>#N/A</v>
      </c>
      <c r="CP180" t="e">
        <v>#N/A</v>
      </c>
      <c r="CQ180" t="e">
        <v>#N/A</v>
      </c>
      <c r="CR180" t="e">
        <v>#N/A</v>
      </c>
      <c r="CS180" t="e">
        <v>#N/A</v>
      </c>
      <c r="CT180" t="e">
        <v>#N/A</v>
      </c>
      <c r="CU180" t="e">
        <v>#N/A</v>
      </c>
      <c r="CV180" t="e">
        <v>#N/A</v>
      </c>
      <c r="CW180" t="e">
        <v>#N/A</v>
      </c>
      <c r="CX180" t="e">
        <v>#N/A</v>
      </c>
      <c r="CY180" t="e">
        <v>#N/A</v>
      </c>
      <c r="CZ180" t="e">
        <v>#N/A</v>
      </c>
      <c r="DA180" t="e">
        <v>#N/A</v>
      </c>
      <c r="DB180" t="e">
        <v>#N/A</v>
      </c>
      <c r="DC180" t="e">
        <v>#N/A</v>
      </c>
      <c r="DD180" t="e">
        <v>#N/A</v>
      </c>
      <c r="DE180" t="e">
        <v>#N/A</v>
      </c>
      <c r="DF180" t="e">
        <v>#N/A</v>
      </c>
      <c r="DG180" t="e">
        <v>#N/A</v>
      </c>
      <c r="DH180" t="e">
        <v>#N/A</v>
      </c>
      <c r="DI180" t="e">
        <v>#N/A</v>
      </c>
      <c r="DJ180" t="e">
        <v>#N/A</v>
      </c>
      <c r="DK180" t="e">
        <v>#N/A</v>
      </c>
      <c r="DL180" t="e">
        <v>#N/A</v>
      </c>
      <c r="DM180" t="e">
        <v>#N/A</v>
      </c>
      <c r="DN180" t="e">
        <v>#N/A</v>
      </c>
      <c r="DO180" t="e">
        <v>#N/A</v>
      </c>
      <c r="DP180" t="e">
        <v>#N/A</v>
      </c>
      <c r="DQ180" t="e">
        <v>#N/A</v>
      </c>
      <c r="DR180" t="e">
        <v>#N/A</v>
      </c>
      <c r="DS180" t="e">
        <v>#N/A</v>
      </c>
      <c r="DT180" t="e">
        <v>#N/A</v>
      </c>
      <c r="DU180" t="e">
        <v>#N/A</v>
      </c>
      <c r="DV180" t="e">
        <v>#N/A</v>
      </c>
      <c r="DW180" t="e">
        <v>#N/A</v>
      </c>
      <c r="DX180" t="e">
        <v>#N/A</v>
      </c>
      <c r="DY180" t="e">
        <v>#N/A</v>
      </c>
      <c r="DZ180" t="e">
        <v>#N/A</v>
      </c>
      <c r="EA180" t="e">
        <v>#N/A</v>
      </c>
      <c r="EB180" t="e">
        <v>#N/A</v>
      </c>
      <c r="EC180" t="e">
        <v>#N/A</v>
      </c>
      <c r="ED180" t="e">
        <v>#N/A</v>
      </c>
      <c r="EE180" t="e">
        <v>#N/A</v>
      </c>
      <c r="EF180" t="e">
        <v>#N/A</v>
      </c>
      <c r="EG180" t="e">
        <v>#N/A</v>
      </c>
      <c r="EH180" t="e">
        <v>#N/A</v>
      </c>
      <c r="EI180" t="e">
        <v>#N/A</v>
      </c>
      <c r="EJ180" t="e">
        <v>#N/A</v>
      </c>
      <c r="EK180" t="e">
        <v>#N/A</v>
      </c>
      <c r="EL180" t="e">
        <v>#N/A</v>
      </c>
      <c r="EM180" t="e">
        <v>#N/A</v>
      </c>
      <c r="EN180" t="e">
        <v>#N/A</v>
      </c>
      <c r="EO180" t="e">
        <v>#N/A</v>
      </c>
      <c r="EP180" t="e">
        <v>#N/A</v>
      </c>
      <c r="EQ180" t="e">
        <v>#N/A</v>
      </c>
      <c r="ER180" t="e">
        <v>#N/A</v>
      </c>
      <c r="ES180" t="e">
        <v>#N/A</v>
      </c>
      <c r="ET180" t="e">
        <v>#N/A</v>
      </c>
      <c r="EU180" t="e">
        <v>#N/A</v>
      </c>
      <c r="EV180" t="e">
        <v>#N/A</v>
      </c>
      <c r="EW180" t="e">
        <v>#N/A</v>
      </c>
      <c r="EX180" t="e">
        <v>#N/A</v>
      </c>
      <c r="EY180" t="e">
        <v>#N/A</v>
      </c>
      <c r="EZ180" t="e">
        <v>#N/A</v>
      </c>
      <c r="FA180" t="e">
        <v>#N/A</v>
      </c>
      <c r="FB180" t="e">
        <v>#N/A</v>
      </c>
      <c r="FC180" t="e">
        <v>#N/A</v>
      </c>
      <c r="FD180" t="e">
        <v>#N/A</v>
      </c>
      <c r="FE180" t="e">
        <v>#N/A</v>
      </c>
    </row>
    <row r="181" spans="1:161" x14ac:dyDescent="0.2">
      <c r="A181" t="s">
        <v>336</v>
      </c>
      <c r="B181">
        <v>103462</v>
      </c>
      <c r="C181">
        <f>VLOOKUP(B181,sample_list!E:U,17,FALSE)</f>
        <v>2013</v>
      </c>
      <c r="D181">
        <f>VLOOKUP(B181,sample_list!E:Q,13,FALSE)</f>
        <v>23.01</v>
      </c>
      <c r="E181" t="str">
        <f>VLOOKUP(B181,sample_list!E:N,10,FALSE)</f>
        <v>F</v>
      </c>
      <c r="F181">
        <f>VLOOKUP(B181,sample_list!E:Y,21,FALSE)</f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7.0710999999999996E-2</v>
      </c>
      <c r="P181">
        <v>0.1</v>
      </c>
      <c r="Q181">
        <v>0.2</v>
      </c>
      <c r="R181">
        <v>2.2000000000000002</v>
      </c>
      <c r="S181">
        <v>0.5</v>
      </c>
      <c r="T181">
        <v>2.2999999999999998</v>
      </c>
      <c r="U181">
        <v>4.7</v>
      </c>
      <c r="V181">
        <v>7.0710999999999996E-2</v>
      </c>
      <c r="W181">
        <v>0.1</v>
      </c>
      <c r="X181">
        <v>0.1</v>
      </c>
      <c r="Y181">
        <v>0.1</v>
      </c>
      <c r="Z181">
        <v>0.1</v>
      </c>
      <c r="AA181">
        <v>0.1</v>
      </c>
      <c r="AB181">
        <v>0.1</v>
      </c>
      <c r="AC181">
        <v>0.2</v>
      </c>
      <c r="AD181">
        <v>0.1</v>
      </c>
      <c r="AE181">
        <v>0.05</v>
      </c>
      <c r="AF181">
        <v>0.1</v>
      </c>
      <c r="AG181">
        <v>0.2</v>
      </c>
      <c r="AH181">
        <v>2.2000000000000002</v>
      </c>
      <c r="AI181">
        <v>0.5</v>
      </c>
      <c r="AJ181">
        <v>2.2999999999999998</v>
      </c>
      <c r="AK181">
        <v>4.7</v>
      </c>
      <c r="AL181">
        <v>0.05</v>
      </c>
      <c r="AM181">
        <v>0</v>
      </c>
      <c r="AN181">
        <v>0.1</v>
      </c>
      <c r="AO181">
        <v>0.2</v>
      </c>
      <c r="AP181">
        <v>2.2000000000000002</v>
      </c>
      <c r="AQ181">
        <v>0.5</v>
      </c>
      <c r="AR181">
        <v>2.2999999999999998</v>
      </c>
      <c r="AS181">
        <v>4.7</v>
      </c>
      <c r="AT181">
        <v>0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  <c r="BB181" t="e">
        <v>#N/A</v>
      </c>
      <c r="BC181" t="e">
        <v>#N/A</v>
      </c>
      <c r="BD181" t="e">
        <v>#N/A</v>
      </c>
      <c r="BE181" t="e">
        <v>#N/A</v>
      </c>
      <c r="BF181" t="e">
        <v>#N/A</v>
      </c>
      <c r="BG181" t="e">
        <v>#N/A</v>
      </c>
      <c r="BH181" t="e">
        <v>#N/A</v>
      </c>
      <c r="BI181" t="e">
        <v>#N/A</v>
      </c>
      <c r="BJ181" t="e">
        <v>#N/A</v>
      </c>
      <c r="BK181" t="e">
        <v>#N/A</v>
      </c>
      <c r="BL181" t="e">
        <v>#N/A</v>
      </c>
      <c r="BM181" t="e">
        <v>#N/A</v>
      </c>
      <c r="BN181" t="e">
        <v>#N/A</v>
      </c>
      <c r="BO181" t="e">
        <v>#N/A</v>
      </c>
      <c r="BP181" t="e">
        <v>#N/A</v>
      </c>
      <c r="BQ181" t="e">
        <v>#N/A</v>
      </c>
      <c r="BR181" t="e">
        <v>#N/A</v>
      </c>
      <c r="BS181" t="e">
        <v>#N/A</v>
      </c>
      <c r="BT181" t="e">
        <v>#N/A</v>
      </c>
      <c r="BU181" t="e">
        <v>#N/A</v>
      </c>
      <c r="BV181" t="e">
        <v>#N/A</v>
      </c>
      <c r="BW181" t="e">
        <v>#N/A</v>
      </c>
      <c r="BX181" t="e">
        <v>#N/A</v>
      </c>
      <c r="BY181" t="e">
        <v>#N/A</v>
      </c>
      <c r="BZ181" t="e">
        <v>#N/A</v>
      </c>
      <c r="CA181" t="e">
        <v>#N/A</v>
      </c>
      <c r="CB181" t="e">
        <v>#N/A</v>
      </c>
      <c r="CC181" t="e">
        <v>#N/A</v>
      </c>
      <c r="CD181" t="e">
        <v>#N/A</v>
      </c>
      <c r="CE181" t="e">
        <v>#N/A</v>
      </c>
      <c r="CF181" t="e">
        <v>#N/A</v>
      </c>
      <c r="CG181" t="e">
        <v>#N/A</v>
      </c>
      <c r="CH181" t="e">
        <v>#N/A</v>
      </c>
      <c r="CI181" t="e">
        <v>#N/A</v>
      </c>
      <c r="CJ181" t="e">
        <v>#N/A</v>
      </c>
      <c r="CK181" t="e">
        <v>#N/A</v>
      </c>
      <c r="CL181" t="e">
        <v>#N/A</v>
      </c>
      <c r="CM181" t="e">
        <v>#N/A</v>
      </c>
      <c r="CN181" t="e">
        <v>#N/A</v>
      </c>
      <c r="CO181" t="e">
        <v>#N/A</v>
      </c>
      <c r="CP181" t="e">
        <v>#N/A</v>
      </c>
      <c r="CQ181" t="e">
        <v>#N/A</v>
      </c>
      <c r="CR181" t="e">
        <v>#N/A</v>
      </c>
      <c r="CS181" t="e">
        <v>#N/A</v>
      </c>
      <c r="CT181" t="e">
        <v>#N/A</v>
      </c>
      <c r="CU181" t="e">
        <v>#N/A</v>
      </c>
      <c r="CV181" t="e">
        <v>#N/A</v>
      </c>
      <c r="CW181" t="e">
        <v>#N/A</v>
      </c>
      <c r="CX181" t="e">
        <v>#N/A</v>
      </c>
      <c r="CY181" t="e">
        <v>#N/A</v>
      </c>
      <c r="CZ181" t="e">
        <v>#N/A</v>
      </c>
      <c r="DA181" t="e">
        <v>#N/A</v>
      </c>
      <c r="DB181" t="e">
        <v>#N/A</v>
      </c>
      <c r="DC181" t="e">
        <v>#N/A</v>
      </c>
      <c r="DD181" t="e">
        <v>#N/A</v>
      </c>
      <c r="DE181" t="e">
        <v>#N/A</v>
      </c>
      <c r="DF181" t="e">
        <v>#N/A</v>
      </c>
      <c r="DG181" t="e">
        <v>#N/A</v>
      </c>
      <c r="DH181" t="e">
        <v>#N/A</v>
      </c>
      <c r="DI181" t="e">
        <v>#N/A</v>
      </c>
      <c r="DJ181" t="e">
        <v>#N/A</v>
      </c>
      <c r="DK181" t="e">
        <v>#N/A</v>
      </c>
      <c r="DL181" t="e">
        <v>#N/A</v>
      </c>
      <c r="DM181" t="e">
        <v>#N/A</v>
      </c>
      <c r="DN181" t="e">
        <v>#N/A</v>
      </c>
      <c r="DO181" t="e">
        <v>#N/A</v>
      </c>
      <c r="DP181" t="e">
        <v>#N/A</v>
      </c>
      <c r="DQ181" t="e">
        <v>#N/A</v>
      </c>
      <c r="DR181" t="e">
        <v>#N/A</v>
      </c>
      <c r="DS181" t="e">
        <v>#N/A</v>
      </c>
      <c r="DT181" t="e">
        <v>#N/A</v>
      </c>
      <c r="DU181" t="e">
        <v>#N/A</v>
      </c>
      <c r="DV181" t="e">
        <v>#N/A</v>
      </c>
      <c r="DW181" t="e">
        <v>#N/A</v>
      </c>
      <c r="DX181" t="e">
        <v>#N/A</v>
      </c>
      <c r="DY181" t="e">
        <v>#N/A</v>
      </c>
      <c r="DZ181" t="e">
        <v>#N/A</v>
      </c>
      <c r="EA181" t="e">
        <v>#N/A</v>
      </c>
      <c r="EB181" t="e">
        <v>#N/A</v>
      </c>
      <c r="EC181" t="e">
        <v>#N/A</v>
      </c>
      <c r="ED181" t="e">
        <v>#N/A</v>
      </c>
      <c r="EE181" t="e">
        <v>#N/A</v>
      </c>
      <c r="EF181" t="e">
        <v>#N/A</v>
      </c>
      <c r="EG181" t="e">
        <v>#N/A</v>
      </c>
      <c r="EH181" t="e">
        <v>#N/A</v>
      </c>
      <c r="EI181" t="e">
        <v>#N/A</v>
      </c>
      <c r="EJ181" t="e">
        <v>#N/A</v>
      </c>
      <c r="EK181" t="e">
        <v>#N/A</v>
      </c>
      <c r="EL181" t="e">
        <v>#N/A</v>
      </c>
      <c r="EM181" t="e">
        <v>#N/A</v>
      </c>
      <c r="EN181" t="e">
        <v>#N/A</v>
      </c>
      <c r="EO181" t="e">
        <v>#N/A</v>
      </c>
      <c r="EP181" t="e">
        <v>#N/A</v>
      </c>
      <c r="EQ181" t="e">
        <v>#N/A</v>
      </c>
      <c r="ER181" t="e">
        <v>#N/A</v>
      </c>
      <c r="ES181" t="e">
        <v>#N/A</v>
      </c>
      <c r="ET181" t="e">
        <v>#N/A</v>
      </c>
      <c r="EU181" t="e">
        <v>#N/A</v>
      </c>
      <c r="EV181" t="e">
        <v>#N/A</v>
      </c>
      <c r="EW181" t="e">
        <v>#N/A</v>
      </c>
      <c r="EX181" t="e">
        <v>#N/A</v>
      </c>
      <c r="EY181" t="e">
        <v>#N/A</v>
      </c>
      <c r="EZ181" t="e">
        <v>#N/A</v>
      </c>
      <c r="FA181" t="e">
        <v>#N/A</v>
      </c>
      <c r="FB181" t="e">
        <v>#N/A</v>
      </c>
      <c r="FC181" t="e">
        <v>#N/A</v>
      </c>
      <c r="FD181" t="e">
        <v>#N/A</v>
      </c>
      <c r="FE181" t="e">
        <v>#N/A</v>
      </c>
    </row>
    <row r="182" spans="1:161" x14ac:dyDescent="0.2">
      <c r="A182" t="s">
        <v>337</v>
      </c>
      <c r="B182">
        <v>103463</v>
      </c>
      <c r="C182">
        <f>VLOOKUP(B182,sample_list!E:U,17,FALSE)</f>
        <v>2013</v>
      </c>
      <c r="D182">
        <f>VLOOKUP(B182,sample_list!E:Q,13,FALSE)</f>
        <v>37.94</v>
      </c>
      <c r="E182" t="str">
        <f>VLOOKUP(B182,sample_list!E:N,10,FALSE)</f>
        <v>F</v>
      </c>
      <c r="F182">
        <f>VLOOKUP(B182,sample_list!E:Y,21,FALSE)</f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7.0710999999999996E-2</v>
      </c>
      <c r="P182">
        <v>0.1</v>
      </c>
      <c r="Q182">
        <v>0.2</v>
      </c>
      <c r="R182">
        <v>1.1000000000000001</v>
      </c>
      <c r="S182">
        <v>0.5</v>
      </c>
      <c r="T182">
        <v>2.2000000000000002</v>
      </c>
      <c r="U182">
        <v>4.7</v>
      </c>
      <c r="V182">
        <v>7.0710999999999996E-2</v>
      </c>
      <c r="W182">
        <v>0.1</v>
      </c>
      <c r="X182">
        <v>0.1</v>
      </c>
      <c r="Y182">
        <v>0.1</v>
      </c>
      <c r="Z182">
        <v>0.1</v>
      </c>
      <c r="AA182">
        <v>0.1</v>
      </c>
      <c r="AB182">
        <v>0.1</v>
      </c>
      <c r="AC182">
        <v>0.2</v>
      </c>
      <c r="AD182">
        <v>0.1</v>
      </c>
      <c r="AE182">
        <v>0.05</v>
      </c>
      <c r="AF182">
        <v>0.1</v>
      </c>
      <c r="AG182">
        <v>0.2</v>
      </c>
      <c r="AH182">
        <v>1.1000000000000001</v>
      </c>
      <c r="AI182">
        <v>0.5</v>
      </c>
      <c r="AJ182">
        <v>2.2000000000000002</v>
      </c>
      <c r="AK182">
        <v>4.7</v>
      </c>
      <c r="AL182">
        <v>0.05</v>
      </c>
      <c r="AM182">
        <v>0</v>
      </c>
      <c r="AN182">
        <v>0.1</v>
      </c>
      <c r="AO182">
        <v>0.2</v>
      </c>
      <c r="AP182">
        <v>1.1000000000000001</v>
      </c>
      <c r="AQ182">
        <v>0.5</v>
      </c>
      <c r="AR182">
        <v>2.2000000000000002</v>
      </c>
      <c r="AS182">
        <v>4.7</v>
      </c>
      <c r="AT182">
        <v>0</v>
      </c>
      <c r="AU182" t="e">
        <v>#N/A</v>
      </c>
      <c r="AV182" t="e">
        <v>#N/A</v>
      </c>
      <c r="AW182" t="e">
        <v>#N/A</v>
      </c>
      <c r="AX182" t="e">
        <v>#N/A</v>
      </c>
      <c r="AY182" t="e">
        <v>#N/A</v>
      </c>
      <c r="AZ182" t="e">
        <v>#N/A</v>
      </c>
      <c r="BA182" t="e">
        <v>#N/A</v>
      </c>
      <c r="BB182" t="e">
        <v>#N/A</v>
      </c>
      <c r="BC182" t="e">
        <v>#N/A</v>
      </c>
      <c r="BD182" t="e">
        <v>#N/A</v>
      </c>
      <c r="BE182" t="e">
        <v>#N/A</v>
      </c>
      <c r="BF182" t="e">
        <v>#N/A</v>
      </c>
      <c r="BG182" t="e">
        <v>#N/A</v>
      </c>
      <c r="BH182" t="e">
        <v>#N/A</v>
      </c>
      <c r="BI182" t="e">
        <v>#N/A</v>
      </c>
      <c r="BJ182" t="e">
        <v>#N/A</v>
      </c>
      <c r="BK182" t="e">
        <v>#N/A</v>
      </c>
      <c r="BL182" t="e">
        <v>#N/A</v>
      </c>
      <c r="BM182" t="e">
        <v>#N/A</v>
      </c>
      <c r="BN182" t="e">
        <v>#N/A</v>
      </c>
      <c r="BO182" t="e">
        <v>#N/A</v>
      </c>
      <c r="BP182" t="e">
        <v>#N/A</v>
      </c>
      <c r="BQ182" t="e">
        <v>#N/A</v>
      </c>
      <c r="BR182" t="e">
        <v>#N/A</v>
      </c>
      <c r="BS182" t="e">
        <v>#N/A</v>
      </c>
      <c r="BT182" t="e">
        <v>#N/A</v>
      </c>
      <c r="BU182" t="e">
        <v>#N/A</v>
      </c>
      <c r="BV182" t="e">
        <v>#N/A</v>
      </c>
      <c r="BW182" t="e">
        <v>#N/A</v>
      </c>
      <c r="BX182" t="e">
        <v>#N/A</v>
      </c>
      <c r="BY182" t="e">
        <v>#N/A</v>
      </c>
      <c r="BZ182" t="e">
        <v>#N/A</v>
      </c>
      <c r="CA182" t="e">
        <v>#N/A</v>
      </c>
      <c r="CB182" t="e">
        <v>#N/A</v>
      </c>
      <c r="CC182" t="e">
        <v>#N/A</v>
      </c>
      <c r="CD182" t="e">
        <v>#N/A</v>
      </c>
      <c r="CE182" t="e">
        <v>#N/A</v>
      </c>
      <c r="CF182" t="e">
        <v>#N/A</v>
      </c>
      <c r="CG182" t="e">
        <v>#N/A</v>
      </c>
      <c r="CH182" t="e">
        <v>#N/A</v>
      </c>
      <c r="CI182" t="e">
        <v>#N/A</v>
      </c>
      <c r="CJ182" t="e">
        <v>#N/A</v>
      </c>
      <c r="CK182" t="e">
        <v>#N/A</v>
      </c>
      <c r="CL182" t="e">
        <v>#N/A</v>
      </c>
      <c r="CM182" t="e">
        <v>#N/A</v>
      </c>
      <c r="CN182" t="e">
        <v>#N/A</v>
      </c>
      <c r="CO182" t="e">
        <v>#N/A</v>
      </c>
      <c r="CP182" t="e">
        <v>#N/A</v>
      </c>
      <c r="CQ182" t="e">
        <v>#N/A</v>
      </c>
      <c r="CR182" t="e">
        <v>#N/A</v>
      </c>
      <c r="CS182" t="e">
        <v>#N/A</v>
      </c>
      <c r="CT182" t="e">
        <v>#N/A</v>
      </c>
      <c r="CU182" t="e">
        <v>#N/A</v>
      </c>
      <c r="CV182" t="e">
        <v>#N/A</v>
      </c>
      <c r="CW182" t="e">
        <v>#N/A</v>
      </c>
      <c r="CX182" t="e">
        <v>#N/A</v>
      </c>
      <c r="CY182" t="e">
        <v>#N/A</v>
      </c>
      <c r="CZ182" t="e">
        <v>#N/A</v>
      </c>
      <c r="DA182" t="e">
        <v>#N/A</v>
      </c>
      <c r="DB182" t="e">
        <v>#N/A</v>
      </c>
      <c r="DC182" t="e">
        <v>#N/A</v>
      </c>
      <c r="DD182" t="e">
        <v>#N/A</v>
      </c>
      <c r="DE182" t="e">
        <v>#N/A</v>
      </c>
      <c r="DF182" t="e">
        <v>#N/A</v>
      </c>
      <c r="DG182" t="e">
        <v>#N/A</v>
      </c>
      <c r="DH182" t="e">
        <v>#N/A</v>
      </c>
      <c r="DI182" t="e">
        <v>#N/A</v>
      </c>
      <c r="DJ182" t="e">
        <v>#N/A</v>
      </c>
      <c r="DK182" t="e">
        <v>#N/A</v>
      </c>
      <c r="DL182" t="e">
        <v>#N/A</v>
      </c>
      <c r="DM182" t="e">
        <v>#N/A</v>
      </c>
      <c r="DN182" t="e">
        <v>#N/A</v>
      </c>
      <c r="DO182" t="e">
        <v>#N/A</v>
      </c>
      <c r="DP182" t="e">
        <v>#N/A</v>
      </c>
      <c r="DQ182" t="e">
        <v>#N/A</v>
      </c>
      <c r="DR182" t="e">
        <v>#N/A</v>
      </c>
      <c r="DS182" t="e">
        <v>#N/A</v>
      </c>
      <c r="DT182" t="e">
        <v>#N/A</v>
      </c>
      <c r="DU182" t="e">
        <v>#N/A</v>
      </c>
      <c r="DV182" t="e">
        <v>#N/A</v>
      </c>
      <c r="DW182" t="e">
        <v>#N/A</v>
      </c>
      <c r="DX182" t="e">
        <v>#N/A</v>
      </c>
      <c r="DY182" t="e">
        <v>#N/A</v>
      </c>
      <c r="DZ182" t="e">
        <v>#N/A</v>
      </c>
      <c r="EA182" t="e">
        <v>#N/A</v>
      </c>
      <c r="EB182" t="e">
        <v>#N/A</v>
      </c>
      <c r="EC182" t="e">
        <v>#N/A</v>
      </c>
      <c r="ED182" t="e">
        <v>#N/A</v>
      </c>
      <c r="EE182" t="e">
        <v>#N/A</v>
      </c>
      <c r="EF182" t="e">
        <v>#N/A</v>
      </c>
      <c r="EG182" t="e">
        <v>#N/A</v>
      </c>
      <c r="EH182" t="e">
        <v>#N/A</v>
      </c>
      <c r="EI182" t="e">
        <v>#N/A</v>
      </c>
      <c r="EJ182" t="e">
        <v>#N/A</v>
      </c>
      <c r="EK182" t="e">
        <v>#N/A</v>
      </c>
      <c r="EL182" t="e">
        <v>#N/A</v>
      </c>
      <c r="EM182" t="e">
        <v>#N/A</v>
      </c>
      <c r="EN182" t="e">
        <v>#N/A</v>
      </c>
      <c r="EO182" t="e">
        <v>#N/A</v>
      </c>
      <c r="EP182" t="e">
        <v>#N/A</v>
      </c>
      <c r="EQ182" t="e">
        <v>#N/A</v>
      </c>
      <c r="ER182" t="e">
        <v>#N/A</v>
      </c>
      <c r="ES182" t="e">
        <v>#N/A</v>
      </c>
      <c r="ET182" t="e">
        <v>#N/A</v>
      </c>
      <c r="EU182" t="e">
        <v>#N/A</v>
      </c>
      <c r="EV182" t="e">
        <v>#N/A</v>
      </c>
      <c r="EW182" t="e">
        <v>#N/A</v>
      </c>
      <c r="EX182" t="e">
        <v>#N/A</v>
      </c>
      <c r="EY182" t="e">
        <v>#N/A</v>
      </c>
      <c r="EZ182" t="e">
        <v>#N/A</v>
      </c>
      <c r="FA182" t="e">
        <v>#N/A</v>
      </c>
      <c r="FB182" t="e">
        <v>#N/A</v>
      </c>
      <c r="FC182" t="e">
        <v>#N/A</v>
      </c>
      <c r="FD182" t="e">
        <v>#N/A</v>
      </c>
      <c r="FE182" t="e">
        <v>#N/A</v>
      </c>
    </row>
    <row r="183" spans="1:161" x14ac:dyDescent="0.2">
      <c r="A183" t="s">
        <v>338</v>
      </c>
      <c r="B183">
        <v>103464</v>
      </c>
      <c r="C183">
        <f>VLOOKUP(B183,sample_list!E:U,17,FALSE)</f>
        <v>2013</v>
      </c>
      <c r="D183">
        <f>VLOOKUP(B183,sample_list!E:Q,13,FALSE)</f>
        <v>37.42</v>
      </c>
      <c r="E183" t="str">
        <f>VLOOKUP(B183,sample_list!E:N,10,FALSE)</f>
        <v>F</v>
      </c>
      <c r="F183">
        <f>VLOOKUP(B183,sample_list!E:Y,21,FALSE)</f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0</v>
      </c>
      <c r="O183">
        <v>7.0710999999999996E-2</v>
      </c>
      <c r="P183">
        <v>7.0710999999999996E-2</v>
      </c>
      <c r="Q183">
        <v>0.3</v>
      </c>
      <c r="R183">
        <v>1.3</v>
      </c>
      <c r="S183">
        <v>0.5</v>
      </c>
      <c r="T183">
        <v>2.2999999999999998</v>
      </c>
      <c r="U183">
        <v>4.9000000000000004</v>
      </c>
      <c r="V183">
        <v>7.0710999999999996E-2</v>
      </c>
      <c r="W183">
        <v>0.1</v>
      </c>
      <c r="X183">
        <v>0.1</v>
      </c>
      <c r="Y183">
        <v>0.1</v>
      </c>
      <c r="Z183">
        <v>0.1</v>
      </c>
      <c r="AA183">
        <v>0.1</v>
      </c>
      <c r="AB183">
        <v>0.1</v>
      </c>
      <c r="AC183">
        <v>0.2</v>
      </c>
      <c r="AD183">
        <v>0.1</v>
      </c>
      <c r="AE183">
        <v>0.05</v>
      </c>
      <c r="AF183">
        <v>0.05</v>
      </c>
      <c r="AG183">
        <v>0.3</v>
      </c>
      <c r="AH183">
        <v>1.3</v>
      </c>
      <c r="AI183">
        <v>0.5</v>
      </c>
      <c r="AJ183">
        <v>2.2999999999999998</v>
      </c>
      <c r="AK183">
        <v>4.9000000000000004</v>
      </c>
      <c r="AL183">
        <v>0.05</v>
      </c>
      <c r="AM183">
        <v>0</v>
      </c>
      <c r="AN183">
        <v>0</v>
      </c>
      <c r="AO183">
        <v>0.3</v>
      </c>
      <c r="AP183">
        <v>1.3</v>
      </c>
      <c r="AQ183">
        <v>0.5</v>
      </c>
      <c r="AR183">
        <v>2.2999999999999998</v>
      </c>
      <c r="AS183">
        <v>4.9000000000000004</v>
      </c>
      <c r="AT183">
        <v>0</v>
      </c>
      <c r="AU183" t="e">
        <v>#N/A</v>
      </c>
      <c r="AV183" t="e">
        <v>#N/A</v>
      </c>
      <c r="AW183" t="e">
        <v>#N/A</v>
      </c>
      <c r="AX183" t="e">
        <v>#N/A</v>
      </c>
      <c r="AY183" t="e">
        <v>#N/A</v>
      </c>
      <c r="AZ183" t="e">
        <v>#N/A</v>
      </c>
      <c r="BA183" t="e">
        <v>#N/A</v>
      </c>
      <c r="BB183" t="e">
        <v>#N/A</v>
      </c>
      <c r="BC183" t="e">
        <v>#N/A</v>
      </c>
      <c r="BD183" t="e">
        <v>#N/A</v>
      </c>
      <c r="BE183" t="e">
        <v>#N/A</v>
      </c>
      <c r="BF183" t="e">
        <v>#N/A</v>
      </c>
      <c r="BG183" t="e">
        <v>#N/A</v>
      </c>
      <c r="BH183" t="e">
        <v>#N/A</v>
      </c>
      <c r="BI183" t="e">
        <v>#N/A</v>
      </c>
      <c r="BJ183" t="e">
        <v>#N/A</v>
      </c>
      <c r="BK183" t="e">
        <v>#N/A</v>
      </c>
      <c r="BL183" t="e">
        <v>#N/A</v>
      </c>
      <c r="BM183" t="e">
        <v>#N/A</v>
      </c>
      <c r="BN183" t="e">
        <v>#N/A</v>
      </c>
      <c r="BO183" t="e">
        <v>#N/A</v>
      </c>
      <c r="BP183" t="e">
        <v>#N/A</v>
      </c>
      <c r="BQ183" t="e">
        <v>#N/A</v>
      </c>
      <c r="BR183" t="e">
        <v>#N/A</v>
      </c>
      <c r="BS183" t="e">
        <v>#N/A</v>
      </c>
      <c r="BT183" t="e">
        <v>#N/A</v>
      </c>
      <c r="BU183" t="e">
        <v>#N/A</v>
      </c>
      <c r="BV183" t="e">
        <v>#N/A</v>
      </c>
      <c r="BW183" t="e">
        <v>#N/A</v>
      </c>
      <c r="BX183" t="e">
        <v>#N/A</v>
      </c>
      <c r="BY183" t="e">
        <v>#N/A</v>
      </c>
      <c r="BZ183" t="e">
        <v>#N/A</v>
      </c>
      <c r="CA183" t="e">
        <v>#N/A</v>
      </c>
      <c r="CB183" t="e">
        <v>#N/A</v>
      </c>
      <c r="CC183" t="e">
        <v>#N/A</v>
      </c>
      <c r="CD183" t="e">
        <v>#N/A</v>
      </c>
      <c r="CE183" t="e">
        <v>#N/A</v>
      </c>
      <c r="CF183" t="e">
        <v>#N/A</v>
      </c>
      <c r="CG183" t="e">
        <v>#N/A</v>
      </c>
      <c r="CH183" t="e">
        <v>#N/A</v>
      </c>
      <c r="CI183" t="e">
        <v>#N/A</v>
      </c>
      <c r="CJ183" t="e">
        <v>#N/A</v>
      </c>
      <c r="CK183" t="e">
        <v>#N/A</v>
      </c>
      <c r="CL183" t="e">
        <v>#N/A</v>
      </c>
      <c r="CM183" t="e">
        <v>#N/A</v>
      </c>
      <c r="CN183" t="e">
        <v>#N/A</v>
      </c>
      <c r="CO183" t="e">
        <v>#N/A</v>
      </c>
      <c r="CP183" t="e">
        <v>#N/A</v>
      </c>
      <c r="CQ183" t="e">
        <v>#N/A</v>
      </c>
      <c r="CR183" t="e">
        <v>#N/A</v>
      </c>
      <c r="CS183" t="e">
        <v>#N/A</v>
      </c>
      <c r="CT183" t="e">
        <v>#N/A</v>
      </c>
      <c r="CU183" t="e">
        <v>#N/A</v>
      </c>
      <c r="CV183" t="e">
        <v>#N/A</v>
      </c>
      <c r="CW183" t="e">
        <v>#N/A</v>
      </c>
      <c r="CX183" t="e">
        <v>#N/A</v>
      </c>
      <c r="CY183" t="e">
        <v>#N/A</v>
      </c>
      <c r="CZ183" t="e">
        <v>#N/A</v>
      </c>
      <c r="DA183" t="e">
        <v>#N/A</v>
      </c>
      <c r="DB183" t="e">
        <v>#N/A</v>
      </c>
      <c r="DC183" t="e">
        <v>#N/A</v>
      </c>
      <c r="DD183" t="e">
        <v>#N/A</v>
      </c>
      <c r="DE183" t="e">
        <v>#N/A</v>
      </c>
      <c r="DF183" t="e">
        <v>#N/A</v>
      </c>
      <c r="DG183" t="e">
        <v>#N/A</v>
      </c>
      <c r="DH183" t="e">
        <v>#N/A</v>
      </c>
      <c r="DI183" t="e">
        <v>#N/A</v>
      </c>
      <c r="DJ183" t="e">
        <v>#N/A</v>
      </c>
      <c r="DK183" t="e">
        <v>#N/A</v>
      </c>
      <c r="DL183" t="e">
        <v>#N/A</v>
      </c>
      <c r="DM183" t="e">
        <v>#N/A</v>
      </c>
      <c r="DN183" t="e">
        <v>#N/A</v>
      </c>
      <c r="DO183" t="e">
        <v>#N/A</v>
      </c>
      <c r="DP183" t="e">
        <v>#N/A</v>
      </c>
      <c r="DQ183" t="e">
        <v>#N/A</v>
      </c>
      <c r="DR183" t="e">
        <v>#N/A</v>
      </c>
      <c r="DS183" t="e">
        <v>#N/A</v>
      </c>
      <c r="DT183" t="e">
        <v>#N/A</v>
      </c>
      <c r="DU183" t="e">
        <v>#N/A</v>
      </c>
      <c r="DV183" t="e">
        <v>#N/A</v>
      </c>
      <c r="DW183" t="e">
        <v>#N/A</v>
      </c>
      <c r="DX183" t="e">
        <v>#N/A</v>
      </c>
      <c r="DY183" t="e">
        <v>#N/A</v>
      </c>
      <c r="DZ183" t="e">
        <v>#N/A</v>
      </c>
      <c r="EA183" t="e">
        <v>#N/A</v>
      </c>
      <c r="EB183" t="e">
        <v>#N/A</v>
      </c>
      <c r="EC183" t="e">
        <v>#N/A</v>
      </c>
      <c r="ED183" t="e">
        <v>#N/A</v>
      </c>
      <c r="EE183" t="e">
        <v>#N/A</v>
      </c>
      <c r="EF183" t="e">
        <v>#N/A</v>
      </c>
      <c r="EG183" t="e">
        <v>#N/A</v>
      </c>
      <c r="EH183" t="e">
        <v>#N/A</v>
      </c>
      <c r="EI183" t="e">
        <v>#N/A</v>
      </c>
      <c r="EJ183" t="e">
        <v>#N/A</v>
      </c>
      <c r="EK183" t="e">
        <v>#N/A</v>
      </c>
      <c r="EL183" t="e">
        <v>#N/A</v>
      </c>
      <c r="EM183" t="e">
        <v>#N/A</v>
      </c>
      <c r="EN183" t="e">
        <v>#N/A</v>
      </c>
      <c r="EO183" t="e">
        <v>#N/A</v>
      </c>
      <c r="EP183" t="e">
        <v>#N/A</v>
      </c>
      <c r="EQ183" t="e">
        <v>#N/A</v>
      </c>
      <c r="ER183" t="e">
        <v>#N/A</v>
      </c>
      <c r="ES183" t="e">
        <v>#N/A</v>
      </c>
      <c r="ET183" t="e">
        <v>#N/A</v>
      </c>
      <c r="EU183" t="e">
        <v>#N/A</v>
      </c>
      <c r="EV183" t="e">
        <v>#N/A</v>
      </c>
      <c r="EW183" t="e">
        <v>#N/A</v>
      </c>
      <c r="EX183" t="e">
        <v>#N/A</v>
      </c>
      <c r="EY183" t="e">
        <v>#N/A</v>
      </c>
      <c r="EZ183" t="e">
        <v>#N/A</v>
      </c>
      <c r="FA183" t="e">
        <v>#N/A</v>
      </c>
      <c r="FB183" t="e">
        <v>#N/A</v>
      </c>
      <c r="FC183" t="e">
        <v>#N/A</v>
      </c>
      <c r="FD183" t="e">
        <v>#N/A</v>
      </c>
      <c r="FE183" t="e">
        <v>#N/A</v>
      </c>
    </row>
    <row r="184" spans="1:161" x14ac:dyDescent="0.2">
      <c r="A184" t="s">
        <v>339</v>
      </c>
      <c r="B184">
        <v>103465</v>
      </c>
      <c r="C184">
        <f>VLOOKUP(B184,sample_list!E:U,17,FALSE)</f>
        <v>2013</v>
      </c>
      <c r="D184">
        <f>VLOOKUP(B184,sample_list!E:Q,13,FALSE)</f>
        <v>72.7</v>
      </c>
      <c r="E184" t="str">
        <f>VLOOKUP(B184,sample_list!E:N,10,FALSE)</f>
        <v>F</v>
      </c>
      <c r="F184">
        <f>VLOOKUP(B184,sample_list!E:Y,21,FALSE)</f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7.0710999999999996E-2</v>
      </c>
      <c r="P184">
        <v>0.2</v>
      </c>
      <c r="Q184">
        <v>0.2</v>
      </c>
      <c r="R184">
        <v>2.5</v>
      </c>
      <c r="S184">
        <v>0.7</v>
      </c>
      <c r="T184">
        <v>3.6</v>
      </c>
      <c r="U184">
        <v>10.9</v>
      </c>
      <c r="V184">
        <v>7.0710999999999996E-2</v>
      </c>
      <c r="W184">
        <v>0.1</v>
      </c>
      <c r="X184">
        <v>0.1</v>
      </c>
      <c r="Y184">
        <v>0.1</v>
      </c>
      <c r="Z184">
        <v>0.1</v>
      </c>
      <c r="AA184">
        <v>0.1</v>
      </c>
      <c r="AB184">
        <v>0.1</v>
      </c>
      <c r="AC184">
        <v>0.2</v>
      </c>
      <c r="AD184">
        <v>0.1</v>
      </c>
      <c r="AE184">
        <v>0.05</v>
      </c>
      <c r="AF184">
        <v>0.2</v>
      </c>
      <c r="AG184">
        <v>0.2</v>
      </c>
      <c r="AH184">
        <v>2.5</v>
      </c>
      <c r="AI184">
        <v>0.7</v>
      </c>
      <c r="AJ184">
        <v>3.6</v>
      </c>
      <c r="AK184">
        <v>10.9</v>
      </c>
      <c r="AL184">
        <v>0.05</v>
      </c>
      <c r="AM184">
        <v>0</v>
      </c>
      <c r="AN184">
        <v>0.2</v>
      </c>
      <c r="AO184">
        <v>0.2</v>
      </c>
      <c r="AP184">
        <v>2.5</v>
      </c>
      <c r="AQ184">
        <v>0.7</v>
      </c>
      <c r="AR184">
        <v>3.6</v>
      </c>
      <c r="AS184">
        <v>10.9</v>
      </c>
      <c r="AT184">
        <v>0</v>
      </c>
      <c r="AU184" t="e">
        <v>#N/A</v>
      </c>
      <c r="AV184" t="e">
        <v>#N/A</v>
      </c>
      <c r="AW184" t="e">
        <v>#N/A</v>
      </c>
      <c r="AX184" t="e">
        <v>#N/A</v>
      </c>
      <c r="AY184" t="e">
        <v>#N/A</v>
      </c>
      <c r="AZ184" t="e">
        <v>#N/A</v>
      </c>
      <c r="BA184" t="e">
        <v>#N/A</v>
      </c>
      <c r="BB184" t="e">
        <v>#N/A</v>
      </c>
      <c r="BC184" t="e">
        <v>#N/A</v>
      </c>
      <c r="BD184" t="e">
        <v>#N/A</v>
      </c>
      <c r="BE184" t="e">
        <v>#N/A</v>
      </c>
      <c r="BF184" t="e">
        <v>#N/A</v>
      </c>
      <c r="BG184" t="e">
        <v>#N/A</v>
      </c>
      <c r="BH184" t="e">
        <v>#N/A</v>
      </c>
      <c r="BI184" t="e">
        <v>#N/A</v>
      </c>
      <c r="BJ184" t="e">
        <v>#N/A</v>
      </c>
      <c r="BK184" t="e">
        <v>#N/A</v>
      </c>
      <c r="BL184" t="e">
        <v>#N/A</v>
      </c>
      <c r="BM184" t="e">
        <v>#N/A</v>
      </c>
      <c r="BN184" t="e">
        <v>#N/A</v>
      </c>
      <c r="BO184" t="e">
        <v>#N/A</v>
      </c>
      <c r="BP184" t="e">
        <v>#N/A</v>
      </c>
      <c r="BQ184" t="e">
        <v>#N/A</v>
      </c>
      <c r="BR184" t="e">
        <v>#N/A</v>
      </c>
      <c r="BS184" t="e">
        <v>#N/A</v>
      </c>
      <c r="BT184" t="e">
        <v>#N/A</v>
      </c>
      <c r="BU184" t="e">
        <v>#N/A</v>
      </c>
      <c r="BV184" t="e">
        <v>#N/A</v>
      </c>
      <c r="BW184" t="e">
        <v>#N/A</v>
      </c>
      <c r="BX184" t="e">
        <v>#N/A</v>
      </c>
      <c r="BY184" t="e">
        <v>#N/A</v>
      </c>
      <c r="BZ184" t="e">
        <v>#N/A</v>
      </c>
      <c r="CA184" t="e">
        <v>#N/A</v>
      </c>
      <c r="CB184" t="e">
        <v>#N/A</v>
      </c>
      <c r="CC184" t="e">
        <v>#N/A</v>
      </c>
      <c r="CD184" t="e">
        <v>#N/A</v>
      </c>
      <c r="CE184" t="e">
        <v>#N/A</v>
      </c>
      <c r="CF184" t="e">
        <v>#N/A</v>
      </c>
      <c r="CG184" t="e">
        <v>#N/A</v>
      </c>
      <c r="CH184" t="e">
        <v>#N/A</v>
      </c>
      <c r="CI184" t="e">
        <v>#N/A</v>
      </c>
      <c r="CJ184" t="e">
        <v>#N/A</v>
      </c>
      <c r="CK184" t="e">
        <v>#N/A</v>
      </c>
      <c r="CL184" t="e">
        <v>#N/A</v>
      </c>
      <c r="CM184" t="e">
        <v>#N/A</v>
      </c>
      <c r="CN184" t="e">
        <v>#N/A</v>
      </c>
      <c r="CO184" t="e">
        <v>#N/A</v>
      </c>
      <c r="CP184" t="e">
        <v>#N/A</v>
      </c>
      <c r="CQ184" t="e">
        <v>#N/A</v>
      </c>
      <c r="CR184" t="e">
        <v>#N/A</v>
      </c>
      <c r="CS184" t="e">
        <v>#N/A</v>
      </c>
      <c r="CT184" t="e">
        <v>#N/A</v>
      </c>
      <c r="CU184" t="e">
        <v>#N/A</v>
      </c>
      <c r="CV184" t="e">
        <v>#N/A</v>
      </c>
      <c r="CW184" t="e">
        <v>#N/A</v>
      </c>
      <c r="CX184" t="e">
        <v>#N/A</v>
      </c>
      <c r="CY184" t="e">
        <v>#N/A</v>
      </c>
      <c r="CZ184" t="e">
        <v>#N/A</v>
      </c>
      <c r="DA184" t="e">
        <v>#N/A</v>
      </c>
      <c r="DB184" t="e">
        <v>#N/A</v>
      </c>
      <c r="DC184" t="e">
        <v>#N/A</v>
      </c>
      <c r="DD184" t="e">
        <v>#N/A</v>
      </c>
      <c r="DE184" t="e">
        <v>#N/A</v>
      </c>
      <c r="DF184" t="e">
        <v>#N/A</v>
      </c>
      <c r="DG184" t="e">
        <v>#N/A</v>
      </c>
      <c r="DH184" t="e">
        <v>#N/A</v>
      </c>
      <c r="DI184" t="e">
        <v>#N/A</v>
      </c>
      <c r="DJ184" t="e">
        <v>#N/A</v>
      </c>
      <c r="DK184" t="e">
        <v>#N/A</v>
      </c>
      <c r="DL184" t="e">
        <v>#N/A</v>
      </c>
      <c r="DM184" t="e">
        <v>#N/A</v>
      </c>
      <c r="DN184" t="e">
        <v>#N/A</v>
      </c>
      <c r="DO184" t="e">
        <v>#N/A</v>
      </c>
      <c r="DP184" t="e">
        <v>#N/A</v>
      </c>
      <c r="DQ184" t="e">
        <v>#N/A</v>
      </c>
      <c r="DR184" t="e">
        <v>#N/A</v>
      </c>
      <c r="DS184" t="e">
        <v>#N/A</v>
      </c>
      <c r="DT184" t="e">
        <v>#N/A</v>
      </c>
      <c r="DU184" t="e">
        <v>#N/A</v>
      </c>
      <c r="DV184" t="e">
        <v>#N/A</v>
      </c>
      <c r="DW184" t="e">
        <v>#N/A</v>
      </c>
      <c r="DX184" t="e">
        <v>#N/A</v>
      </c>
      <c r="DY184" t="e">
        <v>#N/A</v>
      </c>
      <c r="DZ184" t="e">
        <v>#N/A</v>
      </c>
      <c r="EA184" t="e">
        <v>#N/A</v>
      </c>
      <c r="EB184" t="e">
        <v>#N/A</v>
      </c>
      <c r="EC184" t="e">
        <v>#N/A</v>
      </c>
      <c r="ED184" t="e">
        <v>#N/A</v>
      </c>
      <c r="EE184" t="e">
        <v>#N/A</v>
      </c>
      <c r="EF184" t="e">
        <v>#N/A</v>
      </c>
      <c r="EG184" t="e">
        <v>#N/A</v>
      </c>
      <c r="EH184" t="e">
        <v>#N/A</v>
      </c>
      <c r="EI184" t="e">
        <v>#N/A</v>
      </c>
      <c r="EJ184" t="e">
        <v>#N/A</v>
      </c>
      <c r="EK184" t="e">
        <v>#N/A</v>
      </c>
      <c r="EL184" t="e">
        <v>#N/A</v>
      </c>
      <c r="EM184" t="e">
        <v>#N/A</v>
      </c>
      <c r="EN184" t="e">
        <v>#N/A</v>
      </c>
      <c r="EO184" t="e">
        <v>#N/A</v>
      </c>
      <c r="EP184" t="e">
        <v>#N/A</v>
      </c>
      <c r="EQ184" t="e">
        <v>#N/A</v>
      </c>
      <c r="ER184" t="e">
        <v>#N/A</v>
      </c>
      <c r="ES184" t="e">
        <v>#N/A</v>
      </c>
      <c r="ET184" t="e">
        <v>#N/A</v>
      </c>
      <c r="EU184" t="e">
        <v>#N/A</v>
      </c>
      <c r="EV184" t="e">
        <v>#N/A</v>
      </c>
      <c r="EW184" t="e">
        <v>#N/A</v>
      </c>
      <c r="EX184" t="e">
        <v>#N/A</v>
      </c>
      <c r="EY184" t="e">
        <v>#N/A</v>
      </c>
      <c r="EZ184" t="e">
        <v>#N/A</v>
      </c>
      <c r="FA184" t="e">
        <v>#N/A</v>
      </c>
      <c r="FB184" t="e">
        <v>#N/A</v>
      </c>
      <c r="FC184" t="e">
        <v>#N/A</v>
      </c>
      <c r="FD184" t="e">
        <v>#N/A</v>
      </c>
      <c r="FE184" t="e">
        <v>#N/A</v>
      </c>
    </row>
    <row r="185" spans="1:161" x14ac:dyDescent="0.2">
      <c r="A185" t="s">
        <v>340</v>
      </c>
      <c r="B185">
        <v>103466</v>
      </c>
      <c r="C185">
        <f>VLOOKUP(B185,sample_list!E:U,17,FALSE)</f>
        <v>2013</v>
      </c>
      <c r="D185">
        <f>VLOOKUP(B185,sample_list!E:Q,13,FALSE)</f>
        <v>72.180000000000007</v>
      </c>
      <c r="E185" t="str">
        <f>VLOOKUP(B185,sample_list!E:N,10,FALSE)</f>
        <v>F</v>
      </c>
      <c r="F185">
        <f>VLOOKUP(B185,sample_list!E:Y,21,FALSE)</f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7.0710999999999996E-2</v>
      </c>
      <c r="P185">
        <v>0.2</v>
      </c>
      <c r="Q185">
        <v>0.2</v>
      </c>
      <c r="R185">
        <v>2.8</v>
      </c>
      <c r="S185">
        <v>0.7</v>
      </c>
      <c r="T185">
        <v>3.6</v>
      </c>
      <c r="U185">
        <v>11.9</v>
      </c>
      <c r="V185">
        <v>7.0710999999999996E-2</v>
      </c>
      <c r="W185">
        <v>0.1</v>
      </c>
      <c r="X185">
        <v>0.1</v>
      </c>
      <c r="Y185">
        <v>0.1</v>
      </c>
      <c r="Z185">
        <v>0.1</v>
      </c>
      <c r="AA185">
        <v>0.1</v>
      </c>
      <c r="AB185">
        <v>0.1</v>
      </c>
      <c r="AC185">
        <v>0.2</v>
      </c>
      <c r="AD185">
        <v>0.1</v>
      </c>
      <c r="AE185">
        <v>0.05</v>
      </c>
      <c r="AF185">
        <v>0.2</v>
      </c>
      <c r="AG185">
        <v>0.2</v>
      </c>
      <c r="AH185">
        <v>2.8</v>
      </c>
      <c r="AI185">
        <v>0.7</v>
      </c>
      <c r="AJ185">
        <v>3.6</v>
      </c>
      <c r="AK185">
        <v>11.9</v>
      </c>
      <c r="AL185">
        <v>0.05</v>
      </c>
      <c r="AM185">
        <v>0</v>
      </c>
      <c r="AN185">
        <v>0.2</v>
      </c>
      <c r="AO185">
        <v>0.2</v>
      </c>
      <c r="AP185">
        <v>2.8</v>
      </c>
      <c r="AQ185">
        <v>0.7</v>
      </c>
      <c r="AR185">
        <v>3.6</v>
      </c>
      <c r="AS185">
        <v>11.9</v>
      </c>
      <c r="AT185">
        <v>0</v>
      </c>
      <c r="AU185" t="e">
        <v>#N/A</v>
      </c>
      <c r="AV185" t="e">
        <v>#N/A</v>
      </c>
      <c r="AW185" t="e">
        <v>#N/A</v>
      </c>
      <c r="AX185" t="e">
        <v>#N/A</v>
      </c>
      <c r="AY185" t="e">
        <v>#N/A</v>
      </c>
      <c r="AZ185" t="e">
        <v>#N/A</v>
      </c>
      <c r="BA185" t="e">
        <v>#N/A</v>
      </c>
      <c r="BB185" t="e">
        <v>#N/A</v>
      </c>
      <c r="BC185" t="e">
        <v>#N/A</v>
      </c>
      <c r="BD185" t="e">
        <v>#N/A</v>
      </c>
      <c r="BE185" t="e">
        <v>#N/A</v>
      </c>
      <c r="BF185" t="e">
        <v>#N/A</v>
      </c>
      <c r="BG185" t="e">
        <v>#N/A</v>
      </c>
      <c r="BH185" t="e">
        <v>#N/A</v>
      </c>
      <c r="BI185" t="e">
        <v>#N/A</v>
      </c>
      <c r="BJ185" t="e">
        <v>#N/A</v>
      </c>
      <c r="BK185" t="e">
        <v>#N/A</v>
      </c>
      <c r="BL185" t="e">
        <v>#N/A</v>
      </c>
      <c r="BM185" t="e">
        <v>#N/A</v>
      </c>
      <c r="BN185" t="e">
        <v>#N/A</v>
      </c>
      <c r="BO185" t="e">
        <v>#N/A</v>
      </c>
      <c r="BP185" t="e">
        <v>#N/A</v>
      </c>
      <c r="BQ185" t="e">
        <v>#N/A</v>
      </c>
      <c r="BR185" t="e">
        <v>#N/A</v>
      </c>
      <c r="BS185" t="e">
        <v>#N/A</v>
      </c>
      <c r="BT185" t="e">
        <v>#N/A</v>
      </c>
      <c r="BU185" t="e">
        <v>#N/A</v>
      </c>
      <c r="BV185" t="e">
        <v>#N/A</v>
      </c>
      <c r="BW185" t="e">
        <v>#N/A</v>
      </c>
      <c r="BX185" t="e">
        <v>#N/A</v>
      </c>
      <c r="BY185" t="e">
        <v>#N/A</v>
      </c>
      <c r="BZ185" t="e">
        <v>#N/A</v>
      </c>
      <c r="CA185" t="e">
        <v>#N/A</v>
      </c>
      <c r="CB185" t="e">
        <v>#N/A</v>
      </c>
      <c r="CC185" t="e">
        <v>#N/A</v>
      </c>
      <c r="CD185" t="e">
        <v>#N/A</v>
      </c>
      <c r="CE185" t="e">
        <v>#N/A</v>
      </c>
      <c r="CF185" t="e">
        <v>#N/A</v>
      </c>
      <c r="CG185" t="e">
        <v>#N/A</v>
      </c>
      <c r="CH185" t="e">
        <v>#N/A</v>
      </c>
      <c r="CI185" t="e">
        <v>#N/A</v>
      </c>
      <c r="CJ185" t="e">
        <v>#N/A</v>
      </c>
      <c r="CK185" t="e">
        <v>#N/A</v>
      </c>
      <c r="CL185" t="e">
        <v>#N/A</v>
      </c>
      <c r="CM185" t="e">
        <v>#N/A</v>
      </c>
      <c r="CN185" t="e">
        <v>#N/A</v>
      </c>
      <c r="CO185" t="e">
        <v>#N/A</v>
      </c>
      <c r="CP185" t="e">
        <v>#N/A</v>
      </c>
      <c r="CQ185" t="e">
        <v>#N/A</v>
      </c>
      <c r="CR185" t="e">
        <v>#N/A</v>
      </c>
      <c r="CS185" t="e">
        <v>#N/A</v>
      </c>
      <c r="CT185" t="e">
        <v>#N/A</v>
      </c>
      <c r="CU185" t="e">
        <v>#N/A</v>
      </c>
      <c r="CV185" t="e">
        <v>#N/A</v>
      </c>
      <c r="CW185" t="e">
        <v>#N/A</v>
      </c>
      <c r="CX185" t="e">
        <v>#N/A</v>
      </c>
      <c r="CY185" t="e">
        <v>#N/A</v>
      </c>
      <c r="CZ185" t="e">
        <v>#N/A</v>
      </c>
      <c r="DA185" t="e">
        <v>#N/A</v>
      </c>
      <c r="DB185" t="e">
        <v>#N/A</v>
      </c>
      <c r="DC185" t="e">
        <v>#N/A</v>
      </c>
      <c r="DD185" t="e">
        <v>#N/A</v>
      </c>
      <c r="DE185" t="e">
        <v>#N/A</v>
      </c>
      <c r="DF185" t="e">
        <v>#N/A</v>
      </c>
      <c r="DG185" t="e">
        <v>#N/A</v>
      </c>
      <c r="DH185" t="e">
        <v>#N/A</v>
      </c>
      <c r="DI185" t="e">
        <v>#N/A</v>
      </c>
      <c r="DJ185" t="e">
        <v>#N/A</v>
      </c>
      <c r="DK185" t="e">
        <v>#N/A</v>
      </c>
      <c r="DL185" t="e">
        <v>#N/A</v>
      </c>
      <c r="DM185" t="e">
        <v>#N/A</v>
      </c>
      <c r="DN185" t="e">
        <v>#N/A</v>
      </c>
      <c r="DO185" t="e">
        <v>#N/A</v>
      </c>
      <c r="DP185" t="e">
        <v>#N/A</v>
      </c>
      <c r="DQ185" t="e">
        <v>#N/A</v>
      </c>
      <c r="DR185" t="e">
        <v>#N/A</v>
      </c>
      <c r="DS185" t="e">
        <v>#N/A</v>
      </c>
      <c r="DT185" t="e">
        <v>#N/A</v>
      </c>
      <c r="DU185" t="e">
        <v>#N/A</v>
      </c>
      <c r="DV185" t="e">
        <v>#N/A</v>
      </c>
      <c r="DW185" t="e">
        <v>#N/A</v>
      </c>
      <c r="DX185" t="e">
        <v>#N/A</v>
      </c>
      <c r="DY185" t="e">
        <v>#N/A</v>
      </c>
      <c r="DZ185" t="e">
        <v>#N/A</v>
      </c>
      <c r="EA185" t="e">
        <v>#N/A</v>
      </c>
      <c r="EB185" t="e">
        <v>#N/A</v>
      </c>
      <c r="EC185" t="e">
        <v>#N/A</v>
      </c>
      <c r="ED185" t="e">
        <v>#N/A</v>
      </c>
      <c r="EE185" t="e">
        <v>#N/A</v>
      </c>
      <c r="EF185" t="e">
        <v>#N/A</v>
      </c>
      <c r="EG185" t="e">
        <v>#N/A</v>
      </c>
      <c r="EH185" t="e">
        <v>#N/A</v>
      </c>
      <c r="EI185" t="e">
        <v>#N/A</v>
      </c>
      <c r="EJ185" t="e">
        <v>#N/A</v>
      </c>
      <c r="EK185" t="e">
        <v>#N/A</v>
      </c>
      <c r="EL185" t="e">
        <v>#N/A</v>
      </c>
      <c r="EM185" t="e">
        <v>#N/A</v>
      </c>
      <c r="EN185" t="e">
        <v>#N/A</v>
      </c>
      <c r="EO185" t="e">
        <v>#N/A</v>
      </c>
      <c r="EP185" t="e">
        <v>#N/A</v>
      </c>
      <c r="EQ185" t="e">
        <v>#N/A</v>
      </c>
      <c r="ER185" t="e">
        <v>#N/A</v>
      </c>
      <c r="ES185" t="e">
        <v>#N/A</v>
      </c>
      <c r="ET185" t="e">
        <v>#N/A</v>
      </c>
      <c r="EU185" t="e">
        <v>#N/A</v>
      </c>
      <c r="EV185" t="e">
        <v>#N/A</v>
      </c>
      <c r="EW185" t="e">
        <v>#N/A</v>
      </c>
      <c r="EX185" t="e">
        <v>#N/A</v>
      </c>
      <c r="EY185" t="e">
        <v>#N/A</v>
      </c>
      <c r="EZ185" t="e">
        <v>#N/A</v>
      </c>
      <c r="FA185" t="e">
        <v>#N/A</v>
      </c>
      <c r="FB185" t="e">
        <v>#N/A</v>
      </c>
      <c r="FC185" t="e">
        <v>#N/A</v>
      </c>
      <c r="FD185" t="e">
        <v>#N/A</v>
      </c>
      <c r="FE185" t="e">
        <v>#N/A</v>
      </c>
    </row>
    <row r="186" spans="1:161" x14ac:dyDescent="0.2">
      <c r="A186" t="s">
        <v>341</v>
      </c>
      <c r="B186">
        <v>111549</v>
      </c>
      <c r="C186">
        <f>VLOOKUP(B186,sample_list!E:U,17,FALSE)</f>
        <v>2015</v>
      </c>
      <c r="D186">
        <f>VLOOKUP(B186,sample_list!E:Q,13,FALSE)</f>
        <v>2.87</v>
      </c>
      <c r="E186" t="str">
        <f>VLOOKUP(B186,sample_list!E:N,10,FALSE)</f>
        <v>M</v>
      </c>
      <c r="F186">
        <f>VLOOKUP(B186,sample_list!E:Y,21,FALSE)</f>
        <v>1</v>
      </c>
      <c r="G186" t="e">
        <v>#N/A</v>
      </c>
      <c r="H186" t="e">
        <v>#N/A</v>
      </c>
      <c r="I186">
        <v>0</v>
      </c>
      <c r="J186">
        <v>0</v>
      </c>
      <c r="K186" t="e">
        <v>#N/A</v>
      </c>
      <c r="L186">
        <v>1</v>
      </c>
      <c r="M186" t="e">
        <v>#N/A</v>
      </c>
      <c r="N186">
        <v>0</v>
      </c>
      <c r="O186" t="e">
        <v>#N/A</v>
      </c>
      <c r="P186" t="e">
        <v>#N/A</v>
      </c>
      <c r="Q186" t="e">
        <v>#N/A</v>
      </c>
      <c r="R186">
        <v>1.330087</v>
      </c>
      <c r="S186">
        <v>0.51678999999999997</v>
      </c>
      <c r="T186">
        <v>2.8076370000000002</v>
      </c>
      <c r="U186" t="e">
        <v>#N/A</v>
      </c>
      <c r="V186">
        <v>1.0267E-2</v>
      </c>
      <c r="W186" t="e">
        <v>#N/A</v>
      </c>
      <c r="X186" t="e">
        <v>#N/A</v>
      </c>
      <c r="Y186" t="e">
        <v>#N/A</v>
      </c>
      <c r="Z186">
        <v>2.3290999999999999E-2</v>
      </c>
      <c r="AA186">
        <v>1.452E-2</v>
      </c>
      <c r="AB186">
        <v>2.4E-2</v>
      </c>
      <c r="AC186" t="e">
        <v>#N/A</v>
      </c>
      <c r="AD186">
        <v>1.452E-2</v>
      </c>
      <c r="AE186" t="e">
        <v>#N/A</v>
      </c>
      <c r="AF186" t="e">
        <v>#N/A</v>
      </c>
      <c r="AG186" t="e">
        <v>#N/A</v>
      </c>
      <c r="AH186">
        <v>1.330087</v>
      </c>
      <c r="AI186">
        <v>0.51678999999999997</v>
      </c>
      <c r="AJ186">
        <v>2.8076370000000002</v>
      </c>
      <c r="AK186" t="e">
        <v>#N/A</v>
      </c>
      <c r="AL186">
        <v>7.26E-3</v>
      </c>
      <c r="AM186" t="e">
        <v>#N/A</v>
      </c>
      <c r="AN186" t="e">
        <v>#N/A</v>
      </c>
      <c r="AO186" t="e">
        <v>#N/A</v>
      </c>
      <c r="AP186">
        <v>1.330087</v>
      </c>
      <c r="AQ186">
        <v>0.51678999999999997</v>
      </c>
      <c r="AR186">
        <v>2.8076370000000002</v>
      </c>
      <c r="AS186" t="e">
        <v>#N/A</v>
      </c>
      <c r="AT186">
        <v>0</v>
      </c>
      <c r="AU186">
        <v>1.6469000000000001E-2</v>
      </c>
      <c r="AV186">
        <v>1.2728E-2</v>
      </c>
      <c r="AW186">
        <v>2.7577000000000001E-2</v>
      </c>
      <c r="AX186">
        <v>1.7332749999999999</v>
      </c>
      <c r="AY186">
        <v>1.0607E-2</v>
      </c>
      <c r="AZ186">
        <v>0.118794</v>
      </c>
      <c r="BA186">
        <v>1.8918999999999998E-2</v>
      </c>
      <c r="BB186">
        <v>2.7577000000000001E-2</v>
      </c>
      <c r="BC186">
        <v>0.155446</v>
      </c>
      <c r="BD186">
        <v>1.8918999999999998E-2</v>
      </c>
      <c r="BE186">
        <v>0.27088699999999999</v>
      </c>
      <c r="BF186">
        <v>1.0607E-2</v>
      </c>
      <c r="BG186">
        <v>1.8918999999999998E-2</v>
      </c>
      <c r="BH186">
        <v>1.0607E-2</v>
      </c>
      <c r="BI186">
        <v>1.6971E-2</v>
      </c>
      <c r="BJ186">
        <v>0.25814799999999999</v>
      </c>
      <c r="BK186">
        <v>1.2728E-2</v>
      </c>
      <c r="BL186">
        <v>2.7577000000000001E-2</v>
      </c>
      <c r="BM186">
        <v>1.6971E-2</v>
      </c>
      <c r="BN186">
        <v>0.118794</v>
      </c>
      <c r="BO186">
        <v>1.0267E-2</v>
      </c>
      <c r="BP186">
        <v>8.2795999999999995E-2</v>
      </c>
      <c r="BQ186">
        <v>2.3755259999999998</v>
      </c>
      <c r="BR186">
        <v>2.3290999999999999E-2</v>
      </c>
      <c r="BS186">
        <v>1.7999999999999999E-2</v>
      </c>
      <c r="BT186">
        <v>3.9E-2</v>
      </c>
      <c r="BU186">
        <v>1.7999999999999999E-2</v>
      </c>
      <c r="BV186">
        <v>1.4999999999999999E-2</v>
      </c>
      <c r="BW186">
        <v>0.16800000000000001</v>
      </c>
      <c r="BX186">
        <v>2.6755000000000001E-2</v>
      </c>
      <c r="BY186">
        <v>3.9E-2</v>
      </c>
      <c r="BZ186">
        <v>2.3290999999999999E-2</v>
      </c>
      <c r="CA186">
        <v>2.6755000000000001E-2</v>
      </c>
      <c r="CB186">
        <v>0.16800000000000001</v>
      </c>
      <c r="CC186">
        <v>1.4999999999999999E-2</v>
      </c>
      <c r="CD186">
        <v>2.6755000000000001E-2</v>
      </c>
      <c r="CE186">
        <v>1.4999999999999999E-2</v>
      </c>
      <c r="CF186">
        <v>2.4E-2</v>
      </c>
      <c r="CG186">
        <v>3.9E-2</v>
      </c>
      <c r="CH186">
        <v>1.7999999999999999E-2</v>
      </c>
      <c r="CI186">
        <v>3.9E-2</v>
      </c>
      <c r="CJ186">
        <v>2.4E-2</v>
      </c>
      <c r="CK186">
        <v>0.16800000000000001</v>
      </c>
      <c r="CL186">
        <v>1.452E-2</v>
      </c>
      <c r="CM186">
        <v>3.9E-2</v>
      </c>
      <c r="CN186">
        <v>3.9E-2</v>
      </c>
      <c r="CO186">
        <v>1.1645000000000001E-2</v>
      </c>
      <c r="CP186">
        <v>8.9999999999999993E-3</v>
      </c>
      <c r="CQ186">
        <v>1.95E-2</v>
      </c>
      <c r="CR186">
        <v>1.7332749999999999</v>
      </c>
      <c r="CS186">
        <v>7.4999999999999997E-3</v>
      </c>
      <c r="CT186">
        <v>8.4000000000000005E-2</v>
      </c>
      <c r="CU186">
        <v>1.3377999999999999E-2</v>
      </c>
      <c r="CV186">
        <v>1.95E-2</v>
      </c>
      <c r="CW186">
        <v>0.155446</v>
      </c>
      <c r="CX186">
        <v>1.3377999999999999E-2</v>
      </c>
      <c r="CY186">
        <v>0.27088699999999999</v>
      </c>
      <c r="CZ186">
        <v>7.4999999999999997E-3</v>
      </c>
      <c r="DA186">
        <v>1.3377999999999999E-2</v>
      </c>
      <c r="DB186">
        <v>7.4999999999999997E-3</v>
      </c>
      <c r="DC186">
        <v>1.2E-2</v>
      </c>
      <c r="DD186">
        <v>0.25814799999999999</v>
      </c>
      <c r="DE186">
        <v>8.9999999999999993E-3</v>
      </c>
      <c r="DF186">
        <v>1.95E-2</v>
      </c>
      <c r="DG186">
        <v>1.2E-2</v>
      </c>
      <c r="DH186">
        <v>8.4000000000000005E-2</v>
      </c>
      <c r="DI186">
        <v>7.26E-3</v>
      </c>
      <c r="DJ186">
        <v>8.2795999999999995E-2</v>
      </c>
      <c r="DK186">
        <v>2.3755259999999998</v>
      </c>
      <c r="DL186">
        <v>1</v>
      </c>
      <c r="DM186">
        <v>1</v>
      </c>
      <c r="DN186">
        <v>1</v>
      </c>
      <c r="DO186">
        <v>0</v>
      </c>
      <c r="DP186">
        <v>1</v>
      </c>
      <c r="DQ186">
        <v>1</v>
      </c>
      <c r="DR186">
        <v>1</v>
      </c>
      <c r="DS186">
        <v>1</v>
      </c>
      <c r="DT186">
        <v>0</v>
      </c>
      <c r="DU186">
        <v>1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0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1.7332749999999999</v>
      </c>
      <c r="EM186">
        <v>0</v>
      </c>
      <c r="EN186">
        <v>0</v>
      </c>
      <c r="EO186">
        <v>0</v>
      </c>
      <c r="EP186">
        <v>0</v>
      </c>
      <c r="EQ186">
        <v>0.155446</v>
      </c>
      <c r="ER186">
        <v>0</v>
      </c>
      <c r="ES186">
        <v>0.27088699999999999</v>
      </c>
      <c r="ET186">
        <v>0</v>
      </c>
      <c r="EU186">
        <v>0</v>
      </c>
      <c r="EV186">
        <v>0</v>
      </c>
      <c r="EW186">
        <v>0</v>
      </c>
      <c r="EX186">
        <v>0.25814799999999999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8.2795999999999995E-2</v>
      </c>
      <c r="FE186">
        <v>2.3755259999999998</v>
      </c>
    </row>
    <row r="187" spans="1:161" x14ac:dyDescent="0.2">
      <c r="A187" t="s">
        <v>342</v>
      </c>
      <c r="B187">
        <v>111550</v>
      </c>
      <c r="C187">
        <f>VLOOKUP(B187,sample_list!E:U,17,FALSE)</f>
        <v>2015</v>
      </c>
      <c r="D187">
        <f>VLOOKUP(B187,sample_list!E:Q,13,FALSE)</f>
        <v>2.69</v>
      </c>
      <c r="E187" t="str">
        <f>VLOOKUP(B187,sample_list!E:N,10,FALSE)</f>
        <v>M</v>
      </c>
      <c r="F187">
        <f>VLOOKUP(B187,sample_list!E:Y,21,FALSE)</f>
        <v>1</v>
      </c>
      <c r="G187" t="e">
        <v>#N/A</v>
      </c>
      <c r="H187" t="e">
        <v>#N/A</v>
      </c>
      <c r="I187">
        <v>0</v>
      </c>
      <c r="J187">
        <v>0</v>
      </c>
      <c r="K187" t="e">
        <v>#N/A</v>
      </c>
      <c r="L187">
        <v>1</v>
      </c>
      <c r="M187" t="e">
        <v>#N/A</v>
      </c>
      <c r="N187">
        <v>0</v>
      </c>
      <c r="O187" t="e">
        <v>#N/A</v>
      </c>
      <c r="P187" t="e">
        <v>#N/A</v>
      </c>
      <c r="Q187" t="e">
        <v>#N/A</v>
      </c>
      <c r="R187">
        <v>1.3606119999999999</v>
      </c>
      <c r="S187">
        <v>0.59137700000000004</v>
      </c>
      <c r="T187">
        <v>3.3189549999999999</v>
      </c>
      <c r="U187" t="e">
        <v>#N/A</v>
      </c>
      <c r="V187">
        <v>2.5465000000000002E-2</v>
      </c>
      <c r="W187" t="e">
        <v>#N/A</v>
      </c>
      <c r="X187" t="e">
        <v>#N/A</v>
      </c>
      <c r="Y187" t="e">
        <v>#N/A</v>
      </c>
      <c r="Z187">
        <v>2.8098999999999999E-2</v>
      </c>
      <c r="AA187">
        <v>3.6013999999999997E-2</v>
      </c>
      <c r="AB187">
        <v>2.3185000000000001E-2</v>
      </c>
      <c r="AC187" t="e">
        <v>#N/A</v>
      </c>
      <c r="AD187">
        <v>3.6013999999999997E-2</v>
      </c>
      <c r="AE187" t="e">
        <v>#N/A</v>
      </c>
      <c r="AF187" t="e">
        <v>#N/A</v>
      </c>
      <c r="AG187" t="e">
        <v>#N/A</v>
      </c>
      <c r="AH187">
        <v>1.3606119999999999</v>
      </c>
      <c r="AI187">
        <v>0.59137700000000004</v>
      </c>
      <c r="AJ187">
        <v>3.3189549999999999</v>
      </c>
      <c r="AK187" t="e">
        <v>#N/A</v>
      </c>
      <c r="AL187">
        <v>1.8006999999999999E-2</v>
      </c>
      <c r="AM187" t="e">
        <v>#N/A</v>
      </c>
      <c r="AN187" t="e">
        <v>#N/A</v>
      </c>
      <c r="AO187" t="e">
        <v>#N/A</v>
      </c>
      <c r="AP187">
        <v>1.3606119999999999</v>
      </c>
      <c r="AQ187">
        <v>0.59137700000000004</v>
      </c>
      <c r="AR187">
        <v>3.3189549999999999</v>
      </c>
      <c r="AS187" t="e">
        <v>#N/A</v>
      </c>
      <c r="AT187">
        <v>0</v>
      </c>
      <c r="AU187">
        <v>1.9869000000000001E-2</v>
      </c>
      <c r="AV187">
        <v>2.5455999999999999E-2</v>
      </c>
      <c r="AW187">
        <v>2.1212999999999999E-2</v>
      </c>
      <c r="AX187">
        <v>2.5565470000000001</v>
      </c>
      <c r="AY187">
        <v>3.3940999999999999E-2</v>
      </c>
      <c r="AZ187">
        <v>6.3640000000000002E-2</v>
      </c>
      <c r="BA187">
        <v>2.6182E-2</v>
      </c>
      <c r="BB187">
        <v>3.1820000000000001E-2</v>
      </c>
      <c r="BC187">
        <v>0.12402299999999999</v>
      </c>
      <c r="BD187">
        <v>8.9419999999999999E-2</v>
      </c>
      <c r="BE187">
        <v>0.29718800000000001</v>
      </c>
      <c r="BF187">
        <v>3.3940999999999999E-2</v>
      </c>
      <c r="BG187">
        <v>2.6182E-2</v>
      </c>
      <c r="BH187">
        <v>3.3940999999999999E-2</v>
      </c>
      <c r="BI187">
        <v>1.6395E-2</v>
      </c>
      <c r="BJ187">
        <v>0.20943400000000001</v>
      </c>
      <c r="BK187">
        <v>2.5455999999999999E-2</v>
      </c>
      <c r="BL187">
        <v>3.1820000000000001E-2</v>
      </c>
      <c r="BM187">
        <v>1.6395E-2</v>
      </c>
      <c r="BN187">
        <v>6.3640000000000002E-2</v>
      </c>
      <c r="BO187">
        <v>2.5465000000000002E-2</v>
      </c>
      <c r="BP187">
        <v>0.113873</v>
      </c>
      <c r="BQ187">
        <v>3.3337690000000002</v>
      </c>
      <c r="BR187">
        <v>2.8098999999999999E-2</v>
      </c>
      <c r="BS187">
        <v>3.5999999999999997E-2</v>
      </c>
      <c r="BT187">
        <v>0.03</v>
      </c>
      <c r="BU187">
        <v>3.5999999999999997E-2</v>
      </c>
      <c r="BV187">
        <v>4.8000000000000001E-2</v>
      </c>
      <c r="BW187">
        <v>0.09</v>
      </c>
      <c r="BX187">
        <v>3.7026999999999997E-2</v>
      </c>
      <c r="BY187">
        <v>4.4999999999999998E-2</v>
      </c>
      <c r="BZ187">
        <v>2.8098999999999999E-2</v>
      </c>
      <c r="CA187">
        <v>3.7026999999999997E-2</v>
      </c>
      <c r="CB187">
        <v>0.09</v>
      </c>
      <c r="CC187">
        <v>4.8000000000000001E-2</v>
      </c>
      <c r="CD187">
        <v>3.7026999999999997E-2</v>
      </c>
      <c r="CE187">
        <v>4.8000000000000001E-2</v>
      </c>
      <c r="CF187">
        <v>2.3185000000000001E-2</v>
      </c>
      <c r="CG187">
        <v>0.03</v>
      </c>
      <c r="CH187">
        <v>3.5999999999999997E-2</v>
      </c>
      <c r="CI187">
        <v>4.4999999999999998E-2</v>
      </c>
      <c r="CJ187">
        <v>2.3185000000000001E-2</v>
      </c>
      <c r="CK187">
        <v>0.09</v>
      </c>
      <c r="CL187">
        <v>3.6013999999999997E-2</v>
      </c>
      <c r="CM187">
        <v>4.4999999999999998E-2</v>
      </c>
      <c r="CN187">
        <v>0.03</v>
      </c>
      <c r="CO187">
        <v>1.405E-2</v>
      </c>
      <c r="CP187">
        <v>1.7999999999999999E-2</v>
      </c>
      <c r="CQ187">
        <v>1.4999999999999999E-2</v>
      </c>
      <c r="CR187">
        <v>2.5565470000000001</v>
      </c>
      <c r="CS187">
        <v>2.4E-2</v>
      </c>
      <c r="CT187">
        <v>4.4999999999999998E-2</v>
      </c>
      <c r="CU187">
        <v>1.8513000000000002E-2</v>
      </c>
      <c r="CV187">
        <v>2.2499999999999999E-2</v>
      </c>
      <c r="CW187">
        <v>0.12402299999999999</v>
      </c>
      <c r="CX187">
        <v>8.9419999999999999E-2</v>
      </c>
      <c r="CY187">
        <v>0.29718800000000001</v>
      </c>
      <c r="CZ187">
        <v>2.4E-2</v>
      </c>
      <c r="DA187">
        <v>1.8513000000000002E-2</v>
      </c>
      <c r="DB187">
        <v>2.4E-2</v>
      </c>
      <c r="DC187">
        <v>1.1592999999999999E-2</v>
      </c>
      <c r="DD187">
        <v>0.20943400000000001</v>
      </c>
      <c r="DE187">
        <v>1.7999999999999999E-2</v>
      </c>
      <c r="DF187">
        <v>2.2499999999999999E-2</v>
      </c>
      <c r="DG187">
        <v>1.1592999999999999E-2</v>
      </c>
      <c r="DH187">
        <v>4.4999999999999998E-2</v>
      </c>
      <c r="DI187">
        <v>1.8006999999999999E-2</v>
      </c>
      <c r="DJ187">
        <v>0.113873</v>
      </c>
      <c r="DK187">
        <v>3.3337690000000002</v>
      </c>
      <c r="DL187">
        <v>1</v>
      </c>
      <c r="DM187">
        <v>1</v>
      </c>
      <c r="DN187">
        <v>1</v>
      </c>
      <c r="DO187">
        <v>0</v>
      </c>
      <c r="DP187">
        <v>1</v>
      </c>
      <c r="DQ187">
        <v>1</v>
      </c>
      <c r="DR187">
        <v>1</v>
      </c>
      <c r="DS187">
        <v>1</v>
      </c>
      <c r="DT187">
        <v>0</v>
      </c>
      <c r="DU187">
        <v>0</v>
      </c>
      <c r="DV187">
        <v>0</v>
      </c>
      <c r="DW187">
        <v>1</v>
      </c>
      <c r="DX187">
        <v>1</v>
      </c>
      <c r="DY187">
        <v>1</v>
      </c>
      <c r="DZ187">
        <v>1</v>
      </c>
      <c r="EA187">
        <v>0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2.5565470000000001</v>
      </c>
      <c r="EM187">
        <v>0</v>
      </c>
      <c r="EN187">
        <v>0</v>
      </c>
      <c r="EO187">
        <v>0</v>
      </c>
      <c r="EP187">
        <v>0</v>
      </c>
      <c r="EQ187">
        <v>0.12402299999999999</v>
      </c>
      <c r="ER187">
        <v>8.9419999999999999E-2</v>
      </c>
      <c r="ES187">
        <v>0.29718800000000001</v>
      </c>
      <c r="ET187">
        <v>0</v>
      </c>
      <c r="EU187">
        <v>0</v>
      </c>
      <c r="EV187">
        <v>0</v>
      </c>
      <c r="EW187">
        <v>0</v>
      </c>
      <c r="EX187">
        <v>0.20943400000000001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0.113873</v>
      </c>
      <c r="FE187">
        <v>3.3337690000000002</v>
      </c>
    </row>
    <row r="188" spans="1:161" x14ac:dyDescent="0.2">
      <c r="A188" t="s">
        <v>343</v>
      </c>
      <c r="B188">
        <v>111551</v>
      </c>
      <c r="C188">
        <f>VLOOKUP(B188,sample_list!E:U,17,FALSE)</f>
        <v>2015</v>
      </c>
      <c r="D188">
        <f>VLOOKUP(B188,sample_list!E:Q,13,FALSE)</f>
        <v>10.69</v>
      </c>
      <c r="E188" t="str">
        <f>VLOOKUP(B188,sample_list!E:N,10,FALSE)</f>
        <v>M</v>
      </c>
      <c r="F188">
        <f>VLOOKUP(B188,sample_list!E:Y,21,FALSE)</f>
        <v>1</v>
      </c>
      <c r="G188" t="e">
        <v>#N/A</v>
      </c>
      <c r="H188" t="e">
        <v>#N/A</v>
      </c>
      <c r="I188">
        <v>0</v>
      </c>
      <c r="J188">
        <v>0</v>
      </c>
      <c r="K188" t="e">
        <v>#N/A</v>
      </c>
      <c r="L188">
        <v>1</v>
      </c>
      <c r="M188" t="e">
        <v>#N/A</v>
      </c>
      <c r="N188">
        <v>0</v>
      </c>
      <c r="O188" t="e">
        <v>#N/A</v>
      </c>
      <c r="P188" t="e">
        <v>#N/A</v>
      </c>
      <c r="Q188" t="e">
        <v>#N/A</v>
      </c>
      <c r="R188">
        <v>2.3563190000000001</v>
      </c>
      <c r="S188">
        <v>0.50486399999999998</v>
      </c>
      <c r="T188">
        <v>2.3128289999999998</v>
      </c>
      <c r="U188" t="e">
        <v>#N/A</v>
      </c>
      <c r="V188">
        <v>2.6182E-2</v>
      </c>
      <c r="W188" t="e">
        <v>#N/A</v>
      </c>
      <c r="X188" t="e">
        <v>#N/A</v>
      </c>
      <c r="Y188" t="e">
        <v>#N/A</v>
      </c>
      <c r="Z188">
        <v>3.6013999999999997E-2</v>
      </c>
      <c r="AA188">
        <v>3.7026999999999997E-2</v>
      </c>
      <c r="AB188">
        <v>4.8000000000000001E-2</v>
      </c>
      <c r="AC188" t="e">
        <v>#N/A</v>
      </c>
      <c r="AD188">
        <v>3.7026999999999997E-2</v>
      </c>
      <c r="AE188" t="e">
        <v>#N/A</v>
      </c>
      <c r="AF188" t="e">
        <v>#N/A</v>
      </c>
      <c r="AG188" t="e">
        <v>#N/A</v>
      </c>
      <c r="AH188">
        <v>2.3563190000000001</v>
      </c>
      <c r="AI188">
        <v>0.50486399999999998</v>
      </c>
      <c r="AJ188">
        <v>2.3128289999999998</v>
      </c>
      <c r="AK188" t="e">
        <v>#N/A</v>
      </c>
      <c r="AL188">
        <v>1.8513000000000002E-2</v>
      </c>
      <c r="AM188" t="e">
        <v>#N/A</v>
      </c>
      <c r="AN188" t="e">
        <v>#N/A</v>
      </c>
      <c r="AO188" t="e">
        <v>#N/A</v>
      </c>
      <c r="AP188">
        <v>2.3563190000000001</v>
      </c>
      <c r="AQ188">
        <v>0.50486399999999998</v>
      </c>
      <c r="AR188">
        <v>2.3128289999999998</v>
      </c>
      <c r="AS188" t="e">
        <v>#N/A</v>
      </c>
      <c r="AT188">
        <v>0</v>
      </c>
      <c r="AU188">
        <v>2.5465000000000002E-2</v>
      </c>
      <c r="AV188">
        <v>6.3640000000000002E-2</v>
      </c>
      <c r="AW188">
        <v>3.1820000000000001E-2</v>
      </c>
      <c r="AX188">
        <v>2.5134569999999998</v>
      </c>
      <c r="AY188">
        <v>2.1212999999999999E-2</v>
      </c>
      <c r="AZ188">
        <v>1.9869000000000001E-2</v>
      </c>
      <c r="BA188">
        <v>1.6395E-2</v>
      </c>
      <c r="BB188">
        <v>2.5455999999999999E-2</v>
      </c>
      <c r="BC188">
        <v>6.9367999999999999E-2</v>
      </c>
      <c r="BD188">
        <v>1.6395E-2</v>
      </c>
      <c r="BE188">
        <v>0.25930599999999998</v>
      </c>
      <c r="BF188">
        <v>2.1212999999999999E-2</v>
      </c>
      <c r="BG188">
        <v>1.6395E-2</v>
      </c>
      <c r="BH188">
        <v>2.1212999999999999E-2</v>
      </c>
      <c r="BI188">
        <v>3.3940999999999999E-2</v>
      </c>
      <c r="BJ188">
        <v>8.0723000000000003E-2</v>
      </c>
      <c r="BK188">
        <v>6.3640000000000002E-2</v>
      </c>
      <c r="BL188">
        <v>2.5455999999999999E-2</v>
      </c>
      <c r="BM188">
        <v>3.3940999999999999E-2</v>
      </c>
      <c r="BN188">
        <v>1.9869000000000001E-2</v>
      </c>
      <c r="BO188">
        <v>2.6182E-2</v>
      </c>
      <c r="BP188">
        <v>0.11558300000000001</v>
      </c>
      <c r="BQ188">
        <v>3.1948129999999999</v>
      </c>
      <c r="BR188">
        <v>3.6013999999999997E-2</v>
      </c>
      <c r="BS188">
        <v>0.09</v>
      </c>
      <c r="BT188">
        <v>4.4999999999999998E-2</v>
      </c>
      <c r="BU188">
        <v>0.09</v>
      </c>
      <c r="BV188">
        <v>0.03</v>
      </c>
      <c r="BW188">
        <v>2.8098999999999999E-2</v>
      </c>
      <c r="BX188">
        <v>2.3185000000000001E-2</v>
      </c>
      <c r="BY188">
        <v>3.5999999999999997E-2</v>
      </c>
      <c r="BZ188">
        <v>3.6013999999999997E-2</v>
      </c>
      <c r="CA188">
        <v>2.3185000000000001E-2</v>
      </c>
      <c r="CB188">
        <v>2.8098999999999999E-2</v>
      </c>
      <c r="CC188">
        <v>0.03</v>
      </c>
      <c r="CD188">
        <v>2.3185000000000001E-2</v>
      </c>
      <c r="CE188">
        <v>0.03</v>
      </c>
      <c r="CF188">
        <v>4.8000000000000001E-2</v>
      </c>
      <c r="CG188">
        <v>4.4999999999999998E-2</v>
      </c>
      <c r="CH188">
        <v>0.09</v>
      </c>
      <c r="CI188">
        <v>3.5999999999999997E-2</v>
      </c>
      <c r="CJ188">
        <v>4.8000000000000001E-2</v>
      </c>
      <c r="CK188">
        <v>2.8098999999999999E-2</v>
      </c>
      <c r="CL188">
        <v>3.7026999999999997E-2</v>
      </c>
      <c r="CM188">
        <v>3.5999999999999997E-2</v>
      </c>
      <c r="CN188">
        <v>4.4999999999999998E-2</v>
      </c>
      <c r="CO188">
        <v>1.8006999999999999E-2</v>
      </c>
      <c r="CP188">
        <v>4.4999999999999998E-2</v>
      </c>
      <c r="CQ188">
        <v>2.2499999999999999E-2</v>
      </c>
      <c r="CR188">
        <v>2.5134569999999998</v>
      </c>
      <c r="CS188">
        <v>1.4999999999999999E-2</v>
      </c>
      <c r="CT188">
        <v>1.405E-2</v>
      </c>
      <c r="CU188">
        <v>1.1592999999999999E-2</v>
      </c>
      <c r="CV188">
        <v>1.7999999999999999E-2</v>
      </c>
      <c r="CW188">
        <v>6.9367999999999999E-2</v>
      </c>
      <c r="CX188">
        <v>1.1592999999999999E-2</v>
      </c>
      <c r="CY188">
        <v>0.25930599999999998</v>
      </c>
      <c r="CZ188">
        <v>1.4999999999999999E-2</v>
      </c>
      <c r="DA188">
        <v>1.1592999999999999E-2</v>
      </c>
      <c r="DB188">
        <v>1.4999999999999999E-2</v>
      </c>
      <c r="DC188">
        <v>2.4E-2</v>
      </c>
      <c r="DD188">
        <v>8.0723000000000003E-2</v>
      </c>
      <c r="DE188">
        <v>4.4999999999999998E-2</v>
      </c>
      <c r="DF188">
        <v>1.7999999999999999E-2</v>
      </c>
      <c r="DG188">
        <v>2.4E-2</v>
      </c>
      <c r="DH188">
        <v>1.405E-2</v>
      </c>
      <c r="DI188">
        <v>1.8513000000000002E-2</v>
      </c>
      <c r="DJ188">
        <v>0.11558300000000001</v>
      </c>
      <c r="DK188">
        <v>3.1948129999999999</v>
      </c>
      <c r="DL188">
        <v>1</v>
      </c>
      <c r="DM188">
        <v>1</v>
      </c>
      <c r="DN188">
        <v>1</v>
      </c>
      <c r="DO188">
        <v>0</v>
      </c>
      <c r="DP188">
        <v>1</v>
      </c>
      <c r="DQ188">
        <v>1</v>
      </c>
      <c r="DR188">
        <v>1</v>
      </c>
      <c r="DS188">
        <v>1</v>
      </c>
      <c r="DT188">
        <v>0</v>
      </c>
      <c r="DU188">
        <v>1</v>
      </c>
      <c r="DV188">
        <v>0</v>
      </c>
      <c r="DW188">
        <v>1</v>
      </c>
      <c r="DX188">
        <v>1</v>
      </c>
      <c r="DY188">
        <v>1</v>
      </c>
      <c r="DZ188">
        <v>1</v>
      </c>
      <c r="EA188">
        <v>0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2.5134569999999998</v>
      </c>
      <c r="EM188">
        <v>0</v>
      </c>
      <c r="EN188">
        <v>0</v>
      </c>
      <c r="EO188">
        <v>0</v>
      </c>
      <c r="EP188">
        <v>0</v>
      </c>
      <c r="EQ188">
        <v>6.9367999999999999E-2</v>
      </c>
      <c r="ER188">
        <v>0</v>
      </c>
      <c r="ES188">
        <v>0.25930599999999998</v>
      </c>
      <c r="ET188">
        <v>0</v>
      </c>
      <c r="EU188">
        <v>0</v>
      </c>
      <c r="EV188">
        <v>0</v>
      </c>
      <c r="EW188">
        <v>0</v>
      </c>
      <c r="EX188">
        <v>8.0723000000000003E-2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0.11558300000000001</v>
      </c>
      <c r="FE188">
        <v>3.1948129999999999</v>
      </c>
    </row>
    <row r="189" spans="1:161" x14ac:dyDescent="0.2">
      <c r="A189" t="s">
        <v>344</v>
      </c>
      <c r="B189">
        <v>111552</v>
      </c>
      <c r="C189">
        <f>VLOOKUP(B189,sample_list!E:U,17,FALSE)</f>
        <v>2015</v>
      </c>
      <c r="D189">
        <f>VLOOKUP(B189,sample_list!E:Q,13,FALSE)</f>
        <v>10.3</v>
      </c>
      <c r="E189" t="str">
        <f>VLOOKUP(B189,sample_list!E:N,10,FALSE)</f>
        <v>M</v>
      </c>
      <c r="F189">
        <f>VLOOKUP(B189,sample_list!E:Y,21,FALSE)</f>
        <v>1</v>
      </c>
      <c r="G189" t="e">
        <v>#N/A</v>
      </c>
      <c r="H189" t="e">
        <v>#N/A</v>
      </c>
      <c r="I189">
        <v>0</v>
      </c>
      <c r="J189">
        <v>0</v>
      </c>
      <c r="K189" t="e">
        <v>#N/A</v>
      </c>
      <c r="L189">
        <v>1</v>
      </c>
      <c r="M189" t="e">
        <v>#N/A</v>
      </c>
      <c r="N189">
        <v>0</v>
      </c>
      <c r="O189" t="e">
        <v>#N/A</v>
      </c>
      <c r="P189" t="e">
        <v>#N/A</v>
      </c>
      <c r="Q189" t="e">
        <v>#N/A</v>
      </c>
      <c r="R189">
        <v>2.4890750000000001</v>
      </c>
      <c r="S189">
        <v>0.50215699999999996</v>
      </c>
      <c r="T189">
        <v>2.0300400000000001</v>
      </c>
      <c r="U189" t="e">
        <v>#N/A</v>
      </c>
      <c r="V189">
        <v>1.7718000000000001E-2</v>
      </c>
      <c r="W189" t="e">
        <v>#N/A</v>
      </c>
      <c r="X189" t="e">
        <v>#N/A</v>
      </c>
      <c r="Y189" t="e">
        <v>#N/A</v>
      </c>
      <c r="Z189">
        <v>3.9418000000000002E-2</v>
      </c>
      <c r="AA189">
        <v>2.5056999999999999E-2</v>
      </c>
      <c r="AB189">
        <v>7.4999999999999997E-2</v>
      </c>
      <c r="AC189" t="e">
        <v>#N/A</v>
      </c>
      <c r="AD189">
        <v>2.5056999999999999E-2</v>
      </c>
      <c r="AE189" t="e">
        <v>#N/A</v>
      </c>
      <c r="AF189" t="e">
        <v>#N/A</v>
      </c>
      <c r="AG189" t="e">
        <v>#N/A</v>
      </c>
      <c r="AH189">
        <v>2.4890750000000001</v>
      </c>
      <c r="AI189">
        <v>0.50215699999999996</v>
      </c>
      <c r="AJ189">
        <v>2.0300400000000001</v>
      </c>
      <c r="AK189" t="e">
        <v>#N/A</v>
      </c>
      <c r="AL189">
        <v>1.2527999999999999E-2</v>
      </c>
      <c r="AM189" t="e">
        <v>#N/A</v>
      </c>
      <c r="AN189" t="e">
        <v>#N/A</v>
      </c>
      <c r="AO189" t="e">
        <v>#N/A</v>
      </c>
      <c r="AP189">
        <v>2.4890750000000001</v>
      </c>
      <c r="AQ189">
        <v>0.50215699999999996</v>
      </c>
      <c r="AR189">
        <v>2.0300400000000001</v>
      </c>
      <c r="AS189" t="e">
        <v>#N/A</v>
      </c>
      <c r="AT189">
        <v>0</v>
      </c>
      <c r="AU189">
        <v>2.7872999999999998E-2</v>
      </c>
      <c r="AV189">
        <v>8.2730999999999999E-2</v>
      </c>
      <c r="AW189">
        <v>2.1212999999999999E-2</v>
      </c>
      <c r="AX189">
        <v>3.0027840000000001</v>
      </c>
      <c r="AY189">
        <v>4.4547999999999997E-2</v>
      </c>
      <c r="AZ189">
        <v>1.3205E-2</v>
      </c>
      <c r="BA189">
        <v>1.6395E-2</v>
      </c>
      <c r="BB189">
        <v>2.9697999999999999E-2</v>
      </c>
      <c r="BC189">
        <v>8.3131999999999998E-2</v>
      </c>
      <c r="BD189">
        <v>1.6395E-2</v>
      </c>
      <c r="BE189">
        <v>0.21130599999999999</v>
      </c>
      <c r="BF189">
        <v>4.4547999999999997E-2</v>
      </c>
      <c r="BG189">
        <v>1.6395E-2</v>
      </c>
      <c r="BH189">
        <v>4.4547999999999997E-2</v>
      </c>
      <c r="BI189">
        <v>5.3032999999999997E-2</v>
      </c>
      <c r="BJ189">
        <v>9.2851000000000003E-2</v>
      </c>
      <c r="BK189">
        <v>8.2730999999999999E-2</v>
      </c>
      <c r="BL189">
        <v>2.9697999999999999E-2</v>
      </c>
      <c r="BM189">
        <v>5.3032999999999997E-2</v>
      </c>
      <c r="BN189">
        <v>1.3205E-2</v>
      </c>
      <c r="BO189">
        <v>1.7718000000000001E-2</v>
      </c>
      <c r="BP189">
        <v>0.103191</v>
      </c>
      <c r="BQ189">
        <v>3.767004</v>
      </c>
      <c r="BR189">
        <v>3.9418000000000002E-2</v>
      </c>
      <c r="BS189">
        <v>0.11700000000000001</v>
      </c>
      <c r="BT189">
        <v>0.03</v>
      </c>
      <c r="BU189">
        <v>0.11700000000000001</v>
      </c>
      <c r="BV189">
        <v>6.3E-2</v>
      </c>
      <c r="BW189">
        <v>1.8675000000000001E-2</v>
      </c>
      <c r="BX189">
        <v>2.3185000000000001E-2</v>
      </c>
      <c r="BY189">
        <v>4.2000000000000003E-2</v>
      </c>
      <c r="BZ189">
        <v>3.9418000000000002E-2</v>
      </c>
      <c r="CA189">
        <v>2.3185000000000001E-2</v>
      </c>
      <c r="CB189">
        <v>1.8675000000000001E-2</v>
      </c>
      <c r="CC189">
        <v>6.3E-2</v>
      </c>
      <c r="CD189">
        <v>2.3185000000000001E-2</v>
      </c>
      <c r="CE189">
        <v>6.3E-2</v>
      </c>
      <c r="CF189">
        <v>7.4999999999999997E-2</v>
      </c>
      <c r="CG189">
        <v>0.03</v>
      </c>
      <c r="CH189">
        <v>0.11700000000000001</v>
      </c>
      <c r="CI189">
        <v>4.2000000000000003E-2</v>
      </c>
      <c r="CJ189">
        <v>7.4999999999999997E-2</v>
      </c>
      <c r="CK189">
        <v>1.8675000000000001E-2</v>
      </c>
      <c r="CL189">
        <v>2.5056999999999999E-2</v>
      </c>
      <c r="CM189">
        <v>4.2000000000000003E-2</v>
      </c>
      <c r="CN189">
        <v>0.03</v>
      </c>
      <c r="CO189">
        <v>1.9709000000000001E-2</v>
      </c>
      <c r="CP189">
        <v>5.8500000000000003E-2</v>
      </c>
      <c r="CQ189">
        <v>1.4999999999999999E-2</v>
      </c>
      <c r="CR189">
        <v>3.0027840000000001</v>
      </c>
      <c r="CS189">
        <v>3.15E-2</v>
      </c>
      <c r="CT189">
        <v>9.3369999999999998E-3</v>
      </c>
      <c r="CU189">
        <v>1.1592999999999999E-2</v>
      </c>
      <c r="CV189">
        <v>2.1000000000000001E-2</v>
      </c>
      <c r="CW189">
        <v>8.3131999999999998E-2</v>
      </c>
      <c r="CX189">
        <v>1.1592999999999999E-2</v>
      </c>
      <c r="CY189">
        <v>0.21130599999999999</v>
      </c>
      <c r="CZ189">
        <v>3.15E-2</v>
      </c>
      <c r="DA189">
        <v>1.1592999999999999E-2</v>
      </c>
      <c r="DB189">
        <v>3.15E-2</v>
      </c>
      <c r="DC189">
        <v>3.7499999999999999E-2</v>
      </c>
      <c r="DD189">
        <v>9.2851000000000003E-2</v>
      </c>
      <c r="DE189">
        <v>5.8500000000000003E-2</v>
      </c>
      <c r="DF189">
        <v>2.1000000000000001E-2</v>
      </c>
      <c r="DG189">
        <v>3.7499999999999999E-2</v>
      </c>
      <c r="DH189">
        <v>9.3369999999999998E-3</v>
      </c>
      <c r="DI189">
        <v>1.2527999999999999E-2</v>
      </c>
      <c r="DJ189">
        <v>0.103191</v>
      </c>
      <c r="DK189">
        <v>3.767004</v>
      </c>
      <c r="DL189">
        <v>1</v>
      </c>
      <c r="DM189">
        <v>1</v>
      </c>
      <c r="DN189">
        <v>1</v>
      </c>
      <c r="DO189">
        <v>0</v>
      </c>
      <c r="DP189">
        <v>1</v>
      </c>
      <c r="DQ189">
        <v>1</v>
      </c>
      <c r="DR189">
        <v>1</v>
      </c>
      <c r="DS189">
        <v>1</v>
      </c>
      <c r="DT189">
        <v>0</v>
      </c>
      <c r="DU189">
        <v>1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0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3.0027840000000001</v>
      </c>
      <c r="EM189">
        <v>0</v>
      </c>
      <c r="EN189">
        <v>0</v>
      </c>
      <c r="EO189">
        <v>0</v>
      </c>
      <c r="EP189">
        <v>0</v>
      </c>
      <c r="EQ189">
        <v>8.3131999999999998E-2</v>
      </c>
      <c r="ER189">
        <v>0</v>
      </c>
      <c r="ES189">
        <v>0.21130599999999999</v>
      </c>
      <c r="ET189">
        <v>0</v>
      </c>
      <c r="EU189">
        <v>0</v>
      </c>
      <c r="EV189">
        <v>0</v>
      </c>
      <c r="EW189">
        <v>0</v>
      </c>
      <c r="EX189">
        <v>9.2851000000000003E-2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0.103191</v>
      </c>
      <c r="FE189">
        <v>3.767004</v>
      </c>
    </row>
    <row r="190" spans="1:161" x14ac:dyDescent="0.2">
      <c r="A190" t="s">
        <v>345</v>
      </c>
      <c r="B190">
        <v>111553</v>
      </c>
      <c r="C190">
        <f>VLOOKUP(B190,sample_list!E:U,17,FALSE)</f>
        <v>2015</v>
      </c>
      <c r="D190">
        <f>VLOOKUP(B190,sample_list!E:Q,13,FALSE)</f>
        <v>22.76</v>
      </c>
      <c r="E190" t="str">
        <f>VLOOKUP(B190,sample_list!E:N,10,FALSE)</f>
        <v>M</v>
      </c>
      <c r="F190">
        <f>VLOOKUP(B190,sample_list!E:Y,21,FALSE)</f>
        <v>1</v>
      </c>
      <c r="G190" t="e">
        <v>#N/A</v>
      </c>
      <c r="H190" t="e">
        <v>#N/A</v>
      </c>
      <c r="I190">
        <v>0</v>
      </c>
      <c r="J190">
        <v>0</v>
      </c>
      <c r="K190" t="e">
        <v>#N/A</v>
      </c>
      <c r="L190">
        <v>1</v>
      </c>
      <c r="M190" t="e">
        <v>#N/A</v>
      </c>
      <c r="N190">
        <v>0</v>
      </c>
      <c r="O190" t="e">
        <v>#N/A</v>
      </c>
      <c r="P190" t="e">
        <v>#N/A</v>
      </c>
      <c r="Q190" t="e">
        <v>#N/A</v>
      </c>
      <c r="R190">
        <v>2.562713</v>
      </c>
      <c r="S190">
        <v>0.39955200000000002</v>
      </c>
      <c r="T190">
        <v>1.918067</v>
      </c>
      <c r="U190" t="e">
        <v>#N/A</v>
      </c>
      <c r="V190">
        <v>1.6395E-2</v>
      </c>
      <c r="W190" t="e">
        <v>#N/A</v>
      </c>
      <c r="X190" t="e">
        <v>#N/A</v>
      </c>
      <c r="Y190" t="e">
        <v>#N/A</v>
      </c>
      <c r="Z190">
        <v>2.5056999999999999E-2</v>
      </c>
      <c r="AA190">
        <v>2.3185000000000001E-2</v>
      </c>
      <c r="AB190">
        <v>6.3E-2</v>
      </c>
      <c r="AC190" t="e">
        <v>#N/A</v>
      </c>
      <c r="AD190">
        <v>2.3185000000000001E-2</v>
      </c>
      <c r="AE190" t="e">
        <v>#N/A</v>
      </c>
      <c r="AF190" t="e">
        <v>#N/A</v>
      </c>
      <c r="AG190" t="e">
        <v>#N/A</v>
      </c>
      <c r="AH190">
        <v>2.562713</v>
      </c>
      <c r="AI190">
        <v>0.39955200000000002</v>
      </c>
      <c r="AJ190">
        <v>1.918067</v>
      </c>
      <c r="AK190" t="e">
        <v>#N/A</v>
      </c>
      <c r="AL190">
        <v>1.1592999999999999E-2</v>
      </c>
      <c r="AM190" t="e">
        <v>#N/A</v>
      </c>
      <c r="AN190" t="e">
        <v>#N/A</v>
      </c>
      <c r="AO190" t="e">
        <v>#N/A</v>
      </c>
      <c r="AP190">
        <v>2.562713</v>
      </c>
      <c r="AQ190">
        <v>0.39955200000000002</v>
      </c>
      <c r="AR190">
        <v>1.918067</v>
      </c>
      <c r="AS190" t="e">
        <v>#N/A</v>
      </c>
      <c r="AT190">
        <v>0</v>
      </c>
      <c r="AU190">
        <v>1.7718000000000001E-2</v>
      </c>
      <c r="AV190">
        <v>1.3205E-2</v>
      </c>
      <c r="AW190">
        <v>2.9697999999999999E-2</v>
      </c>
      <c r="AX190">
        <v>3.7324130000000002</v>
      </c>
      <c r="AY190">
        <v>2.1212999999999999E-2</v>
      </c>
      <c r="AZ190">
        <v>2.7872999999999998E-2</v>
      </c>
      <c r="BA190">
        <v>5.3032999999999997E-2</v>
      </c>
      <c r="BB190">
        <v>8.2730999999999999E-2</v>
      </c>
      <c r="BC190">
        <v>9.8601999999999995E-2</v>
      </c>
      <c r="BD190">
        <v>5.3032999999999997E-2</v>
      </c>
      <c r="BE190">
        <v>0.21057300000000001</v>
      </c>
      <c r="BF190">
        <v>2.1212999999999999E-2</v>
      </c>
      <c r="BG190">
        <v>5.3032999999999997E-2</v>
      </c>
      <c r="BH190">
        <v>2.1212999999999999E-2</v>
      </c>
      <c r="BI190">
        <v>4.4547999999999997E-2</v>
      </c>
      <c r="BJ190">
        <v>2.9697999999999999E-2</v>
      </c>
      <c r="BK190">
        <v>1.3205E-2</v>
      </c>
      <c r="BL190">
        <v>8.2730999999999999E-2</v>
      </c>
      <c r="BM190">
        <v>4.4547999999999997E-2</v>
      </c>
      <c r="BN190">
        <v>2.7872999999999998E-2</v>
      </c>
      <c r="BO190">
        <v>1.6395E-2</v>
      </c>
      <c r="BP190">
        <v>0.125003</v>
      </c>
      <c r="BQ190">
        <v>5.0459149999999999</v>
      </c>
      <c r="BR190">
        <v>2.5056999999999999E-2</v>
      </c>
      <c r="BS190">
        <v>1.8675000000000001E-2</v>
      </c>
      <c r="BT190">
        <v>4.2000000000000003E-2</v>
      </c>
      <c r="BU190">
        <v>1.8675000000000001E-2</v>
      </c>
      <c r="BV190">
        <v>0.03</v>
      </c>
      <c r="BW190">
        <v>3.9418000000000002E-2</v>
      </c>
      <c r="BX190">
        <v>7.4999999999999997E-2</v>
      </c>
      <c r="BY190">
        <v>0.11700000000000001</v>
      </c>
      <c r="BZ190">
        <v>2.5056999999999999E-2</v>
      </c>
      <c r="CA190">
        <v>7.4999999999999997E-2</v>
      </c>
      <c r="CB190">
        <v>3.9418000000000002E-2</v>
      </c>
      <c r="CC190">
        <v>0.03</v>
      </c>
      <c r="CD190">
        <v>7.4999999999999997E-2</v>
      </c>
      <c r="CE190">
        <v>0.03</v>
      </c>
      <c r="CF190">
        <v>6.3E-2</v>
      </c>
      <c r="CG190">
        <v>4.2000000000000003E-2</v>
      </c>
      <c r="CH190">
        <v>1.8675000000000001E-2</v>
      </c>
      <c r="CI190">
        <v>0.11700000000000001</v>
      </c>
      <c r="CJ190">
        <v>6.3E-2</v>
      </c>
      <c r="CK190">
        <v>3.9418000000000002E-2</v>
      </c>
      <c r="CL190">
        <v>2.3185000000000001E-2</v>
      </c>
      <c r="CM190">
        <v>0.11700000000000001</v>
      </c>
      <c r="CN190">
        <v>4.2000000000000003E-2</v>
      </c>
      <c r="CO190">
        <v>1.2527999999999999E-2</v>
      </c>
      <c r="CP190">
        <v>9.3369999999999998E-3</v>
      </c>
      <c r="CQ190">
        <v>2.1000000000000001E-2</v>
      </c>
      <c r="CR190">
        <v>3.7324130000000002</v>
      </c>
      <c r="CS190">
        <v>1.4999999999999999E-2</v>
      </c>
      <c r="CT190">
        <v>1.9709000000000001E-2</v>
      </c>
      <c r="CU190">
        <v>3.7499999999999999E-2</v>
      </c>
      <c r="CV190">
        <v>5.8500000000000003E-2</v>
      </c>
      <c r="CW190">
        <v>9.8601999999999995E-2</v>
      </c>
      <c r="CX190">
        <v>3.7499999999999999E-2</v>
      </c>
      <c r="CY190">
        <v>0.21057300000000001</v>
      </c>
      <c r="CZ190">
        <v>1.4999999999999999E-2</v>
      </c>
      <c r="DA190">
        <v>3.7499999999999999E-2</v>
      </c>
      <c r="DB190">
        <v>1.4999999999999999E-2</v>
      </c>
      <c r="DC190">
        <v>3.15E-2</v>
      </c>
      <c r="DD190">
        <v>2.1000000000000001E-2</v>
      </c>
      <c r="DE190">
        <v>9.3369999999999998E-3</v>
      </c>
      <c r="DF190">
        <v>5.8500000000000003E-2</v>
      </c>
      <c r="DG190">
        <v>3.15E-2</v>
      </c>
      <c r="DH190">
        <v>1.9709000000000001E-2</v>
      </c>
      <c r="DI190">
        <v>1.1592999999999999E-2</v>
      </c>
      <c r="DJ190">
        <v>0.125003</v>
      </c>
      <c r="DK190">
        <v>5.0459149999999999</v>
      </c>
      <c r="DL190">
        <v>1</v>
      </c>
      <c r="DM190">
        <v>1</v>
      </c>
      <c r="DN190">
        <v>1</v>
      </c>
      <c r="DO190">
        <v>0</v>
      </c>
      <c r="DP190">
        <v>1</v>
      </c>
      <c r="DQ190">
        <v>1</v>
      </c>
      <c r="DR190">
        <v>1</v>
      </c>
      <c r="DS190">
        <v>1</v>
      </c>
      <c r="DT190">
        <v>0</v>
      </c>
      <c r="DU190">
        <v>1</v>
      </c>
      <c r="DV190">
        <v>0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3.7324130000000002</v>
      </c>
      <c r="EM190">
        <v>0</v>
      </c>
      <c r="EN190">
        <v>0</v>
      </c>
      <c r="EO190">
        <v>0</v>
      </c>
      <c r="EP190">
        <v>0</v>
      </c>
      <c r="EQ190">
        <v>9.8601999999999995E-2</v>
      </c>
      <c r="ER190">
        <v>0</v>
      </c>
      <c r="ES190">
        <v>0.21057300000000001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0.125003</v>
      </c>
      <c r="FE190">
        <v>5.0459149999999999</v>
      </c>
    </row>
    <row r="191" spans="1:161" x14ac:dyDescent="0.2">
      <c r="A191" t="s">
        <v>346</v>
      </c>
      <c r="B191">
        <v>111554</v>
      </c>
      <c r="C191">
        <f>VLOOKUP(B191,sample_list!E:U,17,FALSE)</f>
        <v>2015</v>
      </c>
      <c r="D191">
        <f>VLOOKUP(B191,sample_list!E:Q,13,FALSE)</f>
        <v>23.28</v>
      </c>
      <c r="E191" t="str">
        <f>VLOOKUP(B191,sample_list!E:N,10,FALSE)</f>
        <v>M</v>
      </c>
      <c r="F191">
        <f>VLOOKUP(B191,sample_list!E:Y,21,FALSE)</f>
        <v>1</v>
      </c>
      <c r="G191" t="e">
        <v>#N/A</v>
      </c>
      <c r="H191" t="e">
        <v>#N/A</v>
      </c>
      <c r="I191">
        <v>0</v>
      </c>
      <c r="J191">
        <v>0</v>
      </c>
      <c r="K191" t="e">
        <v>#N/A</v>
      </c>
      <c r="L191">
        <v>1</v>
      </c>
      <c r="M191" t="e">
        <v>#N/A</v>
      </c>
      <c r="N191">
        <v>0</v>
      </c>
      <c r="O191" t="e">
        <v>#N/A</v>
      </c>
      <c r="P191" t="e">
        <v>#N/A</v>
      </c>
      <c r="Q191" t="e">
        <v>#N/A</v>
      </c>
      <c r="R191">
        <v>3.512877</v>
      </c>
      <c r="S191">
        <v>0.45377000000000001</v>
      </c>
      <c r="T191">
        <v>1.740985</v>
      </c>
      <c r="U191" t="e">
        <v>#N/A</v>
      </c>
      <c r="V191">
        <v>1.0607E-2</v>
      </c>
      <c r="W191" t="e">
        <v>#N/A</v>
      </c>
      <c r="X191" t="e">
        <v>#N/A</v>
      </c>
      <c r="Y191" t="e">
        <v>#N/A</v>
      </c>
      <c r="Z191">
        <v>2.4E-2</v>
      </c>
      <c r="AA191">
        <v>1.4999999999999999E-2</v>
      </c>
      <c r="AB191">
        <v>3.9E-2</v>
      </c>
      <c r="AC191" t="e">
        <v>#N/A</v>
      </c>
      <c r="AD191">
        <v>1.4999999999999999E-2</v>
      </c>
      <c r="AE191" t="e">
        <v>#N/A</v>
      </c>
      <c r="AF191" t="e">
        <v>#N/A</v>
      </c>
      <c r="AG191" t="e">
        <v>#N/A</v>
      </c>
      <c r="AH191">
        <v>3.512877</v>
      </c>
      <c r="AI191">
        <v>0.45377000000000001</v>
      </c>
      <c r="AJ191">
        <v>1.740985</v>
      </c>
      <c r="AK191" t="e">
        <v>#N/A</v>
      </c>
      <c r="AL191">
        <v>7.4999999999999997E-3</v>
      </c>
      <c r="AM191" t="e">
        <v>#N/A</v>
      </c>
      <c r="AN191" t="e">
        <v>#N/A</v>
      </c>
      <c r="AO191" t="e">
        <v>#N/A</v>
      </c>
      <c r="AP191">
        <v>3.512877</v>
      </c>
      <c r="AQ191">
        <v>0.45377000000000001</v>
      </c>
      <c r="AR191">
        <v>1.740985</v>
      </c>
      <c r="AS191" t="e">
        <v>#N/A</v>
      </c>
      <c r="AT191">
        <v>0</v>
      </c>
      <c r="AU191">
        <v>1.6971E-2</v>
      </c>
      <c r="AV191">
        <v>1.0267E-2</v>
      </c>
      <c r="AW191">
        <v>0.118794</v>
      </c>
      <c r="AX191">
        <v>3.6673239999999998</v>
      </c>
      <c r="AY191">
        <v>1.2728E-2</v>
      </c>
      <c r="AZ191">
        <v>1.8918999999999998E-2</v>
      </c>
      <c r="BA191">
        <v>2.7577000000000001E-2</v>
      </c>
      <c r="BB191">
        <v>1.6469000000000001E-2</v>
      </c>
      <c r="BC191">
        <v>6.4853999999999995E-2</v>
      </c>
      <c r="BD191">
        <v>2.7577000000000001E-2</v>
      </c>
      <c r="BE191">
        <v>0.19309100000000001</v>
      </c>
      <c r="BF191">
        <v>1.2728E-2</v>
      </c>
      <c r="BG191">
        <v>2.7577000000000001E-2</v>
      </c>
      <c r="BH191">
        <v>1.2728E-2</v>
      </c>
      <c r="BI191">
        <v>2.7577000000000001E-2</v>
      </c>
      <c r="BJ191">
        <v>0.118794</v>
      </c>
      <c r="BK191">
        <v>1.0267E-2</v>
      </c>
      <c r="BL191">
        <v>1.6469000000000001E-2</v>
      </c>
      <c r="BM191">
        <v>2.7577000000000001E-2</v>
      </c>
      <c r="BN191">
        <v>1.8918999999999998E-2</v>
      </c>
      <c r="BO191">
        <v>1.0607E-2</v>
      </c>
      <c r="BP191">
        <v>0.102474</v>
      </c>
      <c r="BQ191">
        <v>4.7065089999999996</v>
      </c>
      <c r="BR191">
        <v>2.4E-2</v>
      </c>
      <c r="BS191">
        <v>1.452E-2</v>
      </c>
      <c r="BT191">
        <v>0.16800000000000001</v>
      </c>
      <c r="BU191">
        <v>1.452E-2</v>
      </c>
      <c r="BV191">
        <v>1.7999999999999999E-2</v>
      </c>
      <c r="BW191">
        <v>2.6755000000000001E-2</v>
      </c>
      <c r="BX191">
        <v>3.9E-2</v>
      </c>
      <c r="BY191">
        <v>2.3290999999999999E-2</v>
      </c>
      <c r="BZ191">
        <v>2.4E-2</v>
      </c>
      <c r="CA191">
        <v>3.9E-2</v>
      </c>
      <c r="CB191">
        <v>2.6755000000000001E-2</v>
      </c>
      <c r="CC191">
        <v>1.7999999999999999E-2</v>
      </c>
      <c r="CD191">
        <v>3.9E-2</v>
      </c>
      <c r="CE191">
        <v>1.7999999999999999E-2</v>
      </c>
      <c r="CF191">
        <v>3.9E-2</v>
      </c>
      <c r="CG191">
        <v>0.16800000000000001</v>
      </c>
      <c r="CH191">
        <v>1.452E-2</v>
      </c>
      <c r="CI191">
        <v>2.3290999999999999E-2</v>
      </c>
      <c r="CJ191">
        <v>3.9E-2</v>
      </c>
      <c r="CK191">
        <v>2.6755000000000001E-2</v>
      </c>
      <c r="CL191">
        <v>1.4999999999999999E-2</v>
      </c>
      <c r="CM191">
        <v>2.3290999999999999E-2</v>
      </c>
      <c r="CN191">
        <v>0.16800000000000001</v>
      </c>
      <c r="CO191">
        <v>1.2E-2</v>
      </c>
      <c r="CP191">
        <v>7.26E-3</v>
      </c>
      <c r="CQ191">
        <v>8.4000000000000005E-2</v>
      </c>
      <c r="CR191">
        <v>3.6673239999999998</v>
      </c>
      <c r="CS191">
        <v>8.9999999999999993E-3</v>
      </c>
      <c r="CT191">
        <v>1.3377999999999999E-2</v>
      </c>
      <c r="CU191">
        <v>1.95E-2</v>
      </c>
      <c r="CV191">
        <v>1.1645000000000001E-2</v>
      </c>
      <c r="CW191">
        <v>6.4853999999999995E-2</v>
      </c>
      <c r="CX191">
        <v>1.95E-2</v>
      </c>
      <c r="CY191">
        <v>0.19309100000000001</v>
      </c>
      <c r="CZ191">
        <v>8.9999999999999993E-3</v>
      </c>
      <c r="DA191">
        <v>1.95E-2</v>
      </c>
      <c r="DB191">
        <v>8.9999999999999993E-3</v>
      </c>
      <c r="DC191">
        <v>1.95E-2</v>
      </c>
      <c r="DD191">
        <v>8.4000000000000005E-2</v>
      </c>
      <c r="DE191">
        <v>7.26E-3</v>
      </c>
      <c r="DF191">
        <v>1.1645000000000001E-2</v>
      </c>
      <c r="DG191">
        <v>1.95E-2</v>
      </c>
      <c r="DH191">
        <v>1.3377999999999999E-2</v>
      </c>
      <c r="DI191">
        <v>7.4999999999999997E-3</v>
      </c>
      <c r="DJ191">
        <v>0.102474</v>
      </c>
      <c r="DK191">
        <v>4.7065089999999996</v>
      </c>
      <c r="DL191">
        <v>1</v>
      </c>
      <c r="DM191">
        <v>1</v>
      </c>
      <c r="DN191">
        <v>1</v>
      </c>
      <c r="DO191">
        <v>0</v>
      </c>
      <c r="DP191">
        <v>1</v>
      </c>
      <c r="DQ191">
        <v>1</v>
      </c>
      <c r="DR191">
        <v>1</v>
      </c>
      <c r="DS191">
        <v>1</v>
      </c>
      <c r="DT191">
        <v>0</v>
      </c>
      <c r="DU191">
        <v>1</v>
      </c>
      <c r="DV191">
        <v>0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3.6673239999999998</v>
      </c>
      <c r="EM191">
        <v>0</v>
      </c>
      <c r="EN191">
        <v>0</v>
      </c>
      <c r="EO191">
        <v>0</v>
      </c>
      <c r="EP191">
        <v>0</v>
      </c>
      <c r="EQ191">
        <v>6.4853999999999995E-2</v>
      </c>
      <c r="ER191">
        <v>0</v>
      </c>
      <c r="ES191">
        <v>0.19309100000000001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0.102474</v>
      </c>
      <c r="FE191">
        <v>4.7065089999999996</v>
      </c>
    </row>
    <row r="192" spans="1:161" x14ac:dyDescent="0.2">
      <c r="A192" t="s">
        <v>347</v>
      </c>
      <c r="B192">
        <v>111555</v>
      </c>
      <c r="C192">
        <f>VLOOKUP(B192,sample_list!E:U,17,FALSE)</f>
        <v>2015</v>
      </c>
      <c r="D192">
        <f>VLOOKUP(B192,sample_list!E:Q,13,FALSE)</f>
        <v>37.96</v>
      </c>
      <c r="E192" t="str">
        <f>VLOOKUP(B192,sample_list!E:N,10,FALSE)</f>
        <v>M</v>
      </c>
      <c r="F192">
        <f>VLOOKUP(B192,sample_list!E:Y,21,FALSE)</f>
        <v>1</v>
      </c>
      <c r="G192" t="e">
        <v>#N/A</v>
      </c>
      <c r="H192" t="e">
        <v>#N/A</v>
      </c>
      <c r="I192">
        <v>0</v>
      </c>
      <c r="J192">
        <v>0</v>
      </c>
      <c r="K192" t="e">
        <v>#N/A</v>
      </c>
      <c r="L192">
        <v>1</v>
      </c>
      <c r="M192" t="e">
        <v>#N/A</v>
      </c>
      <c r="N192">
        <v>0</v>
      </c>
      <c r="O192" t="e">
        <v>#N/A</v>
      </c>
      <c r="P192" t="e">
        <v>#N/A</v>
      </c>
      <c r="Q192" t="e">
        <v>#N/A</v>
      </c>
      <c r="R192">
        <v>2.9886349999999999</v>
      </c>
      <c r="S192">
        <v>0.48315999999999998</v>
      </c>
      <c r="T192">
        <v>2.1515789999999999</v>
      </c>
      <c r="U192" t="e">
        <v>#N/A</v>
      </c>
      <c r="V192">
        <v>2.7577000000000001E-2</v>
      </c>
      <c r="W192" t="e">
        <v>#N/A</v>
      </c>
      <c r="X192" t="e">
        <v>#N/A</v>
      </c>
      <c r="Y192" t="e">
        <v>#N/A</v>
      </c>
      <c r="Z192">
        <v>1.4999999999999999E-2</v>
      </c>
      <c r="AA192">
        <v>3.9E-2</v>
      </c>
      <c r="AB192">
        <v>1.7999999999999999E-2</v>
      </c>
      <c r="AC192" t="e">
        <v>#N/A</v>
      </c>
      <c r="AD192">
        <v>3.9E-2</v>
      </c>
      <c r="AE192" t="e">
        <v>#N/A</v>
      </c>
      <c r="AF192" t="e">
        <v>#N/A</v>
      </c>
      <c r="AG192" t="e">
        <v>#N/A</v>
      </c>
      <c r="AH192">
        <v>2.9886349999999999</v>
      </c>
      <c r="AI192">
        <v>0.48315999999999998</v>
      </c>
      <c r="AJ192">
        <v>2.1515789999999999</v>
      </c>
      <c r="AK192" t="e">
        <v>#N/A</v>
      </c>
      <c r="AL192">
        <v>1.95E-2</v>
      </c>
      <c r="AM192" t="e">
        <v>#N/A</v>
      </c>
      <c r="AN192" t="e">
        <v>#N/A</v>
      </c>
      <c r="AO192" t="e">
        <v>#N/A</v>
      </c>
      <c r="AP192">
        <v>2.9886349999999999</v>
      </c>
      <c r="AQ192">
        <v>0.48315999999999998</v>
      </c>
      <c r="AR192">
        <v>2.1515789999999999</v>
      </c>
      <c r="AS192" t="e">
        <v>#N/A</v>
      </c>
      <c r="AT192">
        <v>0</v>
      </c>
      <c r="AU192">
        <v>1.0607E-2</v>
      </c>
      <c r="AV192">
        <v>1.8918999999999998E-2</v>
      </c>
      <c r="AW192">
        <v>1.6469000000000001E-2</v>
      </c>
      <c r="AX192">
        <v>6.8753339999999996</v>
      </c>
      <c r="AY192">
        <v>0.118794</v>
      </c>
      <c r="AZ192">
        <v>1.6971E-2</v>
      </c>
      <c r="BA192">
        <v>2.7577000000000001E-2</v>
      </c>
      <c r="BB192">
        <v>1.0267E-2</v>
      </c>
      <c r="BC192">
        <v>0.19292300000000001</v>
      </c>
      <c r="BD192">
        <v>2.7577000000000001E-2</v>
      </c>
      <c r="BE192">
        <v>0.24074499999999999</v>
      </c>
      <c r="BF192">
        <v>0.118794</v>
      </c>
      <c r="BG192">
        <v>2.7577000000000001E-2</v>
      </c>
      <c r="BH192">
        <v>0.118794</v>
      </c>
      <c r="BI192">
        <v>1.2728E-2</v>
      </c>
      <c r="BJ192">
        <v>1.6469000000000001E-2</v>
      </c>
      <c r="BK192">
        <v>1.8918999999999998E-2</v>
      </c>
      <c r="BL192">
        <v>1.0267E-2</v>
      </c>
      <c r="BM192">
        <v>1.2728E-2</v>
      </c>
      <c r="BN192">
        <v>1.6971E-2</v>
      </c>
      <c r="BO192">
        <v>2.7577000000000001E-2</v>
      </c>
      <c r="BP192">
        <v>0.13133800000000001</v>
      </c>
      <c r="BQ192">
        <v>9.4453099999999992</v>
      </c>
      <c r="BR192">
        <v>1.4999999999999999E-2</v>
      </c>
      <c r="BS192">
        <v>2.6755000000000001E-2</v>
      </c>
      <c r="BT192">
        <v>2.3290999999999999E-2</v>
      </c>
      <c r="BU192">
        <v>2.6755000000000001E-2</v>
      </c>
      <c r="BV192">
        <v>0.16800000000000001</v>
      </c>
      <c r="BW192">
        <v>2.4E-2</v>
      </c>
      <c r="BX192">
        <v>3.9E-2</v>
      </c>
      <c r="BY192">
        <v>1.452E-2</v>
      </c>
      <c r="BZ192">
        <v>1.4999999999999999E-2</v>
      </c>
      <c r="CA192">
        <v>3.9E-2</v>
      </c>
      <c r="CB192">
        <v>2.4E-2</v>
      </c>
      <c r="CC192">
        <v>0.16800000000000001</v>
      </c>
      <c r="CD192">
        <v>3.9E-2</v>
      </c>
      <c r="CE192">
        <v>0.16800000000000001</v>
      </c>
      <c r="CF192">
        <v>1.7999999999999999E-2</v>
      </c>
      <c r="CG192">
        <v>2.3290999999999999E-2</v>
      </c>
      <c r="CH192">
        <v>2.6755000000000001E-2</v>
      </c>
      <c r="CI192">
        <v>1.452E-2</v>
      </c>
      <c r="CJ192">
        <v>1.7999999999999999E-2</v>
      </c>
      <c r="CK192">
        <v>2.4E-2</v>
      </c>
      <c r="CL192">
        <v>3.9E-2</v>
      </c>
      <c r="CM192">
        <v>1.452E-2</v>
      </c>
      <c r="CN192">
        <v>2.3290999999999999E-2</v>
      </c>
      <c r="CO192">
        <v>7.4999999999999997E-3</v>
      </c>
      <c r="CP192">
        <v>1.3377999999999999E-2</v>
      </c>
      <c r="CQ192">
        <v>1.1645000000000001E-2</v>
      </c>
      <c r="CR192">
        <v>6.8753339999999996</v>
      </c>
      <c r="CS192">
        <v>8.4000000000000005E-2</v>
      </c>
      <c r="CT192">
        <v>1.2E-2</v>
      </c>
      <c r="CU192">
        <v>1.95E-2</v>
      </c>
      <c r="CV192">
        <v>7.26E-3</v>
      </c>
      <c r="CW192">
        <v>0.19292300000000001</v>
      </c>
      <c r="CX192">
        <v>1.95E-2</v>
      </c>
      <c r="CY192">
        <v>0.24074499999999999</v>
      </c>
      <c r="CZ192">
        <v>8.4000000000000005E-2</v>
      </c>
      <c r="DA192">
        <v>1.95E-2</v>
      </c>
      <c r="DB192">
        <v>8.4000000000000005E-2</v>
      </c>
      <c r="DC192">
        <v>8.9999999999999993E-3</v>
      </c>
      <c r="DD192">
        <v>1.1645000000000001E-2</v>
      </c>
      <c r="DE192">
        <v>1.3377999999999999E-2</v>
      </c>
      <c r="DF192">
        <v>7.26E-3</v>
      </c>
      <c r="DG192">
        <v>8.9999999999999993E-3</v>
      </c>
      <c r="DH192">
        <v>1.2E-2</v>
      </c>
      <c r="DI192">
        <v>1.95E-2</v>
      </c>
      <c r="DJ192">
        <v>0.13133800000000001</v>
      </c>
      <c r="DK192">
        <v>9.4453099999999992</v>
      </c>
      <c r="DL192">
        <v>1</v>
      </c>
      <c r="DM192">
        <v>1</v>
      </c>
      <c r="DN192">
        <v>1</v>
      </c>
      <c r="DO192">
        <v>0</v>
      </c>
      <c r="DP192">
        <v>1</v>
      </c>
      <c r="DQ192">
        <v>1</v>
      </c>
      <c r="DR192">
        <v>1</v>
      </c>
      <c r="DS192">
        <v>1</v>
      </c>
      <c r="DT192">
        <v>0</v>
      </c>
      <c r="DU192">
        <v>1</v>
      </c>
      <c r="DV192">
        <v>0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6.8753339999999996</v>
      </c>
      <c r="EM192">
        <v>0</v>
      </c>
      <c r="EN192">
        <v>0</v>
      </c>
      <c r="EO192">
        <v>0</v>
      </c>
      <c r="EP192">
        <v>0</v>
      </c>
      <c r="EQ192">
        <v>0.19292300000000001</v>
      </c>
      <c r="ER192">
        <v>0</v>
      </c>
      <c r="ES192">
        <v>0.24074499999999999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0.13133800000000001</v>
      </c>
      <c r="FE192">
        <v>9.4453099999999992</v>
      </c>
    </row>
    <row r="193" spans="1:161" x14ac:dyDescent="0.2">
      <c r="A193" t="s">
        <v>348</v>
      </c>
      <c r="B193">
        <v>111556</v>
      </c>
      <c r="C193">
        <f>VLOOKUP(B193,sample_list!E:U,17,FALSE)</f>
        <v>2015</v>
      </c>
      <c r="D193">
        <f>VLOOKUP(B193,sample_list!E:Q,13,FALSE)</f>
        <v>37.29</v>
      </c>
      <c r="E193" t="str">
        <f>VLOOKUP(B193,sample_list!E:N,10,FALSE)</f>
        <v>M</v>
      </c>
      <c r="F193">
        <f>VLOOKUP(B193,sample_list!E:Y,21,FALSE)</f>
        <v>1</v>
      </c>
      <c r="G193" t="e">
        <v>#N/A</v>
      </c>
      <c r="H193" t="e">
        <v>#N/A</v>
      </c>
      <c r="I193">
        <v>0</v>
      </c>
      <c r="J193">
        <v>0</v>
      </c>
      <c r="K193" t="e">
        <v>#N/A</v>
      </c>
      <c r="L193">
        <v>1</v>
      </c>
      <c r="M193" t="e">
        <v>#N/A</v>
      </c>
      <c r="N193">
        <v>0</v>
      </c>
      <c r="O193" t="e">
        <v>#N/A</v>
      </c>
      <c r="P193" t="e">
        <v>#N/A</v>
      </c>
      <c r="Q193" t="e">
        <v>#N/A</v>
      </c>
      <c r="R193">
        <v>2.2406410000000001</v>
      </c>
      <c r="S193">
        <v>0.58771099999999998</v>
      </c>
      <c r="T193">
        <v>2.4731239999999999</v>
      </c>
      <c r="U193" t="e">
        <v>#N/A</v>
      </c>
      <c r="V193">
        <v>2.1212999999999999E-2</v>
      </c>
      <c r="W193" t="e">
        <v>#N/A</v>
      </c>
      <c r="X193" t="e">
        <v>#N/A</v>
      </c>
      <c r="Y193" t="e">
        <v>#N/A</v>
      </c>
      <c r="Z193">
        <v>4.8000000000000001E-2</v>
      </c>
      <c r="AA193">
        <v>0.03</v>
      </c>
      <c r="AB193">
        <v>3.5999999999999997E-2</v>
      </c>
      <c r="AC193" t="e">
        <v>#N/A</v>
      </c>
      <c r="AD193">
        <v>0.03</v>
      </c>
      <c r="AE193" t="e">
        <v>#N/A</v>
      </c>
      <c r="AF193" t="e">
        <v>#N/A</v>
      </c>
      <c r="AG193" t="e">
        <v>#N/A</v>
      </c>
      <c r="AH193">
        <v>2.2406410000000001</v>
      </c>
      <c r="AI193">
        <v>0.58771099999999998</v>
      </c>
      <c r="AJ193">
        <v>2.4731239999999999</v>
      </c>
      <c r="AK193" t="e">
        <v>#N/A</v>
      </c>
      <c r="AL193">
        <v>1.4999999999999999E-2</v>
      </c>
      <c r="AM193" t="e">
        <v>#N/A</v>
      </c>
      <c r="AN193" t="e">
        <v>#N/A</v>
      </c>
      <c r="AO193" t="e">
        <v>#N/A</v>
      </c>
      <c r="AP193">
        <v>2.2406410000000001</v>
      </c>
      <c r="AQ193">
        <v>0.58771099999999998</v>
      </c>
      <c r="AR193">
        <v>2.4731239999999999</v>
      </c>
      <c r="AS193" t="e">
        <v>#N/A</v>
      </c>
      <c r="AT193">
        <v>0</v>
      </c>
      <c r="AU193">
        <v>3.3940999999999999E-2</v>
      </c>
      <c r="AV193">
        <v>2.6182E-2</v>
      </c>
      <c r="AW193">
        <v>1.9869000000000001E-2</v>
      </c>
      <c r="AX193">
        <v>5.0865039999999997</v>
      </c>
      <c r="AY193">
        <v>6.3640000000000002E-2</v>
      </c>
      <c r="AZ193">
        <v>1.6395E-2</v>
      </c>
      <c r="BA193">
        <v>3.1820000000000001E-2</v>
      </c>
      <c r="BB193">
        <v>2.5465000000000002E-2</v>
      </c>
      <c r="BC193">
        <v>3.3940999999999999E-2</v>
      </c>
      <c r="BD193">
        <v>3.1820000000000001E-2</v>
      </c>
      <c r="BE193">
        <v>0.22195100000000001</v>
      </c>
      <c r="BF193">
        <v>6.3640000000000002E-2</v>
      </c>
      <c r="BG193">
        <v>3.1820000000000001E-2</v>
      </c>
      <c r="BH193">
        <v>6.3640000000000002E-2</v>
      </c>
      <c r="BI193">
        <v>2.5455999999999999E-2</v>
      </c>
      <c r="BJ193">
        <v>1.9869000000000001E-2</v>
      </c>
      <c r="BK193">
        <v>2.6182E-2</v>
      </c>
      <c r="BL193">
        <v>2.5465000000000002E-2</v>
      </c>
      <c r="BM193">
        <v>2.5455999999999999E-2</v>
      </c>
      <c r="BN193">
        <v>1.6395E-2</v>
      </c>
      <c r="BO193">
        <v>2.1212999999999999E-2</v>
      </c>
      <c r="BP193">
        <v>0.101206</v>
      </c>
      <c r="BQ193">
        <v>6.8036950000000003</v>
      </c>
      <c r="BR193">
        <v>4.8000000000000001E-2</v>
      </c>
      <c r="BS193">
        <v>3.7026999999999997E-2</v>
      </c>
      <c r="BT193">
        <v>2.8098999999999999E-2</v>
      </c>
      <c r="BU193">
        <v>3.7026999999999997E-2</v>
      </c>
      <c r="BV193">
        <v>0.09</v>
      </c>
      <c r="BW193">
        <v>2.3185000000000001E-2</v>
      </c>
      <c r="BX193">
        <v>4.4999999999999998E-2</v>
      </c>
      <c r="BY193">
        <v>3.6013999999999997E-2</v>
      </c>
      <c r="BZ193">
        <v>4.8000000000000001E-2</v>
      </c>
      <c r="CA193">
        <v>4.4999999999999998E-2</v>
      </c>
      <c r="CB193">
        <v>2.3185000000000001E-2</v>
      </c>
      <c r="CC193">
        <v>0.09</v>
      </c>
      <c r="CD193">
        <v>4.4999999999999998E-2</v>
      </c>
      <c r="CE193">
        <v>0.09</v>
      </c>
      <c r="CF193">
        <v>3.5999999999999997E-2</v>
      </c>
      <c r="CG193">
        <v>2.8098999999999999E-2</v>
      </c>
      <c r="CH193">
        <v>3.7026999999999997E-2</v>
      </c>
      <c r="CI193">
        <v>3.6013999999999997E-2</v>
      </c>
      <c r="CJ193">
        <v>3.5999999999999997E-2</v>
      </c>
      <c r="CK193">
        <v>2.3185000000000001E-2</v>
      </c>
      <c r="CL193">
        <v>0.03</v>
      </c>
      <c r="CM193">
        <v>3.6013999999999997E-2</v>
      </c>
      <c r="CN193">
        <v>2.8098999999999999E-2</v>
      </c>
      <c r="CO193">
        <v>2.4E-2</v>
      </c>
      <c r="CP193">
        <v>1.8513000000000002E-2</v>
      </c>
      <c r="CQ193">
        <v>1.405E-2</v>
      </c>
      <c r="CR193">
        <v>5.0865039999999997</v>
      </c>
      <c r="CS193">
        <v>4.4999999999999998E-2</v>
      </c>
      <c r="CT193">
        <v>1.1592999999999999E-2</v>
      </c>
      <c r="CU193">
        <v>2.2499999999999999E-2</v>
      </c>
      <c r="CV193">
        <v>1.8006999999999999E-2</v>
      </c>
      <c r="CW193">
        <v>2.4E-2</v>
      </c>
      <c r="CX193">
        <v>2.2499999999999999E-2</v>
      </c>
      <c r="CY193">
        <v>0.22195100000000001</v>
      </c>
      <c r="CZ193">
        <v>4.4999999999999998E-2</v>
      </c>
      <c r="DA193">
        <v>2.2499999999999999E-2</v>
      </c>
      <c r="DB193">
        <v>4.4999999999999998E-2</v>
      </c>
      <c r="DC193">
        <v>1.7999999999999999E-2</v>
      </c>
      <c r="DD193">
        <v>1.405E-2</v>
      </c>
      <c r="DE193">
        <v>1.8513000000000002E-2</v>
      </c>
      <c r="DF193">
        <v>1.8006999999999999E-2</v>
      </c>
      <c r="DG193">
        <v>1.7999999999999999E-2</v>
      </c>
      <c r="DH193">
        <v>1.1592999999999999E-2</v>
      </c>
      <c r="DI193">
        <v>1.4999999999999999E-2</v>
      </c>
      <c r="DJ193">
        <v>0.101206</v>
      </c>
      <c r="DK193">
        <v>6.8036950000000003</v>
      </c>
      <c r="DL193">
        <v>1</v>
      </c>
      <c r="DM193">
        <v>1</v>
      </c>
      <c r="DN193">
        <v>1</v>
      </c>
      <c r="DO193">
        <v>0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0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5.0865039999999997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0.22195100000000001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0.101206</v>
      </c>
      <c r="FE193">
        <v>6.8036950000000003</v>
      </c>
    </row>
    <row r="194" spans="1:161" x14ac:dyDescent="0.2">
      <c r="A194" t="s">
        <v>349</v>
      </c>
      <c r="B194">
        <v>111557</v>
      </c>
      <c r="C194">
        <f>VLOOKUP(B194,sample_list!E:U,17,FALSE)</f>
        <v>2015</v>
      </c>
      <c r="D194">
        <f>VLOOKUP(B194,sample_list!E:Q,13,FALSE)</f>
        <v>52.77</v>
      </c>
      <c r="E194" t="str">
        <f>VLOOKUP(B194,sample_list!E:N,10,FALSE)</f>
        <v>M</v>
      </c>
      <c r="F194">
        <f>VLOOKUP(B194,sample_list!E:Y,21,FALSE)</f>
        <v>1</v>
      </c>
      <c r="G194" t="e">
        <v>#N/A</v>
      </c>
      <c r="H194" t="e">
        <v>#N/A</v>
      </c>
      <c r="I194">
        <v>0</v>
      </c>
      <c r="J194">
        <v>0</v>
      </c>
      <c r="K194" t="e">
        <v>#N/A</v>
      </c>
      <c r="L194">
        <v>1</v>
      </c>
      <c r="M194" t="e">
        <v>#N/A</v>
      </c>
      <c r="N194">
        <v>0</v>
      </c>
      <c r="O194" t="e">
        <v>#N/A</v>
      </c>
      <c r="P194" t="e">
        <v>#N/A</v>
      </c>
      <c r="Q194" t="e">
        <v>#N/A</v>
      </c>
      <c r="R194">
        <v>2.3721510000000001</v>
      </c>
      <c r="S194">
        <v>0.39780100000000002</v>
      </c>
      <c r="T194">
        <v>2.4642080000000002</v>
      </c>
      <c r="U194" t="e">
        <v>#N/A</v>
      </c>
      <c r="V194">
        <v>3.1820000000000001E-2</v>
      </c>
      <c r="W194" t="e">
        <v>#N/A</v>
      </c>
      <c r="X194" t="e">
        <v>#N/A</v>
      </c>
      <c r="Y194" t="e">
        <v>#N/A</v>
      </c>
      <c r="Z194">
        <v>0.03</v>
      </c>
      <c r="AA194">
        <v>4.4999999999999998E-2</v>
      </c>
      <c r="AB194">
        <v>0.09</v>
      </c>
      <c r="AC194" t="e">
        <v>#N/A</v>
      </c>
      <c r="AD194">
        <v>4.4999999999999998E-2</v>
      </c>
      <c r="AE194" t="e">
        <v>#N/A</v>
      </c>
      <c r="AF194" t="e">
        <v>#N/A</v>
      </c>
      <c r="AG194" t="e">
        <v>#N/A</v>
      </c>
      <c r="AH194">
        <v>2.3721510000000001</v>
      </c>
      <c r="AI194">
        <v>0.39780100000000002</v>
      </c>
      <c r="AJ194">
        <v>2.4642080000000002</v>
      </c>
      <c r="AK194" t="e">
        <v>#N/A</v>
      </c>
      <c r="AL194">
        <v>2.2499999999999999E-2</v>
      </c>
      <c r="AM194" t="e">
        <v>#N/A</v>
      </c>
      <c r="AN194" t="e">
        <v>#N/A</v>
      </c>
      <c r="AO194" t="e">
        <v>#N/A</v>
      </c>
      <c r="AP194">
        <v>2.3721510000000001</v>
      </c>
      <c r="AQ194">
        <v>0.39780100000000002</v>
      </c>
      <c r="AR194">
        <v>2.4642080000000002</v>
      </c>
      <c r="AS194" t="e">
        <v>#N/A</v>
      </c>
      <c r="AT194">
        <v>0</v>
      </c>
      <c r="AU194">
        <v>2.1212999999999999E-2</v>
      </c>
      <c r="AV194">
        <v>1.6395E-2</v>
      </c>
      <c r="AW194">
        <v>2.5465000000000002E-2</v>
      </c>
      <c r="AX194">
        <v>4.5434580000000002</v>
      </c>
      <c r="AY194">
        <v>1.9869000000000001E-2</v>
      </c>
      <c r="AZ194">
        <v>3.3940999999999999E-2</v>
      </c>
      <c r="BA194">
        <v>2.5455999999999999E-2</v>
      </c>
      <c r="BB194">
        <v>2.6182E-2</v>
      </c>
      <c r="BC194">
        <v>2.1212999999999999E-2</v>
      </c>
      <c r="BD194">
        <v>3.6791999999999998E-2</v>
      </c>
      <c r="BE194">
        <v>0.20285900000000001</v>
      </c>
      <c r="BF194">
        <v>1.9869000000000001E-2</v>
      </c>
      <c r="BG194">
        <v>2.5455999999999999E-2</v>
      </c>
      <c r="BH194">
        <v>1.9869000000000001E-2</v>
      </c>
      <c r="BI194">
        <v>6.3640000000000002E-2</v>
      </c>
      <c r="BJ194">
        <v>3.4881000000000002E-2</v>
      </c>
      <c r="BK194">
        <v>1.6395E-2</v>
      </c>
      <c r="BL194">
        <v>2.6182E-2</v>
      </c>
      <c r="BM194">
        <v>6.3640000000000002E-2</v>
      </c>
      <c r="BN194">
        <v>3.3940999999999999E-2</v>
      </c>
      <c r="BO194">
        <v>3.1820000000000001E-2</v>
      </c>
      <c r="BP194">
        <v>0.113383</v>
      </c>
      <c r="BQ194">
        <v>6.2178800000000001</v>
      </c>
      <c r="BR194">
        <v>0.03</v>
      </c>
      <c r="BS194">
        <v>2.3185000000000001E-2</v>
      </c>
      <c r="BT194">
        <v>3.6013999999999997E-2</v>
      </c>
      <c r="BU194">
        <v>2.3185000000000001E-2</v>
      </c>
      <c r="BV194">
        <v>2.8098999999999999E-2</v>
      </c>
      <c r="BW194">
        <v>4.8000000000000001E-2</v>
      </c>
      <c r="BX194">
        <v>3.5999999999999997E-2</v>
      </c>
      <c r="BY194">
        <v>3.7026999999999997E-2</v>
      </c>
      <c r="BZ194">
        <v>0.03</v>
      </c>
      <c r="CA194">
        <v>3.5999999999999997E-2</v>
      </c>
      <c r="CB194">
        <v>4.8000000000000001E-2</v>
      </c>
      <c r="CC194">
        <v>2.8098999999999999E-2</v>
      </c>
      <c r="CD194">
        <v>3.5999999999999997E-2</v>
      </c>
      <c r="CE194">
        <v>2.8098999999999999E-2</v>
      </c>
      <c r="CF194">
        <v>0.09</v>
      </c>
      <c r="CG194">
        <v>3.6013999999999997E-2</v>
      </c>
      <c r="CH194">
        <v>2.3185000000000001E-2</v>
      </c>
      <c r="CI194">
        <v>3.7026999999999997E-2</v>
      </c>
      <c r="CJ194">
        <v>0.09</v>
      </c>
      <c r="CK194">
        <v>4.8000000000000001E-2</v>
      </c>
      <c r="CL194">
        <v>4.4999999999999998E-2</v>
      </c>
      <c r="CM194">
        <v>3.7026999999999997E-2</v>
      </c>
      <c r="CN194">
        <v>3.6013999999999997E-2</v>
      </c>
      <c r="CO194">
        <v>1.4999999999999999E-2</v>
      </c>
      <c r="CP194">
        <v>1.1592999999999999E-2</v>
      </c>
      <c r="CQ194">
        <v>1.8006999999999999E-2</v>
      </c>
      <c r="CR194">
        <v>4.5434580000000002</v>
      </c>
      <c r="CS194">
        <v>1.405E-2</v>
      </c>
      <c r="CT194">
        <v>2.4E-2</v>
      </c>
      <c r="CU194">
        <v>1.7999999999999999E-2</v>
      </c>
      <c r="CV194">
        <v>1.8513000000000002E-2</v>
      </c>
      <c r="CW194">
        <v>1.4999999999999999E-2</v>
      </c>
      <c r="CX194">
        <v>3.6791999999999998E-2</v>
      </c>
      <c r="CY194">
        <v>0.20285900000000001</v>
      </c>
      <c r="CZ194">
        <v>1.405E-2</v>
      </c>
      <c r="DA194">
        <v>1.7999999999999999E-2</v>
      </c>
      <c r="DB194">
        <v>1.405E-2</v>
      </c>
      <c r="DC194">
        <v>4.4999999999999998E-2</v>
      </c>
      <c r="DD194">
        <v>3.4881000000000002E-2</v>
      </c>
      <c r="DE194">
        <v>1.1592999999999999E-2</v>
      </c>
      <c r="DF194">
        <v>1.8513000000000002E-2</v>
      </c>
      <c r="DG194">
        <v>4.4999999999999998E-2</v>
      </c>
      <c r="DH194">
        <v>2.4E-2</v>
      </c>
      <c r="DI194">
        <v>2.2499999999999999E-2</v>
      </c>
      <c r="DJ194">
        <v>0.113383</v>
      </c>
      <c r="DK194">
        <v>6.2178800000000001</v>
      </c>
      <c r="DL194">
        <v>1</v>
      </c>
      <c r="DM194">
        <v>1</v>
      </c>
      <c r="DN194">
        <v>1</v>
      </c>
      <c r="DO194">
        <v>0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0</v>
      </c>
      <c r="DV194">
        <v>0</v>
      </c>
      <c r="DW194">
        <v>1</v>
      </c>
      <c r="DX194">
        <v>1</v>
      </c>
      <c r="DY194">
        <v>1</v>
      </c>
      <c r="DZ194">
        <v>1</v>
      </c>
      <c r="EA194">
        <v>0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4.5434580000000002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3.6791999999999998E-2</v>
      </c>
      <c r="ES194">
        <v>0.20285900000000001</v>
      </c>
      <c r="ET194">
        <v>0</v>
      </c>
      <c r="EU194">
        <v>0</v>
      </c>
      <c r="EV194">
        <v>0</v>
      </c>
      <c r="EW194">
        <v>0</v>
      </c>
      <c r="EX194">
        <v>3.4881000000000002E-2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0.113383</v>
      </c>
      <c r="FE194">
        <v>6.2178800000000001</v>
      </c>
    </row>
    <row r="195" spans="1:161" x14ac:dyDescent="0.2">
      <c r="A195" t="s">
        <v>350</v>
      </c>
      <c r="B195">
        <v>111558</v>
      </c>
      <c r="C195">
        <f>VLOOKUP(B195,sample_list!E:U,17,FALSE)</f>
        <v>2015</v>
      </c>
      <c r="D195">
        <f>VLOOKUP(B195,sample_list!E:Q,13,FALSE)</f>
        <v>52.2</v>
      </c>
      <c r="E195" t="str">
        <f>VLOOKUP(B195,sample_list!E:N,10,FALSE)</f>
        <v>M</v>
      </c>
      <c r="F195">
        <f>VLOOKUP(B195,sample_list!E:Y,21,FALSE)</f>
        <v>1</v>
      </c>
      <c r="G195" t="e">
        <v>#N/A</v>
      </c>
      <c r="H195" t="e">
        <v>#N/A</v>
      </c>
      <c r="I195">
        <v>0</v>
      </c>
      <c r="J195">
        <v>0</v>
      </c>
      <c r="K195" t="e">
        <v>#N/A</v>
      </c>
      <c r="L195">
        <v>1</v>
      </c>
      <c r="M195" t="e">
        <v>#N/A</v>
      </c>
      <c r="N195">
        <v>0</v>
      </c>
      <c r="O195" t="e">
        <v>#N/A</v>
      </c>
      <c r="P195" t="e">
        <v>#N/A</v>
      </c>
      <c r="Q195" t="e">
        <v>#N/A</v>
      </c>
      <c r="R195">
        <v>2.288535</v>
      </c>
      <c r="S195">
        <v>0.51287499999999997</v>
      </c>
      <c r="T195">
        <v>2.5728469999999999</v>
      </c>
      <c r="U195" t="e">
        <v>#N/A</v>
      </c>
      <c r="V195">
        <v>2.1212999999999999E-2</v>
      </c>
      <c r="W195" t="e">
        <v>#N/A</v>
      </c>
      <c r="X195" t="e">
        <v>#N/A</v>
      </c>
      <c r="Y195" t="e">
        <v>#N/A</v>
      </c>
      <c r="Z195">
        <v>6.3E-2</v>
      </c>
      <c r="AA195">
        <v>0.03</v>
      </c>
      <c r="AB195">
        <v>0.11700000000000001</v>
      </c>
      <c r="AC195" t="e">
        <v>#N/A</v>
      </c>
      <c r="AD195">
        <v>0.03</v>
      </c>
      <c r="AE195" t="e">
        <v>#N/A</v>
      </c>
      <c r="AF195" t="e">
        <v>#N/A</v>
      </c>
      <c r="AG195" t="e">
        <v>#N/A</v>
      </c>
      <c r="AH195">
        <v>2.288535</v>
      </c>
      <c r="AI195">
        <v>0.51287499999999997</v>
      </c>
      <c r="AJ195">
        <v>2.5728469999999999</v>
      </c>
      <c r="AK195" t="e">
        <v>#N/A</v>
      </c>
      <c r="AL195">
        <v>1.4999999999999999E-2</v>
      </c>
      <c r="AM195" t="e">
        <v>#N/A</v>
      </c>
      <c r="AN195" t="e">
        <v>#N/A</v>
      </c>
      <c r="AO195" t="e">
        <v>#N/A</v>
      </c>
      <c r="AP195">
        <v>2.288535</v>
      </c>
      <c r="AQ195">
        <v>0.51287499999999997</v>
      </c>
      <c r="AR195">
        <v>2.5728469999999999</v>
      </c>
      <c r="AS195" t="e">
        <v>#N/A</v>
      </c>
      <c r="AT195">
        <v>0</v>
      </c>
      <c r="AU195">
        <v>4.4547999999999997E-2</v>
      </c>
      <c r="AV195">
        <v>1.6395E-2</v>
      </c>
      <c r="AW195">
        <v>2.7872999999999998E-2</v>
      </c>
      <c r="AX195">
        <v>4.5794550000000003</v>
      </c>
      <c r="AY195">
        <v>1.3205E-2</v>
      </c>
      <c r="AZ195">
        <v>5.3032999999999997E-2</v>
      </c>
      <c r="BA195">
        <v>2.9697999999999999E-2</v>
      </c>
      <c r="BB195">
        <v>1.7718000000000001E-2</v>
      </c>
      <c r="BC195">
        <v>7.6569999999999999E-2</v>
      </c>
      <c r="BD195">
        <v>2.9697999999999999E-2</v>
      </c>
      <c r="BE195">
        <v>0.28864899999999999</v>
      </c>
      <c r="BF195">
        <v>1.3205E-2</v>
      </c>
      <c r="BG195">
        <v>2.9697999999999999E-2</v>
      </c>
      <c r="BH195">
        <v>1.3205E-2</v>
      </c>
      <c r="BI195">
        <v>8.2730999999999999E-2</v>
      </c>
      <c r="BJ195">
        <v>5.1107E-2</v>
      </c>
      <c r="BK195">
        <v>1.6395E-2</v>
      </c>
      <c r="BL195">
        <v>1.7718000000000001E-2</v>
      </c>
      <c r="BM195">
        <v>8.2730999999999999E-2</v>
      </c>
      <c r="BN195">
        <v>5.3032999999999997E-2</v>
      </c>
      <c r="BO195">
        <v>2.1212999999999999E-2</v>
      </c>
      <c r="BP195">
        <v>0.124865</v>
      </c>
      <c r="BQ195">
        <v>6.5494830000000004</v>
      </c>
      <c r="BR195">
        <v>6.3E-2</v>
      </c>
      <c r="BS195">
        <v>2.3185000000000001E-2</v>
      </c>
      <c r="BT195">
        <v>3.9418000000000002E-2</v>
      </c>
      <c r="BU195">
        <v>2.3185000000000001E-2</v>
      </c>
      <c r="BV195">
        <v>1.8675000000000001E-2</v>
      </c>
      <c r="BW195">
        <v>7.4999999999999997E-2</v>
      </c>
      <c r="BX195">
        <v>4.2000000000000003E-2</v>
      </c>
      <c r="BY195">
        <v>2.5056999999999999E-2</v>
      </c>
      <c r="BZ195">
        <v>6.3E-2</v>
      </c>
      <c r="CA195">
        <v>4.2000000000000003E-2</v>
      </c>
      <c r="CB195">
        <v>7.4999999999999997E-2</v>
      </c>
      <c r="CC195">
        <v>1.8675000000000001E-2</v>
      </c>
      <c r="CD195">
        <v>4.2000000000000003E-2</v>
      </c>
      <c r="CE195">
        <v>1.8675000000000001E-2</v>
      </c>
      <c r="CF195">
        <v>0.11700000000000001</v>
      </c>
      <c r="CG195">
        <v>3.9418000000000002E-2</v>
      </c>
      <c r="CH195">
        <v>2.3185000000000001E-2</v>
      </c>
      <c r="CI195">
        <v>2.5056999999999999E-2</v>
      </c>
      <c r="CJ195">
        <v>0.11700000000000001</v>
      </c>
      <c r="CK195">
        <v>7.4999999999999997E-2</v>
      </c>
      <c r="CL195">
        <v>0.03</v>
      </c>
      <c r="CM195">
        <v>2.5056999999999999E-2</v>
      </c>
      <c r="CN195">
        <v>3.9418000000000002E-2</v>
      </c>
      <c r="CO195">
        <v>3.15E-2</v>
      </c>
      <c r="CP195">
        <v>1.1592999999999999E-2</v>
      </c>
      <c r="CQ195">
        <v>1.9709000000000001E-2</v>
      </c>
      <c r="CR195">
        <v>4.5794550000000003</v>
      </c>
      <c r="CS195">
        <v>9.3369999999999998E-3</v>
      </c>
      <c r="CT195">
        <v>3.7499999999999999E-2</v>
      </c>
      <c r="CU195">
        <v>2.1000000000000001E-2</v>
      </c>
      <c r="CV195">
        <v>1.2527999999999999E-2</v>
      </c>
      <c r="CW195">
        <v>7.6569999999999999E-2</v>
      </c>
      <c r="CX195">
        <v>2.1000000000000001E-2</v>
      </c>
      <c r="CY195">
        <v>0.28864899999999999</v>
      </c>
      <c r="CZ195">
        <v>9.3369999999999998E-3</v>
      </c>
      <c r="DA195">
        <v>2.1000000000000001E-2</v>
      </c>
      <c r="DB195">
        <v>9.3369999999999998E-3</v>
      </c>
      <c r="DC195">
        <v>5.8500000000000003E-2</v>
      </c>
      <c r="DD195">
        <v>5.1107E-2</v>
      </c>
      <c r="DE195">
        <v>1.1592999999999999E-2</v>
      </c>
      <c r="DF195">
        <v>1.2527999999999999E-2</v>
      </c>
      <c r="DG195">
        <v>5.8500000000000003E-2</v>
      </c>
      <c r="DH195">
        <v>3.7499999999999999E-2</v>
      </c>
      <c r="DI195">
        <v>1.4999999999999999E-2</v>
      </c>
      <c r="DJ195">
        <v>0.124865</v>
      </c>
      <c r="DK195">
        <v>6.5494830000000004</v>
      </c>
      <c r="DL195">
        <v>1</v>
      </c>
      <c r="DM195">
        <v>1</v>
      </c>
      <c r="DN195">
        <v>1</v>
      </c>
      <c r="DO195">
        <v>0</v>
      </c>
      <c r="DP195">
        <v>1</v>
      </c>
      <c r="DQ195">
        <v>1</v>
      </c>
      <c r="DR195">
        <v>1</v>
      </c>
      <c r="DS195">
        <v>1</v>
      </c>
      <c r="DT195">
        <v>0</v>
      </c>
      <c r="DU195">
        <v>1</v>
      </c>
      <c r="DV195">
        <v>0</v>
      </c>
      <c r="DW195">
        <v>1</v>
      </c>
      <c r="DX195">
        <v>1</v>
      </c>
      <c r="DY195">
        <v>1</v>
      </c>
      <c r="DZ195">
        <v>1</v>
      </c>
      <c r="EA195">
        <v>0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4.5794550000000003</v>
      </c>
      <c r="EM195">
        <v>0</v>
      </c>
      <c r="EN195">
        <v>0</v>
      </c>
      <c r="EO195">
        <v>0</v>
      </c>
      <c r="EP195">
        <v>0</v>
      </c>
      <c r="EQ195">
        <v>7.6569999999999999E-2</v>
      </c>
      <c r="ER195">
        <v>0</v>
      </c>
      <c r="ES195">
        <v>0.28864899999999999</v>
      </c>
      <c r="ET195">
        <v>0</v>
      </c>
      <c r="EU195">
        <v>0</v>
      </c>
      <c r="EV195">
        <v>0</v>
      </c>
      <c r="EW195">
        <v>0</v>
      </c>
      <c r="EX195">
        <v>5.1107E-2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0.124865</v>
      </c>
      <c r="FE195">
        <v>6.5494830000000004</v>
      </c>
    </row>
    <row r="196" spans="1:161" x14ac:dyDescent="0.2">
      <c r="A196" t="s">
        <v>351</v>
      </c>
      <c r="B196">
        <v>111559</v>
      </c>
      <c r="C196">
        <f>VLOOKUP(B196,sample_list!E:U,17,FALSE)</f>
        <v>2015</v>
      </c>
      <c r="D196">
        <f>VLOOKUP(B196,sample_list!E:Q,13,FALSE)</f>
        <v>72.63</v>
      </c>
      <c r="E196" t="str">
        <f>VLOOKUP(B196,sample_list!E:N,10,FALSE)</f>
        <v>M</v>
      </c>
      <c r="F196">
        <f>VLOOKUP(B196,sample_list!E:Y,21,FALSE)</f>
        <v>1</v>
      </c>
      <c r="G196" t="e">
        <v>#N/A</v>
      </c>
      <c r="H196" t="e">
        <v>#N/A</v>
      </c>
      <c r="I196">
        <v>0</v>
      </c>
      <c r="J196">
        <v>0</v>
      </c>
      <c r="K196" t="e">
        <v>#N/A</v>
      </c>
      <c r="L196">
        <v>1</v>
      </c>
      <c r="M196" t="e">
        <v>#N/A</v>
      </c>
      <c r="N196">
        <v>0</v>
      </c>
      <c r="O196" t="e">
        <v>#N/A</v>
      </c>
      <c r="P196" t="e">
        <v>#N/A</v>
      </c>
      <c r="Q196" t="e">
        <v>#N/A</v>
      </c>
      <c r="R196">
        <v>3.1470880000000001</v>
      </c>
      <c r="S196">
        <v>0.60586399999999996</v>
      </c>
      <c r="T196">
        <v>2.8901919999999999</v>
      </c>
      <c r="U196" t="e">
        <v>#N/A</v>
      </c>
      <c r="V196">
        <v>2.9697999999999999E-2</v>
      </c>
      <c r="W196" t="e">
        <v>#N/A</v>
      </c>
      <c r="X196" t="e">
        <v>#N/A</v>
      </c>
      <c r="Y196" t="e">
        <v>#N/A</v>
      </c>
      <c r="Z196">
        <v>0.03</v>
      </c>
      <c r="AA196">
        <v>4.2000000000000003E-2</v>
      </c>
      <c r="AB196">
        <v>1.8675000000000001E-2</v>
      </c>
      <c r="AC196" t="e">
        <v>#N/A</v>
      </c>
      <c r="AD196">
        <v>4.2000000000000003E-2</v>
      </c>
      <c r="AE196" t="e">
        <v>#N/A</v>
      </c>
      <c r="AF196" t="e">
        <v>#N/A</v>
      </c>
      <c r="AG196" t="e">
        <v>#N/A</v>
      </c>
      <c r="AH196">
        <v>3.1470880000000001</v>
      </c>
      <c r="AI196">
        <v>0.60586399999999996</v>
      </c>
      <c r="AJ196">
        <v>2.8901919999999999</v>
      </c>
      <c r="AK196" t="e">
        <v>#N/A</v>
      </c>
      <c r="AL196">
        <v>2.1000000000000001E-2</v>
      </c>
      <c r="AM196" t="e">
        <v>#N/A</v>
      </c>
      <c r="AN196" t="e">
        <v>#N/A</v>
      </c>
      <c r="AO196" t="e">
        <v>#N/A</v>
      </c>
      <c r="AP196">
        <v>3.1470880000000001</v>
      </c>
      <c r="AQ196">
        <v>0.60586399999999996</v>
      </c>
      <c r="AR196">
        <v>2.8901919999999999</v>
      </c>
      <c r="AS196" t="e">
        <v>#N/A</v>
      </c>
      <c r="AT196">
        <v>0</v>
      </c>
      <c r="AU196">
        <v>2.1212999999999999E-2</v>
      </c>
      <c r="AV196">
        <v>5.3032999999999997E-2</v>
      </c>
      <c r="AW196">
        <v>1.7718000000000001E-2</v>
      </c>
      <c r="AX196">
        <v>7.0540370000000001</v>
      </c>
      <c r="AY196">
        <v>2.7872999999999998E-2</v>
      </c>
      <c r="AZ196">
        <v>4.4547999999999997E-2</v>
      </c>
      <c r="BA196">
        <v>8.2730999999999999E-2</v>
      </c>
      <c r="BB196">
        <v>1.6395E-2</v>
      </c>
      <c r="BC196">
        <v>8.4808999999999996E-2</v>
      </c>
      <c r="BD196">
        <v>8.2730999999999999E-2</v>
      </c>
      <c r="BE196">
        <v>0.32716600000000001</v>
      </c>
      <c r="BF196">
        <v>2.7872999999999998E-2</v>
      </c>
      <c r="BG196">
        <v>8.2730999999999999E-2</v>
      </c>
      <c r="BH196">
        <v>2.7872999999999998E-2</v>
      </c>
      <c r="BI196">
        <v>1.3205E-2</v>
      </c>
      <c r="BJ196">
        <v>3.8363000000000001E-2</v>
      </c>
      <c r="BK196">
        <v>5.3032999999999997E-2</v>
      </c>
      <c r="BL196">
        <v>1.6395E-2</v>
      </c>
      <c r="BM196">
        <v>1.3205E-2</v>
      </c>
      <c r="BN196">
        <v>4.4547999999999997E-2</v>
      </c>
      <c r="BO196">
        <v>2.9697999999999999E-2</v>
      </c>
      <c r="BP196">
        <v>0.13566500000000001</v>
      </c>
      <c r="BQ196">
        <v>9.5152760000000001</v>
      </c>
      <c r="BR196">
        <v>0.03</v>
      </c>
      <c r="BS196">
        <v>7.4999999999999997E-2</v>
      </c>
      <c r="BT196">
        <v>2.5056999999999999E-2</v>
      </c>
      <c r="BU196">
        <v>7.4999999999999997E-2</v>
      </c>
      <c r="BV196">
        <v>3.9418000000000002E-2</v>
      </c>
      <c r="BW196">
        <v>6.3E-2</v>
      </c>
      <c r="BX196">
        <v>0.11700000000000001</v>
      </c>
      <c r="BY196">
        <v>2.3185000000000001E-2</v>
      </c>
      <c r="BZ196">
        <v>0.03</v>
      </c>
      <c r="CA196">
        <v>0.11700000000000001</v>
      </c>
      <c r="CB196">
        <v>6.3E-2</v>
      </c>
      <c r="CC196">
        <v>3.9418000000000002E-2</v>
      </c>
      <c r="CD196">
        <v>0.11700000000000001</v>
      </c>
      <c r="CE196">
        <v>3.9418000000000002E-2</v>
      </c>
      <c r="CF196">
        <v>1.8675000000000001E-2</v>
      </c>
      <c r="CG196">
        <v>2.5056999999999999E-2</v>
      </c>
      <c r="CH196">
        <v>7.4999999999999997E-2</v>
      </c>
      <c r="CI196">
        <v>2.3185000000000001E-2</v>
      </c>
      <c r="CJ196">
        <v>1.8675000000000001E-2</v>
      </c>
      <c r="CK196">
        <v>6.3E-2</v>
      </c>
      <c r="CL196">
        <v>4.2000000000000003E-2</v>
      </c>
      <c r="CM196">
        <v>2.3185000000000001E-2</v>
      </c>
      <c r="CN196">
        <v>2.5056999999999999E-2</v>
      </c>
      <c r="CO196">
        <v>1.4999999999999999E-2</v>
      </c>
      <c r="CP196">
        <v>3.7499999999999999E-2</v>
      </c>
      <c r="CQ196">
        <v>1.2527999999999999E-2</v>
      </c>
      <c r="CR196">
        <v>7.0540370000000001</v>
      </c>
      <c r="CS196">
        <v>1.9709000000000001E-2</v>
      </c>
      <c r="CT196">
        <v>3.15E-2</v>
      </c>
      <c r="CU196">
        <v>5.8500000000000003E-2</v>
      </c>
      <c r="CV196">
        <v>1.1592999999999999E-2</v>
      </c>
      <c r="CW196">
        <v>8.4808999999999996E-2</v>
      </c>
      <c r="CX196">
        <v>5.8500000000000003E-2</v>
      </c>
      <c r="CY196">
        <v>0.32716600000000001</v>
      </c>
      <c r="CZ196">
        <v>1.9709000000000001E-2</v>
      </c>
      <c r="DA196">
        <v>5.8500000000000003E-2</v>
      </c>
      <c r="DB196">
        <v>1.9709000000000001E-2</v>
      </c>
      <c r="DC196">
        <v>9.3369999999999998E-3</v>
      </c>
      <c r="DD196">
        <v>3.8363000000000001E-2</v>
      </c>
      <c r="DE196">
        <v>3.7499999999999999E-2</v>
      </c>
      <c r="DF196">
        <v>1.1592999999999999E-2</v>
      </c>
      <c r="DG196">
        <v>9.3369999999999998E-3</v>
      </c>
      <c r="DH196">
        <v>3.15E-2</v>
      </c>
      <c r="DI196">
        <v>2.1000000000000001E-2</v>
      </c>
      <c r="DJ196">
        <v>0.13566500000000001</v>
      </c>
      <c r="DK196">
        <v>9.5152760000000001</v>
      </c>
      <c r="DL196">
        <v>1</v>
      </c>
      <c r="DM196">
        <v>1</v>
      </c>
      <c r="DN196">
        <v>1</v>
      </c>
      <c r="DO196">
        <v>0</v>
      </c>
      <c r="DP196">
        <v>1</v>
      </c>
      <c r="DQ196">
        <v>1</v>
      </c>
      <c r="DR196">
        <v>1</v>
      </c>
      <c r="DS196">
        <v>1</v>
      </c>
      <c r="DT196">
        <v>0</v>
      </c>
      <c r="DU196">
        <v>1</v>
      </c>
      <c r="DV196">
        <v>0</v>
      </c>
      <c r="DW196">
        <v>1</v>
      </c>
      <c r="DX196">
        <v>1</v>
      </c>
      <c r="DY196">
        <v>1</v>
      </c>
      <c r="DZ196">
        <v>1</v>
      </c>
      <c r="EA196">
        <v>0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7.0540370000000001</v>
      </c>
      <c r="EM196">
        <v>0</v>
      </c>
      <c r="EN196">
        <v>0</v>
      </c>
      <c r="EO196">
        <v>0</v>
      </c>
      <c r="EP196">
        <v>0</v>
      </c>
      <c r="EQ196">
        <v>8.4808999999999996E-2</v>
      </c>
      <c r="ER196">
        <v>0</v>
      </c>
      <c r="ES196">
        <v>0.32716600000000001</v>
      </c>
      <c r="ET196">
        <v>0</v>
      </c>
      <c r="EU196">
        <v>0</v>
      </c>
      <c r="EV196">
        <v>0</v>
      </c>
      <c r="EW196">
        <v>0</v>
      </c>
      <c r="EX196">
        <v>3.8363000000000001E-2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0.13566500000000001</v>
      </c>
      <c r="FE196">
        <v>9.5152760000000001</v>
      </c>
    </row>
    <row r="197" spans="1:161" x14ac:dyDescent="0.2">
      <c r="A197" t="s">
        <v>352</v>
      </c>
      <c r="B197">
        <v>111560</v>
      </c>
      <c r="C197">
        <f>VLOOKUP(B197,sample_list!E:U,17,FALSE)</f>
        <v>2015</v>
      </c>
      <c r="D197">
        <f>VLOOKUP(B197,sample_list!E:Q,13,FALSE)</f>
        <v>71.290000000000006</v>
      </c>
      <c r="E197" t="str">
        <f>VLOOKUP(B197,sample_list!E:N,10,FALSE)</f>
        <v>M</v>
      </c>
      <c r="F197">
        <f>VLOOKUP(B197,sample_list!E:Y,21,FALSE)</f>
        <v>1</v>
      </c>
      <c r="G197" t="e">
        <v>#N/A</v>
      </c>
      <c r="H197" t="e">
        <v>#N/A</v>
      </c>
      <c r="I197">
        <v>0</v>
      </c>
      <c r="J197">
        <v>0</v>
      </c>
      <c r="K197" t="e">
        <v>#N/A</v>
      </c>
      <c r="L197">
        <v>1</v>
      </c>
      <c r="M197" t="e">
        <v>#N/A</v>
      </c>
      <c r="N197">
        <v>0</v>
      </c>
      <c r="O197" t="e">
        <v>#N/A</v>
      </c>
      <c r="P197" t="e">
        <v>#N/A</v>
      </c>
      <c r="Q197" t="e">
        <v>#N/A</v>
      </c>
      <c r="R197">
        <v>2.4185989999999999</v>
      </c>
      <c r="S197">
        <v>0.523895</v>
      </c>
      <c r="T197">
        <v>2.7490420000000002</v>
      </c>
      <c r="U197" t="e">
        <v>#N/A</v>
      </c>
      <c r="V197">
        <v>0.118794</v>
      </c>
      <c r="W197" t="e">
        <v>#N/A</v>
      </c>
      <c r="X197" t="e">
        <v>#N/A</v>
      </c>
      <c r="Y197" t="e">
        <v>#N/A</v>
      </c>
      <c r="Z197">
        <v>1.7999999999999999E-2</v>
      </c>
      <c r="AA197">
        <v>0.16800000000000001</v>
      </c>
      <c r="AB197">
        <v>1.452E-2</v>
      </c>
      <c r="AC197" t="e">
        <v>#N/A</v>
      </c>
      <c r="AD197">
        <v>0.16800000000000001</v>
      </c>
      <c r="AE197" t="e">
        <v>#N/A</v>
      </c>
      <c r="AF197" t="e">
        <v>#N/A</v>
      </c>
      <c r="AG197" t="e">
        <v>#N/A</v>
      </c>
      <c r="AH197">
        <v>2.4185989999999999</v>
      </c>
      <c r="AI197">
        <v>0.523895</v>
      </c>
      <c r="AJ197">
        <v>2.7490420000000002</v>
      </c>
      <c r="AK197" t="e">
        <v>#N/A</v>
      </c>
      <c r="AL197">
        <v>8.4000000000000005E-2</v>
      </c>
      <c r="AM197" t="e">
        <v>#N/A</v>
      </c>
      <c r="AN197" t="e">
        <v>#N/A</v>
      </c>
      <c r="AO197" t="e">
        <v>#N/A</v>
      </c>
      <c r="AP197">
        <v>2.4185989999999999</v>
      </c>
      <c r="AQ197">
        <v>0.523895</v>
      </c>
      <c r="AR197">
        <v>2.7490420000000002</v>
      </c>
      <c r="AS197" t="e">
        <v>#N/A</v>
      </c>
      <c r="AT197">
        <v>0</v>
      </c>
      <c r="AU197">
        <v>1.2728E-2</v>
      </c>
      <c r="AV197">
        <v>2.7577000000000001E-2</v>
      </c>
      <c r="AW197">
        <v>1.6971E-2</v>
      </c>
      <c r="AX197">
        <v>5.6640230000000003</v>
      </c>
      <c r="AY197">
        <v>1.8918999999999998E-2</v>
      </c>
      <c r="AZ197">
        <v>2.7577000000000001E-2</v>
      </c>
      <c r="BA197">
        <v>1.6469000000000001E-2</v>
      </c>
      <c r="BB197">
        <v>1.0607E-2</v>
      </c>
      <c r="BC197">
        <v>5.8660999999999998E-2</v>
      </c>
      <c r="BD197">
        <v>1.6469000000000001E-2</v>
      </c>
      <c r="BE197">
        <v>0.23775199999999999</v>
      </c>
      <c r="BF197">
        <v>1.8918999999999998E-2</v>
      </c>
      <c r="BG197">
        <v>1.6469000000000001E-2</v>
      </c>
      <c r="BH197">
        <v>1.8918999999999998E-2</v>
      </c>
      <c r="BI197">
        <v>1.0267E-2</v>
      </c>
      <c r="BJ197">
        <v>3.2794999999999998E-2</v>
      </c>
      <c r="BK197">
        <v>2.7577000000000001E-2</v>
      </c>
      <c r="BL197">
        <v>1.0607E-2</v>
      </c>
      <c r="BM197">
        <v>1.0267E-2</v>
      </c>
      <c r="BN197">
        <v>2.7577000000000001E-2</v>
      </c>
      <c r="BO197">
        <v>0.118794</v>
      </c>
      <c r="BP197">
        <v>0.12986900000000001</v>
      </c>
      <c r="BQ197">
        <v>7.6135820000000001</v>
      </c>
      <c r="BR197">
        <v>1.7999999999999999E-2</v>
      </c>
      <c r="BS197">
        <v>3.9E-2</v>
      </c>
      <c r="BT197">
        <v>2.4E-2</v>
      </c>
      <c r="BU197">
        <v>3.9E-2</v>
      </c>
      <c r="BV197">
        <v>2.6755000000000001E-2</v>
      </c>
      <c r="BW197">
        <v>3.9E-2</v>
      </c>
      <c r="BX197">
        <v>2.3290999999999999E-2</v>
      </c>
      <c r="BY197">
        <v>1.4999999999999999E-2</v>
      </c>
      <c r="BZ197">
        <v>1.7999999999999999E-2</v>
      </c>
      <c r="CA197">
        <v>2.3290999999999999E-2</v>
      </c>
      <c r="CB197">
        <v>3.9E-2</v>
      </c>
      <c r="CC197">
        <v>2.6755000000000001E-2</v>
      </c>
      <c r="CD197">
        <v>2.3290999999999999E-2</v>
      </c>
      <c r="CE197">
        <v>2.6755000000000001E-2</v>
      </c>
      <c r="CF197">
        <v>1.452E-2</v>
      </c>
      <c r="CG197">
        <v>2.4E-2</v>
      </c>
      <c r="CH197">
        <v>3.9E-2</v>
      </c>
      <c r="CI197">
        <v>1.4999999999999999E-2</v>
      </c>
      <c r="CJ197">
        <v>1.452E-2</v>
      </c>
      <c r="CK197">
        <v>3.9E-2</v>
      </c>
      <c r="CL197">
        <v>0.16800000000000001</v>
      </c>
      <c r="CM197">
        <v>1.4999999999999999E-2</v>
      </c>
      <c r="CN197">
        <v>2.4E-2</v>
      </c>
      <c r="CO197">
        <v>8.9999999999999993E-3</v>
      </c>
      <c r="CP197">
        <v>1.95E-2</v>
      </c>
      <c r="CQ197">
        <v>1.2E-2</v>
      </c>
      <c r="CR197">
        <v>5.6640230000000003</v>
      </c>
      <c r="CS197">
        <v>1.3377999999999999E-2</v>
      </c>
      <c r="CT197">
        <v>1.95E-2</v>
      </c>
      <c r="CU197">
        <v>1.1645000000000001E-2</v>
      </c>
      <c r="CV197">
        <v>7.4999999999999997E-3</v>
      </c>
      <c r="CW197">
        <v>5.8660999999999998E-2</v>
      </c>
      <c r="CX197">
        <v>1.1645000000000001E-2</v>
      </c>
      <c r="CY197">
        <v>0.23775199999999999</v>
      </c>
      <c r="CZ197">
        <v>1.3377999999999999E-2</v>
      </c>
      <c r="DA197">
        <v>1.1645000000000001E-2</v>
      </c>
      <c r="DB197">
        <v>1.3377999999999999E-2</v>
      </c>
      <c r="DC197">
        <v>7.26E-3</v>
      </c>
      <c r="DD197">
        <v>3.2794999999999998E-2</v>
      </c>
      <c r="DE197">
        <v>1.95E-2</v>
      </c>
      <c r="DF197">
        <v>7.4999999999999997E-3</v>
      </c>
      <c r="DG197">
        <v>7.26E-3</v>
      </c>
      <c r="DH197">
        <v>1.95E-2</v>
      </c>
      <c r="DI197">
        <v>8.4000000000000005E-2</v>
      </c>
      <c r="DJ197">
        <v>0.12986900000000001</v>
      </c>
      <c r="DK197">
        <v>7.6135820000000001</v>
      </c>
      <c r="DL197">
        <v>1</v>
      </c>
      <c r="DM197">
        <v>1</v>
      </c>
      <c r="DN197">
        <v>1</v>
      </c>
      <c r="DO197">
        <v>0</v>
      </c>
      <c r="DP197">
        <v>1</v>
      </c>
      <c r="DQ197">
        <v>1</v>
      </c>
      <c r="DR197">
        <v>1</v>
      </c>
      <c r="DS197">
        <v>1</v>
      </c>
      <c r="DT197">
        <v>0</v>
      </c>
      <c r="DU197">
        <v>1</v>
      </c>
      <c r="DV197">
        <v>0</v>
      </c>
      <c r="DW197">
        <v>1</v>
      </c>
      <c r="DX197">
        <v>1</v>
      </c>
      <c r="DY197">
        <v>1</v>
      </c>
      <c r="DZ197">
        <v>1</v>
      </c>
      <c r="EA197">
        <v>0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5.6640230000000003</v>
      </c>
      <c r="EM197">
        <v>0</v>
      </c>
      <c r="EN197">
        <v>0</v>
      </c>
      <c r="EO197">
        <v>0</v>
      </c>
      <c r="EP197">
        <v>0</v>
      </c>
      <c r="EQ197">
        <v>5.8660999999999998E-2</v>
      </c>
      <c r="ER197">
        <v>0</v>
      </c>
      <c r="ES197">
        <v>0.23775199999999999</v>
      </c>
      <c r="ET197">
        <v>0</v>
      </c>
      <c r="EU197">
        <v>0</v>
      </c>
      <c r="EV197">
        <v>0</v>
      </c>
      <c r="EW197">
        <v>0</v>
      </c>
      <c r="EX197">
        <v>3.2794999999999998E-2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0.12986900000000001</v>
      </c>
      <c r="FE197">
        <v>7.6135820000000001</v>
      </c>
    </row>
    <row r="198" spans="1:161" x14ac:dyDescent="0.2">
      <c r="A198" t="s">
        <v>353</v>
      </c>
      <c r="B198">
        <v>111561</v>
      </c>
      <c r="C198">
        <f>VLOOKUP(B198,sample_list!E:U,17,FALSE)</f>
        <v>2015</v>
      </c>
      <c r="D198">
        <f>VLOOKUP(B198,sample_list!E:Q,13,FALSE)</f>
        <v>2.83</v>
      </c>
      <c r="E198" t="str">
        <f>VLOOKUP(B198,sample_list!E:N,10,FALSE)</f>
        <v>F</v>
      </c>
      <c r="F198">
        <f>VLOOKUP(B198,sample_list!E:Y,21,FALSE)</f>
        <v>1</v>
      </c>
      <c r="G198" t="e">
        <v>#N/A</v>
      </c>
      <c r="H198" t="e">
        <v>#N/A</v>
      </c>
      <c r="I198">
        <v>0</v>
      </c>
      <c r="J198">
        <v>0</v>
      </c>
      <c r="K198" t="e">
        <v>#N/A</v>
      </c>
      <c r="L198">
        <v>1</v>
      </c>
      <c r="M198" t="e">
        <v>#N/A</v>
      </c>
      <c r="N198">
        <v>0</v>
      </c>
      <c r="O198" t="e">
        <v>#N/A</v>
      </c>
      <c r="P198" t="e">
        <v>#N/A</v>
      </c>
      <c r="Q198" t="e">
        <v>#N/A</v>
      </c>
      <c r="R198">
        <v>1.448442</v>
      </c>
      <c r="S198">
        <v>0.44719300000000001</v>
      </c>
      <c r="T198">
        <v>2.4756459999999998</v>
      </c>
      <c r="U198" t="e">
        <v>#N/A</v>
      </c>
      <c r="V198">
        <v>2.7872999999999998E-2</v>
      </c>
      <c r="W198" t="e">
        <v>#N/A</v>
      </c>
      <c r="X198" t="e">
        <v>#N/A</v>
      </c>
      <c r="Y198" t="e">
        <v>#N/A</v>
      </c>
      <c r="Z198">
        <v>1.8675000000000001E-2</v>
      </c>
      <c r="AA198">
        <v>3.9418000000000002E-2</v>
      </c>
      <c r="AB198">
        <v>2.3185000000000001E-2</v>
      </c>
      <c r="AC198" t="e">
        <v>#N/A</v>
      </c>
      <c r="AD198">
        <v>3.9418000000000002E-2</v>
      </c>
      <c r="AE198" t="e">
        <v>#N/A</v>
      </c>
      <c r="AF198" t="e">
        <v>#N/A</v>
      </c>
      <c r="AG198" t="e">
        <v>#N/A</v>
      </c>
      <c r="AH198">
        <v>1.448442</v>
      </c>
      <c r="AI198">
        <v>0.44719300000000001</v>
      </c>
      <c r="AJ198">
        <v>2.4756459999999998</v>
      </c>
      <c r="AK198" t="e">
        <v>#N/A</v>
      </c>
      <c r="AL198">
        <v>1.9709000000000001E-2</v>
      </c>
      <c r="AM198" t="e">
        <v>#N/A</v>
      </c>
      <c r="AN198" t="e">
        <v>#N/A</v>
      </c>
      <c r="AO198" t="e">
        <v>#N/A</v>
      </c>
      <c r="AP198">
        <v>1.448442</v>
      </c>
      <c r="AQ198">
        <v>0.44719300000000001</v>
      </c>
      <c r="AR198">
        <v>2.4756459999999998</v>
      </c>
      <c r="AS198" t="e">
        <v>#N/A</v>
      </c>
      <c r="AT198">
        <v>0</v>
      </c>
      <c r="AU198">
        <v>1.3205E-2</v>
      </c>
      <c r="AV198">
        <v>2.9697999999999999E-2</v>
      </c>
      <c r="AW198">
        <v>4.4547999999999997E-2</v>
      </c>
      <c r="AX198">
        <v>1.805733</v>
      </c>
      <c r="AY198">
        <v>5.3032999999999997E-2</v>
      </c>
      <c r="AZ198">
        <v>8.2730999999999999E-2</v>
      </c>
      <c r="BA198">
        <v>1.7718000000000001E-2</v>
      </c>
      <c r="BB198">
        <v>2.1212999999999999E-2</v>
      </c>
      <c r="BC198">
        <v>0.110772</v>
      </c>
      <c r="BD198">
        <v>1.7718000000000001E-2</v>
      </c>
      <c r="BE198">
        <v>0.20647499999999999</v>
      </c>
      <c r="BF198">
        <v>5.3032999999999997E-2</v>
      </c>
      <c r="BG198">
        <v>1.7718000000000001E-2</v>
      </c>
      <c r="BH198">
        <v>5.3032999999999997E-2</v>
      </c>
      <c r="BI198">
        <v>1.6395E-2</v>
      </c>
      <c r="BJ198">
        <v>0.169352</v>
      </c>
      <c r="BK198">
        <v>2.9697999999999999E-2</v>
      </c>
      <c r="BL198">
        <v>2.1212999999999999E-2</v>
      </c>
      <c r="BM198">
        <v>1.6395E-2</v>
      </c>
      <c r="BN198">
        <v>8.2730999999999999E-2</v>
      </c>
      <c r="BO198">
        <v>2.7872999999999998E-2</v>
      </c>
      <c r="BP198">
        <v>7.4996999999999994E-2</v>
      </c>
      <c r="BQ198">
        <v>2.3943919999999999</v>
      </c>
      <c r="BR198">
        <v>1.8675000000000001E-2</v>
      </c>
      <c r="BS198">
        <v>4.2000000000000003E-2</v>
      </c>
      <c r="BT198">
        <v>6.3E-2</v>
      </c>
      <c r="BU198">
        <v>4.2000000000000003E-2</v>
      </c>
      <c r="BV198">
        <v>7.4999999999999997E-2</v>
      </c>
      <c r="BW198">
        <v>0.11700000000000001</v>
      </c>
      <c r="BX198">
        <v>2.5056999999999999E-2</v>
      </c>
      <c r="BY198">
        <v>0.03</v>
      </c>
      <c r="BZ198">
        <v>1.8675000000000001E-2</v>
      </c>
      <c r="CA198">
        <v>2.5056999999999999E-2</v>
      </c>
      <c r="CB198">
        <v>0.11700000000000001</v>
      </c>
      <c r="CC198">
        <v>7.4999999999999997E-2</v>
      </c>
      <c r="CD198">
        <v>2.5056999999999999E-2</v>
      </c>
      <c r="CE198">
        <v>7.4999999999999997E-2</v>
      </c>
      <c r="CF198">
        <v>2.3185000000000001E-2</v>
      </c>
      <c r="CG198">
        <v>6.3E-2</v>
      </c>
      <c r="CH198">
        <v>4.2000000000000003E-2</v>
      </c>
      <c r="CI198">
        <v>0.03</v>
      </c>
      <c r="CJ198">
        <v>2.3185000000000001E-2</v>
      </c>
      <c r="CK198">
        <v>0.11700000000000001</v>
      </c>
      <c r="CL198">
        <v>3.9418000000000002E-2</v>
      </c>
      <c r="CM198">
        <v>0.03</v>
      </c>
      <c r="CN198">
        <v>6.3E-2</v>
      </c>
      <c r="CO198">
        <v>9.3369999999999998E-3</v>
      </c>
      <c r="CP198">
        <v>2.1000000000000001E-2</v>
      </c>
      <c r="CQ198">
        <v>3.15E-2</v>
      </c>
      <c r="CR198">
        <v>1.805733</v>
      </c>
      <c r="CS198">
        <v>3.7499999999999999E-2</v>
      </c>
      <c r="CT198">
        <v>5.8500000000000003E-2</v>
      </c>
      <c r="CU198">
        <v>1.2527999999999999E-2</v>
      </c>
      <c r="CV198">
        <v>1.4999999999999999E-2</v>
      </c>
      <c r="CW198">
        <v>0.110772</v>
      </c>
      <c r="CX198">
        <v>1.2527999999999999E-2</v>
      </c>
      <c r="CY198">
        <v>0.20647499999999999</v>
      </c>
      <c r="CZ198">
        <v>3.7499999999999999E-2</v>
      </c>
      <c r="DA198">
        <v>1.2527999999999999E-2</v>
      </c>
      <c r="DB198">
        <v>3.7499999999999999E-2</v>
      </c>
      <c r="DC198">
        <v>1.1592999999999999E-2</v>
      </c>
      <c r="DD198">
        <v>0.169352</v>
      </c>
      <c r="DE198">
        <v>2.1000000000000001E-2</v>
      </c>
      <c r="DF198">
        <v>1.4999999999999999E-2</v>
      </c>
      <c r="DG198">
        <v>1.1592999999999999E-2</v>
      </c>
      <c r="DH198">
        <v>5.8500000000000003E-2</v>
      </c>
      <c r="DI198">
        <v>1.9709000000000001E-2</v>
      </c>
      <c r="DJ198">
        <v>7.4996999999999994E-2</v>
      </c>
      <c r="DK198">
        <v>2.3943919999999999</v>
      </c>
      <c r="DL198">
        <v>1</v>
      </c>
      <c r="DM198">
        <v>1</v>
      </c>
      <c r="DN198">
        <v>1</v>
      </c>
      <c r="DO198">
        <v>0</v>
      </c>
      <c r="DP198">
        <v>1</v>
      </c>
      <c r="DQ198">
        <v>1</v>
      </c>
      <c r="DR198">
        <v>1</v>
      </c>
      <c r="DS198">
        <v>1</v>
      </c>
      <c r="DT198">
        <v>0</v>
      </c>
      <c r="DU198">
        <v>1</v>
      </c>
      <c r="DV198">
        <v>0</v>
      </c>
      <c r="DW198">
        <v>1</v>
      </c>
      <c r="DX198">
        <v>1</v>
      </c>
      <c r="DY198">
        <v>1</v>
      </c>
      <c r="DZ198">
        <v>1</v>
      </c>
      <c r="EA198">
        <v>0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1.805733</v>
      </c>
      <c r="EM198">
        <v>0</v>
      </c>
      <c r="EN198">
        <v>0</v>
      </c>
      <c r="EO198">
        <v>0</v>
      </c>
      <c r="EP198">
        <v>0</v>
      </c>
      <c r="EQ198">
        <v>0.110772</v>
      </c>
      <c r="ER198">
        <v>0</v>
      </c>
      <c r="ES198">
        <v>0.20647499999999999</v>
      </c>
      <c r="ET198">
        <v>0</v>
      </c>
      <c r="EU198">
        <v>0</v>
      </c>
      <c r="EV198">
        <v>0</v>
      </c>
      <c r="EW198">
        <v>0</v>
      </c>
      <c r="EX198">
        <v>0.169352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7.4996999999999994E-2</v>
      </c>
      <c r="FE198">
        <v>2.3943919999999999</v>
      </c>
    </row>
    <row r="199" spans="1:161" x14ac:dyDescent="0.2">
      <c r="A199" t="s">
        <v>354</v>
      </c>
      <c r="B199">
        <v>111562</v>
      </c>
      <c r="C199">
        <f>VLOOKUP(B199,sample_list!E:U,17,FALSE)</f>
        <v>2015</v>
      </c>
      <c r="D199">
        <f>VLOOKUP(B199,sample_list!E:Q,13,FALSE)</f>
        <v>2.75</v>
      </c>
      <c r="E199" t="str">
        <f>VLOOKUP(B199,sample_list!E:N,10,FALSE)</f>
        <v>F</v>
      </c>
      <c r="F199">
        <f>VLOOKUP(B199,sample_list!E:Y,21,FALSE)</f>
        <v>1</v>
      </c>
      <c r="G199" t="e">
        <v>#N/A</v>
      </c>
      <c r="H199" t="e">
        <v>#N/A</v>
      </c>
      <c r="I199">
        <v>0</v>
      </c>
      <c r="J199">
        <v>0</v>
      </c>
      <c r="K199" t="e">
        <v>#N/A</v>
      </c>
      <c r="L199">
        <v>1</v>
      </c>
      <c r="M199" t="e">
        <v>#N/A</v>
      </c>
      <c r="N199">
        <v>0</v>
      </c>
      <c r="O199" t="e">
        <v>#N/A</v>
      </c>
      <c r="P199" t="e">
        <v>#N/A</v>
      </c>
      <c r="Q199" t="e">
        <v>#N/A</v>
      </c>
      <c r="R199">
        <v>1.5371189999999999</v>
      </c>
      <c r="S199">
        <v>0.54439899999999997</v>
      </c>
      <c r="T199">
        <v>2.8214589999999999</v>
      </c>
      <c r="U199" t="e">
        <v>#N/A</v>
      </c>
      <c r="V199">
        <v>1.8918999999999998E-2</v>
      </c>
      <c r="W199" t="e">
        <v>#N/A</v>
      </c>
      <c r="X199" t="e">
        <v>#N/A</v>
      </c>
      <c r="Y199" t="e">
        <v>#N/A</v>
      </c>
      <c r="Z199">
        <v>1.452E-2</v>
      </c>
      <c r="AA199">
        <v>2.6755000000000001E-2</v>
      </c>
      <c r="AB199">
        <v>1.4999999999999999E-2</v>
      </c>
      <c r="AC199" t="e">
        <v>#N/A</v>
      </c>
      <c r="AD199">
        <v>2.6755000000000001E-2</v>
      </c>
      <c r="AE199" t="e">
        <v>#N/A</v>
      </c>
      <c r="AF199" t="e">
        <v>#N/A</v>
      </c>
      <c r="AG199" t="e">
        <v>#N/A</v>
      </c>
      <c r="AH199">
        <v>1.5371189999999999</v>
      </c>
      <c r="AI199">
        <v>0.54439899999999997</v>
      </c>
      <c r="AJ199">
        <v>2.8214589999999999</v>
      </c>
      <c r="AK199" t="e">
        <v>#N/A</v>
      </c>
      <c r="AL199">
        <v>1.3377999999999999E-2</v>
      </c>
      <c r="AM199" t="e">
        <v>#N/A</v>
      </c>
      <c r="AN199" t="e">
        <v>#N/A</v>
      </c>
      <c r="AO199" t="e">
        <v>#N/A</v>
      </c>
      <c r="AP199">
        <v>1.5371189999999999</v>
      </c>
      <c r="AQ199">
        <v>0.54439899999999997</v>
      </c>
      <c r="AR199">
        <v>2.8214589999999999</v>
      </c>
      <c r="AS199" t="e">
        <v>#N/A</v>
      </c>
      <c r="AT199">
        <v>0</v>
      </c>
      <c r="AU199">
        <v>1.0267E-2</v>
      </c>
      <c r="AV199">
        <v>0.118794</v>
      </c>
      <c r="AW199">
        <v>2.7577000000000001E-2</v>
      </c>
      <c r="AX199">
        <v>2.2174900000000002</v>
      </c>
      <c r="AY199">
        <v>2.7577000000000001E-2</v>
      </c>
      <c r="AZ199">
        <v>1.6469000000000001E-2</v>
      </c>
      <c r="BA199">
        <v>1.6971E-2</v>
      </c>
      <c r="BB199">
        <v>1.2728E-2</v>
      </c>
      <c r="BC199">
        <v>8.6870000000000003E-2</v>
      </c>
      <c r="BD199">
        <v>1.6971E-2</v>
      </c>
      <c r="BE199">
        <v>0.27303500000000003</v>
      </c>
      <c r="BF199">
        <v>2.7577000000000001E-2</v>
      </c>
      <c r="BG199">
        <v>1.6971E-2</v>
      </c>
      <c r="BH199">
        <v>2.7577000000000001E-2</v>
      </c>
      <c r="BI199">
        <v>1.0607E-2</v>
      </c>
      <c r="BJ199">
        <v>0.242503</v>
      </c>
      <c r="BK199">
        <v>0.118794</v>
      </c>
      <c r="BL199">
        <v>1.2728E-2</v>
      </c>
      <c r="BM199">
        <v>1.0607E-2</v>
      </c>
      <c r="BN199">
        <v>1.6469000000000001E-2</v>
      </c>
      <c r="BO199">
        <v>1.8918999999999998E-2</v>
      </c>
      <c r="BP199">
        <v>0.103868</v>
      </c>
      <c r="BQ199">
        <v>2.9169360000000002</v>
      </c>
      <c r="BR199">
        <v>1.452E-2</v>
      </c>
      <c r="BS199">
        <v>0.16800000000000001</v>
      </c>
      <c r="BT199">
        <v>3.9E-2</v>
      </c>
      <c r="BU199">
        <v>0.16800000000000001</v>
      </c>
      <c r="BV199">
        <v>3.9E-2</v>
      </c>
      <c r="BW199">
        <v>2.3290999999999999E-2</v>
      </c>
      <c r="BX199">
        <v>2.4E-2</v>
      </c>
      <c r="BY199">
        <v>1.7999999999999999E-2</v>
      </c>
      <c r="BZ199">
        <v>1.452E-2</v>
      </c>
      <c r="CA199">
        <v>2.4E-2</v>
      </c>
      <c r="CB199">
        <v>2.3290999999999999E-2</v>
      </c>
      <c r="CC199">
        <v>3.9E-2</v>
      </c>
      <c r="CD199">
        <v>2.4E-2</v>
      </c>
      <c r="CE199">
        <v>3.9E-2</v>
      </c>
      <c r="CF199">
        <v>1.4999999999999999E-2</v>
      </c>
      <c r="CG199">
        <v>3.9E-2</v>
      </c>
      <c r="CH199">
        <v>0.16800000000000001</v>
      </c>
      <c r="CI199">
        <v>1.7999999999999999E-2</v>
      </c>
      <c r="CJ199">
        <v>1.4999999999999999E-2</v>
      </c>
      <c r="CK199">
        <v>2.3290999999999999E-2</v>
      </c>
      <c r="CL199">
        <v>2.6755000000000001E-2</v>
      </c>
      <c r="CM199">
        <v>1.7999999999999999E-2</v>
      </c>
      <c r="CN199">
        <v>3.9E-2</v>
      </c>
      <c r="CO199">
        <v>7.26E-3</v>
      </c>
      <c r="CP199">
        <v>8.4000000000000005E-2</v>
      </c>
      <c r="CQ199">
        <v>1.95E-2</v>
      </c>
      <c r="CR199">
        <v>2.2174900000000002</v>
      </c>
      <c r="CS199">
        <v>1.95E-2</v>
      </c>
      <c r="CT199">
        <v>1.1645000000000001E-2</v>
      </c>
      <c r="CU199">
        <v>1.2E-2</v>
      </c>
      <c r="CV199">
        <v>8.9999999999999993E-3</v>
      </c>
      <c r="CW199">
        <v>8.6870000000000003E-2</v>
      </c>
      <c r="CX199">
        <v>1.2E-2</v>
      </c>
      <c r="CY199">
        <v>0.27303500000000003</v>
      </c>
      <c r="CZ199">
        <v>1.95E-2</v>
      </c>
      <c r="DA199">
        <v>1.2E-2</v>
      </c>
      <c r="DB199">
        <v>1.95E-2</v>
      </c>
      <c r="DC199">
        <v>7.4999999999999997E-3</v>
      </c>
      <c r="DD199">
        <v>0.242503</v>
      </c>
      <c r="DE199">
        <v>8.4000000000000005E-2</v>
      </c>
      <c r="DF199">
        <v>8.9999999999999993E-3</v>
      </c>
      <c r="DG199">
        <v>7.4999999999999997E-3</v>
      </c>
      <c r="DH199">
        <v>1.1645000000000001E-2</v>
      </c>
      <c r="DI199">
        <v>1.3377999999999999E-2</v>
      </c>
      <c r="DJ199">
        <v>0.103868</v>
      </c>
      <c r="DK199">
        <v>2.9169360000000002</v>
      </c>
      <c r="DL199">
        <v>1</v>
      </c>
      <c r="DM199">
        <v>1</v>
      </c>
      <c r="DN199">
        <v>1</v>
      </c>
      <c r="DO199">
        <v>0</v>
      </c>
      <c r="DP199">
        <v>1</v>
      </c>
      <c r="DQ199">
        <v>1</v>
      </c>
      <c r="DR199">
        <v>1</v>
      </c>
      <c r="DS199">
        <v>1</v>
      </c>
      <c r="DT199">
        <v>0</v>
      </c>
      <c r="DU199">
        <v>1</v>
      </c>
      <c r="DV199">
        <v>0</v>
      </c>
      <c r="DW199">
        <v>1</v>
      </c>
      <c r="DX199">
        <v>1</v>
      </c>
      <c r="DY199">
        <v>1</v>
      </c>
      <c r="DZ199">
        <v>1</v>
      </c>
      <c r="EA199">
        <v>0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2.2174900000000002</v>
      </c>
      <c r="EM199">
        <v>0</v>
      </c>
      <c r="EN199">
        <v>0</v>
      </c>
      <c r="EO199">
        <v>0</v>
      </c>
      <c r="EP199">
        <v>0</v>
      </c>
      <c r="EQ199">
        <v>8.6870000000000003E-2</v>
      </c>
      <c r="ER199">
        <v>0</v>
      </c>
      <c r="ES199">
        <v>0.27303500000000003</v>
      </c>
      <c r="ET199">
        <v>0</v>
      </c>
      <c r="EU199">
        <v>0</v>
      </c>
      <c r="EV199">
        <v>0</v>
      </c>
      <c r="EW199">
        <v>0</v>
      </c>
      <c r="EX199">
        <v>0.242503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0.103868</v>
      </c>
      <c r="FE199">
        <v>2.9169360000000002</v>
      </c>
    </row>
    <row r="200" spans="1:161" x14ac:dyDescent="0.2">
      <c r="A200" t="s">
        <v>355</v>
      </c>
      <c r="B200">
        <v>111563</v>
      </c>
      <c r="C200">
        <f>VLOOKUP(B200,sample_list!E:U,17,FALSE)</f>
        <v>2015</v>
      </c>
      <c r="D200">
        <f>VLOOKUP(B200,sample_list!E:Q,13,FALSE)</f>
        <v>10.74</v>
      </c>
      <c r="E200" t="str">
        <f>VLOOKUP(B200,sample_list!E:N,10,FALSE)</f>
        <v>F</v>
      </c>
      <c r="F200">
        <f>VLOOKUP(B200,sample_list!E:Y,21,FALSE)</f>
        <v>1</v>
      </c>
      <c r="G200" t="e">
        <v>#N/A</v>
      </c>
      <c r="H200" t="e">
        <v>#N/A</v>
      </c>
      <c r="I200">
        <v>0</v>
      </c>
      <c r="J200">
        <v>0</v>
      </c>
      <c r="K200" t="e">
        <v>#N/A</v>
      </c>
      <c r="L200">
        <v>1</v>
      </c>
      <c r="M200" t="e">
        <v>#N/A</v>
      </c>
      <c r="N200">
        <v>0</v>
      </c>
      <c r="O200" t="e">
        <v>#N/A</v>
      </c>
      <c r="P200" t="e">
        <v>#N/A</v>
      </c>
      <c r="Q200" t="e">
        <v>#N/A</v>
      </c>
      <c r="R200">
        <v>1.373237</v>
      </c>
      <c r="S200">
        <v>0.48871500000000001</v>
      </c>
      <c r="T200">
        <v>2.1081400000000001</v>
      </c>
      <c r="U200" t="e">
        <v>#N/A</v>
      </c>
      <c r="V200">
        <v>1.6971E-2</v>
      </c>
      <c r="W200" t="e">
        <v>#N/A</v>
      </c>
      <c r="X200" t="e">
        <v>#N/A</v>
      </c>
      <c r="Y200" t="e">
        <v>#N/A</v>
      </c>
      <c r="Z200">
        <v>2.6755000000000001E-2</v>
      </c>
      <c r="AA200">
        <v>2.4E-2</v>
      </c>
      <c r="AB200">
        <v>3.9E-2</v>
      </c>
      <c r="AC200" t="e">
        <v>#N/A</v>
      </c>
      <c r="AD200">
        <v>2.4E-2</v>
      </c>
      <c r="AE200" t="e">
        <v>#N/A</v>
      </c>
      <c r="AF200" t="e">
        <v>#N/A</v>
      </c>
      <c r="AG200" t="e">
        <v>#N/A</v>
      </c>
      <c r="AH200">
        <v>1.373237</v>
      </c>
      <c r="AI200">
        <v>0.48871500000000001</v>
      </c>
      <c r="AJ200">
        <v>2.1081400000000001</v>
      </c>
      <c r="AK200" t="e">
        <v>#N/A</v>
      </c>
      <c r="AL200">
        <v>1.2E-2</v>
      </c>
      <c r="AM200" t="e">
        <v>#N/A</v>
      </c>
      <c r="AN200" t="e">
        <v>#N/A</v>
      </c>
      <c r="AO200" t="e">
        <v>#N/A</v>
      </c>
      <c r="AP200">
        <v>1.373237</v>
      </c>
      <c r="AQ200">
        <v>0.48871500000000001</v>
      </c>
      <c r="AR200">
        <v>2.1081400000000001</v>
      </c>
      <c r="AS200" t="e">
        <v>#N/A</v>
      </c>
      <c r="AT200">
        <v>0</v>
      </c>
      <c r="AU200">
        <v>1.8918999999999998E-2</v>
      </c>
      <c r="AV200">
        <v>1.6469000000000001E-2</v>
      </c>
      <c r="AW200">
        <v>1.2728E-2</v>
      </c>
      <c r="AX200">
        <v>2.493439</v>
      </c>
      <c r="AY200">
        <v>2.7577000000000001E-2</v>
      </c>
      <c r="AZ200">
        <v>1.0267E-2</v>
      </c>
      <c r="BA200">
        <v>1.0607E-2</v>
      </c>
      <c r="BB200">
        <v>0.118794</v>
      </c>
      <c r="BC200">
        <v>8.8458999999999996E-2</v>
      </c>
      <c r="BD200">
        <v>1.0607E-2</v>
      </c>
      <c r="BE200">
        <v>0.25525599999999998</v>
      </c>
      <c r="BF200">
        <v>2.7577000000000001E-2</v>
      </c>
      <c r="BG200">
        <v>1.0607E-2</v>
      </c>
      <c r="BH200">
        <v>2.7577000000000001E-2</v>
      </c>
      <c r="BI200">
        <v>2.7577000000000001E-2</v>
      </c>
      <c r="BJ200">
        <v>0.11172</v>
      </c>
      <c r="BK200">
        <v>1.6469000000000001E-2</v>
      </c>
      <c r="BL200">
        <v>0.118794</v>
      </c>
      <c r="BM200">
        <v>2.7577000000000001E-2</v>
      </c>
      <c r="BN200">
        <v>1.0267E-2</v>
      </c>
      <c r="BO200">
        <v>1.6971E-2</v>
      </c>
      <c r="BP200">
        <v>0.115684</v>
      </c>
      <c r="BQ200">
        <v>3.5020359999999999</v>
      </c>
      <c r="BR200">
        <v>2.6755000000000001E-2</v>
      </c>
      <c r="BS200">
        <v>2.3290999999999999E-2</v>
      </c>
      <c r="BT200">
        <v>1.7999999999999999E-2</v>
      </c>
      <c r="BU200">
        <v>2.3290999999999999E-2</v>
      </c>
      <c r="BV200">
        <v>3.9E-2</v>
      </c>
      <c r="BW200">
        <v>1.452E-2</v>
      </c>
      <c r="BX200">
        <v>1.4999999999999999E-2</v>
      </c>
      <c r="BY200">
        <v>0.16800000000000001</v>
      </c>
      <c r="BZ200">
        <v>2.6755000000000001E-2</v>
      </c>
      <c r="CA200">
        <v>1.4999999999999999E-2</v>
      </c>
      <c r="CB200">
        <v>1.452E-2</v>
      </c>
      <c r="CC200">
        <v>3.9E-2</v>
      </c>
      <c r="CD200">
        <v>1.4999999999999999E-2</v>
      </c>
      <c r="CE200">
        <v>3.9E-2</v>
      </c>
      <c r="CF200">
        <v>3.9E-2</v>
      </c>
      <c r="CG200">
        <v>1.7999999999999999E-2</v>
      </c>
      <c r="CH200">
        <v>2.3290999999999999E-2</v>
      </c>
      <c r="CI200">
        <v>0.16800000000000001</v>
      </c>
      <c r="CJ200">
        <v>3.9E-2</v>
      </c>
      <c r="CK200">
        <v>1.452E-2</v>
      </c>
      <c r="CL200">
        <v>2.4E-2</v>
      </c>
      <c r="CM200">
        <v>0.16800000000000001</v>
      </c>
      <c r="CN200">
        <v>1.7999999999999999E-2</v>
      </c>
      <c r="CO200">
        <v>1.3377999999999999E-2</v>
      </c>
      <c r="CP200">
        <v>1.1645000000000001E-2</v>
      </c>
      <c r="CQ200">
        <v>8.9999999999999993E-3</v>
      </c>
      <c r="CR200">
        <v>2.493439</v>
      </c>
      <c r="CS200">
        <v>1.95E-2</v>
      </c>
      <c r="CT200">
        <v>7.26E-3</v>
      </c>
      <c r="CU200">
        <v>7.4999999999999997E-3</v>
      </c>
      <c r="CV200">
        <v>8.4000000000000005E-2</v>
      </c>
      <c r="CW200">
        <v>8.8458999999999996E-2</v>
      </c>
      <c r="CX200">
        <v>7.4999999999999997E-3</v>
      </c>
      <c r="CY200">
        <v>0.25525599999999998</v>
      </c>
      <c r="CZ200">
        <v>1.95E-2</v>
      </c>
      <c r="DA200">
        <v>7.4999999999999997E-3</v>
      </c>
      <c r="DB200">
        <v>1.95E-2</v>
      </c>
      <c r="DC200">
        <v>1.95E-2</v>
      </c>
      <c r="DD200">
        <v>0.11172</v>
      </c>
      <c r="DE200">
        <v>1.1645000000000001E-2</v>
      </c>
      <c r="DF200">
        <v>8.4000000000000005E-2</v>
      </c>
      <c r="DG200">
        <v>1.95E-2</v>
      </c>
      <c r="DH200">
        <v>7.26E-3</v>
      </c>
      <c r="DI200">
        <v>1.2E-2</v>
      </c>
      <c r="DJ200">
        <v>0.115684</v>
      </c>
      <c r="DK200">
        <v>3.5020359999999999</v>
      </c>
      <c r="DL200">
        <v>1</v>
      </c>
      <c r="DM200">
        <v>1</v>
      </c>
      <c r="DN200">
        <v>1</v>
      </c>
      <c r="DO200">
        <v>0</v>
      </c>
      <c r="DP200">
        <v>1</v>
      </c>
      <c r="DQ200">
        <v>1</v>
      </c>
      <c r="DR200">
        <v>1</v>
      </c>
      <c r="DS200">
        <v>1</v>
      </c>
      <c r="DT200">
        <v>0</v>
      </c>
      <c r="DU200">
        <v>1</v>
      </c>
      <c r="DV200">
        <v>0</v>
      </c>
      <c r="DW200">
        <v>1</v>
      </c>
      <c r="DX200">
        <v>1</v>
      </c>
      <c r="DY200">
        <v>1</v>
      </c>
      <c r="DZ200">
        <v>1</v>
      </c>
      <c r="EA200">
        <v>0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2.493439</v>
      </c>
      <c r="EM200">
        <v>0</v>
      </c>
      <c r="EN200">
        <v>0</v>
      </c>
      <c r="EO200">
        <v>0</v>
      </c>
      <c r="EP200">
        <v>0</v>
      </c>
      <c r="EQ200">
        <v>8.8458999999999996E-2</v>
      </c>
      <c r="ER200">
        <v>0</v>
      </c>
      <c r="ES200">
        <v>0.25525599999999998</v>
      </c>
      <c r="ET200">
        <v>0</v>
      </c>
      <c r="EU200">
        <v>0</v>
      </c>
      <c r="EV200">
        <v>0</v>
      </c>
      <c r="EW200">
        <v>0</v>
      </c>
      <c r="EX200">
        <v>0.11172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0.115684</v>
      </c>
      <c r="FE200">
        <v>3.5020359999999999</v>
      </c>
    </row>
    <row r="201" spans="1:161" x14ac:dyDescent="0.2">
      <c r="A201" t="s">
        <v>356</v>
      </c>
      <c r="B201">
        <v>111564</v>
      </c>
      <c r="C201">
        <f>VLOOKUP(B201,sample_list!E:U,17,FALSE)</f>
        <v>2015</v>
      </c>
      <c r="D201">
        <f>VLOOKUP(B201,sample_list!E:Q,13,FALSE)</f>
        <v>10.96</v>
      </c>
      <c r="E201" t="str">
        <f>VLOOKUP(B201,sample_list!E:N,10,FALSE)</f>
        <v>F</v>
      </c>
      <c r="F201">
        <f>VLOOKUP(B201,sample_list!E:Y,21,FALSE)</f>
        <v>1</v>
      </c>
      <c r="G201" t="e">
        <v>#N/A</v>
      </c>
      <c r="H201" t="e">
        <v>#N/A</v>
      </c>
      <c r="I201">
        <v>0</v>
      </c>
      <c r="J201">
        <v>0</v>
      </c>
      <c r="K201" t="e">
        <v>#N/A</v>
      </c>
      <c r="L201">
        <v>1</v>
      </c>
      <c r="M201" t="e">
        <v>#N/A</v>
      </c>
      <c r="N201">
        <v>0</v>
      </c>
      <c r="O201" t="e">
        <v>#N/A</v>
      </c>
      <c r="P201" t="e">
        <v>#N/A</v>
      </c>
      <c r="Q201" t="e">
        <v>#N/A</v>
      </c>
      <c r="R201">
        <v>1.597855</v>
      </c>
      <c r="S201">
        <v>0.46039999999999998</v>
      </c>
      <c r="T201">
        <v>2.037938</v>
      </c>
      <c r="U201" t="e">
        <v>#N/A</v>
      </c>
      <c r="V201">
        <v>1.6395E-2</v>
      </c>
      <c r="W201" t="e">
        <v>#N/A</v>
      </c>
      <c r="X201" t="e">
        <v>#N/A</v>
      </c>
      <c r="Y201" t="e">
        <v>#N/A</v>
      </c>
      <c r="Z201">
        <v>3.7026999999999997E-2</v>
      </c>
      <c r="AA201">
        <v>2.3185000000000001E-2</v>
      </c>
      <c r="AB201">
        <v>0.03</v>
      </c>
      <c r="AC201" t="e">
        <v>#N/A</v>
      </c>
      <c r="AD201">
        <v>2.3185000000000001E-2</v>
      </c>
      <c r="AE201" t="e">
        <v>#N/A</v>
      </c>
      <c r="AF201" t="e">
        <v>#N/A</v>
      </c>
      <c r="AG201" t="e">
        <v>#N/A</v>
      </c>
      <c r="AH201">
        <v>1.597855</v>
      </c>
      <c r="AI201">
        <v>0.46039999999999998</v>
      </c>
      <c r="AJ201">
        <v>2.037938</v>
      </c>
      <c r="AK201" t="e">
        <v>#N/A</v>
      </c>
      <c r="AL201">
        <v>1.1592999999999999E-2</v>
      </c>
      <c r="AM201" t="e">
        <v>#N/A</v>
      </c>
      <c r="AN201" t="e">
        <v>#N/A</v>
      </c>
      <c r="AO201" t="e">
        <v>#N/A</v>
      </c>
      <c r="AP201">
        <v>1.597855</v>
      </c>
      <c r="AQ201">
        <v>0.46039999999999998</v>
      </c>
      <c r="AR201">
        <v>2.037938</v>
      </c>
      <c r="AS201" t="e">
        <v>#N/A</v>
      </c>
      <c r="AT201">
        <v>0</v>
      </c>
      <c r="AU201">
        <v>2.6182E-2</v>
      </c>
      <c r="AV201">
        <v>1.9869000000000001E-2</v>
      </c>
      <c r="AW201">
        <v>2.5455999999999999E-2</v>
      </c>
      <c r="AX201">
        <v>2.282708</v>
      </c>
      <c r="AY201">
        <v>3.1820000000000001E-2</v>
      </c>
      <c r="AZ201">
        <v>2.5465000000000002E-2</v>
      </c>
      <c r="BA201">
        <v>3.3940999999999999E-2</v>
      </c>
      <c r="BB201">
        <v>6.3640000000000002E-2</v>
      </c>
      <c r="BC201">
        <v>7.4518000000000001E-2</v>
      </c>
      <c r="BD201">
        <v>3.3940999999999999E-2</v>
      </c>
      <c r="BE201">
        <v>0.202405</v>
      </c>
      <c r="BF201">
        <v>3.1820000000000001E-2</v>
      </c>
      <c r="BG201">
        <v>3.3940999999999999E-2</v>
      </c>
      <c r="BH201">
        <v>3.1820000000000001E-2</v>
      </c>
      <c r="BI201">
        <v>2.1212999999999999E-2</v>
      </c>
      <c r="BJ201">
        <v>8.4443000000000004E-2</v>
      </c>
      <c r="BK201">
        <v>1.9869000000000001E-2</v>
      </c>
      <c r="BL201">
        <v>6.3640000000000002E-2</v>
      </c>
      <c r="BM201">
        <v>2.1212999999999999E-2</v>
      </c>
      <c r="BN201">
        <v>2.5465000000000002E-2</v>
      </c>
      <c r="BO201">
        <v>1.6395E-2</v>
      </c>
      <c r="BP201">
        <v>0.10065300000000001</v>
      </c>
      <c r="BQ201">
        <v>3.1585160000000001</v>
      </c>
      <c r="BR201">
        <v>3.7026999999999997E-2</v>
      </c>
      <c r="BS201">
        <v>2.8098999999999999E-2</v>
      </c>
      <c r="BT201">
        <v>3.5999999999999997E-2</v>
      </c>
      <c r="BU201">
        <v>2.8098999999999999E-2</v>
      </c>
      <c r="BV201">
        <v>4.4999999999999998E-2</v>
      </c>
      <c r="BW201">
        <v>3.6013999999999997E-2</v>
      </c>
      <c r="BX201">
        <v>4.8000000000000001E-2</v>
      </c>
      <c r="BY201">
        <v>0.09</v>
      </c>
      <c r="BZ201">
        <v>3.7026999999999997E-2</v>
      </c>
      <c r="CA201">
        <v>4.8000000000000001E-2</v>
      </c>
      <c r="CB201">
        <v>3.6013999999999997E-2</v>
      </c>
      <c r="CC201">
        <v>4.4999999999999998E-2</v>
      </c>
      <c r="CD201">
        <v>4.8000000000000001E-2</v>
      </c>
      <c r="CE201">
        <v>4.4999999999999998E-2</v>
      </c>
      <c r="CF201">
        <v>0.03</v>
      </c>
      <c r="CG201">
        <v>3.5999999999999997E-2</v>
      </c>
      <c r="CH201">
        <v>2.8098999999999999E-2</v>
      </c>
      <c r="CI201">
        <v>0.09</v>
      </c>
      <c r="CJ201">
        <v>0.03</v>
      </c>
      <c r="CK201">
        <v>3.6013999999999997E-2</v>
      </c>
      <c r="CL201">
        <v>2.3185000000000001E-2</v>
      </c>
      <c r="CM201">
        <v>0.09</v>
      </c>
      <c r="CN201">
        <v>3.5999999999999997E-2</v>
      </c>
      <c r="CO201">
        <v>1.8513000000000002E-2</v>
      </c>
      <c r="CP201">
        <v>1.405E-2</v>
      </c>
      <c r="CQ201">
        <v>1.7999999999999999E-2</v>
      </c>
      <c r="CR201">
        <v>2.282708</v>
      </c>
      <c r="CS201">
        <v>2.2499999999999999E-2</v>
      </c>
      <c r="CT201">
        <v>1.8006999999999999E-2</v>
      </c>
      <c r="CU201">
        <v>2.4E-2</v>
      </c>
      <c r="CV201">
        <v>4.4999999999999998E-2</v>
      </c>
      <c r="CW201">
        <v>7.4518000000000001E-2</v>
      </c>
      <c r="CX201">
        <v>2.4E-2</v>
      </c>
      <c r="CY201">
        <v>0.202405</v>
      </c>
      <c r="CZ201">
        <v>2.2499999999999999E-2</v>
      </c>
      <c r="DA201">
        <v>2.4E-2</v>
      </c>
      <c r="DB201">
        <v>2.2499999999999999E-2</v>
      </c>
      <c r="DC201">
        <v>1.4999999999999999E-2</v>
      </c>
      <c r="DD201">
        <v>8.4443000000000004E-2</v>
      </c>
      <c r="DE201">
        <v>1.405E-2</v>
      </c>
      <c r="DF201">
        <v>4.4999999999999998E-2</v>
      </c>
      <c r="DG201">
        <v>1.4999999999999999E-2</v>
      </c>
      <c r="DH201">
        <v>1.8006999999999999E-2</v>
      </c>
      <c r="DI201">
        <v>1.1592999999999999E-2</v>
      </c>
      <c r="DJ201">
        <v>0.10065300000000001</v>
      </c>
      <c r="DK201">
        <v>3.1585160000000001</v>
      </c>
      <c r="DL201">
        <v>1</v>
      </c>
      <c r="DM201">
        <v>1</v>
      </c>
      <c r="DN201">
        <v>1</v>
      </c>
      <c r="DO201">
        <v>0</v>
      </c>
      <c r="DP201">
        <v>1</v>
      </c>
      <c r="DQ201">
        <v>1</v>
      </c>
      <c r="DR201">
        <v>1</v>
      </c>
      <c r="DS201">
        <v>1</v>
      </c>
      <c r="DT201">
        <v>0</v>
      </c>
      <c r="DU201">
        <v>1</v>
      </c>
      <c r="DV201">
        <v>0</v>
      </c>
      <c r="DW201">
        <v>1</v>
      </c>
      <c r="DX201">
        <v>1</v>
      </c>
      <c r="DY201">
        <v>1</v>
      </c>
      <c r="DZ201">
        <v>1</v>
      </c>
      <c r="EA201">
        <v>0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2.282708</v>
      </c>
      <c r="EM201">
        <v>0</v>
      </c>
      <c r="EN201">
        <v>0</v>
      </c>
      <c r="EO201">
        <v>0</v>
      </c>
      <c r="EP201">
        <v>0</v>
      </c>
      <c r="EQ201">
        <v>7.4518000000000001E-2</v>
      </c>
      <c r="ER201">
        <v>0</v>
      </c>
      <c r="ES201">
        <v>0.202405</v>
      </c>
      <c r="ET201">
        <v>0</v>
      </c>
      <c r="EU201">
        <v>0</v>
      </c>
      <c r="EV201">
        <v>0</v>
      </c>
      <c r="EW201">
        <v>0</v>
      </c>
      <c r="EX201">
        <v>8.4443000000000004E-2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0.10065300000000001</v>
      </c>
      <c r="FE201">
        <v>3.1585160000000001</v>
      </c>
    </row>
    <row r="202" spans="1:161" x14ac:dyDescent="0.2">
      <c r="A202" t="s">
        <v>357</v>
      </c>
      <c r="B202">
        <v>111565</v>
      </c>
      <c r="C202">
        <f>VLOOKUP(B202,sample_list!E:U,17,FALSE)</f>
        <v>2015</v>
      </c>
      <c r="D202">
        <f>VLOOKUP(B202,sample_list!E:Q,13,FALSE)</f>
        <v>22.61</v>
      </c>
      <c r="E202" t="str">
        <f>VLOOKUP(B202,sample_list!E:N,10,FALSE)</f>
        <v>F</v>
      </c>
      <c r="F202">
        <f>VLOOKUP(B202,sample_list!E:Y,21,FALSE)</f>
        <v>1</v>
      </c>
      <c r="G202" t="e">
        <v>#N/A</v>
      </c>
      <c r="H202" t="e">
        <v>#N/A</v>
      </c>
      <c r="I202">
        <v>0</v>
      </c>
      <c r="J202">
        <v>0</v>
      </c>
      <c r="K202" t="e">
        <v>#N/A</v>
      </c>
      <c r="L202">
        <v>1</v>
      </c>
      <c r="M202" t="e">
        <v>#N/A</v>
      </c>
      <c r="N202">
        <v>0</v>
      </c>
      <c r="O202" t="e">
        <v>#N/A</v>
      </c>
      <c r="P202" t="e">
        <v>#N/A</v>
      </c>
      <c r="Q202" t="e">
        <v>#N/A</v>
      </c>
      <c r="R202">
        <v>1.4482029999999999</v>
      </c>
      <c r="S202">
        <v>0.45476100000000003</v>
      </c>
      <c r="T202">
        <v>1.5371319999999999</v>
      </c>
      <c r="U202" t="e">
        <v>#N/A</v>
      </c>
      <c r="V202">
        <v>3.3940999999999999E-2</v>
      </c>
      <c r="W202" t="e">
        <v>#N/A</v>
      </c>
      <c r="X202" t="e">
        <v>#N/A</v>
      </c>
      <c r="Y202" t="e">
        <v>#N/A</v>
      </c>
      <c r="Z202">
        <v>2.3185000000000001E-2</v>
      </c>
      <c r="AA202">
        <v>4.8000000000000001E-2</v>
      </c>
      <c r="AB202">
        <v>4.4999999999999998E-2</v>
      </c>
      <c r="AC202" t="e">
        <v>#N/A</v>
      </c>
      <c r="AD202">
        <v>4.8000000000000001E-2</v>
      </c>
      <c r="AE202" t="e">
        <v>#N/A</v>
      </c>
      <c r="AF202" t="e">
        <v>#N/A</v>
      </c>
      <c r="AG202" t="e">
        <v>#N/A</v>
      </c>
      <c r="AH202">
        <v>1.4482029999999999</v>
      </c>
      <c r="AI202">
        <v>0.45476100000000003</v>
      </c>
      <c r="AJ202">
        <v>1.5371319999999999</v>
      </c>
      <c r="AK202" t="e">
        <v>#N/A</v>
      </c>
      <c r="AL202">
        <v>2.4E-2</v>
      </c>
      <c r="AM202" t="e">
        <v>#N/A</v>
      </c>
      <c r="AN202" t="e">
        <v>#N/A</v>
      </c>
      <c r="AO202" t="e">
        <v>#N/A</v>
      </c>
      <c r="AP202">
        <v>1.4482029999999999</v>
      </c>
      <c r="AQ202">
        <v>0.45476100000000003</v>
      </c>
      <c r="AR202">
        <v>1.5371319999999999</v>
      </c>
      <c r="AS202" t="e">
        <v>#N/A</v>
      </c>
      <c r="AT202">
        <v>0</v>
      </c>
      <c r="AU202">
        <v>1.6395E-2</v>
      </c>
      <c r="AV202">
        <v>2.5465000000000002E-2</v>
      </c>
      <c r="AW202">
        <v>6.3640000000000002E-2</v>
      </c>
      <c r="AX202">
        <v>2.267134</v>
      </c>
      <c r="AY202">
        <v>2.5455999999999999E-2</v>
      </c>
      <c r="AZ202">
        <v>2.6182E-2</v>
      </c>
      <c r="BA202">
        <v>2.1212999999999999E-2</v>
      </c>
      <c r="BB202">
        <v>1.9869000000000001E-2</v>
      </c>
      <c r="BC202">
        <v>6.2307000000000001E-2</v>
      </c>
      <c r="BD202">
        <v>2.1212999999999999E-2</v>
      </c>
      <c r="BE202">
        <v>0.21815200000000001</v>
      </c>
      <c r="BF202">
        <v>2.5455999999999999E-2</v>
      </c>
      <c r="BG202">
        <v>2.1212999999999999E-2</v>
      </c>
      <c r="BH202">
        <v>2.5455999999999999E-2</v>
      </c>
      <c r="BI202">
        <v>3.1820000000000001E-2</v>
      </c>
      <c r="BJ202">
        <v>6.3640000000000002E-2</v>
      </c>
      <c r="BK202">
        <v>2.5465000000000002E-2</v>
      </c>
      <c r="BL202">
        <v>1.9869000000000001E-2</v>
      </c>
      <c r="BM202">
        <v>3.1820000000000001E-2</v>
      </c>
      <c r="BN202">
        <v>2.6182E-2</v>
      </c>
      <c r="BO202">
        <v>3.3940999999999999E-2</v>
      </c>
      <c r="BP202">
        <v>0.106444</v>
      </c>
      <c r="BQ202">
        <v>2.9698479999999998</v>
      </c>
      <c r="BR202">
        <v>2.3185000000000001E-2</v>
      </c>
      <c r="BS202">
        <v>3.6013999999999997E-2</v>
      </c>
      <c r="BT202">
        <v>0.09</v>
      </c>
      <c r="BU202">
        <v>3.6013999999999997E-2</v>
      </c>
      <c r="BV202">
        <v>3.5999999999999997E-2</v>
      </c>
      <c r="BW202">
        <v>3.7026999999999997E-2</v>
      </c>
      <c r="BX202">
        <v>0.03</v>
      </c>
      <c r="BY202">
        <v>2.8098999999999999E-2</v>
      </c>
      <c r="BZ202">
        <v>2.3185000000000001E-2</v>
      </c>
      <c r="CA202">
        <v>0.03</v>
      </c>
      <c r="CB202">
        <v>3.7026999999999997E-2</v>
      </c>
      <c r="CC202">
        <v>3.5999999999999997E-2</v>
      </c>
      <c r="CD202">
        <v>0.03</v>
      </c>
      <c r="CE202">
        <v>3.5999999999999997E-2</v>
      </c>
      <c r="CF202">
        <v>4.4999999999999998E-2</v>
      </c>
      <c r="CG202">
        <v>0.09</v>
      </c>
      <c r="CH202">
        <v>3.6013999999999997E-2</v>
      </c>
      <c r="CI202">
        <v>2.8098999999999999E-2</v>
      </c>
      <c r="CJ202">
        <v>4.4999999999999998E-2</v>
      </c>
      <c r="CK202">
        <v>3.7026999999999997E-2</v>
      </c>
      <c r="CL202">
        <v>4.8000000000000001E-2</v>
      </c>
      <c r="CM202">
        <v>2.8098999999999999E-2</v>
      </c>
      <c r="CN202">
        <v>0.09</v>
      </c>
      <c r="CO202">
        <v>1.1592999999999999E-2</v>
      </c>
      <c r="CP202">
        <v>1.8006999999999999E-2</v>
      </c>
      <c r="CQ202">
        <v>4.4999999999999998E-2</v>
      </c>
      <c r="CR202">
        <v>2.267134</v>
      </c>
      <c r="CS202">
        <v>1.7999999999999999E-2</v>
      </c>
      <c r="CT202">
        <v>1.8513000000000002E-2</v>
      </c>
      <c r="CU202">
        <v>1.4999999999999999E-2</v>
      </c>
      <c r="CV202">
        <v>1.405E-2</v>
      </c>
      <c r="CW202">
        <v>6.2307000000000001E-2</v>
      </c>
      <c r="CX202">
        <v>1.4999999999999999E-2</v>
      </c>
      <c r="CY202">
        <v>0.21815200000000001</v>
      </c>
      <c r="CZ202">
        <v>1.7999999999999999E-2</v>
      </c>
      <c r="DA202">
        <v>1.4999999999999999E-2</v>
      </c>
      <c r="DB202">
        <v>1.7999999999999999E-2</v>
      </c>
      <c r="DC202">
        <v>2.2499999999999999E-2</v>
      </c>
      <c r="DD202">
        <v>4.4999999999999998E-2</v>
      </c>
      <c r="DE202">
        <v>1.8006999999999999E-2</v>
      </c>
      <c r="DF202">
        <v>1.405E-2</v>
      </c>
      <c r="DG202">
        <v>2.2499999999999999E-2</v>
      </c>
      <c r="DH202">
        <v>1.8513000000000002E-2</v>
      </c>
      <c r="DI202">
        <v>2.4E-2</v>
      </c>
      <c r="DJ202">
        <v>0.106444</v>
      </c>
      <c r="DK202">
        <v>2.9698479999999998</v>
      </c>
      <c r="DL202">
        <v>1</v>
      </c>
      <c r="DM202">
        <v>1</v>
      </c>
      <c r="DN202">
        <v>1</v>
      </c>
      <c r="DO202">
        <v>0</v>
      </c>
      <c r="DP202">
        <v>1</v>
      </c>
      <c r="DQ202">
        <v>1</v>
      </c>
      <c r="DR202">
        <v>1</v>
      </c>
      <c r="DS202">
        <v>1</v>
      </c>
      <c r="DT202">
        <v>0</v>
      </c>
      <c r="DU202">
        <v>1</v>
      </c>
      <c r="DV202">
        <v>0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2.267134</v>
      </c>
      <c r="EM202">
        <v>0</v>
      </c>
      <c r="EN202">
        <v>0</v>
      </c>
      <c r="EO202">
        <v>0</v>
      </c>
      <c r="EP202">
        <v>0</v>
      </c>
      <c r="EQ202">
        <v>6.2307000000000001E-2</v>
      </c>
      <c r="ER202">
        <v>0</v>
      </c>
      <c r="ES202">
        <v>0.21815200000000001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0.106444</v>
      </c>
      <c r="FE202">
        <v>2.9698479999999998</v>
      </c>
    </row>
    <row r="203" spans="1:161" x14ac:dyDescent="0.2">
      <c r="A203" t="s">
        <v>358</v>
      </c>
      <c r="B203">
        <v>111566</v>
      </c>
      <c r="C203">
        <f>VLOOKUP(B203,sample_list!E:U,17,FALSE)</f>
        <v>2015</v>
      </c>
      <c r="D203">
        <f>VLOOKUP(B203,sample_list!E:Q,13,FALSE)</f>
        <v>23.01</v>
      </c>
      <c r="E203" t="str">
        <f>VLOOKUP(B203,sample_list!E:N,10,FALSE)</f>
        <v>F</v>
      </c>
      <c r="F203">
        <f>VLOOKUP(B203,sample_list!E:Y,21,FALSE)</f>
        <v>1</v>
      </c>
      <c r="G203" t="e">
        <v>#N/A</v>
      </c>
      <c r="H203" t="e">
        <v>#N/A</v>
      </c>
      <c r="I203">
        <v>0</v>
      </c>
      <c r="J203">
        <v>0</v>
      </c>
      <c r="K203" t="e">
        <v>#N/A</v>
      </c>
      <c r="L203">
        <v>1</v>
      </c>
      <c r="M203" t="e">
        <v>#N/A</v>
      </c>
      <c r="N203">
        <v>0</v>
      </c>
      <c r="O203" t="e">
        <v>#N/A</v>
      </c>
      <c r="P203" t="e">
        <v>#N/A</v>
      </c>
      <c r="Q203" t="e">
        <v>#N/A</v>
      </c>
      <c r="R203">
        <v>1.810689</v>
      </c>
      <c r="S203">
        <v>0.51538899999999999</v>
      </c>
      <c r="T203">
        <v>1.770567</v>
      </c>
      <c r="U203" t="e">
        <v>#N/A</v>
      </c>
      <c r="V203">
        <v>5.3032999999999997E-2</v>
      </c>
      <c r="W203" t="e">
        <v>#N/A</v>
      </c>
      <c r="X203" t="e">
        <v>#N/A</v>
      </c>
      <c r="Y203" t="e">
        <v>#N/A</v>
      </c>
      <c r="Z203">
        <v>2.3185000000000001E-2</v>
      </c>
      <c r="AA203">
        <v>7.4999999999999997E-2</v>
      </c>
      <c r="AB203">
        <v>0.03</v>
      </c>
      <c r="AC203" t="e">
        <v>#N/A</v>
      </c>
      <c r="AD203">
        <v>7.4999999999999997E-2</v>
      </c>
      <c r="AE203" t="e">
        <v>#N/A</v>
      </c>
      <c r="AF203" t="e">
        <v>#N/A</v>
      </c>
      <c r="AG203" t="e">
        <v>#N/A</v>
      </c>
      <c r="AH203">
        <v>1.810689</v>
      </c>
      <c r="AI203">
        <v>0.51538899999999999</v>
      </c>
      <c r="AJ203">
        <v>1.770567</v>
      </c>
      <c r="AK203" t="e">
        <v>#N/A</v>
      </c>
      <c r="AL203">
        <v>3.7499999999999999E-2</v>
      </c>
      <c r="AM203" t="e">
        <v>#N/A</v>
      </c>
      <c r="AN203" t="e">
        <v>#N/A</v>
      </c>
      <c r="AO203" t="e">
        <v>#N/A</v>
      </c>
      <c r="AP203">
        <v>1.810689</v>
      </c>
      <c r="AQ203">
        <v>0.51538899999999999</v>
      </c>
      <c r="AR203">
        <v>1.770567</v>
      </c>
      <c r="AS203" t="e">
        <v>#N/A</v>
      </c>
      <c r="AT203">
        <v>0</v>
      </c>
      <c r="AU203">
        <v>1.6395E-2</v>
      </c>
      <c r="AV203">
        <v>2.7872999999999998E-2</v>
      </c>
      <c r="AW203">
        <v>8.2730999999999999E-2</v>
      </c>
      <c r="AX203">
        <v>2.9687160000000001</v>
      </c>
      <c r="AY203">
        <v>2.9697999999999999E-2</v>
      </c>
      <c r="AZ203">
        <v>1.7718000000000001E-2</v>
      </c>
      <c r="BA203">
        <v>4.4547999999999997E-2</v>
      </c>
      <c r="BB203">
        <v>1.3205E-2</v>
      </c>
      <c r="BC203">
        <v>6.5155000000000005E-2</v>
      </c>
      <c r="BD203">
        <v>4.4547999999999997E-2</v>
      </c>
      <c r="BE203">
        <v>0.32826300000000003</v>
      </c>
      <c r="BF203">
        <v>2.9697999999999999E-2</v>
      </c>
      <c r="BG203">
        <v>4.4547999999999997E-2</v>
      </c>
      <c r="BH203">
        <v>2.9697999999999999E-2</v>
      </c>
      <c r="BI203">
        <v>2.1212999999999999E-2</v>
      </c>
      <c r="BJ203">
        <v>6.2969999999999998E-2</v>
      </c>
      <c r="BK203">
        <v>2.7872999999999998E-2</v>
      </c>
      <c r="BL203">
        <v>1.3205E-2</v>
      </c>
      <c r="BM203">
        <v>2.1212999999999999E-2</v>
      </c>
      <c r="BN203">
        <v>1.7718000000000001E-2</v>
      </c>
      <c r="BO203">
        <v>5.3032999999999997E-2</v>
      </c>
      <c r="BP203">
        <v>0.167598</v>
      </c>
      <c r="BQ203">
        <v>3.7070539999999998</v>
      </c>
      <c r="BR203">
        <v>2.3185000000000001E-2</v>
      </c>
      <c r="BS203">
        <v>3.9418000000000002E-2</v>
      </c>
      <c r="BT203">
        <v>0.11700000000000001</v>
      </c>
      <c r="BU203">
        <v>3.9418000000000002E-2</v>
      </c>
      <c r="BV203">
        <v>4.2000000000000003E-2</v>
      </c>
      <c r="BW203">
        <v>2.5056999999999999E-2</v>
      </c>
      <c r="BX203">
        <v>6.3E-2</v>
      </c>
      <c r="BY203">
        <v>1.8675000000000001E-2</v>
      </c>
      <c r="BZ203">
        <v>2.3185000000000001E-2</v>
      </c>
      <c r="CA203">
        <v>6.3E-2</v>
      </c>
      <c r="CB203">
        <v>2.5056999999999999E-2</v>
      </c>
      <c r="CC203">
        <v>4.2000000000000003E-2</v>
      </c>
      <c r="CD203">
        <v>6.3E-2</v>
      </c>
      <c r="CE203">
        <v>4.2000000000000003E-2</v>
      </c>
      <c r="CF203">
        <v>0.03</v>
      </c>
      <c r="CG203">
        <v>0.11700000000000001</v>
      </c>
      <c r="CH203">
        <v>3.9418000000000002E-2</v>
      </c>
      <c r="CI203">
        <v>1.8675000000000001E-2</v>
      </c>
      <c r="CJ203">
        <v>0.03</v>
      </c>
      <c r="CK203">
        <v>2.5056999999999999E-2</v>
      </c>
      <c r="CL203">
        <v>7.4999999999999997E-2</v>
      </c>
      <c r="CM203">
        <v>1.8675000000000001E-2</v>
      </c>
      <c r="CN203">
        <v>0.11700000000000001</v>
      </c>
      <c r="CO203">
        <v>1.1592999999999999E-2</v>
      </c>
      <c r="CP203">
        <v>1.9709000000000001E-2</v>
      </c>
      <c r="CQ203">
        <v>5.8500000000000003E-2</v>
      </c>
      <c r="CR203">
        <v>2.9687160000000001</v>
      </c>
      <c r="CS203">
        <v>2.1000000000000001E-2</v>
      </c>
      <c r="CT203">
        <v>1.2527999999999999E-2</v>
      </c>
      <c r="CU203">
        <v>3.15E-2</v>
      </c>
      <c r="CV203">
        <v>9.3369999999999998E-3</v>
      </c>
      <c r="CW203">
        <v>6.5155000000000005E-2</v>
      </c>
      <c r="CX203">
        <v>3.15E-2</v>
      </c>
      <c r="CY203">
        <v>0.32826300000000003</v>
      </c>
      <c r="CZ203">
        <v>2.1000000000000001E-2</v>
      </c>
      <c r="DA203">
        <v>3.15E-2</v>
      </c>
      <c r="DB203">
        <v>2.1000000000000001E-2</v>
      </c>
      <c r="DC203">
        <v>1.4999999999999999E-2</v>
      </c>
      <c r="DD203">
        <v>6.2969999999999998E-2</v>
      </c>
      <c r="DE203">
        <v>1.9709000000000001E-2</v>
      </c>
      <c r="DF203">
        <v>9.3369999999999998E-3</v>
      </c>
      <c r="DG203">
        <v>1.4999999999999999E-2</v>
      </c>
      <c r="DH203">
        <v>1.2527999999999999E-2</v>
      </c>
      <c r="DI203">
        <v>3.7499999999999999E-2</v>
      </c>
      <c r="DJ203">
        <v>0.167598</v>
      </c>
      <c r="DK203">
        <v>3.7070539999999998</v>
      </c>
      <c r="DL203">
        <v>1</v>
      </c>
      <c r="DM203">
        <v>1</v>
      </c>
      <c r="DN203">
        <v>1</v>
      </c>
      <c r="DO203">
        <v>0</v>
      </c>
      <c r="DP203">
        <v>1</v>
      </c>
      <c r="DQ203">
        <v>1</v>
      </c>
      <c r="DR203">
        <v>1</v>
      </c>
      <c r="DS203">
        <v>1</v>
      </c>
      <c r="DT203">
        <v>0</v>
      </c>
      <c r="DU203">
        <v>1</v>
      </c>
      <c r="DV203">
        <v>0</v>
      </c>
      <c r="DW203">
        <v>1</v>
      </c>
      <c r="DX203">
        <v>1</v>
      </c>
      <c r="DY203">
        <v>1</v>
      </c>
      <c r="DZ203">
        <v>1</v>
      </c>
      <c r="EA203">
        <v>0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2.9687160000000001</v>
      </c>
      <c r="EM203">
        <v>0</v>
      </c>
      <c r="EN203">
        <v>0</v>
      </c>
      <c r="EO203">
        <v>0</v>
      </c>
      <c r="EP203">
        <v>0</v>
      </c>
      <c r="EQ203">
        <v>6.5155000000000005E-2</v>
      </c>
      <c r="ER203">
        <v>0</v>
      </c>
      <c r="ES203">
        <v>0.32826300000000003</v>
      </c>
      <c r="ET203">
        <v>0</v>
      </c>
      <c r="EU203">
        <v>0</v>
      </c>
      <c r="EV203">
        <v>0</v>
      </c>
      <c r="EW203">
        <v>0</v>
      </c>
      <c r="EX203">
        <v>6.2969999999999998E-2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0.167598</v>
      </c>
      <c r="FE203">
        <v>3.7070539999999998</v>
      </c>
    </row>
    <row r="204" spans="1:161" x14ac:dyDescent="0.2">
      <c r="A204" t="s">
        <v>359</v>
      </c>
      <c r="B204">
        <v>111567</v>
      </c>
      <c r="C204">
        <f>VLOOKUP(B204,sample_list!E:U,17,FALSE)</f>
        <v>2015</v>
      </c>
      <c r="D204">
        <f>VLOOKUP(B204,sample_list!E:Q,13,FALSE)</f>
        <v>37.94</v>
      </c>
      <c r="E204" t="str">
        <f>VLOOKUP(B204,sample_list!E:N,10,FALSE)</f>
        <v>F</v>
      </c>
      <c r="F204">
        <f>VLOOKUP(B204,sample_list!E:Y,21,FALSE)</f>
        <v>1</v>
      </c>
      <c r="G204" t="e">
        <v>#N/A</v>
      </c>
      <c r="H204" t="e">
        <v>#N/A</v>
      </c>
      <c r="I204">
        <v>0</v>
      </c>
      <c r="J204">
        <v>0</v>
      </c>
      <c r="K204" t="e">
        <v>#N/A</v>
      </c>
      <c r="L204">
        <v>1</v>
      </c>
      <c r="M204" t="e">
        <v>#N/A</v>
      </c>
      <c r="N204">
        <v>0</v>
      </c>
      <c r="O204" t="e">
        <v>#N/A</v>
      </c>
      <c r="P204" t="e">
        <v>#N/A</v>
      </c>
      <c r="Q204" t="e">
        <v>#N/A</v>
      </c>
      <c r="R204">
        <v>1.2231780000000001</v>
      </c>
      <c r="S204">
        <v>0.47303600000000001</v>
      </c>
      <c r="T204">
        <v>1.8517159999999999</v>
      </c>
      <c r="U204" t="e">
        <v>#N/A</v>
      </c>
      <c r="V204">
        <v>4.4547999999999997E-2</v>
      </c>
      <c r="W204" t="e">
        <v>#N/A</v>
      </c>
      <c r="X204" t="e">
        <v>#N/A</v>
      </c>
      <c r="Y204" t="e">
        <v>#N/A</v>
      </c>
      <c r="Z204">
        <v>7.4999999999999997E-2</v>
      </c>
      <c r="AA204">
        <v>6.3E-2</v>
      </c>
      <c r="AB204">
        <v>4.2000000000000003E-2</v>
      </c>
      <c r="AC204" t="e">
        <v>#N/A</v>
      </c>
      <c r="AD204">
        <v>6.3E-2</v>
      </c>
      <c r="AE204" t="e">
        <v>#N/A</v>
      </c>
      <c r="AF204" t="e">
        <v>#N/A</v>
      </c>
      <c r="AG204" t="e">
        <v>#N/A</v>
      </c>
      <c r="AH204">
        <v>1.2231780000000001</v>
      </c>
      <c r="AI204">
        <v>0.47303600000000001</v>
      </c>
      <c r="AJ204">
        <v>1.8517159999999999</v>
      </c>
      <c r="AK204" t="e">
        <v>#N/A</v>
      </c>
      <c r="AL204">
        <v>3.15E-2</v>
      </c>
      <c r="AM204" t="e">
        <v>#N/A</v>
      </c>
      <c r="AN204" t="e">
        <v>#N/A</v>
      </c>
      <c r="AO204" t="e">
        <v>#N/A</v>
      </c>
      <c r="AP204">
        <v>1.2231780000000001</v>
      </c>
      <c r="AQ204">
        <v>0.47303600000000001</v>
      </c>
      <c r="AR204">
        <v>1.8517159999999999</v>
      </c>
      <c r="AS204" t="e">
        <v>#N/A</v>
      </c>
      <c r="AT204">
        <v>0</v>
      </c>
      <c r="AU204">
        <v>5.3032999999999997E-2</v>
      </c>
      <c r="AV204">
        <v>1.7718000000000001E-2</v>
      </c>
      <c r="AW204">
        <v>1.3205E-2</v>
      </c>
      <c r="AX204">
        <v>3.1948379999999998</v>
      </c>
      <c r="AY204">
        <v>8.2730999999999999E-2</v>
      </c>
      <c r="AZ204">
        <v>1.6395E-2</v>
      </c>
      <c r="BA204">
        <v>2.1212999999999999E-2</v>
      </c>
      <c r="BB204">
        <v>2.7872999999999998E-2</v>
      </c>
      <c r="BC204">
        <v>7.7684000000000003E-2</v>
      </c>
      <c r="BD204">
        <v>2.1212999999999999E-2</v>
      </c>
      <c r="BE204">
        <v>0.210615</v>
      </c>
      <c r="BF204">
        <v>8.2730999999999999E-2</v>
      </c>
      <c r="BG204">
        <v>2.1212999999999999E-2</v>
      </c>
      <c r="BH204">
        <v>8.2730999999999999E-2</v>
      </c>
      <c r="BI204">
        <v>2.9697999999999999E-2</v>
      </c>
      <c r="BJ204">
        <v>4.9623E-2</v>
      </c>
      <c r="BK204">
        <v>1.7718000000000001E-2</v>
      </c>
      <c r="BL204">
        <v>2.7872999999999998E-2</v>
      </c>
      <c r="BM204">
        <v>2.9697999999999999E-2</v>
      </c>
      <c r="BN204">
        <v>1.6395E-2</v>
      </c>
      <c r="BO204">
        <v>4.4547999999999997E-2</v>
      </c>
      <c r="BP204">
        <v>0.13065099999999999</v>
      </c>
      <c r="BQ204">
        <v>4.2081900000000001</v>
      </c>
      <c r="BR204">
        <v>7.4999999999999997E-2</v>
      </c>
      <c r="BS204">
        <v>2.5056999999999999E-2</v>
      </c>
      <c r="BT204">
        <v>1.8675000000000001E-2</v>
      </c>
      <c r="BU204">
        <v>2.5056999999999999E-2</v>
      </c>
      <c r="BV204">
        <v>0.11700000000000001</v>
      </c>
      <c r="BW204">
        <v>2.3185000000000001E-2</v>
      </c>
      <c r="BX204">
        <v>0.03</v>
      </c>
      <c r="BY204">
        <v>3.9418000000000002E-2</v>
      </c>
      <c r="BZ204">
        <v>7.4999999999999997E-2</v>
      </c>
      <c r="CA204">
        <v>0.03</v>
      </c>
      <c r="CB204">
        <v>2.3185000000000001E-2</v>
      </c>
      <c r="CC204">
        <v>0.11700000000000001</v>
      </c>
      <c r="CD204">
        <v>0.03</v>
      </c>
      <c r="CE204">
        <v>0.11700000000000001</v>
      </c>
      <c r="CF204">
        <v>4.2000000000000003E-2</v>
      </c>
      <c r="CG204">
        <v>1.8675000000000001E-2</v>
      </c>
      <c r="CH204">
        <v>2.5056999999999999E-2</v>
      </c>
      <c r="CI204">
        <v>3.9418000000000002E-2</v>
      </c>
      <c r="CJ204">
        <v>4.2000000000000003E-2</v>
      </c>
      <c r="CK204">
        <v>2.3185000000000001E-2</v>
      </c>
      <c r="CL204">
        <v>6.3E-2</v>
      </c>
      <c r="CM204">
        <v>3.9418000000000002E-2</v>
      </c>
      <c r="CN204">
        <v>1.8675000000000001E-2</v>
      </c>
      <c r="CO204">
        <v>3.7499999999999999E-2</v>
      </c>
      <c r="CP204">
        <v>1.2527999999999999E-2</v>
      </c>
      <c r="CQ204">
        <v>9.3369999999999998E-3</v>
      </c>
      <c r="CR204">
        <v>3.1948379999999998</v>
      </c>
      <c r="CS204">
        <v>5.8500000000000003E-2</v>
      </c>
      <c r="CT204">
        <v>1.1592999999999999E-2</v>
      </c>
      <c r="CU204">
        <v>1.4999999999999999E-2</v>
      </c>
      <c r="CV204">
        <v>1.9709000000000001E-2</v>
      </c>
      <c r="CW204">
        <v>7.7684000000000003E-2</v>
      </c>
      <c r="CX204">
        <v>1.4999999999999999E-2</v>
      </c>
      <c r="CY204">
        <v>0.210615</v>
      </c>
      <c r="CZ204">
        <v>5.8500000000000003E-2</v>
      </c>
      <c r="DA204">
        <v>1.4999999999999999E-2</v>
      </c>
      <c r="DB204">
        <v>5.8500000000000003E-2</v>
      </c>
      <c r="DC204">
        <v>2.1000000000000001E-2</v>
      </c>
      <c r="DD204">
        <v>4.9623E-2</v>
      </c>
      <c r="DE204">
        <v>1.2527999999999999E-2</v>
      </c>
      <c r="DF204">
        <v>1.9709000000000001E-2</v>
      </c>
      <c r="DG204">
        <v>2.1000000000000001E-2</v>
      </c>
      <c r="DH204">
        <v>1.1592999999999999E-2</v>
      </c>
      <c r="DI204">
        <v>3.15E-2</v>
      </c>
      <c r="DJ204">
        <v>0.13065099999999999</v>
      </c>
      <c r="DK204">
        <v>4.2081900000000001</v>
      </c>
      <c r="DL204">
        <v>1</v>
      </c>
      <c r="DM204">
        <v>1</v>
      </c>
      <c r="DN204">
        <v>1</v>
      </c>
      <c r="DO204">
        <v>0</v>
      </c>
      <c r="DP204">
        <v>1</v>
      </c>
      <c r="DQ204">
        <v>1</v>
      </c>
      <c r="DR204">
        <v>1</v>
      </c>
      <c r="DS204">
        <v>1</v>
      </c>
      <c r="DT204">
        <v>0</v>
      </c>
      <c r="DU204">
        <v>1</v>
      </c>
      <c r="DV204">
        <v>0</v>
      </c>
      <c r="DW204">
        <v>1</v>
      </c>
      <c r="DX204">
        <v>1</v>
      </c>
      <c r="DY204">
        <v>1</v>
      </c>
      <c r="DZ204">
        <v>1</v>
      </c>
      <c r="EA204">
        <v>0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3.1948379999999998</v>
      </c>
      <c r="EM204">
        <v>0</v>
      </c>
      <c r="EN204">
        <v>0</v>
      </c>
      <c r="EO204">
        <v>0</v>
      </c>
      <c r="EP204">
        <v>0</v>
      </c>
      <c r="EQ204">
        <v>7.7684000000000003E-2</v>
      </c>
      <c r="ER204">
        <v>0</v>
      </c>
      <c r="ES204">
        <v>0.210615</v>
      </c>
      <c r="ET204">
        <v>0</v>
      </c>
      <c r="EU204">
        <v>0</v>
      </c>
      <c r="EV204">
        <v>0</v>
      </c>
      <c r="EW204">
        <v>0</v>
      </c>
      <c r="EX204">
        <v>4.9623E-2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0.13065099999999999</v>
      </c>
      <c r="FE204">
        <v>4.2081900000000001</v>
      </c>
    </row>
    <row r="205" spans="1:161" x14ac:dyDescent="0.2">
      <c r="A205" t="s">
        <v>360</v>
      </c>
      <c r="B205">
        <v>111568</v>
      </c>
      <c r="C205">
        <f>VLOOKUP(B205,sample_list!E:U,17,FALSE)</f>
        <v>2015</v>
      </c>
      <c r="D205">
        <f>VLOOKUP(B205,sample_list!E:Q,13,FALSE)</f>
        <v>37.42</v>
      </c>
      <c r="E205" t="str">
        <f>VLOOKUP(B205,sample_list!E:N,10,FALSE)</f>
        <v>F</v>
      </c>
      <c r="F205">
        <f>VLOOKUP(B205,sample_list!E:Y,21,FALSE)</f>
        <v>1</v>
      </c>
      <c r="G205" t="e">
        <v>#N/A</v>
      </c>
      <c r="H205" t="e">
        <v>#N/A</v>
      </c>
      <c r="I205">
        <v>0</v>
      </c>
      <c r="J205">
        <v>0</v>
      </c>
      <c r="K205" t="e">
        <v>#N/A</v>
      </c>
      <c r="L205">
        <v>1</v>
      </c>
      <c r="M205" t="e">
        <v>#N/A</v>
      </c>
      <c r="N205">
        <v>0</v>
      </c>
      <c r="O205" t="e">
        <v>#N/A</v>
      </c>
      <c r="P205" t="e">
        <v>#N/A</v>
      </c>
      <c r="Q205" t="e">
        <v>#N/A</v>
      </c>
      <c r="R205">
        <v>1.497897</v>
      </c>
      <c r="S205">
        <v>0.48077999999999999</v>
      </c>
      <c r="T205">
        <v>1.6719329999999999</v>
      </c>
      <c r="U205" t="e">
        <v>#N/A</v>
      </c>
      <c r="V205">
        <v>2.7577000000000001E-2</v>
      </c>
      <c r="W205" t="e">
        <v>#N/A</v>
      </c>
      <c r="X205" t="e">
        <v>#N/A</v>
      </c>
      <c r="Y205" t="e">
        <v>#N/A</v>
      </c>
      <c r="Z205">
        <v>3.9E-2</v>
      </c>
      <c r="AA205">
        <v>3.9E-2</v>
      </c>
      <c r="AB205">
        <v>0.16800000000000001</v>
      </c>
      <c r="AC205" t="e">
        <v>#N/A</v>
      </c>
      <c r="AD205">
        <v>3.9E-2</v>
      </c>
      <c r="AE205" t="e">
        <v>#N/A</v>
      </c>
      <c r="AF205" t="e">
        <v>#N/A</v>
      </c>
      <c r="AG205" t="e">
        <v>#N/A</v>
      </c>
      <c r="AH205">
        <v>1.497897</v>
      </c>
      <c r="AI205">
        <v>0.48077999999999999</v>
      </c>
      <c r="AJ205">
        <v>1.6719329999999999</v>
      </c>
      <c r="AK205" t="e">
        <v>#N/A</v>
      </c>
      <c r="AL205">
        <v>1.95E-2</v>
      </c>
      <c r="AM205" t="e">
        <v>#N/A</v>
      </c>
      <c r="AN205" t="e">
        <v>#N/A</v>
      </c>
      <c r="AO205" t="e">
        <v>#N/A</v>
      </c>
      <c r="AP205">
        <v>1.497897</v>
      </c>
      <c r="AQ205">
        <v>0.48077999999999999</v>
      </c>
      <c r="AR205">
        <v>1.6719329999999999</v>
      </c>
      <c r="AS205" t="e">
        <v>#N/A</v>
      </c>
      <c r="AT205">
        <v>0</v>
      </c>
      <c r="AU205">
        <v>2.7577000000000001E-2</v>
      </c>
      <c r="AV205">
        <v>1.6971E-2</v>
      </c>
      <c r="AW205">
        <v>1.0267E-2</v>
      </c>
      <c r="AX205">
        <v>3.3250289999999998</v>
      </c>
      <c r="AY205">
        <v>1.6469000000000001E-2</v>
      </c>
      <c r="AZ205">
        <v>1.0607E-2</v>
      </c>
      <c r="BA205">
        <v>1.2728E-2</v>
      </c>
      <c r="BB205">
        <v>1.8918999999999998E-2</v>
      </c>
      <c r="BC205">
        <v>2.7577000000000001E-2</v>
      </c>
      <c r="BD205">
        <v>1.2728E-2</v>
      </c>
      <c r="BE205">
        <v>0.26294600000000001</v>
      </c>
      <c r="BF205">
        <v>1.6469000000000001E-2</v>
      </c>
      <c r="BG205">
        <v>1.2728E-2</v>
      </c>
      <c r="BH205">
        <v>1.6469000000000001E-2</v>
      </c>
      <c r="BI205">
        <v>0.118794</v>
      </c>
      <c r="BJ205">
        <v>3.2724000000000003E-2</v>
      </c>
      <c r="BK205">
        <v>1.6971E-2</v>
      </c>
      <c r="BL205">
        <v>1.8918999999999998E-2</v>
      </c>
      <c r="BM205">
        <v>0.118794</v>
      </c>
      <c r="BN205">
        <v>1.0607E-2</v>
      </c>
      <c r="BO205">
        <v>2.7577000000000001E-2</v>
      </c>
      <c r="BP205">
        <v>0.171233</v>
      </c>
      <c r="BQ205">
        <v>4.27637</v>
      </c>
      <c r="BR205">
        <v>3.9E-2</v>
      </c>
      <c r="BS205">
        <v>2.4E-2</v>
      </c>
      <c r="BT205">
        <v>1.452E-2</v>
      </c>
      <c r="BU205">
        <v>2.4E-2</v>
      </c>
      <c r="BV205">
        <v>2.3290999999999999E-2</v>
      </c>
      <c r="BW205">
        <v>1.4999999999999999E-2</v>
      </c>
      <c r="BX205">
        <v>1.7999999999999999E-2</v>
      </c>
      <c r="BY205">
        <v>2.6755000000000001E-2</v>
      </c>
      <c r="BZ205">
        <v>3.9E-2</v>
      </c>
      <c r="CA205">
        <v>1.7999999999999999E-2</v>
      </c>
      <c r="CB205">
        <v>1.4999999999999999E-2</v>
      </c>
      <c r="CC205">
        <v>2.3290999999999999E-2</v>
      </c>
      <c r="CD205">
        <v>1.7999999999999999E-2</v>
      </c>
      <c r="CE205">
        <v>2.3290999999999999E-2</v>
      </c>
      <c r="CF205">
        <v>0.16800000000000001</v>
      </c>
      <c r="CG205">
        <v>1.452E-2</v>
      </c>
      <c r="CH205">
        <v>2.4E-2</v>
      </c>
      <c r="CI205">
        <v>2.6755000000000001E-2</v>
      </c>
      <c r="CJ205">
        <v>0.16800000000000001</v>
      </c>
      <c r="CK205">
        <v>1.4999999999999999E-2</v>
      </c>
      <c r="CL205">
        <v>3.9E-2</v>
      </c>
      <c r="CM205">
        <v>2.6755000000000001E-2</v>
      </c>
      <c r="CN205">
        <v>1.452E-2</v>
      </c>
      <c r="CO205">
        <v>1.95E-2</v>
      </c>
      <c r="CP205">
        <v>1.2E-2</v>
      </c>
      <c r="CQ205">
        <v>7.26E-3</v>
      </c>
      <c r="CR205">
        <v>3.3250289999999998</v>
      </c>
      <c r="CS205">
        <v>1.1645000000000001E-2</v>
      </c>
      <c r="CT205">
        <v>7.4999999999999997E-3</v>
      </c>
      <c r="CU205">
        <v>8.9999999999999993E-3</v>
      </c>
      <c r="CV205">
        <v>1.3377999999999999E-2</v>
      </c>
      <c r="CW205">
        <v>1.95E-2</v>
      </c>
      <c r="CX205">
        <v>8.9999999999999993E-3</v>
      </c>
      <c r="CY205">
        <v>0.26294600000000001</v>
      </c>
      <c r="CZ205">
        <v>1.1645000000000001E-2</v>
      </c>
      <c r="DA205">
        <v>8.9999999999999993E-3</v>
      </c>
      <c r="DB205">
        <v>1.1645000000000001E-2</v>
      </c>
      <c r="DC205">
        <v>8.4000000000000005E-2</v>
      </c>
      <c r="DD205">
        <v>3.2724000000000003E-2</v>
      </c>
      <c r="DE205">
        <v>1.2E-2</v>
      </c>
      <c r="DF205">
        <v>1.3377999999999999E-2</v>
      </c>
      <c r="DG205">
        <v>8.4000000000000005E-2</v>
      </c>
      <c r="DH205">
        <v>7.4999999999999997E-3</v>
      </c>
      <c r="DI205">
        <v>1.95E-2</v>
      </c>
      <c r="DJ205">
        <v>0.171233</v>
      </c>
      <c r="DK205">
        <v>4.27637</v>
      </c>
      <c r="DL205">
        <v>1</v>
      </c>
      <c r="DM205">
        <v>1</v>
      </c>
      <c r="DN205">
        <v>1</v>
      </c>
      <c r="DO205">
        <v>0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0</v>
      </c>
      <c r="DW205">
        <v>1</v>
      </c>
      <c r="DX205">
        <v>1</v>
      </c>
      <c r="DY205">
        <v>1</v>
      </c>
      <c r="DZ205">
        <v>1</v>
      </c>
      <c r="EA205">
        <v>0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3.3250289999999998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0.26294600000000001</v>
      </c>
      <c r="ET205">
        <v>0</v>
      </c>
      <c r="EU205">
        <v>0</v>
      </c>
      <c r="EV205">
        <v>0</v>
      </c>
      <c r="EW205">
        <v>0</v>
      </c>
      <c r="EX205">
        <v>3.2724000000000003E-2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0.171233</v>
      </c>
      <c r="FE205">
        <v>4.27637</v>
      </c>
    </row>
    <row r="206" spans="1:161" x14ac:dyDescent="0.2">
      <c r="A206" t="s">
        <v>361</v>
      </c>
      <c r="B206">
        <v>111569</v>
      </c>
      <c r="C206">
        <f>VLOOKUP(B206,sample_list!E:U,17,FALSE)</f>
        <v>2015</v>
      </c>
      <c r="D206">
        <f>VLOOKUP(B206,sample_list!E:Q,13,FALSE)</f>
        <v>52.97</v>
      </c>
      <c r="E206" t="str">
        <f>VLOOKUP(B206,sample_list!E:N,10,FALSE)</f>
        <v>F</v>
      </c>
      <c r="F206">
        <f>VLOOKUP(B206,sample_list!E:Y,21,FALSE)</f>
        <v>1</v>
      </c>
      <c r="G206" t="e">
        <v>#N/A</v>
      </c>
      <c r="H206" t="e">
        <v>#N/A</v>
      </c>
      <c r="I206">
        <v>0</v>
      </c>
      <c r="J206">
        <v>0</v>
      </c>
      <c r="K206" t="e">
        <v>#N/A</v>
      </c>
      <c r="L206">
        <v>1</v>
      </c>
      <c r="M206" t="e">
        <v>#N/A</v>
      </c>
      <c r="N206">
        <v>0</v>
      </c>
      <c r="O206" t="e">
        <v>#N/A</v>
      </c>
      <c r="P206" t="e">
        <v>#N/A</v>
      </c>
      <c r="Q206" t="e">
        <v>#N/A</v>
      </c>
      <c r="R206">
        <v>1.4887410000000001</v>
      </c>
      <c r="S206">
        <v>0.58705099999999999</v>
      </c>
      <c r="T206">
        <v>2.0773799999999998</v>
      </c>
      <c r="U206" t="e">
        <v>#N/A</v>
      </c>
      <c r="V206">
        <v>1.2728E-2</v>
      </c>
      <c r="W206" t="e">
        <v>#N/A</v>
      </c>
      <c r="X206" t="e">
        <v>#N/A</v>
      </c>
      <c r="Y206" t="e">
        <v>#N/A</v>
      </c>
      <c r="Z206">
        <v>3.9E-2</v>
      </c>
      <c r="AA206">
        <v>1.7999999999999999E-2</v>
      </c>
      <c r="AB206">
        <v>2.3290999999999999E-2</v>
      </c>
      <c r="AC206" t="e">
        <v>#N/A</v>
      </c>
      <c r="AD206">
        <v>1.7999999999999999E-2</v>
      </c>
      <c r="AE206" t="e">
        <v>#N/A</v>
      </c>
      <c r="AF206" t="e">
        <v>#N/A</v>
      </c>
      <c r="AG206" t="e">
        <v>#N/A</v>
      </c>
      <c r="AH206">
        <v>1.4887410000000001</v>
      </c>
      <c r="AI206">
        <v>0.58705099999999999</v>
      </c>
      <c r="AJ206">
        <v>2.0773799999999998</v>
      </c>
      <c r="AK206" t="e">
        <v>#N/A</v>
      </c>
      <c r="AL206">
        <v>8.9999999999999993E-3</v>
      </c>
      <c r="AM206" t="e">
        <v>#N/A</v>
      </c>
      <c r="AN206" t="e">
        <v>#N/A</v>
      </c>
      <c r="AO206" t="e">
        <v>#N/A</v>
      </c>
      <c r="AP206">
        <v>1.4887410000000001</v>
      </c>
      <c r="AQ206">
        <v>0.58705099999999999</v>
      </c>
      <c r="AR206">
        <v>2.0773799999999998</v>
      </c>
      <c r="AS206" t="e">
        <v>#N/A</v>
      </c>
      <c r="AT206">
        <v>0</v>
      </c>
      <c r="AU206">
        <v>2.7577000000000001E-2</v>
      </c>
      <c r="AV206">
        <v>1.0607E-2</v>
      </c>
      <c r="AW206">
        <v>1.8918999999999998E-2</v>
      </c>
      <c r="AX206">
        <v>3.6650480000000001</v>
      </c>
      <c r="AY206">
        <v>1.0267E-2</v>
      </c>
      <c r="AZ206">
        <v>2.7577000000000001E-2</v>
      </c>
      <c r="BA206">
        <v>0.118794</v>
      </c>
      <c r="BB206">
        <v>1.6971E-2</v>
      </c>
      <c r="BC206">
        <v>9.3255000000000005E-2</v>
      </c>
      <c r="BD206">
        <v>6.9447999999999996E-2</v>
      </c>
      <c r="BE206">
        <v>0.270256</v>
      </c>
      <c r="BF206">
        <v>1.0267E-2</v>
      </c>
      <c r="BG206">
        <v>0.118794</v>
      </c>
      <c r="BH206">
        <v>1.0267E-2</v>
      </c>
      <c r="BI206">
        <v>1.6469000000000001E-2</v>
      </c>
      <c r="BJ206">
        <v>5.5211000000000003E-2</v>
      </c>
      <c r="BK206">
        <v>1.0607E-2</v>
      </c>
      <c r="BL206">
        <v>1.6971E-2</v>
      </c>
      <c r="BM206">
        <v>1.6469000000000001E-2</v>
      </c>
      <c r="BN206">
        <v>2.7577000000000001E-2</v>
      </c>
      <c r="BO206">
        <v>1.2728E-2</v>
      </c>
      <c r="BP206">
        <v>0.10949299999999999</v>
      </c>
      <c r="BQ206">
        <v>4.6840710000000003</v>
      </c>
      <c r="BR206">
        <v>3.9E-2</v>
      </c>
      <c r="BS206">
        <v>1.4999999999999999E-2</v>
      </c>
      <c r="BT206">
        <v>2.6755000000000001E-2</v>
      </c>
      <c r="BU206">
        <v>1.4999999999999999E-2</v>
      </c>
      <c r="BV206">
        <v>1.452E-2</v>
      </c>
      <c r="BW206">
        <v>3.9E-2</v>
      </c>
      <c r="BX206">
        <v>0.16800000000000001</v>
      </c>
      <c r="BY206">
        <v>2.4E-2</v>
      </c>
      <c r="BZ206">
        <v>3.9E-2</v>
      </c>
      <c r="CA206">
        <v>0.16800000000000001</v>
      </c>
      <c r="CB206">
        <v>3.9E-2</v>
      </c>
      <c r="CC206">
        <v>1.452E-2</v>
      </c>
      <c r="CD206">
        <v>0.16800000000000001</v>
      </c>
      <c r="CE206">
        <v>1.452E-2</v>
      </c>
      <c r="CF206">
        <v>2.3290999999999999E-2</v>
      </c>
      <c r="CG206">
        <v>2.6755000000000001E-2</v>
      </c>
      <c r="CH206">
        <v>1.4999999999999999E-2</v>
      </c>
      <c r="CI206">
        <v>2.4E-2</v>
      </c>
      <c r="CJ206">
        <v>2.3290999999999999E-2</v>
      </c>
      <c r="CK206">
        <v>3.9E-2</v>
      </c>
      <c r="CL206">
        <v>1.7999999999999999E-2</v>
      </c>
      <c r="CM206">
        <v>2.4E-2</v>
      </c>
      <c r="CN206">
        <v>2.6755000000000001E-2</v>
      </c>
      <c r="CO206">
        <v>1.95E-2</v>
      </c>
      <c r="CP206">
        <v>7.4999999999999997E-3</v>
      </c>
      <c r="CQ206">
        <v>1.3377999999999999E-2</v>
      </c>
      <c r="CR206">
        <v>3.6650480000000001</v>
      </c>
      <c r="CS206">
        <v>7.26E-3</v>
      </c>
      <c r="CT206">
        <v>1.95E-2</v>
      </c>
      <c r="CU206">
        <v>8.4000000000000005E-2</v>
      </c>
      <c r="CV206">
        <v>1.2E-2</v>
      </c>
      <c r="CW206">
        <v>9.3255000000000005E-2</v>
      </c>
      <c r="CX206">
        <v>6.9447999999999996E-2</v>
      </c>
      <c r="CY206">
        <v>0.270256</v>
      </c>
      <c r="CZ206">
        <v>7.26E-3</v>
      </c>
      <c r="DA206">
        <v>8.4000000000000005E-2</v>
      </c>
      <c r="DB206">
        <v>7.26E-3</v>
      </c>
      <c r="DC206">
        <v>1.1645000000000001E-2</v>
      </c>
      <c r="DD206">
        <v>5.5211000000000003E-2</v>
      </c>
      <c r="DE206">
        <v>7.4999999999999997E-3</v>
      </c>
      <c r="DF206">
        <v>1.2E-2</v>
      </c>
      <c r="DG206">
        <v>1.1645000000000001E-2</v>
      </c>
      <c r="DH206">
        <v>1.95E-2</v>
      </c>
      <c r="DI206">
        <v>8.9999999999999993E-3</v>
      </c>
      <c r="DJ206">
        <v>0.10949299999999999</v>
      </c>
      <c r="DK206">
        <v>4.6840710000000003</v>
      </c>
      <c r="DL206">
        <v>1</v>
      </c>
      <c r="DM206">
        <v>1</v>
      </c>
      <c r="DN206">
        <v>1</v>
      </c>
      <c r="DO206">
        <v>0</v>
      </c>
      <c r="DP206">
        <v>1</v>
      </c>
      <c r="DQ206">
        <v>1</v>
      </c>
      <c r="DR206">
        <v>1</v>
      </c>
      <c r="DS206">
        <v>1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0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3.6650480000000001</v>
      </c>
      <c r="EM206">
        <v>0</v>
      </c>
      <c r="EN206">
        <v>0</v>
      </c>
      <c r="EO206">
        <v>0</v>
      </c>
      <c r="EP206">
        <v>0</v>
      </c>
      <c r="EQ206">
        <v>9.3255000000000005E-2</v>
      </c>
      <c r="ER206">
        <v>6.9447999999999996E-2</v>
      </c>
      <c r="ES206">
        <v>0.270256</v>
      </c>
      <c r="ET206">
        <v>0</v>
      </c>
      <c r="EU206">
        <v>0</v>
      </c>
      <c r="EV206">
        <v>0</v>
      </c>
      <c r="EW206">
        <v>0</v>
      </c>
      <c r="EX206">
        <v>5.5211000000000003E-2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0.10949299999999999</v>
      </c>
      <c r="FE206">
        <v>4.6840710000000003</v>
      </c>
    </row>
    <row r="207" spans="1:161" x14ac:dyDescent="0.2">
      <c r="A207" t="s">
        <v>362</v>
      </c>
      <c r="B207">
        <v>111570</v>
      </c>
      <c r="C207">
        <f>VLOOKUP(B207,sample_list!E:U,17,FALSE)</f>
        <v>2015</v>
      </c>
      <c r="D207">
        <f>VLOOKUP(B207,sample_list!E:Q,13,FALSE)</f>
        <v>52.54</v>
      </c>
      <c r="E207" t="str">
        <f>VLOOKUP(B207,sample_list!E:N,10,FALSE)</f>
        <v>F</v>
      </c>
      <c r="F207">
        <f>VLOOKUP(B207,sample_list!E:Y,21,FALSE)</f>
        <v>1</v>
      </c>
      <c r="G207" t="e">
        <v>#N/A</v>
      </c>
      <c r="H207" t="e">
        <v>#N/A</v>
      </c>
      <c r="I207">
        <v>0</v>
      </c>
      <c r="J207">
        <v>0</v>
      </c>
      <c r="K207" t="e">
        <v>#N/A</v>
      </c>
      <c r="L207">
        <v>1</v>
      </c>
      <c r="M207" t="e">
        <v>#N/A</v>
      </c>
      <c r="N207">
        <v>0</v>
      </c>
      <c r="O207" t="e">
        <v>#N/A</v>
      </c>
      <c r="P207" t="e">
        <v>#N/A</v>
      </c>
      <c r="Q207" t="e">
        <v>#N/A</v>
      </c>
      <c r="R207">
        <v>1.6326229999999999</v>
      </c>
      <c r="S207">
        <v>0.51687499999999997</v>
      </c>
      <c r="T207">
        <v>2.2729900000000001</v>
      </c>
      <c r="U207" t="e">
        <v>#N/A</v>
      </c>
      <c r="V207">
        <v>2.5455999999999999E-2</v>
      </c>
      <c r="W207" t="e">
        <v>#N/A</v>
      </c>
      <c r="X207" t="e">
        <v>#N/A</v>
      </c>
      <c r="Y207" t="e">
        <v>#N/A</v>
      </c>
      <c r="Z207">
        <v>4.4999999999999998E-2</v>
      </c>
      <c r="AA207">
        <v>3.5999999999999997E-2</v>
      </c>
      <c r="AB207">
        <v>2.8098999999999999E-2</v>
      </c>
      <c r="AC207" t="e">
        <v>#N/A</v>
      </c>
      <c r="AD207">
        <v>3.5999999999999997E-2</v>
      </c>
      <c r="AE207" t="e">
        <v>#N/A</v>
      </c>
      <c r="AF207" t="e">
        <v>#N/A</v>
      </c>
      <c r="AG207" t="e">
        <v>#N/A</v>
      </c>
      <c r="AH207">
        <v>1.6326229999999999</v>
      </c>
      <c r="AI207">
        <v>0.51687499999999997</v>
      </c>
      <c r="AJ207">
        <v>2.2729900000000001</v>
      </c>
      <c r="AK207" t="e">
        <v>#N/A</v>
      </c>
      <c r="AL207">
        <v>1.7999999999999999E-2</v>
      </c>
      <c r="AM207" t="e">
        <v>#N/A</v>
      </c>
      <c r="AN207" t="e">
        <v>#N/A</v>
      </c>
      <c r="AO207" t="e">
        <v>#N/A</v>
      </c>
      <c r="AP207">
        <v>1.6326229999999999</v>
      </c>
      <c r="AQ207">
        <v>0.51687499999999997</v>
      </c>
      <c r="AR207">
        <v>2.2729900000000001</v>
      </c>
      <c r="AS207" t="e">
        <v>#N/A</v>
      </c>
      <c r="AT207">
        <v>0</v>
      </c>
      <c r="AU207">
        <v>3.1820000000000001E-2</v>
      </c>
      <c r="AV207">
        <v>3.3940999999999999E-2</v>
      </c>
      <c r="AW207">
        <v>2.6182E-2</v>
      </c>
      <c r="AX207">
        <v>4.0203810000000004</v>
      </c>
      <c r="AY207">
        <v>2.5465000000000002E-2</v>
      </c>
      <c r="AZ207">
        <v>2.1212999999999999E-2</v>
      </c>
      <c r="BA207">
        <v>6.3640000000000002E-2</v>
      </c>
      <c r="BB207">
        <v>1.6395E-2</v>
      </c>
      <c r="BC207">
        <v>9.0695999999999999E-2</v>
      </c>
      <c r="BD207">
        <v>6.3640000000000002E-2</v>
      </c>
      <c r="BE207">
        <v>0.30828</v>
      </c>
      <c r="BF207">
        <v>4.6098E-2</v>
      </c>
      <c r="BG207">
        <v>6.3640000000000002E-2</v>
      </c>
      <c r="BH207">
        <v>2.5465000000000002E-2</v>
      </c>
      <c r="BI207">
        <v>1.9869000000000001E-2</v>
      </c>
      <c r="BJ207">
        <v>6.0600000000000001E-2</v>
      </c>
      <c r="BK207">
        <v>3.3940999999999999E-2</v>
      </c>
      <c r="BL207">
        <v>1.6395E-2</v>
      </c>
      <c r="BM207">
        <v>1.9869000000000001E-2</v>
      </c>
      <c r="BN207">
        <v>2.1212999999999999E-2</v>
      </c>
      <c r="BO207">
        <v>2.5455999999999999E-2</v>
      </c>
      <c r="BP207">
        <v>0.15559600000000001</v>
      </c>
      <c r="BQ207">
        <v>5.2408640000000002</v>
      </c>
      <c r="BR207">
        <v>4.4999999999999998E-2</v>
      </c>
      <c r="BS207">
        <v>4.8000000000000001E-2</v>
      </c>
      <c r="BT207">
        <v>3.7026999999999997E-2</v>
      </c>
      <c r="BU207">
        <v>4.8000000000000001E-2</v>
      </c>
      <c r="BV207">
        <v>3.6013999999999997E-2</v>
      </c>
      <c r="BW207">
        <v>0.03</v>
      </c>
      <c r="BX207">
        <v>0.09</v>
      </c>
      <c r="BY207">
        <v>2.3185000000000001E-2</v>
      </c>
      <c r="BZ207">
        <v>4.4999999999999998E-2</v>
      </c>
      <c r="CA207">
        <v>0.09</v>
      </c>
      <c r="CB207">
        <v>0.03</v>
      </c>
      <c r="CC207">
        <v>3.6013999999999997E-2</v>
      </c>
      <c r="CD207">
        <v>0.09</v>
      </c>
      <c r="CE207">
        <v>3.6013999999999997E-2</v>
      </c>
      <c r="CF207">
        <v>2.8098999999999999E-2</v>
      </c>
      <c r="CG207">
        <v>3.7026999999999997E-2</v>
      </c>
      <c r="CH207">
        <v>4.8000000000000001E-2</v>
      </c>
      <c r="CI207">
        <v>2.3185000000000001E-2</v>
      </c>
      <c r="CJ207">
        <v>2.8098999999999999E-2</v>
      </c>
      <c r="CK207">
        <v>0.03</v>
      </c>
      <c r="CL207">
        <v>3.5999999999999997E-2</v>
      </c>
      <c r="CM207">
        <v>2.3185000000000001E-2</v>
      </c>
      <c r="CN207">
        <v>3.7026999999999997E-2</v>
      </c>
      <c r="CO207">
        <v>2.2499999999999999E-2</v>
      </c>
      <c r="CP207">
        <v>2.4E-2</v>
      </c>
      <c r="CQ207">
        <v>1.8513000000000002E-2</v>
      </c>
      <c r="CR207">
        <v>4.0203810000000004</v>
      </c>
      <c r="CS207">
        <v>1.8006999999999999E-2</v>
      </c>
      <c r="CT207">
        <v>1.4999999999999999E-2</v>
      </c>
      <c r="CU207">
        <v>4.4999999999999998E-2</v>
      </c>
      <c r="CV207">
        <v>1.1592999999999999E-2</v>
      </c>
      <c r="CW207">
        <v>9.0695999999999999E-2</v>
      </c>
      <c r="CX207">
        <v>4.4999999999999998E-2</v>
      </c>
      <c r="CY207">
        <v>0.30828</v>
      </c>
      <c r="CZ207">
        <v>4.6098E-2</v>
      </c>
      <c r="DA207">
        <v>4.4999999999999998E-2</v>
      </c>
      <c r="DB207">
        <v>1.8006999999999999E-2</v>
      </c>
      <c r="DC207">
        <v>1.405E-2</v>
      </c>
      <c r="DD207">
        <v>6.0600000000000001E-2</v>
      </c>
      <c r="DE207">
        <v>2.4E-2</v>
      </c>
      <c r="DF207">
        <v>1.1592999999999999E-2</v>
      </c>
      <c r="DG207">
        <v>1.405E-2</v>
      </c>
      <c r="DH207">
        <v>1.4999999999999999E-2</v>
      </c>
      <c r="DI207">
        <v>1.7999999999999999E-2</v>
      </c>
      <c r="DJ207">
        <v>0.15559600000000001</v>
      </c>
      <c r="DK207">
        <v>5.2408640000000002</v>
      </c>
      <c r="DL207">
        <v>1</v>
      </c>
      <c r="DM207">
        <v>1</v>
      </c>
      <c r="DN207">
        <v>1</v>
      </c>
      <c r="DO207">
        <v>0</v>
      </c>
      <c r="DP207">
        <v>1</v>
      </c>
      <c r="DQ207">
        <v>1</v>
      </c>
      <c r="DR207">
        <v>1</v>
      </c>
      <c r="DS207">
        <v>1</v>
      </c>
      <c r="DT207">
        <v>0</v>
      </c>
      <c r="DU207">
        <v>1</v>
      </c>
      <c r="DV207">
        <v>0</v>
      </c>
      <c r="DW207">
        <v>0</v>
      </c>
      <c r="DX207">
        <v>1</v>
      </c>
      <c r="DY207">
        <v>1</v>
      </c>
      <c r="DZ207">
        <v>1</v>
      </c>
      <c r="EA207">
        <v>0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4.0203810000000004</v>
      </c>
      <c r="EM207">
        <v>0</v>
      </c>
      <c r="EN207">
        <v>0</v>
      </c>
      <c r="EO207">
        <v>0</v>
      </c>
      <c r="EP207">
        <v>0</v>
      </c>
      <c r="EQ207">
        <v>9.0695999999999999E-2</v>
      </c>
      <c r="ER207">
        <v>0</v>
      </c>
      <c r="ES207">
        <v>0.30828</v>
      </c>
      <c r="ET207">
        <v>4.6098E-2</v>
      </c>
      <c r="EU207">
        <v>0</v>
      </c>
      <c r="EV207">
        <v>0</v>
      </c>
      <c r="EW207">
        <v>0</v>
      </c>
      <c r="EX207">
        <v>6.0600000000000001E-2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0.15559600000000001</v>
      </c>
      <c r="FE207">
        <v>5.2408640000000002</v>
      </c>
    </row>
    <row r="208" spans="1:161" x14ac:dyDescent="0.2">
      <c r="A208" t="s">
        <v>363</v>
      </c>
      <c r="B208">
        <v>111571</v>
      </c>
      <c r="C208">
        <f>VLOOKUP(B208,sample_list!E:U,17,FALSE)</f>
        <v>2015</v>
      </c>
      <c r="D208">
        <f>VLOOKUP(B208,sample_list!E:Q,13,FALSE)</f>
        <v>72.7</v>
      </c>
      <c r="E208" t="str">
        <f>VLOOKUP(B208,sample_list!E:N,10,FALSE)</f>
        <v>F</v>
      </c>
      <c r="F208">
        <f>VLOOKUP(B208,sample_list!E:Y,21,FALSE)</f>
        <v>1</v>
      </c>
      <c r="G208" t="e">
        <v>#N/A</v>
      </c>
      <c r="H208" t="e">
        <v>#N/A</v>
      </c>
      <c r="I208">
        <v>0</v>
      </c>
      <c r="J208">
        <v>0</v>
      </c>
      <c r="K208" t="e">
        <v>#N/A</v>
      </c>
      <c r="L208">
        <v>1</v>
      </c>
      <c r="M208" t="e">
        <v>#N/A</v>
      </c>
      <c r="N208">
        <v>0</v>
      </c>
      <c r="O208" t="e">
        <v>#N/A</v>
      </c>
      <c r="P208" t="e">
        <v>#N/A</v>
      </c>
      <c r="Q208" t="e">
        <v>#N/A</v>
      </c>
      <c r="R208">
        <v>3.2163089999999999</v>
      </c>
      <c r="S208">
        <v>0.63957399999999998</v>
      </c>
      <c r="T208">
        <v>2.7449629999999998</v>
      </c>
      <c r="U208" t="e">
        <v>#N/A</v>
      </c>
      <c r="V208">
        <v>6.3640000000000002E-2</v>
      </c>
      <c r="W208" t="e">
        <v>#N/A</v>
      </c>
      <c r="X208" t="e">
        <v>#N/A</v>
      </c>
      <c r="Y208" t="e">
        <v>#N/A</v>
      </c>
      <c r="Z208">
        <v>3.5999999999999997E-2</v>
      </c>
      <c r="AA208">
        <v>0.09</v>
      </c>
      <c r="AB208">
        <v>3.6013999999999997E-2</v>
      </c>
      <c r="AC208" t="e">
        <v>#N/A</v>
      </c>
      <c r="AD208">
        <v>0.09</v>
      </c>
      <c r="AE208" t="e">
        <v>#N/A</v>
      </c>
      <c r="AF208" t="e">
        <v>#N/A</v>
      </c>
      <c r="AG208" t="e">
        <v>#N/A</v>
      </c>
      <c r="AH208">
        <v>3.2163089999999999</v>
      </c>
      <c r="AI208">
        <v>0.63957399999999998</v>
      </c>
      <c r="AJ208">
        <v>2.7449629999999998</v>
      </c>
      <c r="AK208" t="e">
        <v>#N/A</v>
      </c>
      <c r="AL208">
        <v>4.4999999999999998E-2</v>
      </c>
      <c r="AM208" t="e">
        <v>#N/A</v>
      </c>
      <c r="AN208" t="e">
        <v>#N/A</v>
      </c>
      <c r="AO208" t="e">
        <v>#N/A</v>
      </c>
      <c r="AP208">
        <v>3.2163089999999999</v>
      </c>
      <c r="AQ208">
        <v>0.63957399999999998</v>
      </c>
      <c r="AR208">
        <v>2.7449629999999998</v>
      </c>
      <c r="AS208" t="e">
        <v>#N/A</v>
      </c>
      <c r="AT208">
        <v>0</v>
      </c>
      <c r="AU208">
        <v>2.5455999999999999E-2</v>
      </c>
      <c r="AV208">
        <v>2.1212999999999999E-2</v>
      </c>
      <c r="AW208">
        <v>1.6395E-2</v>
      </c>
      <c r="AX208">
        <v>5.8353289999999998</v>
      </c>
      <c r="AY208">
        <v>2.6182E-2</v>
      </c>
      <c r="AZ208">
        <v>3.1820000000000001E-2</v>
      </c>
      <c r="BA208">
        <v>1.9869000000000001E-2</v>
      </c>
      <c r="BB208">
        <v>3.3940999999999999E-2</v>
      </c>
      <c r="BC208">
        <v>0.10095700000000001</v>
      </c>
      <c r="BD208">
        <v>1.9869000000000001E-2</v>
      </c>
      <c r="BE208">
        <v>0.32888600000000001</v>
      </c>
      <c r="BF208">
        <v>2.6182E-2</v>
      </c>
      <c r="BG208">
        <v>1.9869000000000001E-2</v>
      </c>
      <c r="BH208">
        <v>2.6182E-2</v>
      </c>
      <c r="BI208">
        <v>2.5465000000000002E-2</v>
      </c>
      <c r="BJ208">
        <v>4.7133000000000001E-2</v>
      </c>
      <c r="BK208">
        <v>2.1212999999999999E-2</v>
      </c>
      <c r="BL208">
        <v>3.3940999999999999E-2</v>
      </c>
      <c r="BM208">
        <v>2.5465000000000002E-2</v>
      </c>
      <c r="BN208">
        <v>3.1820000000000001E-2</v>
      </c>
      <c r="BO208">
        <v>6.3640000000000002E-2</v>
      </c>
      <c r="BP208">
        <v>0.15590599999999999</v>
      </c>
      <c r="BQ208">
        <v>8.3192880000000002</v>
      </c>
      <c r="BR208">
        <v>3.5999999999999997E-2</v>
      </c>
      <c r="BS208">
        <v>0.03</v>
      </c>
      <c r="BT208">
        <v>2.3185000000000001E-2</v>
      </c>
      <c r="BU208">
        <v>0.03</v>
      </c>
      <c r="BV208">
        <v>3.7026999999999997E-2</v>
      </c>
      <c r="BW208">
        <v>4.4999999999999998E-2</v>
      </c>
      <c r="BX208">
        <v>2.8098999999999999E-2</v>
      </c>
      <c r="BY208">
        <v>4.8000000000000001E-2</v>
      </c>
      <c r="BZ208">
        <v>3.5999999999999997E-2</v>
      </c>
      <c r="CA208">
        <v>2.8098999999999999E-2</v>
      </c>
      <c r="CB208">
        <v>4.4999999999999998E-2</v>
      </c>
      <c r="CC208">
        <v>3.7026999999999997E-2</v>
      </c>
      <c r="CD208">
        <v>2.8098999999999999E-2</v>
      </c>
      <c r="CE208">
        <v>3.7026999999999997E-2</v>
      </c>
      <c r="CF208">
        <v>3.6013999999999997E-2</v>
      </c>
      <c r="CG208">
        <v>2.3185000000000001E-2</v>
      </c>
      <c r="CH208">
        <v>0.03</v>
      </c>
      <c r="CI208">
        <v>4.8000000000000001E-2</v>
      </c>
      <c r="CJ208">
        <v>3.6013999999999997E-2</v>
      </c>
      <c r="CK208">
        <v>4.4999999999999998E-2</v>
      </c>
      <c r="CL208">
        <v>0.09</v>
      </c>
      <c r="CM208">
        <v>4.8000000000000001E-2</v>
      </c>
      <c r="CN208">
        <v>2.3185000000000001E-2</v>
      </c>
      <c r="CO208">
        <v>1.7999999999999999E-2</v>
      </c>
      <c r="CP208">
        <v>1.4999999999999999E-2</v>
      </c>
      <c r="CQ208">
        <v>1.1592999999999999E-2</v>
      </c>
      <c r="CR208">
        <v>5.8353289999999998</v>
      </c>
      <c r="CS208">
        <v>1.8513000000000002E-2</v>
      </c>
      <c r="CT208">
        <v>2.2499999999999999E-2</v>
      </c>
      <c r="CU208">
        <v>1.405E-2</v>
      </c>
      <c r="CV208">
        <v>2.4E-2</v>
      </c>
      <c r="CW208">
        <v>0.10095700000000001</v>
      </c>
      <c r="CX208">
        <v>1.405E-2</v>
      </c>
      <c r="CY208">
        <v>0.32888600000000001</v>
      </c>
      <c r="CZ208">
        <v>1.8513000000000002E-2</v>
      </c>
      <c r="DA208">
        <v>1.405E-2</v>
      </c>
      <c r="DB208">
        <v>1.8513000000000002E-2</v>
      </c>
      <c r="DC208">
        <v>1.8006999999999999E-2</v>
      </c>
      <c r="DD208">
        <v>4.7133000000000001E-2</v>
      </c>
      <c r="DE208">
        <v>1.4999999999999999E-2</v>
      </c>
      <c r="DF208">
        <v>2.4E-2</v>
      </c>
      <c r="DG208">
        <v>1.8006999999999999E-2</v>
      </c>
      <c r="DH208">
        <v>2.2499999999999999E-2</v>
      </c>
      <c r="DI208">
        <v>4.4999999999999998E-2</v>
      </c>
      <c r="DJ208">
        <v>0.15590599999999999</v>
      </c>
      <c r="DK208">
        <v>8.3192880000000002</v>
      </c>
      <c r="DL208">
        <v>1</v>
      </c>
      <c r="DM208">
        <v>1</v>
      </c>
      <c r="DN208">
        <v>1</v>
      </c>
      <c r="DO208">
        <v>0</v>
      </c>
      <c r="DP208">
        <v>1</v>
      </c>
      <c r="DQ208">
        <v>1</v>
      </c>
      <c r="DR208">
        <v>1</v>
      </c>
      <c r="DS208">
        <v>1</v>
      </c>
      <c r="DT208">
        <v>0</v>
      </c>
      <c r="DU208">
        <v>1</v>
      </c>
      <c r="DV208">
        <v>0</v>
      </c>
      <c r="DW208">
        <v>1</v>
      </c>
      <c r="DX208">
        <v>1</v>
      </c>
      <c r="DY208">
        <v>1</v>
      </c>
      <c r="DZ208">
        <v>1</v>
      </c>
      <c r="EA208">
        <v>0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5.8353289999999998</v>
      </c>
      <c r="EM208">
        <v>0</v>
      </c>
      <c r="EN208">
        <v>0</v>
      </c>
      <c r="EO208">
        <v>0</v>
      </c>
      <c r="EP208">
        <v>0</v>
      </c>
      <c r="EQ208">
        <v>0.10095700000000001</v>
      </c>
      <c r="ER208">
        <v>0</v>
      </c>
      <c r="ES208">
        <v>0.32888600000000001</v>
      </c>
      <c r="ET208">
        <v>0</v>
      </c>
      <c r="EU208">
        <v>0</v>
      </c>
      <c r="EV208">
        <v>0</v>
      </c>
      <c r="EW208">
        <v>0</v>
      </c>
      <c r="EX208">
        <v>4.7133000000000001E-2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0.15590599999999999</v>
      </c>
      <c r="FE208">
        <v>8.3192880000000002</v>
      </c>
    </row>
    <row r="209" spans="1:161" x14ac:dyDescent="0.2">
      <c r="A209" t="s">
        <v>364</v>
      </c>
      <c r="B209">
        <v>111572</v>
      </c>
      <c r="C209">
        <f>VLOOKUP(B209,sample_list!E:U,17,FALSE)</f>
        <v>2015</v>
      </c>
      <c r="D209">
        <f>VLOOKUP(B209,sample_list!E:Q,13,FALSE)</f>
        <v>72.180000000000007</v>
      </c>
      <c r="E209" t="str">
        <f>VLOOKUP(B209,sample_list!E:N,10,FALSE)</f>
        <v>F</v>
      </c>
      <c r="F209">
        <f>VLOOKUP(B209,sample_list!E:Y,21,FALSE)</f>
        <v>1</v>
      </c>
      <c r="G209" t="e">
        <v>#N/A</v>
      </c>
      <c r="H209" t="e">
        <v>#N/A</v>
      </c>
      <c r="I209">
        <v>0</v>
      </c>
      <c r="J209">
        <v>0</v>
      </c>
      <c r="K209" t="e">
        <v>#N/A</v>
      </c>
      <c r="L209">
        <v>1</v>
      </c>
      <c r="M209" t="e">
        <v>#N/A</v>
      </c>
      <c r="N209">
        <v>0</v>
      </c>
      <c r="O209" t="e">
        <v>#N/A</v>
      </c>
      <c r="P209" t="e">
        <v>#N/A</v>
      </c>
      <c r="Q209" t="e">
        <v>#N/A</v>
      </c>
      <c r="R209">
        <v>2.3069500000000001</v>
      </c>
      <c r="S209">
        <v>0.70750000000000002</v>
      </c>
      <c r="T209">
        <v>2.8212830000000002</v>
      </c>
      <c r="U209" t="e">
        <v>#N/A</v>
      </c>
      <c r="V209">
        <v>8.2730999999999999E-2</v>
      </c>
      <c r="W209" t="e">
        <v>#N/A</v>
      </c>
      <c r="X209" t="e">
        <v>#N/A</v>
      </c>
      <c r="Y209" t="e">
        <v>#N/A</v>
      </c>
      <c r="Z209">
        <v>4.2000000000000003E-2</v>
      </c>
      <c r="AA209">
        <v>0.11700000000000001</v>
      </c>
      <c r="AB209">
        <v>3.9418000000000002E-2</v>
      </c>
      <c r="AC209" t="e">
        <v>#N/A</v>
      </c>
      <c r="AD209">
        <v>0.11700000000000001</v>
      </c>
      <c r="AE209" t="e">
        <v>#N/A</v>
      </c>
      <c r="AF209" t="e">
        <v>#N/A</v>
      </c>
      <c r="AG209" t="e">
        <v>#N/A</v>
      </c>
      <c r="AH209">
        <v>2.3069500000000001</v>
      </c>
      <c r="AI209">
        <v>0.70750000000000002</v>
      </c>
      <c r="AJ209">
        <v>2.8212830000000002</v>
      </c>
      <c r="AK209" t="e">
        <v>#N/A</v>
      </c>
      <c r="AL209">
        <v>5.8500000000000003E-2</v>
      </c>
      <c r="AM209" t="e">
        <v>#N/A</v>
      </c>
      <c r="AN209" t="e">
        <v>#N/A</v>
      </c>
      <c r="AO209" t="e">
        <v>#N/A</v>
      </c>
      <c r="AP209">
        <v>2.3069500000000001</v>
      </c>
      <c r="AQ209">
        <v>0.70750000000000002</v>
      </c>
      <c r="AR209">
        <v>2.8212830000000002</v>
      </c>
      <c r="AS209" t="e">
        <v>#N/A</v>
      </c>
      <c r="AT209">
        <v>0</v>
      </c>
      <c r="AU209">
        <v>2.9697999999999999E-2</v>
      </c>
      <c r="AV209">
        <v>4.4547999999999997E-2</v>
      </c>
      <c r="AW209">
        <v>1.6395E-2</v>
      </c>
      <c r="AX209">
        <v>5.6602370000000004</v>
      </c>
      <c r="AY209">
        <v>1.7718000000000001E-2</v>
      </c>
      <c r="AZ209">
        <v>2.1212999999999999E-2</v>
      </c>
      <c r="BA209">
        <v>1.3205E-2</v>
      </c>
      <c r="BB209">
        <v>5.3032999999999997E-2</v>
      </c>
      <c r="BC209">
        <v>0.118273</v>
      </c>
      <c r="BD209">
        <v>3.9716000000000001E-2</v>
      </c>
      <c r="BE209">
        <v>0.31802900000000001</v>
      </c>
      <c r="BF209">
        <v>1.7718000000000001E-2</v>
      </c>
      <c r="BG209">
        <v>1.3205E-2</v>
      </c>
      <c r="BH209">
        <v>1.7718000000000001E-2</v>
      </c>
      <c r="BI209">
        <v>2.7872999999999998E-2</v>
      </c>
      <c r="BJ209">
        <v>8.6216000000000001E-2</v>
      </c>
      <c r="BK209">
        <v>4.4547999999999997E-2</v>
      </c>
      <c r="BL209">
        <v>5.3032999999999997E-2</v>
      </c>
      <c r="BM209">
        <v>2.7872999999999998E-2</v>
      </c>
      <c r="BN209">
        <v>2.1212999999999999E-2</v>
      </c>
      <c r="BO209">
        <v>8.2730999999999999E-2</v>
      </c>
      <c r="BP209">
        <v>0.15085299999999999</v>
      </c>
      <c r="BQ209">
        <v>7.7933089999999998</v>
      </c>
      <c r="BR209">
        <v>4.2000000000000003E-2</v>
      </c>
      <c r="BS209">
        <v>6.3E-2</v>
      </c>
      <c r="BT209">
        <v>2.3185000000000001E-2</v>
      </c>
      <c r="BU209">
        <v>6.3E-2</v>
      </c>
      <c r="BV209">
        <v>2.5056999999999999E-2</v>
      </c>
      <c r="BW209">
        <v>0.03</v>
      </c>
      <c r="BX209">
        <v>1.8675000000000001E-2</v>
      </c>
      <c r="BY209">
        <v>7.4999999999999997E-2</v>
      </c>
      <c r="BZ209">
        <v>4.2000000000000003E-2</v>
      </c>
      <c r="CA209">
        <v>1.8675000000000001E-2</v>
      </c>
      <c r="CB209">
        <v>0.03</v>
      </c>
      <c r="CC209">
        <v>2.5056999999999999E-2</v>
      </c>
      <c r="CD209">
        <v>1.8675000000000001E-2</v>
      </c>
      <c r="CE209">
        <v>2.5056999999999999E-2</v>
      </c>
      <c r="CF209">
        <v>3.9418000000000002E-2</v>
      </c>
      <c r="CG209">
        <v>2.3185000000000001E-2</v>
      </c>
      <c r="CH209">
        <v>6.3E-2</v>
      </c>
      <c r="CI209">
        <v>7.4999999999999997E-2</v>
      </c>
      <c r="CJ209">
        <v>3.9418000000000002E-2</v>
      </c>
      <c r="CK209">
        <v>0.03</v>
      </c>
      <c r="CL209">
        <v>0.11700000000000001</v>
      </c>
      <c r="CM209">
        <v>7.4999999999999997E-2</v>
      </c>
      <c r="CN209">
        <v>2.3185000000000001E-2</v>
      </c>
      <c r="CO209">
        <v>2.1000000000000001E-2</v>
      </c>
      <c r="CP209">
        <v>3.15E-2</v>
      </c>
      <c r="CQ209">
        <v>1.1592999999999999E-2</v>
      </c>
      <c r="CR209">
        <v>5.6602370000000004</v>
      </c>
      <c r="CS209">
        <v>1.2527999999999999E-2</v>
      </c>
      <c r="CT209">
        <v>1.4999999999999999E-2</v>
      </c>
      <c r="CU209">
        <v>9.3369999999999998E-3</v>
      </c>
      <c r="CV209">
        <v>3.7499999999999999E-2</v>
      </c>
      <c r="CW209">
        <v>0.118273</v>
      </c>
      <c r="CX209">
        <v>3.9716000000000001E-2</v>
      </c>
      <c r="CY209">
        <v>0.31802900000000001</v>
      </c>
      <c r="CZ209">
        <v>1.2527999999999999E-2</v>
      </c>
      <c r="DA209">
        <v>9.3369999999999998E-3</v>
      </c>
      <c r="DB209">
        <v>1.2527999999999999E-2</v>
      </c>
      <c r="DC209">
        <v>1.9709000000000001E-2</v>
      </c>
      <c r="DD209">
        <v>8.6216000000000001E-2</v>
      </c>
      <c r="DE209">
        <v>3.15E-2</v>
      </c>
      <c r="DF209">
        <v>3.7499999999999999E-2</v>
      </c>
      <c r="DG209">
        <v>1.9709000000000001E-2</v>
      </c>
      <c r="DH209">
        <v>1.4999999999999999E-2</v>
      </c>
      <c r="DI209">
        <v>5.8500000000000003E-2</v>
      </c>
      <c r="DJ209">
        <v>0.15085299999999999</v>
      </c>
      <c r="DK209">
        <v>7.7933089999999998</v>
      </c>
      <c r="DL209">
        <v>1</v>
      </c>
      <c r="DM209">
        <v>1</v>
      </c>
      <c r="DN209">
        <v>1</v>
      </c>
      <c r="DO209">
        <v>0</v>
      </c>
      <c r="DP209">
        <v>1</v>
      </c>
      <c r="DQ209">
        <v>1</v>
      </c>
      <c r="DR209">
        <v>1</v>
      </c>
      <c r="DS209">
        <v>1</v>
      </c>
      <c r="DT209">
        <v>0</v>
      </c>
      <c r="DU209">
        <v>0</v>
      </c>
      <c r="DV209">
        <v>0</v>
      </c>
      <c r="DW209">
        <v>1</v>
      </c>
      <c r="DX209">
        <v>1</v>
      </c>
      <c r="DY209">
        <v>1</v>
      </c>
      <c r="DZ209">
        <v>1</v>
      </c>
      <c r="EA209">
        <v>0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5.6602370000000004</v>
      </c>
      <c r="EM209">
        <v>0</v>
      </c>
      <c r="EN209">
        <v>0</v>
      </c>
      <c r="EO209">
        <v>0</v>
      </c>
      <c r="EP209">
        <v>0</v>
      </c>
      <c r="EQ209">
        <v>0.118273</v>
      </c>
      <c r="ER209">
        <v>3.9716000000000001E-2</v>
      </c>
      <c r="ES209">
        <v>0.31802900000000001</v>
      </c>
      <c r="ET209">
        <v>0</v>
      </c>
      <c r="EU209">
        <v>0</v>
      </c>
      <c r="EV209">
        <v>0</v>
      </c>
      <c r="EW209">
        <v>0</v>
      </c>
      <c r="EX209">
        <v>8.6216000000000001E-2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0.15085299999999999</v>
      </c>
      <c r="FE209">
        <v>7.7933089999999998</v>
      </c>
    </row>
    <row r="210" spans="1:161" x14ac:dyDescent="0.2">
      <c r="A210" t="s">
        <v>365</v>
      </c>
      <c r="B210">
        <v>121643</v>
      </c>
      <c r="C210">
        <f>VLOOKUP(B210,sample_list!E:U,17,FALSE)</f>
        <v>2017</v>
      </c>
      <c r="D210">
        <f>VLOOKUP(B210,sample_list!E:Q,13,FALSE)</f>
        <v>2.208678986995209</v>
      </c>
      <c r="E210" t="str">
        <f>VLOOKUP(B210,sample_list!E:N,10,FALSE)</f>
        <v>M</v>
      </c>
      <c r="F210">
        <f>VLOOKUP(B210,sample_list!E:Y,21,FALSE)</f>
        <v>1</v>
      </c>
      <c r="G210" t="e">
        <v>#N/A</v>
      </c>
      <c r="H210" t="e">
        <v>#N/A</v>
      </c>
      <c r="I210">
        <v>0</v>
      </c>
      <c r="J210">
        <v>0</v>
      </c>
      <c r="K210" t="e">
        <v>#N/A</v>
      </c>
      <c r="L210">
        <v>1</v>
      </c>
      <c r="M210" t="e">
        <v>#N/A</v>
      </c>
      <c r="N210">
        <v>0</v>
      </c>
      <c r="O210" t="e">
        <v>#N/A</v>
      </c>
      <c r="P210" t="e">
        <v>#N/A</v>
      </c>
      <c r="Q210" t="e">
        <v>#N/A</v>
      </c>
      <c r="R210">
        <v>1.8020970000000001</v>
      </c>
      <c r="S210">
        <v>0.50316899999999998</v>
      </c>
      <c r="T210">
        <v>2.939629</v>
      </c>
      <c r="U210" t="e">
        <v>#N/A</v>
      </c>
      <c r="V210">
        <v>1.6469000000000001E-2</v>
      </c>
      <c r="W210" t="e">
        <v>#N/A</v>
      </c>
      <c r="X210" t="e">
        <v>#N/A</v>
      </c>
      <c r="Y210" t="e">
        <v>#N/A</v>
      </c>
      <c r="Z210">
        <v>0.16800000000000001</v>
      </c>
      <c r="AA210">
        <v>2.3290999999999999E-2</v>
      </c>
      <c r="AB210">
        <v>2.6755000000000001E-2</v>
      </c>
      <c r="AC210" t="e">
        <v>#N/A</v>
      </c>
      <c r="AD210">
        <v>2.3290999999999999E-2</v>
      </c>
      <c r="AE210" t="e">
        <v>#N/A</v>
      </c>
      <c r="AF210" t="e">
        <v>#N/A</v>
      </c>
      <c r="AG210" t="e">
        <v>#N/A</v>
      </c>
      <c r="AH210">
        <v>1.8020970000000001</v>
      </c>
      <c r="AI210">
        <v>0.50316899999999998</v>
      </c>
      <c r="AJ210">
        <v>2.939629</v>
      </c>
      <c r="AK210" t="e">
        <v>#N/A</v>
      </c>
      <c r="AL210">
        <v>1.1645000000000001E-2</v>
      </c>
      <c r="AM210" t="e">
        <v>#N/A</v>
      </c>
      <c r="AN210" t="e">
        <v>#N/A</v>
      </c>
      <c r="AO210" t="e">
        <v>#N/A</v>
      </c>
      <c r="AP210">
        <v>1.8020970000000001</v>
      </c>
      <c r="AQ210">
        <v>0.50316899999999998</v>
      </c>
      <c r="AR210">
        <v>2.939629</v>
      </c>
      <c r="AS210" t="e">
        <v>#N/A</v>
      </c>
      <c r="AT210">
        <v>0</v>
      </c>
      <c r="AU210">
        <v>0.118794</v>
      </c>
      <c r="AV210">
        <v>2.7577000000000001E-2</v>
      </c>
      <c r="AW210">
        <v>1.0607E-2</v>
      </c>
      <c r="AX210">
        <v>4.6083090000000002</v>
      </c>
      <c r="AY210">
        <v>1.6971E-2</v>
      </c>
      <c r="AZ210">
        <v>1.2728E-2</v>
      </c>
      <c r="BA210">
        <v>1.0267E-2</v>
      </c>
      <c r="BB210">
        <v>2.7577000000000001E-2</v>
      </c>
      <c r="BC210">
        <v>7.2937000000000002E-2</v>
      </c>
      <c r="BD210">
        <v>4.9364999999999999E-2</v>
      </c>
      <c r="BE210">
        <v>0.22917100000000001</v>
      </c>
      <c r="BF210">
        <v>1.6971E-2</v>
      </c>
      <c r="BG210">
        <v>1.0267E-2</v>
      </c>
      <c r="BH210">
        <v>1.6971E-2</v>
      </c>
      <c r="BI210">
        <v>1.8918999999999998E-2</v>
      </c>
      <c r="BJ210">
        <v>0.199236</v>
      </c>
      <c r="BK210">
        <v>2.7577000000000001E-2</v>
      </c>
      <c r="BL210">
        <v>2.7577000000000001E-2</v>
      </c>
      <c r="BM210">
        <v>1.8918999999999998E-2</v>
      </c>
      <c r="BN210">
        <v>1.2728E-2</v>
      </c>
      <c r="BO210">
        <v>1.6469000000000001E-2</v>
      </c>
      <c r="BP210">
        <v>6.5971000000000002E-2</v>
      </c>
      <c r="BQ210">
        <v>5.2946790000000004</v>
      </c>
      <c r="BR210">
        <v>0.16800000000000001</v>
      </c>
      <c r="BS210">
        <v>3.9E-2</v>
      </c>
      <c r="BT210">
        <v>1.4999999999999999E-2</v>
      </c>
      <c r="BU210">
        <v>3.9E-2</v>
      </c>
      <c r="BV210">
        <v>2.4E-2</v>
      </c>
      <c r="BW210">
        <v>1.7999999999999999E-2</v>
      </c>
      <c r="BX210">
        <v>1.452E-2</v>
      </c>
      <c r="BY210">
        <v>3.9E-2</v>
      </c>
      <c r="BZ210">
        <v>0.16800000000000001</v>
      </c>
      <c r="CA210">
        <v>1.452E-2</v>
      </c>
      <c r="CB210">
        <v>1.7999999999999999E-2</v>
      </c>
      <c r="CC210">
        <v>2.4E-2</v>
      </c>
      <c r="CD210">
        <v>1.452E-2</v>
      </c>
      <c r="CE210">
        <v>2.4E-2</v>
      </c>
      <c r="CF210">
        <v>2.6755000000000001E-2</v>
      </c>
      <c r="CG210">
        <v>1.4999999999999999E-2</v>
      </c>
      <c r="CH210">
        <v>3.9E-2</v>
      </c>
      <c r="CI210">
        <v>3.9E-2</v>
      </c>
      <c r="CJ210">
        <v>2.6755000000000001E-2</v>
      </c>
      <c r="CK210">
        <v>1.7999999999999999E-2</v>
      </c>
      <c r="CL210">
        <v>2.3290999999999999E-2</v>
      </c>
      <c r="CM210">
        <v>3.9E-2</v>
      </c>
      <c r="CN210">
        <v>1.4999999999999999E-2</v>
      </c>
      <c r="CO210">
        <v>8.4000000000000005E-2</v>
      </c>
      <c r="CP210">
        <v>1.95E-2</v>
      </c>
      <c r="CQ210">
        <v>7.4999999999999997E-3</v>
      </c>
      <c r="CR210">
        <v>4.6083090000000002</v>
      </c>
      <c r="CS210">
        <v>1.2E-2</v>
      </c>
      <c r="CT210">
        <v>8.9999999999999993E-3</v>
      </c>
      <c r="CU210">
        <v>7.26E-3</v>
      </c>
      <c r="CV210">
        <v>1.95E-2</v>
      </c>
      <c r="CW210">
        <v>7.2937000000000002E-2</v>
      </c>
      <c r="CX210">
        <v>4.9364999999999999E-2</v>
      </c>
      <c r="CY210">
        <v>0.22917100000000001</v>
      </c>
      <c r="CZ210">
        <v>1.2E-2</v>
      </c>
      <c r="DA210">
        <v>7.26E-3</v>
      </c>
      <c r="DB210">
        <v>1.2E-2</v>
      </c>
      <c r="DC210">
        <v>1.3377999999999999E-2</v>
      </c>
      <c r="DD210">
        <v>0.199236</v>
      </c>
      <c r="DE210">
        <v>1.95E-2</v>
      </c>
      <c r="DF210">
        <v>1.95E-2</v>
      </c>
      <c r="DG210">
        <v>1.3377999999999999E-2</v>
      </c>
      <c r="DH210">
        <v>8.9999999999999993E-3</v>
      </c>
      <c r="DI210">
        <v>1.1645000000000001E-2</v>
      </c>
      <c r="DJ210">
        <v>6.5971000000000002E-2</v>
      </c>
      <c r="DK210">
        <v>5.2946790000000004</v>
      </c>
      <c r="DL210">
        <v>1</v>
      </c>
      <c r="DM210">
        <v>1</v>
      </c>
      <c r="DN210">
        <v>1</v>
      </c>
      <c r="DO210">
        <v>0</v>
      </c>
      <c r="DP210">
        <v>1</v>
      </c>
      <c r="DQ210">
        <v>1</v>
      </c>
      <c r="DR210">
        <v>1</v>
      </c>
      <c r="DS210">
        <v>1</v>
      </c>
      <c r="DT210">
        <v>0</v>
      </c>
      <c r="DU210">
        <v>0</v>
      </c>
      <c r="DV210">
        <v>0</v>
      </c>
      <c r="DW210">
        <v>1</v>
      </c>
      <c r="DX210">
        <v>1</v>
      </c>
      <c r="DY210">
        <v>1</v>
      </c>
      <c r="DZ210">
        <v>1</v>
      </c>
      <c r="EA210">
        <v>0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4.6083090000000002</v>
      </c>
      <c r="EM210">
        <v>0</v>
      </c>
      <c r="EN210">
        <v>0</v>
      </c>
      <c r="EO210">
        <v>0</v>
      </c>
      <c r="EP210">
        <v>0</v>
      </c>
      <c r="EQ210">
        <v>7.2937000000000002E-2</v>
      </c>
      <c r="ER210">
        <v>4.9364999999999999E-2</v>
      </c>
      <c r="ES210">
        <v>0.22917100000000001</v>
      </c>
      <c r="ET210">
        <v>0</v>
      </c>
      <c r="EU210">
        <v>0</v>
      </c>
      <c r="EV210">
        <v>0</v>
      </c>
      <c r="EW210">
        <v>0</v>
      </c>
      <c r="EX210">
        <v>0.199236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6.5971000000000002E-2</v>
      </c>
      <c r="FE210">
        <v>5.2946790000000004</v>
      </c>
    </row>
    <row r="211" spans="1:161" x14ac:dyDescent="0.2">
      <c r="A211" t="s">
        <v>366</v>
      </c>
      <c r="B211">
        <v>121644</v>
      </c>
      <c r="C211">
        <f>VLOOKUP(B211,sample_list!E:U,17,FALSE)</f>
        <v>2017</v>
      </c>
      <c r="D211">
        <f>VLOOKUP(B211,sample_list!E:Q,13,FALSE)</f>
        <v>2.572566735112936</v>
      </c>
      <c r="E211" t="str">
        <f>VLOOKUP(B211,sample_list!E:N,10,FALSE)</f>
        <v>M</v>
      </c>
      <c r="F211">
        <f>VLOOKUP(B211,sample_list!E:Y,21,FALSE)</f>
        <v>1</v>
      </c>
      <c r="G211" t="e">
        <v>#N/A</v>
      </c>
      <c r="H211" t="e">
        <v>#N/A</v>
      </c>
      <c r="I211">
        <v>0</v>
      </c>
      <c r="J211">
        <v>0</v>
      </c>
      <c r="K211" t="e">
        <v>#N/A</v>
      </c>
      <c r="L211">
        <v>1</v>
      </c>
      <c r="M211" t="e">
        <v>#N/A</v>
      </c>
      <c r="N211">
        <v>0</v>
      </c>
      <c r="O211" t="e">
        <v>#N/A</v>
      </c>
      <c r="P211" t="e">
        <v>#N/A</v>
      </c>
      <c r="Q211" t="e">
        <v>#N/A</v>
      </c>
      <c r="R211">
        <v>1.059836</v>
      </c>
      <c r="S211">
        <v>0.53000899999999995</v>
      </c>
      <c r="T211">
        <v>2.5279560000000001</v>
      </c>
      <c r="U211" t="e">
        <v>#N/A</v>
      </c>
      <c r="V211">
        <v>1.9869000000000001E-2</v>
      </c>
      <c r="W211" t="e">
        <v>#N/A</v>
      </c>
      <c r="X211" t="e">
        <v>#N/A</v>
      </c>
      <c r="Y211" t="e">
        <v>#N/A</v>
      </c>
      <c r="Z211">
        <v>0.09</v>
      </c>
      <c r="AA211">
        <v>2.8098999999999999E-2</v>
      </c>
      <c r="AB211">
        <v>3.7026999999999997E-2</v>
      </c>
      <c r="AC211" t="e">
        <v>#N/A</v>
      </c>
      <c r="AD211">
        <v>2.8098999999999999E-2</v>
      </c>
      <c r="AE211" t="e">
        <v>#N/A</v>
      </c>
      <c r="AF211" t="e">
        <v>#N/A</v>
      </c>
      <c r="AG211" t="e">
        <v>#N/A</v>
      </c>
      <c r="AH211">
        <v>1.059836</v>
      </c>
      <c r="AI211">
        <v>0.53000899999999995</v>
      </c>
      <c r="AJ211">
        <v>2.5279560000000001</v>
      </c>
      <c r="AK211" t="e">
        <v>#N/A</v>
      </c>
      <c r="AL211">
        <v>1.405E-2</v>
      </c>
      <c r="AM211" t="e">
        <v>#N/A</v>
      </c>
      <c r="AN211" t="e">
        <v>#N/A</v>
      </c>
      <c r="AO211" t="e">
        <v>#N/A</v>
      </c>
      <c r="AP211">
        <v>1.059836</v>
      </c>
      <c r="AQ211">
        <v>0.53000899999999995</v>
      </c>
      <c r="AR211">
        <v>2.5279560000000001</v>
      </c>
      <c r="AS211" t="e">
        <v>#N/A</v>
      </c>
      <c r="AT211">
        <v>0</v>
      </c>
      <c r="AU211">
        <v>6.3640000000000002E-2</v>
      </c>
      <c r="AV211">
        <v>3.1820000000000001E-2</v>
      </c>
      <c r="AW211">
        <v>3.3940999999999999E-2</v>
      </c>
      <c r="AX211">
        <v>1.577062</v>
      </c>
      <c r="AY211">
        <v>1.6395E-2</v>
      </c>
      <c r="AZ211">
        <v>2.5455999999999999E-2</v>
      </c>
      <c r="BA211">
        <v>2.5465000000000002E-2</v>
      </c>
      <c r="BB211">
        <v>2.1212999999999999E-2</v>
      </c>
      <c r="BC211">
        <v>7.9447000000000004E-2</v>
      </c>
      <c r="BD211">
        <v>4.4662E-2</v>
      </c>
      <c r="BE211">
        <v>0.27651300000000001</v>
      </c>
      <c r="BF211">
        <v>1.6395E-2</v>
      </c>
      <c r="BG211">
        <v>2.5465000000000002E-2</v>
      </c>
      <c r="BH211">
        <v>1.6395E-2</v>
      </c>
      <c r="BI211">
        <v>2.6182E-2</v>
      </c>
      <c r="BJ211">
        <v>0.18323400000000001</v>
      </c>
      <c r="BK211">
        <v>3.1820000000000001E-2</v>
      </c>
      <c r="BL211">
        <v>2.1212999999999999E-2</v>
      </c>
      <c r="BM211">
        <v>2.6182E-2</v>
      </c>
      <c r="BN211">
        <v>2.5455999999999999E-2</v>
      </c>
      <c r="BO211">
        <v>1.9869000000000001E-2</v>
      </c>
      <c r="BP211">
        <v>6.3142000000000004E-2</v>
      </c>
      <c r="BQ211">
        <v>2.0698099999999999</v>
      </c>
      <c r="BR211">
        <v>0.09</v>
      </c>
      <c r="BS211">
        <v>4.4999999999999998E-2</v>
      </c>
      <c r="BT211">
        <v>4.8000000000000001E-2</v>
      </c>
      <c r="BU211">
        <v>4.4999999999999998E-2</v>
      </c>
      <c r="BV211">
        <v>2.3185000000000001E-2</v>
      </c>
      <c r="BW211">
        <v>3.5999999999999997E-2</v>
      </c>
      <c r="BX211">
        <v>3.6013999999999997E-2</v>
      </c>
      <c r="BY211">
        <v>0.03</v>
      </c>
      <c r="BZ211">
        <v>0.09</v>
      </c>
      <c r="CA211">
        <v>3.6013999999999997E-2</v>
      </c>
      <c r="CB211">
        <v>3.5999999999999997E-2</v>
      </c>
      <c r="CC211">
        <v>2.3185000000000001E-2</v>
      </c>
      <c r="CD211">
        <v>3.6013999999999997E-2</v>
      </c>
      <c r="CE211">
        <v>2.3185000000000001E-2</v>
      </c>
      <c r="CF211">
        <v>3.7026999999999997E-2</v>
      </c>
      <c r="CG211">
        <v>4.8000000000000001E-2</v>
      </c>
      <c r="CH211">
        <v>4.4999999999999998E-2</v>
      </c>
      <c r="CI211">
        <v>0.03</v>
      </c>
      <c r="CJ211">
        <v>3.7026999999999997E-2</v>
      </c>
      <c r="CK211">
        <v>3.5999999999999997E-2</v>
      </c>
      <c r="CL211">
        <v>2.8098999999999999E-2</v>
      </c>
      <c r="CM211">
        <v>0.03</v>
      </c>
      <c r="CN211">
        <v>4.8000000000000001E-2</v>
      </c>
      <c r="CO211">
        <v>4.4999999999999998E-2</v>
      </c>
      <c r="CP211">
        <v>2.2499999999999999E-2</v>
      </c>
      <c r="CQ211">
        <v>2.4E-2</v>
      </c>
      <c r="CR211">
        <v>1.577062</v>
      </c>
      <c r="CS211">
        <v>1.1592999999999999E-2</v>
      </c>
      <c r="CT211">
        <v>1.7999999999999999E-2</v>
      </c>
      <c r="CU211">
        <v>1.8006999999999999E-2</v>
      </c>
      <c r="CV211">
        <v>1.4999999999999999E-2</v>
      </c>
      <c r="CW211">
        <v>7.9447000000000004E-2</v>
      </c>
      <c r="CX211">
        <v>4.4662E-2</v>
      </c>
      <c r="CY211">
        <v>0.27651300000000001</v>
      </c>
      <c r="CZ211">
        <v>1.1592999999999999E-2</v>
      </c>
      <c r="DA211">
        <v>1.8006999999999999E-2</v>
      </c>
      <c r="DB211">
        <v>1.1592999999999999E-2</v>
      </c>
      <c r="DC211">
        <v>1.8513000000000002E-2</v>
      </c>
      <c r="DD211">
        <v>0.18323400000000001</v>
      </c>
      <c r="DE211">
        <v>2.2499999999999999E-2</v>
      </c>
      <c r="DF211">
        <v>1.4999999999999999E-2</v>
      </c>
      <c r="DG211">
        <v>1.8513000000000002E-2</v>
      </c>
      <c r="DH211">
        <v>1.7999999999999999E-2</v>
      </c>
      <c r="DI211">
        <v>1.405E-2</v>
      </c>
      <c r="DJ211">
        <v>6.3142000000000004E-2</v>
      </c>
      <c r="DK211">
        <v>2.0698099999999999</v>
      </c>
      <c r="DL211">
        <v>1</v>
      </c>
      <c r="DM211">
        <v>1</v>
      </c>
      <c r="DN211">
        <v>1</v>
      </c>
      <c r="DO211">
        <v>0</v>
      </c>
      <c r="DP211">
        <v>1</v>
      </c>
      <c r="DQ211">
        <v>1</v>
      </c>
      <c r="DR211">
        <v>1</v>
      </c>
      <c r="DS211">
        <v>1</v>
      </c>
      <c r="DT211">
        <v>0</v>
      </c>
      <c r="DU211">
        <v>0</v>
      </c>
      <c r="DV211">
        <v>0</v>
      </c>
      <c r="DW211">
        <v>1</v>
      </c>
      <c r="DX211">
        <v>1</v>
      </c>
      <c r="DY211">
        <v>1</v>
      </c>
      <c r="DZ211">
        <v>1</v>
      </c>
      <c r="EA211">
        <v>0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1.577062</v>
      </c>
      <c r="EM211">
        <v>0</v>
      </c>
      <c r="EN211">
        <v>0</v>
      </c>
      <c r="EO211">
        <v>0</v>
      </c>
      <c r="EP211">
        <v>0</v>
      </c>
      <c r="EQ211">
        <v>7.9447000000000004E-2</v>
      </c>
      <c r="ER211">
        <v>4.4662E-2</v>
      </c>
      <c r="ES211">
        <v>0.27651300000000001</v>
      </c>
      <c r="ET211">
        <v>0</v>
      </c>
      <c r="EU211">
        <v>0</v>
      </c>
      <c r="EV211">
        <v>0</v>
      </c>
      <c r="EW211">
        <v>0</v>
      </c>
      <c r="EX211">
        <v>0.18323400000000001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6.3142000000000004E-2</v>
      </c>
      <c r="FE211">
        <v>2.0698099999999999</v>
      </c>
    </row>
    <row r="212" spans="1:161" x14ac:dyDescent="0.2">
      <c r="A212" t="s">
        <v>367</v>
      </c>
      <c r="B212">
        <v>121645</v>
      </c>
      <c r="C212">
        <f>VLOOKUP(B212,sample_list!E:U,17,FALSE)</f>
        <v>2017</v>
      </c>
      <c r="D212">
        <f>VLOOKUP(B212,sample_list!E:Q,13,FALSE)</f>
        <v>10.374154688569472</v>
      </c>
      <c r="E212" t="str">
        <f>VLOOKUP(B212,sample_list!E:N,10,FALSE)</f>
        <v>M</v>
      </c>
      <c r="F212">
        <f>VLOOKUP(B212,sample_list!E:Y,21,FALSE)</f>
        <v>1</v>
      </c>
      <c r="G212" t="e">
        <v>#N/A</v>
      </c>
      <c r="H212" t="e">
        <v>#N/A</v>
      </c>
      <c r="I212">
        <v>0</v>
      </c>
      <c r="J212">
        <v>0</v>
      </c>
      <c r="K212" t="e">
        <v>#N/A</v>
      </c>
      <c r="L212">
        <v>1</v>
      </c>
      <c r="M212" t="e">
        <v>#N/A</v>
      </c>
      <c r="N212">
        <v>0</v>
      </c>
      <c r="O212" t="e">
        <v>#N/A</v>
      </c>
      <c r="P212" t="e">
        <v>#N/A</v>
      </c>
      <c r="Q212" t="e">
        <v>#N/A</v>
      </c>
      <c r="R212">
        <v>1.7214149999999999</v>
      </c>
      <c r="S212">
        <v>0.36451800000000001</v>
      </c>
      <c r="T212">
        <v>1.9576910000000001</v>
      </c>
      <c r="U212" t="e">
        <v>#N/A</v>
      </c>
      <c r="V212">
        <v>2.5465000000000002E-2</v>
      </c>
      <c r="W212" t="e">
        <v>#N/A</v>
      </c>
      <c r="X212" t="e">
        <v>#N/A</v>
      </c>
      <c r="Y212" t="e">
        <v>#N/A</v>
      </c>
      <c r="Z212">
        <v>2.8098999999999999E-2</v>
      </c>
      <c r="AA212">
        <v>3.6013999999999997E-2</v>
      </c>
      <c r="AB212">
        <v>2.3185000000000001E-2</v>
      </c>
      <c r="AC212" t="e">
        <v>#N/A</v>
      </c>
      <c r="AD212">
        <v>3.6013999999999997E-2</v>
      </c>
      <c r="AE212" t="e">
        <v>#N/A</v>
      </c>
      <c r="AF212" t="e">
        <v>#N/A</v>
      </c>
      <c r="AG212" t="e">
        <v>#N/A</v>
      </c>
      <c r="AH212">
        <v>1.7214149999999999</v>
      </c>
      <c r="AI212">
        <v>0.36451800000000001</v>
      </c>
      <c r="AJ212">
        <v>1.9576910000000001</v>
      </c>
      <c r="AK212" t="e">
        <v>#N/A</v>
      </c>
      <c r="AL212">
        <v>1.8006999999999999E-2</v>
      </c>
      <c r="AM212" t="e">
        <v>#N/A</v>
      </c>
      <c r="AN212" t="e">
        <v>#N/A</v>
      </c>
      <c r="AO212" t="e">
        <v>#N/A</v>
      </c>
      <c r="AP212">
        <v>1.7214149999999999</v>
      </c>
      <c r="AQ212">
        <v>0.36451800000000001</v>
      </c>
      <c r="AR212">
        <v>1.9576910000000001</v>
      </c>
      <c r="AS212" t="e">
        <v>#N/A</v>
      </c>
      <c r="AT212">
        <v>0</v>
      </c>
      <c r="AU212">
        <v>1.9869000000000001E-2</v>
      </c>
      <c r="AV212">
        <v>2.5455999999999999E-2</v>
      </c>
      <c r="AW212">
        <v>2.1212999999999999E-2</v>
      </c>
      <c r="AX212">
        <v>2.0080939999999998</v>
      </c>
      <c r="AY212">
        <v>3.3940999999999999E-2</v>
      </c>
      <c r="AZ212">
        <v>6.3640000000000002E-2</v>
      </c>
      <c r="BA212">
        <v>2.6182E-2</v>
      </c>
      <c r="BB212">
        <v>3.1820000000000001E-2</v>
      </c>
      <c r="BC212">
        <v>4.7509999999999997E-2</v>
      </c>
      <c r="BD212">
        <v>3.7376E-2</v>
      </c>
      <c r="BE212">
        <v>0.23195299999999999</v>
      </c>
      <c r="BF212">
        <v>2.3130999999999999E-2</v>
      </c>
      <c r="BG212">
        <v>2.6182E-2</v>
      </c>
      <c r="BH212">
        <v>3.3940999999999999E-2</v>
      </c>
      <c r="BI212">
        <v>1.6395E-2</v>
      </c>
      <c r="BJ212">
        <v>6.7390000000000005E-2</v>
      </c>
      <c r="BK212">
        <v>2.5455999999999999E-2</v>
      </c>
      <c r="BL212">
        <v>3.1820000000000001E-2</v>
      </c>
      <c r="BM212">
        <v>1.6395E-2</v>
      </c>
      <c r="BN212">
        <v>6.3640000000000002E-2</v>
      </c>
      <c r="BO212">
        <v>2.5465000000000002E-2</v>
      </c>
      <c r="BP212">
        <v>7.8114000000000003E-2</v>
      </c>
      <c r="BQ212">
        <v>2.5704470000000001</v>
      </c>
      <c r="BR212">
        <v>2.8098999999999999E-2</v>
      </c>
      <c r="BS212">
        <v>3.5999999999999997E-2</v>
      </c>
      <c r="BT212">
        <v>0.03</v>
      </c>
      <c r="BU212">
        <v>3.5999999999999997E-2</v>
      </c>
      <c r="BV212">
        <v>4.8000000000000001E-2</v>
      </c>
      <c r="BW212">
        <v>0.09</v>
      </c>
      <c r="BX212">
        <v>3.7026999999999997E-2</v>
      </c>
      <c r="BY212">
        <v>4.4999999999999998E-2</v>
      </c>
      <c r="BZ212">
        <v>2.8098999999999999E-2</v>
      </c>
      <c r="CA212">
        <v>3.7026999999999997E-2</v>
      </c>
      <c r="CB212">
        <v>0.09</v>
      </c>
      <c r="CC212">
        <v>4.8000000000000001E-2</v>
      </c>
      <c r="CD212">
        <v>3.7026999999999997E-2</v>
      </c>
      <c r="CE212">
        <v>4.8000000000000001E-2</v>
      </c>
      <c r="CF212">
        <v>2.3185000000000001E-2</v>
      </c>
      <c r="CG212">
        <v>0.03</v>
      </c>
      <c r="CH212">
        <v>3.5999999999999997E-2</v>
      </c>
      <c r="CI212">
        <v>4.4999999999999998E-2</v>
      </c>
      <c r="CJ212">
        <v>2.3185000000000001E-2</v>
      </c>
      <c r="CK212">
        <v>0.09</v>
      </c>
      <c r="CL212">
        <v>3.6013999999999997E-2</v>
      </c>
      <c r="CM212">
        <v>4.4999999999999998E-2</v>
      </c>
      <c r="CN212">
        <v>0.03</v>
      </c>
      <c r="CO212">
        <v>1.405E-2</v>
      </c>
      <c r="CP212">
        <v>1.7999999999999999E-2</v>
      </c>
      <c r="CQ212">
        <v>1.4999999999999999E-2</v>
      </c>
      <c r="CR212">
        <v>2.0080939999999998</v>
      </c>
      <c r="CS212">
        <v>2.4E-2</v>
      </c>
      <c r="CT212">
        <v>4.4999999999999998E-2</v>
      </c>
      <c r="CU212">
        <v>1.8513000000000002E-2</v>
      </c>
      <c r="CV212">
        <v>2.2499999999999999E-2</v>
      </c>
      <c r="CW212">
        <v>4.7509999999999997E-2</v>
      </c>
      <c r="CX212">
        <v>3.7376E-2</v>
      </c>
      <c r="CY212">
        <v>0.23195299999999999</v>
      </c>
      <c r="CZ212">
        <v>2.3130999999999999E-2</v>
      </c>
      <c r="DA212">
        <v>1.8513000000000002E-2</v>
      </c>
      <c r="DB212">
        <v>2.4E-2</v>
      </c>
      <c r="DC212">
        <v>1.1592999999999999E-2</v>
      </c>
      <c r="DD212">
        <v>6.7390000000000005E-2</v>
      </c>
      <c r="DE212">
        <v>1.7999999999999999E-2</v>
      </c>
      <c r="DF212">
        <v>2.2499999999999999E-2</v>
      </c>
      <c r="DG212">
        <v>1.1592999999999999E-2</v>
      </c>
      <c r="DH212">
        <v>4.4999999999999998E-2</v>
      </c>
      <c r="DI212">
        <v>1.8006999999999999E-2</v>
      </c>
      <c r="DJ212">
        <v>7.8114000000000003E-2</v>
      </c>
      <c r="DK212">
        <v>2.5704470000000001</v>
      </c>
      <c r="DL212">
        <v>1</v>
      </c>
      <c r="DM212">
        <v>1</v>
      </c>
      <c r="DN212">
        <v>1</v>
      </c>
      <c r="DO212">
        <v>0</v>
      </c>
      <c r="DP212">
        <v>1</v>
      </c>
      <c r="DQ212">
        <v>1</v>
      </c>
      <c r="DR212">
        <v>1</v>
      </c>
      <c r="DS212">
        <v>1</v>
      </c>
      <c r="DT212">
        <v>0</v>
      </c>
      <c r="DU212">
        <v>0</v>
      </c>
      <c r="DV212">
        <v>0</v>
      </c>
      <c r="DW212">
        <v>0</v>
      </c>
      <c r="DX212">
        <v>1</v>
      </c>
      <c r="DY212">
        <v>1</v>
      </c>
      <c r="DZ212">
        <v>1</v>
      </c>
      <c r="EA212">
        <v>0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2.0080939999999998</v>
      </c>
      <c r="EM212">
        <v>0</v>
      </c>
      <c r="EN212">
        <v>0</v>
      </c>
      <c r="EO212">
        <v>0</v>
      </c>
      <c r="EP212">
        <v>0</v>
      </c>
      <c r="EQ212">
        <v>4.7509999999999997E-2</v>
      </c>
      <c r="ER212">
        <v>3.7376E-2</v>
      </c>
      <c r="ES212">
        <v>0.23195299999999999</v>
      </c>
      <c r="ET212">
        <v>2.3130999999999999E-2</v>
      </c>
      <c r="EU212">
        <v>0</v>
      </c>
      <c r="EV212">
        <v>0</v>
      </c>
      <c r="EW212">
        <v>0</v>
      </c>
      <c r="EX212">
        <v>6.7390000000000005E-2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7.8114000000000003E-2</v>
      </c>
      <c r="FE212">
        <v>2.5704470000000001</v>
      </c>
    </row>
    <row r="213" spans="1:161" x14ac:dyDescent="0.2">
      <c r="A213" t="s">
        <v>368</v>
      </c>
      <c r="B213">
        <v>121646</v>
      </c>
      <c r="C213">
        <f>VLOOKUP(B213,sample_list!E:U,17,FALSE)</f>
        <v>2017</v>
      </c>
      <c r="D213">
        <f>VLOOKUP(B213,sample_list!E:Q,13,FALSE)</f>
        <v>10.307460643394936</v>
      </c>
      <c r="E213" t="str">
        <f>VLOOKUP(B213,sample_list!E:N,10,FALSE)</f>
        <v>M</v>
      </c>
      <c r="F213">
        <f>VLOOKUP(B213,sample_list!E:Y,21,FALSE)</f>
        <v>1</v>
      </c>
      <c r="G213" t="e">
        <v>#N/A</v>
      </c>
      <c r="H213" t="e">
        <v>#N/A</v>
      </c>
      <c r="I213">
        <v>0</v>
      </c>
      <c r="J213">
        <v>0</v>
      </c>
      <c r="K213" t="e">
        <v>#N/A</v>
      </c>
      <c r="L213">
        <v>1</v>
      </c>
      <c r="M213" t="e">
        <v>#N/A</v>
      </c>
      <c r="N213">
        <v>0</v>
      </c>
      <c r="O213" t="e">
        <v>#N/A</v>
      </c>
      <c r="P213" t="e">
        <v>#N/A</v>
      </c>
      <c r="Q213" t="e">
        <v>#N/A</v>
      </c>
      <c r="R213">
        <v>1.4310149999999999</v>
      </c>
      <c r="S213">
        <v>0.31857600000000003</v>
      </c>
      <c r="T213">
        <v>1.640191</v>
      </c>
      <c r="U213" t="e">
        <v>#N/A</v>
      </c>
      <c r="V213">
        <v>2.7872999999999998E-2</v>
      </c>
      <c r="W213" t="e">
        <v>#N/A</v>
      </c>
      <c r="X213" t="e">
        <v>#N/A</v>
      </c>
      <c r="Y213" t="e">
        <v>#N/A</v>
      </c>
      <c r="Z213">
        <v>1.8675000000000001E-2</v>
      </c>
      <c r="AA213">
        <v>3.9418000000000002E-2</v>
      </c>
      <c r="AB213">
        <v>2.3185000000000001E-2</v>
      </c>
      <c r="AC213" t="e">
        <v>#N/A</v>
      </c>
      <c r="AD213">
        <v>3.9418000000000002E-2</v>
      </c>
      <c r="AE213" t="e">
        <v>#N/A</v>
      </c>
      <c r="AF213" t="e">
        <v>#N/A</v>
      </c>
      <c r="AG213" t="e">
        <v>#N/A</v>
      </c>
      <c r="AH213">
        <v>1.4310149999999999</v>
      </c>
      <c r="AI213">
        <v>0.31857600000000003</v>
      </c>
      <c r="AJ213">
        <v>1.640191</v>
      </c>
      <c r="AK213" t="e">
        <v>#N/A</v>
      </c>
      <c r="AL213">
        <v>1.9709000000000001E-2</v>
      </c>
      <c r="AM213" t="e">
        <v>#N/A</v>
      </c>
      <c r="AN213" t="e">
        <v>#N/A</v>
      </c>
      <c r="AO213" t="e">
        <v>#N/A</v>
      </c>
      <c r="AP213">
        <v>1.4310149999999999</v>
      </c>
      <c r="AQ213">
        <v>0.31857600000000003</v>
      </c>
      <c r="AR213">
        <v>1.640191</v>
      </c>
      <c r="AS213" t="e">
        <v>#N/A</v>
      </c>
      <c r="AT213">
        <v>0</v>
      </c>
      <c r="AU213">
        <v>1.3205E-2</v>
      </c>
      <c r="AV213">
        <v>2.9697999999999999E-2</v>
      </c>
      <c r="AW213">
        <v>4.4547999999999997E-2</v>
      </c>
      <c r="AX213">
        <v>2.6325050000000001</v>
      </c>
      <c r="AY213">
        <v>5.3032999999999997E-2</v>
      </c>
      <c r="AZ213">
        <v>8.2730999999999999E-2</v>
      </c>
      <c r="BA213">
        <v>1.7718000000000001E-2</v>
      </c>
      <c r="BB213">
        <v>2.1212999999999999E-2</v>
      </c>
      <c r="BC213">
        <v>0.10728699999999999</v>
      </c>
      <c r="BD213">
        <v>1.7718000000000001E-2</v>
      </c>
      <c r="BE213">
        <v>0.173758</v>
      </c>
      <c r="BF213">
        <v>5.3032999999999997E-2</v>
      </c>
      <c r="BG213">
        <v>1.7718000000000001E-2</v>
      </c>
      <c r="BH213">
        <v>5.3032999999999997E-2</v>
      </c>
      <c r="BI213">
        <v>1.6395E-2</v>
      </c>
      <c r="BJ213">
        <v>7.1627999999999997E-2</v>
      </c>
      <c r="BK213">
        <v>2.9697999999999999E-2</v>
      </c>
      <c r="BL213">
        <v>2.1212999999999999E-2</v>
      </c>
      <c r="BM213">
        <v>1.6395E-2</v>
      </c>
      <c r="BN213">
        <v>8.2730999999999999E-2</v>
      </c>
      <c r="BO213">
        <v>2.7872999999999998E-2</v>
      </c>
      <c r="BP213">
        <v>0.10498200000000001</v>
      </c>
      <c r="BQ213">
        <v>3.3627799999999999</v>
      </c>
      <c r="BR213">
        <v>1.8675000000000001E-2</v>
      </c>
      <c r="BS213">
        <v>4.2000000000000003E-2</v>
      </c>
      <c r="BT213">
        <v>6.3E-2</v>
      </c>
      <c r="BU213">
        <v>4.2000000000000003E-2</v>
      </c>
      <c r="BV213">
        <v>7.4999999999999997E-2</v>
      </c>
      <c r="BW213">
        <v>0.11700000000000001</v>
      </c>
      <c r="BX213">
        <v>2.5056999999999999E-2</v>
      </c>
      <c r="BY213">
        <v>0.03</v>
      </c>
      <c r="BZ213">
        <v>1.8675000000000001E-2</v>
      </c>
      <c r="CA213">
        <v>2.5056999999999999E-2</v>
      </c>
      <c r="CB213">
        <v>0.11700000000000001</v>
      </c>
      <c r="CC213">
        <v>7.4999999999999997E-2</v>
      </c>
      <c r="CD213">
        <v>2.5056999999999999E-2</v>
      </c>
      <c r="CE213">
        <v>7.4999999999999997E-2</v>
      </c>
      <c r="CF213">
        <v>2.3185000000000001E-2</v>
      </c>
      <c r="CG213">
        <v>6.3E-2</v>
      </c>
      <c r="CH213">
        <v>4.2000000000000003E-2</v>
      </c>
      <c r="CI213">
        <v>0.03</v>
      </c>
      <c r="CJ213">
        <v>2.3185000000000001E-2</v>
      </c>
      <c r="CK213">
        <v>0.11700000000000001</v>
      </c>
      <c r="CL213">
        <v>3.9418000000000002E-2</v>
      </c>
      <c r="CM213">
        <v>0.03</v>
      </c>
      <c r="CN213">
        <v>6.3E-2</v>
      </c>
      <c r="CO213">
        <v>9.3369999999999998E-3</v>
      </c>
      <c r="CP213">
        <v>2.1000000000000001E-2</v>
      </c>
      <c r="CQ213">
        <v>3.15E-2</v>
      </c>
      <c r="CR213">
        <v>2.6325050000000001</v>
      </c>
      <c r="CS213">
        <v>3.7499999999999999E-2</v>
      </c>
      <c r="CT213">
        <v>5.8500000000000003E-2</v>
      </c>
      <c r="CU213">
        <v>1.2527999999999999E-2</v>
      </c>
      <c r="CV213">
        <v>1.4999999999999999E-2</v>
      </c>
      <c r="CW213">
        <v>0.10728699999999999</v>
      </c>
      <c r="CX213">
        <v>1.2527999999999999E-2</v>
      </c>
      <c r="CY213">
        <v>0.173758</v>
      </c>
      <c r="CZ213">
        <v>3.7499999999999999E-2</v>
      </c>
      <c r="DA213">
        <v>1.2527999999999999E-2</v>
      </c>
      <c r="DB213">
        <v>3.7499999999999999E-2</v>
      </c>
      <c r="DC213">
        <v>1.1592999999999999E-2</v>
      </c>
      <c r="DD213">
        <v>7.1627999999999997E-2</v>
      </c>
      <c r="DE213">
        <v>2.1000000000000001E-2</v>
      </c>
      <c r="DF213">
        <v>1.4999999999999999E-2</v>
      </c>
      <c r="DG213">
        <v>1.1592999999999999E-2</v>
      </c>
      <c r="DH213">
        <v>5.8500000000000003E-2</v>
      </c>
      <c r="DI213">
        <v>1.9709000000000001E-2</v>
      </c>
      <c r="DJ213">
        <v>0.10498200000000001</v>
      </c>
      <c r="DK213">
        <v>3.3627799999999999</v>
      </c>
      <c r="DL213">
        <v>1</v>
      </c>
      <c r="DM213">
        <v>1</v>
      </c>
      <c r="DN213">
        <v>1</v>
      </c>
      <c r="DO213">
        <v>0</v>
      </c>
      <c r="DP213">
        <v>1</v>
      </c>
      <c r="DQ213">
        <v>1</v>
      </c>
      <c r="DR213">
        <v>1</v>
      </c>
      <c r="DS213">
        <v>1</v>
      </c>
      <c r="DT213">
        <v>0</v>
      </c>
      <c r="DU213">
        <v>1</v>
      </c>
      <c r="DV213">
        <v>0</v>
      </c>
      <c r="DW213">
        <v>1</v>
      </c>
      <c r="DX213">
        <v>1</v>
      </c>
      <c r="DY213">
        <v>1</v>
      </c>
      <c r="DZ213">
        <v>1</v>
      </c>
      <c r="EA213">
        <v>0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2.6325050000000001</v>
      </c>
      <c r="EM213">
        <v>0</v>
      </c>
      <c r="EN213">
        <v>0</v>
      </c>
      <c r="EO213">
        <v>0</v>
      </c>
      <c r="EP213">
        <v>0</v>
      </c>
      <c r="EQ213">
        <v>0.10728699999999999</v>
      </c>
      <c r="ER213">
        <v>0</v>
      </c>
      <c r="ES213">
        <v>0.173758</v>
      </c>
      <c r="ET213">
        <v>0</v>
      </c>
      <c r="EU213">
        <v>0</v>
      </c>
      <c r="EV213">
        <v>0</v>
      </c>
      <c r="EW213">
        <v>0</v>
      </c>
      <c r="EX213">
        <v>7.1627999999999997E-2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0.10498200000000001</v>
      </c>
      <c r="FE213">
        <v>3.3627799999999999</v>
      </c>
    </row>
    <row r="214" spans="1:161" x14ac:dyDescent="0.2">
      <c r="A214" t="s">
        <v>369</v>
      </c>
      <c r="B214">
        <v>121647</v>
      </c>
      <c r="C214">
        <f>VLOOKUP(B214,sample_list!E:U,17,FALSE)</f>
        <v>2017</v>
      </c>
      <c r="D214">
        <f>VLOOKUP(B214,sample_list!E:Q,13,FALSE)</f>
        <v>23.328596851471591</v>
      </c>
      <c r="E214" t="str">
        <f>VLOOKUP(B214,sample_list!E:N,10,FALSE)</f>
        <v>M</v>
      </c>
      <c r="F214">
        <f>VLOOKUP(B214,sample_list!E:Y,21,FALSE)</f>
        <v>1</v>
      </c>
      <c r="G214" t="e">
        <v>#N/A</v>
      </c>
      <c r="H214" t="e">
        <v>#N/A</v>
      </c>
      <c r="I214">
        <v>0</v>
      </c>
      <c r="J214">
        <v>0</v>
      </c>
      <c r="K214" t="e">
        <v>#N/A</v>
      </c>
      <c r="L214">
        <v>1</v>
      </c>
      <c r="M214" t="e">
        <v>#N/A</v>
      </c>
      <c r="N214">
        <v>0</v>
      </c>
      <c r="O214" t="e">
        <v>#N/A</v>
      </c>
      <c r="P214" t="e">
        <v>#N/A</v>
      </c>
      <c r="Q214" t="e">
        <v>#N/A</v>
      </c>
      <c r="R214">
        <v>2.2877260000000001</v>
      </c>
      <c r="S214">
        <v>0.410993</v>
      </c>
      <c r="T214">
        <v>1.6771640000000001</v>
      </c>
      <c r="U214" t="e">
        <v>#N/A</v>
      </c>
      <c r="V214">
        <v>1.7718000000000001E-2</v>
      </c>
      <c r="W214" t="e">
        <v>#N/A</v>
      </c>
      <c r="X214" t="e">
        <v>#N/A</v>
      </c>
      <c r="Y214" t="e">
        <v>#N/A</v>
      </c>
      <c r="Z214">
        <v>3.9418000000000002E-2</v>
      </c>
      <c r="AA214">
        <v>2.5056999999999999E-2</v>
      </c>
      <c r="AB214">
        <v>7.4999999999999997E-2</v>
      </c>
      <c r="AC214" t="e">
        <v>#N/A</v>
      </c>
      <c r="AD214">
        <v>2.5056999999999999E-2</v>
      </c>
      <c r="AE214" t="e">
        <v>#N/A</v>
      </c>
      <c r="AF214" t="e">
        <v>#N/A</v>
      </c>
      <c r="AG214" t="e">
        <v>#N/A</v>
      </c>
      <c r="AH214">
        <v>2.2877260000000001</v>
      </c>
      <c r="AI214">
        <v>0.410993</v>
      </c>
      <c r="AJ214">
        <v>1.6771640000000001</v>
      </c>
      <c r="AK214" t="e">
        <v>#N/A</v>
      </c>
      <c r="AL214">
        <v>1.2527999999999999E-2</v>
      </c>
      <c r="AM214" t="e">
        <v>#N/A</v>
      </c>
      <c r="AN214" t="e">
        <v>#N/A</v>
      </c>
      <c r="AO214" t="e">
        <v>#N/A</v>
      </c>
      <c r="AP214">
        <v>2.2877260000000001</v>
      </c>
      <c r="AQ214">
        <v>0.410993</v>
      </c>
      <c r="AR214">
        <v>1.6771640000000001</v>
      </c>
      <c r="AS214" t="e">
        <v>#N/A</v>
      </c>
      <c r="AT214">
        <v>0</v>
      </c>
      <c r="AU214">
        <v>2.7872999999999998E-2</v>
      </c>
      <c r="AV214">
        <v>8.2730999999999999E-2</v>
      </c>
      <c r="AW214">
        <v>2.1212999999999999E-2</v>
      </c>
      <c r="AX214">
        <v>2.8790840000000002</v>
      </c>
      <c r="AY214">
        <v>4.4547999999999997E-2</v>
      </c>
      <c r="AZ214">
        <v>1.3205E-2</v>
      </c>
      <c r="BA214">
        <v>1.6395E-2</v>
      </c>
      <c r="BB214">
        <v>2.9697999999999999E-2</v>
      </c>
      <c r="BC214">
        <v>2.7872999999999998E-2</v>
      </c>
      <c r="BD214">
        <v>1.6395E-2</v>
      </c>
      <c r="BE214">
        <v>0.20477100000000001</v>
      </c>
      <c r="BF214">
        <v>4.4547999999999997E-2</v>
      </c>
      <c r="BG214">
        <v>1.6395E-2</v>
      </c>
      <c r="BH214">
        <v>4.4547999999999997E-2</v>
      </c>
      <c r="BI214">
        <v>5.3032999999999997E-2</v>
      </c>
      <c r="BJ214">
        <v>3.1621999999999997E-2</v>
      </c>
      <c r="BK214">
        <v>8.2730999999999999E-2</v>
      </c>
      <c r="BL214">
        <v>2.9697999999999999E-2</v>
      </c>
      <c r="BM214">
        <v>5.3032999999999997E-2</v>
      </c>
      <c r="BN214">
        <v>1.3205E-2</v>
      </c>
      <c r="BO214">
        <v>1.7718000000000001E-2</v>
      </c>
      <c r="BP214">
        <v>0.107694</v>
      </c>
      <c r="BQ214">
        <v>3.746318</v>
      </c>
      <c r="BR214">
        <v>3.9418000000000002E-2</v>
      </c>
      <c r="BS214">
        <v>0.11700000000000001</v>
      </c>
      <c r="BT214">
        <v>0.03</v>
      </c>
      <c r="BU214">
        <v>0.11700000000000001</v>
      </c>
      <c r="BV214">
        <v>6.3E-2</v>
      </c>
      <c r="BW214">
        <v>1.8675000000000001E-2</v>
      </c>
      <c r="BX214">
        <v>2.3185000000000001E-2</v>
      </c>
      <c r="BY214">
        <v>4.2000000000000003E-2</v>
      </c>
      <c r="BZ214">
        <v>3.9418000000000002E-2</v>
      </c>
      <c r="CA214">
        <v>2.3185000000000001E-2</v>
      </c>
      <c r="CB214">
        <v>1.8675000000000001E-2</v>
      </c>
      <c r="CC214">
        <v>6.3E-2</v>
      </c>
      <c r="CD214">
        <v>2.3185000000000001E-2</v>
      </c>
      <c r="CE214">
        <v>6.3E-2</v>
      </c>
      <c r="CF214">
        <v>7.4999999999999997E-2</v>
      </c>
      <c r="CG214">
        <v>0.03</v>
      </c>
      <c r="CH214">
        <v>0.11700000000000001</v>
      </c>
      <c r="CI214">
        <v>4.2000000000000003E-2</v>
      </c>
      <c r="CJ214">
        <v>7.4999999999999997E-2</v>
      </c>
      <c r="CK214">
        <v>1.8675000000000001E-2</v>
      </c>
      <c r="CL214">
        <v>2.5056999999999999E-2</v>
      </c>
      <c r="CM214">
        <v>4.2000000000000003E-2</v>
      </c>
      <c r="CN214">
        <v>0.03</v>
      </c>
      <c r="CO214">
        <v>1.9709000000000001E-2</v>
      </c>
      <c r="CP214">
        <v>5.8500000000000003E-2</v>
      </c>
      <c r="CQ214">
        <v>1.4999999999999999E-2</v>
      </c>
      <c r="CR214">
        <v>2.8790840000000002</v>
      </c>
      <c r="CS214">
        <v>3.15E-2</v>
      </c>
      <c r="CT214">
        <v>9.3369999999999998E-3</v>
      </c>
      <c r="CU214">
        <v>1.1592999999999999E-2</v>
      </c>
      <c r="CV214">
        <v>2.1000000000000001E-2</v>
      </c>
      <c r="CW214">
        <v>1.9709000000000001E-2</v>
      </c>
      <c r="CX214">
        <v>1.1592999999999999E-2</v>
      </c>
      <c r="CY214">
        <v>0.20477100000000001</v>
      </c>
      <c r="CZ214">
        <v>3.15E-2</v>
      </c>
      <c r="DA214">
        <v>1.1592999999999999E-2</v>
      </c>
      <c r="DB214">
        <v>3.15E-2</v>
      </c>
      <c r="DC214">
        <v>3.7499999999999999E-2</v>
      </c>
      <c r="DD214">
        <v>3.1621999999999997E-2</v>
      </c>
      <c r="DE214">
        <v>5.8500000000000003E-2</v>
      </c>
      <c r="DF214">
        <v>2.1000000000000001E-2</v>
      </c>
      <c r="DG214">
        <v>3.7499999999999999E-2</v>
      </c>
      <c r="DH214">
        <v>9.3369999999999998E-3</v>
      </c>
      <c r="DI214">
        <v>1.2527999999999999E-2</v>
      </c>
      <c r="DJ214">
        <v>0.107694</v>
      </c>
      <c r="DK214">
        <v>3.746318</v>
      </c>
      <c r="DL214">
        <v>1</v>
      </c>
      <c r="DM214">
        <v>1</v>
      </c>
      <c r="DN214">
        <v>1</v>
      </c>
      <c r="DO214">
        <v>0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0</v>
      </c>
      <c r="DW214">
        <v>1</v>
      </c>
      <c r="DX214">
        <v>1</v>
      </c>
      <c r="DY214">
        <v>1</v>
      </c>
      <c r="DZ214">
        <v>1</v>
      </c>
      <c r="EA214">
        <v>0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2.8790840000000002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0.20477100000000001</v>
      </c>
      <c r="ET214">
        <v>0</v>
      </c>
      <c r="EU214">
        <v>0</v>
      </c>
      <c r="EV214">
        <v>0</v>
      </c>
      <c r="EW214">
        <v>0</v>
      </c>
      <c r="EX214">
        <v>3.1621999999999997E-2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0.107694</v>
      </c>
      <c r="FE214">
        <v>3.746318</v>
      </c>
    </row>
    <row r="215" spans="1:161" x14ac:dyDescent="0.2">
      <c r="A215" t="s">
        <v>370</v>
      </c>
      <c r="B215">
        <v>121648</v>
      </c>
      <c r="C215">
        <f>VLOOKUP(B215,sample_list!E:U,17,FALSE)</f>
        <v>2017</v>
      </c>
      <c r="D215">
        <f>VLOOKUP(B215,sample_list!E:Q,13,FALSE)</f>
        <v>22.986447638603696</v>
      </c>
      <c r="E215" t="str">
        <f>VLOOKUP(B215,sample_list!E:N,10,FALSE)</f>
        <v>M</v>
      </c>
      <c r="F215">
        <f>VLOOKUP(B215,sample_list!E:Y,21,FALSE)</f>
        <v>1</v>
      </c>
      <c r="G215" t="e">
        <v>#N/A</v>
      </c>
      <c r="H215" t="e">
        <v>#N/A</v>
      </c>
      <c r="I215">
        <v>0</v>
      </c>
      <c r="J215">
        <v>0</v>
      </c>
      <c r="K215" t="e">
        <v>#N/A</v>
      </c>
      <c r="L215">
        <v>1</v>
      </c>
      <c r="M215" t="e">
        <v>#N/A</v>
      </c>
      <c r="N215">
        <v>0</v>
      </c>
      <c r="O215" t="e">
        <v>#N/A</v>
      </c>
      <c r="P215" t="e">
        <v>#N/A</v>
      </c>
      <c r="Q215" t="e">
        <v>#N/A</v>
      </c>
      <c r="R215">
        <v>2.2552059999999998</v>
      </c>
      <c r="S215">
        <v>0.41714200000000001</v>
      </c>
      <c r="T215">
        <v>2.1490300000000002</v>
      </c>
      <c r="U215" t="e">
        <v>#N/A</v>
      </c>
      <c r="V215">
        <v>1.6971E-2</v>
      </c>
      <c r="W215" t="e">
        <v>#N/A</v>
      </c>
      <c r="X215" t="e">
        <v>#N/A</v>
      </c>
      <c r="Y215" t="e">
        <v>#N/A</v>
      </c>
      <c r="Z215">
        <v>2.6755000000000001E-2</v>
      </c>
      <c r="AA215">
        <v>2.4E-2</v>
      </c>
      <c r="AB215">
        <v>3.9E-2</v>
      </c>
      <c r="AC215" t="e">
        <v>#N/A</v>
      </c>
      <c r="AD215">
        <v>2.4E-2</v>
      </c>
      <c r="AE215" t="e">
        <v>#N/A</v>
      </c>
      <c r="AF215" t="e">
        <v>#N/A</v>
      </c>
      <c r="AG215" t="e">
        <v>#N/A</v>
      </c>
      <c r="AH215">
        <v>2.2552059999999998</v>
      </c>
      <c r="AI215">
        <v>0.41714200000000001</v>
      </c>
      <c r="AJ215">
        <v>2.1490300000000002</v>
      </c>
      <c r="AK215" t="e">
        <v>#N/A</v>
      </c>
      <c r="AL215">
        <v>1.2E-2</v>
      </c>
      <c r="AM215" t="e">
        <v>#N/A</v>
      </c>
      <c r="AN215" t="e">
        <v>#N/A</v>
      </c>
      <c r="AO215" t="e">
        <v>#N/A</v>
      </c>
      <c r="AP215">
        <v>2.2552059999999998</v>
      </c>
      <c r="AQ215">
        <v>0.41714200000000001</v>
      </c>
      <c r="AR215">
        <v>2.1490300000000002</v>
      </c>
      <c r="AS215" t="e">
        <v>#N/A</v>
      </c>
      <c r="AT215">
        <v>0</v>
      </c>
      <c r="AU215">
        <v>1.8918999999999998E-2</v>
      </c>
      <c r="AV215">
        <v>1.6469000000000001E-2</v>
      </c>
      <c r="AW215">
        <v>1.2728E-2</v>
      </c>
      <c r="AX215">
        <v>3.1254270000000002</v>
      </c>
      <c r="AY215">
        <v>2.7577000000000001E-2</v>
      </c>
      <c r="AZ215">
        <v>1.0267E-2</v>
      </c>
      <c r="BA215">
        <v>1.0607E-2</v>
      </c>
      <c r="BB215">
        <v>0.118794</v>
      </c>
      <c r="BC215">
        <v>1.8918999999999998E-2</v>
      </c>
      <c r="BD215">
        <v>1.0607E-2</v>
      </c>
      <c r="BE215">
        <v>0.202628</v>
      </c>
      <c r="BF215">
        <v>2.7577000000000001E-2</v>
      </c>
      <c r="BG215">
        <v>1.0607E-2</v>
      </c>
      <c r="BH215">
        <v>2.7577000000000001E-2</v>
      </c>
      <c r="BI215">
        <v>2.7577000000000001E-2</v>
      </c>
      <c r="BJ215">
        <v>3.1719999999999998E-2</v>
      </c>
      <c r="BK215">
        <v>1.6469000000000001E-2</v>
      </c>
      <c r="BL215">
        <v>0.118794</v>
      </c>
      <c r="BM215">
        <v>2.7577000000000001E-2</v>
      </c>
      <c r="BN215">
        <v>1.0267E-2</v>
      </c>
      <c r="BO215">
        <v>1.6971E-2</v>
      </c>
      <c r="BP215">
        <v>0.11876</v>
      </c>
      <c r="BQ215">
        <v>4.0972609999999996</v>
      </c>
      <c r="BR215">
        <v>2.6755000000000001E-2</v>
      </c>
      <c r="BS215">
        <v>2.3290999999999999E-2</v>
      </c>
      <c r="BT215">
        <v>1.7999999999999999E-2</v>
      </c>
      <c r="BU215">
        <v>2.3290999999999999E-2</v>
      </c>
      <c r="BV215">
        <v>3.9E-2</v>
      </c>
      <c r="BW215">
        <v>1.452E-2</v>
      </c>
      <c r="BX215">
        <v>1.4999999999999999E-2</v>
      </c>
      <c r="BY215">
        <v>0.16800000000000001</v>
      </c>
      <c r="BZ215">
        <v>2.6755000000000001E-2</v>
      </c>
      <c r="CA215">
        <v>1.4999999999999999E-2</v>
      </c>
      <c r="CB215">
        <v>1.452E-2</v>
      </c>
      <c r="CC215">
        <v>3.9E-2</v>
      </c>
      <c r="CD215">
        <v>1.4999999999999999E-2</v>
      </c>
      <c r="CE215">
        <v>3.9E-2</v>
      </c>
      <c r="CF215">
        <v>3.9E-2</v>
      </c>
      <c r="CG215">
        <v>1.7999999999999999E-2</v>
      </c>
      <c r="CH215">
        <v>2.3290999999999999E-2</v>
      </c>
      <c r="CI215">
        <v>0.16800000000000001</v>
      </c>
      <c r="CJ215">
        <v>3.9E-2</v>
      </c>
      <c r="CK215">
        <v>1.452E-2</v>
      </c>
      <c r="CL215">
        <v>2.4E-2</v>
      </c>
      <c r="CM215">
        <v>0.16800000000000001</v>
      </c>
      <c r="CN215">
        <v>1.7999999999999999E-2</v>
      </c>
      <c r="CO215">
        <v>1.3377999999999999E-2</v>
      </c>
      <c r="CP215">
        <v>1.1645000000000001E-2</v>
      </c>
      <c r="CQ215">
        <v>8.9999999999999993E-3</v>
      </c>
      <c r="CR215">
        <v>3.1254270000000002</v>
      </c>
      <c r="CS215">
        <v>1.95E-2</v>
      </c>
      <c r="CT215">
        <v>7.26E-3</v>
      </c>
      <c r="CU215">
        <v>7.4999999999999997E-3</v>
      </c>
      <c r="CV215">
        <v>8.4000000000000005E-2</v>
      </c>
      <c r="CW215">
        <v>1.3377999999999999E-2</v>
      </c>
      <c r="CX215">
        <v>7.4999999999999997E-3</v>
      </c>
      <c r="CY215">
        <v>0.202628</v>
      </c>
      <c r="CZ215">
        <v>1.95E-2</v>
      </c>
      <c r="DA215">
        <v>7.4999999999999997E-3</v>
      </c>
      <c r="DB215">
        <v>1.95E-2</v>
      </c>
      <c r="DC215">
        <v>1.95E-2</v>
      </c>
      <c r="DD215">
        <v>3.1719999999999998E-2</v>
      </c>
      <c r="DE215">
        <v>1.1645000000000001E-2</v>
      </c>
      <c r="DF215">
        <v>8.4000000000000005E-2</v>
      </c>
      <c r="DG215">
        <v>1.95E-2</v>
      </c>
      <c r="DH215">
        <v>7.26E-3</v>
      </c>
      <c r="DI215">
        <v>1.2E-2</v>
      </c>
      <c r="DJ215">
        <v>0.11876</v>
      </c>
      <c r="DK215">
        <v>4.0972609999999996</v>
      </c>
      <c r="DL215">
        <v>1</v>
      </c>
      <c r="DM215">
        <v>1</v>
      </c>
      <c r="DN215">
        <v>1</v>
      </c>
      <c r="DO215">
        <v>0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0</v>
      </c>
      <c r="DW215">
        <v>1</v>
      </c>
      <c r="DX215">
        <v>1</v>
      </c>
      <c r="DY215">
        <v>1</v>
      </c>
      <c r="DZ215">
        <v>1</v>
      </c>
      <c r="EA215">
        <v>0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3.1254270000000002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0.202628</v>
      </c>
      <c r="ET215">
        <v>0</v>
      </c>
      <c r="EU215">
        <v>0</v>
      </c>
      <c r="EV215">
        <v>0</v>
      </c>
      <c r="EW215">
        <v>0</v>
      </c>
      <c r="EX215">
        <v>3.1719999999999998E-2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0.11876</v>
      </c>
      <c r="FE215">
        <v>4.0972609999999996</v>
      </c>
    </row>
    <row r="216" spans="1:161" x14ac:dyDescent="0.2">
      <c r="A216" t="s">
        <v>371</v>
      </c>
      <c r="B216">
        <v>121649</v>
      </c>
      <c r="C216">
        <f>VLOOKUP(B216,sample_list!E:U,17,FALSE)</f>
        <v>2017</v>
      </c>
      <c r="D216">
        <f>VLOOKUP(B216,sample_list!E:Q,13,FALSE)</f>
        <v>38.014373716632448</v>
      </c>
      <c r="E216" t="str">
        <f>VLOOKUP(B216,sample_list!E:N,10,FALSE)</f>
        <v>M</v>
      </c>
      <c r="F216">
        <f>VLOOKUP(B216,sample_list!E:Y,21,FALSE)</f>
        <v>1</v>
      </c>
      <c r="G216" t="e">
        <v>#N/A</v>
      </c>
      <c r="H216" t="e">
        <v>#N/A</v>
      </c>
      <c r="I216">
        <v>0</v>
      </c>
      <c r="J216">
        <v>0</v>
      </c>
      <c r="K216" t="e">
        <v>#N/A</v>
      </c>
      <c r="L216">
        <v>1</v>
      </c>
      <c r="M216" t="e">
        <v>#N/A</v>
      </c>
      <c r="N216">
        <v>0</v>
      </c>
      <c r="O216" t="e">
        <v>#N/A</v>
      </c>
      <c r="P216" t="e">
        <v>#N/A</v>
      </c>
      <c r="Q216" t="e">
        <v>#N/A</v>
      </c>
      <c r="R216">
        <v>2.6582340000000002</v>
      </c>
      <c r="S216">
        <v>0.48982300000000001</v>
      </c>
      <c r="T216">
        <v>2.1195870000000001</v>
      </c>
      <c r="U216" t="e">
        <v>#N/A</v>
      </c>
      <c r="V216">
        <v>1.0607E-2</v>
      </c>
      <c r="W216" t="e">
        <v>#N/A</v>
      </c>
      <c r="X216" t="e">
        <v>#N/A</v>
      </c>
      <c r="Y216" t="e">
        <v>#N/A</v>
      </c>
      <c r="Z216">
        <v>2.4E-2</v>
      </c>
      <c r="AA216">
        <v>1.4999999999999999E-2</v>
      </c>
      <c r="AB216">
        <v>3.9E-2</v>
      </c>
      <c r="AC216" t="e">
        <v>#N/A</v>
      </c>
      <c r="AD216">
        <v>1.4999999999999999E-2</v>
      </c>
      <c r="AE216" t="e">
        <v>#N/A</v>
      </c>
      <c r="AF216" t="e">
        <v>#N/A</v>
      </c>
      <c r="AG216" t="e">
        <v>#N/A</v>
      </c>
      <c r="AH216">
        <v>2.6582340000000002</v>
      </c>
      <c r="AI216">
        <v>0.48982300000000001</v>
      </c>
      <c r="AJ216">
        <v>2.1195870000000001</v>
      </c>
      <c r="AK216" t="e">
        <v>#N/A</v>
      </c>
      <c r="AL216">
        <v>7.4999999999999997E-3</v>
      </c>
      <c r="AM216" t="e">
        <v>#N/A</v>
      </c>
      <c r="AN216" t="e">
        <v>#N/A</v>
      </c>
      <c r="AO216" t="e">
        <v>#N/A</v>
      </c>
      <c r="AP216">
        <v>2.6582340000000002</v>
      </c>
      <c r="AQ216">
        <v>0.48982300000000001</v>
      </c>
      <c r="AR216">
        <v>2.1195870000000001</v>
      </c>
      <c r="AS216" t="e">
        <v>#N/A</v>
      </c>
      <c r="AT216">
        <v>0</v>
      </c>
      <c r="AU216">
        <v>1.6971E-2</v>
      </c>
      <c r="AV216">
        <v>1.0267E-2</v>
      </c>
      <c r="AW216">
        <v>0.118794</v>
      </c>
      <c r="AX216">
        <v>4.7037319999999996</v>
      </c>
      <c r="AY216">
        <v>1.2728E-2</v>
      </c>
      <c r="AZ216">
        <v>1.8918999999999998E-2</v>
      </c>
      <c r="BA216">
        <v>2.7577000000000001E-2</v>
      </c>
      <c r="BB216">
        <v>1.6469000000000001E-2</v>
      </c>
      <c r="BC216">
        <v>1.6971E-2</v>
      </c>
      <c r="BD216">
        <v>2.7577000000000001E-2</v>
      </c>
      <c r="BE216">
        <v>0.29161100000000001</v>
      </c>
      <c r="BF216">
        <v>1.2728E-2</v>
      </c>
      <c r="BG216">
        <v>2.7577000000000001E-2</v>
      </c>
      <c r="BH216">
        <v>1.2728E-2</v>
      </c>
      <c r="BI216">
        <v>2.7577000000000001E-2</v>
      </c>
      <c r="BJ216">
        <v>0.118794</v>
      </c>
      <c r="BK216">
        <v>1.0267E-2</v>
      </c>
      <c r="BL216">
        <v>1.6469000000000001E-2</v>
      </c>
      <c r="BM216">
        <v>2.7577000000000001E-2</v>
      </c>
      <c r="BN216">
        <v>1.8918999999999998E-2</v>
      </c>
      <c r="BO216">
        <v>1.0607E-2</v>
      </c>
      <c r="BP216">
        <v>0.19272600000000001</v>
      </c>
      <c r="BQ216">
        <v>6.2129159999999999</v>
      </c>
      <c r="BR216">
        <v>2.4E-2</v>
      </c>
      <c r="BS216">
        <v>1.452E-2</v>
      </c>
      <c r="BT216">
        <v>0.16800000000000001</v>
      </c>
      <c r="BU216">
        <v>1.452E-2</v>
      </c>
      <c r="BV216">
        <v>1.7999999999999999E-2</v>
      </c>
      <c r="BW216">
        <v>2.6755000000000001E-2</v>
      </c>
      <c r="BX216">
        <v>3.9E-2</v>
      </c>
      <c r="BY216">
        <v>2.3290999999999999E-2</v>
      </c>
      <c r="BZ216">
        <v>2.4E-2</v>
      </c>
      <c r="CA216">
        <v>3.9E-2</v>
      </c>
      <c r="CB216">
        <v>2.6755000000000001E-2</v>
      </c>
      <c r="CC216">
        <v>1.7999999999999999E-2</v>
      </c>
      <c r="CD216">
        <v>3.9E-2</v>
      </c>
      <c r="CE216">
        <v>1.7999999999999999E-2</v>
      </c>
      <c r="CF216">
        <v>3.9E-2</v>
      </c>
      <c r="CG216">
        <v>0.16800000000000001</v>
      </c>
      <c r="CH216">
        <v>1.452E-2</v>
      </c>
      <c r="CI216">
        <v>2.3290999999999999E-2</v>
      </c>
      <c r="CJ216">
        <v>3.9E-2</v>
      </c>
      <c r="CK216">
        <v>2.6755000000000001E-2</v>
      </c>
      <c r="CL216">
        <v>1.4999999999999999E-2</v>
      </c>
      <c r="CM216">
        <v>2.3290999999999999E-2</v>
      </c>
      <c r="CN216">
        <v>0.16800000000000001</v>
      </c>
      <c r="CO216">
        <v>1.2E-2</v>
      </c>
      <c r="CP216">
        <v>7.26E-3</v>
      </c>
      <c r="CQ216">
        <v>8.4000000000000005E-2</v>
      </c>
      <c r="CR216">
        <v>4.7037319999999996</v>
      </c>
      <c r="CS216">
        <v>8.9999999999999993E-3</v>
      </c>
      <c r="CT216">
        <v>1.3377999999999999E-2</v>
      </c>
      <c r="CU216">
        <v>1.95E-2</v>
      </c>
      <c r="CV216">
        <v>1.1645000000000001E-2</v>
      </c>
      <c r="CW216">
        <v>1.2E-2</v>
      </c>
      <c r="CX216">
        <v>1.95E-2</v>
      </c>
      <c r="CY216">
        <v>0.29161100000000001</v>
      </c>
      <c r="CZ216">
        <v>8.9999999999999993E-3</v>
      </c>
      <c r="DA216">
        <v>1.95E-2</v>
      </c>
      <c r="DB216">
        <v>8.9999999999999993E-3</v>
      </c>
      <c r="DC216">
        <v>1.95E-2</v>
      </c>
      <c r="DD216">
        <v>8.4000000000000005E-2</v>
      </c>
      <c r="DE216">
        <v>7.26E-3</v>
      </c>
      <c r="DF216">
        <v>1.1645000000000001E-2</v>
      </c>
      <c r="DG216">
        <v>1.95E-2</v>
      </c>
      <c r="DH216">
        <v>1.3377999999999999E-2</v>
      </c>
      <c r="DI216">
        <v>7.4999999999999997E-3</v>
      </c>
      <c r="DJ216">
        <v>0.19272600000000001</v>
      </c>
      <c r="DK216">
        <v>6.2129159999999999</v>
      </c>
      <c r="DL216">
        <v>1</v>
      </c>
      <c r="DM216">
        <v>1</v>
      </c>
      <c r="DN216">
        <v>1</v>
      </c>
      <c r="DO216">
        <v>0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0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4.7037319999999996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0.29161100000000001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0.19272600000000001</v>
      </c>
      <c r="FE216">
        <v>6.2129159999999999</v>
      </c>
    </row>
    <row r="217" spans="1:161" x14ac:dyDescent="0.2">
      <c r="A217" t="s">
        <v>372</v>
      </c>
      <c r="B217">
        <v>121650</v>
      </c>
      <c r="C217">
        <f>VLOOKUP(B217,sample_list!E:U,17,FALSE)</f>
        <v>2017</v>
      </c>
      <c r="D217">
        <f>VLOOKUP(B217,sample_list!E:Q,13,FALSE)</f>
        <v>36.786557152635183</v>
      </c>
      <c r="E217" t="str">
        <f>VLOOKUP(B217,sample_list!E:N,10,FALSE)</f>
        <v>M</v>
      </c>
      <c r="F217">
        <f>VLOOKUP(B217,sample_list!E:Y,21,FALSE)</f>
        <v>1</v>
      </c>
      <c r="G217" t="e">
        <v>#N/A</v>
      </c>
      <c r="H217" t="e">
        <v>#N/A</v>
      </c>
      <c r="I217">
        <v>0</v>
      </c>
      <c r="J217">
        <v>0</v>
      </c>
      <c r="K217" t="e">
        <v>#N/A</v>
      </c>
      <c r="L217">
        <v>1</v>
      </c>
      <c r="M217" t="e">
        <v>#N/A</v>
      </c>
      <c r="N217">
        <v>0</v>
      </c>
      <c r="O217" t="e">
        <v>#N/A</v>
      </c>
      <c r="P217" t="e">
        <v>#N/A</v>
      </c>
      <c r="Q217" t="e">
        <v>#N/A</v>
      </c>
      <c r="R217">
        <v>2.7461090000000001</v>
      </c>
      <c r="S217">
        <v>0.438253</v>
      </c>
      <c r="T217">
        <v>2.1215510000000002</v>
      </c>
      <c r="U217" t="e">
        <v>#N/A</v>
      </c>
      <c r="V217">
        <v>3.3940999999999999E-2</v>
      </c>
      <c r="W217" t="e">
        <v>#N/A</v>
      </c>
      <c r="X217" t="e">
        <v>#N/A</v>
      </c>
      <c r="Y217" t="e">
        <v>#N/A</v>
      </c>
      <c r="Z217">
        <v>2.3185000000000001E-2</v>
      </c>
      <c r="AA217">
        <v>4.8000000000000001E-2</v>
      </c>
      <c r="AB217">
        <v>4.4999999999999998E-2</v>
      </c>
      <c r="AC217" t="e">
        <v>#N/A</v>
      </c>
      <c r="AD217">
        <v>4.8000000000000001E-2</v>
      </c>
      <c r="AE217" t="e">
        <v>#N/A</v>
      </c>
      <c r="AF217" t="e">
        <v>#N/A</v>
      </c>
      <c r="AG217" t="e">
        <v>#N/A</v>
      </c>
      <c r="AH217">
        <v>2.7461090000000001</v>
      </c>
      <c r="AI217">
        <v>0.438253</v>
      </c>
      <c r="AJ217">
        <v>2.1215510000000002</v>
      </c>
      <c r="AK217" t="e">
        <v>#N/A</v>
      </c>
      <c r="AL217">
        <v>2.4E-2</v>
      </c>
      <c r="AM217" t="e">
        <v>#N/A</v>
      </c>
      <c r="AN217" t="e">
        <v>#N/A</v>
      </c>
      <c r="AO217" t="e">
        <v>#N/A</v>
      </c>
      <c r="AP217">
        <v>2.7461090000000001</v>
      </c>
      <c r="AQ217">
        <v>0.438253</v>
      </c>
      <c r="AR217">
        <v>2.1215510000000002</v>
      </c>
      <c r="AS217" t="e">
        <v>#N/A</v>
      </c>
      <c r="AT217">
        <v>0</v>
      </c>
      <c r="AU217">
        <v>1.6395E-2</v>
      </c>
      <c r="AV217">
        <v>2.5465000000000002E-2</v>
      </c>
      <c r="AW217">
        <v>6.3640000000000002E-2</v>
      </c>
      <c r="AX217">
        <v>4.1166700000000001</v>
      </c>
      <c r="AY217">
        <v>2.5455999999999999E-2</v>
      </c>
      <c r="AZ217">
        <v>2.6182E-2</v>
      </c>
      <c r="BA217">
        <v>2.1212999999999999E-2</v>
      </c>
      <c r="BB217">
        <v>1.9869000000000001E-2</v>
      </c>
      <c r="BC217">
        <v>1.6395E-2</v>
      </c>
      <c r="BD217">
        <v>2.1212999999999999E-2</v>
      </c>
      <c r="BE217">
        <v>0.22186800000000001</v>
      </c>
      <c r="BF217">
        <v>2.5455999999999999E-2</v>
      </c>
      <c r="BG217">
        <v>2.1212999999999999E-2</v>
      </c>
      <c r="BH217">
        <v>2.5455999999999999E-2</v>
      </c>
      <c r="BI217">
        <v>3.1820000000000001E-2</v>
      </c>
      <c r="BJ217">
        <v>6.3640000000000002E-2</v>
      </c>
      <c r="BK217">
        <v>2.5465000000000002E-2</v>
      </c>
      <c r="BL217">
        <v>1.9869000000000001E-2</v>
      </c>
      <c r="BM217">
        <v>3.1820000000000001E-2</v>
      </c>
      <c r="BN217">
        <v>2.6182E-2</v>
      </c>
      <c r="BO217">
        <v>3.3940999999999999E-2</v>
      </c>
      <c r="BP217">
        <v>0.15920000000000001</v>
      </c>
      <c r="BQ217">
        <v>5.2309419999999998</v>
      </c>
      <c r="BR217">
        <v>2.3185000000000001E-2</v>
      </c>
      <c r="BS217">
        <v>3.6013999999999997E-2</v>
      </c>
      <c r="BT217">
        <v>0.09</v>
      </c>
      <c r="BU217">
        <v>3.6013999999999997E-2</v>
      </c>
      <c r="BV217">
        <v>3.5999999999999997E-2</v>
      </c>
      <c r="BW217">
        <v>3.7026999999999997E-2</v>
      </c>
      <c r="BX217">
        <v>0.03</v>
      </c>
      <c r="BY217">
        <v>2.8098999999999999E-2</v>
      </c>
      <c r="BZ217">
        <v>2.3185000000000001E-2</v>
      </c>
      <c r="CA217">
        <v>0.03</v>
      </c>
      <c r="CB217">
        <v>3.7026999999999997E-2</v>
      </c>
      <c r="CC217">
        <v>3.5999999999999997E-2</v>
      </c>
      <c r="CD217">
        <v>0.03</v>
      </c>
      <c r="CE217">
        <v>3.5999999999999997E-2</v>
      </c>
      <c r="CF217">
        <v>4.4999999999999998E-2</v>
      </c>
      <c r="CG217">
        <v>0.09</v>
      </c>
      <c r="CH217">
        <v>3.6013999999999997E-2</v>
      </c>
      <c r="CI217">
        <v>2.8098999999999999E-2</v>
      </c>
      <c r="CJ217">
        <v>4.4999999999999998E-2</v>
      </c>
      <c r="CK217">
        <v>3.7026999999999997E-2</v>
      </c>
      <c r="CL217">
        <v>4.8000000000000001E-2</v>
      </c>
      <c r="CM217">
        <v>2.8098999999999999E-2</v>
      </c>
      <c r="CN217">
        <v>0.09</v>
      </c>
      <c r="CO217">
        <v>1.1592999999999999E-2</v>
      </c>
      <c r="CP217">
        <v>1.8006999999999999E-2</v>
      </c>
      <c r="CQ217">
        <v>4.4999999999999998E-2</v>
      </c>
      <c r="CR217">
        <v>4.1166700000000001</v>
      </c>
      <c r="CS217">
        <v>1.7999999999999999E-2</v>
      </c>
      <c r="CT217">
        <v>1.8513000000000002E-2</v>
      </c>
      <c r="CU217">
        <v>1.4999999999999999E-2</v>
      </c>
      <c r="CV217">
        <v>1.405E-2</v>
      </c>
      <c r="CW217">
        <v>1.1592999999999999E-2</v>
      </c>
      <c r="CX217">
        <v>1.4999999999999999E-2</v>
      </c>
      <c r="CY217">
        <v>0.22186800000000001</v>
      </c>
      <c r="CZ217">
        <v>1.7999999999999999E-2</v>
      </c>
      <c r="DA217">
        <v>1.4999999999999999E-2</v>
      </c>
      <c r="DB217">
        <v>1.7999999999999999E-2</v>
      </c>
      <c r="DC217">
        <v>2.2499999999999999E-2</v>
      </c>
      <c r="DD217">
        <v>4.4999999999999998E-2</v>
      </c>
      <c r="DE217">
        <v>1.8006999999999999E-2</v>
      </c>
      <c r="DF217">
        <v>1.405E-2</v>
      </c>
      <c r="DG217">
        <v>2.2499999999999999E-2</v>
      </c>
      <c r="DH217">
        <v>1.8513000000000002E-2</v>
      </c>
      <c r="DI217">
        <v>2.4E-2</v>
      </c>
      <c r="DJ217">
        <v>0.15920000000000001</v>
      </c>
      <c r="DK217">
        <v>5.2309419999999998</v>
      </c>
      <c r="DL217">
        <v>1</v>
      </c>
      <c r="DM217">
        <v>1</v>
      </c>
      <c r="DN217">
        <v>1</v>
      </c>
      <c r="DO217">
        <v>0</v>
      </c>
      <c r="DP217">
        <v>1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0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4.1166700000000001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0.22186800000000001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0.15920000000000001</v>
      </c>
      <c r="FE217">
        <v>5.2309419999999998</v>
      </c>
    </row>
    <row r="218" spans="1:161" x14ac:dyDescent="0.2">
      <c r="A218" t="s">
        <v>373</v>
      </c>
      <c r="B218">
        <v>121651</v>
      </c>
      <c r="C218">
        <f>VLOOKUP(B218,sample_list!E:U,17,FALSE)</f>
        <v>2017</v>
      </c>
      <c r="D218">
        <f>VLOOKUP(B218,sample_list!E:Q,13,FALSE)</f>
        <v>53.029048596851467</v>
      </c>
      <c r="E218" t="str">
        <f>VLOOKUP(B218,sample_list!E:N,10,FALSE)</f>
        <v>M</v>
      </c>
      <c r="F218">
        <f>VLOOKUP(B218,sample_list!E:Y,21,FALSE)</f>
        <v>1</v>
      </c>
      <c r="G218" t="e">
        <v>#N/A</v>
      </c>
      <c r="H218" t="e">
        <v>#N/A</v>
      </c>
      <c r="I218">
        <v>0</v>
      </c>
      <c r="J218">
        <v>0</v>
      </c>
      <c r="K218" t="e">
        <v>#N/A</v>
      </c>
      <c r="L218">
        <v>1</v>
      </c>
      <c r="M218" t="e">
        <v>#N/A</v>
      </c>
      <c r="N218">
        <v>0</v>
      </c>
      <c r="O218" t="e">
        <v>#N/A</v>
      </c>
      <c r="P218" t="e">
        <v>#N/A</v>
      </c>
      <c r="Q218" t="e">
        <v>#N/A</v>
      </c>
      <c r="R218">
        <v>2.7353710000000002</v>
      </c>
      <c r="S218">
        <v>0.52648499999999998</v>
      </c>
      <c r="T218">
        <v>1.984191</v>
      </c>
      <c r="U218" t="e">
        <v>#N/A</v>
      </c>
      <c r="V218">
        <v>2.1212999999999999E-2</v>
      </c>
      <c r="W218" t="e">
        <v>#N/A</v>
      </c>
      <c r="X218" t="e">
        <v>#N/A</v>
      </c>
      <c r="Y218" t="e">
        <v>#N/A</v>
      </c>
      <c r="Z218">
        <v>4.8000000000000001E-2</v>
      </c>
      <c r="AA218">
        <v>0.03</v>
      </c>
      <c r="AB218">
        <v>3.5999999999999997E-2</v>
      </c>
      <c r="AC218" t="e">
        <v>#N/A</v>
      </c>
      <c r="AD218">
        <v>0.03</v>
      </c>
      <c r="AE218" t="e">
        <v>#N/A</v>
      </c>
      <c r="AF218" t="e">
        <v>#N/A</v>
      </c>
      <c r="AG218" t="e">
        <v>#N/A</v>
      </c>
      <c r="AH218">
        <v>2.7353710000000002</v>
      </c>
      <c r="AI218">
        <v>0.52648499999999998</v>
      </c>
      <c r="AJ218">
        <v>1.984191</v>
      </c>
      <c r="AK218" t="e">
        <v>#N/A</v>
      </c>
      <c r="AL218">
        <v>1.4999999999999999E-2</v>
      </c>
      <c r="AM218" t="e">
        <v>#N/A</v>
      </c>
      <c r="AN218" t="e">
        <v>#N/A</v>
      </c>
      <c r="AO218" t="e">
        <v>#N/A</v>
      </c>
      <c r="AP218">
        <v>2.7353710000000002</v>
      </c>
      <c r="AQ218">
        <v>0.52648499999999998</v>
      </c>
      <c r="AR218">
        <v>1.984191</v>
      </c>
      <c r="AS218" t="e">
        <v>#N/A</v>
      </c>
      <c r="AT218">
        <v>0</v>
      </c>
      <c r="AU218">
        <v>3.3940999999999999E-2</v>
      </c>
      <c r="AV218">
        <v>2.6182E-2</v>
      </c>
      <c r="AW218">
        <v>1.9869000000000001E-2</v>
      </c>
      <c r="AX218">
        <v>5.3103350000000002</v>
      </c>
      <c r="AY218">
        <v>6.3640000000000002E-2</v>
      </c>
      <c r="AZ218">
        <v>1.6395E-2</v>
      </c>
      <c r="BA218">
        <v>3.1820000000000001E-2</v>
      </c>
      <c r="BB218">
        <v>2.5465000000000002E-2</v>
      </c>
      <c r="BC218">
        <v>3.3940999999999999E-2</v>
      </c>
      <c r="BD218">
        <v>3.1820000000000001E-2</v>
      </c>
      <c r="BE218">
        <v>0.27102599999999999</v>
      </c>
      <c r="BF218">
        <v>6.3640000000000002E-2</v>
      </c>
      <c r="BG218">
        <v>3.1820000000000001E-2</v>
      </c>
      <c r="BH218">
        <v>6.3640000000000002E-2</v>
      </c>
      <c r="BI218">
        <v>2.5455999999999999E-2</v>
      </c>
      <c r="BJ218">
        <v>4.0767999999999999E-2</v>
      </c>
      <c r="BK218">
        <v>2.6182E-2</v>
      </c>
      <c r="BL218">
        <v>2.5465000000000002E-2</v>
      </c>
      <c r="BM218">
        <v>2.5455999999999999E-2</v>
      </c>
      <c r="BN218">
        <v>1.6395E-2</v>
      </c>
      <c r="BO218">
        <v>2.1212999999999999E-2</v>
      </c>
      <c r="BP218">
        <v>0.12284100000000001</v>
      </c>
      <c r="BQ218">
        <v>6.8920029999999999</v>
      </c>
      <c r="BR218">
        <v>4.8000000000000001E-2</v>
      </c>
      <c r="BS218">
        <v>3.7026999999999997E-2</v>
      </c>
      <c r="BT218">
        <v>2.8098999999999999E-2</v>
      </c>
      <c r="BU218">
        <v>3.7026999999999997E-2</v>
      </c>
      <c r="BV218">
        <v>0.09</v>
      </c>
      <c r="BW218">
        <v>2.3185000000000001E-2</v>
      </c>
      <c r="BX218">
        <v>4.4999999999999998E-2</v>
      </c>
      <c r="BY218">
        <v>3.6013999999999997E-2</v>
      </c>
      <c r="BZ218">
        <v>4.8000000000000001E-2</v>
      </c>
      <c r="CA218">
        <v>4.4999999999999998E-2</v>
      </c>
      <c r="CB218">
        <v>2.3185000000000001E-2</v>
      </c>
      <c r="CC218">
        <v>0.09</v>
      </c>
      <c r="CD218">
        <v>4.4999999999999998E-2</v>
      </c>
      <c r="CE218">
        <v>0.09</v>
      </c>
      <c r="CF218">
        <v>3.5999999999999997E-2</v>
      </c>
      <c r="CG218">
        <v>2.8098999999999999E-2</v>
      </c>
      <c r="CH218">
        <v>3.7026999999999997E-2</v>
      </c>
      <c r="CI218">
        <v>3.6013999999999997E-2</v>
      </c>
      <c r="CJ218">
        <v>3.5999999999999997E-2</v>
      </c>
      <c r="CK218">
        <v>2.3185000000000001E-2</v>
      </c>
      <c r="CL218">
        <v>0.03</v>
      </c>
      <c r="CM218">
        <v>3.6013999999999997E-2</v>
      </c>
      <c r="CN218">
        <v>2.8098999999999999E-2</v>
      </c>
      <c r="CO218">
        <v>2.4E-2</v>
      </c>
      <c r="CP218">
        <v>1.8513000000000002E-2</v>
      </c>
      <c r="CQ218">
        <v>1.405E-2</v>
      </c>
      <c r="CR218">
        <v>5.3103350000000002</v>
      </c>
      <c r="CS218">
        <v>4.4999999999999998E-2</v>
      </c>
      <c r="CT218">
        <v>1.1592999999999999E-2</v>
      </c>
      <c r="CU218">
        <v>2.2499999999999999E-2</v>
      </c>
      <c r="CV218">
        <v>1.8006999999999999E-2</v>
      </c>
      <c r="CW218">
        <v>2.4E-2</v>
      </c>
      <c r="CX218">
        <v>2.2499999999999999E-2</v>
      </c>
      <c r="CY218">
        <v>0.27102599999999999</v>
      </c>
      <c r="CZ218">
        <v>4.4999999999999998E-2</v>
      </c>
      <c r="DA218">
        <v>2.2499999999999999E-2</v>
      </c>
      <c r="DB218">
        <v>4.4999999999999998E-2</v>
      </c>
      <c r="DC218">
        <v>1.7999999999999999E-2</v>
      </c>
      <c r="DD218">
        <v>4.0767999999999999E-2</v>
      </c>
      <c r="DE218">
        <v>1.8513000000000002E-2</v>
      </c>
      <c r="DF218">
        <v>1.8006999999999999E-2</v>
      </c>
      <c r="DG218">
        <v>1.7999999999999999E-2</v>
      </c>
      <c r="DH218">
        <v>1.1592999999999999E-2</v>
      </c>
      <c r="DI218">
        <v>1.4999999999999999E-2</v>
      </c>
      <c r="DJ218">
        <v>0.12284100000000001</v>
      </c>
      <c r="DK218">
        <v>6.8920029999999999</v>
      </c>
      <c r="DL218">
        <v>1</v>
      </c>
      <c r="DM218">
        <v>1</v>
      </c>
      <c r="DN218">
        <v>1</v>
      </c>
      <c r="DO218">
        <v>0</v>
      </c>
      <c r="DP218">
        <v>1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0</v>
      </c>
      <c r="DW218">
        <v>1</v>
      </c>
      <c r="DX218">
        <v>1</v>
      </c>
      <c r="DY218">
        <v>1</v>
      </c>
      <c r="DZ218">
        <v>1</v>
      </c>
      <c r="EA218">
        <v>0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5.3103350000000002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0.27102599999999999</v>
      </c>
      <c r="ET218">
        <v>0</v>
      </c>
      <c r="EU218">
        <v>0</v>
      </c>
      <c r="EV218">
        <v>0</v>
      </c>
      <c r="EW218">
        <v>0</v>
      </c>
      <c r="EX218">
        <v>4.0767999999999999E-2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0.12284100000000001</v>
      </c>
      <c r="FE218">
        <v>6.8920029999999999</v>
      </c>
    </row>
    <row r="219" spans="1:161" x14ac:dyDescent="0.2">
      <c r="A219" t="s">
        <v>374</v>
      </c>
      <c r="B219">
        <v>121652</v>
      </c>
      <c r="C219">
        <f>VLOOKUP(B219,sample_list!E:U,17,FALSE)</f>
        <v>2017</v>
      </c>
      <c r="D219">
        <f>VLOOKUP(B219,sample_list!E:Q,13,FALSE)</f>
        <v>52.224229979466116</v>
      </c>
      <c r="E219" t="str">
        <f>VLOOKUP(B219,sample_list!E:N,10,FALSE)</f>
        <v>M</v>
      </c>
      <c r="F219">
        <f>VLOOKUP(B219,sample_list!E:Y,21,FALSE)</f>
        <v>1</v>
      </c>
      <c r="G219" t="e">
        <v>#N/A</v>
      </c>
      <c r="H219" t="e">
        <v>#N/A</v>
      </c>
      <c r="I219">
        <v>0</v>
      </c>
      <c r="J219">
        <v>0</v>
      </c>
      <c r="K219" t="e">
        <v>#N/A</v>
      </c>
      <c r="L219">
        <v>1</v>
      </c>
      <c r="M219" t="e">
        <v>#N/A</v>
      </c>
      <c r="N219">
        <v>0</v>
      </c>
      <c r="O219" t="e">
        <v>#N/A</v>
      </c>
      <c r="P219" t="e">
        <v>#N/A</v>
      </c>
      <c r="Q219" t="e">
        <v>#N/A</v>
      </c>
      <c r="R219">
        <v>3.2729780000000002</v>
      </c>
      <c r="S219">
        <v>0.493834</v>
      </c>
      <c r="T219">
        <v>2.1040670000000001</v>
      </c>
      <c r="U219" t="e">
        <v>#N/A</v>
      </c>
      <c r="V219">
        <v>4.4547999999999997E-2</v>
      </c>
      <c r="W219" t="e">
        <v>#N/A</v>
      </c>
      <c r="X219" t="e">
        <v>#N/A</v>
      </c>
      <c r="Y219" t="e">
        <v>#N/A</v>
      </c>
      <c r="Z219">
        <v>7.4999999999999997E-2</v>
      </c>
      <c r="AA219">
        <v>6.3E-2</v>
      </c>
      <c r="AB219">
        <v>4.2000000000000003E-2</v>
      </c>
      <c r="AC219" t="e">
        <v>#N/A</v>
      </c>
      <c r="AD219">
        <v>6.3E-2</v>
      </c>
      <c r="AE219" t="e">
        <v>#N/A</v>
      </c>
      <c r="AF219" t="e">
        <v>#N/A</v>
      </c>
      <c r="AG219" t="e">
        <v>#N/A</v>
      </c>
      <c r="AH219">
        <v>3.2729780000000002</v>
      </c>
      <c r="AI219">
        <v>0.493834</v>
      </c>
      <c r="AJ219">
        <v>2.1040670000000001</v>
      </c>
      <c r="AK219" t="e">
        <v>#N/A</v>
      </c>
      <c r="AL219">
        <v>3.15E-2</v>
      </c>
      <c r="AM219" t="e">
        <v>#N/A</v>
      </c>
      <c r="AN219" t="e">
        <v>#N/A</v>
      </c>
      <c r="AO219" t="e">
        <v>#N/A</v>
      </c>
      <c r="AP219">
        <v>3.2729780000000002</v>
      </c>
      <c r="AQ219">
        <v>0.493834</v>
      </c>
      <c r="AR219">
        <v>2.1040670000000001</v>
      </c>
      <c r="AS219" t="e">
        <v>#N/A</v>
      </c>
      <c r="AT219">
        <v>0</v>
      </c>
      <c r="AU219">
        <v>5.3032999999999997E-2</v>
      </c>
      <c r="AV219">
        <v>1.7718000000000001E-2</v>
      </c>
      <c r="AW219">
        <v>1.3205E-2</v>
      </c>
      <c r="AX219">
        <v>5.8207380000000004</v>
      </c>
      <c r="AY219">
        <v>8.2730999999999999E-2</v>
      </c>
      <c r="AZ219">
        <v>1.6395E-2</v>
      </c>
      <c r="BA219">
        <v>2.1212999999999999E-2</v>
      </c>
      <c r="BB219">
        <v>2.7872999999999998E-2</v>
      </c>
      <c r="BC219">
        <v>5.3032999999999997E-2</v>
      </c>
      <c r="BD219">
        <v>2.1212999999999999E-2</v>
      </c>
      <c r="BE219">
        <v>0.27533400000000002</v>
      </c>
      <c r="BF219">
        <v>4.3596999999999997E-2</v>
      </c>
      <c r="BG219">
        <v>2.1212999999999999E-2</v>
      </c>
      <c r="BH219">
        <v>8.2730999999999999E-2</v>
      </c>
      <c r="BI219">
        <v>2.9697999999999999E-2</v>
      </c>
      <c r="BJ219">
        <v>1.3205E-2</v>
      </c>
      <c r="BK219">
        <v>1.7718000000000001E-2</v>
      </c>
      <c r="BL219">
        <v>2.7872999999999998E-2</v>
      </c>
      <c r="BM219">
        <v>2.9697999999999999E-2</v>
      </c>
      <c r="BN219">
        <v>1.6395E-2</v>
      </c>
      <c r="BO219">
        <v>4.4547999999999997E-2</v>
      </c>
      <c r="BP219">
        <v>0.15032999999999999</v>
      </c>
      <c r="BQ219">
        <v>7.7081010000000001</v>
      </c>
      <c r="BR219">
        <v>7.4999999999999997E-2</v>
      </c>
      <c r="BS219">
        <v>2.5056999999999999E-2</v>
      </c>
      <c r="BT219">
        <v>1.8675000000000001E-2</v>
      </c>
      <c r="BU219">
        <v>2.5056999999999999E-2</v>
      </c>
      <c r="BV219">
        <v>0.11700000000000001</v>
      </c>
      <c r="BW219">
        <v>2.3185000000000001E-2</v>
      </c>
      <c r="BX219">
        <v>0.03</v>
      </c>
      <c r="BY219">
        <v>3.9418000000000002E-2</v>
      </c>
      <c r="BZ219">
        <v>7.4999999999999997E-2</v>
      </c>
      <c r="CA219">
        <v>0.03</v>
      </c>
      <c r="CB219">
        <v>2.3185000000000001E-2</v>
      </c>
      <c r="CC219">
        <v>0.11700000000000001</v>
      </c>
      <c r="CD219">
        <v>0.03</v>
      </c>
      <c r="CE219">
        <v>0.11700000000000001</v>
      </c>
      <c r="CF219">
        <v>4.2000000000000003E-2</v>
      </c>
      <c r="CG219">
        <v>1.8675000000000001E-2</v>
      </c>
      <c r="CH219">
        <v>2.5056999999999999E-2</v>
      </c>
      <c r="CI219">
        <v>3.9418000000000002E-2</v>
      </c>
      <c r="CJ219">
        <v>4.2000000000000003E-2</v>
      </c>
      <c r="CK219">
        <v>2.3185000000000001E-2</v>
      </c>
      <c r="CL219">
        <v>6.3E-2</v>
      </c>
      <c r="CM219">
        <v>3.9418000000000002E-2</v>
      </c>
      <c r="CN219">
        <v>1.8675000000000001E-2</v>
      </c>
      <c r="CO219">
        <v>3.7499999999999999E-2</v>
      </c>
      <c r="CP219">
        <v>1.2527999999999999E-2</v>
      </c>
      <c r="CQ219">
        <v>9.3369999999999998E-3</v>
      </c>
      <c r="CR219">
        <v>5.8207380000000004</v>
      </c>
      <c r="CS219">
        <v>5.8500000000000003E-2</v>
      </c>
      <c r="CT219">
        <v>1.1592999999999999E-2</v>
      </c>
      <c r="CU219">
        <v>1.4999999999999999E-2</v>
      </c>
      <c r="CV219">
        <v>1.9709000000000001E-2</v>
      </c>
      <c r="CW219">
        <v>3.7499999999999999E-2</v>
      </c>
      <c r="CX219">
        <v>1.4999999999999999E-2</v>
      </c>
      <c r="CY219">
        <v>0.27533400000000002</v>
      </c>
      <c r="CZ219">
        <v>4.3596999999999997E-2</v>
      </c>
      <c r="DA219">
        <v>1.4999999999999999E-2</v>
      </c>
      <c r="DB219">
        <v>5.8500000000000003E-2</v>
      </c>
      <c r="DC219">
        <v>2.1000000000000001E-2</v>
      </c>
      <c r="DD219">
        <v>9.3369999999999998E-3</v>
      </c>
      <c r="DE219">
        <v>1.2527999999999999E-2</v>
      </c>
      <c r="DF219">
        <v>1.9709000000000001E-2</v>
      </c>
      <c r="DG219">
        <v>2.1000000000000001E-2</v>
      </c>
      <c r="DH219">
        <v>1.1592999999999999E-2</v>
      </c>
      <c r="DI219">
        <v>3.15E-2</v>
      </c>
      <c r="DJ219">
        <v>0.15032999999999999</v>
      </c>
      <c r="DK219">
        <v>7.7081010000000001</v>
      </c>
      <c r="DL219">
        <v>1</v>
      </c>
      <c r="DM219">
        <v>1</v>
      </c>
      <c r="DN219">
        <v>1</v>
      </c>
      <c r="DO219">
        <v>0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0</v>
      </c>
      <c r="DW219">
        <v>0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5.8207380000000004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0.27533400000000002</v>
      </c>
      <c r="ET219">
        <v>4.3596999999999997E-2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0.15032999999999999</v>
      </c>
      <c r="FE219">
        <v>7.7081010000000001</v>
      </c>
    </row>
    <row r="220" spans="1:161" x14ac:dyDescent="0.2">
      <c r="A220" t="s">
        <v>375</v>
      </c>
      <c r="B220">
        <v>121653</v>
      </c>
      <c r="C220">
        <f>VLOOKUP(B220,sample_list!E:U,17,FALSE)</f>
        <v>2017</v>
      </c>
      <c r="D220">
        <f>VLOOKUP(B220,sample_list!E:Q,13,FALSE)</f>
        <v>69.843066392881582</v>
      </c>
      <c r="E220" t="str">
        <f>VLOOKUP(B220,sample_list!E:N,10,FALSE)</f>
        <v>M</v>
      </c>
      <c r="F220">
        <f>VLOOKUP(B220,sample_list!E:Y,21,FALSE)</f>
        <v>1</v>
      </c>
      <c r="G220" t="e">
        <v>#N/A</v>
      </c>
      <c r="H220" t="e">
        <v>#N/A</v>
      </c>
      <c r="I220">
        <v>0</v>
      </c>
      <c r="J220">
        <v>0</v>
      </c>
      <c r="K220" t="e">
        <v>#N/A</v>
      </c>
      <c r="L220">
        <v>1</v>
      </c>
      <c r="M220" t="e">
        <v>#N/A</v>
      </c>
      <c r="N220">
        <v>0</v>
      </c>
      <c r="O220" t="e">
        <v>#N/A</v>
      </c>
      <c r="P220" t="e">
        <v>#N/A</v>
      </c>
      <c r="Q220" t="e">
        <v>#N/A</v>
      </c>
      <c r="R220">
        <v>2.6801689999999998</v>
      </c>
      <c r="S220">
        <v>0.55387699999999995</v>
      </c>
      <c r="T220">
        <v>2.5854970000000002</v>
      </c>
      <c r="U220" t="e">
        <v>#N/A</v>
      </c>
      <c r="V220">
        <v>2.1212999999999999E-2</v>
      </c>
      <c r="W220" t="e">
        <v>#N/A</v>
      </c>
      <c r="X220" t="e">
        <v>#N/A</v>
      </c>
      <c r="Y220" t="e">
        <v>#N/A</v>
      </c>
      <c r="Z220">
        <v>6.3E-2</v>
      </c>
      <c r="AA220">
        <v>0.03</v>
      </c>
      <c r="AB220">
        <v>0.11700000000000001</v>
      </c>
      <c r="AC220" t="e">
        <v>#N/A</v>
      </c>
      <c r="AD220">
        <v>0.03</v>
      </c>
      <c r="AE220" t="e">
        <v>#N/A</v>
      </c>
      <c r="AF220" t="e">
        <v>#N/A</v>
      </c>
      <c r="AG220" t="e">
        <v>#N/A</v>
      </c>
      <c r="AH220">
        <v>2.6801689999999998</v>
      </c>
      <c r="AI220">
        <v>0.55387699999999995</v>
      </c>
      <c r="AJ220">
        <v>2.5854970000000002</v>
      </c>
      <c r="AK220" t="e">
        <v>#N/A</v>
      </c>
      <c r="AL220">
        <v>1.4999999999999999E-2</v>
      </c>
      <c r="AM220" t="e">
        <v>#N/A</v>
      </c>
      <c r="AN220" t="e">
        <v>#N/A</v>
      </c>
      <c r="AO220" t="e">
        <v>#N/A</v>
      </c>
      <c r="AP220">
        <v>2.6801689999999998</v>
      </c>
      <c r="AQ220">
        <v>0.55387699999999995</v>
      </c>
      <c r="AR220">
        <v>2.5854970000000002</v>
      </c>
      <c r="AS220" t="e">
        <v>#N/A</v>
      </c>
      <c r="AT220">
        <v>0</v>
      </c>
      <c r="AU220">
        <v>4.4547999999999997E-2</v>
      </c>
      <c r="AV220">
        <v>1.6395E-2</v>
      </c>
      <c r="AW220">
        <v>2.7872999999999998E-2</v>
      </c>
      <c r="AX220">
        <v>5.9856040000000004</v>
      </c>
      <c r="AY220">
        <v>1.3205E-2</v>
      </c>
      <c r="AZ220">
        <v>5.3032999999999997E-2</v>
      </c>
      <c r="BA220">
        <v>2.9697999999999999E-2</v>
      </c>
      <c r="BB220">
        <v>1.7718000000000001E-2</v>
      </c>
      <c r="BC220">
        <v>4.4547999999999997E-2</v>
      </c>
      <c r="BD220">
        <v>2.9697999999999999E-2</v>
      </c>
      <c r="BE220">
        <v>0.219446</v>
      </c>
      <c r="BF220">
        <v>2.9333000000000001E-2</v>
      </c>
      <c r="BG220">
        <v>2.9697999999999999E-2</v>
      </c>
      <c r="BH220">
        <v>1.3205E-2</v>
      </c>
      <c r="BI220">
        <v>8.2730999999999999E-2</v>
      </c>
      <c r="BJ220">
        <v>4.2235000000000002E-2</v>
      </c>
      <c r="BK220">
        <v>1.6395E-2</v>
      </c>
      <c r="BL220">
        <v>1.7718000000000001E-2</v>
      </c>
      <c r="BM220">
        <v>8.2730999999999999E-2</v>
      </c>
      <c r="BN220">
        <v>5.3032999999999997E-2</v>
      </c>
      <c r="BO220">
        <v>2.1212999999999999E-2</v>
      </c>
      <c r="BP220">
        <v>0.149954</v>
      </c>
      <c r="BQ220">
        <v>7.6405729999999998</v>
      </c>
      <c r="BR220">
        <v>6.3E-2</v>
      </c>
      <c r="BS220">
        <v>2.3185000000000001E-2</v>
      </c>
      <c r="BT220">
        <v>3.9418000000000002E-2</v>
      </c>
      <c r="BU220">
        <v>2.3185000000000001E-2</v>
      </c>
      <c r="BV220">
        <v>1.8675000000000001E-2</v>
      </c>
      <c r="BW220">
        <v>7.4999999999999997E-2</v>
      </c>
      <c r="BX220">
        <v>4.2000000000000003E-2</v>
      </c>
      <c r="BY220">
        <v>2.5056999999999999E-2</v>
      </c>
      <c r="BZ220">
        <v>6.3E-2</v>
      </c>
      <c r="CA220">
        <v>4.2000000000000003E-2</v>
      </c>
      <c r="CB220">
        <v>7.4999999999999997E-2</v>
      </c>
      <c r="CC220">
        <v>1.8675000000000001E-2</v>
      </c>
      <c r="CD220">
        <v>4.2000000000000003E-2</v>
      </c>
      <c r="CE220">
        <v>1.8675000000000001E-2</v>
      </c>
      <c r="CF220">
        <v>0.11700000000000001</v>
      </c>
      <c r="CG220">
        <v>3.9418000000000002E-2</v>
      </c>
      <c r="CH220">
        <v>2.3185000000000001E-2</v>
      </c>
      <c r="CI220">
        <v>2.5056999999999999E-2</v>
      </c>
      <c r="CJ220">
        <v>0.11700000000000001</v>
      </c>
      <c r="CK220">
        <v>7.4999999999999997E-2</v>
      </c>
      <c r="CL220">
        <v>0.03</v>
      </c>
      <c r="CM220">
        <v>2.5056999999999999E-2</v>
      </c>
      <c r="CN220">
        <v>3.9418000000000002E-2</v>
      </c>
      <c r="CO220">
        <v>3.15E-2</v>
      </c>
      <c r="CP220">
        <v>1.1592999999999999E-2</v>
      </c>
      <c r="CQ220">
        <v>1.9709000000000001E-2</v>
      </c>
      <c r="CR220">
        <v>5.9856040000000004</v>
      </c>
      <c r="CS220">
        <v>9.3369999999999998E-3</v>
      </c>
      <c r="CT220">
        <v>3.7499999999999999E-2</v>
      </c>
      <c r="CU220">
        <v>2.1000000000000001E-2</v>
      </c>
      <c r="CV220">
        <v>1.2527999999999999E-2</v>
      </c>
      <c r="CW220">
        <v>3.15E-2</v>
      </c>
      <c r="CX220">
        <v>2.1000000000000001E-2</v>
      </c>
      <c r="CY220">
        <v>0.219446</v>
      </c>
      <c r="CZ220">
        <v>2.9333000000000001E-2</v>
      </c>
      <c r="DA220">
        <v>2.1000000000000001E-2</v>
      </c>
      <c r="DB220">
        <v>9.3369999999999998E-3</v>
      </c>
      <c r="DC220">
        <v>5.8500000000000003E-2</v>
      </c>
      <c r="DD220">
        <v>4.2235000000000002E-2</v>
      </c>
      <c r="DE220">
        <v>1.1592999999999999E-2</v>
      </c>
      <c r="DF220">
        <v>1.2527999999999999E-2</v>
      </c>
      <c r="DG220">
        <v>5.8500000000000003E-2</v>
      </c>
      <c r="DH220">
        <v>3.7499999999999999E-2</v>
      </c>
      <c r="DI220">
        <v>1.4999999999999999E-2</v>
      </c>
      <c r="DJ220">
        <v>0.149954</v>
      </c>
      <c r="DK220">
        <v>7.6405729999999998</v>
      </c>
      <c r="DL220">
        <v>1</v>
      </c>
      <c r="DM220">
        <v>1</v>
      </c>
      <c r="DN220">
        <v>1</v>
      </c>
      <c r="DO220">
        <v>0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0</v>
      </c>
      <c r="DW220">
        <v>0</v>
      </c>
      <c r="DX220">
        <v>1</v>
      </c>
      <c r="DY220">
        <v>1</v>
      </c>
      <c r="DZ220">
        <v>1</v>
      </c>
      <c r="EA220">
        <v>0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5.9856040000000004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0.219446</v>
      </c>
      <c r="ET220">
        <v>2.9333000000000001E-2</v>
      </c>
      <c r="EU220">
        <v>0</v>
      </c>
      <c r="EV220">
        <v>0</v>
      </c>
      <c r="EW220">
        <v>0</v>
      </c>
      <c r="EX220">
        <v>4.2235000000000002E-2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0.149954</v>
      </c>
      <c r="FE220">
        <v>7.6405729999999998</v>
      </c>
    </row>
    <row r="221" spans="1:161" x14ac:dyDescent="0.2">
      <c r="A221" t="s">
        <v>376</v>
      </c>
      <c r="B221">
        <v>121654</v>
      </c>
      <c r="C221">
        <f>VLOOKUP(B221,sample_list!E:U,17,FALSE)</f>
        <v>2017</v>
      </c>
      <c r="D221">
        <f>VLOOKUP(B221,sample_list!E:Q,13,FALSE)</f>
        <v>71.13237508555784</v>
      </c>
      <c r="E221" t="str">
        <f>VLOOKUP(B221,sample_list!E:N,10,FALSE)</f>
        <v>M</v>
      </c>
      <c r="F221">
        <f>VLOOKUP(B221,sample_list!E:Y,21,FALSE)</f>
        <v>1</v>
      </c>
      <c r="G221" t="e">
        <v>#N/A</v>
      </c>
      <c r="H221" t="e">
        <v>#N/A</v>
      </c>
      <c r="I221">
        <v>0</v>
      </c>
      <c r="J221">
        <v>0</v>
      </c>
      <c r="K221" t="e">
        <v>#N/A</v>
      </c>
      <c r="L221">
        <v>1</v>
      </c>
      <c r="M221" t="e">
        <v>#N/A</v>
      </c>
      <c r="N221">
        <v>0</v>
      </c>
      <c r="O221" t="e">
        <v>#N/A</v>
      </c>
      <c r="P221" t="e">
        <v>#N/A</v>
      </c>
      <c r="Q221" t="e">
        <v>#N/A</v>
      </c>
      <c r="R221">
        <v>2.2043409999999999</v>
      </c>
      <c r="S221">
        <v>0.47847699999999999</v>
      </c>
      <c r="T221">
        <v>2.697063</v>
      </c>
      <c r="U221" t="e">
        <v>#N/A</v>
      </c>
      <c r="V221">
        <v>1.2728E-2</v>
      </c>
      <c r="W221" t="e">
        <v>#N/A</v>
      </c>
      <c r="X221" t="e">
        <v>#N/A</v>
      </c>
      <c r="Y221" t="e">
        <v>#N/A</v>
      </c>
      <c r="Z221">
        <v>3.9E-2</v>
      </c>
      <c r="AA221">
        <v>1.7999999999999999E-2</v>
      </c>
      <c r="AB221">
        <v>2.3290999999999999E-2</v>
      </c>
      <c r="AC221" t="e">
        <v>#N/A</v>
      </c>
      <c r="AD221">
        <v>1.7999999999999999E-2</v>
      </c>
      <c r="AE221" t="e">
        <v>#N/A</v>
      </c>
      <c r="AF221" t="e">
        <v>#N/A</v>
      </c>
      <c r="AG221" t="e">
        <v>#N/A</v>
      </c>
      <c r="AH221">
        <v>2.2043409999999999</v>
      </c>
      <c r="AI221">
        <v>0.47847699999999999</v>
      </c>
      <c r="AJ221">
        <v>2.697063</v>
      </c>
      <c r="AK221" t="e">
        <v>#N/A</v>
      </c>
      <c r="AL221">
        <v>8.9999999999999993E-3</v>
      </c>
      <c r="AM221" t="e">
        <v>#N/A</v>
      </c>
      <c r="AN221" t="e">
        <v>#N/A</v>
      </c>
      <c r="AO221" t="e">
        <v>#N/A</v>
      </c>
      <c r="AP221">
        <v>2.2043409999999999</v>
      </c>
      <c r="AQ221">
        <v>0.47847699999999999</v>
      </c>
      <c r="AR221">
        <v>2.697063</v>
      </c>
      <c r="AS221" t="e">
        <v>#N/A</v>
      </c>
      <c r="AT221">
        <v>0</v>
      </c>
      <c r="AU221">
        <v>2.7577000000000001E-2</v>
      </c>
      <c r="AV221">
        <v>1.0607E-2</v>
      </c>
      <c r="AW221">
        <v>1.8918999999999998E-2</v>
      </c>
      <c r="AX221">
        <v>5.6433780000000002</v>
      </c>
      <c r="AY221">
        <v>1.0267E-2</v>
      </c>
      <c r="AZ221">
        <v>2.7577000000000001E-2</v>
      </c>
      <c r="BA221">
        <v>0.118794</v>
      </c>
      <c r="BB221">
        <v>1.6971E-2</v>
      </c>
      <c r="BC221">
        <v>2.7577000000000001E-2</v>
      </c>
      <c r="BD221">
        <v>0.118794</v>
      </c>
      <c r="BE221">
        <v>0.22220599999999999</v>
      </c>
      <c r="BF221">
        <v>1.0267E-2</v>
      </c>
      <c r="BG221">
        <v>0.118794</v>
      </c>
      <c r="BH221">
        <v>1.0267E-2</v>
      </c>
      <c r="BI221">
        <v>1.6469000000000001E-2</v>
      </c>
      <c r="BJ221">
        <v>3.6025000000000001E-2</v>
      </c>
      <c r="BK221">
        <v>1.0607E-2</v>
      </c>
      <c r="BL221">
        <v>1.6971E-2</v>
      </c>
      <c r="BM221">
        <v>1.6469000000000001E-2</v>
      </c>
      <c r="BN221">
        <v>2.7577000000000001E-2</v>
      </c>
      <c r="BO221">
        <v>1.2728E-2</v>
      </c>
      <c r="BP221">
        <v>0.11483</v>
      </c>
      <c r="BQ221">
        <v>7.3476160000000004</v>
      </c>
      <c r="BR221">
        <v>3.9E-2</v>
      </c>
      <c r="BS221">
        <v>1.4999999999999999E-2</v>
      </c>
      <c r="BT221">
        <v>2.6755000000000001E-2</v>
      </c>
      <c r="BU221">
        <v>1.4999999999999999E-2</v>
      </c>
      <c r="BV221">
        <v>1.452E-2</v>
      </c>
      <c r="BW221">
        <v>3.9E-2</v>
      </c>
      <c r="BX221">
        <v>0.16800000000000001</v>
      </c>
      <c r="BY221">
        <v>2.4E-2</v>
      </c>
      <c r="BZ221">
        <v>3.9E-2</v>
      </c>
      <c r="CA221">
        <v>0.16800000000000001</v>
      </c>
      <c r="CB221">
        <v>3.9E-2</v>
      </c>
      <c r="CC221">
        <v>1.452E-2</v>
      </c>
      <c r="CD221">
        <v>0.16800000000000001</v>
      </c>
      <c r="CE221">
        <v>1.452E-2</v>
      </c>
      <c r="CF221">
        <v>2.3290999999999999E-2</v>
      </c>
      <c r="CG221">
        <v>2.6755000000000001E-2</v>
      </c>
      <c r="CH221">
        <v>1.4999999999999999E-2</v>
      </c>
      <c r="CI221">
        <v>2.4E-2</v>
      </c>
      <c r="CJ221">
        <v>2.3290999999999999E-2</v>
      </c>
      <c r="CK221">
        <v>3.9E-2</v>
      </c>
      <c r="CL221">
        <v>1.7999999999999999E-2</v>
      </c>
      <c r="CM221">
        <v>2.4E-2</v>
      </c>
      <c r="CN221">
        <v>2.6755000000000001E-2</v>
      </c>
      <c r="CO221">
        <v>1.95E-2</v>
      </c>
      <c r="CP221">
        <v>7.4999999999999997E-3</v>
      </c>
      <c r="CQ221">
        <v>1.3377999999999999E-2</v>
      </c>
      <c r="CR221">
        <v>5.6433780000000002</v>
      </c>
      <c r="CS221">
        <v>7.26E-3</v>
      </c>
      <c r="CT221">
        <v>1.95E-2</v>
      </c>
      <c r="CU221">
        <v>8.4000000000000005E-2</v>
      </c>
      <c r="CV221">
        <v>1.2E-2</v>
      </c>
      <c r="CW221">
        <v>1.95E-2</v>
      </c>
      <c r="CX221">
        <v>8.4000000000000005E-2</v>
      </c>
      <c r="CY221">
        <v>0.22220599999999999</v>
      </c>
      <c r="CZ221">
        <v>7.26E-3</v>
      </c>
      <c r="DA221">
        <v>8.4000000000000005E-2</v>
      </c>
      <c r="DB221">
        <v>7.26E-3</v>
      </c>
      <c r="DC221">
        <v>1.1645000000000001E-2</v>
      </c>
      <c r="DD221">
        <v>3.6025000000000001E-2</v>
      </c>
      <c r="DE221">
        <v>7.4999999999999997E-3</v>
      </c>
      <c r="DF221">
        <v>1.2E-2</v>
      </c>
      <c r="DG221">
        <v>1.1645000000000001E-2</v>
      </c>
      <c r="DH221">
        <v>1.95E-2</v>
      </c>
      <c r="DI221">
        <v>8.9999999999999993E-3</v>
      </c>
      <c r="DJ221">
        <v>0.11483</v>
      </c>
      <c r="DK221">
        <v>7.3476160000000004</v>
      </c>
      <c r="DL221">
        <v>1</v>
      </c>
      <c r="DM221">
        <v>1</v>
      </c>
      <c r="DN221">
        <v>1</v>
      </c>
      <c r="DO221">
        <v>0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0</v>
      </c>
      <c r="DW221">
        <v>1</v>
      </c>
      <c r="DX221">
        <v>1</v>
      </c>
      <c r="DY221">
        <v>1</v>
      </c>
      <c r="DZ221">
        <v>1</v>
      </c>
      <c r="EA221">
        <v>0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5.6433780000000002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0.22220599999999999</v>
      </c>
      <c r="ET221">
        <v>0</v>
      </c>
      <c r="EU221">
        <v>0</v>
      </c>
      <c r="EV221">
        <v>0</v>
      </c>
      <c r="EW221">
        <v>0</v>
      </c>
      <c r="EX221">
        <v>3.6025000000000001E-2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0.11483</v>
      </c>
      <c r="FE221">
        <v>7.3476160000000004</v>
      </c>
    </row>
    <row r="222" spans="1:161" x14ac:dyDescent="0.2">
      <c r="A222" t="s">
        <v>377</v>
      </c>
      <c r="B222">
        <v>121655</v>
      </c>
      <c r="C222">
        <f>VLOOKUP(B222,sample_list!E:U,17,FALSE)</f>
        <v>2017</v>
      </c>
      <c r="D222">
        <f>VLOOKUP(B222,sample_list!E:Q,13,FALSE)</f>
        <v>3.4293223819301843</v>
      </c>
      <c r="E222" t="str">
        <f>VLOOKUP(B222,sample_list!E:N,10,FALSE)</f>
        <v>F</v>
      </c>
      <c r="F222">
        <f>VLOOKUP(B222,sample_list!E:Y,21,FALSE)</f>
        <v>1</v>
      </c>
      <c r="G222" t="e">
        <v>#N/A</v>
      </c>
      <c r="H222" t="e">
        <v>#N/A</v>
      </c>
      <c r="I222">
        <v>0</v>
      </c>
      <c r="J222">
        <v>0</v>
      </c>
      <c r="K222" t="e">
        <v>#N/A</v>
      </c>
      <c r="L222">
        <v>1</v>
      </c>
      <c r="M222" t="e">
        <v>#N/A</v>
      </c>
      <c r="N222">
        <v>0</v>
      </c>
      <c r="O222" t="e">
        <v>#N/A</v>
      </c>
      <c r="P222" t="e">
        <v>#N/A</v>
      </c>
      <c r="Q222" t="e">
        <v>#N/A</v>
      </c>
      <c r="R222">
        <v>0.849221</v>
      </c>
      <c r="S222">
        <v>0.43904900000000002</v>
      </c>
      <c r="T222">
        <v>2.188577</v>
      </c>
      <c r="U222" t="e">
        <v>#N/A</v>
      </c>
      <c r="V222">
        <v>1.3205E-2</v>
      </c>
      <c r="W222" t="e">
        <v>#N/A</v>
      </c>
      <c r="X222" t="e">
        <v>#N/A</v>
      </c>
      <c r="Y222" t="e">
        <v>#N/A</v>
      </c>
      <c r="Z222">
        <v>0.11700000000000001</v>
      </c>
      <c r="AA222">
        <v>1.8675000000000001E-2</v>
      </c>
      <c r="AB222">
        <v>2.5056999999999999E-2</v>
      </c>
      <c r="AC222" t="e">
        <v>#N/A</v>
      </c>
      <c r="AD222">
        <v>1.8675000000000001E-2</v>
      </c>
      <c r="AE222" t="e">
        <v>#N/A</v>
      </c>
      <c r="AF222" t="e">
        <v>#N/A</v>
      </c>
      <c r="AG222" t="e">
        <v>#N/A</v>
      </c>
      <c r="AH222">
        <v>0.849221</v>
      </c>
      <c r="AI222">
        <v>0.43904900000000002</v>
      </c>
      <c r="AJ222">
        <v>2.188577</v>
      </c>
      <c r="AK222" t="e">
        <v>#N/A</v>
      </c>
      <c r="AL222">
        <v>9.3369999999999998E-3</v>
      </c>
      <c r="AM222" t="e">
        <v>#N/A</v>
      </c>
      <c r="AN222" t="e">
        <v>#N/A</v>
      </c>
      <c r="AO222" t="e">
        <v>#N/A</v>
      </c>
      <c r="AP222">
        <v>0.849221</v>
      </c>
      <c r="AQ222">
        <v>0.43904900000000002</v>
      </c>
      <c r="AR222">
        <v>2.188577</v>
      </c>
      <c r="AS222" t="e">
        <v>#N/A</v>
      </c>
      <c r="AT222">
        <v>0</v>
      </c>
      <c r="AU222">
        <v>8.2730999999999999E-2</v>
      </c>
      <c r="AV222">
        <v>2.1212999999999999E-2</v>
      </c>
      <c r="AW222">
        <v>5.3032999999999997E-2</v>
      </c>
      <c r="AX222">
        <v>1.7294879999999999</v>
      </c>
      <c r="AY222">
        <v>1.6395E-2</v>
      </c>
      <c r="AZ222">
        <v>2.9697999999999999E-2</v>
      </c>
      <c r="BA222">
        <v>2.7872999999999998E-2</v>
      </c>
      <c r="BB222">
        <v>4.4547999999999997E-2</v>
      </c>
      <c r="BC222">
        <v>8.2730999999999999E-2</v>
      </c>
      <c r="BD222">
        <v>2.7872999999999998E-2</v>
      </c>
      <c r="BE222">
        <v>0.205127</v>
      </c>
      <c r="BF222">
        <v>1.6395E-2</v>
      </c>
      <c r="BG222">
        <v>2.7872999999999998E-2</v>
      </c>
      <c r="BH222">
        <v>1.6395E-2</v>
      </c>
      <c r="BI222">
        <v>1.7718000000000001E-2</v>
      </c>
      <c r="BJ222">
        <v>0.13295299999999999</v>
      </c>
      <c r="BK222">
        <v>2.1212999999999999E-2</v>
      </c>
      <c r="BL222">
        <v>4.4547999999999997E-2</v>
      </c>
      <c r="BM222">
        <v>1.7718000000000001E-2</v>
      </c>
      <c r="BN222">
        <v>2.9697999999999999E-2</v>
      </c>
      <c r="BO222">
        <v>1.3205E-2</v>
      </c>
      <c r="BP222">
        <v>6.7270999999999997E-2</v>
      </c>
      <c r="BQ222">
        <v>2.3166020000000001</v>
      </c>
      <c r="BR222">
        <v>0.11700000000000001</v>
      </c>
      <c r="BS222">
        <v>0.03</v>
      </c>
      <c r="BT222">
        <v>7.4999999999999997E-2</v>
      </c>
      <c r="BU222">
        <v>0.03</v>
      </c>
      <c r="BV222">
        <v>2.3185000000000001E-2</v>
      </c>
      <c r="BW222">
        <v>4.2000000000000003E-2</v>
      </c>
      <c r="BX222">
        <v>3.9418000000000002E-2</v>
      </c>
      <c r="BY222">
        <v>6.3E-2</v>
      </c>
      <c r="BZ222">
        <v>0.11700000000000001</v>
      </c>
      <c r="CA222">
        <v>3.9418000000000002E-2</v>
      </c>
      <c r="CB222">
        <v>4.2000000000000003E-2</v>
      </c>
      <c r="CC222">
        <v>2.3185000000000001E-2</v>
      </c>
      <c r="CD222">
        <v>3.9418000000000002E-2</v>
      </c>
      <c r="CE222">
        <v>2.3185000000000001E-2</v>
      </c>
      <c r="CF222">
        <v>2.5056999999999999E-2</v>
      </c>
      <c r="CG222">
        <v>7.4999999999999997E-2</v>
      </c>
      <c r="CH222">
        <v>0.03</v>
      </c>
      <c r="CI222">
        <v>6.3E-2</v>
      </c>
      <c r="CJ222">
        <v>2.5056999999999999E-2</v>
      </c>
      <c r="CK222">
        <v>4.2000000000000003E-2</v>
      </c>
      <c r="CL222">
        <v>1.8675000000000001E-2</v>
      </c>
      <c r="CM222">
        <v>6.3E-2</v>
      </c>
      <c r="CN222">
        <v>7.4999999999999997E-2</v>
      </c>
      <c r="CO222">
        <v>5.8500000000000003E-2</v>
      </c>
      <c r="CP222">
        <v>1.4999999999999999E-2</v>
      </c>
      <c r="CQ222">
        <v>3.7499999999999999E-2</v>
      </c>
      <c r="CR222">
        <v>1.7294879999999999</v>
      </c>
      <c r="CS222">
        <v>1.1592999999999999E-2</v>
      </c>
      <c r="CT222">
        <v>2.1000000000000001E-2</v>
      </c>
      <c r="CU222">
        <v>1.9709000000000001E-2</v>
      </c>
      <c r="CV222">
        <v>3.15E-2</v>
      </c>
      <c r="CW222">
        <v>5.8500000000000003E-2</v>
      </c>
      <c r="CX222">
        <v>1.9709000000000001E-2</v>
      </c>
      <c r="CY222">
        <v>0.205127</v>
      </c>
      <c r="CZ222">
        <v>1.1592999999999999E-2</v>
      </c>
      <c r="DA222">
        <v>1.9709000000000001E-2</v>
      </c>
      <c r="DB222">
        <v>1.1592999999999999E-2</v>
      </c>
      <c r="DC222">
        <v>1.2527999999999999E-2</v>
      </c>
      <c r="DD222">
        <v>0.13295299999999999</v>
      </c>
      <c r="DE222">
        <v>1.4999999999999999E-2</v>
      </c>
      <c r="DF222">
        <v>3.15E-2</v>
      </c>
      <c r="DG222">
        <v>1.2527999999999999E-2</v>
      </c>
      <c r="DH222">
        <v>2.1000000000000001E-2</v>
      </c>
      <c r="DI222">
        <v>9.3369999999999998E-3</v>
      </c>
      <c r="DJ222">
        <v>6.7270999999999997E-2</v>
      </c>
      <c r="DK222">
        <v>2.3166020000000001</v>
      </c>
      <c r="DL222">
        <v>1</v>
      </c>
      <c r="DM222">
        <v>1</v>
      </c>
      <c r="DN222">
        <v>1</v>
      </c>
      <c r="DO222">
        <v>0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0</v>
      </c>
      <c r="DW222">
        <v>1</v>
      </c>
      <c r="DX222">
        <v>1</v>
      </c>
      <c r="DY222">
        <v>1</v>
      </c>
      <c r="DZ222">
        <v>1</v>
      </c>
      <c r="EA222">
        <v>0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1.7294879999999999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0.205127</v>
      </c>
      <c r="ET222">
        <v>0</v>
      </c>
      <c r="EU222">
        <v>0</v>
      </c>
      <c r="EV222">
        <v>0</v>
      </c>
      <c r="EW222">
        <v>0</v>
      </c>
      <c r="EX222">
        <v>0.13295299999999999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6.7270999999999997E-2</v>
      </c>
      <c r="FE222">
        <v>2.3166020000000001</v>
      </c>
    </row>
    <row r="223" spans="1:161" x14ac:dyDescent="0.2">
      <c r="A223" t="s">
        <v>378</v>
      </c>
      <c r="B223">
        <v>121656</v>
      </c>
      <c r="C223">
        <f>VLOOKUP(B223,sample_list!E:U,17,FALSE)</f>
        <v>2017</v>
      </c>
      <c r="D223">
        <f>VLOOKUP(B223,sample_list!E:Q,13,FALSE)</f>
        <v>2.5473785078713211</v>
      </c>
      <c r="E223" t="str">
        <f>VLOOKUP(B223,sample_list!E:N,10,FALSE)</f>
        <v>F</v>
      </c>
      <c r="F223">
        <f>VLOOKUP(B223,sample_list!E:Y,21,FALSE)</f>
        <v>1</v>
      </c>
      <c r="G223" t="e">
        <v>#N/A</v>
      </c>
      <c r="H223" t="e">
        <v>#N/A</v>
      </c>
      <c r="I223">
        <v>0</v>
      </c>
      <c r="J223">
        <v>0</v>
      </c>
      <c r="K223" t="e">
        <v>#N/A</v>
      </c>
      <c r="L223">
        <v>1</v>
      </c>
      <c r="M223" t="e">
        <v>#N/A</v>
      </c>
      <c r="N223">
        <v>0</v>
      </c>
      <c r="O223" t="e">
        <v>#N/A</v>
      </c>
      <c r="P223" t="e">
        <v>#N/A</v>
      </c>
      <c r="Q223" t="e">
        <v>#N/A</v>
      </c>
      <c r="R223">
        <v>1.3890690000000001</v>
      </c>
      <c r="S223">
        <v>0.62382899999999997</v>
      </c>
      <c r="T223">
        <v>3.219176</v>
      </c>
      <c r="U223" t="e">
        <v>#N/A</v>
      </c>
      <c r="V223">
        <v>1.0267E-2</v>
      </c>
      <c r="W223" t="e">
        <v>#N/A</v>
      </c>
      <c r="X223" t="e">
        <v>#N/A</v>
      </c>
      <c r="Y223" t="e">
        <v>#N/A</v>
      </c>
      <c r="Z223">
        <v>2.3290999999999999E-2</v>
      </c>
      <c r="AA223">
        <v>1.452E-2</v>
      </c>
      <c r="AB223">
        <v>2.4E-2</v>
      </c>
      <c r="AC223" t="e">
        <v>#N/A</v>
      </c>
      <c r="AD223">
        <v>1.452E-2</v>
      </c>
      <c r="AE223" t="e">
        <v>#N/A</v>
      </c>
      <c r="AF223" t="e">
        <v>#N/A</v>
      </c>
      <c r="AG223" t="e">
        <v>#N/A</v>
      </c>
      <c r="AH223">
        <v>1.3890690000000001</v>
      </c>
      <c r="AI223">
        <v>0.62382899999999997</v>
      </c>
      <c r="AJ223">
        <v>3.219176</v>
      </c>
      <c r="AK223" t="e">
        <v>#N/A</v>
      </c>
      <c r="AL223">
        <v>7.26E-3</v>
      </c>
      <c r="AM223" t="e">
        <v>#N/A</v>
      </c>
      <c r="AN223" t="e">
        <v>#N/A</v>
      </c>
      <c r="AO223" t="e">
        <v>#N/A</v>
      </c>
      <c r="AP223">
        <v>1.3890690000000001</v>
      </c>
      <c r="AQ223">
        <v>0.62382899999999997</v>
      </c>
      <c r="AR223">
        <v>3.219176</v>
      </c>
      <c r="AS223" t="e">
        <v>#N/A</v>
      </c>
      <c r="AT223">
        <v>0</v>
      </c>
      <c r="AU223">
        <v>1.6469000000000001E-2</v>
      </c>
      <c r="AV223">
        <v>1.2728E-2</v>
      </c>
      <c r="AW223">
        <v>2.7577000000000001E-2</v>
      </c>
      <c r="AX223">
        <v>2.0620059999999998</v>
      </c>
      <c r="AY223">
        <v>1.0607E-2</v>
      </c>
      <c r="AZ223">
        <v>0.118794</v>
      </c>
      <c r="BA223">
        <v>1.8918999999999998E-2</v>
      </c>
      <c r="BB223">
        <v>2.7577000000000001E-2</v>
      </c>
      <c r="BC223">
        <v>9.7684000000000007E-2</v>
      </c>
      <c r="BD223">
        <v>4.8939999999999997E-2</v>
      </c>
      <c r="BE223">
        <v>0.32401999999999997</v>
      </c>
      <c r="BF223">
        <v>1.0607E-2</v>
      </c>
      <c r="BG223">
        <v>1.8918999999999998E-2</v>
      </c>
      <c r="BH223">
        <v>1.0607E-2</v>
      </c>
      <c r="BI223">
        <v>1.6971E-2</v>
      </c>
      <c r="BJ223">
        <v>0.29327799999999998</v>
      </c>
      <c r="BK223">
        <v>1.2728E-2</v>
      </c>
      <c r="BL223">
        <v>2.7577000000000001E-2</v>
      </c>
      <c r="BM223">
        <v>1.6971E-2</v>
      </c>
      <c r="BN223">
        <v>0.118794</v>
      </c>
      <c r="BO223">
        <v>1.0267E-2</v>
      </c>
      <c r="BP223">
        <v>6.6152000000000002E-2</v>
      </c>
      <c r="BQ223">
        <v>2.8935249999999999</v>
      </c>
      <c r="BR223">
        <v>2.3290999999999999E-2</v>
      </c>
      <c r="BS223">
        <v>1.7999999999999999E-2</v>
      </c>
      <c r="BT223">
        <v>3.9E-2</v>
      </c>
      <c r="BU223">
        <v>1.7999999999999999E-2</v>
      </c>
      <c r="BV223">
        <v>1.4999999999999999E-2</v>
      </c>
      <c r="BW223">
        <v>0.16800000000000001</v>
      </c>
      <c r="BX223">
        <v>2.6755000000000001E-2</v>
      </c>
      <c r="BY223">
        <v>3.9E-2</v>
      </c>
      <c r="BZ223">
        <v>2.3290999999999999E-2</v>
      </c>
      <c r="CA223">
        <v>2.6755000000000001E-2</v>
      </c>
      <c r="CB223">
        <v>0.16800000000000001</v>
      </c>
      <c r="CC223">
        <v>1.4999999999999999E-2</v>
      </c>
      <c r="CD223">
        <v>2.6755000000000001E-2</v>
      </c>
      <c r="CE223">
        <v>1.4999999999999999E-2</v>
      </c>
      <c r="CF223">
        <v>2.4E-2</v>
      </c>
      <c r="CG223">
        <v>3.9E-2</v>
      </c>
      <c r="CH223">
        <v>1.7999999999999999E-2</v>
      </c>
      <c r="CI223">
        <v>3.9E-2</v>
      </c>
      <c r="CJ223">
        <v>2.4E-2</v>
      </c>
      <c r="CK223">
        <v>0.16800000000000001</v>
      </c>
      <c r="CL223">
        <v>1.452E-2</v>
      </c>
      <c r="CM223">
        <v>3.9E-2</v>
      </c>
      <c r="CN223">
        <v>3.9E-2</v>
      </c>
      <c r="CO223">
        <v>1.1645000000000001E-2</v>
      </c>
      <c r="CP223">
        <v>8.9999999999999993E-3</v>
      </c>
      <c r="CQ223">
        <v>1.95E-2</v>
      </c>
      <c r="CR223">
        <v>2.0620059999999998</v>
      </c>
      <c r="CS223">
        <v>7.4999999999999997E-3</v>
      </c>
      <c r="CT223">
        <v>8.4000000000000005E-2</v>
      </c>
      <c r="CU223">
        <v>1.3377999999999999E-2</v>
      </c>
      <c r="CV223">
        <v>1.95E-2</v>
      </c>
      <c r="CW223">
        <v>9.7684000000000007E-2</v>
      </c>
      <c r="CX223">
        <v>4.8939999999999997E-2</v>
      </c>
      <c r="CY223">
        <v>0.32401999999999997</v>
      </c>
      <c r="CZ223">
        <v>7.4999999999999997E-3</v>
      </c>
      <c r="DA223">
        <v>1.3377999999999999E-2</v>
      </c>
      <c r="DB223">
        <v>7.4999999999999997E-3</v>
      </c>
      <c r="DC223">
        <v>1.2E-2</v>
      </c>
      <c r="DD223">
        <v>0.29327799999999998</v>
      </c>
      <c r="DE223">
        <v>8.9999999999999993E-3</v>
      </c>
      <c r="DF223">
        <v>1.95E-2</v>
      </c>
      <c r="DG223">
        <v>1.2E-2</v>
      </c>
      <c r="DH223">
        <v>8.4000000000000005E-2</v>
      </c>
      <c r="DI223">
        <v>7.26E-3</v>
      </c>
      <c r="DJ223">
        <v>6.6152000000000002E-2</v>
      </c>
      <c r="DK223">
        <v>2.8935249999999999</v>
      </c>
      <c r="DL223">
        <v>1</v>
      </c>
      <c r="DM223">
        <v>1</v>
      </c>
      <c r="DN223">
        <v>1</v>
      </c>
      <c r="DO223">
        <v>0</v>
      </c>
      <c r="DP223">
        <v>1</v>
      </c>
      <c r="DQ223">
        <v>1</v>
      </c>
      <c r="DR223">
        <v>1</v>
      </c>
      <c r="DS223">
        <v>1</v>
      </c>
      <c r="DT223">
        <v>0</v>
      </c>
      <c r="DU223">
        <v>0</v>
      </c>
      <c r="DV223">
        <v>0</v>
      </c>
      <c r="DW223">
        <v>1</v>
      </c>
      <c r="DX223">
        <v>1</v>
      </c>
      <c r="DY223">
        <v>1</v>
      </c>
      <c r="DZ223">
        <v>1</v>
      </c>
      <c r="EA223">
        <v>0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2.0620059999999998</v>
      </c>
      <c r="EM223">
        <v>0</v>
      </c>
      <c r="EN223">
        <v>0</v>
      </c>
      <c r="EO223">
        <v>0</v>
      </c>
      <c r="EP223">
        <v>0</v>
      </c>
      <c r="EQ223">
        <v>9.7684000000000007E-2</v>
      </c>
      <c r="ER223">
        <v>4.8939999999999997E-2</v>
      </c>
      <c r="ES223">
        <v>0.32401999999999997</v>
      </c>
      <c r="ET223">
        <v>0</v>
      </c>
      <c r="EU223">
        <v>0</v>
      </c>
      <c r="EV223">
        <v>0</v>
      </c>
      <c r="EW223">
        <v>0</v>
      </c>
      <c r="EX223">
        <v>0.29327799999999998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6.6152000000000002E-2</v>
      </c>
      <c r="FE223">
        <v>2.8935249999999999</v>
      </c>
    </row>
    <row r="224" spans="1:161" x14ac:dyDescent="0.2">
      <c r="A224" t="s">
        <v>379</v>
      </c>
      <c r="B224">
        <v>121657</v>
      </c>
      <c r="C224">
        <f>VLOOKUP(B224,sample_list!E:U,17,FALSE)</f>
        <v>2017</v>
      </c>
      <c r="D224">
        <f>VLOOKUP(B224,sample_list!E:Q,13,FALSE)</f>
        <v>10.307789185489391</v>
      </c>
      <c r="E224" t="str">
        <f>VLOOKUP(B224,sample_list!E:N,10,FALSE)</f>
        <v>F</v>
      </c>
      <c r="F224">
        <f>VLOOKUP(B224,sample_list!E:Y,21,FALSE)</f>
        <v>1</v>
      </c>
      <c r="G224" t="e">
        <v>#N/A</v>
      </c>
      <c r="H224" t="e">
        <v>#N/A</v>
      </c>
      <c r="I224">
        <v>0</v>
      </c>
      <c r="J224">
        <v>0</v>
      </c>
      <c r="K224" t="e">
        <v>#N/A</v>
      </c>
      <c r="L224">
        <v>1</v>
      </c>
      <c r="M224" t="e">
        <v>#N/A</v>
      </c>
      <c r="N224">
        <v>0</v>
      </c>
      <c r="O224" t="e">
        <v>#N/A</v>
      </c>
      <c r="P224" t="e">
        <v>#N/A</v>
      </c>
      <c r="Q224" t="e">
        <v>#N/A</v>
      </c>
      <c r="R224">
        <v>1.435146</v>
      </c>
      <c r="S224">
        <v>0.42773600000000001</v>
      </c>
      <c r="T224">
        <v>2.0242260000000001</v>
      </c>
      <c r="U224" t="e">
        <v>#N/A</v>
      </c>
      <c r="V224">
        <v>1.8918999999999998E-2</v>
      </c>
      <c r="W224" t="e">
        <v>#N/A</v>
      </c>
      <c r="X224" t="e">
        <v>#N/A</v>
      </c>
      <c r="Y224" t="e">
        <v>#N/A</v>
      </c>
      <c r="Z224">
        <v>1.452E-2</v>
      </c>
      <c r="AA224">
        <v>2.6755000000000001E-2</v>
      </c>
      <c r="AB224">
        <v>1.4999999999999999E-2</v>
      </c>
      <c r="AC224" t="e">
        <v>#N/A</v>
      </c>
      <c r="AD224">
        <v>2.6755000000000001E-2</v>
      </c>
      <c r="AE224" t="e">
        <v>#N/A</v>
      </c>
      <c r="AF224" t="e">
        <v>#N/A</v>
      </c>
      <c r="AG224" t="e">
        <v>#N/A</v>
      </c>
      <c r="AH224">
        <v>1.435146</v>
      </c>
      <c r="AI224">
        <v>0.42773600000000001</v>
      </c>
      <c r="AJ224">
        <v>2.0242260000000001</v>
      </c>
      <c r="AK224" t="e">
        <v>#N/A</v>
      </c>
      <c r="AL224">
        <v>1.3377999999999999E-2</v>
      </c>
      <c r="AM224" t="e">
        <v>#N/A</v>
      </c>
      <c r="AN224" t="e">
        <v>#N/A</v>
      </c>
      <c r="AO224" t="e">
        <v>#N/A</v>
      </c>
      <c r="AP224">
        <v>1.435146</v>
      </c>
      <c r="AQ224">
        <v>0.42773600000000001</v>
      </c>
      <c r="AR224">
        <v>2.0242260000000001</v>
      </c>
      <c r="AS224" t="e">
        <v>#N/A</v>
      </c>
      <c r="AT224">
        <v>0</v>
      </c>
      <c r="AU224">
        <v>1.0267E-2</v>
      </c>
      <c r="AV224">
        <v>0.118794</v>
      </c>
      <c r="AW224">
        <v>2.7577000000000001E-2</v>
      </c>
      <c r="AX224">
        <v>2.5098379999999998</v>
      </c>
      <c r="AY224">
        <v>2.7577000000000001E-2</v>
      </c>
      <c r="AZ224">
        <v>1.6469000000000001E-2</v>
      </c>
      <c r="BA224">
        <v>1.6971E-2</v>
      </c>
      <c r="BB224">
        <v>1.2728E-2</v>
      </c>
      <c r="BC224">
        <v>1.0267E-2</v>
      </c>
      <c r="BD224">
        <v>1.6971E-2</v>
      </c>
      <c r="BE224">
        <v>0.25897300000000001</v>
      </c>
      <c r="BF224">
        <v>2.7577000000000001E-2</v>
      </c>
      <c r="BG224">
        <v>1.6971E-2</v>
      </c>
      <c r="BH224">
        <v>2.7577000000000001E-2</v>
      </c>
      <c r="BI224">
        <v>1.0607E-2</v>
      </c>
      <c r="BJ224">
        <v>7.1987999999999996E-2</v>
      </c>
      <c r="BK224">
        <v>0.118794</v>
      </c>
      <c r="BL224">
        <v>1.2728E-2</v>
      </c>
      <c r="BM224">
        <v>1.0607E-2</v>
      </c>
      <c r="BN224">
        <v>1.6469000000000001E-2</v>
      </c>
      <c r="BO224">
        <v>1.8918999999999998E-2</v>
      </c>
      <c r="BP224">
        <v>0.123098</v>
      </c>
      <c r="BQ224">
        <v>3.2113</v>
      </c>
      <c r="BR224">
        <v>1.452E-2</v>
      </c>
      <c r="BS224">
        <v>0.16800000000000001</v>
      </c>
      <c r="BT224">
        <v>3.9E-2</v>
      </c>
      <c r="BU224">
        <v>0.16800000000000001</v>
      </c>
      <c r="BV224">
        <v>3.9E-2</v>
      </c>
      <c r="BW224">
        <v>2.3290999999999999E-2</v>
      </c>
      <c r="BX224">
        <v>2.4E-2</v>
      </c>
      <c r="BY224">
        <v>1.7999999999999999E-2</v>
      </c>
      <c r="BZ224">
        <v>1.452E-2</v>
      </c>
      <c r="CA224">
        <v>2.4E-2</v>
      </c>
      <c r="CB224">
        <v>2.3290999999999999E-2</v>
      </c>
      <c r="CC224">
        <v>3.9E-2</v>
      </c>
      <c r="CD224">
        <v>2.4E-2</v>
      </c>
      <c r="CE224">
        <v>3.9E-2</v>
      </c>
      <c r="CF224">
        <v>1.4999999999999999E-2</v>
      </c>
      <c r="CG224">
        <v>3.9E-2</v>
      </c>
      <c r="CH224">
        <v>0.16800000000000001</v>
      </c>
      <c r="CI224">
        <v>1.7999999999999999E-2</v>
      </c>
      <c r="CJ224">
        <v>1.4999999999999999E-2</v>
      </c>
      <c r="CK224">
        <v>2.3290999999999999E-2</v>
      </c>
      <c r="CL224">
        <v>2.6755000000000001E-2</v>
      </c>
      <c r="CM224">
        <v>1.7999999999999999E-2</v>
      </c>
      <c r="CN224">
        <v>3.9E-2</v>
      </c>
      <c r="CO224">
        <v>7.26E-3</v>
      </c>
      <c r="CP224">
        <v>8.4000000000000005E-2</v>
      </c>
      <c r="CQ224">
        <v>1.95E-2</v>
      </c>
      <c r="CR224">
        <v>2.5098379999999998</v>
      </c>
      <c r="CS224">
        <v>1.95E-2</v>
      </c>
      <c r="CT224">
        <v>1.1645000000000001E-2</v>
      </c>
      <c r="CU224">
        <v>1.2E-2</v>
      </c>
      <c r="CV224">
        <v>8.9999999999999993E-3</v>
      </c>
      <c r="CW224">
        <v>7.26E-3</v>
      </c>
      <c r="CX224">
        <v>1.2E-2</v>
      </c>
      <c r="CY224">
        <v>0.25897300000000001</v>
      </c>
      <c r="CZ224">
        <v>1.95E-2</v>
      </c>
      <c r="DA224">
        <v>1.2E-2</v>
      </c>
      <c r="DB224">
        <v>1.95E-2</v>
      </c>
      <c r="DC224">
        <v>7.4999999999999997E-3</v>
      </c>
      <c r="DD224">
        <v>7.1987999999999996E-2</v>
      </c>
      <c r="DE224">
        <v>8.4000000000000005E-2</v>
      </c>
      <c r="DF224">
        <v>8.9999999999999993E-3</v>
      </c>
      <c r="DG224">
        <v>7.4999999999999997E-3</v>
      </c>
      <c r="DH224">
        <v>1.1645000000000001E-2</v>
      </c>
      <c r="DI224">
        <v>1.3377999999999999E-2</v>
      </c>
      <c r="DJ224">
        <v>0.123098</v>
      </c>
      <c r="DK224">
        <v>3.2113</v>
      </c>
      <c r="DL224">
        <v>1</v>
      </c>
      <c r="DM224">
        <v>1</v>
      </c>
      <c r="DN224">
        <v>1</v>
      </c>
      <c r="DO224">
        <v>0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0</v>
      </c>
      <c r="DW224">
        <v>1</v>
      </c>
      <c r="DX224">
        <v>1</v>
      </c>
      <c r="DY224">
        <v>1</v>
      </c>
      <c r="DZ224">
        <v>1</v>
      </c>
      <c r="EA224">
        <v>0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2.5098379999999998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0.25897300000000001</v>
      </c>
      <c r="ET224">
        <v>0</v>
      </c>
      <c r="EU224">
        <v>0</v>
      </c>
      <c r="EV224">
        <v>0</v>
      </c>
      <c r="EW224">
        <v>0</v>
      </c>
      <c r="EX224">
        <v>7.1987999999999996E-2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0.123098</v>
      </c>
      <c r="FE224">
        <v>3.2113</v>
      </c>
    </row>
    <row r="225" spans="1:161" x14ac:dyDescent="0.2">
      <c r="A225" t="s">
        <v>380</v>
      </c>
      <c r="B225">
        <v>121658</v>
      </c>
      <c r="C225">
        <f>VLOOKUP(B225,sample_list!E:U,17,FALSE)</f>
        <v>2017</v>
      </c>
      <c r="D225">
        <f>VLOOKUP(B225,sample_list!E:Q,13,FALSE)</f>
        <v>10.81158110882957</v>
      </c>
      <c r="E225" t="str">
        <f>VLOOKUP(B225,sample_list!E:N,10,FALSE)</f>
        <v>F</v>
      </c>
      <c r="F225">
        <f>VLOOKUP(B225,sample_list!E:Y,21,FALSE)</f>
        <v>1</v>
      </c>
      <c r="G225" t="e">
        <v>#N/A</v>
      </c>
      <c r="H225" t="e">
        <v>#N/A</v>
      </c>
      <c r="I225">
        <v>0</v>
      </c>
      <c r="J225">
        <v>0</v>
      </c>
      <c r="K225" t="e">
        <v>#N/A</v>
      </c>
      <c r="L225">
        <v>1</v>
      </c>
      <c r="M225" t="e">
        <v>#N/A</v>
      </c>
      <c r="N225">
        <v>0</v>
      </c>
      <c r="O225" t="e">
        <v>#N/A</v>
      </c>
      <c r="P225" t="e">
        <v>#N/A</v>
      </c>
      <c r="Q225" t="e">
        <v>#N/A</v>
      </c>
      <c r="R225">
        <v>1.6297839999999999</v>
      </c>
      <c r="S225">
        <v>0.41937799999999997</v>
      </c>
      <c r="T225">
        <v>2.0480670000000001</v>
      </c>
      <c r="U225" t="e">
        <v>#N/A</v>
      </c>
      <c r="V225">
        <v>2.6182E-2</v>
      </c>
      <c r="W225" t="e">
        <v>#N/A</v>
      </c>
      <c r="X225" t="e">
        <v>#N/A</v>
      </c>
      <c r="Y225" t="e">
        <v>#N/A</v>
      </c>
      <c r="Z225">
        <v>3.6013999999999997E-2</v>
      </c>
      <c r="AA225">
        <v>3.7026999999999997E-2</v>
      </c>
      <c r="AB225">
        <v>4.8000000000000001E-2</v>
      </c>
      <c r="AC225" t="e">
        <v>#N/A</v>
      </c>
      <c r="AD225">
        <v>3.7026999999999997E-2</v>
      </c>
      <c r="AE225" t="e">
        <v>#N/A</v>
      </c>
      <c r="AF225" t="e">
        <v>#N/A</v>
      </c>
      <c r="AG225" t="e">
        <v>#N/A</v>
      </c>
      <c r="AH225">
        <v>1.6297839999999999</v>
      </c>
      <c r="AI225">
        <v>0.41937799999999997</v>
      </c>
      <c r="AJ225">
        <v>2.0480670000000001</v>
      </c>
      <c r="AK225" t="e">
        <v>#N/A</v>
      </c>
      <c r="AL225">
        <v>1.8513000000000002E-2</v>
      </c>
      <c r="AM225" t="e">
        <v>#N/A</v>
      </c>
      <c r="AN225" t="e">
        <v>#N/A</v>
      </c>
      <c r="AO225" t="e">
        <v>#N/A</v>
      </c>
      <c r="AP225">
        <v>1.6297839999999999</v>
      </c>
      <c r="AQ225">
        <v>0.41937799999999997</v>
      </c>
      <c r="AR225">
        <v>2.0480670000000001</v>
      </c>
      <c r="AS225" t="e">
        <v>#N/A</v>
      </c>
      <c r="AT225">
        <v>0</v>
      </c>
      <c r="AU225">
        <v>2.5465000000000002E-2</v>
      </c>
      <c r="AV225">
        <v>6.3640000000000002E-2</v>
      </c>
      <c r="AW225">
        <v>3.1820000000000001E-2</v>
      </c>
      <c r="AX225">
        <v>2.409907</v>
      </c>
      <c r="AY225">
        <v>2.1212999999999999E-2</v>
      </c>
      <c r="AZ225">
        <v>1.9869000000000001E-2</v>
      </c>
      <c r="BA225">
        <v>1.6395E-2</v>
      </c>
      <c r="BB225">
        <v>2.5455999999999999E-2</v>
      </c>
      <c r="BC225">
        <v>6.2797000000000006E-2</v>
      </c>
      <c r="BD225">
        <v>1.6395E-2</v>
      </c>
      <c r="BE225">
        <v>0.28892600000000002</v>
      </c>
      <c r="BF225">
        <v>2.1212999999999999E-2</v>
      </c>
      <c r="BG225">
        <v>1.6395E-2</v>
      </c>
      <c r="BH225">
        <v>2.1212999999999999E-2</v>
      </c>
      <c r="BI225">
        <v>3.3940999999999999E-2</v>
      </c>
      <c r="BJ225">
        <v>8.6417999999999995E-2</v>
      </c>
      <c r="BK225">
        <v>6.3640000000000002E-2</v>
      </c>
      <c r="BL225">
        <v>2.5455999999999999E-2</v>
      </c>
      <c r="BM225">
        <v>3.3940999999999999E-2</v>
      </c>
      <c r="BN225">
        <v>1.9869000000000001E-2</v>
      </c>
      <c r="BO225">
        <v>2.6182E-2</v>
      </c>
      <c r="BP225">
        <v>0.104743</v>
      </c>
      <c r="BQ225">
        <v>2.8955959999999998</v>
      </c>
      <c r="BR225">
        <v>3.6013999999999997E-2</v>
      </c>
      <c r="BS225">
        <v>0.09</v>
      </c>
      <c r="BT225">
        <v>4.4999999999999998E-2</v>
      </c>
      <c r="BU225">
        <v>0.09</v>
      </c>
      <c r="BV225">
        <v>0.03</v>
      </c>
      <c r="BW225">
        <v>2.8098999999999999E-2</v>
      </c>
      <c r="BX225">
        <v>2.3185000000000001E-2</v>
      </c>
      <c r="BY225">
        <v>3.5999999999999997E-2</v>
      </c>
      <c r="BZ225">
        <v>3.6013999999999997E-2</v>
      </c>
      <c r="CA225">
        <v>2.3185000000000001E-2</v>
      </c>
      <c r="CB225">
        <v>2.8098999999999999E-2</v>
      </c>
      <c r="CC225">
        <v>0.03</v>
      </c>
      <c r="CD225">
        <v>2.3185000000000001E-2</v>
      </c>
      <c r="CE225">
        <v>0.03</v>
      </c>
      <c r="CF225">
        <v>4.8000000000000001E-2</v>
      </c>
      <c r="CG225">
        <v>4.4999999999999998E-2</v>
      </c>
      <c r="CH225">
        <v>0.09</v>
      </c>
      <c r="CI225">
        <v>3.5999999999999997E-2</v>
      </c>
      <c r="CJ225">
        <v>4.8000000000000001E-2</v>
      </c>
      <c r="CK225">
        <v>2.8098999999999999E-2</v>
      </c>
      <c r="CL225">
        <v>3.7026999999999997E-2</v>
      </c>
      <c r="CM225">
        <v>3.5999999999999997E-2</v>
      </c>
      <c r="CN225">
        <v>4.4999999999999998E-2</v>
      </c>
      <c r="CO225">
        <v>1.8006999999999999E-2</v>
      </c>
      <c r="CP225">
        <v>4.4999999999999998E-2</v>
      </c>
      <c r="CQ225">
        <v>2.2499999999999999E-2</v>
      </c>
      <c r="CR225">
        <v>2.409907</v>
      </c>
      <c r="CS225">
        <v>1.4999999999999999E-2</v>
      </c>
      <c r="CT225">
        <v>1.405E-2</v>
      </c>
      <c r="CU225">
        <v>1.1592999999999999E-2</v>
      </c>
      <c r="CV225">
        <v>1.7999999999999999E-2</v>
      </c>
      <c r="CW225">
        <v>6.2797000000000006E-2</v>
      </c>
      <c r="CX225">
        <v>1.1592999999999999E-2</v>
      </c>
      <c r="CY225">
        <v>0.28892600000000002</v>
      </c>
      <c r="CZ225">
        <v>1.4999999999999999E-2</v>
      </c>
      <c r="DA225">
        <v>1.1592999999999999E-2</v>
      </c>
      <c r="DB225">
        <v>1.4999999999999999E-2</v>
      </c>
      <c r="DC225">
        <v>2.4E-2</v>
      </c>
      <c r="DD225">
        <v>8.6417999999999995E-2</v>
      </c>
      <c r="DE225">
        <v>4.4999999999999998E-2</v>
      </c>
      <c r="DF225">
        <v>1.7999999999999999E-2</v>
      </c>
      <c r="DG225">
        <v>2.4E-2</v>
      </c>
      <c r="DH225">
        <v>1.405E-2</v>
      </c>
      <c r="DI225">
        <v>1.8513000000000002E-2</v>
      </c>
      <c r="DJ225">
        <v>0.104743</v>
      </c>
      <c r="DK225">
        <v>2.8955959999999998</v>
      </c>
      <c r="DL225">
        <v>1</v>
      </c>
      <c r="DM225">
        <v>1</v>
      </c>
      <c r="DN225">
        <v>1</v>
      </c>
      <c r="DO225">
        <v>0</v>
      </c>
      <c r="DP225">
        <v>1</v>
      </c>
      <c r="DQ225">
        <v>1</v>
      </c>
      <c r="DR225">
        <v>1</v>
      </c>
      <c r="DS225">
        <v>1</v>
      </c>
      <c r="DT225">
        <v>0</v>
      </c>
      <c r="DU225">
        <v>1</v>
      </c>
      <c r="DV225">
        <v>0</v>
      </c>
      <c r="DW225">
        <v>1</v>
      </c>
      <c r="DX225">
        <v>1</v>
      </c>
      <c r="DY225">
        <v>1</v>
      </c>
      <c r="DZ225">
        <v>1</v>
      </c>
      <c r="EA225">
        <v>0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2.409907</v>
      </c>
      <c r="EM225">
        <v>0</v>
      </c>
      <c r="EN225">
        <v>0</v>
      </c>
      <c r="EO225">
        <v>0</v>
      </c>
      <c r="EP225">
        <v>0</v>
      </c>
      <c r="EQ225">
        <v>6.2797000000000006E-2</v>
      </c>
      <c r="ER225">
        <v>0</v>
      </c>
      <c r="ES225">
        <v>0.28892600000000002</v>
      </c>
      <c r="ET225">
        <v>0</v>
      </c>
      <c r="EU225">
        <v>0</v>
      </c>
      <c r="EV225">
        <v>0</v>
      </c>
      <c r="EW225">
        <v>0</v>
      </c>
      <c r="EX225">
        <v>8.6417999999999995E-2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0.104743</v>
      </c>
      <c r="FE225">
        <v>2.8955959999999998</v>
      </c>
    </row>
    <row r="226" spans="1:161" x14ac:dyDescent="0.2">
      <c r="A226" t="s">
        <v>381</v>
      </c>
      <c r="B226">
        <v>121659</v>
      </c>
      <c r="C226">
        <f>VLOOKUP(B226,sample_list!E:U,17,FALSE)</f>
        <v>2017</v>
      </c>
      <c r="D226">
        <f>VLOOKUP(B226,sample_list!E:Q,13,FALSE)</f>
        <v>22.814291581108829</v>
      </c>
      <c r="E226" t="str">
        <f>VLOOKUP(B226,sample_list!E:N,10,FALSE)</f>
        <v>F</v>
      </c>
      <c r="F226">
        <f>VLOOKUP(B226,sample_list!E:Y,21,FALSE)</f>
        <v>1</v>
      </c>
      <c r="G226" t="e">
        <v>#N/A</v>
      </c>
      <c r="H226" t="e">
        <v>#N/A</v>
      </c>
      <c r="I226">
        <v>0</v>
      </c>
      <c r="J226">
        <v>0</v>
      </c>
      <c r="K226" t="e">
        <v>#N/A</v>
      </c>
      <c r="L226">
        <v>1</v>
      </c>
      <c r="M226" t="e">
        <v>#N/A</v>
      </c>
      <c r="N226">
        <v>0</v>
      </c>
      <c r="O226" t="e">
        <v>#N/A</v>
      </c>
      <c r="P226" t="e">
        <v>#N/A</v>
      </c>
      <c r="Q226" t="e">
        <v>#N/A</v>
      </c>
      <c r="R226">
        <v>1.4876590000000001</v>
      </c>
      <c r="S226">
        <v>0.54750699999999997</v>
      </c>
      <c r="T226">
        <v>2.2023229999999998</v>
      </c>
      <c r="U226" t="e">
        <v>#N/A</v>
      </c>
      <c r="V226">
        <v>1.6395E-2</v>
      </c>
      <c r="W226" t="e">
        <v>#N/A</v>
      </c>
      <c r="X226" t="e">
        <v>#N/A</v>
      </c>
      <c r="Y226" t="e">
        <v>#N/A</v>
      </c>
      <c r="Z226">
        <v>3.7026999999999997E-2</v>
      </c>
      <c r="AA226">
        <v>2.3185000000000001E-2</v>
      </c>
      <c r="AB226">
        <v>0.03</v>
      </c>
      <c r="AC226" t="e">
        <v>#N/A</v>
      </c>
      <c r="AD226">
        <v>2.3185000000000001E-2</v>
      </c>
      <c r="AE226" t="e">
        <v>#N/A</v>
      </c>
      <c r="AF226" t="e">
        <v>#N/A</v>
      </c>
      <c r="AG226" t="e">
        <v>#N/A</v>
      </c>
      <c r="AH226">
        <v>1.4876590000000001</v>
      </c>
      <c r="AI226">
        <v>0.54750699999999997</v>
      </c>
      <c r="AJ226">
        <v>2.2023229999999998</v>
      </c>
      <c r="AK226" t="e">
        <v>#N/A</v>
      </c>
      <c r="AL226">
        <v>1.1592999999999999E-2</v>
      </c>
      <c r="AM226" t="e">
        <v>#N/A</v>
      </c>
      <c r="AN226" t="e">
        <v>#N/A</v>
      </c>
      <c r="AO226" t="e">
        <v>#N/A</v>
      </c>
      <c r="AP226">
        <v>1.4876590000000001</v>
      </c>
      <c r="AQ226">
        <v>0.54750699999999997</v>
      </c>
      <c r="AR226">
        <v>2.2023229999999998</v>
      </c>
      <c r="AS226" t="e">
        <v>#N/A</v>
      </c>
      <c r="AT226">
        <v>0</v>
      </c>
      <c r="AU226">
        <v>2.6182E-2</v>
      </c>
      <c r="AV226">
        <v>1.9869000000000001E-2</v>
      </c>
      <c r="AW226">
        <v>2.5455999999999999E-2</v>
      </c>
      <c r="AX226">
        <v>2.2765140000000001</v>
      </c>
      <c r="AY226">
        <v>3.1820000000000001E-2</v>
      </c>
      <c r="AZ226">
        <v>2.5465000000000002E-2</v>
      </c>
      <c r="BA226">
        <v>3.3940999999999999E-2</v>
      </c>
      <c r="BB226">
        <v>6.3640000000000002E-2</v>
      </c>
      <c r="BC226">
        <v>2.6182E-2</v>
      </c>
      <c r="BD226">
        <v>3.3940999999999999E-2</v>
      </c>
      <c r="BE226">
        <v>0.34407900000000002</v>
      </c>
      <c r="BF226">
        <v>3.1820000000000001E-2</v>
      </c>
      <c r="BG226">
        <v>3.3940999999999999E-2</v>
      </c>
      <c r="BH226">
        <v>3.1820000000000001E-2</v>
      </c>
      <c r="BI226">
        <v>2.1212999999999999E-2</v>
      </c>
      <c r="BJ226">
        <v>5.3038000000000002E-2</v>
      </c>
      <c r="BK226">
        <v>1.9869000000000001E-2</v>
      </c>
      <c r="BL226">
        <v>6.3640000000000002E-2</v>
      </c>
      <c r="BM226">
        <v>2.1212999999999999E-2</v>
      </c>
      <c r="BN226">
        <v>2.5465000000000002E-2</v>
      </c>
      <c r="BO226">
        <v>1.6395E-2</v>
      </c>
      <c r="BP226">
        <v>0.13914099999999999</v>
      </c>
      <c r="BQ226">
        <v>2.9209209999999999</v>
      </c>
      <c r="BR226">
        <v>3.7026999999999997E-2</v>
      </c>
      <c r="BS226">
        <v>2.8098999999999999E-2</v>
      </c>
      <c r="BT226">
        <v>3.5999999999999997E-2</v>
      </c>
      <c r="BU226">
        <v>2.8098999999999999E-2</v>
      </c>
      <c r="BV226">
        <v>4.4999999999999998E-2</v>
      </c>
      <c r="BW226">
        <v>3.6013999999999997E-2</v>
      </c>
      <c r="BX226">
        <v>4.8000000000000001E-2</v>
      </c>
      <c r="BY226">
        <v>0.09</v>
      </c>
      <c r="BZ226">
        <v>3.7026999999999997E-2</v>
      </c>
      <c r="CA226">
        <v>4.8000000000000001E-2</v>
      </c>
      <c r="CB226">
        <v>3.6013999999999997E-2</v>
      </c>
      <c r="CC226">
        <v>4.4999999999999998E-2</v>
      </c>
      <c r="CD226">
        <v>4.8000000000000001E-2</v>
      </c>
      <c r="CE226">
        <v>4.4999999999999998E-2</v>
      </c>
      <c r="CF226">
        <v>0.03</v>
      </c>
      <c r="CG226">
        <v>3.5999999999999997E-2</v>
      </c>
      <c r="CH226">
        <v>2.8098999999999999E-2</v>
      </c>
      <c r="CI226">
        <v>0.09</v>
      </c>
      <c r="CJ226">
        <v>0.03</v>
      </c>
      <c r="CK226">
        <v>3.6013999999999997E-2</v>
      </c>
      <c r="CL226">
        <v>2.3185000000000001E-2</v>
      </c>
      <c r="CM226">
        <v>0.09</v>
      </c>
      <c r="CN226">
        <v>3.5999999999999997E-2</v>
      </c>
      <c r="CO226">
        <v>1.8513000000000002E-2</v>
      </c>
      <c r="CP226">
        <v>1.405E-2</v>
      </c>
      <c r="CQ226">
        <v>1.7999999999999999E-2</v>
      </c>
      <c r="CR226">
        <v>2.2765140000000001</v>
      </c>
      <c r="CS226">
        <v>2.2499999999999999E-2</v>
      </c>
      <c r="CT226">
        <v>1.8006999999999999E-2</v>
      </c>
      <c r="CU226">
        <v>2.4E-2</v>
      </c>
      <c r="CV226">
        <v>4.4999999999999998E-2</v>
      </c>
      <c r="CW226">
        <v>1.8513000000000002E-2</v>
      </c>
      <c r="CX226">
        <v>2.4E-2</v>
      </c>
      <c r="CY226">
        <v>0.34407900000000002</v>
      </c>
      <c r="CZ226">
        <v>2.2499999999999999E-2</v>
      </c>
      <c r="DA226">
        <v>2.4E-2</v>
      </c>
      <c r="DB226">
        <v>2.2499999999999999E-2</v>
      </c>
      <c r="DC226">
        <v>1.4999999999999999E-2</v>
      </c>
      <c r="DD226">
        <v>5.3038000000000002E-2</v>
      </c>
      <c r="DE226">
        <v>1.405E-2</v>
      </c>
      <c r="DF226">
        <v>4.4999999999999998E-2</v>
      </c>
      <c r="DG226">
        <v>1.4999999999999999E-2</v>
      </c>
      <c r="DH226">
        <v>1.8006999999999999E-2</v>
      </c>
      <c r="DI226">
        <v>1.1592999999999999E-2</v>
      </c>
      <c r="DJ226">
        <v>0.13914099999999999</v>
      </c>
      <c r="DK226">
        <v>2.9209209999999999</v>
      </c>
      <c r="DL226">
        <v>1</v>
      </c>
      <c r="DM226">
        <v>1</v>
      </c>
      <c r="DN226">
        <v>1</v>
      </c>
      <c r="DO226">
        <v>0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0</v>
      </c>
      <c r="DW226">
        <v>1</v>
      </c>
      <c r="DX226">
        <v>1</v>
      </c>
      <c r="DY226">
        <v>1</v>
      </c>
      <c r="DZ226">
        <v>1</v>
      </c>
      <c r="EA226">
        <v>0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2.2765140000000001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0.34407900000000002</v>
      </c>
      <c r="ET226">
        <v>0</v>
      </c>
      <c r="EU226">
        <v>0</v>
      </c>
      <c r="EV226">
        <v>0</v>
      </c>
      <c r="EW226">
        <v>0</v>
      </c>
      <c r="EX226">
        <v>5.3038000000000002E-2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0.13914099999999999</v>
      </c>
      <c r="FE226">
        <v>2.9209209999999999</v>
      </c>
    </row>
    <row r="227" spans="1:161" x14ac:dyDescent="0.2">
      <c r="A227" t="s">
        <v>382</v>
      </c>
      <c r="B227">
        <v>121660</v>
      </c>
      <c r="C227">
        <f>VLOOKUP(B227,sample_list!E:U,17,FALSE)</f>
        <v>2017</v>
      </c>
      <c r="D227">
        <f>VLOOKUP(B227,sample_list!E:Q,13,FALSE)</f>
        <v>23.402710472279264</v>
      </c>
      <c r="E227" t="str">
        <f>VLOOKUP(B227,sample_list!E:N,10,FALSE)</f>
        <v>F</v>
      </c>
      <c r="F227">
        <f>VLOOKUP(B227,sample_list!E:Y,21,FALSE)</f>
        <v>1</v>
      </c>
      <c r="G227" t="e">
        <v>#N/A</v>
      </c>
      <c r="H227" t="e">
        <v>#N/A</v>
      </c>
      <c r="I227">
        <v>0</v>
      </c>
      <c r="J227">
        <v>0</v>
      </c>
      <c r="K227" t="e">
        <v>#N/A</v>
      </c>
      <c r="L227">
        <v>1</v>
      </c>
      <c r="M227" t="e">
        <v>#N/A</v>
      </c>
      <c r="N227">
        <v>0</v>
      </c>
      <c r="O227" t="e">
        <v>#N/A</v>
      </c>
      <c r="P227" t="e">
        <v>#N/A</v>
      </c>
      <c r="Q227" t="e">
        <v>#N/A</v>
      </c>
      <c r="R227">
        <v>1.744837</v>
      </c>
      <c r="S227">
        <v>0.44519500000000001</v>
      </c>
      <c r="T227">
        <v>1.648779</v>
      </c>
      <c r="U227" t="e">
        <v>#N/A</v>
      </c>
      <c r="V227">
        <v>1.6395E-2</v>
      </c>
      <c r="W227" t="e">
        <v>#N/A</v>
      </c>
      <c r="X227" t="e">
        <v>#N/A</v>
      </c>
      <c r="Y227" t="e">
        <v>#N/A</v>
      </c>
      <c r="Z227">
        <v>2.5056999999999999E-2</v>
      </c>
      <c r="AA227">
        <v>2.3185000000000001E-2</v>
      </c>
      <c r="AB227">
        <v>6.3E-2</v>
      </c>
      <c r="AC227" t="e">
        <v>#N/A</v>
      </c>
      <c r="AD227">
        <v>2.3185000000000001E-2</v>
      </c>
      <c r="AE227" t="e">
        <v>#N/A</v>
      </c>
      <c r="AF227" t="e">
        <v>#N/A</v>
      </c>
      <c r="AG227" t="e">
        <v>#N/A</v>
      </c>
      <c r="AH227">
        <v>1.744837</v>
      </c>
      <c r="AI227">
        <v>0.44519500000000001</v>
      </c>
      <c r="AJ227">
        <v>1.648779</v>
      </c>
      <c r="AK227" t="e">
        <v>#N/A</v>
      </c>
      <c r="AL227">
        <v>1.1592999999999999E-2</v>
      </c>
      <c r="AM227" t="e">
        <v>#N/A</v>
      </c>
      <c r="AN227" t="e">
        <v>#N/A</v>
      </c>
      <c r="AO227" t="e">
        <v>#N/A</v>
      </c>
      <c r="AP227">
        <v>1.744837</v>
      </c>
      <c r="AQ227">
        <v>0.44519500000000001</v>
      </c>
      <c r="AR227">
        <v>1.648779</v>
      </c>
      <c r="AS227" t="e">
        <v>#N/A</v>
      </c>
      <c r="AT227">
        <v>0</v>
      </c>
      <c r="AU227">
        <v>1.7718000000000001E-2</v>
      </c>
      <c r="AV227">
        <v>1.3205E-2</v>
      </c>
      <c r="AW227">
        <v>2.9697999999999999E-2</v>
      </c>
      <c r="AX227">
        <v>2.3081109999999998</v>
      </c>
      <c r="AY227">
        <v>2.1212999999999999E-2</v>
      </c>
      <c r="AZ227">
        <v>2.7872999999999998E-2</v>
      </c>
      <c r="BA227">
        <v>5.3032999999999997E-2</v>
      </c>
      <c r="BB227">
        <v>8.2730999999999999E-2</v>
      </c>
      <c r="BC227">
        <v>1.7718000000000001E-2</v>
      </c>
      <c r="BD227">
        <v>5.3032999999999997E-2</v>
      </c>
      <c r="BE227">
        <v>0.30778499999999998</v>
      </c>
      <c r="BF227">
        <v>2.1212999999999999E-2</v>
      </c>
      <c r="BG227">
        <v>5.3032999999999997E-2</v>
      </c>
      <c r="BH227">
        <v>2.1212999999999999E-2</v>
      </c>
      <c r="BI227">
        <v>4.4547999999999997E-2</v>
      </c>
      <c r="BJ227">
        <v>6.7178000000000002E-2</v>
      </c>
      <c r="BK227">
        <v>1.3205E-2</v>
      </c>
      <c r="BL227">
        <v>8.2730999999999999E-2</v>
      </c>
      <c r="BM227">
        <v>4.4547999999999997E-2</v>
      </c>
      <c r="BN227">
        <v>2.7872999999999998E-2</v>
      </c>
      <c r="BO227">
        <v>1.6395E-2</v>
      </c>
      <c r="BP227">
        <v>0.10841199999999999</v>
      </c>
      <c r="BQ227">
        <v>3.0692810000000001</v>
      </c>
      <c r="BR227">
        <v>2.5056999999999999E-2</v>
      </c>
      <c r="BS227">
        <v>1.8675000000000001E-2</v>
      </c>
      <c r="BT227">
        <v>4.2000000000000003E-2</v>
      </c>
      <c r="BU227">
        <v>1.8675000000000001E-2</v>
      </c>
      <c r="BV227">
        <v>0.03</v>
      </c>
      <c r="BW227">
        <v>3.9418000000000002E-2</v>
      </c>
      <c r="BX227">
        <v>7.4999999999999997E-2</v>
      </c>
      <c r="BY227">
        <v>0.11700000000000001</v>
      </c>
      <c r="BZ227">
        <v>2.5056999999999999E-2</v>
      </c>
      <c r="CA227">
        <v>7.4999999999999997E-2</v>
      </c>
      <c r="CB227">
        <v>3.9418000000000002E-2</v>
      </c>
      <c r="CC227">
        <v>0.03</v>
      </c>
      <c r="CD227">
        <v>7.4999999999999997E-2</v>
      </c>
      <c r="CE227">
        <v>0.03</v>
      </c>
      <c r="CF227">
        <v>6.3E-2</v>
      </c>
      <c r="CG227">
        <v>4.2000000000000003E-2</v>
      </c>
      <c r="CH227">
        <v>1.8675000000000001E-2</v>
      </c>
      <c r="CI227">
        <v>0.11700000000000001</v>
      </c>
      <c r="CJ227">
        <v>6.3E-2</v>
      </c>
      <c r="CK227">
        <v>3.9418000000000002E-2</v>
      </c>
      <c r="CL227">
        <v>2.3185000000000001E-2</v>
      </c>
      <c r="CM227">
        <v>0.11700000000000001</v>
      </c>
      <c r="CN227">
        <v>4.2000000000000003E-2</v>
      </c>
      <c r="CO227">
        <v>1.2527999999999999E-2</v>
      </c>
      <c r="CP227">
        <v>9.3369999999999998E-3</v>
      </c>
      <c r="CQ227">
        <v>2.1000000000000001E-2</v>
      </c>
      <c r="CR227">
        <v>2.3081109999999998</v>
      </c>
      <c r="CS227">
        <v>1.4999999999999999E-2</v>
      </c>
      <c r="CT227">
        <v>1.9709000000000001E-2</v>
      </c>
      <c r="CU227">
        <v>3.7499999999999999E-2</v>
      </c>
      <c r="CV227">
        <v>5.8500000000000003E-2</v>
      </c>
      <c r="CW227">
        <v>1.2527999999999999E-2</v>
      </c>
      <c r="CX227">
        <v>3.7499999999999999E-2</v>
      </c>
      <c r="CY227">
        <v>0.30778499999999998</v>
      </c>
      <c r="CZ227">
        <v>1.4999999999999999E-2</v>
      </c>
      <c r="DA227">
        <v>3.7499999999999999E-2</v>
      </c>
      <c r="DB227">
        <v>1.4999999999999999E-2</v>
      </c>
      <c r="DC227">
        <v>3.15E-2</v>
      </c>
      <c r="DD227">
        <v>6.7178000000000002E-2</v>
      </c>
      <c r="DE227">
        <v>9.3369999999999998E-3</v>
      </c>
      <c r="DF227">
        <v>5.8500000000000003E-2</v>
      </c>
      <c r="DG227">
        <v>3.15E-2</v>
      </c>
      <c r="DH227">
        <v>1.9709000000000001E-2</v>
      </c>
      <c r="DI227">
        <v>1.1592999999999999E-2</v>
      </c>
      <c r="DJ227">
        <v>0.10841199999999999</v>
      </c>
      <c r="DK227">
        <v>3.0692810000000001</v>
      </c>
      <c r="DL227">
        <v>1</v>
      </c>
      <c r="DM227">
        <v>1</v>
      </c>
      <c r="DN227">
        <v>1</v>
      </c>
      <c r="DO227">
        <v>0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0</v>
      </c>
      <c r="DW227">
        <v>1</v>
      </c>
      <c r="DX227">
        <v>1</v>
      </c>
      <c r="DY227">
        <v>1</v>
      </c>
      <c r="DZ227">
        <v>1</v>
      </c>
      <c r="EA227">
        <v>0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2.3081109999999998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0.30778499999999998</v>
      </c>
      <c r="ET227">
        <v>0</v>
      </c>
      <c r="EU227">
        <v>0</v>
      </c>
      <c r="EV227">
        <v>0</v>
      </c>
      <c r="EW227">
        <v>0</v>
      </c>
      <c r="EX227">
        <v>6.7178000000000002E-2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0.10841199999999999</v>
      </c>
      <c r="FE227">
        <v>3.0692810000000001</v>
      </c>
    </row>
    <row r="228" spans="1:161" x14ac:dyDescent="0.2">
      <c r="A228" t="s">
        <v>383</v>
      </c>
      <c r="B228">
        <v>121661</v>
      </c>
      <c r="C228">
        <f>VLOOKUP(B228,sample_list!E:U,17,FALSE)</f>
        <v>2017</v>
      </c>
      <c r="D228">
        <f>VLOOKUP(B228,sample_list!E:Q,13,FALSE)</f>
        <v>37.008377823408622</v>
      </c>
      <c r="E228" t="str">
        <f>VLOOKUP(B228,sample_list!E:N,10,FALSE)</f>
        <v>F</v>
      </c>
      <c r="F228">
        <f>VLOOKUP(B228,sample_list!E:Y,21,FALSE)</f>
        <v>1</v>
      </c>
      <c r="G228" t="e">
        <v>#N/A</v>
      </c>
      <c r="H228" t="e">
        <v>#N/A</v>
      </c>
      <c r="I228">
        <v>0</v>
      </c>
      <c r="J228">
        <v>0</v>
      </c>
      <c r="K228" t="e">
        <v>#N/A</v>
      </c>
      <c r="L228">
        <v>1</v>
      </c>
      <c r="M228" t="e">
        <v>#N/A</v>
      </c>
      <c r="N228">
        <v>0</v>
      </c>
      <c r="O228" t="e">
        <v>#N/A</v>
      </c>
      <c r="P228" t="e">
        <v>#N/A</v>
      </c>
      <c r="Q228" t="e">
        <v>#N/A</v>
      </c>
      <c r="R228">
        <v>1.0565899999999999</v>
      </c>
      <c r="S228">
        <v>0.46426299999999998</v>
      </c>
      <c r="T228">
        <v>1.628736</v>
      </c>
      <c r="U228" t="e">
        <v>#N/A</v>
      </c>
      <c r="V228">
        <v>5.3032999999999997E-2</v>
      </c>
      <c r="W228" t="e">
        <v>#N/A</v>
      </c>
      <c r="X228" t="e">
        <v>#N/A</v>
      </c>
      <c r="Y228" t="e">
        <v>#N/A</v>
      </c>
      <c r="Z228">
        <v>2.3185000000000001E-2</v>
      </c>
      <c r="AA228">
        <v>7.4999999999999997E-2</v>
      </c>
      <c r="AB228">
        <v>0.03</v>
      </c>
      <c r="AC228" t="e">
        <v>#N/A</v>
      </c>
      <c r="AD228">
        <v>7.4999999999999997E-2</v>
      </c>
      <c r="AE228" t="e">
        <v>#N/A</v>
      </c>
      <c r="AF228" t="e">
        <v>#N/A</v>
      </c>
      <c r="AG228" t="e">
        <v>#N/A</v>
      </c>
      <c r="AH228">
        <v>1.0565899999999999</v>
      </c>
      <c r="AI228">
        <v>0.46426299999999998</v>
      </c>
      <c r="AJ228">
        <v>1.628736</v>
      </c>
      <c r="AK228" t="e">
        <v>#N/A</v>
      </c>
      <c r="AL228">
        <v>3.7499999999999999E-2</v>
      </c>
      <c r="AM228" t="e">
        <v>#N/A</v>
      </c>
      <c r="AN228" t="e">
        <v>#N/A</v>
      </c>
      <c r="AO228" t="e">
        <v>#N/A</v>
      </c>
      <c r="AP228">
        <v>1.0565899999999999</v>
      </c>
      <c r="AQ228">
        <v>0.46426299999999998</v>
      </c>
      <c r="AR228">
        <v>1.628736</v>
      </c>
      <c r="AS228" t="e">
        <v>#N/A</v>
      </c>
      <c r="AT228">
        <v>0</v>
      </c>
      <c r="AU228">
        <v>1.6395E-2</v>
      </c>
      <c r="AV228">
        <v>2.7872999999999998E-2</v>
      </c>
      <c r="AW228">
        <v>8.2730999999999999E-2</v>
      </c>
      <c r="AX228">
        <v>2.5713629999999998</v>
      </c>
      <c r="AY228">
        <v>2.9697999999999999E-2</v>
      </c>
      <c r="AZ228">
        <v>1.7718000000000001E-2</v>
      </c>
      <c r="BA228">
        <v>4.4547999999999997E-2</v>
      </c>
      <c r="BB228">
        <v>1.3205E-2</v>
      </c>
      <c r="BC228">
        <v>1.6395E-2</v>
      </c>
      <c r="BD228">
        <v>4.4547999999999997E-2</v>
      </c>
      <c r="BE228">
        <v>0.27842</v>
      </c>
      <c r="BF228">
        <v>2.9697999999999999E-2</v>
      </c>
      <c r="BG228">
        <v>4.4547999999999997E-2</v>
      </c>
      <c r="BH228">
        <v>2.9697999999999999E-2</v>
      </c>
      <c r="BI228">
        <v>2.1212999999999999E-2</v>
      </c>
      <c r="BJ228">
        <v>8.1822000000000006E-2</v>
      </c>
      <c r="BK228">
        <v>2.7872999999999998E-2</v>
      </c>
      <c r="BL228">
        <v>1.3205E-2</v>
      </c>
      <c r="BM228">
        <v>2.1212999999999999E-2</v>
      </c>
      <c r="BN228">
        <v>1.7718000000000001E-2</v>
      </c>
      <c r="BO228">
        <v>5.3032999999999997E-2</v>
      </c>
      <c r="BP228">
        <v>0.117717</v>
      </c>
      <c r="BQ228">
        <v>3.2197819999999999</v>
      </c>
      <c r="BR228">
        <v>2.3185000000000001E-2</v>
      </c>
      <c r="BS228">
        <v>3.9418000000000002E-2</v>
      </c>
      <c r="BT228">
        <v>0.11700000000000001</v>
      </c>
      <c r="BU228">
        <v>3.9418000000000002E-2</v>
      </c>
      <c r="BV228">
        <v>4.2000000000000003E-2</v>
      </c>
      <c r="BW228">
        <v>2.5056999999999999E-2</v>
      </c>
      <c r="BX228">
        <v>6.3E-2</v>
      </c>
      <c r="BY228">
        <v>1.8675000000000001E-2</v>
      </c>
      <c r="BZ228">
        <v>2.3185000000000001E-2</v>
      </c>
      <c r="CA228">
        <v>6.3E-2</v>
      </c>
      <c r="CB228">
        <v>2.5056999999999999E-2</v>
      </c>
      <c r="CC228">
        <v>4.2000000000000003E-2</v>
      </c>
      <c r="CD228">
        <v>6.3E-2</v>
      </c>
      <c r="CE228">
        <v>4.2000000000000003E-2</v>
      </c>
      <c r="CF228">
        <v>0.03</v>
      </c>
      <c r="CG228">
        <v>0.11700000000000001</v>
      </c>
      <c r="CH228">
        <v>3.9418000000000002E-2</v>
      </c>
      <c r="CI228">
        <v>1.8675000000000001E-2</v>
      </c>
      <c r="CJ228">
        <v>0.03</v>
      </c>
      <c r="CK228">
        <v>2.5056999999999999E-2</v>
      </c>
      <c r="CL228">
        <v>7.4999999999999997E-2</v>
      </c>
      <c r="CM228">
        <v>1.8675000000000001E-2</v>
      </c>
      <c r="CN228">
        <v>0.11700000000000001</v>
      </c>
      <c r="CO228">
        <v>1.1592999999999999E-2</v>
      </c>
      <c r="CP228">
        <v>1.9709000000000001E-2</v>
      </c>
      <c r="CQ228">
        <v>5.8500000000000003E-2</v>
      </c>
      <c r="CR228">
        <v>2.5713629999999998</v>
      </c>
      <c r="CS228">
        <v>2.1000000000000001E-2</v>
      </c>
      <c r="CT228">
        <v>1.2527999999999999E-2</v>
      </c>
      <c r="CU228">
        <v>3.15E-2</v>
      </c>
      <c r="CV228">
        <v>9.3369999999999998E-3</v>
      </c>
      <c r="CW228">
        <v>1.1592999999999999E-2</v>
      </c>
      <c r="CX228">
        <v>3.15E-2</v>
      </c>
      <c r="CY228">
        <v>0.27842</v>
      </c>
      <c r="CZ228">
        <v>2.1000000000000001E-2</v>
      </c>
      <c r="DA228">
        <v>3.15E-2</v>
      </c>
      <c r="DB228">
        <v>2.1000000000000001E-2</v>
      </c>
      <c r="DC228">
        <v>1.4999999999999999E-2</v>
      </c>
      <c r="DD228">
        <v>8.1822000000000006E-2</v>
      </c>
      <c r="DE228">
        <v>1.9709000000000001E-2</v>
      </c>
      <c r="DF228">
        <v>9.3369999999999998E-3</v>
      </c>
      <c r="DG228">
        <v>1.4999999999999999E-2</v>
      </c>
      <c r="DH228">
        <v>1.2527999999999999E-2</v>
      </c>
      <c r="DI228">
        <v>3.7499999999999999E-2</v>
      </c>
      <c r="DJ228">
        <v>0.117717</v>
      </c>
      <c r="DK228">
        <v>3.2197819999999999</v>
      </c>
      <c r="DL228">
        <v>1</v>
      </c>
      <c r="DM228">
        <v>1</v>
      </c>
      <c r="DN228">
        <v>1</v>
      </c>
      <c r="DO228">
        <v>0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0</v>
      </c>
      <c r="DW228">
        <v>1</v>
      </c>
      <c r="DX228">
        <v>1</v>
      </c>
      <c r="DY228">
        <v>1</v>
      </c>
      <c r="DZ228">
        <v>1</v>
      </c>
      <c r="EA228">
        <v>0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2.5713629999999998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0.27842</v>
      </c>
      <c r="ET228">
        <v>0</v>
      </c>
      <c r="EU228">
        <v>0</v>
      </c>
      <c r="EV228">
        <v>0</v>
      </c>
      <c r="EW228">
        <v>0</v>
      </c>
      <c r="EX228">
        <v>8.1822000000000006E-2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0.117717</v>
      </c>
      <c r="FE228">
        <v>3.2197819999999999</v>
      </c>
    </row>
    <row r="229" spans="1:161" x14ac:dyDescent="0.2">
      <c r="A229" t="s">
        <v>384</v>
      </c>
      <c r="B229">
        <v>121662</v>
      </c>
      <c r="C229">
        <f>VLOOKUP(B229,sample_list!E:U,17,FALSE)</f>
        <v>2017</v>
      </c>
      <c r="D229">
        <f>VLOOKUP(B229,sample_list!E:Q,13,FALSE)</f>
        <v>36.117371663244356</v>
      </c>
      <c r="E229" t="str">
        <f>VLOOKUP(B229,sample_list!E:N,10,FALSE)</f>
        <v>F</v>
      </c>
      <c r="F229">
        <f>VLOOKUP(B229,sample_list!E:Y,21,FALSE)</f>
        <v>1</v>
      </c>
      <c r="G229" t="e">
        <v>#N/A</v>
      </c>
      <c r="H229" t="e">
        <v>#N/A</v>
      </c>
      <c r="I229">
        <v>0</v>
      </c>
      <c r="J229">
        <v>0</v>
      </c>
      <c r="K229" t="e">
        <v>#N/A</v>
      </c>
      <c r="L229">
        <v>1</v>
      </c>
      <c r="M229" t="e">
        <v>#N/A</v>
      </c>
      <c r="N229">
        <v>0</v>
      </c>
      <c r="O229" t="e">
        <v>#N/A</v>
      </c>
      <c r="P229" t="e">
        <v>#N/A</v>
      </c>
      <c r="Q229" t="e">
        <v>#N/A</v>
      </c>
      <c r="R229">
        <v>1.0247230000000001</v>
      </c>
      <c r="S229">
        <v>0.447494</v>
      </c>
      <c r="T229">
        <v>1.529973</v>
      </c>
      <c r="U229" t="e">
        <v>#N/A</v>
      </c>
      <c r="V229">
        <v>2.7577000000000001E-2</v>
      </c>
      <c r="W229" t="e">
        <v>#N/A</v>
      </c>
      <c r="X229" t="e">
        <v>#N/A</v>
      </c>
      <c r="Y229" t="e">
        <v>#N/A</v>
      </c>
      <c r="Z229">
        <v>1.4999999999999999E-2</v>
      </c>
      <c r="AA229">
        <v>3.9E-2</v>
      </c>
      <c r="AB229">
        <v>1.7999999999999999E-2</v>
      </c>
      <c r="AC229" t="e">
        <v>#N/A</v>
      </c>
      <c r="AD229">
        <v>3.9E-2</v>
      </c>
      <c r="AE229" t="e">
        <v>#N/A</v>
      </c>
      <c r="AF229" t="e">
        <v>#N/A</v>
      </c>
      <c r="AG229" t="e">
        <v>#N/A</v>
      </c>
      <c r="AH229">
        <v>1.0247230000000001</v>
      </c>
      <c r="AI229">
        <v>0.447494</v>
      </c>
      <c r="AJ229">
        <v>1.529973</v>
      </c>
      <c r="AK229" t="e">
        <v>#N/A</v>
      </c>
      <c r="AL229">
        <v>1.95E-2</v>
      </c>
      <c r="AM229" t="e">
        <v>#N/A</v>
      </c>
      <c r="AN229" t="e">
        <v>#N/A</v>
      </c>
      <c r="AO229" t="e">
        <v>#N/A</v>
      </c>
      <c r="AP229">
        <v>1.0247230000000001</v>
      </c>
      <c r="AQ229">
        <v>0.447494</v>
      </c>
      <c r="AR229">
        <v>1.529973</v>
      </c>
      <c r="AS229" t="e">
        <v>#N/A</v>
      </c>
      <c r="AT229">
        <v>0</v>
      </c>
      <c r="AU229">
        <v>1.0607E-2</v>
      </c>
      <c r="AV229">
        <v>1.8918999999999998E-2</v>
      </c>
      <c r="AW229">
        <v>1.6469000000000001E-2</v>
      </c>
      <c r="AX229">
        <v>2.690026</v>
      </c>
      <c r="AY229">
        <v>0.118794</v>
      </c>
      <c r="AZ229">
        <v>1.6971E-2</v>
      </c>
      <c r="BA229">
        <v>2.7577000000000001E-2</v>
      </c>
      <c r="BB229">
        <v>1.0267E-2</v>
      </c>
      <c r="BC229">
        <v>1.0607E-2</v>
      </c>
      <c r="BD229">
        <v>2.7577000000000001E-2</v>
      </c>
      <c r="BE229">
        <v>0.20958099999999999</v>
      </c>
      <c r="BF229">
        <v>0.118794</v>
      </c>
      <c r="BG229">
        <v>2.7577000000000001E-2</v>
      </c>
      <c r="BH229">
        <v>0.118794</v>
      </c>
      <c r="BI229">
        <v>1.2728E-2</v>
      </c>
      <c r="BJ229">
        <v>4.2619999999999998E-2</v>
      </c>
      <c r="BK229">
        <v>1.8918999999999998E-2</v>
      </c>
      <c r="BL229">
        <v>1.0267E-2</v>
      </c>
      <c r="BM229">
        <v>1.2728E-2</v>
      </c>
      <c r="BN229">
        <v>1.6971E-2</v>
      </c>
      <c r="BO229">
        <v>2.7577000000000001E-2</v>
      </c>
      <c r="BP229">
        <v>0.13527400000000001</v>
      </c>
      <c r="BQ229">
        <v>3.4231859999999998</v>
      </c>
      <c r="BR229">
        <v>1.4999999999999999E-2</v>
      </c>
      <c r="BS229">
        <v>2.6755000000000001E-2</v>
      </c>
      <c r="BT229">
        <v>2.3290999999999999E-2</v>
      </c>
      <c r="BU229">
        <v>2.6755000000000001E-2</v>
      </c>
      <c r="BV229">
        <v>0.16800000000000001</v>
      </c>
      <c r="BW229">
        <v>2.4E-2</v>
      </c>
      <c r="BX229">
        <v>3.9E-2</v>
      </c>
      <c r="BY229">
        <v>1.452E-2</v>
      </c>
      <c r="BZ229">
        <v>1.4999999999999999E-2</v>
      </c>
      <c r="CA229">
        <v>3.9E-2</v>
      </c>
      <c r="CB229">
        <v>2.4E-2</v>
      </c>
      <c r="CC229">
        <v>0.16800000000000001</v>
      </c>
      <c r="CD229">
        <v>3.9E-2</v>
      </c>
      <c r="CE229">
        <v>0.16800000000000001</v>
      </c>
      <c r="CF229">
        <v>1.7999999999999999E-2</v>
      </c>
      <c r="CG229">
        <v>2.3290999999999999E-2</v>
      </c>
      <c r="CH229">
        <v>2.6755000000000001E-2</v>
      </c>
      <c r="CI229">
        <v>1.452E-2</v>
      </c>
      <c r="CJ229">
        <v>1.7999999999999999E-2</v>
      </c>
      <c r="CK229">
        <v>2.4E-2</v>
      </c>
      <c r="CL229">
        <v>3.9E-2</v>
      </c>
      <c r="CM229">
        <v>1.452E-2</v>
      </c>
      <c r="CN229">
        <v>2.3290999999999999E-2</v>
      </c>
      <c r="CO229">
        <v>7.4999999999999997E-3</v>
      </c>
      <c r="CP229">
        <v>1.3377999999999999E-2</v>
      </c>
      <c r="CQ229">
        <v>1.1645000000000001E-2</v>
      </c>
      <c r="CR229">
        <v>2.690026</v>
      </c>
      <c r="CS229">
        <v>8.4000000000000005E-2</v>
      </c>
      <c r="CT229">
        <v>1.2E-2</v>
      </c>
      <c r="CU229">
        <v>1.95E-2</v>
      </c>
      <c r="CV229">
        <v>7.26E-3</v>
      </c>
      <c r="CW229">
        <v>7.4999999999999997E-3</v>
      </c>
      <c r="CX229">
        <v>1.95E-2</v>
      </c>
      <c r="CY229">
        <v>0.20958099999999999</v>
      </c>
      <c r="CZ229">
        <v>8.4000000000000005E-2</v>
      </c>
      <c r="DA229">
        <v>1.95E-2</v>
      </c>
      <c r="DB229">
        <v>8.4000000000000005E-2</v>
      </c>
      <c r="DC229">
        <v>8.9999999999999993E-3</v>
      </c>
      <c r="DD229">
        <v>4.2619999999999998E-2</v>
      </c>
      <c r="DE229">
        <v>1.3377999999999999E-2</v>
      </c>
      <c r="DF229">
        <v>7.26E-3</v>
      </c>
      <c r="DG229">
        <v>8.9999999999999993E-3</v>
      </c>
      <c r="DH229">
        <v>1.2E-2</v>
      </c>
      <c r="DI229">
        <v>1.95E-2</v>
      </c>
      <c r="DJ229">
        <v>0.13527400000000001</v>
      </c>
      <c r="DK229">
        <v>3.4231859999999998</v>
      </c>
      <c r="DL229">
        <v>1</v>
      </c>
      <c r="DM229">
        <v>1</v>
      </c>
      <c r="DN229">
        <v>1</v>
      </c>
      <c r="DO229">
        <v>0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0</v>
      </c>
      <c r="DW229">
        <v>1</v>
      </c>
      <c r="DX229">
        <v>1</v>
      </c>
      <c r="DY229">
        <v>1</v>
      </c>
      <c r="DZ229">
        <v>1</v>
      </c>
      <c r="EA229">
        <v>0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2.690026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0.20958099999999999</v>
      </c>
      <c r="ET229">
        <v>0</v>
      </c>
      <c r="EU229">
        <v>0</v>
      </c>
      <c r="EV229">
        <v>0</v>
      </c>
      <c r="EW229">
        <v>0</v>
      </c>
      <c r="EX229">
        <v>4.2619999999999998E-2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0.13527400000000001</v>
      </c>
      <c r="FE229">
        <v>3.4231859999999998</v>
      </c>
    </row>
    <row r="230" spans="1:161" x14ac:dyDescent="0.2">
      <c r="A230" t="s">
        <v>385</v>
      </c>
      <c r="B230">
        <v>121663</v>
      </c>
      <c r="C230">
        <f>VLOOKUP(B230,sample_list!E:U,17,FALSE)</f>
        <v>2017</v>
      </c>
      <c r="D230">
        <f>VLOOKUP(B230,sample_list!E:Q,13,FALSE)</f>
        <v>52.454127310061601</v>
      </c>
      <c r="E230" t="str">
        <f>VLOOKUP(B230,sample_list!E:N,10,FALSE)</f>
        <v>F</v>
      </c>
      <c r="F230">
        <f>VLOOKUP(B230,sample_list!E:Y,21,FALSE)</f>
        <v>1</v>
      </c>
      <c r="G230" t="e">
        <v>#N/A</v>
      </c>
      <c r="H230" t="e">
        <v>#N/A</v>
      </c>
      <c r="I230">
        <v>0</v>
      </c>
      <c r="J230">
        <v>0</v>
      </c>
      <c r="K230" t="e">
        <v>#N/A</v>
      </c>
      <c r="L230">
        <v>1</v>
      </c>
      <c r="M230" t="e">
        <v>#N/A</v>
      </c>
      <c r="N230">
        <v>0</v>
      </c>
      <c r="O230" t="e">
        <v>#N/A</v>
      </c>
      <c r="P230" t="e">
        <v>#N/A</v>
      </c>
      <c r="Q230" t="e">
        <v>#N/A</v>
      </c>
      <c r="R230">
        <v>1.335488</v>
      </c>
      <c r="S230">
        <v>0.43992399999999998</v>
      </c>
      <c r="T230">
        <v>1.771862</v>
      </c>
      <c r="U230" t="e">
        <v>#N/A</v>
      </c>
      <c r="V230">
        <v>2.7577000000000001E-2</v>
      </c>
      <c r="W230" t="e">
        <v>#N/A</v>
      </c>
      <c r="X230" t="e">
        <v>#N/A</v>
      </c>
      <c r="Y230" t="e">
        <v>#N/A</v>
      </c>
      <c r="Z230">
        <v>3.9E-2</v>
      </c>
      <c r="AA230">
        <v>3.9E-2</v>
      </c>
      <c r="AB230">
        <v>0.16800000000000001</v>
      </c>
      <c r="AC230" t="e">
        <v>#N/A</v>
      </c>
      <c r="AD230">
        <v>3.9E-2</v>
      </c>
      <c r="AE230" t="e">
        <v>#N/A</v>
      </c>
      <c r="AF230" t="e">
        <v>#N/A</v>
      </c>
      <c r="AG230" t="e">
        <v>#N/A</v>
      </c>
      <c r="AH230">
        <v>1.335488</v>
      </c>
      <c r="AI230">
        <v>0.43992399999999998</v>
      </c>
      <c r="AJ230">
        <v>1.771862</v>
      </c>
      <c r="AK230" t="e">
        <v>#N/A</v>
      </c>
      <c r="AL230">
        <v>1.95E-2</v>
      </c>
      <c r="AM230" t="e">
        <v>#N/A</v>
      </c>
      <c r="AN230" t="e">
        <v>#N/A</v>
      </c>
      <c r="AO230" t="e">
        <v>#N/A</v>
      </c>
      <c r="AP230">
        <v>1.335488</v>
      </c>
      <c r="AQ230">
        <v>0.43992399999999998</v>
      </c>
      <c r="AR230">
        <v>1.771862</v>
      </c>
      <c r="AS230" t="e">
        <v>#N/A</v>
      </c>
      <c r="AT230">
        <v>0</v>
      </c>
      <c r="AU230">
        <v>2.7577000000000001E-2</v>
      </c>
      <c r="AV230">
        <v>1.6971E-2</v>
      </c>
      <c r="AW230">
        <v>1.0267E-2</v>
      </c>
      <c r="AX230">
        <v>3.8244379999999998</v>
      </c>
      <c r="AY230">
        <v>1.6469000000000001E-2</v>
      </c>
      <c r="AZ230">
        <v>1.0607E-2</v>
      </c>
      <c r="BA230">
        <v>1.2728E-2</v>
      </c>
      <c r="BB230">
        <v>1.8918999999999998E-2</v>
      </c>
      <c r="BC230">
        <v>9.5105999999999996E-2</v>
      </c>
      <c r="BD230">
        <v>1.2728E-2</v>
      </c>
      <c r="BE230">
        <v>0.25264199999999998</v>
      </c>
      <c r="BF230">
        <v>1.6469000000000001E-2</v>
      </c>
      <c r="BG230">
        <v>1.2728E-2</v>
      </c>
      <c r="BH230">
        <v>1.6469000000000001E-2</v>
      </c>
      <c r="BI230">
        <v>0.118794</v>
      </c>
      <c r="BJ230">
        <v>1.0267E-2</v>
      </c>
      <c r="BK230">
        <v>1.6971E-2</v>
      </c>
      <c r="BL230">
        <v>1.8918999999999998E-2</v>
      </c>
      <c r="BM230">
        <v>0.118794</v>
      </c>
      <c r="BN230">
        <v>1.0607E-2</v>
      </c>
      <c r="BO230">
        <v>2.7577000000000001E-2</v>
      </c>
      <c r="BP230">
        <v>0.12424399999999999</v>
      </c>
      <c r="BQ230">
        <v>4.448137</v>
      </c>
      <c r="BR230">
        <v>3.9E-2</v>
      </c>
      <c r="BS230">
        <v>2.4E-2</v>
      </c>
      <c r="BT230">
        <v>1.452E-2</v>
      </c>
      <c r="BU230">
        <v>2.4E-2</v>
      </c>
      <c r="BV230">
        <v>2.3290999999999999E-2</v>
      </c>
      <c r="BW230">
        <v>1.4999999999999999E-2</v>
      </c>
      <c r="BX230">
        <v>1.7999999999999999E-2</v>
      </c>
      <c r="BY230">
        <v>2.6755000000000001E-2</v>
      </c>
      <c r="BZ230">
        <v>3.9E-2</v>
      </c>
      <c r="CA230">
        <v>1.7999999999999999E-2</v>
      </c>
      <c r="CB230">
        <v>1.4999999999999999E-2</v>
      </c>
      <c r="CC230">
        <v>2.3290999999999999E-2</v>
      </c>
      <c r="CD230">
        <v>1.7999999999999999E-2</v>
      </c>
      <c r="CE230">
        <v>2.3290999999999999E-2</v>
      </c>
      <c r="CF230">
        <v>0.16800000000000001</v>
      </c>
      <c r="CG230">
        <v>1.452E-2</v>
      </c>
      <c r="CH230">
        <v>2.4E-2</v>
      </c>
      <c r="CI230">
        <v>2.6755000000000001E-2</v>
      </c>
      <c r="CJ230">
        <v>0.16800000000000001</v>
      </c>
      <c r="CK230">
        <v>1.4999999999999999E-2</v>
      </c>
      <c r="CL230">
        <v>3.9E-2</v>
      </c>
      <c r="CM230">
        <v>2.6755000000000001E-2</v>
      </c>
      <c r="CN230">
        <v>1.452E-2</v>
      </c>
      <c r="CO230">
        <v>1.95E-2</v>
      </c>
      <c r="CP230">
        <v>1.2E-2</v>
      </c>
      <c r="CQ230">
        <v>7.26E-3</v>
      </c>
      <c r="CR230">
        <v>3.8244379999999998</v>
      </c>
      <c r="CS230">
        <v>1.1645000000000001E-2</v>
      </c>
      <c r="CT230">
        <v>7.4999999999999997E-3</v>
      </c>
      <c r="CU230">
        <v>8.9999999999999993E-3</v>
      </c>
      <c r="CV230">
        <v>1.3377999999999999E-2</v>
      </c>
      <c r="CW230">
        <v>9.5105999999999996E-2</v>
      </c>
      <c r="CX230">
        <v>8.9999999999999993E-3</v>
      </c>
      <c r="CY230">
        <v>0.25264199999999998</v>
      </c>
      <c r="CZ230">
        <v>1.1645000000000001E-2</v>
      </c>
      <c r="DA230">
        <v>8.9999999999999993E-3</v>
      </c>
      <c r="DB230">
        <v>1.1645000000000001E-2</v>
      </c>
      <c r="DC230">
        <v>8.4000000000000005E-2</v>
      </c>
      <c r="DD230">
        <v>7.26E-3</v>
      </c>
      <c r="DE230">
        <v>1.2E-2</v>
      </c>
      <c r="DF230">
        <v>1.3377999999999999E-2</v>
      </c>
      <c r="DG230">
        <v>8.4000000000000005E-2</v>
      </c>
      <c r="DH230">
        <v>7.4999999999999997E-3</v>
      </c>
      <c r="DI230">
        <v>1.95E-2</v>
      </c>
      <c r="DJ230">
        <v>0.12424399999999999</v>
      </c>
      <c r="DK230">
        <v>4.448137</v>
      </c>
      <c r="DL230">
        <v>1</v>
      </c>
      <c r="DM230">
        <v>1</v>
      </c>
      <c r="DN230">
        <v>1</v>
      </c>
      <c r="DO230">
        <v>0</v>
      </c>
      <c r="DP230">
        <v>1</v>
      </c>
      <c r="DQ230">
        <v>1</v>
      </c>
      <c r="DR230">
        <v>1</v>
      </c>
      <c r="DS230">
        <v>1</v>
      </c>
      <c r="DT230">
        <v>0</v>
      </c>
      <c r="DU230">
        <v>1</v>
      </c>
      <c r="DV230">
        <v>0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3.8244379999999998</v>
      </c>
      <c r="EM230">
        <v>0</v>
      </c>
      <c r="EN230">
        <v>0</v>
      </c>
      <c r="EO230">
        <v>0</v>
      </c>
      <c r="EP230">
        <v>0</v>
      </c>
      <c r="EQ230">
        <v>9.5105999999999996E-2</v>
      </c>
      <c r="ER230">
        <v>0</v>
      </c>
      <c r="ES230">
        <v>0.25264199999999998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0.12424399999999999</v>
      </c>
      <c r="FE230">
        <v>4.448137</v>
      </c>
    </row>
    <row r="231" spans="1:161" x14ac:dyDescent="0.2">
      <c r="A231" t="s">
        <v>386</v>
      </c>
      <c r="B231">
        <v>121664</v>
      </c>
      <c r="C231">
        <f>VLOOKUP(B231,sample_list!E:U,17,FALSE)</f>
        <v>2017</v>
      </c>
      <c r="D231">
        <f>VLOOKUP(B231,sample_list!E:Q,13,FALSE)</f>
        <v>52.179493497604383</v>
      </c>
      <c r="E231" t="str">
        <f>VLOOKUP(B231,sample_list!E:N,10,FALSE)</f>
        <v>F</v>
      </c>
      <c r="F231">
        <f>VLOOKUP(B231,sample_list!E:Y,21,FALSE)</f>
        <v>1</v>
      </c>
      <c r="G231" t="e">
        <v>#N/A</v>
      </c>
      <c r="H231" t="e">
        <v>#N/A</v>
      </c>
      <c r="I231">
        <v>0</v>
      </c>
      <c r="J231">
        <v>0</v>
      </c>
      <c r="K231" t="e">
        <v>#N/A</v>
      </c>
      <c r="L231">
        <v>1</v>
      </c>
      <c r="M231" t="e">
        <v>#N/A</v>
      </c>
      <c r="N231">
        <v>0</v>
      </c>
      <c r="O231" t="e">
        <v>#N/A</v>
      </c>
      <c r="P231" t="e">
        <v>#N/A</v>
      </c>
      <c r="Q231" t="e">
        <v>#N/A</v>
      </c>
      <c r="R231">
        <v>1.097186</v>
      </c>
      <c r="S231">
        <v>0.43071700000000002</v>
      </c>
      <c r="T231">
        <v>1.5188870000000001</v>
      </c>
      <c r="U231" t="e">
        <v>#N/A</v>
      </c>
      <c r="V231">
        <v>3.1820000000000001E-2</v>
      </c>
      <c r="W231" t="e">
        <v>#N/A</v>
      </c>
      <c r="X231" t="e">
        <v>#N/A</v>
      </c>
      <c r="Y231" t="e">
        <v>#N/A</v>
      </c>
      <c r="Z231">
        <v>0.03</v>
      </c>
      <c r="AA231">
        <v>4.4999999999999998E-2</v>
      </c>
      <c r="AB231">
        <v>0.09</v>
      </c>
      <c r="AC231" t="e">
        <v>#N/A</v>
      </c>
      <c r="AD231">
        <v>4.4999999999999998E-2</v>
      </c>
      <c r="AE231" t="e">
        <v>#N/A</v>
      </c>
      <c r="AF231" t="e">
        <v>#N/A</v>
      </c>
      <c r="AG231" t="e">
        <v>#N/A</v>
      </c>
      <c r="AH231">
        <v>1.097186</v>
      </c>
      <c r="AI231">
        <v>0.43071700000000002</v>
      </c>
      <c r="AJ231">
        <v>1.5188870000000001</v>
      </c>
      <c r="AK231" t="e">
        <v>#N/A</v>
      </c>
      <c r="AL231">
        <v>2.2499999999999999E-2</v>
      </c>
      <c r="AM231" t="e">
        <v>#N/A</v>
      </c>
      <c r="AN231" t="e">
        <v>#N/A</v>
      </c>
      <c r="AO231" t="e">
        <v>#N/A</v>
      </c>
      <c r="AP231">
        <v>1.097186</v>
      </c>
      <c r="AQ231">
        <v>0.43071700000000002</v>
      </c>
      <c r="AR231">
        <v>1.5188870000000001</v>
      </c>
      <c r="AS231" t="e">
        <v>#N/A</v>
      </c>
      <c r="AT231">
        <v>0</v>
      </c>
      <c r="AU231">
        <v>2.1212999999999999E-2</v>
      </c>
      <c r="AV231">
        <v>1.6395E-2</v>
      </c>
      <c r="AW231">
        <v>2.5465000000000002E-2</v>
      </c>
      <c r="AX231">
        <v>2.854098</v>
      </c>
      <c r="AY231">
        <v>1.9869000000000001E-2</v>
      </c>
      <c r="AZ231">
        <v>3.3940999999999999E-2</v>
      </c>
      <c r="BA231">
        <v>2.5455999999999999E-2</v>
      </c>
      <c r="BB231">
        <v>2.6182E-2</v>
      </c>
      <c r="BC231">
        <v>2.1212999999999999E-2</v>
      </c>
      <c r="BD231">
        <v>2.5455999999999999E-2</v>
      </c>
      <c r="BE231">
        <v>0.26458199999999998</v>
      </c>
      <c r="BF231">
        <v>1.9869000000000001E-2</v>
      </c>
      <c r="BG231">
        <v>2.5455999999999999E-2</v>
      </c>
      <c r="BH231">
        <v>1.9869000000000001E-2</v>
      </c>
      <c r="BI231">
        <v>6.3640000000000002E-2</v>
      </c>
      <c r="BJ231">
        <v>3.4846000000000002E-2</v>
      </c>
      <c r="BK231">
        <v>1.6395E-2</v>
      </c>
      <c r="BL231">
        <v>2.6182E-2</v>
      </c>
      <c r="BM231">
        <v>6.3640000000000002E-2</v>
      </c>
      <c r="BN231">
        <v>3.3940999999999999E-2</v>
      </c>
      <c r="BO231">
        <v>3.1820000000000001E-2</v>
      </c>
      <c r="BP231">
        <v>0.13958799999999999</v>
      </c>
      <c r="BQ231">
        <v>3.7772239999999999</v>
      </c>
      <c r="BR231">
        <v>0.03</v>
      </c>
      <c r="BS231">
        <v>2.3185000000000001E-2</v>
      </c>
      <c r="BT231">
        <v>3.6013999999999997E-2</v>
      </c>
      <c r="BU231">
        <v>2.3185000000000001E-2</v>
      </c>
      <c r="BV231">
        <v>2.8098999999999999E-2</v>
      </c>
      <c r="BW231">
        <v>4.8000000000000001E-2</v>
      </c>
      <c r="BX231">
        <v>3.5999999999999997E-2</v>
      </c>
      <c r="BY231">
        <v>3.7026999999999997E-2</v>
      </c>
      <c r="BZ231">
        <v>0.03</v>
      </c>
      <c r="CA231">
        <v>3.5999999999999997E-2</v>
      </c>
      <c r="CB231">
        <v>4.8000000000000001E-2</v>
      </c>
      <c r="CC231">
        <v>2.8098999999999999E-2</v>
      </c>
      <c r="CD231">
        <v>3.5999999999999997E-2</v>
      </c>
      <c r="CE231">
        <v>2.8098999999999999E-2</v>
      </c>
      <c r="CF231">
        <v>0.09</v>
      </c>
      <c r="CG231">
        <v>3.6013999999999997E-2</v>
      </c>
      <c r="CH231">
        <v>2.3185000000000001E-2</v>
      </c>
      <c r="CI231">
        <v>3.7026999999999997E-2</v>
      </c>
      <c r="CJ231">
        <v>0.09</v>
      </c>
      <c r="CK231">
        <v>4.8000000000000001E-2</v>
      </c>
      <c r="CL231">
        <v>4.4999999999999998E-2</v>
      </c>
      <c r="CM231">
        <v>3.7026999999999997E-2</v>
      </c>
      <c r="CN231">
        <v>3.6013999999999997E-2</v>
      </c>
      <c r="CO231">
        <v>1.4999999999999999E-2</v>
      </c>
      <c r="CP231">
        <v>1.1592999999999999E-2</v>
      </c>
      <c r="CQ231">
        <v>1.8006999999999999E-2</v>
      </c>
      <c r="CR231">
        <v>2.854098</v>
      </c>
      <c r="CS231">
        <v>1.405E-2</v>
      </c>
      <c r="CT231">
        <v>2.4E-2</v>
      </c>
      <c r="CU231">
        <v>1.7999999999999999E-2</v>
      </c>
      <c r="CV231">
        <v>1.8513000000000002E-2</v>
      </c>
      <c r="CW231">
        <v>1.4999999999999999E-2</v>
      </c>
      <c r="CX231">
        <v>1.7999999999999999E-2</v>
      </c>
      <c r="CY231">
        <v>0.26458199999999998</v>
      </c>
      <c r="CZ231">
        <v>1.405E-2</v>
      </c>
      <c r="DA231">
        <v>1.7999999999999999E-2</v>
      </c>
      <c r="DB231">
        <v>1.405E-2</v>
      </c>
      <c r="DC231">
        <v>4.4999999999999998E-2</v>
      </c>
      <c r="DD231">
        <v>3.4846000000000002E-2</v>
      </c>
      <c r="DE231">
        <v>1.1592999999999999E-2</v>
      </c>
      <c r="DF231">
        <v>1.8513000000000002E-2</v>
      </c>
      <c r="DG231">
        <v>4.4999999999999998E-2</v>
      </c>
      <c r="DH231">
        <v>2.4E-2</v>
      </c>
      <c r="DI231">
        <v>2.2499999999999999E-2</v>
      </c>
      <c r="DJ231">
        <v>0.13958799999999999</v>
      </c>
      <c r="DK231">
        <v>3.7772239999999999</v>
      </c>
      <c r="DL231">
        <v>1</v>
      </c>
      <c r="DM231">
        <v>1</v>
      </c>
      <c r="DN231">
        <v>1</v>
      </c>
      <c r="DO231">
        <v>0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0</v>
      </c>
      <c r="DW231">
        <v>1</v>
      </c>
      <c r="DX231">
        <v>1</v>
      </c>
      <c r="DY231">
        <v>1</v>
      </c>
      <c r="DZ231">
        <v>1</v>
      </c>
      <c r="EA231">
        <v>0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2.854098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0.26458199999999998</v>
      </c>
      <c r="ET231">
        <v>0</v>
      </c>
      <c r="EU231">
        <v>0</v>
      </c>
      <c r="EV231">
        <v>0</v>
      </c>
      <c r="EW231">
        <v>0</v>
      </c>
      <c r="EX231">
        <v>3.4846000000000002E-2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0.13958799999999999</v>
      </c>
      <c r="FE231">
        <v>3.7772239999999999</v>
      </c>
    </row>
    <row r="232" spans="1:161" x14ac:dyDescent="0.2">
      <c r="A232" t="s">
        <v>387</v>
      </c>
      <c r="B232">
        <v>121665</v>
      </c>
      <c r="C232">
        <f>VLOOKUP(B232,sample_list!E:U,17,FALSE)</f>
        <v>2017</v>
      </c>
      <c r="D232">
        <f>VLOOKUP(B232,sample_list!E:Q,13,FALSE)</f>
        <v>70.07441478439425</v>
      </c>
      <c r="E232" t="str">
        <f>VLOOKUP(B232,sample_list!E:N,10,FALSE)</f>
        <v>F</v>
      </c>
      <c r="F232">
        <f>VLOOKUP(B232,sample_list!E:Y,21,FALSE)</f>
        <v>1</v>
      </c>
      <c r="G232" t="e">
        <v>#N/A</v>
      </c>
      <c r="H232" t="e">
        <v>#N/A</v>
      </c>
      <c r="I232">
        <v>0</v>
      </c>
      <c r="J232">
        <v>0</v>
      </c>
      <c r="K232" t="e">
        <v>#N/A</v>
      </c>
      <c r="L232">
        <v>1</v>
      </c>
      <c r="M232" t="e">
        <v>#N/A</v>
      </c>
      <c r="N232">
        <v>0</v>
      </c>
      <c r="O232" t="e">
        <v>#N/A</v>
      </c>
      <c r="P232" t="e">
        <v>#N/A</v>
      </c>
      <c r="Q232" t="e">
        <v>#N/A</v>
      </c>
      <c r="R232">
        <v>1.999015</v>
      </c>
      <c r="S232">
        <v>0.58361700000000005</v>
      </c>
      <c r="T232">
        <v>2.214636</v>
      </c>
      <c r="U232" t="e">
        <v>#N/A</v>
      </c>
      <c r="V232">
        <v>2.5455999999999999E-2</v>
      </c>
      <c r="W232" t="e">
        <v>#N/A</v>
      </c>
      <c r="X232" t="e">
        <v>#N/A</v>
      </c>
      <c r="Y232" t="e">
        <v>#N/A</v>
      </c>
      <c r="Z232">
        <v>4.4999999999999998E-2</v>
      </c>
      <c r="AA232">
        <v>3.5999999999999997E-2</v>
      </c>
      <c r="AB232">
        <v>2.8098999999999999E-2</v>
      </c>
      <c r="AC232" t="e">
        <v>#N/A</v>
      </c>
      <c r="AD232">
        <v>3.5999999999999997E-2</v>
      </c>
      <c r="AE232" t="e">
        <v>#N/A</v>
      </c>
      <c r="AF232" t="e">
        <v>#N/A</v>
      </c>
      <c r="AG232" t="e">
        <v>#N/A</v>
      </c>
      <c r="AH232">
        <v>1.999015</v>
      </c>
      <c r="AI232">
        <v>0.58361700000000005</v>
      </c>
      <c r="AJ232">
        <v>2.214636</v>
      </c>
      <c r="AK232" t="e">
        <v>#N/A</v>
      </c>
      <c r="AL232">
        <v>1.7999999999999999E-2</v>
      </c>
      <c r="AM232" t="e">
        <v>#N/A</v>
      </c>
      <c r="AN232" t="e">
        <v>#N/A</v>
      </c>
      <c r="AO232" t="e">
        <v>#N/A</v>
      </c>
      <c r="AP232">
        <v>1.999015</v>
      </c>
      <c r="AQ232">
        <v>0.58361700000000005</v>
      </c>
      <c r="AR232">
        <v>2.214636</v>
      </c>
      <c r="AS232" t="e">
        <v>#N/A</v>
      </c>
      <c r="AT232">
        <v>0</v>
      </c>
      <c r="AU232">
        <v>3.1820000000000001E-2</v>
      </c>
      <c r="AV232">
        <v>3.3940999999999999E-2</v>
      </c>
      <c r="AW232">
        <v>2.6182E-2</v>
      </c>
      <c r="AX232">
        <v>4.4707189999999999</v>
      </c>
      <c r="AY232">
        <v>2.5465000000000002E-2</v>
      </c>
      <c r="AZ232">
        <v>2.1212999999999999E-2</v>
      </c>
      <c r="BA232">
        <v>6.3640000000000002E-2</v>
      </c>
      <c r="BB232">
        <v>1.6395E-2</v>
      </c>
      <c r="BC232">
        <v>9.1129000000000002E-2</v>
      </c>
      <c r="BD232">
        <v>6.3640000000000002E-2</v>
      </c>
      <c r="BE232">
        <v>0.32008700000000001</v>
      </c>
      <c r="BF232">
        <v>2.5465000000000002E-2</v>
      </c>
      <c r="BG232">
        <v>6.3640000000000002E-2</v>
      </c>
      <c r="BH232">
        <v>2.5465000000000002E-2</v>
      </c>
      <c r="BI232">
        <v>1.9869000000000001E-2</v>
      </c>
      <c r="BJ232">
        <v>4.8273999999999997E-2</v>
      </c>
      <c r="BK232">
        <v>3.3940999999999999E-2</v>
      </c>
      <c r="BL232">
        <v>1.6395E-2</v>
      </c>
      <c r="BM232">
        <v>1.9869000000000001E-2</v>
      </c>
      <c r="BN232">
        <v>2.1212999999999999E-2</v>
      </c>
      <c r="BO232">
        <v>2.5455999999999999E-2</v>
      </c>
      <c r="BP232">
        <v>0.13450899999999999</v>
      </c>
      <c r="BQ232">
        <v>6.256589</v>
      </c>
      <c r="BR232">
        <v>4.4999999999999998E-2</v>
      </c>
      <c r="BS232">
        <v>4.8000000000000001E-2</v>
      </c>
      <c r="BT232">
        <v>3.7026999999999997E-2</v>
      </c>
      <c r="BU232">
        <v>4.8000000000000001E-2</v>
      </c>
      <c r="BV232">
        <v>3.6013999999999997E-2</v>
      </c>
      <c r="BW232">
        <v>0.03</v>
      </c>
      <c r="BX232">
        <v>0.09</v>
      </c>
      <c r="BY232">
        <v>2.3185000000000001E-2</v>
      </c>
      <c r="BZ232">
        <v>4.4999999999999998E-2</v>
      </c>
      <c r="CA232">
        <v>0.09</v>
      </c>
      <c r="CB232">
        <v>0.03</v>
      </c>
      <c r="CC232">
        <v>3.6013999999999997E-2</v>
      </c>
      <c r="CD232">
        <v>0.09</v>
      </c>
      <c r="CE232">
        <v>3.6013999999999997E-2</v>
      </c>
      <c r="CF232">
        <v>2.8098999999999999E-2</v>
      </c>
      <c r="CG232">
        <v>3.7026999999999997E-2</v>
      </c>
      <c r="CH232">
        <v>4.8000000000000001E-2</v>
      </c>
      <c r="CI232">
        <v>2.3185000000000001E-2</v>
      </c>
      <c r="CJ232">
        <v>2.8098999999999999E-2</v>
      </c>
      <c r="CK232">
        <v>0.03</v>
      </c>
      <c r="CL232">
        <v>3.5999999999999997E-2</v>
      </c>
      <c r="CM232">
        <v>2.3185000000000001E-2</v>
      </c>
      <c r="CN232">
        <v>3.7026999999999997E-2</v>
      </c>
      <c r="CO232">
        <v>2.2499999999999999E-2</v>
      </c>
      <c r="CP232">
        <v>2.4E-2</v>
      </c>
      <c r="CQ232">
        <v>1.8513000000000002E-2</v>
      </c>
      <c r="CR232">
        <v>4.4707189999999999</v>
      </c>
      <c r="CS232">
        <v>1.8006999999999999E-2</v>
      </c>
      <c r="CT232">
        <v>1.4999999999999999E-2</v>
      </c>
      <c r="CU232">
        <v>4.4999999999999998E-2</v>
      </c>
      <c r="CV232">
        <v>1.1592999999999999E-2</v>
      </c>
      <c r="CW232">
        <v>9.1129000000000002E-2</v>
      </c>
      <c r="CX232">
        <v>4.4999999999999998E-2</v>
      </c>
      <c r="CY232">
        <v>0.32008700000000001</v>
      </c>
      <c r="CZ232">
        <v>1.8006999999999999E-2</v>
      </c>
      <c r="DA232">
        <v>4.4999999999999998E-2</v>
      </c>
      <c r="DB232">
        <v>1.8006999999999999E-2</v>
      </c>
      <c r="DC232">
        <v>1.405E-2</v>
      </c>
      <c r="DD232">
        <v>4.8273999999999997E-2</v>
      </c>
      <c r="DE232">
        <v>2.4E-2</v>
      </c>
      <c r="DF232">
        <v>1.1592999999999999E-2</v>
      </c>
      <c r="DG232">
        <v>1.405E-2</v>
      </c>
      <c r="DH232">
        <v>1.4999999999999999E-2</v>
      </c>
      <c r="DI232">
        <v>1.7999999999999999E-2</v>
      </c>
      <c r="DJ232">
        <v>0.13450899999999999</v>
      </c>
      <c r="DK232">
        <v>6.256589</v>
      </c>
      <c r="DL232">
        <v>1</v>
      </c>
      <c r="DM232">
        <v>1</v>
      </c>
      <c r="DN232">
        <v>1</v>
      </c>
      <c r="DO232">
        <v>0</v>
      </c>
      <c r="DP232">
        <v>1</v>
      </c>
      <c r="DQ232">
        <v>1</v>
      </c>
      <c r="DR232">
        <v>1</v>
      </c>
      <c r="DS232">
        <v>1</v>
      </c>
      <c r="DT232">
        <v>0</v>
      </c>
      <c r="DU232">
        <v>1</v>
      </c>
      <c r="DV232">
        <v>0</v>
      </c>
      <c r="DW232">
        <v>1</v>
      </c>
      <c r="DX232">
        <v>1</v>
      </c>
      <c r="DY232">
        <v>1</v>
      </c>
      <c r="DZ232">
        <v>1</v>
      </c>
      <c r="EA232">
        <v>0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4.4707189999999999</v>
      </c>
      <c r="EM232">
        <v>0</v>
      </c>
      <c r="EN232">
        <v>0</v>
      </c>
      <c r="EO232">
        <v>0</v>
      </c>
      <c r="EP232">
        <v>0</v>
      </c>
      <c r="EQ232">
        <v>9.1129000000000002E-2</v>
      </c>
      <c r="ER232">
        <v>0</v>
      </c>
      <c r="ES232">
        <v>0.32008700000000001</v>
      </c>
      <c r="ET232">
        <v>0</v>
      </c>
      <c r="EU232">
        <v>0</v>
      </c>
      <c r="EV232">
        <v>0</v>
      </c>
      <c r="EW232">
        <v>0</v>
      </c>
      <c r="EX232">
        <v>4.8273999999999997E-2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0.13450899999999999</v>
      </c>
      <c r="FE232">
        <v>6.256589</v>
      </c>
    </row>
    <row r="233" spans="1:161" x14ac:dyDescent="0.2">
      <c r="A233" t="s">
        <v>388</v>
      </c>
      <c r="B233">
        <v>121666</v>
      </c>
      <c r="C233">
        <f>VLOOKUP(B233,sample_list!E:U,17,FALSE)</f>
        <v>2017</v>
      </c>
      <c r="D233">
        <f>VLOOKUP(B233,sample_list!E:Q,13,FALSE)</f>
        <v>71.011772758384666</v>
      </c>
      <c r="E233" t="str">
        <f>VLOOKUP(B233,sample_list!E:N,10,FALSE)</f>
        <v>F</v>
      </c>
      <c r="F233">
        <f>VLOOKUP(B233,sample_list!E:Y,21,FALSE)</f>
        <v>1</v>
      </c>
      <c r="G233" t="e">
        <v>#N/A</v>
      </c>
      <c r="H233" t="e">
        <v>#N/A</v>
      </c>
      <c r="I233">
        <v>0</v>
      </c>
      <c r="J233">
        <v>0</v>
      </c>
      <c r="K233" t="e">
        <v>#N/A</v>
      </c>
      <c r="L233">
        <v>1</v>
      </c>
      <c r="M233" t="e">
        <v>#N/A</v>
      </c>
      <c r="N233">
        <v>0</v>
      </c>
      <c r="O233" t="e">
        <v>#N/A</v>
      </c>
      <c r="P233" t="e">
        <v>#N/A</v>
      </c>
      <c r="Q233" t="e">
        <v>#N/A</v>
      </c>
      <c r="R233">
        <v>2.2357089999999999</v>
      </c>
      <c r="S233">
        <v>0.63050499999999998</v>
      </c>
      <c r="T233">
        <v>2.5087269999999999</v>
      </c>
      <c r="U233" t="e">
        <v>#N/A</v>
      </c>
      <c r="V233">
        <v>2.9697999999999999E-2</v>
      </c>
      <c r="W233" t="e">
        <v>#N/A</v>
      </c>
      <c r="X233" t="e">
        <v>#N/A</v>
      </c>
      <c r="Y233" t="e">
        <v>#N/A</v>
      </c>
      <c r="Z233">
        <v>0.03</v>
      </c>
      <c r="AA233">
        <v>4.2000000000000003E-2</v>
      </c>
      <c r="AB233">
        <v>1.8675000000000001E-2</v>
      </c>
      <c r="AC233" t="e">
        <v>#N/A</v>
      </c>
      <c r="AD233">
        <v>4.2000000000000003E-2</v>
      </c>
      <c r="AE233" t="e">
        <v>#N/A</v>
      </c>
      <c r="AF233" t="e">
        <v>#N/A</v>
      </c>
      <c r="AG233" t="e">
        <v>#N/A</v>
      </c>
      <c r="AH233">
        <v>2.2357089999999999</v>
      </c>
      <c r="AI233">
        <v>0.63050499999999998</v>
      </c>
      <c r="AJ233">
        <v>2.5087269999999999</v>
      </c>
      <c r="AK233" t="e">
        <v>#N/A</v>
      </c>
      <c r="AL233">
        <v>2.1000000000000001E-2</v>
      </c>
      <c r="AM233" t="e">
        <v>#N/A</v>
      </c>
      <c r="AN233" t="e">
        <v>#N/A</v>
      </c>
      <c r="AO233" t="e">
        <v>#N/A</v>
      </c>
      <c r="AP233">
        <v>2.2357089999999999</v>
      </c>
      <c r="AQ233">
        <v>0.63050499999999998</v>
      </c>
      <c r="AR233">
        <v>2.5087269999999999</v>
      </c>
      <c r="AS233" t="e">
        <v>#N/A</v>
      </c>
      <c r="AT233">
        <v>0</v>
      </c>
      <c r="AU233">
        <v>2.1212999999999999E-2</v>
      </c>
      <c r="AV233">
        <v>5.3032999999999997E-2</v>
      </c>
      <c r="AW233">
        <v>1.7718000000000001E-2</v>
      </c>
      <c r="AX233">
        <v>5.8101050000000001</v>
      </c>
      <c r="AY233">
        <v>2.7872999999999998E-2</v>
      </c>
      <c r="AZ233">
        <v>4.4547999999999997E-2</v>
      </c>
      <c r="BA233">
        <v>8.2730999999999999E-2</v>
      </c>
      <c r="BB233">
        <v>1.6395E-2</v>
      </c>
      <c r="BC233">
        <v>8.5050000000000001E-2</v>
      </c>
      <c r="BD233">
        <v>8.2730999999999999E-2</v>
      </c>
      <c r="BE233">
        <v>0.30948999999999999</v>
      </c>
      <c r="BF233">
        <v>2.7872999999999998E-2</v>
      </c>
      <c r="BG233">
        <v>8.2730999999999999E-2</v>
      </c>
      <c r="BH233">
        <v>2.7872999999999998E-2</v>
      </c>
      <c r="BI233">
        <v>1.3205E-2</v>
      </c>
      <c r="BJ233">
        <v>4.0501000000000002E-2</v>
      </c>
      <c r="BK233">
        <v>5.3032999999999997E-2</v>
      </c>
      <c r="BL233">
        <v>1.6395E-2</v>
      </c>
      <c r="BM233">
        <v>1.3205E-2</v>
      </c>
      <c r="BN233">
        <v>4.4547999999999997E-2</v>
      </c>
      <c r="BO233">
        <v>2.9697999999999999E-2</v>
      </c>
      <c r="BP233">
        <v>0.16031500000000001</v>
      </c>
      <c r="BQ233">
        <v>7.8075640000000002</v>
      </c>
      <c r="BR233">
        <v>0.03</v>
      </c>
      <c r="BS233">
        <v>7.4999999999999997E-2</v>
      </c>
      <c r="BT233">
        <v>2.5056999999999999E-2</v>
      </c>
      <c r="BU233">
        <v>7.4999999999999997E-2</v>
      </c>
      <c r="BV233">
        <v>3.9418000000000002E-2</v>
      </c>
      <c r="BW233">
        <v>6.3E-2</v>
      </c>
      <c r="BX233">
        <v>0.11700000000000001</v>
      </c>
      <c r="BY233">
        <v>2.3185000000000001E-2</v>
      </c>
      <c r="BZ233">
        <v>0.03</v>
      </c>
      <c r="CA233">
        <v>0.11700000000000001</v>
      </c>
      <c r="CB233">
        <v>6.3E-2</v>
      </c>
      <c r="CC233">
        <v>3.9418000000000002E-2</v>
      </c>
      <c r="CD233">
        <v>0.11700000000000001</v>
      </c>
      <c r="CE233">
        <v>3.9418000000000002E-2</v>
      </c>
      <c r="CF233">
        <v>1.8675000000000001E-2</v>
      </c>
      <c r="CG233">
        <v>2.5056999999999999E-2</v>
      </c>
      <c r="CH233">
        <v>7.4999999999999997E-2</v>
      </c>
      <c r="CI233">
        <v>2.3185000000000001E-2</v>
      </c>
      <c r="CJ233">
        <v>1.8675000000000001E-2</v>
      </c>
      <c r="CK233">
        <v>6.3E-2</v>
      </c>
      <c r="CL233">
        <v>4.2000000000000003E-2</v>
      </c>
      <c r="CM233">
        <v>2.3185000000000001E-2</v>
      </c>
      <c r="CN233">
        <v>2.5056999999999999E-2</v>
      </c>
      <c r="CO233">
        <v>1.4999999999999999E-2</v>
      </c>
      <c r="CP233">
        <v>3.7499999999999999E-2</v>
      </c>
      <c r="CQ233">
        <v>1.2527999999999999E-2</v>
      </c>
      <c r="CR233">
        <v>5.8101050000000001</v>
      </c>
      <c r="CS233">
        <v>1.9709000000000001E-2</v>
      </c>
      <c r="CT233">
        <v>3.15E-2</v>
      </c>
      <c r="CU233">
        <v>5.8500000000000003E-2</v>
      </c>
      <c r="CV233">
        <v>1.1592999999999999E-2</v>
      </c>
      <c r="CW233">
        <v>8.5050000000000001E-2</v>
      </c>
      <c r="CX233">
        <v>5.8500000000000003E-2</v>
      </c>
      <c r="CY233">
        <v>0.30948999999999999</v>
      </c>
      <c r="CZ233">
        <v>1.9709000000000001E-2</v>
      </c>
      <c r="DA233">
        <v>5.8500000000000003E-2</v>
      </c>
      <c r="DB233">
        <v>1.9709000000000001E-2</v>
      </c>
      <c r="DC233">
        <v>9.3369999999999998E-3</v>
      </c>
      <c r="DD233">
        <v>4.0501000000000002E-2</v>
      </c>
      <c r="DE233">
        <v>3.7499999999999999E-2</v>
      </c>
      <c r="DF233">
        <v>1.1592999999999999E-2</v>
      </c>
      <c r="DG233">
        <v>9.3369999999999998E-3</v>
      </c>
      <c r="DH233">
        <v>3.15E-2</v>
      </c>
      <c r="DI233">
        <v>2.1000000000000001E-2</v>
      </c>
      <c r="DJ233">
        <v>0.16031500000000001</v>
      </c>
      <c r="DK233">
        <v>7.8075640000000002</v>
      </c>
      <c r="DL233">
        <v>1</v>
      </c>
      <c r="DM233">
        <v>1</v>
      </c>
      <c r="DN233">
        <v>1</v>
      </c>
      <c r="DO233">
        <v>0</v>
      </c>
      <c r="DP233">
        <v>1</v>
      </c>
      <c r="DQ233">
        <v>1</v>
      </c>
      <c r="DR233">
        <v>1</v>
      </c>
      <c r="DS233">
        <v>1</v>
      </c>
      <c r="DT233">
        <v>0</v>
      </c>
      <c r="DU233">
        <v>1</v>
      </c>
      <c r="DV233">
        <v>0</v>
      </c>
      <c r="DW233">
        <v>1</v>
      </c>
      <c r="DX233">
        <v>1</v>
      </c>
      <c r="DY233">
        <v>1</v>
      </c>
      <c r="DZ233">
        <v>1</v>
      </c>
      <c r="EA233">
        <v>0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5.8101050000000001</v>
      </c>
      <c r="EM233">
        <v>0</v>
      </c>
      <c r="EN233">
        <v>0</v>
      </c>
      <c r="EO233">
        <v>0</v>
      </c>
      <c r="EP233">
        <v>0</v>
      </c>
      <c r="EQ233">
        <v>8.5050000000000001E-2</v>
      </c>
      <c r="ER233">
        <v>0</v>
      </c>
      <c r="ES233">
        <v>0.30948999999999999</v>
      </c>
      <c r="ET233">
        <v>0</v>
      </c>
      <c r="EU233">
        <v>0</v>
      </c>
      <c r="EV233">
        <v>0</v>
      </c>
      <c r="EW233">
        <v>0</v>
      </c>
      <c r="EX233">
        <v>4.0501000000000002E-2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0.16031500000000001</v>
      </c>
      <c r="FE233">
        <v>7.8075640000000002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1B89-DA36-4246-BA2E-D3DF4C051453}">
  <dimension ref="A1:AG1499"/>
  <sheetViews>
    <sheetView workbookViewId="0">
      <selection activeCell="B29" sqref="B29"/>
    </sheetView>
  </sheetViews>
  <sheetFormatPr baseColWidth="10" defaultColWidth="8.83203125" defaultRowHeight="15" x14ac:dyDescent="0.2"/>
  <cols>
    <col min="1" max="1" width="10.6640625" customWidth="1"/>
    <col min="2" max="3" width="14.5" customWidth="1"/>
    <col min="4" max="5" width="18.5" style="182" customWidth="1"/>
    <col min="6" max="6" width="6" style="182" customWidth="1"/>
    <col min="7" max="7" width="18.5" style="182" customWidth="1"/>
    <col min="8" max="8" width="26.83203125" style="89" customWidth="1"/>
    <col min="9" max="9" width="18.5" style="89" customWidth="1"/>
    <col min="10" max="10" width="18" style="89" customWidth="1"/>
    <col min="11" max="11" width="18.5" style="89" customWidth="1"/>
    <col min="12" max="12" width="3.33203125" style="4" customWidth="1"/>
    <col min="13" max="13" width="3.83203125" customWidth="1"/>
    <col min="14" max="14" width="7.33203125" style="89" customWidth="1"/>
    <col min="15" max="15" width="9" style="183" customWidth="1"/>
    <col min="16" max="16" width="8.1640625" customWidth="1"/>
    <col min="17" max="17" width="8.5" style="89" customWidth="1"/>
    <col min="19" max="19" width="7.83203125" style="89" customWidth="1"/>
    <col min="20" max="20" width="7.5" style="183" customWidth="1"/>
    <col min="21" max="21" width="7.1640625" style="89" customWidth="1"/>
    <col min="22" max="22" width="9.1640625" style="89" customWidth="1"/>
    <col min="23" max="23" width="17.33203125" style="111" customWidth="1"/>
    <col min="24" max="24" width="18.33203125" style="89" customWidth="1"/>
    <col min="25" max="25" width="16" style="98" customWidth="1"/>
  </cols>
  <sheetData>
    <row r="1" spans="1:26" ht="15" customHeight="1" thickBot="1" x14ac:dyDescent="0.25">
      <c r="D1" s="1" t="s">
        <v>41</v>
      </c>
      <c r="E1" s="1" t="s">
        <v>0</v>
      </c>
      <c r="F1" s="2" t="s">
        <v>487</v>
      </c>
      <c r="G1" s="3" t="s">
        <v>488</v>
      </c>
      <c r="H1" s="1" t="s">
        <v>489</v>
      </c>
      <c r="I1" s="1" t="s">
        <v>490</v>
      </c>
      <c r="J1" s="2" t="s">
        <v>491</v>
      </c>
      <c r="K1" s="2" t="s">
        <v>492</v>
      </c>
      <c r="L1" s="4" t="s">
        <v>493</v>
      </c>
      <c r="M1" t="s">
        <v>494</v>
      </c>
      <c r="N1" s="2" t="s">
        <v>495</v>
      </c>
      <c r="O1" s="3" t="s">
        <v>496</v>
      </c>
      <c r="P1" s="5" t="s">
        <v>497</v>
      </c>
      <c r="Q1" s="6" t="s">
        <v>498</v>
      </c>
      <c r="R1" s="6" t="s">
        <v>499</v>
      </c>
      <c r="S1" s="7" t="s">
        <v>500</v>
      </c>
      <c r="T1" s="8" t="s">
        <v>501</v>
      </c>
      <c r="U1" s="6" t="s">
        <v>502</v>
      </c>
      <c r="V1" s="6" t="s">
        <v>503</v>
      </c>
      <c r="W1" s="9" t="s">
        <v>504</v>
      </c>
      <c r="X1" s="6" t="s">
        <v>505</v>
      </c>
      <c r="Y1" s="10" t="s">
        <v>506</v>
      </c>
      <c r="Z1" s="11" t="s">
        <v>507</v>
      </c>
    </row>
    <row r="2" spans="1:26" s="25" customFormat="1" ht="15" customHeight="1" x14ac:dyDescent="0.2">
      <c r="A2"/>
      <c r="B2"/>
      <c r="C2"/>
      <c r="D2" s="12" t="e">
        <f>INDEX('[1]QAEHS freezer database'!$A$2:$A$30009,MATCH('[1]Sample list'!H51,'[1]QAEHS freezer database'!$C$2:$C$30009,0))&amp;F2</f>
        <v>#N/A</v>
      </c>
      <c r="E2" s="12" t="e">
        <f>INDEX('[1]QAEHS freezer database'!$B$2:$B$30009,MATCH('[1]Sample list'!H51,'[1]QAEHS freezer database'!$C$2:$C$30009,0))</f>
        <v>#N/A</v>
      </c>
      <c r="F2" s="12"/>
      <c r="G2" s="12" t="e">
        <f>INDEX('[1]QAEHS freezer database'!$C$2:$C$30009,MATCH('[1]Sample list'!H51,'[1]QAEHS freezer database'!$C$2:$C$30009,0))</f>
        <v>#N/A</v>
      </c>
      <c r="H2" s="13" t="s">
        <v>508</v>
      </c>
      <c r="I2" s="14" t="s">
        <v>508</v>
      </c>
      <c r="J2" s="15" t="s">
        <v>509</v>
      </c>
      <c r="K2" s="13" t="s">
        <v>510</v>
      </c>
      <c r="L2" s="16">
        <v>2</v>
      </c>
      <c r="M2" s="17" t="s">
        <v>511</v>
      </c>
      <c r="N2" s="18" t="e">
        <v>#N/A</v>
      </c>
      <c r="O2" s="19" t="e">
        <f>INDEX('[1]QAEHS freezer database'!$L$2:$L$30009,MATCH('[1]Sample list'!H51,'[1]QAEHS freezer database'!$C$2:$C$30009,0))</f>
        <v>#N/A</v>
      </c>
      <c r="P2" s="20" t="s">
        <v>512</v>
      </c>
      <c r="Q2" s="20" t="s">
        <v>512</v>
      </c>
      <c r="R2" s="20" t="s">
        <v>512</v>
      </c>
      <c r="S2" s="20" t="s">
        <v>512</v>
      </c>
      <c r="T2" s="21" t="e">
        <f>INDEX('[1]QAEHS freezer database'!$K$2:$K$30009,MATCH('[1]Sample list'!H51,'[1]QAEHS freezer database'!$C$2:$C$30009,0))</f>
        <v>#N/A</v>
      </c>
      <c r="U2" s="22">
        <v>2013</v>
      </c>
      <c r="V2" s="21" t="e">
        <f>INDEX('[1]QAEHS freezer database'!$G$2:$G$30009,MATCH('[1]Sample list'!H51,'[1]QAEHS freezer database'!$C$2:$C$30009,0))</f>
        <v>#N/A</v>
      </c>
      <c r="W2" s="22" t="str">
        <f>INDEX('[1]Sample list codes'!$B$2:$B$21,MATCH('[1]Sample list'!U51,'[1]Sample list codes'!$A$2:$A$21,0))</f>
        <v>2012-2013</v>
      </c>
      <c r="X2" s="22" t="s">
        <v>513</v>
      </c>
      <c r="Y2" s="23" t="s">
        <v>513</v>
      </c>
      <c r="Z2" s="24" t="e">
        <f>INDEX('[1]QAEHS freezer database'!$F$2:$F$30009,MATCH('[1]Sample list'!H51,'[1]QAEHS freezer database'!$C$2:$C$30009,0))</f>
        <v>#N/A</v>
      </c>
    </row>
    <row r="3" spans="1:26" x14ac:dyDescent="0.2">
      <c r="A3" s="25"/>
      <c r="B3" s="25"/>
      <c r="C3" s="25"/>
      <c r="D3" s="26" t="e">
        <f>INDEX('[1]QAEHS freezer database'!$A$2:$A$30009,MATCH('[1]Sample list'!H52,'[1]QAEHS freezer database'!$C$2:$C$30009,0))&amp;F3</f>
        <v>#N/A</v>
      </c>
      <c r="E3" s="26" t="e">
        <f>INDEX('[1]QAEHS freezer database'!$B$2:$B$30009,MATCH('[1]Sample list'!H52,'[1]QAEHS freezer database'!$C$2:$C$30009,0))</f>
        <v>#N/A</v>
      </c>
      <c r="F3" s="26"/>
      <c r="G3" s="26" t="e">
        <f>INDEX('[1]QAEHS freezer database'!$C$2:$C$30009,MATCH('[1]Sample list'!H52,'[1]QAEHS freezer database'!$C$2:$C$30009,0))</f>
        <v>#N/A</v>
      </c>
      <c r="H3" s="27"/>
      <c r="I3" s="28"/>
      <c r="J3" s="29"/>
      <c r="K3" s="29"/>
      <c r="L3" s="30">
        <v>2</v>
      </c>
      <c r="M3" s="31" t="s">
        <v>514</v>
      </c>
      <c r="N3" s="32" t="e">
        <v>#N/A</v>
      </c>
      <c r="O3" s="32" t="e">
        <f>INDEX('[1]QAEHS freezer database'!$L$2:$L$30009,MATCH('[1]Sample list'!H52,'[1]QAEHS freezer database'!$C$2:$C$30009,0))</f>
        <v>#N/A</v>
      </c>
      <c r="P3" s="32"/>
      <c r="Q3" s="32"/>
      <c r="R3" s="32"/>
      <c r="S3" s="32"/>
      <c r="T3" s="32" t="e">
        <f>INDEX('[1]QAEHS freezer database'!$K$2:$K$30009,MATCH('[1]Sample list'!H52,'[1]QAEHS freezer database'!$C$2:$C$30009,0))</f>
        <v>#N/A</v>
      </c>
      <c r="U3" s="32"/>
      <c r="V3" s="32" t="e">
        <f>INDEX('[1]QAEHS freezer database'!$G$2:$G$30009,MATCH('[1]Sample list'!H52,'[1]QAEHS freezer database'!$C$2:$C$30009,0))</f>
        <v>#N/A</v>
      </c>
      <c r="W3" s="32" t="e">
        <f>INDEX('[1]Sample list codes'!$B$2:$B$21,MATCH('[1]Sample list'!U52,'[1]Sample list codes'!$A$2:$A$21,0))</f>
        <v>#N/A</v>
      </c>
      <c r="X3" s="32"/>
      <c r="Y3" s="32"/>
      <c r="Z3" s="18" t="e">
        <f>INDEX('[1]QAEHS freezer database'!$F$2:$F$30009,MATCH('[1]Sample list'!H52,'[1]QAEHS freezer database'!$C$2:$C$30009,0))</f>
        <v>#N/A</v>
      </c>
    </row>
    <row r="4" spans="1:26" x14ac:dyDescent="0.2">
      <c r="A4" s="33"/>
      <c r="B4" s="33"/>
      <c r="C4" s="33"/>
      <c r="D4" s="34" t="e">
        <f>INDEX('[1]QAEHS freezer database'!$A$2:$A$30009,MATCH('[1]Sample list'!H80,'[1]QAEHS freezer database'!$C$2:$C$30009,0))&amp;F4</f>
        <v>#N/A</v>
      </c>
      <c r="E4" s="34" t="e">
        <f>INDEX('[1]QAEHS freezer database'!$B$2:$B$30009,MATCH('[1]Sample list'!H80,'[1]QAEHS freezer database'!$C$2:$C$30009,0))</f>
        <v>#N/A</v>
      </c>
      <c r="F4" s="34"/>
      <c r="G4" s="34" t="e">
        <f>INDEX('[1]QAEHS freezer database'!$C$2:$C$30009,MATCH('[1]Sample list'!H80,'[1]QAEHS freezer database'!$C$2:$C$30009,0))</f>
        <v>#N/A</v>
      </c>
      <c r="H4" s="35"/>
      <c r="I4" s="36"/>
      <c r="J4" s="37">
        <v>130212503</v>
      </c>
      <c r="K4" s="37"/>
      <c r="M4" s="38" t="s">
        <v>485</v>
      </c>
      <c r="N4" s="39" t="s">
        <v>486</v>
      </c>
      <c r="O4" s="40" t="e">
        <f>INDEX('[1]QAEHS freezer database'!$L$2:$L$30009,MATCH('[1]Sample list'!H80,'[1]QAEHS freezer database'!$C$2:$C$30009,0))</f>
        <v>#N/A</v>
      </c>
      <c r="P4" s="41">
        <v>10</v>
      </c>
      <c r="Q4" s="42">
        <v>33</v>
      </c>
      <c r="R4" s="32">
        <v>7.1</v>
      </c>
      <c r="S4" s="42" t="s">
        <v>515</v>
      </c>
      <c r="T4" s="42" t="e">
        <f>INDEX('[1]QAEHS freezer database'!$K$2:$K$30009,MATCH('[1]Sample list'!H80,'[1]QAEHS freezer database'!$C$2:$C$30009,0))</f>
        <v>#N/A</v>
      </c>
      <c r="U4" s="42">
        <v>2013</v>
      </c>
      <c r="V4" s="42" t="e">
        <f>INDEX('[1]QAEHS freezer database'!$G$2:$G$30009,MATCH('[1]Sample list'!H80,'[1]QAEHS freezer database'!$C$2:$C$30009,0))</f>
        <v>#N/A</v>
      </c>
      <c r="W4" s="42" t="str">
        <f>INDEX('[1]Sample list codes'!$B$2:$B$21,MATCH('[1]Sample list'!U80,'[1]Sample list codes'!$A$2:$A$21,0))</f>
        <v>2012-2013</v>
      </c>
      <c r="X4" s="42">
        <v>6</v>
      </c>
      <c r="Y4" s="32"/>
      <c r="Z4" s="18">
        <v>1</v>
      </c>
    </row>
    <row r="5" spans="1:26" x14ac:dyDescent="0.2">
      <c r="A5" s="33"/>
      <c r="B5" s="33"/>
      <c r="C5" s="33"/>
      <c r="D5" s="34" t="e">
        <f>INDEX('[1]QAEHS freezer database'!$A$2:$A$30009,MATCH('[1]Sample list'!H81,'[1]QAEHS freezer database'!$C$2:$C$30009,0))&amp;F5</f>
        <v>#N/A</v>
      </c>
      <c r="E5" s="34" t="e">
        <f>INDEX('[1]QAEHS freezer database'!$B$2:$B$30009,MATCH('[1]Sample list'!H81,'[1]QAEHS freezer database'!$C$2:$C$30009,0))</f>
        <v>#N/A</v>
      </c>
      <c r="F5" s="34"/>
      <c r="G5" s="34" t="e">
        <f>INDEX('[1]QAEHS freezer database'!$C$2:$C$30009,MATCH('[1]Sample list'!H81,'[1]QAEHS freezer database'!$C$2:$C$30009,0))</f>
        <v>#N/A</v>
      </c>
      <c r="H5" s="35"/>
      <c r="I5" s="36"/>
      <c r="J5" s="37">
        <v>130212405</v>
      </c>
      <c r="K5" s="43"/>
      <c r="M5" s="38" t="s">
        <v>485</v>
      </c>
      <c r="N5" s="39" t="s">
        <v>486</v>
      </c>
      <c r="O5" s="40" t="e">
        <f>INDEX('[1]QAEHS freezer database'!$L$2:$L$30009,MATCH('[1]Sample list'!H81,'[1]QAEHS freezer database'!$C$2:$C$30009,0))</f>
        <v>#N/A</v>
      </c>
      <c r="P5" s="41">
        <v>10</v>
      </c>
      <c r="Q5" s="42">
        <v>31</v>
      </c>
      <c r="R5" s="32">
        <v>10</v>
      </c>
      <c r="S5" s="42" t="s">
        <v>516</v>
      </c>
      <c r="T5" s="42" t="e">
        <f>INDEX('[1]QAEHS freezer database'!$K$2:$K$30009,MATCH('[1]Sample list'!H81,'[1]QAEHS freezer database'!$C$2:$C$30009,0))</f>
        <v>#N/A</v>
      </c>
      <c r="U5" s="42">
        <v>2013</v>
      </c>
      <c r="V5" s="42" t="e">
        <f>INDEX('[1]QAEHS freezer database'!$G$2:$G$30009,MATCH('[1]Sample list'!H81,'[1]QAEHS freezer database'!$C$2:$C$30009,0))</f>
        <v>#N/A</v>
      </c>
      <c r="W5" s="42" t="str">
        <f>INDEX('[1]Sample list codes'!$B$2:$B$21,MATCH('[1]Sample list'!U81,'[1]Sample list codes'!$A$2:$A$21,0))</f>
        <v>2012-2013</v>
      </c>
      <c r="X5" s="42">
        <v>6</v>
      </c>
      <c r="Y5" s="32"/>
      <c r="Z5" s="18">
        <v>1</v>
      </c>
    </row>
    <row r="6" spans="1:26" x14ac:dyDescent="0.2">
      <c r="A6" s="25"/>
      <c r="B6" s="25"/>
      <c r="C6" s="25"/>
      <c r="D6" s="26" t="e">
        <f>INDEX('[1]QAEHS freezer database'!$A$2:$A$30009,MATCH('[1]Sample list'!H82,'[1]QAEHS freezer database'!$C$2:$C$30009,0))&amp;F6</f>
        <v>#N/A</v>
      </c>
      <c r="E6" s="26" t="e">
        <f>INDEX('[1]QAEHS freezer database'!$B$2:$B$30009,MATCH('[1]Sample list'!H82,'[1]QAEHS freezer database'!$C$2:$C$30009,0))</f>
        <v>#N/A</v>
      </c>
      <c r="F6" s="26"/>
      <c r="G6" s="26" t="e">
        <f>INDEX('[1]QAEHS freezer database'!$C$2:$C$30009,MATCH('[1]Sample list'!H82,'[1]QAEHS freezer database'!$C$2:$C$30009,0))</f>
        <v>#N/A</v>
      </c>
      <c r="H6" s="27" t="s">
        <v>517</v>
      </c>
      <c r="I6" s="28" t="s">
        <v>517</v>
      </c>
      <c r="J6" s="28" t="s">
        <v>518</v>
      </c>
      <c r="K6" s="28" t="s">
        <v>519</v>
      </c>
      <c r="L6" s="30" t="s">
        <v>520</v>
      </c>
      <c r="M6" s="31" t="s">
        <v>521</v>
      </c>
      <c r="N6" s="28" t="e">
        <v>#N/A</v>
      </c>
      <c r="O6" s="32" t="e">
        <f>INDEX('[1]QAEHS freezer database'!$L$2:$L$30009,MATCH('[1]Sample list'!H82,'[1]QAEHS freezer database'!$C$2:$C$30009,0))</f>
        <v>#N/A</v>
      </c>
      <c r="P6" s="32"/>
      <c r="Q6" s="32" t="s">
        <v>522</v>
      </c>
      <c r="R6" s="32"/>
      <c r="S6" s="32" t="s">
        <v>523</v>
      </c>
      <c r="T6" s="32" t="e">
        <f>INDEX('[1]QAEHS freezer database'!$K$2:$K$30009,MATCH('[1]Sample list'!H82,'[1]QAEHS freezer database'!$C$2:$C$30009,0))</f>
        <v>#N/A</v>
      </c>
      <c r="U6" s="32"/>
      <c r="V6" s="32" t="e">
        <f>INDEX('[1]QAEHS freezer database'!$G$2:$G$30009,MATCH('[1]Sample list'!H82,'[1]QAEHS freezer database'!$C$2:$C$30009,0))</f>
        <v>#N/A</v>
      </c>
      <c r="W6" s="32" t="e">
        <f>INDEX('[1]Sample list codes'!$B$2:$B$21,MATCH('[1]Sample list'!U82,'[1]Sample list codes'!$A$2:$A$21,0))</f>
        <v>#N/A</v>
      </c>
      <c r="X6" s="32" t="s">
        <v>524</v>
      </c>
      <c r="Y6" s="32" t="s">
        <v>506</v>
      </c>
      <c r="Z6" s="44" t="s">
        <v>513</v>
      </c>
    </row>
    <row r="7" spans="1:26" x14ac:dyDescent="0.2">
      <c r="D7" s="45" t="e">
        <f>INDEX('[1]QAEHS freezer database'!$A$2:$A$30009,MATCH('[1]Sample list'!H143,'[1]QAEHS freezer database'!$C$2:$C$30009,0))&amp;F7</f>
        <v>#N/A</v>
      </c>
      <c r="E7" s="45" t="e">
        <f>INDEX('[1]QAEHS freezer database'!$B$2:$B$30009,MATCH('[1]Sample list'!H143,'[1]QAEHS freezer database'!$C$2:$C$30009,0))</f>
        <v>#N/A</v>
      </c>
      <c r="F7" s="45"/>
      <c r="G7" s="45" t="e">
        <f>INDEX('[1]QAEHS freezer database'!$C$2:$C$30009,MATCH('[1]Sample list'!H143,'[1]QAEHS freezer database'!$C$2:$C$30009,0))</f>
        <v>#N/A</v>
      </c>
      <c r="H7" s="46" t="s">
        <v>525</v>
      </c>
      <c r="I7" s="47"/>
      <c r="J7" s="47" t="s">
        <v>526</v>
      </c>
      <c r="K7" s="48" t="s">
        <v>527</v>
      </c>
      <c r="L7" s="49">
        <v>2</v>
      </c>
      <c r="M7" s="48" t="s">
        <v>528</v>
      </c>
      <c r="N7" s="50" t="e">
        <v>#N/A</v>
      </c>
      <c r="O7" s="19" t="e">
        <f>INDEX('[1]QAEHS freezer database'!$L$2:$L$30009,MATCH('[1]Sample list'!H143,'[1]QAEHS freezer database'!$C$2:$C$30009,0))</f>
        <v>#N/A</v>
      </c>
      <c r="P7" s="51" t="s">
        <v>512</v>
      </c>
      <c r="Q7" s="52" t="s">
        <v>529</v>
      </c>
      <c r="R7" s="53"/>
      <c r="S7" s="54"/>
      <c r="T7" s="21" t="e">
        <f>INDEX('[1]QAEHS freezer database'!$K$2:$K$30009,MATCH('[1]Sample list'!H143,'[1]QAEHS freezer database'!$C$2:$C$30009,0))</f>
        <v>#N/A</v>
      </c>
      <c r="U7" s="55"/>
      <c r="V7" s="21" t="e">
        <f>INDEX('[1]QAEHS freezer database'!$G$2:$G$30009,MATCH('[1]Sample list'!H143,'[1]QAEHS freezer database'!$C$2:$C$30009,0))</f>
        <v>#N/A</v>
      </c>
      <c r="W7" s="56" t="e">
        <f>INDEX('[1]Sample list codes'!$B$2:$B$21,MATCH('[1]Sample list'!U143,'[1]Sample list codes'!$A$2:$A$21,0))</f>
        <v>#N/A</v>
      </c>
      <c r="X7" s="55"/>
      <c r="Y7" s="55">
        <v>1</v>
      </c>
      <c r="Z7" s="56" t="e">
        <f>INDEX('[1]QAEHS freezer database'!$F$2:$F$30009,MATCH('[1]Sample list'!H143,'[1]QAEHS freezer database'!$C$2:$C$30009,0))</f>
        <v>#N/A</v>
      </c>
    </row>
    <row r="8" spans="1:26" x14ac:dyDescent="0.2">
      <c r="A8" s="25"/>
      <c r="B8" s="25"/>
      <c r="C8" s="25"/>
      <c r="D8" s="26" t="e">
        <f>INDEX('[1]QAEHS freezer database'!$A$2:$A$30009,MATCH('[1]Sample list'!H355,'[1]QAEHS freezer database'!$C$2:$C$30009,0))&amp;F8</f>
        <v>#N/A</v>
      </c>
      <c r="E8" s="26" t="e">
        <f>INDEX('[1]QAEHS freezer database'!$B$2:$B$30009,MATCH('[1]Sample list'!H355,'[1]QAEHS freezer database'!$C$2:$C$30009,0))</f>
        <v>#N/A</v>
      </c>
      <c r="F8" s="26"/>
      <c r="G8" s="26" t="e">
        <f>INDEX('[1]QAEHS freezer database'!$C$2:$C$30009,MATCH('[1]Sample list'!H355,'[1]QAEHS freezer database'!$C$2:$C$30009,0))</f>
        <v>#N/A</v>
      </c>
      <c r="H8" s="27" t="s">
        <v>530</v>
      </c>
      <c r="I8" s="28" t="s">
        <v>530</v>
      </c>
      <c r="J8" s="28"/>
      <c r="K8" s="28"/>
      <c r="L8" s="30" t="s">
        <v>531</v>
      </c>
      <c r="M8" s="31" t="s">
        <v>532</v>
      </c>
      <c r="N8" s="28" t="e">
        <v>#N/A</v>
      </c>
      <c r="O8" s="32" t="e">
        <f>INDEX('[1]QAEHS freezer database'!$L$2:$L$30009,MATCH('[1]Sample list'!H355,'[1]QAEHS freezer database'!$C$2:$C$30009,0))</f>
        <v>#N/A</v>
      </c>
      <c r="P8" s="55"/>
      <c r="Q8" s="31"/>
      <c r="R8" s="31"/>
      <c r="S8" s="57"/>
      <c r="T8" s="58" t="e">
        <f>INDEX('[1]QAEHS freezer database'!$K$2:$K$30009,MATCH('[1]Sample list'!H355,'[1]QAEHS freezer database'!$C$2:$C$30009,0))</f>
        <v>#N/A</v>
      </c>
      <c r="U8" s="28"/>
      <c r="V8" s="28" t="e">
        <f>INDEX('[1]QAEHS freezer database'!$G$2:$G$30009,MATCH('[1]Sample list'!H355,'[1]QAEHS freezer database'!$C$2:$C$30009,0))</f>
        <v>#N/A</v>
      </c>
      <c r="W8" s="28" t="e">
        <f>INDEX('[1]Sample list codes'!$B$2:$B$21,MATCH('[1]Sample list'!U355,'[1]Sample list codes'!$A$2:$A$21,0))</f>
        <v>#N/A</v>
      </c>
      <c r="X8" s="28"/>
      <c r="Y8" s="28"/>
      <c r="Z8" s="55" t="e">
        <f>INDEX('[1]QAEHS freezer database'!$F$2:$F$30009,MATCH('[1]Sample list'!H355,'[1]QAEHS freezer database'!$C$2:$C$30009,0))</f>
        <v>#N/A</v>
      </c>
    </row>
    <row r="9" spans="1:26" ht="16" x14ac:dyDescent="0.2">
      <c r="A9" s="25"/>
      <c r="B9" s="25"/>
      <c r="C9" s="25"/>
      <c r="D9" s="26" t="e">
        <f>INDEX('[1]QAEHS freezer database'!$A$2:$A$30009,MATCH('[1]Sample list'!H356,'[1]QAEHS freezer database'!$C$2:$C$30009,0))&amp;F9</f>
        <v>#N/A</v>
      </c>
      <c r="E9" s="26" t="e">
        <f>INDEX('[1]QAEHS freezer database'!$B$2:$B$30009,MATCH('[1]Sample list'!#REF!,'[1]QAEHS freezer database'!$C$2:$C$30009,0))</f>
        <v>#REF!</v>
      </c>
      <c r="F9" s="26"/>
      <c r="G9" s="26" t="e">
        <f>INDEX('[1]QAEHS freezer database'!$C$2:$C$30009,MATCH('[1]Sample list'!#REF!,'[1]QAEHS freezer database'!$C$2:$C$30009,0))</f>
        <v>#REF!</v>
      </c>
      <c r="H9" s="59" t="s">
        <v>533</v>
      </c>
      <c r="I9" s="60" t="s">
        <v>534</v>
      </c>
      <c r="J9" s="28"/>
      <c r="K9" s="28"/>
      <c r="M9" s="31"/>
      <c r="N9" s="28" t="e">
        <v>#N/A</v>
      </c>
      <c r="O9" s="32" t="e">
        <f>INDEX('[1]QAEHS freezer database'!$L$2:$L$30009,MATCH('[1]Sample list'!#REF!,'[1]QAEHS freezer database'!$C$2:$C$30009,0))</f>
        <v>#REF!</v>
      </c>
      <c r="P9" s="28" t="s">
        <v>535</v>
      </c>
      <c r="Q9" s="31" t="s">
        <v>536</v>
      </c>
      <c r="R9" s="31"/>
      <c r="S9" s="61"/>
      <c r="T9" s="58" t="e">
        <f>INDEX('[1]QAEHS freezer database'!$K$2:$K$30009,MATCH('[1]Sample list'!#REF!,'[1]QAEHS freezer database'!$C$2:$C$30009,0))</f>
        <v>#REF!</v>
      </c>
      <c r="U9" s="28"/>
      <c r="V9" s="28" t="e">
        <f>INDEX('[1]QAEHS freezer database'!$G$2:$G$30009,MATCH('[1]Sample list'!H356,'[1]QAEHS freezer database'!$C$2:$C$30009,0))</f>
        <v>#N/A</v>
      </c>
      <c r="W9" s="28" t="e">
        <f>INDEX('[1]Sample list codes'!$B$2:$B$21,MATCH('[1]Sample list'!U356,'[1]Sample list codes'!$A$2:$A$21,0))</f>
        <v>#N/A</v>
      </c>
      <c r="X9" s="28"/>
      <c r="Y9" s="28"/>
      <c r="Z9" s="55" t="e">
        <f>INDEX('[1]QAEHS freezer database'!$F$2:$F$30009,MATCH('[1]Sample list'!H356,'[1]QAEHS freezer database'!$C$2:$C$30009,0))</f>
        <v>#N/A</v>
      </c>
    </row>
    <row r="10" spans="1:26" x14ac:dyDescent="0.2">
      <c r="A10" s="25"/>
      <c r="B10" s="25"/>
      <c r="C10" s="25"/>
      <c r="D10" s="12" t="e">
        <f>INDEX('[1]QAEHS freezer database'!$A$2:$A$30009,MATCH('[1]Sample list'!H397,'[1]QAEHS freezer database'!$C$2:$C$30009,0))&amp;F10</f>
        <v>#N/A</v>
      </c>
      <c r="E10" s="12" t="e">
        <f>INDEX('[1]QAEHS freezer database'!$B$2:$B$30009,MATCH('[1]Sample list'!H397,'[1]QAEHS freezer database'!$C$2:$C$30009,0))</f>
        <v>#N/A</v>
      </c>
      <c r="F10" s="12"/>
      <c r="G10" s="12" t="e">
        <f>INDEX('[1]QAEHS freezer database'!$C$2:$C$30009,MATCH('[1]Sample list'!H397,'[1]QAEHS freezer database'!$C$2:$C$30009,0))</f>
        <v>#N/A</v>
      </c>
      <c r="H10" s="27"/>
      <c r="I10" s="28"/>
      <c r="J10" s="28" t="s">
        <v>537</v>
      </c>
      <c r="K10" s="28"/>
      <c r="M10" s="31"/>
      <c r="N10" s="28" t="e">
        <v>#N/A</v>
      </c>
      <c r="O10" s="28" t="e">
        <f>INDEX('[1]QAEHS freezer database'!$L$2:$L$30009,MATCH('[1]Sample list'!H397,'[1]QAEHS freezer database'!$C$2:$C$30009,0))</f>
        <v>#N/A</v>
      </c>
      <c r="P10" s="55"/>
      <c r="Q10" s="31"/>
      <c r="R10" s="31"/>
      <c r="S10" s="28"/>
      <c r="T10" s="28" t="e">
        <f>INDEX('[1]QAEHS freezer database'!$K$2:$K$30009,MATCH('[1]Sample list'!H397,'[1]QAEHS freezer database'!$C$2:$C$30009,0))</f>
        <v>#N/A</v>
      </c>
      <c r="U10" s="28"/>
      <c r="V10" s="28" t="e">
        <f>INDEX('[1]QAEHS freezer database'!$G$2:$G$30009,MATCH('[1]Sample list'!H397,'[1]QAEHS freezer database'!$C$2:$C$30009,0))</f>
        <v>#N/A</v>
      </c>
      <c r="W10" s="28" t="e">
        <f>INDEX('[1]Sample list codes'!$B$2:$B$21,MATCH('[1]Sample list'!U397,'[1]Sample list codes'!$A$2:$A$21,0))</f>
        <v>#N/A</v>
      </c>
      <c r="X10" s="28"/>
      <c r="Y10" s="28"/>
      <c r="Z10" s="55" t="e">
        <f>INDEX('[1]QAEHS freezer database'!$F$2:$F$30009,MATCH('[1]Sample list'!H397,'[1]QAEHS freezer database'!$C$2:$C$30009,0))</f>
        <v>#N/A</v>
      </c>
    </row>
    <row r="11" spans="1:26" x14ac:dyDescent="0.2">
      <c r="A11" s="25"/>
      <c r="B11" s="25"/>
      <c r="C11" s="25"/>
      <c r="D11" s="26" t="e">
        <f>INDEX('[1]QAEHS freezer database'!$A$2:$A$30009,MATCH('[1]Sample list'!H418,'[1]QAEHS freezer database'!$C$2:$C$30009,0))&amp;F11</f>
        <v>#N/A</v>
      </c>
      <c r="E11" s="26" t="e">
        <f>INDEX('[1]QAEHS freezer database'!$B$2:$B$30009,MATCH('[1]Sample list'!H418,'[1]QAEHS freezer database'!$C$2:$C$30009,0))</f>
        <v>#N/A</v>
      </c>
      <c r="F11" s="26"/>
      <c r="G11" s="26" t="e">
        <f>INDEX('[1]QAEHS freezer database'!$C$2:$C$30009,MATCH('[1]Sample list'!H418,'[1]QAEHS freezer database'!$C$2:$C$30009,0))</f>
        <v>#N/A</v>
      </c>
      <c r="H11" s="27"/>
      <c r="I11" s="31" t="s">
        <v>538</v>
      </c>
      <c r="J11" s="28"/>
      <c r="K11" s="28"/>
      <c r="M11" s="31" t="s">
        <v>539</v>
      </c>
      <c r="N11" s="28" t="e">
        <v>#N/A</v>
      </c>
      <c r="O11" s="32" t="e">
        <f>INDEX('[1]QAEHS freezer database'!$L$2:$L$30009,MATCH('[1]Sample list'!H418,'[1]QAEHS freezer database'!$C$2:$C$30009,0))</f>
        <v>#N/A</v>
      </c>
      <c r="P11" s="55"/>
      <c r="Q11" s="31"/>
      <c r="R11" s="31"/>
      <c r="S11" s="28"/>
      <c r="T11" s="58" t="e">
        <f>INDEX('[1]QAEHS freezer database'!$K$2:$K$30009,MATCH('[1]Sample list'!H418,'[1]QAEHS freezer database'!$C$2:$C$30009,0))</f>
        <v>#N/A</v>
      </c>
      <c r="U11" s="28"/>
      <c r="V11" s="28" t="e">
        <f>INDEX('[1]QAEHS freezer database'!$G$2:$G$30009,MATCH('[1]Sample list'!H418,'[1]QAEHS freezer database'!$C$2:$C$30009,0))</f>
        <v>#N/A</v>
      </c>
      <c r="W11" s="28" t="e">
        <f>INDEX('[1]Sample list codes'!$B$2:$B$21,MATCH('[1]Sample list'!U418,'[1]Sample list codes'!$A$2:$A$21,0))</f>
        <v>#N/A</v>
      </c>
      <c r="X11" s="28"/>
      <c r="Y11" s="28">
        <v>1</v>
      </c>
      <c r="Z11" s="55" t="e">
        <f>INDEX('[1]QAEHS freezer database'!$F$2:$F$30009,MATCH('[1]Sample list'!H418,'[1]QAEHS freezer database'!$C$2:$C$30009,0))</f>
        <v>#N/A</v>
      </c>
    </row>
    <row r="12" spans="1:26" x14ac:dyDescent="0.2">
      <c r="A12" s="25"/>
      <c r="B12" s="25"/>
      <c r="C12" s="25"/>
      <c r="D12" s="62" t="str">
        <f>INDEX('[1]QAEHS freezer database'!$A$2:$A$30009,MATCH('[1]Sample list'!H84,'[1]QAEHS freezer database'!$C$2:$C$30009,0))&amp;F12</f>
        <v>MQX999926</v>
      </c>
      <c r="E12" s="62">
        <f>INDEX('[1]QAEHS freezer database'!$B$2:$B$30009,MATCH('[1]Sample list'!H84,'[1]QAEHS freezer database'!$C$2:$C$30009,0))</f>
        <v>999926</v>
      </c>
      <c r="F12" s="12"/>
      <c r="G12" s="12" t="str">
        <f>INDEX('[1]QAEHS freezer database'!$C$2:$C$30009,MATCH('[1]Sample list'!H84,'[1]QAEHS freezer database'!$C$2:$C$30009,0))</f>
        <v>HBP_H-05-09-0370</v>
      </c>
      <c r="H12" s="35" t="str">
        <f t="shared" ref="H12:H37" si="0">"HBP_"&amp;I12</f>
        <v>HBP_H-05-09-0370</v>
      </c>
      <c r="I12" s="63" t="str">
        <f>J12</f>
        <v>H-05-09-0370</v>
      </c>
      <c r="J12" s="63" t="s">
        <v>540</v>
      </c>
      <c r="K12" s="63" t="s">
        <v>541</v>
      </c>
      <c r="L12" s="30"/>
      <c r="M12" s="17" t="s">
        <v>542</v>
      </c>
      <c r="N12" s="23" t="s">
        <v>485</v>
      </c>
      <c r="O12" s="18" t="s">
        <v>485</v>
      </c>
      <c r="P12" s="17">
        <v>28</v>
      </c>
      <c r="Q12" s="23">
        <v>12</v>
      </c>
      <c r="R12" s="48"/>
      <c r="S12" s="64" t="s">
        <v>543</v>
      </c>
      <c r="T12" s="64" t="s">
        <v>543</v>
      </c>
      <c r="U12" s="23">
        <v>2002</v>
      </c>
      <c r="V12" s="23">
        <v>2002</v>
      </c>
      <c r="W12" s="22" t="str">
        <f>INDEX('[1]Sample list codes'!$B$2:$B$21,MATCH('[1]Sample list'!U84,'[1]Sample list codes'!$A$2:$A$21,0))</f>
        <v>2002-2003</v>
      </c>
      <c r="X12" s="23">
        <v>1</v>
      </c>
      <c r="Y12" s="23">
        <v>4</v>
      </c>
      <c r="Z12" s="23">
        <v>4</v>
      </c>
    </row>
    <row r="13" spans="1:26" x14ac:dyDescent="0.2">
      <c r="A13" s="25"/>
      <c r="B13" s="25"/>
      <c r="C13" s="25"/>
      <c r="D13" s="62" t="str">
        <f>INDEX('[1]QAEHS freezer database'!$A$2:$A$30009,MATCH('[1]Sample list'!H83,'[1]QAEHS freezer database'!$C$2:$C$30009,0))&amp;F13</f>
        <v>MQX999925</v>
      </c>
      <c r="E13" s="62">
        <f>INDEX('[1]QAEHS freezer database'!$B$2:$B$30009,MATCH('[1]Sample list'!H83,'[1]QAEHS freezer database'!$C$2:$C$30009,0))</f>
        <v>999925</v>
      </c>
      <c r="F13" s="12"/>
      <c r="G13" s="12" t="str">
        <f>INDEX('[1]QAEHS freezer database'!$C$2:$C$30009,MATCH('[1]Sample list'!H83,'[1]QAEHS freezer database'!$C$2:$C$30009,0))</f>
        <v>HBP_H-05-09-0371</v>
      </c>
      <c r="H13" s="35" t="str">
        <f t="shared" si="0"/>
        <v>HBP_H-05-09-0371</v>
      </c>
      <c r="I13" s="63" t="str">
        <f>J13</f>
        <v>H-05-09-0371</v>
      </c>
      <c r="J13" s="63" t="s">
        <v>544</v>
      </c>
      <c r="K13" s="63" t="s">
        <v>545</v>
      </c>
      <c r="L13" s="30"/>
      <c r="M13" s="17" t="s">
        <v>542</v>
      </c>
      <c r="N13" s="23" t="s">
        <v>486</v>
      </c>
      <c r="O13" s="18" t="s">
        <v>486</v>
      </c>
      <c r="P13" s="17">
        <v>24</v>
      </c>
      <c r="Q13" s="23">
        <v>13</v>
      </c>
      <c r="R13" s="48"/>
      <c r="S13" s="64" t="s">
        <v>543</v>
      </c>
      <c r="T13" s="64" t="s">
        <v>543</v>
      </c>
      <c r="U13" s="23">
        <v>2002</v>
      </c>
      <c r="V13" s="23">
        <v>2002</v>
      </c>
      <c r="W13" s="22" t="str">
        <f>INDEX('[1]Sample list codes'!$B$2:$B$21,MATCH('[1]Sample list'!U83,'[1]Sample list codes'!$A$2:$A$21,0))</f>
        <v>2002-2003</v>
      </c>
      <c r="X13" s="23">
        <v>1</v>
      </c>
      <c r="Y13" s="23">
        <v>4</v>
      </c>
      <c r="Z13" s="23">
        <v>4</v>
      </c>
    </row>
    <row r="14" spans="1:26" x14ac:dyDescent="0.2">
      <c r="D14" s="62" t="str">
        <f>INDEX('[1]QAEHS freezer database'!$A$2:$A$30009,MATCH('[1]Sample list'!H108,'[1]QAEHS freezer database'!$C$2:$C$30009,0))&amp;F14</f>
        <v>MQX999924</v>
      </c>
      <c r="E14" s="62">
        <f>INDEX('[1]QAEHS freezer database'!$B$2:$B$30009,MATCH('[1]Sample list'!H108,'[1]QAEHS freezer database'!$C$2:$C$30009,0))</f>
        <v>999924</v>
      </c>
      <c r="F14" s="12"/>
      <c r="G14" s="12" t="str">
        <f>INDEX('[1]QAEHS freezer database'!$C$2:$C$30009,MATCH('[1]Sample list'!H108,'[1]QAEHS freezer database'!$C$2:$C$30009,0))</f>
        <v>HBP_2004pool2 12</v>
      </c>
      <c r="H14" s="35" t="str">
        <f t="shared" si="0"/>
        <v>HBP_2004pool2 12</v>
      </c>
      <c r="I14" s="65" t="s">
        <v>546</v>
      </c>
      <c r="J14" s="66" t="s">
        <v>547</v>
      </c>
      <c r="K14" s="67">
        <v>2</v>
      </c>
      <c r="L14" s="49">
        <v>1</v>
      </c>
      <c r="M14" s="38" t="s">
        <v>511</v>
      </c>
      <c r="N14" s="13" t="s">
        <v>485</v>
      </c>
      <c r="O14" s="19">
        <f>INDEX('[1]QAEHS freezer database'!$L$2:$L$30009,MATCH('[1]Sample list'!H108,'[1]QAEHS freezer database'!$C$2:$C$30009,0))</f>
        <v>0</v>
      </c>
      <c r="P14" s="48">
        <v>100</v>
      </c>
      <c r="Q14" s="68">
        <v>72</v>
      </c>
      <c r="R14" s="48"/>
      <c r="S14" s="69" t="s">
        <v>548</v>
      </c>
      <c r="T14" s="21">
        <f>INDEX('[1]QAEHS freezer database'!$K$2:$K$30009,MATCH('[1]Sample list'!H108,'[1]QAEHS freezer database'!$C$2:$C$30009,0))</f>
        <v>0</v>
      </c>
      <c r="U14" s="13">
        <v>2004</v>
      </c>
      <c r="V14" s="21">
        <f>INDEX('[1]QAEHS freezer database'!$G$2:$G$30009,MATCH('[1]Sample list'!H108,'[1]QAEHS freezer database'!$C$2:$C$30009,0))</f>
        <v>0</v>
      </c>
      <c r="W14" s="70" t="str">
        <f>INDEX('[1]Sample list codes'!$B$2:$B$21,MATCH('[1]Sample list'!U108,'[1]Sample list codes'!$A$2:$A$21,0))</f>
        <v>2004-2005</v>
      </c>
      <c r="X14" s="13">
        <v>2</v>
      </c>
      <c r="Y14" s="71">
        <v>1</v>
      </c>
      <c r="Z14" s="71">
        <v>1</v>
      </c>
    </row>
    <row r="15" spans="1:26" x14ac:dyDescent="0.2">
      <c r="D15" s="62" t="str">
        <f>INDEX('[1]QAEHS freezer database'!$A$2:$A$30009,MATCH('[1]Sample list'!H107,'[1]QAEHS freezer database'!$C$2:$C$30009,0))&amp;F15</f>
        <v>MQX999923</v>
      </c>
      <c r="E15" s="62">
        <f>INDEX('[1]QAEHS freezer database'!$B$2:$B$30009,MATCH('[1]Sample list'!H107,'[1]QAEHS freezer database'!$C$2:$C$30009,0))</f>
        <v>999923</v>
      </c>
      <c r="F15" s="12"/>
      <c r="G15" s="12" t="str">
        <f>INDEX('[1]QAEHS freezer database'!$C$2:$C$30009,MATCH('[1]Sample list'!H107,'[1]QAEHS freezer database'!$C$2:$C$30009,0))</f>
        <v>HBP_2004pool2 11</v>
      </c>
      <c r="H15" s="35" t="str">
        <f t="shared" si="0"/>
        <v>HBP_2004pool2 11</v>
      </c>
      <c r="I15" s="65" t="s">
        <v>549</v>
      </c>
      <c r="J15" s="66" t="s">
        <v>550</v>
      </c>
      <c r="K15" s="67">
        <v>2</v>
      </c>
      <c r="L15" s="49">
        <v>1</v>
      </c>
      <c r="M15" s="38" t="s">
        <v>511</v>
      </c>
      <c r="N15" s="13" t="s">
        <v>485</v>
      </c>
      <c r="O15" s="19">
        <f>INDEX('[1]QAEHS freezer database'!$L$2:$L$30009,MATCH('[1]Sample list'!H107,'[1]QAEHS freezer database'!$C$2:$C$30009,0))</f>
        <v>0</v>
      </c>
      <c r="P15" s="48">
        <v>100</v>
      </c>
      <c r="Q15" s="68">
        <v>53</v>
      </c>
      <c r="R15" s="48"/>
      <c r="S15" s="69" t="s">
        <v>551</v>
      </c>
      <c r="T15" s="21">
        <f>INDEX('[1]QAEHS freezer database'!$K$2:$K$30009,MATCH('[1]Sample list'!H107,'[1]QAEHS freezer database'!$C$2:$C$30009,0))</f>
        <v>0</v>
      </c>
      <c r="U15" s="13">
        <v>2004</v>
      </c>
      <c r="V15" s="21">
        <f>INDEX('[1]QAEHS freezer database'!$G$2:$G$30009,MATCH('[1]Sample list'!H107,'[1]QAEHS freezer database'!$C$2:$C$30009,0))</f>
        <v>0</v>
      </c>
      <c r="W15" s="70" t="str">
        <f>INDEX('[1]Sample list codes'!$B$2:$B$21,MATCH('[1]Sample list'!U107,'[1]Sample list codes'!$A$2:$A$21,0))</f>
        <v>2004-2005</v>
      </c>
      <c r="X15" s="13">
        <v>2</v>
      </c>
      <c r="Y15" s="71">
        <v>1</v>
      </c>
      <c r="Z15" s="71">
        <v>1</v>
      </c>
    </row>
    <row r="16" spans="1:26" x14ac:dyDescent="0.2">
      <c r="D16" s="62" t="str">
        <f>INDEX('[1]QAEHS freezer database'!$A$2:$A$30009,MATCH('[1]Sample list'!H106,'[1]QAEHS freezer database'!$C$2:$C$30009,0))&amp;F16</f>
        <v>MQX999922</v>
      </c>
      <c r="E16" s="62">
        <f>INDEX('[1]QAEHS freezer database'!$B$2:$B$30009,MATCH('[1]Sample list'!H106,'[1]QAEHS freezer database'!$C$2:$C$30009,0))</f>
        <v>999922</v>
      </c>
      <c r="F16" s="12"/>
      <c r="G16" s="12" t="str">
        <f>INDEX('[1]QAEHS freezer database'!$C$2:$C$30009,MATCH('[1]Sample list'!H106,'[1]QAEHS freezer database'!$C$2:$C$30009,0))</f>
        <v>HBP_2004pool2 10</v>
      </c>
      <c r="H16" s="35" t="str">
        <f t="shared" si="0"/>
        <v>HBP_2004pool2 10</v>
      </c>
      <c r="I16" s="65" t="s">
        <v>552</v>
      </c>
      <c r="J16" s="66" t="s">
        <v>553</v>
      </c>
      <c r="K16" s="67">
        <v>2</v>
      </c>
      <c r="L16" s="49">
        <v>1</v>
      </c>
      <c r="M16" s="38" t="s">
        <v>511</v>
      </c>
      <c r="N16" s="13" t="s">
        <v>485</v>
      </c>
      <c r="O16" s="19">
        <f>INDEX('[1]QAEHS freezer database'!$L$2:$L$30009,MATCH('[1]Sample list'!H106,'[1]QAEHS freezer database'!$C$2:$C$30009,0))</f>
        <v>0</v>
      </c>
      <c r="P16" s="48">
        <v>100</v>
      </c>
      <c r="Q16" s="68">
        <v>36</v>
      </c>
      <c r="R16" s="48"/>
      <c r="S16" s="69" t="s">
        <v>554</v>
      </c>
      <c r="T16" s="21">
        <f>INDEX('[1]QAEHS freezer database'!$K$2:$K$30009,MATCH('[1]Sample list'!H106,'[1]QAEHS freezer database'!$C$2:$C$30009,0))</f>
        <v>0</v>
      </c>
      <c r="U16" s="13">
        <v>2004</v>
      </c>
      <c r="V16" s="21">
        <f>INDEX('[1]QAEHS freezer database'!$G$2:$G$30009,MATCH('[1]Sample list'!H106,'[1]QAEHS freezer database'!$C$2:$C$30009,0))</f>
        <v>0</v>
      </c>
      <c r="W16" s="70" t="str">
        <f>INDEX('[1]Sample list codes'!$B$2:$B$21,MATCH('[1]Sample list'!U106,'[1]Sample list codes'!$A$2:$A$21,0))</f>
        <v>2004-2005</v>
      </c>
      <c r="X16" s="13">
        <v>2</v>
      </c>
      <c r="Y16" s="71">
        <v>1</v>
      </c>
      <c r="Z16" s="71">
        <v>1</v>
      </c>
    </row>
    <row r="17" spans="4:26" x14ac:dyDescent="0.2">
      <c r="D17" s="62" t="str">
        <f>INDEX('[1]QAEHS freezer database'!$A$2:$A$30009,MATCH('[1]Sample list'!H105,'[1]QAEHS freezer database'!$C$2:$C$30009,0))&amp;F17</f>
        <v>MQX999921</v>
      </c>
      <c r="E17" s="62">
        <f>INDEX('[1]QAEHS freezer database'!$B$2:$B$30009,MATCH('[1]Sample list'!H105,'[1]QAEHS freezer database'!$C$2:$C$30009,0))</f>
        <v>999921</v>
      </c>
      <c r="F17" s="12"/>
      <c r="G17" s="12" t="str">
        <f>INDEX('[1]QAEHS freezer database'!$C$2:$C$30009,MATCH('[1]Sample list'!H105,'[1]QAEHS freezer database'!$C$2:$C$30009,0))</f>
        <v>HBP_2004pool2 9</v>
      </c>
      <c r="H17" s="35" t="str">
        <f t="shared" si="0"/>
        <v>HBP_2004pool2 9</v>
      </c>
      <c r="I17" s="65" t="s">
        <v>555</v>
      </c>
      <c r="J17" s="66" t="s">
        <v>556</v>
      </c>
      <c r="K17" s="67">
        <v>2</v>
      </c>
      <c r="L17" s="49">
        <v>1</v>
      </c>
      <c r="M17" s="38" t="s">
        <v>511</v>
      </c>
      <c r="N17" s="13" t="s">
        <v>485</v>
      </c>
      <c r="O17" s="19">
        <f>INDEX('[1]QAEHS freezer database'!$L$2:$L$30009,MATCH('[1]Sample list'!H105,'[1]QAEHS freezer database'!$C$2:$C$30009,0))</f>
        <v>0</v>
      </c>
      <c r="P17" s="48">
        <v>100</v>
      </c>
      <c r="Q17" s="68">
        <v>22</v>
      </c>
      <c r="R17" s="48"/>
      <c r="S17" s="69" t="s">
        <v>557</v>
      </c>
      <c r="T17" s="21">
        <f>INDEX('[1]QAEHS freezer database'!$K$2:$K$30009,MATCH('[1]Sample list'!H105,'[1]QAEHS freezer database'!$C$2:$C$30009,0))</f>
        <v>0</v>
      </c>
      <c r="U17" s="13">
        <v>2004</v>
      </c>
      <c r="V17" s="21">
        <f>INDEX('[1]QAEHS freezer database'!$G$2:$G$30009,MATCH('[1]Sample list'!H105,'[1]QAEHS freezer database'!$C$2:$C$30009,0))</f>
        <v>0</v>
      </c>
      <c r="W17" s="70" t="str">
        <f>INDEX('[1]Sample list codes'!$B$2:$B$21,MATCH('[1]Sample list'!U105,'[1]Sample list codes'!$A$2:$A$21,0))</f>
        <v>2004-2005</v>
      </c>
      <c r="X17" s="13">
        <v>2</v>
      </c>
      <c r="Y17" s="71">
        <v>1</v>
      </c>
      <c r="Z17" s="71">
        <v>1</v>
      </c>
    </row>
    <row r="18" spans="4:26" x14ac:dyDescent="0.2">
      <c r="D18" s="62" t="str">
        <f>INDEX('[1]QAEHS freezer database'!$A$2:$A$30009,MATCH('[1]Sample list'!H104,'[1]QAEHS freezer database'!$C$2:$C$30009,0))&amp;F18</f>
        <v>MQX999920</v>
      </c>
      <c r="E18" s="62">
        <f>INDEX('[1]QAEHS freezer database'!$B$2:$B$30009,MATCH('[1]Sample list'!H104,'[1]QAEHS freezer database'!$C$2:$C$30009,0))</f>
        <v>999920</v>
      </c>
      <c r="F18" s="12"/>
      <c r="G18" s="12" t="str">
        <f>INDEX('[1]QAEHS freezer database'!$C$2:$C$30009,MATCH('[1]Sample list'!H104,'[1]QAEHS freezer database'!$C$2:$C$30009,0))</f>
        <v>HBP_2004pool2 8</v>
      </c>
      <c r="H18" s="35" t="str">
        <f t="shared" si="0"/>
        <v>HBP_2004pool2 8</v>
      </c>
      <c r="I18" s="65" t="s">
        <v>558</v>
      </c>
      <c r="J18" s="66" t="s">
        <v>559</v>
      </c>
      <c r="K18" s="67">
        <v>2</v>
      </c>
      <c r="L18" s="49">
        <v>1</v>
      </c>
      <c r="M18" s="38" t="s">
        <v>511</v>
      </c>
      <c r="N18" s="13" t="s">
        <v>485</v>
      </c>
      <c r="O18" s="19">
        <f>INDEX('[1]QAEHS freezer database'!$L$2:$L$30009,MATCH('[1]Sample list'!H104,'[1]QAEHS freezer database'!$C$2:$C$30009,0))</f>
        <v>0</v>
      </c>
      <c r="P18" s="48">
        <v>100</v>
      </c>
      <c r="Q18" s="68">
        <v>11</v>
      </c>
      <c r="R18" s="48"/>
      <c r="S18" s="72" t="s">
        <v>560</v>
      </c>
      <c r="T18" s="21">
        <f>INDEX('[1]QAEHS freezer database'!$K$2:$K$30009,MATCH('[1]Sample list'!H104,'[1]QAEHS freezer database'!$C$2:$C$30009,0))</f>
        <v>0</v>
      </c>
      <c r="U18" s="13">
        <v>2004</v>
      </c>
      <c r="V18" s="21">
        <f>INDEX('[1]QAEHS freezer database'!$G$2:$G$30009,MATCH('[1]Sample list'!H104,'[1]QAEHS freezer database'!$C$2:$C$30009,0))</f>
        <v>0</v>
      </c>
      <c r="W18" s="70" t="str">
        <f>INDEX('[1]Sample list codes'!$B$2:$B$21,MATCH('[1]Sample list'!U104,'[1]Sample list codes'!$A$2:$A$21,0))</f>
        <v>2004-2005</v>
      </c>
      <c r="X18" s="13">
        <v>2</v>
      </c>
      <c r="Y18" s="71">
        <v>1</v>
      </c>
      <c r="Z18" s="71">
        <v>1</v>
      </c>
    </row>
    <row r="19" spans="4:26" x14ac:dyDescent="0.2">
      <c r="D19" s="62" t="str">
        <f>INDEX('[1]QAEHS freezer database'!$A$2:$A$30009,MATCH('[1]Sample list'!H103,'[1]QAEHS freezer database'!$C$2:$C$30009,0))&amp;F19</f>
        <v>MQX999919</v>
      </c>
      <c r="E19" s="62">
        <f>INDEX('[1]QAEHS freezer database'!$B$2:$B$30009,MATCH('[1]Sample list'!H103,'[1]QAEHS freezer database'!$C$2:$C$30009,0))</f>
        <v>999919</v>
      </c>
      <c r="F19" s="12"/>
      <c r="G19" s="12" t="str">
        <f>INDEX('[1]QAEHS freezer database'!$C$2:$C$30009,MATCH('[1]Sample list'!H103,'[1]QAEHS freezer database'!$C$2:$C$30009,0))</f>
        <v>HBP_2004pool2 7</v>
      </c>
      <c r="H19" s="35" t="str">
        <f t="shared" si="0"/>
        <v>HBP_2004pool2 7</v>
      </c>
      <c r="I19" s="65" t="s">
        <v>561</v>
      </c>
      <c r="J19" s="66" t="s">
        <v>562</v>
      </c>
      <c r="K19" s="67">
        <v>2</v>
      </c>
      <c r="L19" s="49">
        <v>1</v>
      </c>
      <c r="M19" s="38" t="s">
        <v>511</v>
      </c>
      <c r="N19" s="13" t="s">
        <v>485</v>
      </c>
      <c r="O19" s="19">
        <f>INDEX('[1]QAEHS freezer database'!$L$2:$L$30009,MATCH('[1]Sample list'!H103,'[1]QAEHS freezer database'!$C$2:$C$30009,0))</f>
        <v>0</v>
      </c>
      <c r="P19" s="48">
        <v>100</v>
      </c>
      <c r="Q19" s="68">
        <v>2.8</v>
      </c>
      <c r="R19" s="48"/>
      <c r="S19" s="72" t="s">
        <v>563</v>
      </c>
      <c r="T19" s="21">
        <f>INDEX('[1]QAEHS freezer database'!$K$2:$K$30009,MATCH('[1]Sample list'!H103,'[1]QAEHS freezer database'!$C$2:$C$30009,0))</f>
        <v>0</v>
      </c>
      <c r="U19" s="13">
        <v>2004</v>
      </c>
      <c r="V19" s="21">
        <f>INDEX('[1]QAEHS freezer database'!$G$2:$G$30009,MATCH('[1]Sample list'!H103,'[1]QAEHS freezer database'!$C$2:$C$30009,0))</f>
        <v>0</v>
      </c>
      <c r="W19" s="70" t="str">
        <f>INDEX('[1]Sample list codes'!$B$2:$B$21,MATCH('[1]Sample list'!U103,'[1]Sample list codes'!$A$2:$A$21,0))</f>
        <v>2004-2005</v>
      </c>
      <c r="X19" s="13">
        <v>2</v>
      </c>
      <c r="Y19" s="71">
        <v>1</v>
      </c>
      <c r="Z19" s="71">
        <v>1</v>
      </c>
    </row>
    <row r="20" spans="4:26" x14ac:dyDescent="0.2">
      <c r="D20" s="62" t="str">
        <f>INDEX('[1]QAEHS freezer database'!$A$2:$A$30009,MATCH('[1]Sample list'!H102,'[1]QAEHS freezer database'!$C$2:$C$30009,0))&amp;F20</f>
        <v>MQX999918</v>
      </c>
      <c r="E20" s="62">
        <f>INDEX('[1]QAEHS freezer database'!$B$2:$B$30009,MATCH('[1]Sample list'!H102,'[1]QAEHS freezer database'!$C$2:$C$30009,0))</f>
        <v>999918</v>
      </c>
      <c r="F20" s="12"/>
      <c r="G20" s="12" t="str">
        <f>INDEX('[1]QAEHS freezer database'!$C$2:$C$30009,MATCH('[1]Sample list'!H102,'[1]QAEHS freezer database'!$C$2:$C$30009,0))</f>
        <v>HBP_2004pool2 6</v>
      </c>
      <c r="H20" s="35" t="str">
        <f t="shared" si="0"/>
        <v>HBP_2004pool2 6</v>
      </c>
      <c r="I20" s="65" t="s">
        <v>564</v>
      </c>
      <c r="J20" s="66" t="s">
        <v>565</v>
      </c>
      <c r="K20" s="67">
        <v>2</v>
      </c>
      <c r="L20" s="49">
        <v>1</v>
      </c>
      <c r="M20" s="38" t="s">
        <v>511</v>
      </c>
      <c r="N20" s="13" t="s">
        <v>486</v>
      </c>
      <c r="O20" s="19">
        <f>INDEX('[1]QAEHS freezer database'!$L$2:$L$30009,MATCH('[1]Sample list'!H102,'[1]QAEHS freezer database'!$C$2:$C$30009,0))</f>
        <v>0</v>
      </c>
      <c r="P20" s="48">
        <v>100</v>
      </c>
      <c r="Q20" s="68">
        <v>73</v>
      </c>
      <c r="R20" s="48"/>
      <c r="S20" s="72" t="s">
        <v>548</v>
      </c>
      <c r="T20" s="21">
        <f>INDEX('[1]QAEHS freezer database'!$K$2:$K$30009,MATCH('[1]Sample list'!H102,'[1]QAEHS freezer database'!$C$2:$C$30009,0))</f>
        <v>0</v>
      </c>
      <c r="U20" s="13">
        <v>2004</v>
      </c>
      <c r="V20" s="21">
        <f>INDEX('[1]QAEHS freezer database'!$G$2:$G$30009,MATCH('[1]Sample list'!H102,'[1]QAEHS freezer database'!$C$2:$C$30009,0))</f>
        <v>0</v>
      </c>
      <c r="W20" s="70" t="str">
        <f>INDEX('[1]Sample list codes'!$B$2:$B$21,MATCH('[1]Sample list'!U102,'[1]Sample list codes'!$A$2:$A$21,0))</f>
        <v>2004-2005</v>
      </c>
      <c r="X20" s="13">
        <v>2</v>
      </c>
      <c r="Y20" s="71">
        <v>1</v>
      </c>
      <c r="Z20" s="71">
        <v>1</v>
      </c>
    </row>
    <row r="21" spans="4:26" x14ac:dyDescent="0.2">
      <c r="D21" s="62" t="str">
        <f>INDEX('[1]QAEHS freezer database'!$A$2:$A$30009,MATCH('[1]Sample list'!H101,'[1]QAEHS freezer database'!$C$2:$C$30009,0))&amp;F21</f>
        <v>MQX999917</v>
      </c>
      <c r="E21" s="62">
        <f>INDEX('[1]QAEHS freezer database'!$B$2:$B$30009,MATCH('[1]Sample list'!H101,'[1]QAEHS freezer database'!$C$2:$C$30009,0))</f>
        <v>999917</v>
      </c>
      <c r="F21" s="12"/>
      <c r="G21" s="12" t="str">
        <f>INDEX('[1]QAEHS freezer database'!$C$2:$C$30009,MATCH('[1]Sample list'!H101,'[1]QAEHS freezer database'!$C$2:$C$30009,0))</f>
        <v>HBP_2004pool2 5</v>
      </c>
      <c r="H21" s="35" t="str">
        <f t="shared" si="0"/>
        <v>HBP_2004pool2 5</v>
      </c>
      <c r="I21" s="65" t="s">
        <v>566</v>
      </c>
      <c r="J21" s="66" t="s">
        <v>567</v>
      </c>
      <c r="K21" s="67">
        <v>2</v>
      </c>
      <c r="L21" s="49">
        <v>1</v>
      </c>
      <c r="M21" s="38" t="s">
        <v>511</v>
      </c>
      <c r="N21" s="13" t="s">
        <v>486</v>
      </c>
      <c r="O21" s="19">
        <f>INDEX('[1]QAEHS freezer database'!$L$2:$L$30009,MATCH('[1]Sample list'!H101,'[1]QAEHS freezer database'!$C$2:$C$30009,0))</f>
        <v>0</v>
      </c>
      <c r="P21" s="48">
        <v>100</v>
      </c>
      <c r="Q21" s="68">
        <v>54</v>
      </c>
      <c r="R21" s="48"/>
      <c r="S21" s="69" t="s">
        <v>551</v>
      </c>
      <c r="T21" s="21">
        <f>INDEX('[1]QAEHS freezer database'!$K$2:$K$30009,MATCH('[1]Sample list'!H101,'[1]QAEHS freezer database'!$C$2:$C$30009,0))</f>
        <v>0</v>
      </c>
      <c r="U21" s="13">
        <v>2004</v>
      </c>
      <c r="V21" s="21">
        <f>INDEX('[1]QAEHS freezer database'!$G$2:$G$30009,MATCH('[1]Sample list'!H101,'[1]QAEHS freezer database'!$C$2:$C$30009,0))</f>
        <v>0</v>
      </c>
      <c r="W21" s="70" t="str">
        <f>INDEX('[1]Sample list codes'!$B$2:$B$21,MATCH('[1]Sample list'!U101,'[1]Sample list codes'!$A$2:$A$21,0))</f>
        <v>2004-2005</v>
      </c>
      <c r="X21" s="13">
        <v>2</v>
      </c>
      <c r="Y21" s="71">
        <v>1</v>
      </c>
      <c r="Z21" s="71">
        <v>1</v>
      </c>
    </row>
    <row r="22" spans="4:26" x14ac:dyDescent="0.2">
      <c r="D22" s="62" t="str">
        <f>INDEX('[1]QAEHS freezer database'!$A$2:$A$30009,MATCH('[1]Sample list'!H100,'[1]QAEHS freezer database'!$C$2:$C$30009,0))&amp;F22</f>
        <v>MQX999916</v>
      </c>
      <c r="E22" s="62">
        <f>INDEX('[1]QAEHS freezer database'!$B$2:$B$30009,MATCH('[1]Sample list'!H100,'[1]QAEHS freezer database'!$C$2:$C$30009,0))</f>
        <v>999916</v>
      </c>
      <c r="F22" s="12"/>
      <c r="G22" s="12" t="str">
        <f>INDEX('[1]QAEHS freezer database'!$C$2:$C$30009,MATCH('[1]Sample list'!H100,'[1]QAEHS freezer database'!$C$2:$C$30009,0))</f>
        <v>HBP_2004pool2 4</v>
      </c>
      <c r="H22" s="35" t="str">
        <f t="shared" si="0"/>
        <v>HBP_2004pool2 4</v>
      </c>
      <c r="I22" s="65" t="s">
        <v>568</v>
      </c>
      <c r="J22" s="66" t="s">
        <v>569</v>
      </c>
      <c r="K22" s="67">
        <v>2</v>
      </c>
      <c r="L22" s="49">
        <v>1</v>
      </c>
      <c r="M22" s="38" t="s">
        <v>511</v>
      </c>
      <c r="N22" s="13" t="s">
        <v>486</v>
      </c>
      <c r="O22" s="19">
        <f>INDEX('[1]QAEHS freezer database'!$L$2:$L$30009,MATCH('[1]Sample list'!H100,'[1]QAEHS freezer database'!$C$2:$C$30009,0))</f>
        <v>0</v>
      </c>
      <c r="P22" s="48">
        <v>100</v>
      </c>
      <c r="Q22" s="68">
        <v>37</v>
      </c>
      <c r="R22" s="48"/>
      <c r="S22" s="69" t="s">
        <v>554</v>
      </c>
      <c r="T22" s="21">
        <f>INDEX('[1]QAEHS freezer database'!$K$2:$K$30009,MATCH('[1]Sample list'!H100,'[1]QAEHS freezer database'!$C$2:$C$30009,0))</f>
        <v>0</v>
      </c>
      <c r="U22" s="13">
        <v>2004</v>
      </c>
      <c r="V22" s="21">
        <f>INDEX('[1]QAEHS freezer database'!$G$2:$G$30009,MATCH('[1]Sample list'!H100,'[1]QAEHS freezer database'!$C$2:$C$30009,0))</f>
        <v>0</v>
      </c>
      <c r="W22" s="70" t="str">
        <f>INDEX('[1]Sample list codes'!$B$2:$B$21,MATCH('[1]Sample list'!U100,'[1]Sample list codes'!$A$2:$A$21,0))</f>
        <v>2004-2005</v>
      </c>
      <c r="X22" s="13">
        <v>2</v>
      </c>
      <c r="Y22" s="71">
        <v>1</v>
      </c>
      <c r="Z22" s="71">
        <v>1</v>
      </c>
    </row>
    <row r="23" spans="4:26" x14ac:dyDescent="0.2">
      <c r="D23" s="62" t="str">
        <f>INDEX('[1]QAEHS freezer database'!$A$2:$A$30009,MATCH('[1]Sample list'!H99,'[1]QAEHS freezer database'!$C$2:$C$30009,0))&amp;F23</f>
        <v>MQX999915</v>
      </c>
      <c r="E23" s="62">
        <f>INDEX('[1]QAEHS freezer database'!$B$2:$B$30009,MATCH('[1]Sample list'!H99,'[1]QAEHS freezer database'!$C$2:$C$30009,0))</f>
        <v>999915</v>
      </c>
      <c r="F23" s="12"/>
      <c r="G23" s="12" t="str">
        <f>INDEX('[1]QAEHS freezer database'!$C$2:$C$30009,MATCH('[1]Sample list'!H99,'[1]QAEHS freezer database'!$C$2:$C$30009,0))</f>
        <v>HBP_2004pool2 3</v>
      </c>
      <c r="H23" s="35" t="str">
        <f t="shared" si="0"/>
        <v>HBP_2004pool2 3</v>
      </c>
      <c r="I23" s="65" t="s">
        <v>570</v>
      </c>
      <c r="J23" s="66" t="s">
        <v>571</v>
      </c>
      <c r="K23" s="67">
        <v>2</v>
      </c>
      <c r="L23" s="49">
        <v>1</v>
      </c>
      <c r="M23" s="38" t="s">
        <v>511</v>
      </c>
      <c r="N23" s="13" t="s">
        <v>486</v>
      </c>
      <c r="O23" s="19">
        <f>INDEX('[1]QAEHS freezer database'!$L$2:$L$30009,MATCH('[1]Sample list'!H99,'[1]QAEHS freezer database'!$C$2:$C$30009,0))</f>
        <v>0</v>
      </c>
      <c r="P23" s="48">
        <v>104</v>
      </c>
      <c r="Q23" s="68">
        <v>18</v>
      </c>
      <c r="R23" s="48"/>
      <c r="S23" s="69" t="s">
        <v>557</v>
      </c>
      <c r="T23" s="21">
        <f>INDEX('[1]QAEHS freezer database'!$K$2:$K$30009,MATCH('[1]Sample list'!H99,'[1]QAEHS freezer database'!$C$2:$C$30009,0))</f>
        <v>0</v>
      </c>
      <c r="U23" s="13">
        <v>2004</v>
      </c>
      <c r="V23" s="21">
        <f>INDEX('[1]QAEHS freezer database'!$G$2:$G$30009,MATCH('[1]Sample list'!H99,'[1]QAEHS freezer database'!$C$2:$C$30009,0))</f>
        <v>0</v>
      </c>
      <c r="W23" s="70" t="str">
        <f>INDEX('[1]Sample list codes'!$B$2:$B$21,MATCH('[1]Sample list'!U99,'[1]Sample list codes'!$A$2:$A$21,0))</f>
        <v>2004-2005</v>
      </c>
      <c r="X23" s="13">
        <v>2</v>
      </c>
      <c r="Y23" s="71">
        <v>1</v>
      </c>
      <c r="Z23" s="71">
        <v>1</v>
      </c>
    </row>
    <row r="24" spans="4:26" x14ac:dyDescent="0.2">
      <c r="D24" s="62" t="str">
        <f>INDEX('[1]QAEHS freezer database'!$A$2:$A$30009,MATCH('[1]Sample list'!H98,'[1]QAEHS freezer database'!$C$2:$C$30009,0))&amp;F24</f>
        <v>MQX999914</v>
      </c>
      <c r="E24" s="62">
        <f>INDEX('[1]QAEHS freezer database'!$B$2:$B$30009,MATCH('[1]Sample list'!H98,'[1]QAEHS freezer database'!$C$2:$C$30009,0))</f>
        <v>999914</v>
      </c>
      <c r="F24" s="12"/>
      <c r="G24" s="12" t="str">
        <f>INDEX('[1]QAEHS freezer database'!$C$2:$C$30009,MATCH('[1]Sample list'!H98,'[1]QAEHS freezer database'!$C$2:$C$30009,0))</f>
        <v>HBP_2004pool2 2</v>
      </c>
      <c r="H24" s="35" t="str">
        <f t="shared" si="0"/>
        <v>HBP_2004pool2 2</v>
      </c>
      <c r="I24" s="65" t="s">
        <v>572</v>
      </c>
      <c r="J24" s="66" t="s">
        <v>573</v>
      </c>
      <c r="K24" s="67">
        <v>2</v>
      </c>
      <c r="L24" s="49">
        <v>1</v>
      </c>
      <c r="M24" s="38" t="s">
        <v>511</v>
      </c>
      <c r="N24" s="13" t="s">
        <v>486</v>
      </c>
      <c r="O24" s="19">
        <f>INDEX('[1]QAEHS freezer database'!$L$2:$L$30009,MATCH('[1]Sample list'!H98,'[1]QAEHS freezer database'!$C$2:$C$30009,0))</f>
        <v>0</v>
      </c>
      <c r="P24" s="48">
        <v>101</v>
      </c>
      <c r="Q24" s="68">
        <v>11</v>
      </c>
      <c r="R24" s="48"/>
      <c r="S24" s="69" t="s">
        <v>560</v>
      </c>
      <c r="T24" s="21">
        <f>INDEX('[1]QAEHS freezer database'!$K$2:$K$30009,MATCH('[1]Sample list'!H98,'[1]QAEHS freezer database'!$C$2:$C$30009,0))</f>
        <v>0</v>
      </c>
      <c r="U24" s="13">
        <v>2004</v>
      </c>
      <c r="V24" s="21">
        <f>INDEX('[1]QAEHS freezer database'!$G$2:$G$30009,MATCH('[1]Sample list'!H98,'[1]QAEHS freezer database'!$C$2:$C$30009,0))</f>
        <v>0</v>
      </c>
      <c r="W24" s="70" t="str">
        <f>INDEX('[1]Sample list codes'!$B$2:$B$21,MATCH('[1]Sample list'!U98,'[1]Sample list codes'!$A$2:$A$21,0))</f>
        <v>2004-2005</v>
      </c>
      <c r="X24" s="13">
        <v>2</v>
      </c>
      <c r="Y24" s="71">
        <v>1</v>
      </c>
      <c r="Z24" s="71">
        <v>1</v>
      </c>
    </row>
    <row r="25" spans="4:26" x14ac:dyDescent="0.2">
      <c r="D25" s="62" t="str">
        <f>INDEX('[1]QAEHS freezer database'!$A$2:$A$30009,MATCH('[1]Sample list'!H97,'[1]QAEHS freezer database'!$C$2:$C$30009,0))&amp;F25</f>
        <v>MQX999913</v>
      </c>
      <c r="E25" s="62">
        <f>INDEX('[1]QAEHS freezer database'!$B$2:$B$30009,MATCH('[1]Sample list'!H97,'[1]QAEHS freezer database'!$C$2:$C$30009,0))</f>
        <v>999913</v>
      </c>
      <c r="F25" s="12"/>
      <c r="G25" s="12" t="str">
        <f>INDEX('[1]QAEHS freezer database'!$C$2:$C$30009,MATCH('[1]Sample list'!H97,'[1]QAEHS freezer database'!$C$2:$C$30009,0))</f>
        <v>HBP_2004pool2 1</v>
      </c>
      <c r="H25" s="35" t="str">
        <f t="shared" si="0"/>
        <v>HBP_2004pool2 1</v>
      </c>
      <c r="I25" s="65" t="s">
        <v>574</v>
      </c>
      <c r="J25" s="66" t="s">
        <v>575</v>
      </c>
      <c r="K25" s="67">
        <v>2</v>
      </c>
      <c r="L25" s="49">
        <v>1</v>
      </c>
      <c r="M25" s="38" t="s">
        <v>511</v>
      </c>
      <c r="N25" s="13" t="s">
        <v>486</v>
      </c>
      <c r="O25" s="19">
        <f>INDEX('[1]QAEHS freezer database'!$L$2:$L$30009,MATCH('[1]Sample list'!H97,'[1]QAEHS freezer database'!$C$2:$C$30009,0))</f>
        <v>0</v>
      </c>
      <c r="P25" s="48">
        <v>101</v>
      </c>
      <c r="Q25" s="68">
        <v>2.7</v>
      </c>
      <c r="R25" s="48"/>
      <c r="S25" s="69" t="s">
        <v>563</v>
      </c>
      <c r="T25" s="21">
        <f>INDEX('[1]QAEHS freezer database'!$K$2:$K$30009,MATCH('[1]Sample list'!H97,'[1]QAEHS freezer database'!$C$2:$C$30009,0))</f>
        <v>0</v>
      </c>
      <c r="U25" s="13">
        <v>2004</v>
      </c>
      <c r="V25" s="21">
        <f>INDEX('[1]QAEHS freezer database'!$G$2:$G$30009,MATCH('[1]Sample list'!H97,'[1]QAEHS freezer database'!$C$2:$C$30009,0))</f>
        <v>0</v>
      </c>
      <c r="W25" s="70" t="str">
        <f>INDEX('[1]Sample list codes'!$B$2:$B$21,MATCH('[1]Sample list'!U97,'[1]Sample list codes'!$A$2:$A$21,0))</f>
        <v>2004-2005</v>
      </c>
      <c r="X25" s="13">
        <v>2</v>
      </c>
      <c r="Y25" s="71">
        <v>1</v>
      </c>
      <c r="Z25" s="71">
        <v>1</v>
      </c>
    </row>
    <row r="26" spans="4:26" x14ac:dyDescent="0.2">
      <c r="D26" s="62" t="str">
        <f>INDEX('[1]QAEHS freezer database'!$A$2:$A$30009,MATCH('[1]Sample list'!H96,'[1]QAEHS freezer database'!$C$2:$C$30009,0))&amp;F26</f>
        <v>MQX999912</v>
      </c>
      <c r="E26" s="62">
        <f>INDEX('[1]QAEHS freezer database'!$B$2:$B$30009,MATCH('[1]Sample list'!H96,'[1]QAEHS freezer database'!$C$2:$C$30009,0))</f>
        <v>999912</v>
      </c>
      <c r="F26" s="12"/>
      <c r="G26" s="12" t="str">
        <f>INDEX('[1]QAEHS freezer database'!$C$2:$C$30009,MATCH('[1]Sample list'!H96,'[1]QAEHS freezer database'!$C$2:$C$30009,0))</f>
        <v>HBP_2004pool1 12</v>
      </c>
      <c r="H26" s="35" t="str">
        <f t="shared" si="0"/>
        <v>HBP_2004pool1 12</v>
      </c>
      <c r="I26" s="65" t="s">
        <v>576</v>
      </c>
      <c r="J26" s="66" t="s">
        <v>577</v>
      </c>
      <c r="K26" s="67">
        <v>1</v>
      </c>
      <c r="L26" s="49">
        <v>1</v>
      </c>
      <c r="M26" s="38" t="s">
        <v>511</v>
      </c>
      <c r="N26" s="13" t="s">
        <v>485</v>
      </c>
      <c r="O26" s="19">
        <f>INDEX('[1]QAEHS freezer database'!$L$2:$L$30009,MATCH('[1]Sample list'!H96,'[1]QAEHS freezer database'!$C$2:$C$30009,0))</f>
        <v>0</v>
      </c>
      <c r="P26" s="48">
        <v>100</v>
      </c>
      <c r="Q26" s="68">
        <v>71</v>
      </c>
      <c r="R26" s="48"/>
      <c r="S26" s="69" t="s">
        <v>548</v>
      </c>
      <c r="T26" s="21">
        <f>INDEX('[1]QAEHS freezer database'!$K$2:$K$30009,MATCH('[1]Sample list'!H96,'[1]QAEHS freezer database'!$C$2:$C$30009,0))</f>
        <v>0</v>
      </c>
      <c r="U26" s="13">
        <v>2004</v>
      </c>
      <c r="V26" s="21">
        <f>INDEX('[1]QAEHS freezer database'!$G$2:$G$30009,MATCH('[1]Sample list'!H96,'[1]QAEHS freezer database'!$C$2:$C$30009,0))</f>
        <v>0</v>
      </c>
      <c r="W26" s="70" t="str">
        <f>INDEX('[1]Sample list codes'!$B$2:$B$21,MATCH('[1]Sample list'!U96,'[1]Sample list codes'!$A$2:$A$21,0))</f>
        <v>2004-2005</v>
      </c>
      <c r="X26" s="13">
        <v>2</v>
      </c>
      <c r="Y26" s="71">
        <v>1</v>
      </c>
      <c r="Z26" s="71">
        <v>1</v>
      </c>
    </row>
    <row r="27" spans="4:26" x14ac:dyDescent="0.2">
      <c r="D27" s="62" t="str">
        <f>INDEX('[1]QAEHS freezer database'!$A$2:$A$30009,MATCH('[1]Sample list'!H95,'[1]QAEHS freezer database'!$C$2:$C$30009,0))&amp;F27</f>
        <v>MQX999911</v>
      </c>
      <c r="E27" s="62">
        <f>INDEX('[1]QAEHS freezer database'!$B$2:$B$30009,MATCH('[1]Sample list'!H95,'[1]QAEHS freezer database'!$C$2:$C$30009,0))</f>
        <v>999911</v>
      </c>
      <c r="F27" s="12"/>
      <c r="G27" s="12" t="str">
        <f>INDEX('[1]QAEHS freezer database'!$C$2:$C$30009,MATCH('[1]Sample list'!H95,'[1]QAEHS freezer database'!$C$2:$C$30009,0))</f>
        <v>HBP_2004pool1 11</v>
      </c>
      <c r="H27" s="36" t="str">
        <f t="shared" si="0"/>
        <v>HBP_2004pool1 11</v>
      </c>
      <c r="I27" s="65" t="s">
        <v>578</v>
      </c>
      <c r="J27" s="66" t="s">
        <v>579</v>
      </c>
      <c r="K27" s="67">
        <v>1</v>
      </c>
      <c r="L27" s="49">
        <v>1</v>
      </c>
      <c r="M27" s="38" t="s">
        <v>511</v>
      </c>
      <c r="N27" s="13" t="s">
        <v>485</v>
      </c>
      <c r="O27" s="19">
        <f>INDEX('[1]QAEHS freezer database'!$L$2:$L$30009,MATCH('[1]Sample list'!H95,'[1]QAEHS freezer database'!$C$2:$C$30009,0))</f>
        <v>0</v>
      </c>
      <c r="P27" s="48">
        <v>100</v>
      </c>
      <c r="Q27" s="68">
        <v>52</v>
      </c>
      <c r="R27" s="48"/>
      <c r="S27" s="69" t="s">
        <v>551</v>
      </c>
      <c r="T27" s="21">
        <f>INDEX('[1]QAEHS freezer database'!$K$2:$K$30009,MATCH('[1]Sample list'!H95,'[1]QAEHS freezer database'!$C$2:$C$30009,0))</f>
        <v>0</v>
      </c>
      <c r="U27" s="13">
        <v>2004</v>
      </c>
      <c r="V27" s="21">
        <f>INDEX('[1]QAEHS freezer database'!$G$2:$G$30009,MATCH('[1]Sample list'!H95,'[1]QAEHS freezer database'!$C$2:$C$30009,0))</f>
        <v>0</v>
      </c>
      <c r="W27" s="70" t="str">
        <f>INDEX('[1]Sample list codes'!$B$2:$B$21,MATCH('[1]Sample list'!U95,'[1]Sample list codes'!$A$2:$A$21,0))</f>
        <v>2004-2005</v>
      </c>
      <c r="X27" s="13">
        <v>2</v>
      </c>
      <c r="Y27" s="71">
        <v>1</v>
      </c>
      <c r="Z27" s="71">
        <v>1</v>
      </c>
    </row>
    <row r="28" spans="4:26" x14ac:dyDescent="0.2">
      <c r="D28" s="62" t="str">
        <f>INDEX('[1]QAEHS freezer database'!$A$2:$A$30009,MATCH('[1]Sample list'!H94,'[1]QAEHS freezer database'!$C$2:$C$30009,0))&amp;F28</f>
        <v>MQX999910</v>
      </c>
      <c r="E28" s="62">
        <f>INDEX('[1]QAEHS freezer database'!$B$2:$B$30009,MATCH('[1]Sample list'!H94,'[1]QAEHS freezer database'!$C$2:$C$30009,0))</f>
        <v>999910</v>
      </c>
      <c r="F28" s="12"/>
      <c r="G28" s="12" t="str">
        <f>INDEX('[1]QAEHS freezer database'!$C$2:$C$30009,MATCH('[1]Sample list'!H94,'[1]QAEHS freezer database'!$C$2:$C$30009,0))</f>
        <v>HBP_2004pool1 10</v>
      </c>
      <c r="H28" s="36" t="str">
        <f t="shared" si="0"/>
        <v>HBP_2004pool1 10</v>
      </c>
      <c r="I28" s="65" t="s">
        <v>580</v>
      </c>
      <c r="J28" s="66" t="s">
        <v>581</v>
      </c>
      <c r="K28" s="67">
        <v>1</v>
      </c>
      <c r="L28" s="49">
        <v>1</v>
      </c>
      <c r="M28" s="38" t="s">
        <v>511</v>
      </c>
      <c r="N28" s="13" t="s">
        <v>485</v>
      </c>
      <c r="O28" s="19">
        <f>INDEX('[1]QAEHS freezer database'!$L$2:$L$30009,MATCH('[1]Sample list'!H94,'[1]QAEHS freezer database'!$C$2:$C$30009,0))</f>
        <v>0</v>
      </c>
      <c r="P28" s="48">
        <v>100</v>
      </c>
      <c r="Q28" s="68">
        <v>38</v>
      </c>
      <c r="R28" s="48"/>
      <c r="S28" s="69" t="s">
        <v>554</v>
      </c>
      <c r="T28" s="21">
        <f>INDEX('[1]QAEHS freezer database'!$K$2:$K$30009,MATCH('[1]Sample list'!H94,'[1]QAEHS freezer database'!$C$2:$C$30009,0))</f>
        <v>0</v>
      </c>
      <c r="U28" s="13">
        <v>2004</v>
      </c>
      <c r="V28" s="21">
        <f>INDEX('[1]QAEHS freezer database'!$G$2:$G$30009,MATCH('[1]Sample list'!H94,'[1]QAEHS freezer database'!$C$2:$C$30009,0))</f>
        <v>0</v>
      </c>
      <c r="W28" s="70" t="str">
        <f>INDEX('[1]Sample list codes'!$B$2:$B$21,MATCH('[1]Sample list'!U94,'[1]Sample list codes'!$A$2:$A$21,0))</f>
        <v>2004-2005</v>
      </c>
      <c r="X28" s="13">
        <v>2</v>
      </c>
      <c r="Y28" s="71">
        <v>1</v>
      </c>
      <c r="Z28" s="71">
        <v>1</v>
      </c>
    </row>
    <row r="29" spans="4:26" x14ac:dyDescent="0.2">
      <c r="D29" s="62" t="str">
        <f>INDEX('[1]QAEHS freezer database'!$A$2:$A$30009,MATCH('[1]Sample list'!H93,'[1]QAEHS freezer database'!$C$2:$C$30009,0))&amp;F29</f>
        <v>MQX999909</v>
      </c>
      <c r="E29" s="62">
        <f>INDEX('[1]QAEHS freezer database'!$B$2:$B$30009,MATCH('[1]Sample list'!H93,'[1]QAEHS freezer database'!$C$2:$C$30009,0))</f>
        <v>999909</v>
      </c>
      <c r="F29" s="12"/>
      <c r="G29" s="12" t="str">
        <f>INDEX('[1]QAEHS freezer database'!$C$2:$C$30009,MATCH('[1]Sample list'!H93,'[1]QAEHS freezer database'!$C$2:$C$30009,0))</f>
        <v>HBP_2004pool1 9</v>
      </c>
      <c r="H29" s="36" t="str">
        <f t="shared" si="0"/>
        <v>HBP_2004pool1 9</v>
      </c>
      <c r="I29" s="65" t="s">
        <v>582</v>
      </c>
      <c r="J29" s="66" t="s">
        <v>583</v>
      </c>
      <c r="K29" s="67">
        <v>1</v>
      </c>
      <c r="L29" s="49">
        <v>1</v>
      </c>
      <c r="M29" s="38" t="s">
        <v>511</v>
      </c>
      <c r="N29" s="13" t="s">
        <v>485</v>
      </c>
      <c r="O29" s="19">
        <f>INDEX('[1]QAEHS freezer database'!$L$2:$L$30009,MATCH('[1]Sample list'!H93,'[1]QAEHS freezer database'!$C$2:$C$30009,0))</f>
        <v>0</v>
      </c>
      <c r="P29" s="48">
        <v>100</v>
      </c>
      <c r="Q29" s="68">
        <v>19</v>
      </c>
      <c r="R29" s="48"/>
      <c r="S29" s="69" t="s">
        <v>557</v>
      </c>
      <c r="T29" s="21">
        <f>INDEX('[1]QAEHS freezer database'!$K$2:$K$30009,MATCH('[1]Sample list'!H93,'[1]QAEHS freezer database'!$C$2:$C$30009,0))</f>
        <v>0</v>
      </c>
      <c r="U29" s="13">
        <v>2004</v>
      </c>
      <c r="V29" s="21">
        <f>INDEX('[1]QAEHS freezer database'!$G$2:$G$30009,MATCH('[1]Sample list'!H93,'[1]QAEHS freezer database'!$C$2:$C$30009,0))</f>
        <v>0</v>
      </c>
      <c r="W29" s="70" t="str">
        <f>INDEX('[1]Sample list codes'!$B$2:$B$21,MATCH('[1]Sample list'!U93,'[1]Sample list codes'!$A$2:$A$21,0))</f>
        <v>2004-2005</v>
      </c>
      <c r="X29" s="13">
        <v>2</v>
      </c>
      <c r="Y29" s="71">
        <v>1</v>
      </c>
      <c r="Z29" s="71">
        <v>1</v>
      </c>
    </row>
    <row r="30" spans="4:26" x14ac:dyDescent="0.2">
      <c r="D30" s="62" t="str">
        <f>INDEX('[1]QAEHS freezer database'!$A$2:$A$30009,MATCH('[1]Sample list'!H92,'[1]QAEHS freezer database'!$C$2:$C$30009,0))&amp;F30</f>
        <v>MQX999908</v>
      </c>
      <c r="E30" s="62">
        <f>INDEX('[1]QAEHS freezer database'!$B$2:$B$30009,MATCH('[1]Sample list'!H92,'[1]QAEHS freezer database'!$C$2:$C$30009,0))</f>
        <v>999908</v>
      </c>
      <c r="F30" s="12"/>
      <c r="G30" s="12" t="str">
        <f>INDEX('[1]QAEHS freezer database'!$C$2:$C$30009,MATCH('[1]Sample list'!H92,'[1]QAEHS freezer database'!$C$2:$C$30009,0))</f>
        <v>HBP_2004pool1 8</v>
      </c>
      <c r="H30" s="36" t="str">
        <f t="shared" si="0"/>
        <v>HBP_2004pool1 8</v>
      </c>
      <c r="I30" s="65" t="s">
        <v>584</v>
      </c>
      <c r="J30" s="66" t="s">
        <v>585</v>
      </c>
      <c r="K30" s="67">
        <v>1</v>
      </c>
      <c r="L30" s="49">
        <v>1</v>
      </c>
      <c r="M30" s="38" t="s">
        <v>511</v>
      </c>
      <c r="N30" s="13" t="s">
        <v>485</v>
      </c>
      <c r="O30" s="19">
        <f>INDEX('[1]QAEHS freezer database'!$L$2:$L$30009,MATCH('[1]Sample list'!H92,'[1]QAEHS freezer database'!$C$2:$C$30009,0))</f>
        <v>0</v>
      </c>
      <c r="P30" s="48">
        <v>100</v>
      </c>
      <c r="Q30" s="68">
        <v>10</v>
      </c>
      <c r="R30" s="48"/>
      <c r="S30" s="72" t="s">
        <v>560</v>
      </c>
      <c r="T30" s="21">
        <f>INDEX('[1]QAEHS freezer database'!$K$2:$K$30009,MATCH('[1]Sample list'!H92,'[1]QAEHS freezer database'!$C$2:$C$30009,0))</f>
        <v>0</v>
      </c>
      <c r="U30" s="13">
        <v>2004</v>
      </c>
      <c r="V30" s="21">
        <f>INDEX('[1]QAEHS freezer database'!$G$2:$G$30009,MATCH('[1]Sample list'!H92,'[1]QAEHS freezer database'!$C$2:$C$30009,0))</f>
        <v>0</v>
      </c>
      <c r="W30" s="70" t="str">
        <f>INDEX('[1]Sample list codes'!$B$2:$B$21,MATCH('[1]Sample list'!U92,'[1]Sample list codes'!$A$2:$A$21,0))</f>
        <v>2004-2005</v>
      </c>
      <c r="X30" s="13">
        <v>2</v>
      </c>
      <c r="Y30" s="71">
        <v>1</v>
      </c>
      <c r="Z30" s="71">
        <v>1</v>
      </c>
    </row>
    <row r="31" spans="4:26" x14ac:dyDescent="0.2">
      <c r="D31" s="62" t="str">
        <f>INDEX('[1]QAEHS freezer database'!$A$2:$A$30009,MATCH('[1]Sample list'!H91,'[1]QAEHS freezer database'!$C$2:$C$30009,0))&amp;F31</f>
        <v>MQX999907</v>
      </c>
      <c r="E31" s="62">
        <f>INDEX('[1]QAEHS freezer database'!$B$2:$B$30009,MATCH('[1]Sample list'!H91,'[1]QAEHS freezer database'!$C$2:$C$30009,0))</f>
        <v>999907</v>
      </c>
      <c r="F31" s="12"/>
      <c r="G31" s="12" t="str">
        <f>INDEX('[1]QAEHS freezer database'!$C$2:$C$30009,MATCH('[1]Sample list'!H91,'[1]QAEHS freezer database'!$C$2:$C$30009,0))</f>
        <v>HBP_2004pool1 7</v>
      </c>
      <c r="H31" s="36" t="str">
        <f t="shared" si="0"/>
        <v>HBP_2004pool1 7</v>
      </c>
      <c r="I31" s="65" t="s">
        <v>586</v>
      </c>
      <c r="J31" s="66" t="s">
        <v>587</v>
      </c>
      <c r="K31" s="67">
        <v>1</v>
      </c>
      <c r="L31" s="49">
        <v>1</v>
      </c>
      <c r="M31" s="38" t="s">
        <v>511</v>
      </c>
      <c r="N31" s="13" t="s">
        <v>485</v>
      </c>
      <c r="O31" s="19">
        <f>INDEX('[1]QAEHS freezer database'!$L$2:$L$30009,MATCH('[1]Sample list'!H91,'[1]QAEHS freezer database'!$C$2:$C$30009,0))</f>
        <v>0</v>
      </c>
      <c r="P31" s="48">
        <v>100</v>
      </c>
      <c r="Q31" s="68">
        <v>1.9</v>
      </c>
      <c r="R31" s="48"/>
      <c r="S31" s="72" t="s">
        <v>563</v>
      </c>
      <c r="T31" s="21">
        <f>INDEX('[1]QAEHS freezer database'!$K$2:$K$30009,MATCH('[1]Sample list'!H91,'[1]QAEHS freezer database'!$C$2:$C$30009,0))</f>
        <v>0</v>
      </c>
      <c r="U31" s="13">
        <v>2004</v>
      </c>
      <c r="V31" s="21">
        <f>INDEX('[1]QAEHS freezer database'!$G$2:$G$30009,MATCH('[1]Sample list'!H91,'[1]QAEHS freezer database'!$C$2:$C$30009,0))</f>
        <v>0</v>
      </c>
      <c r="W31" s="70" t="str">
        <f>INDEX('[1]Sample list codes'!$B$2:$B$21,MATCH('[1]Sample list'!U91,'[1]Sample list codes'!$A$2:$A$21,0))</f>
        <v>2004-2005</v>
      </c>
      <c r="X31" s="13">
        <v>2</v>
      </c>
      <c r="Y31" s="71">
        <v>1</v>
      </c>
      <c r="Z31" s="71">
        <v>1</v>
      </c>
    </row>
    <row r="32" spans="4:26" x14ac:dyDescent="0.2">
      <c r="D32" s="62" t="str">
        <f>INDEX('[1]QAEHS freezer database'!$A$2:$A$30009,MATCH('[1]Sample list'!H90,'[1]QAEHS freezer database'!$C$2:$C$30009,0))&amp;F32</f>
        <v>MQX999906</v>
      </c>
      <c r="E32" s="62">
        <f>INDEX('[1]QAEHS freezer database'!$B$2:$B$30009,MATCH('[1]Sample list'!H90,'[1]QAEHS freezer database'!$C$2:$C$30009,0))</f>
        <v>999906</v>
      </c>
      <c r="F32" s="12"/>
      <c r="G32" s="12" t="str">
        <f>INDEX('[1]QAEHS freezer database'!$C$2:$C$30009,MATCH('[1]Sample list'!H90,'[1]QAEHS freezer database'!$C$2:$C$30009,0))</f>
        <v>HBP_2004pool1 6</v>
      </c>
      <c r="H32" s="36" t="str">
        <f t="shared" si="0"/>
        <v>HBP_2004pool1 6</v>
      </c>
      <c r="I32" s="65" t="s">
        <v>588</v>
      </c>
      <c r="J32" s="66" t="s">
        <v>589</v>
      </c>
      <c r="K32" s="67">
        <v>1</v>
      </c>
      <c r="L32" s="49">
        <v>1</v>
      </c>
      <c r="M32" s="38" t="s">
        <v>511</v>
      </c>
      <c r="N32" s="13" t="s">
        <v>486</v>
      </c>
      <c r="O32" s="19">
        <f>INDEX('[1]QAEHS freezer database'!$L$2:$L$30009,MATCH('[1]Sample list'!H90,'[1]QAEHS freezer database'!$C$2:$C$30009,0))</f>
        <v>0</v>
      </c>
      <c r="P32" s="48">
        <v>100</v>
      </c>
      <c r="Q32" s="68">
        <v>73</v>
      </c>
      <c r="R32" s="48"/>
      <c r="S32" s="72" t="s">
        <v>548</v>
      </c>
      <c r="T32" s="21">
        <f>INDEX('[1]QAEHS freezer database'!$K$2:$K$30009,MATCH('[1]Sample list'!H90,'[1]QAEHS freezer database'!$C$2:$C$30009,0))</f>
        <v>0</v>
      </c>
      <c r="U32" s="13">
        <v>2004</v>
      </c>
      <c r="V32" s="21">
        <f>INDEX('[1]QAEHS freezer database'!$G$2:$G$30009,MATCH('[1]Sample list'!H90,'[1]QAEHS freezer database'!$C$2:$C$30009,0))</f>
        <v>0</v>
      </c>
      <c r="W32" s="70" t="str">
        <f>INDEX('[1]Sample list codes'!$B$2:$B$21,MATCH('[1]Sample list'!U90,'[1]Sample list codes'!$A$2:$A$21,0))</f>
        <v>2004-2005</v>
      </c>
      <c r="X32" s="13">
        <v>2</v>
      </c>
      <c r="Y32" s="71">
        <v>1</v>
      </c>
      <c r="Z32" s="71">
        <v>1</v>
      </c>
    </row>
    <row r="33" spans="4:26" x14ac:dyDescent="0.2">
      <c r="D33" s="62" t="str">
        <f>INDEX('[1]QAEHS freezer database'!$A$2:$A$30009,MATCH('[1]Sample list'!H89,'[1]QAEHS freezer database'!$C$2:$C$30009,0))&amp;F33</f>
        <v>MQX999905</v>
      </c>
      <c r="E33" s="62">
        <f>INDEX('[1]QAEHS freezer database'!$B$2:$B$30009,MATCH('[1]Sample list'!H89,'[1]QAEHS freezer database'!$C$2:$C$30009,0))</f>
        <v>999905</v>
      </c>
      <c r="F33" s="12"/>
      <c r="G33" s="12" t="str">
        <f>INDEX('[1]QAEHS freezer database'!$C$2:$C$30009,MATCH('[1]Sample list'!H89,'[1]QAEHS freezer database'!$C$2:$C$30009,0))</f>
        <v>HBP_2004pool1 5</v>
      </c>
      <c r="H33" s="36" t="str">
        <f t="shared" si="0"/>
        <v>HBP_2004pool1 5</v>
      </c>
      <c r="I33" s="65" t="s">
        <v>590</v>
      </c>
      <c r="J33" s="66" t="s">
        <v>591</v>
      </c>
      <c r="K33" s="67">
        <v>1</v>
      </c>
      <c r="L33" s="49">
        <v>1</v>
      </c>
      <c r="M33" s="38" t="s">
        <v>511</v>
      </c>
      <c r="N33" s="13" t="s">
        <v>486</v>
      </c>
      <c r="O33" s="19">
        <f>INDEX('[1]QAEHS freezer database'!$L$2:$L$30009,MATCH('[1]Sample list'!H89,'[1]QAEHS freezer database'!$C$2:$C$30009,0))</f>
        <v>0</v>
      </c>
      <c r="P33" s="48">
        <v>100</v>
      </c>
      <c r="Q33" s="68">
        <v>53</v>
      </c>
      <c r="R33" s="48"/>
      <c r="S33" s="69" t="s">
        <v>551</v>
      </c>
      <c r="T33" s="21">
        <f>INDEX('[1]QAEHS freezer database'!$K$2:$K$30009,MATCH('[1]Sample list'!H89,'[1]QAEHS freezer database'!$C$2:$C$30009,0))</f>
        <v>0</v>
      </c>
      <c r="U33" s="13">
        <v>2004</v>
      </c>
      <c r="V33" s="21">
        <f>INDEX('[1]QAEHS freezer database'!$G$2:$G$30009,MATCH('[1]Sample list'!H89,'[1]QAEHS freezer database'!$C$2:$C$30009,0))</f>
        <v>0</v>
      </c>
      <c r="W33" s="70" t="str">
        <f>INDEX('[1]Sample list codes'!$B$2:$B$21,MATCH('[1]Sample list'!U89,'[1]Sample list codes'!$A$2:$A$21,0))</f>
        <v>2004-2005</v>
      </c>
      <c r="X33" s="13">
        <v>2</v>
      </c>
      <c r="Y33" s="71">
        <v>1</v>
      </c>
      <c r="Z33" s="71">
        <v>1</v>
      </c>
    </row>
    <row r="34" spans="4:26" x14ac:dyDescent="0.2">
      <c r="D34" s="62" t="str">
        <f>INDEX('[1]QAEHS freezer database'!$A$2:$A$30009,MATCH('[1]Sample list'!H88,'[1]QAEHS freezer database'!$C$2:$C$30009,0))&amp;F34</f>
        <v>MQX999904</v>
      </c>
      <c r="E34" s="62">
        <f>INDEX('[1]QAEHS freezer database'!$B$2:$B$30009,MATCH('[1]Sample list'!H88,'[1]QAEHS freezer database'!$C$2:$C$30009,0))</f>
        <v>999904</v>
      </c>
      <c r="F34" s="12"/>
      <c r="G34" s="12" t="str">
        <f>INDEX('[1]QAEHS freezer database'!$C$2:$C$30009,MATCH('[1]Sample list'!H88,'[1]QAEHS freezer database'!$C$2:$C$30009,0))</f>
        <v>HBP_2004pool1 4</v>
      </c>
      <c r="H34" s="36" t="str">
        <f t="shared" si="0"/>
        <v>HBP_2004pool1 4</v>
      </c>
      <c r="I34" s="65" t="s">
        <v>592</v>
      </c>
      <c r="J34" s="66" t="s">
        <v>593</v>
      </c>
      <c r="K34" s="67">
        <v>1</v>
      </c>
      <c r="L34" s="49">
        <v>1</v>
      </c>
      <c r="M34" s="38" t="s">
        <v>511</v>
      </c>
      <c r="N34" s="13" t="s">
        <v>486</v>
      </c>
      <c r="O34" s="19">
        <f>INDEX('[1]QAEHS freezer database'!$L$2:$L$30009,MATCH('[1]Sample list'!H88,'[1]QAEHS freezer database'!$C$2:$C$30009,0))</f>
        <v>0</v>
      </c>
      <c r="P34" s="48">
        <v>100</v>
      </c>
      <c r="Q34" s="68">
        <v>38</v>
      </c>
      <c r="R34" s="48"/>
      <c r="S34" s="69" t="s">
        <v>554</v>
      </c>
      <c r="T34" s="21">
        <f>INDEX('[1]QAEHS freezer database'!$K$2:$K$30009,MATCH('[1]Sample list'!H88,'[1]QAEHS freezer database'!$C$2:$C$30009,0))</f>
        <v>0</v>
      </c>
      <c r="U34" s="13">
        <v>2004</v>
      </c>
      <c r="V34" s="21">
        <f>INDEX('[1]QAEHS freezer database'!$G$2:$G$30009,MATCH('[1]Sample list'!H88,'[1]QAEHS freezer database'!$C$2:$C$30009,0))</f>
        <v>0</v>
      </c>
      <c r="W34" s="70" t="str">
        <f>INDEX('[1]Sample list codes'!$B$2:$B$21,MATCH('[1]Sample list'!U88,'[1]Sample list codes'!$A$2:$A$21,0))</f>
        <v>2004-2005</v>
      </c>
      <c r="X34" s="13">
        <v>2</v>
      </c>
      <c r="Y34" s="71">
        <v>1</v>
      </c>
      <c r="Z34" s="71">
        <v>1</v>
      </c>
    </row>
    <row r="35" spans="4:26" x14ac:dyDescent="0.2">
      <c r="D35" s="62" t="str">
        <f>INDEX('[1]QAEHS freezer database'!$A$2:$A$30009,MATCH('[1]Sample list'!H87,'[1]QAEHS freezer database'!$C$2:$C$30009,0))&amp;F35</f>
        <v>MQX999903</v>
      </c>
      <c r="E35" s="62">
        <f>INDEX('[1]QAEHS freezer database'!$B$2:$B$30009,MATCH('[1]Sample list'!H87,'[1]QAEHS freezer database'!$C$2:$C$30009,0))</f>
        <v>999903</v>
      </c>
      <c r="F35" s="12"/>
      <c r="G35" s="12" t="str">
        <f>INDEX('[1]QAEHS freezer database'!$C$2:$C$30009,MATCH('[1]Sample list'!H87,'[1]QAEHS freezer database'!$C$2:$C$30009,0))</f>
        <v>HBP_2004pool1 3</v>
      </c>
      <c r="H35" s="36" t="str">
        <f t="shared" si="0"/>
        <v>HBP_2004pool1 3</v>
      </c>
      <c r="I35" s="65" t="s">
        <v>594</v>
      </c>
      <c r="J35" s="66" t="s">
        <v>595</v>
      </c>
      <c r="K35" s="67">
        <v>1</v>
      </c>
      <c r="L35" s="49">
        <v>1</v>
      </c>
      <c r="M35" s="38" t="s">
        <v>511</v>
      </c>
      <c r="N35" s="13" t="s">
        <v>486</v>
      </c>
      <c r="O35" s="19">
        <f>INDEX('[1]QAEHS freezer database'!$L$2:$L$30009,MATCH('[1]Sample list'!H87,'[1]QAEHS freezer database'!$C$2:$C$30009,0))</f>
        <v>0</v>
      </c>
      <c r="P35" s="48">
        <v>99</v>
      </c>
      <c r="Q35" s="68">
        <v>21</v>
      </c>
      <c r="R35" s="48"/>
      <c r="S35" s="69" t="s">
        <v>557</v>
      </c>
      <c r="T35" s="21">
        <f>INDEX('[1]QAEHS freezer database'!$K$2:$K$30009,MATCH('[1]Sample list'!H87,'[1]QAEHS freezer database'!$C$2:$C$30009,0))</f>
        <v>0</v>
      </c>
      <c r="U35" s="13">
        <v>2004</v>
      </c>
      <c r="V35" s="21">
        <f>INDEX('[1]QAEHS freezer database'!$G$2:$G$30009,MATCH('[1]Sample list'!H87,'[1]QAEHS freezer database'!$C$2:$C$30009,0))</f>
        <v>0</v>
      </c>
      <c r="W35" s="70" t="str">
        <f>INDEX('[1]Sample list codes'!$B$2:$B$21,MATCH('[1]Sample list'!U87,'[1]Sample list codes'!$A$2:$A$21,0))</f>
        <v>2004-2005</v>
      </c>
      <c r="X35" s="13">
        <v>2</v>
      </c>
      <c r="Y35" s="71">
        <v>1</v>
      </c>
      <c r="Z35" s="71">
        <v>1</v>
      </c>
    </row>
    <row r="36" spans="4:26" x14ac:dyDescent="0.2">
      <c r="D36" s="62" t="str">
        <f>INDEX('[1]QAEHS freezer database'!$A$2:$A$30009,MATCH('[1]Sample list'!H86,'[1]QAEHS freezer database'!$C$2:$C$30009,0))&amp;F36</f>
        <v>MQX999902</v>
      </c>
      <c r="E36" s="62">
        <f>INDEX('[1]QAEHS freezer database'!$B$2:$B$30009,MATCH('[1]Sample list'!H86,'[1]QAEHS freezer database'!$C$2:$C$30009,0))</f>
        <v>999902</v>
      </c>
      <c r="F36" s="12"/>
      <c r="G36" s="12" t="str">
        <f>INDEX('[1]QAEHS freezer database'!$C$2:$C$30009,MATCH('[1]Sample list'!H86,'[1]QAEHS freezer database'!$C$2:$C$30009,0))</f>
        <v>HBP_2004pool1 2</v>
      </c>
      <c r="H36" s="36" t="str">
        <f t="shared" si="0"/>
        <v>HBP_2004pool1 2</v>
      </c>
      <c r="I36" s="65" t="s">
        <v>596</v>
      </c>
      <c r="J36" s="66" t="s">
        <v>597</v>
      </c>
      <c r="K36" s="67">
        <v>1</v>
      </c>
      <c r="L36" s="49">
        <v>1</v>
      </c>
      <c r="M36" s="38" t="s">
        <v>511</v>
      </c>
      <c r="N36" s="13" t="s">
        <v>486</v>
      </c>
      <c r="O36" s="19">
        <f>INDEX('[1]QAEHS freezer database'!$L$2:$L$30009,MATCH('[1]Sample list'!H86,'[1]QAEHS freezer database'!$C$2:$C$30009,0))</f>
        <v>0</v>
      </c>
      <c r="P36" s="48">
        <v>99</v>
      </c>
      <c r="Q36" s="68">
        <v>12</v>
      </c>
      <c r="R36" s="48"/>
      <c r="S36" s="69" t="s">
        <v>560</v>
      </c>
      <c r="T36" s="21">
        <f>INDEX('[1]QAEHS freezer database'!$K$2:$K$30009,MATCH('[1]Sample list'!H86,'[1]QAEHS freezer database'!$C$2:$C$30009,0))</f>
        <v>0</v>
      </c>
      <c r="U36" s="13">
        <v>2004</v>
      </c>
      <c r="V36" s="21">
        <f>INDEX('[1]QAEHS freezer database'!$G$2:$G$30009,MATCH('[1]Sample list'!H86,'[1]QAEHS freezer database'!$C$2:$C$30009,0))</f>
        <v>0</v>
      </c>
      <c r="W36" s="70" t="str">
        <f>INDEX('[1]Sample list codes'!$B$2:$B$21,MATCH('[1]Sample list'!U86,'[1]Sample list codes'!$A$2:$A$21,0))</f>
        <v>2004-2005</v>
      </c>
      <c r="X36" s="13">
        <v>2</v>
      </c>
      <c r="Y36" s="71">
        <v>1</v>
      </c>
      <c r="Z36" s="71">
        <v>1</v>
      </c>
    </row>
    <row r="37" spans="4:26" x14ac:dyDescent="0.2">
      <c r="D37" s="62" t="str">
        <f>INDEX('[1]QAEHS freezer database'!$A$2:$A$30009,MATCH('[1]Sample list'!H85,'[1]QAEHS freezer database'!$C$2:$C$30009,0))&amp;F37</f>
        <v>MQX999901</v>
      </c>
      <c r="E37" s="62">
        <f>INDEX('[1]QAEHS freezer database'!$B$2:$B$30009,MATCH('[1]Sample list'!H85,'[1]QAEHS freezer database'!$C$2:$C$30009,0))</f>
        <v>999901</v>
      </c>
      <c r="F37" s="12"/>
      <c r="G37" s="12" t="str">
        <f>INDEX('[1]QAEHS freezer database'!$C$2:$C$30009,MATCH('[1]Sample list'!H85,'[1]QAEHS freezer database'!$C$2:$C$30009,0))</f>
        <v>HBP_2004pool1 1</v>
      </c>
      <c r="H37" s="36" t="str">
        <f t="shared" si="0"/>
        <v>HBP_2004pool1 1</v>
      </c>
      <c r="I37" s="65" t="s">
        <v>598</v>
      </c>
      <c r="J37" s="66" t="s">
        <v>599</v>
      </c>
      <c r="K37" s="67">
        <v>1</v>
      </c>
      <c r="L37" s="49">
        <v>1</v>
      </c>
      <c r="M37" s="38" t="s">
        <v>511</v>
      </c>
      <c r="N37" s="13" t="s">
        <v>486</v>
      </c>
      <c r="O37" s="19">
        <f>INDEX('[1]QAEHS freezer database'!$L$2:$L$30009,MATCH('[1]Sample list'!H85,'[1]QAEHS freezer database'!$C$2:$C$30009,0))</f>
        <v>0</v>
      </c>
      <c r="P37" s="48">
        <v>99</v>
      </c>
      <c r="Q37" s="68">
        <v>2.1</v>
      </c>
      <c r="R37" s="48"/>
      <c r="S37" s="69" t="s">
        <v>563</v>
      </c>
      <c r="T37" s="21">
        <f>INDEX('[1]QAEHS freezer database'!$K$2:$K$30009,MATCH('[1]Sample list'!H85,'[1]QAEHS freezer database'!$C$2:$C$30009,0))</f>
        <v>0</v>
      </c>
      <c r="U37" s="13">
        <v>2004</v>
      </c>
      <c r="V37" s="21">
        <f>INDEX('[1]QAEHS freezer database'!$G$2:$G$30009,MATCH('[1]Sample list'!H85,'[1]QAEHS freezer database'!$C$2:$C$30009,0))</f>
        <v>0</v>
      </c>
      <c r="W37" s="70" t="str">
        <f>INDEX('[1]Sample list codes'!$B$2:$B$21,MATCH('[1]Sample list'!U85,'[1]Sample list codes'!$A$2:$A$21,0))</f>
        <v>2004-2005</v>
      </c>
      <c r="X37" s="13">
        <v>2</v>
      </c>
      <c r="Y37" s="71">
        <v>1</v>
      </c>
      <c r="Z37" s="71">
        <v>1</v>
      </c>
    </row>
    <row r="38" spans="4:26" ht="16" x14ac:dyDescent="0.2">
      <c r="D38" s="62" t="str">
        <f>INDEX('[1]QAEHS freezer database'!$A$2:$A$30009,MATCH('[1]Sample list'!H180,'[1]QAEHS freezer database'!$C$2:$C$30009,0))&amp;F38</f>
        <v>MQX999830</v>
      </c>
      <c r="E38" s="62">
        <f>INDEX('[1]QAEHS freezer database'!$B$2:$B$30009,MATCH('[1]Sample list'!H180,'[1]QAEHS freezer database'!$C$2:$C$30009,0))</f>
        <v>999830</v>
      </c>
      <c r="F38" s="12"/>
      <c r="G38" s="12" t="str">
        <f>INDEX('[1]QAEHS freezer database'!$C$2:$C$30009,MATCH('[1]Sample list'!H180,'[1]QAEHS freezer database'!$C$2:$C$30009,0))</f>
        <v>HBP_W2FI</v>
      </c>
      <c r="H38" s="68" t="s">
        <v>600</v>
      </c>
      <c r="I38" s="68"/>
      <c r="J38" s="73" t="s">
        <v>601</v>
      </c>
      <c r="K38" s="74"/>
      <c r="L38" s="30"/>
      <c r="M38" s="17" t="s">
        <v>511</v>
      </c>
      <c r="N38" s="17" t="s">
        <v>486</v>
      </c>
      <c r="O38" s="19">
        <f>INDEX('[1]QAEHS freezer database'!$L$2:$L$30009,MATCH('[1]Sample list'!H180,'[1]QAEHS freezer database'!$C$2:$C$30009,0))</f>
        <v>0</v>
      </c>
      <c r="P38" s="53"/>
      <c r="Q38" s="71">
        <v>27</v>
      </c>
      <c r="R38" s="53"/>
      <c r="S38" s="54"/>
      <c r="T38" s="56">
        <f>INDEX('[1]QAEHS freezer database'!$K$2:$K$30009,MATCH('[1]Sample list'!H180,'[1]QAEHS freezer database'!$C$2:$C$30009,0))</f>
        <v>0</v>
      </c>
      <c r="U38" s="55"/>
      <c r="V38" s="56">
        <f>INDEX('[1]QAEHS freezer database'!$G$2:$G$30009,MATCH('[1]Sample list'!H180,'[1]QAEHS freezer database'!$C$2:$C$30009,0))</f>
        <v>0</v>
      </c>
      <c r="W38" s="56" t="e">
        <f>INDEX('[1]Sample list codes'!$B$2:$B$21,MATCH('[1]Sample list'!U180,'[1]Sample list codes'!$A$2:$A$21,0))</f>
        <v>#N/A</v>
      </c>
      <c r="X38" s="55"/>
      <c r="Y38" s="75"/>
      <c r="Z38" s="56">
        <f>INDEX('[1]QAEHS freezer database'!$F$2:$F$30009,MATCH('[1]Sample list'!H180,'[1]QAEHS freezer database'!$C$2:$C$30009,0))</f>
        <v>0</v>
      </c>
    </row>
    <row r="39" spans="4:26" ht="16" x14ac:dyDescent="0.2">
      <c r="D39" s="62" t="str">
        <f>INDEX('[1]QAEHS freezer database'!$A$2:$A$30009,MATCH('[1]Sample list'!H209,'[1]QAEHS freezer database'!$C$2:$C$30009,0))&amp;F39</f>
        <v>MQX999829</v>
      </c>
      <c r="E39" s="62">
        <f>INDEX('[1]QAEHS freezer database'!$B$2:$B$30009,MATCH('[1]Sample list'!H209,'[1]QAEHS freezer database'!$C$2:$C$30009,0))</f>
        <v>999829</v>
      </c>
      <c r="F39" s="12"/>
      <c r="G39" s="12" t="str">
        <f>INDEX('[1]QAEHS freezer database'!$C$2:$C$30009,MATCH('[1]Sample list'!H209,'[1]QAEHS freezer database'!$C$2:$C$30009,0))</f>
        <v>HBP_Y3MI</v>
      </c>
      <c r="H39" s="76" t="s">
        <v>602</v>
      </c>
      <c r="I39" s="76"/>
      <c r="J39" s="73" t="s">
        <v>603</v>
      </c>
      <c r="K39" s="74"/>
      <c r="L39" s="30"/>
      <c r="M39" s="17" t="s">
        <v>511</v>
      </c>
      <c r="N39" s="23" t="s">
        <v>485</v>
      </c>
      <c r="O39" s="19"/>
      <c r="P39" s="53"/>
      <c r="Q39" s="71">
        <v>41</v>
      </c>
      <c r="R39" s="53"/>
      <c r="S39" s="77"/>
      <c r="T39" s="56">
        <f>INDEX('[1]QAEHS freezer database'!$K$2:$K$30009,MATCH('[1]Sample list'!H209,'[1]QAEHS freezer database'!$C$2:$C$30009,0))</f>
        <v>0</v>
      </c>
      <c r="U39" s="55"/>
      <c r="V39" s="56">
        <f>INDEX('[1]QAEHS freezer database'!$G$2:$G$30009,MATCH('[1]Sample list'!H209,'[1]QAEHS freezer database'!$C$2:$C$30009,0))</f>
        <v>0</v>
      </c>
      <c r="W39" s="56" t="e">
        <f>INDEX('[1]Sample list codes'!$B$2:$B$21,MATCH('[1]Sample list'!U209,'[1]Sample list codes'!$A$2:$A$21,0))</f>
        <v>#N/A</v>
      </c>
      <c r="X39" s="55"/>
      <c r="Y39" s="75"/>
      <c r="Z39" s="56">
        <f>INDEX('[1]QAEHS freezer database'!$F$2:$F$30009,MATCH('[1]Sample list'!H209,'[1]QAEHS freezer database'!$C$2:$C$30009,0))</f>
        <v>0</v>
      </c>
    </row>
    <row r="40" spans="4:26" ht="16" x14ac:dyDescent="0.2">
      <c r="D40" s="62" t="str">
        <f>INDEX('[1]QAEHS freezer database'!$A$2:$A$30009,MATCH('[1]Sample list'!H199,'[1]QAEHS freezer database'!$C$2:$C$30009,0))&amp;F40</f>
        <v>MQX999828</v>
      </c>
      <c r="E40" s="62">
        <f>INDEX('[1]QAEHS freezer database'!$B$2:$B$30009,MATCH('[1]Sample list'!H199,'[1]QAEHS freezer database'!$C$2:$C$30009,0))</f>
        <v>999828</v>
      </c>
      <c r="F40" s="12"/>
      <c r="G40" s="12" t="str">
        <f>INDEX('[1]QAEHS freezer database'!$C$2:$C$30009,MATCH('[1]Sample list'!H199,'[1]QAEHS freezer database'!$C$2:$C$30009,0))</f>
        <v>HBP_Y3FI</v>
      </c>
      <c r="H40" s="76" t="s">
        <v>604</v>
      </c>
      <c r="I40" s="76"/>
      <c r="J40" s="73" t="s">
        <v>605</v>
      </c>
      <c r="K40" s="74"/>
      <c r="L40" s="30"/>
      <c r="M40" s="17" t="s">
        <v>511</v>
      </c>
      <c r="N40" s="23" t="s">
        <v>486</v>
      </c>
      <c r="O40" s="19"/>
      <c r="P40" s="53"/>
      <c r="Q40" s="71">
        <v>40</v>
      </c>
      <c r="R40" s="53"/>
      <c r="S40" s="77"/>
      <c r="T40" s="56">
        <f>INDEX('[1]QAEHS freezer database'!$K$2:$K$30009,MATCH('[1]Sample list'!H199,'[1]QAEHS freezer database'!$C$2:$C$30009,0))</f>
        <v>0</v>
      </c>
      <c r="U40" s="55"/>
      <c r="V40" s="56">
        <f>INDEX('[1]QAEHS freezer database'!$G$2:$G$30009,MATCH('[1]Sample list'!H199,'[1]QAEHS freezer database'!$C$2:$C$30009,0))</f>
        <v>0</v>
      </c>
      <c r="W40" s="56" t="e">
        <f>INDEX('[1]Sample list codes'!$B$2:$B$21,MATCH('[1]Sample list'!U199,'[1]Sample list codes'!$A$2:$A$21,0))</f>
        <v>#N/A</v>
      </c>
      <c r="X40" s="55"/>
      <c r="Y40" s="75"/>
      <c r="Z40" s="56">
        <f>INDEX('[1]QAEHS freezer database'!$F$2:$F$30009,MATCH('[1]Sample list'!H199,'[1]QAEHS freezer database'!$C$2:$C$30009,0))</f>
        <v>0</v>
      </c>
    </row>
    <row r="41" spans="4:26" ht="16" x14ac:dyDescent="0.2">
      <c r="D41" s="62" t="str">
        <f>INDEX('[1]QAEHS freezer database'!$A$2:$A$30009,MATCH('[1]Sample list'!H190,'[1]QAEHS freezer database'!$C$2:$C$30009,0))&amp;F41</f>
        <v>MQX999827</v>
      </c>
      <c r="E41" s="62">
        <f>INDEX('[1]QAEHS freezer database'!$B$2:$B$30009,MATCH('[1]Sample list'!H190,'[1]QAEHS freezer database'!$C$2:$C$30009,0))</f>
        <v>999827</v>
      </c>
      <c r="F41" s="12"/>
      <c r="G41" s="12" t="str">
        <f>INDEX('[1]QAEHS freezer database'!$C$2:$C$30009,MATCH('[1]Sample list'!H190,'[1]QAEHS freezer database'!$C$2:$C$30009,0))</f>
        <v>HBP_W3MI</v>
      </c>
      <c r="H41" s="76" t="s">
        <v>606</v>
      </c>
      <c r="I41" s="76"/>
      <c r="J41" s="73" t="s">
        <v>607</v>
      </c>
      <c r="K41" s="74"/>
      <c r="L41" s="30"/>
      <c r="M41" s="17" t="s">
        <v>511</v>
      </c>
      <c r="N41" s="23" t="s">
        <v>485</v>
      </c>
      <c r="O41" s="19"/>
      <c r="P41" s="53"/>
      <c r="Q41" s="71">
        <v>39</v>
      </c>
      <c r="R41" s="53"/>
      <c r="S41" s="77"/>
      <c r="T41" s="56">
        <f>INDEX('[1]QAEHS freezer database'!$K$2:$K$30009,MATCH('[1]Sample list'!H190,'[1]QAEHS freezer database'!$C$2:$C$30009,0))</f>
        <v>0</v>
      </c>
      <c r="U41" s="55"/>
      <c r="V41" s="56">
        <f>INDEX('[1]QAEHS freezer database'!$G$2:$G$30009,MATCH('[1]Sample list'!H190,'[1]QAEHS freezer database'!$C$2:$C$30009,0))</f>
        <v>0</v>
      </c>
      <c r="W41" s="56" t="e">
        <f>INDEX('[1]Sample list codes'!$B$2:$B$21,MATCH('[1]Sample list'!U190,'[1]Sample list codes'!$A$2:$A$21,0))</f>
        <v>#N/A</v>
      </c>
      <c r="X41" s="55"/>
      <c r="Y41" s="75"/>
      <c r="Z41" s="56">
        <f>INDEX('[1]QAEHS freezer database'!$F$2:$F$30009,MATCH('[1]Sample list'!H190,'[1]QAEHS freezer database'!$C$2:$C$30009,0))</f>
        <v>0</v>
      </c>
    </row>
    <row r="42" spans="4:26" ht="16" x14ac:dyDescent="0.2">
      <c r="D42" s="62" t="str">
        <f>INDEX('[1]QAEHS freezer database'!$A$2:$A$30009,MATCH('[1]Sample list'!H172,'[1]QAEHS freezer database'!$C$2:$C$30009,0))&amp;F42</f>
        <v>MQX999826</v>
      </c>
      <c r="E42" s="62">
        <f>INDEX('[1]QAEHS freezer database'!$B$2:$B$30009,MATCH('[1]Sample list'!H172,'[1]QAEHS freezer database'!$C$2:$C$30009,0))</f>
        <v>999826</v>
      </c>
      <c r="F42" s="12"/>
      <c r="G42" s="12" t="str">
        <f>INDEX('[1]QAEHS freezer database'!$C$2:$C$30009,MATCH('[1]Sample list'!H172,'[1]QAEHS freezer database'!$C$2:$C$30009,0))</f>
        <v>HBP_R3MI</v>
      </c>
      <c r="H42" s="68" t="s">
        <v>608</v>
      </c>
      <c r="I42" s="68" t="s">
        <v>609</v>
      </c>
      <c r="J42" s="74" t="s">
        <v>610</v>
      </c>
      <c r="K42" s="74"/>
      <c r="L42" s="30"/>
      <c r="M42" s="17" t="s">
        <v>511</v>
      </c>
      <c r="N42" s="23" t="s">
        <v>485</v>
      </c>
      <c r="O42" s="19">
        <f>INDEX('[1]QAEHS freezer database'!$L$2:$L$30009,MATCH('[1]Sample list'!H172,'[1]QAEHS freezer database'!$C$2:$C$30009,0))</f>
        <v>0</v>
      </c>
      <c r="P42" s="53"/>
      <c r="Q42" s="71">
        <v>40</v>
      </c>
      <c r="R42" s="53"/>
      <c r="S42" s="64" t="s">
        <v>551</v>
      </c>
      <c r="T42" s="56">
        <f>INDEX('[1]QAEHS freezer database'!$K$2:$K$30009,MATCH('[1]Sample list'!H172,'[1]QAEHS freezer database'!$C$2:$C$30009,0))</f>
        <v>0</v>
      </c>
      <c r="U42" s="55"/>
      <c r="V42" s="56">
        <f>INDEX('[1]QAEHS freezer database'!$G$2:$G$30009,MATCH('[1]Sample list'!H172,'[1]QAEHS freezer database'!$C$2:$C$30009,0))</f>
        <v>0</v>
      </c>
      <c r="W42" s="56" t="e">
        <f>INDEX('[1]Sample list codes'!$B$2:$B$21,MATCH('[1]Sample list'!U172,'[1]Sample list codes'!$A$2:$A$21,0))</f>
        <v>#N/A</v>
      </c>
      <c r="X42" s="55"/>
      <c r="Y42" s="75"/>
      <c r="Z42" s="56">
        <f>INDEX('[1]QAEHS freezer database'!$F$2:$F$30009,MATCH('[1]Sample list'!H172,'[1]QAEHS freezer database'!$C$2:$C$30009,0))</f>
        <v>0</v>
      </c>
    </row>
    <row r="43" spans="4:26" ht="16" x14ac:dyDescent="0.2">
      <c r="D43" s="62" t="str">
        <f>INDEX('[1]QAEHS freezer database'!$A$2:$A$30009,MATCH('[1]Sample list'!H170,'[1]QAEHS freezer database'!$C$2:$C$30009,0))&amp;F43</f>
        <v>MQX999825</v>
      </c>
      <c r="E43" s="62">
        <f>INDEX('[1]QAEHS freezer database'!$B$2:$B$30009,MATCH('[1]Sample list'!H170,'[1]QAEHS freezer database'!$C$2:$C$30009,0))</f>
        <v>999825</v>
      </c>
      <c r="F43" s="12"/>
      <c r="G43" s="12" t="str">
        <f>INDEX('[1]QAEHS freezer database'!$C$2:$C$30009,MATCH('[1]Sample list'!H170,'[1]QAEHS freezer database'!$C$2:$C$30009,0))</f>
        <v>HBP_R1MI</v>
      </c>
      <c r="H43" s="75" t="s">
        <v>611</v>
      </c>
      <c r="I43" s="75" t="s">
        <v>612</v>
      </c>
      <c r="J43" s="73" t="s">
        <v>613</v>
      </c>
      <c r="K43" s="74"/>
      <c r="L43" s="30"/>
      <c r="M43" s="17" t="s">
        <v>511</v>
      </c>
      <c r="N43" s="23" t="s">
        <v>485</v>
      </c>
      <c r="O43" s="18" t="s">
        <v>485</v>
      </c>
      <c r="P43" s="53"/>
      <c r="Q43" s="71">
        <v>26</v>
      </c>
      <c r="R43" s="53"/>
      <c r="S43" s="54"/>
      <c r="T43" s="56">
        <f>INDEX('[1]QAEHS freezer database'!$K$2:$K$30009,MATCH('[1]Sample list'!H170,'[1]QAEHS freezer database'!$C$2:$C$30009,0))</f>
        <v>0</v>
      </c>
      <c r="U43" s="55"/>
      <c r="V43" s="56">
        <f>INDEX('[1]QAEHS freezer database'!$G$2:$G$30009,MATCH('[1]Sample list'!H170,'[1]QAEHS freezer database'!$C$2:$C$30009,0))</f>
        <v>0</v>
      </c>
      <c r="W43" s="56" t="e">
        <f>INDEX('[1]Sample list codes'!$B$2:$B$21,MATCH('[1]Sample list'!U170,'[1]Sample list codes'!$A$2:$A$21,0))</f>
        <v>#N/A</v>
      </c>
      <c r="X43" s="55"/>
      <c r="Y43" s="75"/>
      <c r="Z43" s="56">
        <f>INDEX('[1]QAEHS freezer database'!$F$2:$F$30009,MATCH('[1]Sample list'!H170,'[1]QAEHS freezer database'!$C$2:$C$30009,0))</f>
        <v>0</v>
      </c>
    </row>
    <row r="44" spans="4:26" ht="16" x14ac:dyDescent="0.2">
      <c r="D44" s="62" t="str">
        <f>INDEX('[1]QAEHS freezer database'!$A$2:$A$30009,MATCH('[1]Sample list'!H163,'[1]QAEHS freezer database'!$C$2:$C$30009,0))&amp;F44</f>
        <v>MQX999824</v>
      </c>
      <c r="E44" s="62">
        <f>INDEX('[1]QAEHS freezer database'!$B$2:$B$30009,MATCH('[1]Sample list'!H163,'[1]QAEHS freezer database'!$C$2:$C$30009,0))</f>
        <v>999824</v>
      </c>
      <c r="F44" s="12"/>
      <c r="G44" s="12" t="str">
        <f>INDEX('[1]QAEHS freezer database'!$C$2:$C$30009,MATCH('[1]Sample list'!H163,'[1]QAEHS freezer database'!$C$2:$C$30009,0))</f>
        <v>HBP_R3FI</v>
      </c>
      <c r="H44" s="76" t="s">
        <v>614</v>
      </c>
      <c r="I44" s="68"/>
      <c r="J44" s="73" t="s">
        <v>615</v>
      </c>
      <c r="K44" s="74"/>
      <c r="L44" s="30"/>
      <c r="M44" s="51" t="s">
        <v>511</v>
      </c>
      <c r="N44" s="18" t="s">
        <v>486</v>
      </c>
      <c r="O44" s="19" t="s">
        <v>486</v>
      </c>
      <c r="P44" s="17">
        <v>100</v>
      </c>
      <c r="Q44" s="71">
        <v>39</v>
      </c>
      <c r="R44" s="48"/>
      <c r="S44" s="22" t="s">
        <v>554</v>
      </c>
      <c r="T44" s="22" t="s">
        <v>554</v>
      </c>
      <c r="U44" s="22">
        <v>2002</v>
      </c>
      <c r="V44" s="22">
        <v>2002</v>
      </c>
      <c r="W44" s="22" t="str">
        <f>INDEX('[1]Sample list codes'!$B$2:$B$21,MATCH('[1]Sample list'!U163,'[1]Sample list codes'!$A$2:$A$21,0))</f>
        <v>2002-2003</v>
      </c>
      <c r="X44" s="23">
        <v>1</v>
      </c>
      <c r="Y44" s="71">
        <v>4</v>
      </c>
      <c r="Z44" s="22" t="s">
        <v>616</v>
      </c>
    </row>
    <row r="45" spans="4:26" x14ac:dyDescent="0.2">
      <c r="D45" s="62" t="str">
        <f>INDEX('[1]QAEHS freezer database'!$A$2:$A$30009,MATCH('[1]Sample list'!H631,'[1]QAEHS freezer database'!$C$2:$C$30009,0))&amp;F45</f>
        <v>MQX999823</v>
      </c>
      <c r="E45" s="62">
        <f>INDEX('[1]QAEHS freezer database'!$B$2:$B$30009,MATCH('[1]Sample list'!H631,'[1]QAEHS freezer database'!$C$2:$C$30009,0))</f>
        <v>999823</v>
      </c>
      <c r="F45" s="78"/>
      <c r="G45" s="79"/>
      <c r="H45" s="78" t="s">
        <v>617</v>
      </c>
      <c r="I45" s="13"/>
      <c r="J45" s="13"/>
      <c r="K45" s="13"/>
      <c r="L45" s="49">
        <v>3</v>
      </c>
      <c r="M45" s="48" t="s">
        <v>511</v>
      </c>
      <c r="N45" s="13" t="s">
        <v>485</v>
      </c>
      <c r="O45" s="19">
        <f>INDEX('[1]QAEHS freezer database'!$L$2:$L$30009,MATCH('[1]Sample list'!H631,'[1]QAEHS freezer database'!$C$2:$C$30009,0))</f>
        <v>0</v>
      </c>
      <c r="P45" s="53"/>
      <c r="Q45" s="68">
        <v>39</v>
      </c>
      <c r="R45" s="48"/>
      <c r="S45" s="80" t="s">
        <v>554</v>
      </c>
      <c r="T45" s="21">
        <f>INDEX('[1]QAEHS freezer database'!$K$2:$K$30009,MATCH('[1]Sample list'!H631,'[1]QAEHS freezer database'!$C$2:$C$30009,0))</f>
        <v>0</v>
      </c>
      <c r="U45" s="13">
        <v>2002</v>
      </c>
      <c r="V45" s="21">
        <f>INDEX('[1]QAEHS freezer database'!$G$2:$G$30009,MATCH('[1]Sample list'!H631,'[1]QAEHS freezer database'!$C$2:$C$30009,0))</f>
        <v>0</v>
      </c>
      <c r="W45" s="70" t="str">
        <f>INDEX('[1]Sample list codes'!$B$2:$B$21,MATCH('[1]Sample list'!U631,'[1]Sample list codes'!$A$2:$A$21,0))</f>
        <v>2002-2003</v>
      </c>
      <c r="X45" s="13">
        <v>1</v>
      </c>
      <c r="Y45" s="71">
        <v>3</v>
      </c>
      <c r="Z45" s="56">
        <f>INDEX('[1]QAEHS freezer database'!$F$2:$F$30009,MATCH('[1]Sample list'!H631,'[1]QAEHS freezer database'!$C$2:$C$30009,0))</f>
        <v>0</v>
      </c>
    </row>
    <row r="46" spans="4:26" x14ac:dyDescent="0.2">
      <c r="D46" s="62" t="str">
        <f>INDEX('[1]QAEHS freezer database'!$A$2:$A$30009,MATCH('[1]Sample list'!H69,'[1]QAEHS freezer database'!$C$2:$C$30009,0))&amp;F46</f>
        <v>MQX999822</v>
      </c>
      <c r="E46" s="62">
        <f>INDEX('[1]QAEHS freezer database'!$B$2:$B$30009,MATCH('[1]Sample list'!H69,'[1]QAEHS freezer database'!$C$2:$C$30009,0))</f>
        <v>999822</v>
      </c>
      <c r="F46" s="12"/>
      <c r="G46" s="12" t="str">
        <f>INDEX('[1]QAEHS freezer database'!$C$2:$C$30009,MATCH('[1]Sample list'!H69,'[1]QAEHS freezer database'!$C$2:$C$30009,0))</f>
        <v>G07P09old</v>
      </c>
      <c r="H46" s="81" t="s">
        <v>618</v>
      </c>
      <c r="I46" s="82" t="s">
        <v>619</v>
      </c>
      <c r="J46" s="82" t="s">
        <v>620</v>
      </c>
      <c r="K46" s="82"/>
      <c r="L46" s="30">
        <v>2</v>
      </c>
      <c r="M46" s="83" t="s">
        <v>621</v>
      </c>
      <c r="N46" s="84" t="s">
        <v>486</v>
      </c>
      <c r="O46" s="19">
        <f>INDEX('[1]QAEHS freezer database'!$L$2:$L$30009,MATCH('[1]Sample list'!H69,'[1]QAEHS freezer database'!$C$2:$C$30009,0))</f>
        <v>0</v>
      </c>
      <c r="P46" s="41">
        <v>100</v>
      </c>
      <c r="Q46" s="42">
        <v>2.63</v>
      </c>
      <c r="R46" s="42"/>
      <c r="S46" s="42" t="s">
        <v>563</v>
      </c>
      <c r="T46" s="42">
        <f>INDEX('[1]QAEHS freezer database'!$K$2:$K$30009,MATCH('[1]Sample list'!H69,'[1]QAEHS freezer database'!$C$2:$C$30009,0))</f>
        <v>0</v>
      </c>
      <c r="U46" s="42">
        <v>2013</v>
      </c>
      <c r="V46" s="42">
        <f>INDEX('[1]QAEHS freezer database'!$G$2:$G$30009,MATCH('[1]Sample list'!H69,'[1]QAEHS freezer database'!$C$2:$C$30009,0))</f>
        <v>0</v>
      </c>
      <c r="W46" s="42" t="str">
        <f>INDEX('[1]Sample list codes'!$B$2:$B$21,MATCH('[1]Sample list'!U69,'[1]Sample list codes'!$A$2:$A$21,0))</f>
        <v>2012-2013</v>
      </c>
      <c r="X46" s="42">
        <v>6</v>
      </c>
      <c r="Y46" s="32">
        <v>1</v>
      </c>
      <c r="Z46" s="18">
        <v>1</v>
      </c>
    </row>
    <row r="47" spans="4:26" x14ac:dyDescent="0.2">
      <c r="D47" s="62" t="str">
        <f>INDEX('[1]QAEHS freezer database'!$A$2:$A$30009,MATCH('[1]Sample list'!H58,'[1]QAEHS freezer database'!$C$2:$C$30009,0))&amp;F47</f>
        <v>MQX999821</v>
      </c>
      <c r="E47" s="62">
        <f>INDEX('[1]QAEHS freezer database'!$B$2:$B$30009,MATCH('[1]Sample list'!H58,'[1]QAEHS freezer database'!$C$2:$C$30009,0))</f>
        <v>999821</v>
      </c>
      <c r="F47" s="12"/>
      <c r="G47" s="12" t="str">
        <f>INDEX('[1]QAEHS freezer database'!$C$2:$C$30009,MATCH('[1]Sample list'!H58,'[1]QAEHS freezer database'!$C$2:$C$30009,0))</f>
        <v>G02P09old</v>
      </c>
      <c r="H47" s="81" t="s">
        <v>622</v>
      </c>
      <c r="I47" s="82" t="s">
        <v>623</v>
      </c>
      <c r="J47" s="82" t="s">
        <v>624</v>
      </c>
      <c r="K47" s="82"/>
      <c r="L47" s="30">
        <v>2</v>
      </c>
      <c r="M47" s="83" t="s">
        <v>621</v>
      </c>
      <c r="N47" s="85" t="s">
        <v>485</v>
      </c>
      <c r="O47" s="19">
        <f>INDEX('[1]QAEHS freezer database'!$L$2:$L$30009,MATCH('[1]Sample list'!H58,'[1]QAEHS freezer database'!$C$2:$C$30009,0))</f>
        <v>0</v>
      </c>
      <c r="P47" s="41">
        <v>100</v>
      </c>
      <c r="Q47" s="42">
        <v>9.67</v>
      </c>
      <c r="R47" s="42"/>
      <c r="S47" s="42" t="s">
        <v>560</v>
      </c>
      <c r="T47" s="42">
        <f>INDEX('[1]QAEHS freezer database'!$K$2:$K$30009,MATCH('[1]Sample list'!H58,'[1]QAEHS freezer database'!$C$2:$C$30009,0))</f>
        <v>0</v>
      </c>
      <c r="U47" s="42">
        <v>2013</v>
      </c>
      <c r="V47" s="42">
        <f>INDEX('[1]QAEHS freezer database'!$G$2:$G$30009,MATCH('[1]Sample list'!H58,'[1]QAEHS freezer database'!$C$2:$C$30009,0))</f>
        <v>0</v>
      </c>
      <c r="W47" s="42" t="str">
        <f>INDEX('[1]Sample list codes'!$B$2:$B$21,MATCH('[1]Sample list'!U58,'[1]Sample list codes'!$A$2:$A$21,0))</f>
        <v>2012-2013</v>
      </c>
      <c r="X47" s="42">
        <v>6</v>
      </c>
      <c r="Y47" s="32">
        <v>1</v>
      </c>
      <c r="Z47" s="18">
        <v>1</v>
      </c>
    </row>
    <row r="48" spans="4:26" x14ac:dyDescent="0.2">
      <c r="D48" s="62" t="str">
        <f>INDEX('[1]QAEHS freezer database'!$A$2:$A$30009,MATCH('[1]Sample list'!H55,'[1]QAEHS freezer database'!$C$2:$C$30009,0))&amp;F48</f>
        <v>MQX999820</v>
      </c>
      <c r="E48" s="62">
        <f>INDEX('[1]QAEHS freezer database'!$B$2:$B$30009,MATCH('[1]Sample list'!H55,'[1]QAEHS freezer database'!$C$2:$C$30009,0))</f>
        <v>999820</v>
      </c>
      <c r="F48" s="12"/>
      <c r="G48" s="12" t="str">
        <f>INDEX('[1]QAEHS freezer database'!$C$2:$C$30009,MATCH('[1]Sample list'!H55,'[1]QAEHS freezer database'!$C$2:$C$30009,0))</f>
        <v>G01P09old</v>
      </c>
      <c r="H48" s="81" t="s">
        <v>625</v>
      </c>
      <c r="I48" s="82" t="s">
        <v>626</v>
      </c>
      <c r="J48" s="82" t="s">
        <v>627</v>
      </c>
      <c r="K48" s="82"/>
      <c r="L48" s="30">
        <v>2</v>
      </c>
      <c r="M48" s="83" t="s">
        <v>621</v>
      </c>
      <c r="N48" s="85" t="s">
        <v>485</v>
      </c>
      <c r="O48" s="19">
        <f>INDEX('[1]QAEHS freezer database'!$L$2:$L$30009,MATCH('[1]Sample list'!H55,'[1]QAEHS freezer database'!$C$2:$C$30009,0))</f>
        <v>0</v>
      </c>
      <c r="P48" s="41">
        <v>100</v>
      </c>
      <c r="Q48" s="42">
        <v>2.74</v>
      </c>
      <c r="R48" s="42"/>
      <c r="S48" s="42" t="s">
        <v>563</v>
      </c>
      <c r="T48" s="42">
        <f>INDEX('[1]QAEHS freezer database'!$K$2:$K$30009,MATCH('[1]Sample list'!H55,'[1]QAEHS freezer database'!$C$2:$C$30009,0))</f>
        <v>0</v>
      </c>
      <c r="U48" s="42">
        <v>2013</v>
      </c>
      <c r="V48" s="42">
        <f>INDEX('[1]QAEHS freezer database'!$G$2:$G$30009,MATCH('[1]Sample list'!H55,'[1]QAEHS freezer database'!$C$2:$C$30009,0))</f>
        <v>0</v>
      </c>
      <c r="W48" s="42" t="str">
        <f>INDEX('[1]Sample list codes'!$B$2:$B$21,MATCH('[1]Sample list'!U55,'[1]Sample list codes'!$A$2:$A$21,0))</f>
        <v>2012-2013</v>
      </c>
      <c r="X48" s="42">
        <v>6</v>
      </c>
      <c r="Y48" s="32">
        <v>1</v>
      </c>
      <c r="Z48" s="18">
        <v>1</v>
      </c>
    </row>
    <row r="49" spans="1:26" ht="16.25" customHeight="1" x14ac:dyDescent="0.2">
      <c r="D49" s="62" t="str">
        <f>INDEX('[1]QAEHS freezer database'!$A$2:$A$30009,MATCH('[1]Sample list'!H303,'[1]QAEHS freezer database'!$C$2:$C$30009,0))&amp;F49</f>
        <v>MQX999819</v>
      </c>
      <c r="E49" s="62">
        <f>INDEX('[1]QAEHS freezer database'!$B$2:$B$30009,MATCH('[1]Sample list'!H303,'[1]QAEHS freezer database'!$C$2:$C$30009,0))</f>
        <v>999819</v>
      </c>
      <c r="F49" s="12"/>
      <c r="G49" s="12" t="str">
        <f>INDEX('[1]QAEHS freezer database'!$C$2:$C$30009,MATCH('[1]Sample list'!H303,'[1]QAEHS freezer database'!$C$2:$C$30009,0))</f>
        <v>HBP085S1</v>
      </c>
      <c r="H49" s="86" t="s">
        <v>628</v>
      </c>
      <c r="I49" s="48" t="s">
        <v>629</v>
      </c>
      <c r="J49" s="86" t="s">
        <v>630</v>
      </c>
      <c r="K49" s="48" t="s">
        <v>631</v>
      </c>
      <c r="L49" s="49">
        <v>2</v>
      </c>
      <c r="M49" s="83" t="s">
        <v>632</v>
      </c>
      <c r="N49" s="13" t="e">
        <v>#N/A</v>
      </c>
      <c r="O49" s="19">
        <f>INDEX('[1]QAEHS freezer database'!$L$2:$L$30009,MATCH('[1]Sample list'!H303,'[1]QAEHS freezer database'!$C$2:$C$30009,0))</f>
        <v>0</v>
      </c>
      <c r="P49" s="17">
        <v>8</v>
      </c>
      <c r="Q49" s="87" t="s">
        <v>633</v>
      </c>
      <c r="R49" s="48"/>
      <c r="S49" s="80"/>
      <c r="T49" s="21">
        <f>INDEX('[1]QAEHS freezer database'!$K$2:$K$30009,MATCH('[1]Sample list'!H303,'[1]QAEHS freezer database'!$C$2:$C$30009,0))</f>
        <v>0</v>
      </c>
      <c r="U49" s="13">
        <v>2006</v>
      </c>
      <c r="V49" s="21">
        <f>INDEX('[1]QAEHS freezer database'!$G$2:$G$30009,MATCH('[1]Sample list'!H303,'[1]QAEHS freezer database'!$C$2:$C$30009,0))</f>
        <v>0</v>
      </c>
      <c r="W49" s="70" t="str">
        <f>INDEX('[1]Sample list codes'!$B$2:$B$21,MATCH('[1]Sample list'!U303,'[1]Sample list codes'!$A$2:$A$21,0))</f>
        <v>2006-2007</v>
      </c>
      <c r="X49" s="13">
        <v>3</v>
      </c>
      <c r="Y49" s="23">
        <v>1</v>
      </c>
      <c r="Z49" s="56" t="str">
        <f>INDEX('[1]QAEHS freezer database'!$F$2:$F$30009,MATCH('[1]Sample list'!H303,'[1]QAEHS freezer database'!$C$2:$C$30009,0))</f>
        <v>cord blood</v>
      </c>
    </row>
    <row r="50" spans="1:26" ht="15" customHeight="1" x14ac:dyDescent="0.2">
      <c r="D50" s="62" t="str">
        <f>INDEX('[1]QAEHS freezer database'!$A$2:$A$30009,MATCH('[1]Sample list'!H302,'[1]QAEHS freezer database'!$C$2:$C$30009,0))&amp;F50</f>
        <v>MQX999818</v>
      </c>
      <c r="E50" s="62">
        <f>INDEX('[1]QAEHS freezer database'!$B$2:$B$30009,MATCH('[1]Sample list'!H302,'[1]QAEHS freezer database'!$C$2:$C$30009,0))</f>
        <v>999818</v>
      </c>
      <c r="F50" s="12"/>
      <c r="G50" s="12" t="str">
        <f>INDEX('[1]QAEHS freezer database'!$C$2:$C$30009,MATCH('[1]Sample list'!H302,'[1]QAEHS freezer database'!$C$2:$C$30009,0))</f>
        <v>HBP084S1</v>
      </c>
      <c r="H50" s="86" t="s">
        <v>634</v>
      </c>
      <c r="I50" s="48" t="s">
        <v>635</v>
      </c>
      <c r="J50" s="86" t="s">
        <v>636</v>
      </c>
      <c r="K50" s="48" t="s">
        <v>637</v>
      </c>
      <c r="L50" s="49">
        <v>2</v>
      </c>
      <c r="M50" s="83" t="s">
        <v>632</v>
      </c>
      <c r="N50" s="13" t="e">
        <v>#N/A</v>
      </c>
      <c r="O50" s="19">
        <f>INDEX('[1]QAEHS freezer database'!$L$2:$L$30009,MATCH('[1]Sample list'!H302,'[1]QAEHS freezer database'!$C$2:$C$30009,0))</f>
        <v>0</v>
      </c>
      <c r="P50" s="17">
        <v>7</v>
      </c>
      <c r="Q50" s="87" t="s">
        <v>633</v>
      </c>
      <c r="R50" s="48"/>
      <c r="S50" s="80"/>
      <c r="T50" s="21">
        <f>INDEX('[1]QAEHS freezer database'!$K$2:$K$30009,MATCH('[1]Sample list'!H302,'[1]QAEHS freezer database'!$C$2:$C$30009,0))</f>
        <v>0</v>
      </c>
      <c r="U50" s="13">
        <v>2006</v>
      </c>
      <c r="V50" s="21">
        <f>INDEX('[1]QAEHS freezer database'!$G$2:$G$30009,MATCH('[1]Sample list'!H302,'[1]QAEHS freezer database'!$C$2:$C$30009,0))</f>
        <v>0</v>
      </c>
      <c r="W50" s="70" t="str">
        <f>INDEX('[1]Sample list codes'!$B$2:$B$21,MATCH('[1]Sample list'!U302,'[1]Sample list codes'!$A$2:$A$21,0))</f>
        <v>2006-2007</v>
      </c>
      <c r="X50" s="13">
        <v>3</v>
      </c>
      <c r="Y50" s="23">
        <v>1</v>
      </c>
      <c r="Z50" s="56" t="str">
        <f>INDEX('[1]QAEHS freezer database'!$F$2:$F$30009,MATCH('[1]Sample list'!H302,'[1]QAEHS freezer database'!$C$2:$C$30009,0))</f>
        <v>cord blood</v>
      </c>
    </row>
    <row r="51" spans="1:26" ht="15" customHeight="1" x14ac:dyDescent="0.2">
      <c r="D51" s="62" t="str">
        <f>INDEX('[1]QAEHS freezer database'!$A$2:$A$30009,MATCH('[1]Sample list'!H301,'[1]QAEHS freezer database'!$C$2:$C$30009,0))&amp;F51</f>
        <v>MQX999817</v>
      </c>
      <c r="E51" s="62">
        <f>INDEX('[1]QAEHS freezer database'!$B$2:$B$30009,MATCH('[1]Sample list'!H301,'[1]QAEHS freezer database'!$C$2:$C$30009,0))</f>
        <v>999817</v>
      </c>
      <c r="F51" s="12"/>
      <c r="G51" s="12" t="str">
        <f>INDEX('[1]QAEHS freezer database'!$C$2:$C$30009,MATCH('[1]Sample list'!H301,'[1]QAEHS freezer database'!$C$2:$C$30009,0))</f>
        <v>HBP083S1</v>
      </c>
      <c r="H51" s="86" t="s">
        <v>638</v>
      </c>
      <c r="I51" s="48" t="s">
        <v>639</v>
      </c>
      <c r="J51" s="86" t="s">
        <v>640</v>
      </c>
      <c r="K51" s="48" t="s">
        <v>641</v>
      </c>
      <c r="L51" s="49">
        <v>2</v>
      </c>
      <c r="M51" s="83" t="s">
        <v>632</v>
      </c>
      <c r="N51" s="13" t="e">
        <v>#N/A</v>
      </c>
      <c r="O51" s="19">
        <f>INDEX('[1]QAEHS freezer database'!$L$2:$L$30009,MATCH('[1]Sample list'!H301,'[1]QAEHS freezer database'!$C$2:$C$30009,0))</f>
        <v>0</v>
      </c>
      <c r="P51" s="17">
        <v>7</v>
      </c>
      <c r="Q51" s="87" t="s">
        <v>633</v>
      </c>
      <c r="R51" s="48"/>
      <c r="S51" s="80"/>
      <c r="T51" s="21">
        <f>INDEX('[1]QAEHS freezer database'!$K$2:$K$30009,MATCH('[1]Sample list'!H301,'[1]QAEHS freezer database'!$C$2:$C$30009,0))</f>
        <v>0</v>
      </c>
      <c r="U51" s="13">
        <v>2006</v>
      </c>
      <c r="V51" s="21">
        <f>INDEX('[1]QAEHS freezer database'!$G$2:$G$30009,MATCH('[1]Sample list'!H301,'[1]QAEHS freezer database'!$C$2:$C$30009,0))</f>
        <v>0</v>
      </c>
      <c r="W51" s="70" t="str">
        <f>INDEX('[1]Sample list codes'!$B$2:$B$21,MATCH('[1]Sample list'!U301,'[1]Sample list codes'!$A$2:$A$21,0))</f>
        <v>2006-2007</v>
      </c>
      <c r="X51" s="13">
        <v>3</v>
      </c>
      <c r="Y51" s="23">
        <v>1</v>
      </c>
      <c r="Z51" s="56" t="str">
        <f>INDEX('[1]QAEHS freezer database'!$F$2:$F$30009,MATCH('[1]Sample list'!H301,'[1]QAEHS freezer database'!$C$2:$C$30009,0))</f>
        <v>cord blood</v>
      </c>
    </row>
    <row r="52" spans="1:26" s="25" customFormat="1" ht="15" customHeight="1" x14ac:dyDescent="0.2">
      <c r="A52" t="s">
        <v>642</v>
      </c>
      <c r="B52"/>
      <c r="C52"/>
      <c r="D52" s="62" t="str">
        <f>INDEX('[1]QAEHS freezer database'!$A$2:$A$30009,MATCH('[1]Sample list'!H217,'[1]QAEHS freezer database'!$C$2:$C$30009,0))&amp;F52</f>
        <v>MQX999816</v>
      </c>
      <c r="E52" s="62">
        <f>INDEX('[1]QAEHS freezer database'!$B$2:$B$30009,MATCH('[1]Sample list'!H217,'[1]QAEHS freezer database'!$C$2:$C$30009,0))</f>
        <v>999816</v>
      </c>
      <c r="F52" s="12"/>
      <c r="G52" s="62" t="str">
        <f>INDEX('[1]QAEHS freezer database'!$C$2:$C$30009,MATCH('[1]Sample list'!H217,'[1]QAEHS freezer database'!$C$2:$C$30009,0))</f>
        <v>HBP_R1MI
HBP_W1FII</v>
      </c>
      <c r="H52" s="76" t="s">
        <v>643</v>
      </c>
      <c r="I52" s="88" t="s">
        <v>644</v>
      </c>
      <c r="J52" s="74" t="s">
        <v>645</v>
      </c>
      <c r="K52" s="74"/>
      <c r="L52" s="49">
        <v>1</v>
      </c>
      <c r="M52" s="48" t="s">
        <v>511</v>
      </c>
      <c r="N52" s="13" t="s">
        <v>485</v>
      </c>
      <c r="O52" s="19">
        <f>INDEX('[1]QAEHS freezer database'!$L$2:$L$30009,MATCH('[1]Sample list'!H217,'[1]QAEHS freezer database'!$C$2:$C$30009,0))</f>
        <v>0</v>
      </c>
      <c r="P52" s="53"/>
      <c r="Q52" s="71">
        <v>9</v>
      </c>
      <c r="R52" s="53"/>
      <c r="S52" s="80" t="s">
        <v>543</v>
      </c>
      <c r="T52" s="56">
        <f>INDEX('[1]QAEHS freezer database'!$K$2:$K$30009,MATCH('[1]Sample list'!H217,'[1]QAEHS freezer database'!$C$2:$C$30009,0))</f>
        <v>0</v>
      </c>
      <c r="U52" s="13">
        <v>2002</v>
      </c>
      <c r="V52" s="56">
        <f>INDEX('[1]QAEHS freezer database'!$G$2:$G$30009,MATCH('[1]Sample list'!H217,'[1]QAEHS freezer database'!$C$2:$C$30009,0))</f>
        <v>0</v>
      </c>
      <c r="W52" s="70" t="str">
        <f>INDEX('[1]Sample list codes'!$B$2:$B$21,MATCH('[1]Sample list'!U217,'[1]Sample list codes'!$A$2:$A$21,0))</f>
        <v>2002-2003</v>
      </c>
      <c r="X52" s="13">
        <v>1</v>
      </c>
      <c r="Y52" s="75">
        <v>4</v>
      </c>
      <c r="Z52" s="56">
        <f>INDEX('[1]QAEHS freezer database'!$F$2:$F$30009,MATCH('[1]Sample list'!H217,'[1]QAEHS freezer database'!$C$2:$C$30009,0))</f>
        <v>0</v>
      </c>
    </row>
    <row r="53" spans="1:26" ht="14.5" customHeight="1" x14ac:dyDescent="0.2">
      <c r="D53" s="62" t="str">
        <f>INDEX('[1]QAEHS freezer database'!$A$2:$A$30009,MATCH('[1]Sample list'!H188,'[1]QAEHS freezer database'!$C$2:$C$30009,0))&amp;F53</f>
        <v>MQX999815</v>
      </c>
      <c r="E53" s="62">
        <f>INDEX('[1]QAEHS freezer database'!$B$2:$B$30009,MATCH('[1]Sample list'!H188,'[1]QAEHS freezer database'!$C$2:$C$30009,0))</f>
        <v>999815</v>
      </c>
      <c r="F53" s="12"/>
      <c r="G53" s="12" t="str">
        <f>INDEX('[1]QAEHS freezer database'!$C$2:$C$30009,MATCH('[1]Sample list'!H188,'[1]QAEHS freezer database'!$C$2:$C$30009,0))</f>
        <v>HBP_W1MI
HBP_W1MII</v>
      </c>
      <c r="H53" s="76" t="s">
        <v>646</v>
      </c>
      <c r="I53" s="76" t="s">
        <v>647</v>
      </c>
      <c r="J53" s="74" t="s">
        <v>648</v>
      </c>
      <c r="K53" s="74"/>
      <c r="L53" s="49">
        <v>1</v>
      </c>
      <c r="M53" s="48" t="s">
        <v>511</v>
      </c>
      <c r="N53" s="13" t="s">
        <v>485</v>
      </c>
      <c r="O53" s="19">
        <f>INDEX('[1]QAEHS freezer database'!$L$2:$L$30009,MATCH('[1]Sample list'!H188,'[1]QAEHS freezer database'!$C$2:$C$30009,0))</f>
        <v>0</v>
      </c>
      <c r="P53" s="53"/>
      <c r="Q53" s="71">
        <v>9</v>
      </c>
      <c r="R53" s="53"/>
      <c r="S53" s="80" t="s">
        <v>543</v>
      </c>
      <c r="T53" s="56">
        <f>INDEX('[1]QAEHS freezer database'!$K$2:$K$30009,MATCH('[1]Sample list'!H188,'[1]QAEHS freezer database'!$C$2:$C$30009,0))</f>
        <v>0</v>
      </c>
      <c r="U53" s="13">
        <v>2002</v>
      </c>
      <c r="V53" s="56">
        <f>INDEX('[1]QAEHS freezer database'!$G$2:$G$30009,MATCH('[1]Sample list'!H188,'[1]QAEHS freezer database'!$C$2:$C$30009,0))</f>
        <v>0</v>
      </c>
      <c r="W53" s="70" t="str">
        <f>INDEX('[1]Sample list codes'!$B$2:$B$21,MATCH('[1]Sample list'!U188,'[1]Sample list codes'!$A$2:$A$21,0))</f>
        <v>2002-2003</v>
      </c>
      <c r="X53" s="13">
        <v>1</v>
      </c>
      <c r="Y53" s="75">
        <v>3</v>
      </c>
      <c r="Z53" s="56">
        <f>INDEX('[1]QAEHS freezer database'!$F$2:$F$30009,MATCH('[1]Sample list'!H188,'[1]QAEHS freezer database'!$C$2:$C$30009,0))</f>
        <v>0</v>
      </c>
    </row>
    <row r="54" spans="1:26" x14ac:dyDescent="0.2">
      <c r="D54" s="62" t="str">
        <f>INDEX('[1]QAEHS freezer database'!$A$2:$A$30009,MATCH('[1]Sample list'!H354,'[1]QAEHS freezer database'!$C$2:$C$30009,0))&amp;F54</f>
        <v>MQX999814</v>
      </c>
      <c r="E54" s="62">
        <f>INDEX('[1]QAEHS freezer database'!$B$2:$B$30009,MATCH('[1]Sample list'!H354,'[1]QAEHS freezer database'!$C$2:$C$30009,0))</f>
        <v>999814</v>
      </c>
      <c r="F54" s="12"/>
      <c r="G54" s="12" t="str">
        <f>INDEX('[1]QAEHS freezer database'!$C$2:$C$30009,MATCH('[1]Sample list'!H354,'[1]QAEHS freezer database'!$C$2:$C$30009,0))</f>
        <v>HBP_Y3M1</v>
      </c>
      <c r="H54" s="89" t="s">
        <v>649</v>
      </c>
      <c r="I54" s="13" t="s">
        <v>650</v>
      </c>
      <c r="J54" s="86"/>
      <c r="K54" s="13"/>
      <c r="L54" s="49">
        <v>3</v>
      </c>
      <c r="M54" s="48" t="s">
        <v>511</v>
      </c>
      <c r="N54" s="13" t="s">
        <v>485</v>
      </c>
      <c r="O54" s="19">
        <f>INDEX('[1]QAEHS freezer database'!$L$2:$L$30009,MATCH('[1]Sample list'!H354,'[1]QAEHS freezer database'!$C$2:$C$30009,0))</f>
        <v>0</v>
      </c>
      <c r="P54" s="53"/>
      <c r="Q54" s="13">
        <v>40</v>
      </c>
      <c r="R54" s="48"/>
      <c r="S54" s="80" t="s">
        <v>554</v>
      </c>
      <c r="T54" s="21">
        <f>INDEX('[1]QAEHS freezer database'!$K$2:$K$30009,MATCH('[1]Sample list'!H354,'[1]QAEHS freezer database'!$C$2:$C$30009,0))</f>
        <v>0</v>
      </c>
      <c r="U54" s="13">
        <v>2002</v>
      </c>
      <c r="V54" s="21">
        <f>INDEX('[1]QAEHS freezer database'!$G$2:$G$30009,MATCH('[1]Sample list'!H354,'[1]QAEHS freezer database'!$C$2:$C$30009,0))</f>
        <v>0</v>
      </c>
      <c r="W54" s="70" t="str">
        <f>INDEX('[1]Sample list codes'!$B$2:$B$21,MATCH('[1]Sample list'!U354,'[1]Sample list codes'!$A$2:$A$21,0))</f>
        <v>2002-2003</v>
      </c>
      <c r="X54" s="13">
        <v>1</v>
      </c>
      <c r="Y54" s="55">
        <v>1</v>
      </c>
      <c r="Z54" s="56">
        <f>INDEX('[1]QAEHS freezer database'!$F$2:$F$30009,MATCH('[1]Sample list'!H354,'[1]QAEHS freezer database'!$C$2:$C$30009,0))</f>
        <v>0</v>
      </c>
    </row>
    <row r="55" spans="1:26" ht="16" thickBot="1" x14ac:dyDescent="0.25">
      <c r="D55" s="62" t="str">
        <f>INDEX('[1]QAEHS freezer database'!$A$2:$A$30009,MATCH('[1]Sample list'!H353,'[1]QAEHS freezer database'!$C$2:$C$30009,0))&amp;F55</f>
        <v>MQX999813</v>
      </c>
      <c r="E55" s="62">
        <f>INDEX('[1]QAEHS freezer database'!$B$2:$B$30009,MATCH('[1]Sample list'!H353,'[1]QAEHS freezer database'!$C$2:$C$30009,0))</f>
        <v>999813</v>
      </c>
      <c r="F55" s="12"/>
      <c r="G55" s="12" t="str">
        <f>INDEX('[1]QAEHS freezer database'!$C$2:$C$30009,MATCH('[1]Sample list'!H353,'[1]QAEHS freezer database'!$C$2:$C$30009,0))</f>
        <v>HBP_Y3F1</v>
      </c>
      <c r="H55" s="90" t="s">
        <v>651</v>
      </c>
      <c r="I55" s="13" t="s">
        <v>652</v>
      </c>
      <c r="J55" s="86"/>
      <c r="K55" s="13"/>
      <c r="L55" s="49">
        <v>3</v>
      </c>
      <c r="M55" s="48" t="s">
        <v>511</v>
      </c>
      <c r="N55" s="13" t="s">
        <v>485</v>
      </c>
      <c r="O55" s="19">
        <f>INDEX('[1]QAEHS freezer database'!$L$2:$L$30009,MATCH('[1]Sample list'!H353,'[1]QAEHS freezer database'!$C$2:$C$30009,0))</f>
        <v>0</v>
      </c>
      <c r="P55" s="53"/>
      <c r="Q55" s="13">
        <v>40</v>
      </c>
      <c r="R55" s="48"/>
      <c r="S55" s="80" t="s">
        <v>554</v>
      </c>
      <c r="T55" s="21">
        <f>INDEX('[1]QAEHS freezer database'!$K$2:$K$30009,MATCH('[1]Sample list'!H353,'[1]QAEHS freezer database'!$C$2:$C$30009,0))</f>
        <v>0</v>
      </c>
      <c r="U55" s="13">
        <v>2002</v>
      </c>
      <c r="V55" s="21">
        <f>INDEX('[1]QAEHS freezer database'!$G$2:$G$30009,MATCH('[1]Sample list'!H353,'[1]QAEHS freezer database'!$C$2:$C$30009,0))</f>
        <v>0</v>
      </c>
      <c r="W55" s="70" t="str">
        <f>INDEX('[1]Sample list codes'!$B$2:$B$21,MATCH('[1]Sample list'!U353,'[1]Sample list codes'!$A$2:$A$21,0))</f>
        <v>2002-2003</v>
      </c>
      <c r="X55" s="13">
        <v>1</v>
      </c>
      <c r="Y55" s="55">
        <v>1</v>
      </c>
      <c r="Z55" s="56">
        <f>INDEX('[1]QAEHS freezer database'!$F$2:$F$30009,MATCH('[1]Sample list'!H353,'[1]QAEHS freezer database'!$C$2:$C$30009,0))</f>
        <v>0</v>
      </c>
    </row>
    <row r="56" spans="1:26" x14ac:dyDescent="0.2">
      <c r="D56" s="62" t="str">
        <f>INDEX('[1]QAEHS freezer database'!$A$2:$A$30009,MATCH('[1]Sample list'!H352,'[1]QAEHS freezer database'!$C$2:$C$30009,0))&amp;F56</f>
        <v>MQX999812</v>
      </c>
      <c r="E56" s="62">
        <f>INDEX('[1]QAEHS freezer database'!$B$2:$B$30009,MATCH('[1]Sample list'!H352,'[1]QAEHS freezer database'!$C$2:$C$30009,0))</f>
        <v>999812</v>
      </c>
      <c r="F56" s="12"/>
      <c r="G56" s="12" t="str">
        <f>INDEX('[1]QAEHS freezer database'!$C$2:$C$30009,MATCH('[1]Sample list'!H352,'[1]QAEHS freezer database'!$C$2:$C$30009,0))</f>
        <v>HBP_W3N1</v>
      </c>
      <c r="H56" s="89" t="s">
        <v>653</v>
      </c>
      <c r="I56" s="13" t="s">
        <v>654</v>
      </c>
      <c r="J56" s="86"/>
      <c r="K56" s="13"/>
      <c r="L56" s="49">
        <v>3</v>
      </c>
      <c r="M56" s="48" t="s">
        <v>511</v>
      </c>
      <c r="N56" s="13" t="s">
        <v>485</v>
      </c>
      <c r="O56" s="19">
        <f>INDEX('[1]QAEHS freezer database'!$L$2:$L$30009,MATCH('[1]Sample list'!H352,'[1]QAEHS freezer database'!$C$2:$C$30009,0))</f>
        <v>0</v>
      </c>
      <c r="P56" s="53"/>
      <c r="Q56" s="13">
        <v>39</v>
      </c>
      <c r="R56" s="48"/>
      <c r="S56" s="80" t="s">
        <v>554</v>
      </c>
      <c r="T56" s="21">
        <f>INDEX('[1]QAEHS freezer database'!$K$2:$K$30009,MATCH('[1]Sample list'!H352,'[1]QAEHS freezer database'!$C$2:$C$30009,0))</f>
        <v>0</v>
      </c>
      <c r="U56" s="13">
        <v>2002</v>
      </c>
      <c r="V56" s="21">
        <f>INDEX('[1]QAEHS freezer database'!$G$2:$G$30009,MATCH('[1]Sample list'!H352,'[1]QAEHS freezer database'!$C$2:$C$30009,0))</f>
        <v>0</v>
      </c>
      <c r="W56" s="70" t="str">
        <f>INDEX('[1]Sample list codes'!$B$2:$B$21,MATCH('[1]Sample list'!U352,'[1]Sample list codes'!$A$2:$A$21,0))</f>
        <v>2002-2003</v>
      </c>
      <c r="X56" s="13">
        <v>1</v>
      </c>
      <c r="Y56" s="55">
        <v>3</v>
      </c>
      <c r="Z56" s="56">
        <f>INDEX('[1]QAEHS freezer database'!$F$2:$F$30009,MATCH('[1]Sample list'!H352,'[1]QAEHS freezer database'!$C$2:$C$30009,0))</f>
        <v>0</v>
      </c>
    </row>
    <row r="57" spans="1:26" x14ac:dyDescent="0.2">
      <c r="D57" s="62" t="str">
        <f>INDEX('[1]QAEHS freezer database'!$A$2:$A$30009,MATCH('[1]Sample list'!H351,'[1]QAEHS freezer database'!$C$2:$C$30009,0))&amp;F57</f>
        <v>MQX999811</v>
      </c>
      <c r="E57" s="62">
        <f>INDEX('[1]QAEHS freezer database'!$B$2:$B$30009,MATCH('[1]Sample list'!H351,'[1]QAEHS freezer database'!$C$2:$C$30009,0))</f>
        <v>999811</v>
      </c>
      <c r="F57" s="12"/>
      <c r="G57" s="12" t="str">
        <f>INDEX('[1]QAEHS freezer database'!$C$2:$C$30009,MATCH('[1]Sample list'!H351,'[1]QAEHS freezer database'!$C$2:$C$30009,0))</f>
        <v>HBP_W3F1</v>
      </c>
      <c r="H57" s="89" t="s">
        <v>655</v>
      </c>
      <c r="I57" s="13" t="s">
        <v>656</v>
      </c>
      <c r="J57" s="86"/>
      <c r="K57" s="13"/>
      <c r="L57" s="49">
        <v>3</v>
      </c>
      <c r="M57" s="48" t="s">
        <v>511</v>
      </c>
      <c r="N57" s="13" t="s">
        <v>486</v>
      </c>
      <c r="O57" s="19">
        <f>INDEX('[1]QAEHS freezer database'!$L$2:$L$30009,MATCH('[1]Sample list'!H351,'[1]QAEHS freezer database'!$C$2:$C$30009,0))</f>
        <v>0</v>
      </c>
      <c r="P57" s="53"/>
      <c r="Q57" s="13">
        <v>39</v>
      </c>
      <c r="R57" s="48"/>
      <c r="S57" s="80" t="s">
        <v>554</v>
      </c>
      <c r="T57" s="21">
        <f>INDEX('[1]QAEHS freezer database'!$K$2:$K$30009,MATCH('[1]Sample list'!H351,'[1]QAEHS freezer database'!$C$2:$C$30009,0))</f>
        <v>0</v>
      </c>
      <c r="U57" s="13">
        <v>2002</v>
      </c>
      <c r="V57" s="21">
        <f>INDEX('[1]QAEHS freezer database'!$G$2:$G$30009,MATCH('[1]Sample list'!H351,'[1]QAEHS freezer database'!$C$2:$C$30009,0))</f>
        <v>0</v>
      </c>
      <c r="W57" s="70" t="str">
        <f>INDEX('[1]Sample list codes'!$B$2:$B$21,MATCH('[1]Sample list'!U351,'[1]Sample list codes'!$A$2:$A$21,0))</f>
        <v>2002-2003</v>
      </c>
      <c r="X57" s="13">
        <v>1</v>
      </c>
      <c r="Y57" s="55">
        <v>3</v>
      </c>
      <c r="Z57" s="56">
        <f>INDEX('[1]QAEHS freezer database'!$F$2:$F$30009,MATCH('[1]Sample list'!H351,'[1]QAEHS freezer database'!$C$2:$C$30009,0))</f>
        <v>0</v>
      </c>
    </row>
    <row r="58" spans="1:26" x14ac:dyDescent="0.2">
      <c r="D58" s="62" t="str">
        <f>INDEX('[1]QAEHS freezer database'!$A$2:$A$30009,MATCH('[1]Sample list'!H350,'[1]QAEHS freezer database'!$C$2:$C$30009,0))&amp;F58</f>
        <v>MQX999810</v>
      </c>
      <c r="E58" s="62">
        <f>INDEX('[1]QAEHS freezer database'!$B$2:$B$30009,MATCH('[1]Sample list'!H350,'[1]QAEHS freezer database'!$C$2:$C$30009,0))</f>
        <v>999810</v>
      </c>
      <c r="F58" s="12"/>
      <c r="G58" s="12" t="str">
        <f>INDEX('[1]QAEHS freezer database'!$C$2:$C$30009,MATCH('[1]Sample list'!H350,'[1]QAEHS freezer database'!$C$2:$C$30009,0))</f>
        <v>HBP_R3M1</v>
      </c>
      <c r="H58" s="13" t="s">
        <v>657</v>
      </c>
      <c r="I58" s="13" t="s">
        <v>658</v>
      </c>
      <c r="J58" s="86"/>
      <c r="K58" s="13"/>
      <c r="L58" s="49">
        <v>3</v>
      </c>
      <c r="M58" s="48" t="s">
        <v>511</v>
      </c>
      <c r="N58" s="13" t="s">
        <v>486</v>
      </c>
      <c r="O58" s="19">
        <f>INDEX('[1]QAEHS freezer database'!$L$2:$L$30009,MATCH('[1]Sample list'!H350,'[1]QAEHS freezer database'!$C$2:$C$30009,0))</f>
        <v>0</v>
      </c>
      <c r="P58" s="53"/>
      <c r="Q58" s="13">
        <v>39</v>
      </c>
      <c r="R58" s="48"/>
      <c r="S58" s="80" t="s">
        <v>554</v>
      </c>
      <c r="T58" s="21">
        <f>INDEX('[1]QAEHS freezer database'!$K$2:$K$30009,MATCH('[1]Sample list'!H350,'[1]QAEHS freezer database'!$C$2:$C$30009,0))</f>
        <v>0</v>
      </c>
      <c r="U58" s="13">
        <v>2002</v>
      </c>
      <c r="V58" s="21">
        <f>INDEX('[1]QAEHS freezer database'!$G$2:$G$30009,MATCH('[1]Sample list'!H350,'[1]QAEHS freezer database'!$C$2:$C$30009,0))</f>
        <v>0</v>
      </c>
      <c r="W58" s="70" t="str">
        <f>INDEX('[1]Sample list codes'!$B$2:$B$21,MATCH('[1]Sample list'!U350,'[1]Sample list codes'!$A$2:$A$21,0))</f>
        <v>2002-2003</v>
      </c>
      <c r="X58" s="13">
        <v>1</v>
      </c>
      <c r="Y58" s="55">
        <v>4</v>
      </c>
      <c r="Z58" s="56">
        <f>INDEX('[1]QAEHS freezer database'!$F$2:$F$30009,MATCH('[1]Sample list'!H350,'[1]QAEHS freezer database'!$C$2:$C$30009,0))</f>
        <v>0</v>
      </c>
    </row>
    <row r="59" spans="1:26" x14ac:dyDescent="0.2">
      <c r="D59" s="62" t="str">
        <f>INDEX('[1]QAEHS freezer database'!$A$2:$A$30009,MATCH('[1]Sample list'!H349,'[1]QAEHS freezer database'!$C$2:$C$30009,0))&amp;F59</f>
        <v>MQX999809</v>
      </c>
      <c r="E59" s="62">
        <f>INDEX('[1]QAEHS freezer database'!$B$2:$B$30009,MATCH('[1]Sample list'!H349,'[1]QAEHS freezer database'!$C$2:$C$30009,0))</f>
        <v>999809</v>
      </c>
      <c r="F59" s="12"/>
      <c r="G59" s="12" t="str">
        <f>INDEX('[1]QAEHS freezer database'!$C$2:$C$30009,MATCH('[1]Sample list'!H349,'[1]QAEHS freezer database'!$C$2:$C$30009,0))</f>
        <v>HBP_R3F1</v>
      </c>
      <c r="H59" s="89" t="s">
        <v>659</v>
      </c>
      <c r="I59" s="13" t="s">
        <v>660</v>
      </c>
      <c r="J59" s="86"/>
      <c r="K59" s="13"/>
      <c r="L59" s="49">
        <v>3</v>
      </c>
      <c r="M59" s="48" t="s">
        <v>511</v>
      </c>
      <c r="N59" s="13" t="s">
        <v>486</v>
      </c>
      <c r="O59" s="19">
        <f>INDEX('[1]QAEHS freezer database'!$L$2:$L$30009,MATCH('[1]Sample list'!H349,'[1]QAEHS freezer database'!$C$2:$C$30009,0))</f>
        <v>0</v>
      </c>
      <c r="P59" s="53"/>
      <c r="Q59" s="13">
        <v>39</v>
      </c>
      <c r="R59" s="48"/>
      <c r="S59" s="80" t="s">
        <v>554</v>
      </c>
      <c r="T59" s="21">
        <f>INDEX('[1]QAEHS freezer database'!$K$2:$K$30009,MATCH('[1]Sample list'!H349,'[1]QAEHS freezer database'!$C$2:$C$30009,0))</f>
        <v>0</v>
      </c>
      <c r="U59" s="13">
        <v>2002</v>
      </c>
      <c r="V59" s="21">
        <f>INDEX('[1]QAEHS freezer database'!$G$2:$G$30009,MATCH('[1]Sample list'!H349,'[1]QAEHS freezer database'!$C$2:$C$30009,0))</f>
        <v>0</v>
      </c>
      <c r="W59" s="70" t="str">
        <f>INDEX('[1]Sample list codes'!$B$2:$B$21,MATCH('[1]Sample list'!U349,'[1]Sample list codes'!$A$2:$A$21,0))</f>
        <v>2002-2003</v>
      </c>
      <c r="X59" s="13">
        <v>1</v>
      </c>
      <c r="Y59" s="55">
        <v>4</v>
      </c>
      <c r="Z59" s="56">
        <f>INDEX('[1]QAEHS freezer database'!$F$2:$F$30009,MATCH('[1]Sample list'!H349,'[1]QAEHS freezer database'!$C$2:$C$30009,0))</f>
        <v>0</v>
      </c>
    </row>
    <row r="60" spans="1:26" x14ac:dyDescent="0.2">
      <c r="D60" s="62" t="str">
        <f>INDEX('[1]QAEHS freezer database'!$A$2:$A$30009,MATCH('[1]Sample list'!H340,'[1]QAEHS freezer database'!$C$2:$C$30009,0))&amp;F60</f>
        <v>MQX999808</v>
      </c>
      <c r="E60" s="62">
        <f>INDEX('[1]QAEHS freezer database'!$B$2:$B$30009,MATCH('[1]Sample list'!H340,'[1]QAEHS freezer database'!$C$2:$C$30009,0))</f>
        <v>999808</v>
      </c>
      <c r="F60" s="12"/>
      <c r="G60" s="12" t="str">
        <f>INDEX('[1]QAEHS freezer database'!$C$2:$C$30009,MATCH('[1]Sample list'!H340,'[1]QAEHS freezer database'!$C$2:$C$30009,0))</f>
        <v>HBP_G3M1</v>
      </c>
      <c r="H60" s="89" t="s">
        <v>661</v>
      </c>
      <c r="I60" s="13" t="s">
        <v>662</v>
      </c>
      <c r="J60" s="86"/>
      <c r="K60" s="13"/>
      <c r="L60" s="30">
        <v>3</v>
      </c>
      <c r="M60" s="48" t="s">
        <v>511</v>
      </c>
      <c r="N60" s="13" t="s">
        <v>485</v>
      </c>
      <c r="O60" s="19">
        <f>INDEX('[1]QAEHS freezer database'!$L$2:$L$30009,MATCH('[1]Sample list'!H340,'[1]QAEHS freezer database'!$C$2:$C$30009,0))</f>
        <v>0</v>
      </c>
      <c r="P60" s="53"/>
      <c r="Q60" s="13">
        <v>40</v>
      </c>
      <c r="R60" s="48"/>
      <c r="S60" s="80" t="s">
        <v>554</v>
      </c>
      <c r="T60" s="21">
        <f>INDEX('[1]QAEHS freezer database'!$K$2:$K$30009,MATCH('[1]Sample list'!H340,'[1]QAEHS freezer database'!$C$2:$C$30009,0))</f>
        <v>0</v>
      </c>
      <c r="U60" s="13">
        <v>2002</v>
      </c>
      <c r="V60" s="21">
        <f>INDEX('[1]QAEHS freezer database'!$G$2:$G$30009,MATCH('[1]Sample list'!H340,'[1]QAEHS freezer database'!$C$2:$C$30009,0))</f>
        <v>0</v>
      </c>
      <c r="W60" s="70" t="str">
        <f>INDEX('[1]Sample list codes'!$B$2:$B$21,MATCH('[1]Sample list'!U340,'[1]Sample list codes'!$A$2:$A$21,0))</f>
        <v>2002-2003</v>
      </c>
      <c r="X60" s="13">
        <v>1</v>
      </c>
      <c r="Y60" s="55">
        <v>5</v>
      </c>
      <c r="Z60" s="56">
        <f>INDEX('[1]QAEHS freezer database'!$F$2:$F$30009,MATCH('[1]Sample list'!H340,'[1]QAEHS freezer database'!$C$2:$C$30009,0))</f>
        <v>0</v>
      </c>
    </row>
    <row r="61" spans="1:26" x14ac:dyDescent="0.2">
      <c r="A61" s="4" t="s">
        <v>663</v>
      </c>
      <c r="B61" t="e">
        <f>INDEX($H$160:$H$218,MATCH(D61,$D$160:$D$218,0))</f>
        <v>#N/A</v>
      </c>
      <c r="D61" s="62" t="str">
        <f>INDEX('[1]QAEHS freezer database'!$A$2:$A$30009,MATCH('[1]Sample list'!H338,'[1]QAEHS freezer database'!$C$2:$C$30009,0))&amp;F61</f>
        <v>MQX999807</v>
      </c>
      <c r="E61" s="62">
        <f>INDEX('[1]QAEHS freezer database'!$B$2:$B$30009,MATCH('[1]Sample list'!H338,'[1]QAEHS freezer database'!$C$2:$C$30009,0))</f>
        <v>999807</v>
      </c>
      <c r="F61" s="12"/>
      <c r="G61" s="12" t="str">
        <f>INDEX('[1]QAEHS freezer database'!$C$2:$C$30009,MATCH('[1]Sample list'!H338,'[1]QAEHS freezer database'!$C$2:$C$30009,0))</f>
        <v>HBP_G3MI</v>
      </c>
      <c r="H61" s="89" t="s">
        <v>664</v>
      </c>
      <c r="I61" s="13" t="s">
        <v>665</v>
      </c>
      <c r="J61" s="86" t="s">
        <v>666</v>
      </c>
      <c r="K61" s="86" t="s">
        <v>667</v>
      </c>
      <c r="L61" s="30">
        <v>4</v>
      </c>
      <c r="M61" s="48" t="s">
        <v>511</v>
      </c>
      <c r="N61" s="13" t="s">
        <v>485</v>
      </c>
      <c r="O61" s="19">
        <f>INDEX('[1]QAEHS freezer database'!$L$2:$L$30009,MATCH('[1]Sample list'!H338,'[1]QAEHS freezer database'!$C$2:$C$30009,0))</f>
        <v>0</v>
      </c>
      <c r="P61" s="53"/>
      <c r="Q61" s="91">
        <v>40</v>
      </c>
      <c r="R61" s="48"/>
      <c r="S61" s="80" t="s">
        <v>554</v>
      </c>
      <c r="T61" s="21">
        <f>INDEX('[1]QAEHS freezer database'!$K$2:$K$30009,MATCH('[1]Sample list'!H338,'[1]QAEHS freezer database'!$C$2:$C$30009,0))</f>
        <v>0</v>
      </c>
      <c r="U61" s="13">
        <v>2002</v>
      </c>
      <c r="V61" s="21">
        <f>INDEX('[1]QAEHS freezer database'!$G$2:$G$30009,MATCH('[1]Sample list'!H338,'[1]QAEHS freezer database'!$C$2:$C$30009,0))</f>
        <v>0</v>
      </c>
      <c r="W61" s="70" t="str">
        <f>INDEX('[1]Sample list codes'!$B$2:$B$21,MATCH('[1]Sample list'!U338,'[1]Sample list codes'!$A$2:$A$21,0))</f>
        <v>2002-2003</v>
      </c>
      <c r="X61" s="13">
        <v>1</v>
      </c>
      <c r="Y61" s="55">
        <v>5</v>
      </c>
      <c r="Z61" s="56">
        <f>INDEX('[1]QAEHS freezer database'!$F$2:$F$30009,MATCH('[1]Sample list'!H338,'[1]QAEHS freezer database'!$C$2:$C$30009,0))</f>
        <v>0</v>
      </c>
    </row>
    <row r="62" spans="1:26" x14ac:dyDescent="0.2">
      <c r="D62" s="62" t="str">
        <f>INDEX('[1]QAEHS freezer database'!$A$2:$A$30009,MATCH('[1]Sample list'!H337,'[1]QAEHS freezer database'!$C$2:$C$30009,0))&amp;F62</f>
        <v>MQX999806</v>
      </c>
      <c r="E62" s="62">
        <f>INDEX('[1]QAEHS freezer database'!$B$2:$B$30009,MATCH('[1]Sample list'!H337,'[1]QAEHS freezer database'!$C$2:$C$30009,0))</f>
        <v>999806</v>
      </c>
      <c r="F62" s="12"/>
      <c r="G62" s="12" t="str">
        <f>INDEX('[1]QAEHS freezer database'!$C$2:$C$30009,MATCH('[1]Sample list'!H337,'[1]QAEHS freezer database'!$C$2:$C$30009,0))</f>
        <v>HBP_G3F1</v>
      </c>
      <c r="H62" s="89" t="s">
        <v>668</v>
      </c>
      <c r="I62" s="13" t="s">
        <v>669</v>
      </c>
      <c r="J62" s="86"/>
      <c r="K62" s="13"/>
      <c r="L62" s="30">
        <v>3</v>
      </c>
      <c r="M62" s="48" t="s">
        <v>511</v>
      </c>
      <c r="N62" s="13" t="s">
        <v>486</v>
      </c>
      <c r="O62" s="19">
        <f>INDEX('[1]QAEHS freezer database'!$L$2:$L$30009,MATCH('[1]Sample list'!H337,'[1]QAEHS freezer database'!$C$2:$C$30009,0))</f>
        <v>0</v>
      </c>
      <c r="P62" s="53"/>
      <c r="Q62" s="13">
        <v>40</v>
      </c>
      <c r="R62" s="48"/>
      <c r="S62" s="80" t="s">
        <v>554</v>
      </c>
      <c r="T62" s="21">
        <f>INDEX('[1]QAEHS freezer database'!$K$2:$K$30009,MATCH('[1]Sample list'!H337,'[1]QAEHS freezer database'!$C$2:$C$30009,0))</f>
        <v>0</v>
      </c>
      <c r="U62" s="13">
        <v>2002</v>
      </c>
      <c r="V62" s="21">
        <f>INDEX('[1]QAEHS freezer database'!$G$2:$G$30009,MATCH('[1]Sample list'!H337,'[1]QAEHS freezer database'!$C$2:$C$30009,0))</f>
        <v>0</v>
      </c>
      <c r="W62" s="70" t="str">
        <f>INDEX('[1]Sample list codes'!$B$2:$B$21,MATCH('[1]Sample list'!U337,'[1]Sample list codes'!$A$2:$A$21,0))</f>
        <v>2002-2003</v>
      </c>
      <c r="X62" s="13">
        <v>1</v>
      </c>
      <c r="Y62" s="55">
        <v>5</v>
      </c>
      <c r="Z62" s="56">
        <f>INDEX('[1]QAEHS freezer database'!$F$2:$F$30009,MATCH('[1]Sample list'!H337,'[1]QAEHS freezer database'!$C$2:$C$30009,0))</f>
        <v>0</v>
      </c>
    </row>
    <row r="63" spans="1:26" x14ac:dyDescent="0.2">
      <c r="A63" s="4" t="s">
        <v>663</v>
      </c>
      <c r="B63" t="e">
        <f>INDEX($H$160:$H$218,MATCH(D63,$D$160:$D$218,0))</f>
        <v>#N/A</v>
      </c>
      <c r="D63" s="62" t="str">
        <f>INDEX('[1]QAEHS freezer database'!$A$2:$A$30009,MATCH('[1]Sample list'!H335,'[1]QAEHS freezer database'!$C$2:$C$30009,0))&amp;F63</f>
        <v>MQX999805</v>
      </c>
      <c r="E63" s="62">
        <f>INDEX('[1]QAEHS freezer database'!$B$2:$B$30009,MATCH('[1]Sample list'!H335,'[1]QAEHS freezer database'!$C$2:$C$30009,0))</f>
        <v>999805</v>
      </c>
      <c r="F63" s="12"/>
      <c r="G63" s="12" t="str">
        <f>INDEX('[1]QAEHS freezer database'!$C$2:$C$30009,MATCH('[1]Sample list'!H335,'[1]QAEHS freezer database'!$C$2:$C$30009,0))</f>
        <v>HBP_G3FI</v>
      </c>
      <c r="H63" s="89" t="s">
        <v>670</v>
      </c>
      <c r="I63" s="13" t="s">
        <v>671</v>
      </c>
      <c r="J63" s="86" t="s">
        <v>672</v>
      </c>
      <c r="K63" s="86" t="s">
        <v>667</v>
      </c>
      <c r="L63" s="30">
        <v>4</v>
      </c>
      <c r="M63" s="48" t="s">
        <v>511</v>
      </c>
      <c r="N63" s="13" t="s">
        <v>486</v>
      </c>
      <c r="O63" s="19">
        <f>INDEX('[1]QAEHS freezer database'!$L$2:$L$30009,MATCH('[1]Sample list'!H335,'[1]QAEHS freezer database'!$C$2:$C$30009,0))</f>
        <v>0</v>
      </c>
      <c r="P63" s="53"/>
      <c r="Q63" s="91">
        <v>40</v>
      </c>
      <c r="R63" s="48"/>
      <c r="S63" s="80" t="s">
        <v>554</v>
      </c>
      <c r="T63" s="21">
        <f>INDEX('[1]QAEHS freezer database'!$K$2:$K$30009,MATCH('[1]Sample list'!H335,'[1]QAEHS freezer database'!$C$2:$C$30009,0))</f>
        <v>0</v>
      </c>
      <c r="U63" s="13">
        <v>2002</v>
      </c>
      <c r="V63" s="21">
        <f>INDEX('[1]QAEHS freezer database'!$G$2:$G$30009,MATCH('[1]Sample list'!H335,'[1]QAEHS freezer database'!$C$2:$C$30009,0))</f>
        <v>0</v>
      </c>
      <c r="W63" s="70" t="str">
        <f>INDEX('[1]Sample list codes'!$B$2:$B$21,MATCH('[1]Sample list'!U335,'[1]Sample list codes'!$A$2:$A$21,0))</f>
        <v>2002-2003</v>
      </c>
      <c r="X63" s="13">
        <v>1</v>
      </c>
      <c r="Y63" s="55">
        <v>5</v>
      </c>
      <c r="Z63" s="56">
        <f>INDEX('[1]QAEHS freezer database'!$F$2:$F$30009,MATCH('[1]Sample list'!H335,'[1]QAEHS freezer database'!$C$2:$C$30009,0))</f>
        <v>0</v>
      </c>
    </row>
    <row r="64" spans="1:26" x14ac:dyDescent="0.2">
      <c r="D64" s="62" t="str">
        <f>INDEX('[1]QAEHS freezer database'!$A$2:$A$30009,MATCH('[1]Sample list'!H318,'[1]QAEHS freezer database'!$C$2:$C$30009,0))&amp;F64</f>
        <v>MQX999804</v>
      </c>
      <c r="E64" s="62">
        <f>INDEX('[1]QAEHS freezer database'!$B$2:$B$30009,MATCH('[1]Sample list'!H318,'[1]QAEHS freezer database'!$C$2:$C$30009,0))</f>
        <v>999804</v>
      </c>
      <c r="F64" s="12"/>
      <c r="G64" s="12" t="str">
        <f>INDEX('[1]QAEHS freezer database'!$C$2:$C$30009,MATCH('[1]Sample list'!H318,'[1]QAEHS freezer database'!$C$2:$C$30009,0))</f>
        <v>HBP_B3M1</v>
      </c>
      <c r="H64" s="89" t="s">
        <v>673</v>
      </c>
      <c r="I64" s="13" t="s">
        <v>674</v>
      </c>
      <c r="J64" s="86"/>
      <c r="K64" s="13"/>
      <c r="L64" s="30">
        <v>3</v>
      </c>
      <c r="M64" s="48" t="s">
        <v>511</v>
      </c>
      <c r="N64" s="13" t="s">
        <v>485</v>
      </c>
      <c r="O64" s="19">
        <f>INDEX('[1]QAEHS freezer database'!$L$2:$L$30009,MATCH('[1]Sample list'!H318,'[1]QAEHS freezer database'!$C$2:$C$30009,0))</f>
        <v>0</v>
      </c>
      <c r="P64" s="53"/>
      <c r="Q64" s="13">
        <v>40</v>
      </c>
      <c r="R64" s="48"/>
      <c r="S64" s="80" t="s">
        <v>554</v>
      </c>
      <c r="T64" s="21">
        <f>INDEX('[1]QAEHS freezer database'!$K$2:$K$30009,MATCH('[1]Sample list'!H318,'[1]QAEHS freezer database'!$C$2:$C$30009,0))</f>
        <v>0</v>
      </c>
      <c r="U64" s="13">
        <v>2002</v>
      </c>
      <c r="V64" s="21">
        <f>INDEX('[1]QAEHS freezer database'!$G$2:$G$30009,MATCH('[1]Sample list'!H318,'[1]QAEHS freezer database'!$C$2:$C$30009,0))</f>
        <v>0</v>
      </c>
      <c r="W64" s="70" t="str">
        <f>INDEX('[1]Sample list codes'!$B$2:$B$21,MATCH('[1]Sample list'!U318,'[1]Sample list codes'!$A$2:$A$21,0))</f>
        <v>2002-2003</v>
      </c>
      <c r="X64" s="13">
        <v>1</v>
      </c>
      <c r="Y64" s="55">
        <v>2</v>
      </c>
      <c r="Z64" s="56">
        <f>INDEX('[1]QAEHS freezer database'!$F$2:$F$30009,MATCH('[1]Sample list'!H318,'[1]QAEHS freezer database'!$C$2:$C$30009,0))</f>
        <v>0</v>
      </c>
    </row>
    <row r="65" spans="1:26" x14ac:dyDescent="0.2">
      <c r="A65" s="4" t="s">
        <v>663</v>
      </c>
      <c r="B65" t="e">
        <f>INDEX($H$160:$H$218,MATCH(D65,$D$160:$D$218,0))</f>
        <v>#N/A</v>
      </c>
      <c r="D65" s="62" t="str">
        <f>INDEX('[1]QAEHS freezer database'!$A$2:$A$30009,MATCH('[1]Sample list'!H316,'[1]QAEHS freezer database'!$C$2:$C$30009,0))&amp;F65</f>
        <v>MQX999803</v>
      </c>
      <c r="E65" s="62">
        <f>INDEX('[1]QAEHS freezer database'!$B$2:$B$30009,MATCH('[1]Sample list'!H316,'[1]QAEHS freezer database'!$C$2:$C$30009,0))</f>
        <v>999803</v>
      </c>
      <c r="F65" s="12"/>
      <c r="G65" s="12" t="str">
        <f>INDEX('[1]QAEHS freezer database'!$C$2:$C$30009,MATCH('[1]Sample list'!H316,'[1]QAEHS freezer database'!$C$2:$C$30009,0))</f>
        <v>HBP_B3MI</v>
      </c>
      <c r="H65" s="89" t="s">
        <v>675</v>
      </c>
      <c r="I65" s="13" t="s">
        <v>676</v>
      </c>
      <c r="J65" s="86" t="s">
        <v>677</v>
      </c>
      <c r="K65" s="86" t="s">
        <v>667</v>
      </c>
      <c r="L65" s="30">
        <v>4</v>
      </c>
      <c r="M65" s="48" t="s">
        <v>511</v>
      </c>
      <c r="N65" s="13" t="s">
        <v>485</v>
      </c>
      <c r="O65" s="19">
        <f>INDEX('[1]QAEHS freezer database'!$L$2:$L$30009,MATCH('[1]Sample list'!H316,'[1]QAEHS freezer database'!$C$2:$C$30009,0))</f>
        <v>0</v>
      </c>
      <c r="P65" s="53"/>
      <c r="Q65" s="91">
        <v>40</v>
      </c>
      <c r="R65" s="48"/>
      <c r="S65" s="80" t="s">
        <v>554</v>
      </c>
      <c r="T65" s="21">
        <f>INDEX('[1]QAEHS freezer database'!$K$2:$K$30009,MATCH('[1]Sample list'!H316,'[1]QAEHS freezer database'!$C$2:$C$30009,0))</f>
        <v>0</v>
      </c>
      <c r="U65" s="13">
        <v>2002</v>
      </c>
      <c r="V65" s="21">
        <f>INDEX('[1]QAEHS freezer database'!$G$2:$G$30009,MATCH('[1]Sample list'!H316,'[1]QAEHS freezer database'!$C$2:$C$30009,0))</f>
        <v>0</v>
      </c>
      <c r="W65" s="70" t="str">
        <f>INDEX('[1]Sample list codes'!$B$2:$B$21,MATCH('[1]Sample list'!U316,'[1]Sample list codes'!$A$2:$A$21,0))</f>
        <v>2002-2003</v>
      </c>
      <c r="X65" s="13">
        <v>1</v>
      </c>
      <c r="Y65" s="55">
        <v>2</v>
      </c>
      <c r="Z65" s="56">
        <f>INDEX('[1]QAEHS freezer database'!$F$2:$F$30009,MATCH('[1]Sample list'!H316,'[1]QAEHS freezer database'!$C$2:$C$30009,0))</f>
        <v>0</v>
      </c>
    </row>
    <row r="66" spans="1:26" x14ac:dyDescent="0.2">
      <c r="D66" s="62" t="str">
        <f>INDEX('[1]QAEHS freezer database'!$A$2:$A$30009,MATCH('[1]Sample list'!H315,'[1]QAEHS freezer database'!$C$2:$C$30009,0))&amp;F66</f>
        <v>MQX999802</v>
      </c>
      <c r="E66" s="62">
        <f>INDEX('[1]QAEHS freezer database'!$B$2:$B$30009,MATCH('[1]Sample list'!H315,'[1]QAEHS freezer database'!$C$2:$C$30009,0))</f>
        <v>999802</v>
      </c>
      <c r="F66" s="12"/>
      <c r="G66" s="12" t="str">
        <f>INDEX('[1]QAEHS freezer database'!$C$2:$C$30009,MATCH('[1]Sample list'!H315,'[1]QAEHS freezer database'!$C$2:$C$30009,0))</f>
        <v>HBP_B3F1</v>
      </c>
      <c r="H66" s="89" t="s">
        <v>678</v>
      </c>
      <c r="I66" s="13" t="s">
        <v>679</v>
      </c>
      <c r="J66" s="86"/>
      <c r="K66" s="13"/>
      <c r="L66" s="30">
        <v>3</v>
      </c>
      <c r="M66" s="48" t="s">
        <v>511</v>
      </c>
      <c r="N66" s="13" t="s">
        <v>486</v>
      </c>
      <c r="O66" s="19">
        <f>INDEX('[1]QAEHS freezer database'!$L$2:$L$30009,MATCH('[1]Sample list'!H315,'[1]QAEHS freezer database'!$C$2:$C$30009,0))</f>
        <v>0</v>
      </c>
      <c r="P66" s="53"/>
      <c r="Q66" s="13">
        <v>40</v>
      </c>
      <c r="R66" s="48"/>
      <c r="S66" s="80" t="s">
        <v>554</v>
      </c>
      <c r="T66" s="21">
        <f>INDEX('[1]QAEHS freezer database'!$K$2:$K$30009,MATCH('[1]Sample list'!H315,'[1]QAEHS freezer database'!$C$2:$C$30009,0))</f>
        <v>0</v>
      </c>
      <c r="U66" s="13">
        <v>2002</v>
      </c>
      <c r="V66" s="21">
        <f>INDEX('[1]QAEHS freezer database'!$G$2:$G$30009,MATCH('[1]Sample list'!H315,'[1]QAEHS freezer database'!$C$2:$C$30009,0))</f>
        <v>0</v>
      </c>
      <c r="W66" s="70" t="str">
        <f>INDEX('[1]Sample list codes'!$B$2:$B$21,MATCH('[1]Sample list'!U315,'[1]Sample list codes'!$A$2:$A$21,0))</f>
        <v>2002-2003</v>
      </c>
      <c r="X66" s="13">
        <v>1</v>
      </c>
      <c r="Y66" s="55">
        <v>2</v>
      </c>
      <c r="Z66" s="56">
        <f>INDEX('[1]QAEHS freezer database'!$F$2:$F$30009,MATCH('[1]Sample list'!H315,'[1]QAEHS freezer database'!$C$2:$C$30009,0))</f>
        <v>0</v>
      </c>
    </row>
    <row r="67" spans="1:26" x14ac:dyDescent="0.2">
      <c r="A67" s="4" t="s">
        <v>663</v>
      </c>
      <c r="B67" t="e">
        <f>INDEX($H$160:$H$218,MATCH(D67,$D$160:$D$218,0))</f>
        <v>#N/A</v>
      </c>
      <c r="D67" s="62" t="str">
        <f>INDEX('[1]QAEHS freezer database'!$A$2:$A$30009,MATCH('[1]Sample list'!H313,'[1]QAEHS freezer database'!$C$2:$C$30009,0))&amp;F67</f>
        <v>MQX999801</v>
      </c>
      <c r="E67" s="62">
        <f>INDEX('[1]QAEHS freezer database'!$B$2:$B$30009,MATCH('[1]Sample list'!H313,'[1]QAEHS freezer database'!$C$2:$C$30009,0))</f>
        <v>999801</v>
      </c>
      <c r="F67" s="12"/>
      <c r="G67" s="12" t="str">
        <f>INDEX('[1]QAEHS freezer database'!$C$2:$C$30009,MATCH('[1]Sample list'!H313,'[1]QAEHS freezer database'!$C$2:$C$30009,0))</f>
        <v>HBP_B3FI</v>
      </c>
      <c r="H67" s="13" t="s">
        <v>680</v>
      </c>
      <c r="I67" s="13" t="s">
        <v>681</v>
      </c>
      <c r="J67" s="86" t="s">
        <v>682</v>
      </c>
      <c r="K67" s="86" t="s">
        <v>667</v>
      </c>
      <c r="L67" s="30">
        <v>4</v>
      </c>
      <c r="M67" s="48" t="s">
        <v>511</v>
      </c>
      <c r="N67" s="13" t="s">
        <v>486</v>
      </c>
      <c r="O67" s="19">
        <f>INDEX('[1]QAEHS freezer database'!$L$2:$L$30009,MATCH('[1]Sample list'!H313,'[1]QAEHS freezer database'!$C$2:$C$30009,0))</f>
        <v>0</v>
      </c>
      <c r="P67" s="53"/>
      <c r="Q67" s="91">
        <v>39</v>
      </c>
      <c r="R67" s="48"/>
      <c r="S67" s="80" t="s">
        <v>554</v>
      </c>
      <c r="T67" s="21">
        <f>INDEX('[1]QAEHS freezer database'!$K$2:$K$30009,MATCH('[1]Sample list'!H313,'[1]QAEHS freezer database'!$C$2:$C$30009,0))</f>
        <v>0</v>
      </c>
      <c r="U67" s="13">
        <v>2002</v>
      </c>
      <c r="V67" s="21">
        <f>INDEX('[1]QAEHS freezer database'!$G$2:$G$30009,MATCH('[1]Sample list'!H313,'[1]QAEHS freezer database'!$C$2:$C$30009,0))</f>
        <v>0</v>
      </c>
      <c r="W67" s="70" t="str">
        <f>INDEX('[1]Sample list codes'!$B$2:$B$21,MATCH('[1]Sample list'!U313,'[1]Sample list codes'!$A$2:$A$21,0))</f>
        <v>2002-2003</v>
      </c>
      <c r="X67" s="13">
        <v>1</v>
      </c>
      <c r="Y67" s="55">
        <v>2</v>
      </c>
      <c r="Z67" s="56">
        <f>INDEX('[1]QAEHS freezer database'!$F$2:$F$30009,MATCH('[1]Sample list'!H313,'[1]QAEHS freezer database'!$C$2:$C$30009,0))</f>
        <v>0</v>
      </c>
    </row>
    <row r="68" spans="1:26" ht="16" x14ac:dyDescent="0.2">
      <c r="D68" s="62" t="str">
        <f>INDEX('[1]QAEHS freezer database'!$A$2:$A$30009,MATCH('[1]Sample list'!H396,'[1]QAEHS freezer database'!$C$2:$C$30009,0))&amp;F68</f>
        <v>MQX999740</v>
      </c>
      <c r="E68" s="62">
        <f>INDEX('[1]QAEHS freezer database'!$B$2:$B$30009,MATCH('[1]Sample list'!H396,'[1]QAEHS freezer database'!$C$2:$C$30009,0))</f>
        <v>999740</v>
      </c>
      <c r="F68" s="12"/>
      <c r="G68" s="12" t="str">
        <f>INDEX('[1]QAEHS freezer database'!$C$2:$C$30009,MATCH('[1]Sample list'!H396,'[1]QAEHS freezer database'!$C$2:$C$30009,0))</f>
        <v>HUP_K2G20P02_2015</v>
      </c>
      <c r="H68" s="92" t="str">
        <f t="shared" ref="H68:H107" si="1">"HUP_K2"&amp;I68&amp;"_2015"</f>
        <v>HUP_K2G20P02_2015</v>
      </c>
      <c r="I68" s="93" t="s">
        <v>683</v>
      </c>
      <c r="J68" s="36"/>
      <c r="K68" s="36"/>
      <c r="L68" s="4">
        <v>5</v>
      </c>
      <c r="M68" s="38" t="s">
        <v>511</v>
      </c>
      <c r="N68" s="13" t="s">
        <v>486</v>
      </c>
      <c r="O68" s="19">
        <f>INDEX('[1]QAEHS freezer database'!$L$2:$L$30009,MATCH('[1]Sample list'!H396,'[1]QAEHS freezer database'!$C$2:$C$30009,0))</f>
        <v>0</v>
      </c>
      <c r="P68" s="55"/>
      <c r="Q68" s="31">
        <v>4.74</v>
      </c>
      <c r="R68" s="31"/>
      <c r="S68" s="94" t="s">
        <v>684</v>
      </c>
      <c r="T68" s="21">
        <f>INDEX('[1]QAEHS freezer database'!$K$2:$K$30009,MATCH('[1]Sample list'!H396,'[1]QAEHS freezer database'!$C$2:$C$30009,0))</f>
        <v>0</v>
      </c>
      <c r="U68" s="13">
        <v>2015</v>
      </c>
      <c r="V68" s="28">
        <f>INDEX('[1]QAEHS freezer database'!$G$2:$G$30009,MATCH('[1]Sample list'!H396,'[1]QAEHS freezer database'!$C$2:$C$30009,0))</f>
        <v>0</v>
      </c>
      <c r="W68" s="28" t="str">
        <f>INDEX('[1]Sample list codes'!$B$2:$B$21,MATCH('[1]Sample list'!U396,'[1]Sample list codes'!$A$2:$A$21,0))</f>
        <v>2014-2015</v>
      </c>
      <c r="X68" s="13">
        <v>7</v>
      </c>
      <c r="Y68" s="28">
        <v>1</v>
      </c>
      <c r="Z68" s="55">
        <f>INDEX('[1]QAEHS freezer database'!$F$2:$F$30009,MATCH('[1]Sample list'!H396,'[1]QAEHS freezer database'!$C$2:$C$30009,0))</f>
        <v>0</v>
      </c>
    </row>
    <row r="69" spans="1:26" ht="17" thickBot="1" x14ac:dyDescent="0.25">
      <c r="D69" s="62" t="str">
        <f>INDEX('[1]QAEHS freezer database'!$A$2:$A$30009,MATCH('[1]Sample list'!H395,'[1]QAEHS freezer database'!$C$2:$C$30009,0))&amp;F69</f>
        <v>MQX999739</v>
      </c>
      <c r="E69" s="62">
        <f>INDEX('[1]QAEHS freezer database'!$B$2:$B$30009,MATCH('[1]Sample list'!H395,'[1]QAEHS freezer database'!$C$2:$C$30009,0))</f>
        <v>999739</v>
      </c>
      <c r="F69" s="12"/>
      <c r="G69" s="12" t="str">
        <f>INDEX('[1]QAEHS freezer database'!$C$2:$C$30009,MATCH('[1]Sample list'!H395,'[1]QAEHS freezer database'!$C$2:$C$30009,0))</f>
        <v>HUP_K2G20P01_2015</v>
      </c>
      <c r="H69" s="95" t="str">
        <f t="shared" si="1"/>
        <v>HUP_K2G20P01_2015</v>
      </c>
      <c r="I69" s="93" t="s">
        <v>685</v>
      </c>
      <c r="J69" s="36"/>
      <c r="K69" s="36"/>
      <c r="L69" s="4">
        <v>5</v>
      </c>
      <c r="M69" s="38" t="s">
        <v>511</v>
      </c>
      <c r="N69" s="13" t="s">
        <v>486</v>
      </c>
      <c r="O69" s="19">
        <f>INDEX('[1]QAEHS freezer database'!$L$2:$L$30009,MATCH('[1]Sample list'!H395,'[1]QAEHS freezer database'!$C$2:$C$30009,0))</f>
        <v>0</v>
      </c>
      <c r="P69" s="55"/>
      <c r="Q69" s="31">
        <v>4.76</v>
      </c>
      <c r="R69" s="31"/>
      <c r="S69" s="94" t="s">
        <v>684</v>
      </c>
      <c r="T69" s="21">
        <f>INDEX('[1]QAEHS freezer database'!$K$2:$K$30009,MATCH('[1]Sample list'!H395,'[1]QAEHS freezer database'!$C$2:$C$30009,0))</f>
        <v>0</v>
      </c>
      <c r="U69" s="13">
        <v>2015</v>
      </c>
      <c r="V69" s="28">
        <f>INDEX('[1]QAEHS freezer database'!$G$2:$G$30009,MATCH('[1]Sample list'!H395,'[1]QAEHS freezer database'!$C$2:$C$30009,0))</f>
        <v>0</v>
      </c>
      <c r="W69" s="28" t="str">
        <f>INDEX('[1]Sample list codes'!$B$2:$B$21,MATCH('[1]Sample list'!U395,'[1]Sample list codes'!$A$2:$A$21,0))</f>
        <v>2014-2015</v>
      </c>
      <c r="X69" s="13">
        <v>7</v>
      </c>
      <c r="Y69" s="28">
        <v>1</v>
      </c>
      <c r="Z69" s="55">
        <f>INDEX('[1]QAEHS freezer database'!$F$2:$F$30009,MATCH('[1]Sample list'!H395,'[1]QAEHS freezer database'!$C$2:$C$30009,0))</f>
        <v>0</v>
      </c>
    </row>
    <row r="70" spans="1:26" ht="16" x14ac:dyDescent="0.2">
      <c r="D70" s="62" t="str">
        <f>INDEX('[1]QAEHS freezer database'!$A$2:$A$30009,MATCH('[1]Sample list'!H394,'[1]QAEHS freezer database'!$C$2:$C$30009,0))&amp;F70</f>
        <v>MQX999738</v>
      </c>
      <c r="E70" s="62">
        <f>INDEX('[1]QAEHS freezer database'!$B$2:$B$30009,MATCH('[1]Sample list'!H394,'[1]QAEHS freezer database'!$C$2:$C$30009,0))</f>
        <v>999738</v>
      </c>
      <c r="F70" s="12"/>
      <c r="G70" s="12" t="str">
        <f>INDEX('[1]QAEHS freezer database'!$C$2:$C$30009,MATCH('[1]Sample list'!H394,'[1]QAEHS freezer database'!$C$2:$C$30009,0))</f>
        <v>HUP_K2G10P02_2015</v>
      </c>
      <c r="H70" s="92" t="str">
        <f t="shared" si="1"/>
        <v>HUP_K2G10P02_2015</v>
      </c>
      <c r="I70" s="93" t="s">
        <v>686</v>
      </c>
      <c r="J70" s="36"/>
      <c r="K70" s="36"/>
      <c r="L70" s="4">
        <v>5</v>
      </c>
      <c r="M70" s="38" t="s">
        <v>511</v>
      </c>
      <c r="N70" s="13" t="s">
        <v>485</v>
      </c>
      <c r="O70" s="19">
        <f>INDEX('[1]QAEHS freezer database'!$L$2:$L$30009,MATCH('[1]Sample list'!H394,'[1]QAEHS freezer database'!$C$2:$C$30009,0))</f>
        <v>0</v>
      </c>
      <c r="P70" s="55"/>
      <c r="Q70" s="31">
        <v>4.7699999999999996</v>
      </c>
      <c r="R70" s="31"/>
      <c r="S70" s="94" t="s">
        <v>684</v>
      </c>
      <c r="T70" s="21">
        <f>INDEX('[1]QAEHS freezer database'!$K$2:$K$30009,MATCH('[1]Sample list'!H394,'[1]QAEHS freezer database'!$C$2:$C$30009,0))</f>
        <v>0</v>
      </c>
      <c r="U70" s="13">
        <v>2015</v>
      </c>
      <c r="V70" s="28">
        <f>INDEX('[1]QAEHS freezer database'!$G$2:$G$30009,MATCH('[1]Sample list'!H394,'[1]QAEHS freezer database'!$C$2:$C$30009,0))</f>
        <v>0</v>
      </c>
      <c r="W70" s="28" t="str">
        <f>INDEX('[1]Sample list codes'!$B$2:$B$21,MATCH('[1]Sample list'!U394,'[1]Sample list codes'!$A$2:$A$21,0))</f>
        <v>2014-2015</v>
      </c>
      <c r="X70" s="13">
        <v>7</v>
      </c>
      <c r="Y70" s="28">
        <v>1</v>
      </c>
      <c r="Z70" s="55">
        <f>INDEX('[1]QAEHS freezer database'!$F$2:$F$30009,MATCH('[1]Sample list'!H394,'[1]QAEHS freezer database'!$C$2:$C$30009,0))</f>
        <v>0</v>
      </c>
    </row>
    <row r="71" spans="1:26" ht="16" x14ac:dyDescent="0.2">
      <c r="D71" s="62" t="str">
        <f>INDEX('[1]QAEHS freezer database'!$A$2:$A$30009,MATCH('[1]Sample list'!H393,'[1]QAEHS freezer database'!$C$2:$C$30009,0))&amp;F71</f>
        <v>MQX999737</v>
      </c>
      <c r="E71" s="62">
        <f>INDEX('[1]QAEHS freezer database'!$B$2:$B$30009,MATCH('[1]Sample list'!H393,'[1]QAEHS freezer database'!$C$2:$C$30009,0))</f>
        <v>999737</v>
      </c>
      <c r="F71" s="12"/>
      <c r="G71" s="12" t="str">
        <f>INDEX('[1]QAEHS freezer database'!$C$2:$C$30009,MATCH('[1]Sample list'!H393,'[1]QAEHS freezer database'!$C$2:$C$30009,0))</f>
        <v>HUP_K2G10P01_2015</v>
      </c>
      <c r="H71" s="92" t="str">
        <f t="shared" si="1"/>
        <v>HUP_K2G10P01_2015</v>
      </c>
      <c r="I71" s="93" t="s">
        <v>687</v>
      </c>
      <c r="J71" s="36"/>
      <c r="K71" s="36"/>
      <c r="L71" s="4">
        <v>5</v>
      </c>
      <c r="M71" s="38" t="s">
        <v>511</v>
      </c>
      <c r="N71" s="13" t="s">
        <v>485</v>
      </c>
      <c r="O71" s="19">
        <f>INDEX('[1]QAEHS freezer database'!$L$2:$L$30009,MATCH('[1]Sample list'!H393,'[1]QAEHS freezer database'!$C$2:$C$30009,0))</f>
        <v>0</v>
      </c>
      <c r="P71" s="55"/>
      <c r="Q71" s="31">
        <v>4.72</v>
      </c>
      <c r="R71" s="31"/>
      <c r="S71" s="94" t="s">
        <v>684</v>
      </c>
      <c r="T71" s="21">
        <f>INDEX('[1]QAEHS freezer database'!$K$2:$K$30009,MATCH('[1]Sample list'!H393,'[1]QAEHS freezer database'!$C$2:$C$30009,0))</f>
        <v>0</v>
      </c>
      <c r="U71" s="13">
        <v>2015</v>
      </c>
      <c r="V71" s="28">
        <f>INDEX('[1]QAEHS freezer database'!$G$2:$G$30009,MATCH('[1]Sample list'!H393,'[1]QAEHS freezer database'!$C$2:$C$30009,0))</f>
        <v>0</v>
      </c>
      <c r="W71" s="28" t="str">
        <f>INDEX('[1]Sample list codes'!$B$2:$B$21,MATCH('[1]Sample list'!U393,'[1]Sample list codes'!$A$2:$A$21,0))</f>
        <v>2014-2015</v>
      </c>
      <c r="X71" s="13">
        <v>7</v>
      </c>
      <c r="Y71" s="28">
        <v>1</v>
      </c>
      <c r="Z71" s="55">
        <f>INDEX('[1]QAEHS freezer database'!$F$2:$F$30009,MATCH('[1]Sample list'!H393,'[1]QAEHS freezer database'!$C$2:$C$30009,0))</f>
        <v>0</v>
      </c>
    </row>
    <row r="72" spans="1:26" ht="16" x14ac:dyDescent="0.2">
      <c r="D72" s="62" t="str">
        <f>INDEX('[1]QAEHS freezer database'!$A$2:$A$30009,MATCH('[1]Sample list'!H392,'[1]QAEHS freezer database'!$C$2:$C$30009,0))&amp;F72</f>
        <v>MQX999736</v>
      </c>
      <c r="E72" s="62">
        <f>INDEX('[1]QAEHS freezer database'!$B$2:$B$30009,MATCH('[1]Sample list'!H392,'[1]QAEHS freezer database'!$C$2:$C$30009,0))</f>
        <v>999736</v>
      </c>
      <c r="F72" s="12"/>
      <c r="G72" s="12" t="str">
        <f>INDEX('[1]QAEHS freezer database'!$C$2:$C$30009,MATCH('[1]Sample list'!H392,'[1]QAEHS freezer database'!$C$2:$C$30009,0))</f>
        <v>HUP_K2G19P02_2015</v>
      </c>
      <c r="H72" s="92" t="str">
        <f t="shared" si="1"/>
        <v>HUP_K2G19P02_2015</v>
      </c>
      <c r="I72" s="93" t="s">
        <v>688</v>
      </c>
      <c r="J72" s="36"/>
      <c r="K72" s="36"/>
      <c r="L72" s="4">
        <v>5</v>
      </c>
      <c r="M72" s="38" t="s">
        <v>511</v>
      </c>
      <c r="N72" s="13" t="s">
        <v>486</v>
      </c>
      <c r="O72" s="19">
        <f>INDEX('[1]QAEHS freezer database'!$L$2:$L$30009,MATCH('[1]Sample list'!H392,'[1]QAEHS freezer database'!$C$2:$C$30009,0))</f>
        <v>0</v>
      </c>
      <c r="P72" s="55"/>
      <c r="Q72" s="31">
        <v>4.2699999999999996</v>
      </c>
      <c r="R72" s="31"/>
      <c r="S72" s="94" t="s">
        <v>689</v>
      </c>
      <c r="T72" s="21">
        <f>INDEX('[1]QAEHS freezer database'!$K$2:$K$30009,MATCH('[1]Sample list'!H392,'[1]QAEHS freezer database'!$C$2:$C$30009,0))</f>
        <v>0</v>
      </c>
      <c r="U72" s="13">
        <v>2015</v>
      </c>
      <c r="V72" s="28">
        <f>INDEX('[1]QAEHS freezer database'!$G$2:$G$30009,MATCH('[1]Sample list'!H392,'[1]QAEHS freezer database'!$C$2:$C$30009,0))</f>
        <v>0</v>
      </c>
      <c r="W72" s="28" t="str">
        <f>INDEX('[1]Sample list codes'!$B$2:$B$21,MATCH('[1]Sample list'!U392,'[1]Sample list codes'!$A$2:$A$21,0))</f>
        <v>2014-2015</v>
      </c>
      <c r="X72" s="13">
        <v>7</v>
      </c>
      <c r="Y72" s="28">
        <v>1</v>
      </c>
      <c r="Z72" s="55">
        <f>INDEX('[1]QAEHS freezer database'!$F$2:$F$30009,MATCH('[1]Sample list'!H392,'[1]QAEHS freezer database'!$C$2:$C$30009,0))</f>
        <v>0</v>
      </c>
    </row>
    <row r="73" spans="1:26" ht="16" x14ac:dyDescent="0.2">
      <c r="D73" s="62" t="str">
        <f>INDEX('[1]QAEHS freezer database'!$A$2:$A$30009,MATCH('[1]Sample list'!H391,'[1]QAEHS freezer database'!$C$2:$C$30009,0))&amp;F73</f>
        <v>MQX999735</v>
      </c>
      <c r="E73" s="62">
        <f>INDEX('[1]QAEHS freezer database'!$B$2:$B$30009,MATCH('[1]Sample list'!H391,'[1]QAEHS freezer database'!$C$2:$C$30009,0))</f>
        <v>999735</v>
      </c>
      <c r="F73" s="12"/>
      <c r="G73" s="12" t="str">
        <f>INDEX('[1]QAEHS freezer database'!$C$2:$C$30009,MATCH('[1]Sample list'!H391,'[1]QAEHS freezer database'!$C$2:$C$30009,0))</f>
        <v>HUP_K2G19P01_2015</v>
      </c>
      <c r="H73" s="92" t="str">
        <f t="shared" si="1"/>
        <v>HUP_K2G19P01_2015</v>
      </c>
      <c r="I73" s="93" t="s">
        <v>690</v>
      </c>
      <c r="J73" s="36"/>
      <c r="K73" s="36"/>
      <c r="L73" s="4">
        <v>5</v>
      </c>
      <c r="M73" s="38" t="s">
        <v>511</v>
      </c>
      <c r="N73" s="13" t="s">
        <v>486</v>
      </c>
      <c r="O73" s="19">
        <f>INDEX('[1]QAEHS freezer database'!$L$2:$L$30009,MATCH('[1]Sample list'!H391,'[1]QAEHS freezer database'!$C$2:$C$30009,0))</f>
        <v>0</v>
      </c>
      <c r="P73" s="55"/>
      <c r="Q73" s="31">
        <v>4.22</v>
      </c>
      <c r="R73" s="31"/>
      <c r="S73" s="94" t="s">
        <v>689</v>
      </c>
      <c r="T73" s="21">
        <f>INDEX('[1]QAEHS freezer database'!$K$2:$K$30009,MATCH('[1]Sample list'!H391,'[1]QAEHS freezer database'!$C$2:$C$30009,0))</f>
        <v>0</v>
      </c>
      <c r="U73" s="13">
        <v>2015</v>
      </c>
      <c r="V73" s="28">
        <f>INDEX('[1]QAEHS freezer database'!$G$2:$G$30009,MATCH('[1]Sample list'!H391,'[1]QAEHS freezer database'!$C$2:$C$30009,0))</f>
        <v>0</v>
      </c>
      <c r="W73" s="28" t="str">
        <f>INDEX('[1]Sample list codes'!$B$2:$B$21,MATCH('[1]Sample list'!U391,'[1]Sample list codes'!$A$2:$A$21,0))</f>
        <v>2014-2015</v>
      </c>
      <c r="X73" s="13">
        <v>7</v>
      </c>
      <c r="Y73" s="28">
        <v>1</v>
      </c>
      <c r="Z73" s="55">
        <f>INDEX('[1]QAEHS freezer database'!$F$2:$F$30009,MATCH('[1]Sample list'!H391,'[1]QAEHS freezer database'!$C$2:$C$30009,0))</f>
        <v>0</v>
      </c>
    </row>
    <row r="74" spans="1:26" ht="16" x14ac:dyDescent="0.2">
      <c r="D74" s="62" t="str">
        <f>INDEX('[1]QAEHS freezer database'!$A$2:$A$30009,MATCH('[1]Sample list'!H390,'[1]QAEHS freezer database'!$C$2:$C$30009,0))&amp;F74</f>
        <v>MQX999734</v>
      </c>
      <c r="E74" s="62">
        <f>INDEX('[1]QAEHS freezer database'!$B$2:$B$30009,MATCH('[1]Sample list'!H390,'[1]QAEHS freezer database'!$C$2:$C$30009,0))</f>
        <v>999734</v>
      </c>
      <c r="F74" s="12"/>
      <c r="G74" s="12" t="str">
        <f>INDEX('[1]QAEHS freezer database'!$C$2:$C$30009,MATCH('[1]Sample list'!H390,'[1]QAEHS freezer database'!$C$2:$C$30009,0))</f>
        <v>HUP_K2G09P02_2015</v>
      </c>
      <c r="H74" s="92" t="str">
        <f t="shared" si="1"/>
        <v>HUP_K2G09P02_2015</v>
      </c>
      <c r="I74" s="93" t="s">
        <v>691</v>
      </c>
      <c r="J74" s="36"/>
      <c r="K74" s="36"/>
      <c r="L74" s="4">
        <v>5</v>
      </c>
      <c r="M74" s="38" t="s">
        <v>511</v>
      </c>
      <c r="N74" s="13" t="s">
        <v>485</v>
      </c>
      <c r="O74" s="19">
        <f>INDEX('[1]QAEHS freezer database'!$L$2:$L$30009,MATCH('[1]Sample list'!H390,'[1]QAEHS freezer database'!$C$2:$C$30009,0))</f>
        <v>0</v>
      </c>
      <c r="P74" s="55"/>
      <c r="Q74" s="31">
        <v>4.22</v>
      </c>
      <c r="R74" s="31"/>
      <c r="S74" s="94" t="s">
        <v>689</v>
      </c>
      <c r="T74" s="21">
        <f>INDEX('[1]QAEHS freezer database'!$K$2:$K$30009,MATCH('[1]Sample list'!H390,'[1]QAEHS freezer database'!$C$2:$C$30009,0))</f>
        <v>0</v>
      </c>
      <c r="U74" s="13">
        <v>2015</v>
      </c>
      <c r="V74" s="28">
        <f>INDEX('[1]QAEHS freezer database'!$G$2:$G$30009,MATCH('[1]Sample list'!H390,'[1]QAEHS freezer database'!$C$2:$C$30009,0))</f>
        <v>0</v>
      </c>
      <c r="W74" s="28" t="str">
        <f>INDEX('[1]Sample list codes'!$B$2:$B$21,MATCH('[1]Sample list'!U390,'[1]Sample list codes'!$A$2:$A$21,0))</f>
        <v>2014-2015</v>
      </c>
      <c r="X74" s="13">
        <v>7</v>
      </c>
      <c r="Y74" s="28">
        <v>1</v>
      </c>
      <c r="Z74" s="55">
        <f>INDEX('[1]QAEHS freezer database'!$F$2:$F$30009,MATCH('[1]Sample list'!H390,'[1]QAEHS freezer database'!$C$2:$C$30009,0))</f>
        <v>0</v>
      </c>
    </row>
    <row r="75" spans="1:26" ht="16" x14ac:dyDescent="0.2">
      <c r="D75" s="62" t="str">
        <f>INDEX('[1]QAEHS freezer database'!$A$2:$A$30009,MATCH('[1]Sample list'!H389,'[1]QAEHS freezer database'!$C$2:$C$30009,0))&amp;F75</f>
        <v>MQX999733</v>
      </c>
      <c r="E75" s="62">
        <f>INDEX('[1]QAEHS freezer database'!$B$2:$B$30009,MATCH('[1]Sample list'!H389,'[1]QAEHS freezer database'!$C$2:$C$30009,0))</f>
        <v>999733</v>
      </c>
      <c r="F75" s="12"/>
      <c r="G75" s="12" t="str">
        <f>INDEX('[1]QAEHS freezer database'!$C$2:$C$30009,MATCH('[1]Sample list'!H389,'[1]QAEHS freezer database'!$C$2:$C$30009,0))</f>
        <v>HUP_K2G09P01_2015</v>
      </c>
      <c r="H75" s="92" t="str">
        <f t="shared" si="1"/>
        <v>HUP_K2G09P01_2015</v>
      </c>
      <c r="I75" s="93" t="s">
        <v>692</v>
      </c>
      <c r="J75" s="36"/>
      <c r="K75" s="36"/>
      <c r="L75" s="4">
        <v>5</v>
      </c>
      <c r="M75" s="38" t="s">
        <v>511</v>
      </c>
      <c r="N75" s="13" t="s">
        <v>485</v>
      </c>
      <c r="O75" s="19">
        <f>INDEX('[1]QAEHS freezer database'!$L$2:$L$30009,MATCH('[1]Sample list'!H389,'[1]QAEHS freezer database'!$C$2:$C$30009,0))</f>
        <v>0</v>
      </c>
      <c r="P75" s="55"/>
      <c r="Q75" s="31">
        <v>4.2300000000000004</v>
      </c>
      <c r="R75" s="31"/>
      <c r="S75" s="94" t="s">
        <v>689</v>
      </c>
      <c r="T75" s="21">
        <f>INDEX('[1]QAEHS freezer database'!$K$2:$K$30009,MATCH('[1]Sample list'!H389,'[1]QAEHS freezer database'!$C$2:$C$30009,0))</f>
        <v>0</v>
      </c>
      <c r="U75" s="13">
        <v>2015</v>
      </c>
      <c r="V75" s="28">
        <f>INDEX('[1]QAEHS freezer database'!$G$2:$G$30009,MATCH('[1]Sample list'!H389,'[1]QAEHS freezer database'!$C$2:$C$30009,0))</f>
        <v>0</v>
      </c>
      <c r="W75" s="28" t="str">
        <f>INDEX('[1]Sample list codes'!$B$2:$B$21,MATCH('[1]Sample list'!U389,'[1]Sample list codes'!$A$2:$A$21,0))</f>
        <v>2014-2015</v>
      </c>
      <c r="X75" s="13">
        <v>7</v>
      </c>
      <c r="Y75" s="28">
        <v>1</v>
      </c>
      <c r="Z75" s="55">
        <f>INDEX('[1]QAEHS freezer database'!$F$2:$F$30009,MATCH('[1]Sample list'!H389,'[1]QAEHS freezer database'!$C$2:$C$30009,0))</f>
        <v>0</v>
      </c>
    </row>
    <row r="76" spans="1:26" ht="16" x14ac:dyDescent="0.2">
      <c r="D76" s="62" t="str">
        <f>INDEX('[1]QAEHS freezer database'!$A$2:$A$30009,MATCH('[1]Sample list'!H388,'[1]QAEHS freezer database'!$C$2:$C$30009,0))&amp;F76</f>
        <v>MQX999732</v>
      </c>
      <c r="E76" s="62">
        <f>INDEX('[1]QAEHS freezer database'!$B$2:$B$30009,MATCH('[1]Sample list'!H388,'[1]QAEHS freezer database'!$C$2:$C$30009,0))</f>
        <v>999732</v>
      </c>
      <c r="F76" s="12"/>
      <c r="G76" s="12" t="str">
        <f>INDEX('[1]QAEHS freezer database'!$C$2:$C$30009,MATCH('[1]Sample list'!H388,'[1]QAEHS freezer database'!$C$2:$C$30009,0))</f>
        <v>HUP_K2G18P02_2015</v>
      </c>
      <c r="H76" s="92" t="str">
        <f t="shared" si="1"/>
        <v>HUP_K2G18P02_2015</v>
      </c>
      <c r="I76" s="93" t="s">
        <v>693</v>
      </c>
      <c r="J76" s="36"/>
      <c r="K76" s="36"/>
      <c r="L76" s="4">
        <v>5</v>
      </c>
      <c r="M76" s="38" t="s">
        <v>511</v>
      </c>
      <c r="N76" s="13" t="s">
        <v>486</v>
      </c>
      <c r="O76" s="19">
        <f>INDEX('[1]QAEHS freezer database'!$L$2:$L$30009,MATCH('[1]Sample list'!H388,'[1]QAEHS freezer database'!$C$2:$C$30009,0))</f>
        <v>0</v>
      </c>
      <c r="P76" s="55"/>
      <c r="Q76" s="31">
        <v>3.73</v>
      </c>
      <c r="R76" s="31"/>
      <c r="S76" s="94" t="s">
        <v>694</v>
      </c>
      <c r="T76" s="21">
        <f>INDEX('[1]QAEHS freezer database'!$K$2:$K$30009,MATCH('[1]Sample list'!H388,'[1]QAEHS freezer database'!$C$2:$C$30009,0))</f>
        <v>0</v>
      </c>
      <c r="U76" s="13">
        <v>2015</v>
      </c>
      <c r="V76" s="28">
        <f>INDEX('[1]QAEHS freezer database'!$G$2:$G$30009,MATCH('[1]Sample list'!H388,'[1]QAEHS freezer database'!$C$2:$C$30009,0))</f>
        <v>0</v>
      </c>
      <c r="W76" s="28" t="str">
        <f>INDEX('[1]Sample list codes'!$B$2:$B$21,MATCH('[1]Sample list'!U388,'[1]Sample list codes'!$A$2:$A$21,0))</f>
        <v>2014-2015</v>
      </c>
      <c r="X76" s="13">
        <v>7</v>
      </c>
      <c r="Y76" s="28">
        <v>1</v>
      </c>
      <c r="Z76" s="55">
        <f>INDEX('[1]QAEHS freezer database'!$F$2:$F$30009,MATCH('[1]Sample list'!H388,'[1]QAEHS freezer database'!$C$2:$C$30009,0))</f>
        <v>0</v>
      </c>
    </row>
    <row r="77" spans="1:26" ht="16" x14ac:dyDescent="0.2">
      <c r="D77" s="62" t="str">
        <f>INDEX('[1]QAEHS freezer database'!$A$2:$A$30009,MATCH('[1]Sample list'!H387,'[1]QAEHS freezer database'!$C$2:$C$30009,0))&amp;F77</f>
        <v>MQX999731</v>
      </c>
      <c r="E77" s="62">
        <f>INDEX('[1]QAEHS freezer database'!$B$2:$B$30009,MATCH('[1]Sample list'!H387,'[1]QAEHS freezer database'!$C$2:$C$30009,0))</f>
        <v>999731</v>
      </c>
      <c r="F77" s="12"/>
      <c r="G77" s="12" t="str">
        <f>INDEX('[1]QAEHS freezer database'!$C$2:$C$30009,MATCH('[1]Sample list'!H387,'[1]QAEHS freezer database'!$C$2:$C$30009,0))</f>
        <v>HUP_K2G18P01_2015</v>
      </c>
      <c r="H77" s="92" t="str">
        <f t="shared" si="1"/>
        <v>HUP_K2G18P01_2015</v>
      </c>
      <c r="I77" s="93" t="s">
        <v>695</v>
      </c>
      <c r="J77" s="36"/>
      <c r="K77" s="36"/>
      <c r="L77" s="4">
        <v>5</v>
      </c>
      <c r="M77" s="38" t="s">
        <v>511</v>
      </c>
      <c r="N77" s="13" t="s">
        <v>486</v>
      </c>
      <c r="O77" s="19">
        <f>INDEX('[1]QAEHS freezer database'!$L$2:$L$30009,MATCH('[1]Sample list'!H387,'[1]QAEHS freezer database'!$C$2:$C$30009,0))</f>
        <v>0</v>
      </c>
      <c r="P77" s="55"/>
      <c r="Q77" s="31">
        <v>3.73</v>
      </c>
      <c r="R77" s="31"/>
      <c r="S77" s="94" t="s">
        <v>694</v>
      </c>
      <c r="T77" s="21">
        <f>INDEX('[1]QAEHS freezer database'!$K$2:$K$30009,MATCH('[1]Sample list'!H387,'[1]QAEHS freezer database'!$C$2:$C$30009,0))</f>
        <v>0</v>
      </c>
      <c r="U77" s="13">
        <v>2015</v>
      </c>
      <c r="V77" s="28">
        <f>INDEX('[1]QAEHS freezer database'!$G$2:$G$30009,MATCH('[1]Sample list'!H387,'[1]QAEHS freezer database'!$C$2:$C$30009,0))</f>
        <v>0</v>
      </c>
      <c r="W77" s="28" t="str">
        <f>INDEX('[1]Sample list codes'!$B$2:$B$21,MATCH('[1]Sample list'!U387,'[1]Sample list codes'!$A$2:$A$21,0))</f>
        <v>2014-2015</v>
      </c>
      <c r="X77" s="13">
        <v>7</v>
      </c>
      <c r="Y77" s="28">
        <v>1</v>
      </c>
      <c r="Z77" s="55">
        <f>INDEX('[1]QAEHS freezer database'!$F$2:$F$30009,MATCH('[1]Sample list'!H387,'[1]QAEHS freezer database'!$C$2:$C$30009,0))</f>
        <v>0</v>
      </c>
    </row>
    <row r="78" spans="1:26" ht="16" x14ac:dyDescent="0.2">
      <c r="D78" s="62" t="str">
        <f>INDEX('[1]QAEHS freezer database'!$A$2:$A$30009,MATCH('[1]Sample list'!H386,'[1]QAEHS freezer database'!$C$2:$C$30009,0))&amp;F78</f>
        <v>MQX999730</v>
      </c>
      <c r="E78" s="62">
        <f>INDEX('[1]QAEHS freezer database'!$B$2:$B$30009,MATCH('[1]Sample list'!H386,'[1]QAEHS freezer database'!$C$2:$C$30009,0))</f>
        <v>999730</v>
      </c>
      <c r="F78" s="12"/>
      <c r="G78" s="12" t="str">
        <f>INDEX('[1]QAEHS freezer database'!$C$2:$C$30009,MATCH('[1]Sample list'!H386,'[1]QAEHS freezer database'!$C$2:$C$30009,0))</f>
        <v>HUP_K2G08P02_2015</v>
      </c>
      <c r="H78" s="92" t="str">
        <f t="shared" si="1"/>
        <v>HUP_K2G08P02_2015</v>
      </c>
      <c r="I78" s="93" t="s">
        <v>696</v>
      </c>
      <c r="J78" s="36"/>
      <c r="K78" s="36"/>
      <c r="L78" s="4">
        <v>5</v>
      </c>
      <c r="M78" s="38" t="s">
        <v>511</v>
      </c>
      <c r="N78" s="13" t="s">
        <v>485</v>
      </c>
      <c r="O78" s="19">
        <f>INDEX('[1]QAEHS freezer database'!$L$2:$L$30009,MATCH('[1]Sample list'!H386,'[1]QAEHS freezer database'!$C$2:$C$30009,0))</f>
        <v>0</v>
      </c>
      <c r="P78" s="55"/>
      <c r="Q78" s="31">
        <v>3.76</v>
      </c>
      <c r="R78" s="31"/>
      <c r="S78" s="94" t="s">
        <v>694</v>
      </c>
      <c r="T78" s="21">
        <f>INDEX('[1]QAEHS freezer database'!$K$2:$K$30009,MATCH('[1]Sample list'!H386,'[1]QAEHS freezer database'!$C$2:$C$30009,0))</f>
        <v>0</v>
      </c>
      <c r="U78" s="13">
        <v>2015</v>
      </c>
      <c r="V78" s="28">
        <f>INDEX('[1]QAEHS freezer database'!$G$2:$G$30009,MATCH('[1]Sample list'!H386,'[1]QAEHS freezer database'!$C$2:$C$30009,0))</f>
        <v>0</v>
      </c>
      <c r="W78" s="28" t="str">
        <f>INDEX('[1]Sample list codes'!$B$2:$B$21,MATCH('[1]Sample list'!U386,'[1]Sample list codes'!$A$2:$A$21,0))</f>
        <v>2014-2015</v>
      </c>
      <c r="X78" s="13">
        <v>7</v>
      </c>
      <c r="Y78" s="28">
        <v>1</v>
      </c>
      <c r="Z78" s="55">
        <f>INDEX('[1]QAEHS freezer database'!$F$2:$F$30009,MATCH('[1]Sample list'!H386,'[1]QAEHS freezer database'!$C$2:$C$30009,0))</f>
        <v>0</v>
      </c>
    </row>
    <row r="79" spans="1:26" ht="16" x14ac:dyDescent="0.2">
      <c r="D79" s="62" t="str">
        <f>INDEX('[1]QAEHS freezer database'!$A$2:$A$30009,MATCH('[1]Sample list'!H385,'[1]QAEHS freezer database'!$C$2:$C$30009,0))&amp;F79</f>
        <v>MQX999729</v>
      </c>
      <c r="E79" s="62">
        <f>INDEX('[1]QAEHS freezer database'!$B$2:$B$30009,MATCH('[1]Sample list'!H385,'[1]QAEHS freezer database'!$C$2:$C$30009,0))</f>
        <v>999729</v>
      </c>
      <c r="F79" s="12"/>
      <c r="G79" s="12" t="str">
        <f>INDEX('[1]QAEHS freezer database'!$C$2:$C$30009,MATCH('[1]Sample list'!H385,'[1]QAEHS freezer database'!$C$2:$C$30009,0))</f>
        <v>HUP_K2G08P01_2015</v>
      </c>
      <c r="H79" s="92" t="str">
        <f t="shared" si="1"/>
        <v>HUP_K2G08P01_2015</v>
      </c>
      <c r="I79" s="93" t="s">
        <v>697</v>
      </c>
      <c r="J79" s="36"/>
      <c r="K79" s="36"/>
      <c r="L79" s="4">
        <v>5</v>
      </c>
      <c r="M79" s="38" t="s">
        <v>511</v>
      </c>
      <c r="N79" s="13" t="s">
        <v>485</v>
      </c>
      <c r="O79" s="19">
        <f>INDEX('[1]QAEHS freezer database'!$L$2:$L$30009,MATCH('[1]Sample list'!H385,'[1]QAEHS freezer database'!$C$2:$C$30009,0))</f>
        <v>0</v>
      </c>
      <c r="P79" s="55"/>
      <c r="Q79" s="31">
        <v>3.77</v>
      </c>
      <c r="R79" s="31"/>
      <c r="S79" s="94" t="s">
        <v>694</v>
      </c>
      <c r="T79" s="21">
        <f>INDEX('[1]QAEHS freezer database'!$K$2:$K$30009,MATCH('[1]Sample list'!H385,'[1]QAEHS freezer database'!$C$2:$C$30009,0))</f>
        <v>0</v>
      </c>
      <c r="U79" s="13">
        <v>2015</v>
      </c>
      <c r="V79" s="28">
        <f>INDEX('[1]QAEHS freezer database'!$G$2:$G$30009,MATCH('[1]Sample list'!H385,'[1]QAEHS freezer database'!$C$2:$C$30009,0))</f>
        <v>0</v>
      </c>
      <c r="W79" s="28" t="str">
        <f>INDEX('[1]Sample list codes'!$B$2:$B$21,MATCH('[1]Sample list'!U385,'[1]Sample list codes'!$A$2:$A$21,0))</f>
        <v>2014-2015</v>
      </c>
      <c r="X79" s="13">
        <v>7</v>
      </c>
      <c r="Y79" s="28">
        <v>1</v>
      </c>
      <c r="Z79" s="55">
        <f>INDEX('[1]QAEHS freezer database'!$F$2:$F$30009,MATCH('[1]Sample list'!H385,'[1]QAEHS freezer database'!$C$2:$C$30009,0))</f>
        <v>0</v>
      </c>
    </row>
    <row r="80" spans="1:26" s="33" customFormat="1" ht="16" x14ac:dyDescent="0.2">
      <c r="A80"/>
      <c r="B80"/>
      <c r="C80"/>
      <c r="D80" s="62" t="str">
        <f>INDEX('[1]QAEHS freezer database'!$A$2:$A$30009,MATCH('[1]Sample list'!H384,'[1]QAEHS freezer database'!$C$2:$C$30009,0))&amp;F80</f>
        <v>MQX999728</v>
      </c>
      <c r="E80" s="62">
        <f>INDEX('[1]QAEHS freezer database'!$B$2:$B$30009,MATCH('[1]Sample list'!H384,'[1]QAEHS freezer database'!$C$2:$C$30009,0))</f>
        <v>999728</v>
      </c>
      <c r="F80" s="12"/>
      <c r="G80" s="12" t="str">
        <f>INDEX('[1]QAEHS freezer database'!$C$2:$C$30009,MATCH('[1]Sample list'!H384,'[1]QAEHS freezer database'!$C$2:$C$30009,0))</f>
        <v>HUP_K2G17P02_2015</v>
      </c>
      <c r="H80" s="92" t="str">
        <f t="shared" si="1"/>
        <v>HUP_K2G17P02_2015</v>
      </c>
      <c r="I80" s="93" t="s">
        <v>698</v>
      </c>
      <c r="J80" s="36"/>
      <c r="K80" s="36"/>
      <c r="L80" s="53">
        <v>5</v>
      </c>
      <c r="M80" s="38" t="s">
        <v>511</v>
      </c>
      <c r="N80" s="13" t="s">
        <v>486</v>
      </c>
      <c r="O80" s="19">
        <f>INDEX('[1]QAEHS freezer database'!$L$2:$L$30009,MATCH('[1]Sample list'!H384,'[1]QAEHS freezer database'!$C$2:$C$30009,0))</f>
        <v>0</v>
      </c>
      <c r="P80" s="55"/>
      <c r="Q80" s="31">
        <v>3.28</v>
      </c>
      <c r="R80" s="31"/>
      <c r="S80" s="94" t="s">
        <v>699</v>
      </c>
      <c r="T80" s="21">
        <f>INDEX('[1]QAEHS freezer database'!$K$2:$K$30009,MATCH('[1]Sample list'!H384,'[1]QAEHS freezer database'!$C$2:$C$30009,0))</f>
        <v>0</v>
      </c>
      <c r="U80" s="13">
        <v>2015</v>
      </c>
      <c r="V80" s="28">
        <f>INDEX('[1]QAEHS freezer database'!$G$2:$G$30009,MATCH('[1]Sample list'!H384,'[1]QAEHS freezer database'!$C$2:$C$30009,0))</f>
        <v>0</v>
      </c>
      <c r="W80" s="28" t="str">
        <f>INDEX('[1]Sample list codes'!$B$2:$B$21,MATCH('[1]Sample list'!U384,'[1]Sample list codes'!$A$2:$A$21,0))</f>
        <v>2014-2015</v>
      </c>
      <c r="X80" s="13">
        <v>7</v>
      </c>
      <c r="Y80" s="28">
        <v>1</v>
      </c>
      <c r="Z80" s="55">
        <f>INDEX('[1]QAEHS freezer database'!$F$2:$F$30009,MATCH('[1]Sample list'!H384,'[1]QAEHS freezer database'!$C$2:$C$30009,0))</f>
        <v>0</v>
      </c>
    </row>
    <row r="81" spans="1:33" s="33" customFormat="1" ht="16" x14ac:dyDescent="0.2">
      <c r="A81"/>
      <c r="B81"/>
      <c r="C81"/>
      <c r="D81" s="62" t="str">
        <f>INDEX('[1]QAEHS freezer database'!$A$2:$A$30009,MATCH('[1]Sample list'!H383,'[1]QAEHS freezer database'!$C$2:$C$30009,0))&amp;F81</f>
        <v>MQX999727</v>
      </c>
      <c r="E81" s="62">
        <f>INDEX('[1]QAEHS freezer database'!$B$2:$B$30009,MATCH('[1]Sample list'!H383,'[1]QAEHS freezer database'!$C$2:$C$30009,0))</f>
        <v>999727</v>
      </c>
      <c r="F81" s="12"/>
      <c r="G81" s="12" t="str">
        <f>INDEX('[1]QAEHS freezer database'!$C$2:$C$30009,MATCH('[1]Sample list'!H383,'[1]QAEHS freezer database'!$C$2:$C$30009,0))</f>
        <v>HUP_K2G17P01_2015</v>
      </c>
      <c r="H81" s="96" t="str">
        <f t="shared" si="1"/>
        <v>HUP_K2G17P01_2015</v>
      </c>
      <c r="I81" s="93" t="s">
        <v>700</v>
      </c>
      <c r="J81" s="36"/>
      <c r="K81" s="36"/>
      <c r="L81" s="53">
        <v>5</v>
      </c>
      <c r="M81" s="38" t="s">
        <v>511</v>
      </c>
      <c r="N81" s="13" t="s">
        <v>486</v>
      </c>
      <c r="O81" s="19">
        <f>INDEX('[1]QAEHS freezer database'!$L$2:$L$30009,MATCH('[1]Sample list'!H383,'[1]QAEHS freezer database'!$C$2:$C$30009,0))</f>
        <v>0</v>
      </c>
      <c r="P81" s="55"/>
      <c r="Q81" s="31">
        <v>3.25</v>
      </c>
      <c r="R81" s="31"/>
      <c r="S81" s="94" t="s">
        <v>699</v>
      </c>
      <c r="T81" s="21">
        <f>INDEX('[1]QAEHS freezer database'!$K$2:$K$30009,MATCH('[1]Sample list'!H383,'[1]QAEHS freezer database'!$C$2:$C$30009,0))</f>
        <v>0</v>
      </c>
      <c r="U81" s="13">
        <v>2015</v>
      </c>
      <c r="V81" s="28">
        <f>INDEX('[1]QAEHS freezer database'!$G$2:$G$30009,MATCH('[1]Sample list'!H383,'[1]QAEHS freezer database'!$C$2:$C$30009,0))</f>
        <v>0</v>
      </c>
      <c r="W81" s="28" t="str">
        <f>INDEX('[1]Sample list codes'!$B$2:$B$21,MATCH('[1]Sample list'!U383,'[1]Sample list codes'!$A$2:$A$21,0))</f>
        <v>2014-2015</v>
      </c>
      <c r="X81" s="13">
        <v>7</v>
      </c>
      <c r="Y81" s="28">
        <v>1</v>
      </c>
      <c r="Z81" s="55">
        <f>INDEX('[1]QAEHS freezer database'!$F$2:$F$30009,MATCH('[1]Sample list'!H383,'[1]QAEHS freezer database'!$C$2:$C$30009,0))</f>
        <v>0</v>
      </c>
    </row>
    <row r="82" spans="1:33" s="25" customFormat="1" ht="16" x14ac:dyDescent="0.2">
      <c r="A82"/>
      <c r="B82"/>
      <c r="C82"/>
      <c r="D82" s="62" t="str">
        <f>INDEX('[1]QAEHS freezer database'!$A$2:$A$30009,MATCH('[1]Sample list'!H382,'[1]QAEHS freezer database'!$C$2:$C$30009,0))&amp;F82</f>
        <v>MQX999726</v>
      </c>
      <c r="E82" s="62">
        <f>INDEX('[1]QAEHS freezer database'!$B$2:$B$30009,MATCH('[1]Sample list'!H382,'[1]QAEHS freezer database'!$C$2:$C$30009,0))</f>
        <v>999726</v>
      </c>
      <c r="F82" s="12"/>
      <c r="G82" s="12" t="str">
        <f>INDEX('[1]QAEHS freezer database'!$C$2:$C$30009,MATCH('[1]Sample list'!H382,'[1]QAEHS freezer database'!$C$2:$C$30009,0))</f>
        <v>HUP_K2G07P02_2015</v>
      </c>
      <c r="H82" s="96" t="str">
        <f t="shared" si="1"/>
        <v>HUP_K2G07P02_2015</v>
      </c>
      <c r="I82" s="93" t="s">
        <v>701</v>
      </c>
      <c r="J82" s="36"/>
      <c r="K82" s="36"/>
      <c r="L82" s="53">
        <v>5</v>
      </c>
      <c r="M82" s="38" t="s">
        <v>511</v>
      </c>
      <c r="N82" s="13" t="s">
        <v>485</v>
      </c>
      <c r="O82" s="19">
        <f>INDEX('[1]QAEHS freezer database'!$L$2:$L$30009,MATCH('[1]Sample list'!H382,'[1]QAEHS freezer database'!$C$2:$C$30009,0))</f>
        <v>0</v>
      </c>
      <c r="P82" s="55"/>
      <c r="Q82" s="31">
        <v>3.32</v>
      </c>
      <c r="R82" s="31"/>
      <c r="S82" s="94" t="s">
        <v>699</v>
      </c>
      <c r="T82" s="21">
        <f>INDEX('[1]QAEHS freezer database'!$K$2:$K$30009,MATCH('[1]Sample list'!H382,'[1]QAEHS freezer database'!$C$2:$C$30009,0))</f>
        <v>0</v>
      </c>
      <c r="U82" s="13">
        <v>2015</v>
      </c>
      <c r="V82" s="28">
        <f>INDEX('[1]QAEHS freezer database'!$G$2:$G$30009,MATCH('[1]Sample list'!H382,'[1]QAEHS freezer database'!$C$2:$C$30009,0))</f>
        <v>0</v>
      </c>
      <c r="W82" s="28" t="str">
        <f>INDEX('[1]Sample list codes'!$B$2:$B$21,MATCH('[1]Sample list'!U382,'[1]Sample list codes'!$A$2:$A$21,0))</f>
        <v>2014-2015</v>
      </c>
      <c r="X82" s="13">
        <v>7</v>
      </c>
      <c r="Y82" s="28">
        <v>1</v>
      </c>
      <c r="Z82" s="55">
        <f>INDEX('[1]QAEHS freezer database'!$F$2:$F$30009,MATCH('[1]Sample list'!H382,'[1]QAEHS freezer database'!$C$2:$C$30009,0))</f>
        <v>0</v>
      </c>
      <c r="AG82" s="25" t="s">
        <v>702</v>
      </c>
    </row>
    <row r="83" spans="1:33" s="25" customFormat="1" ht="16" x14ac:dyDescent="0.2">
      <c r="A83"/>
      <c r="B83"/>
      <c r="C83"/>
      <c r="D83" s="62" t="str">
        <f>INDEX('[1]QAEHS freezer database'!$A$2:$A$30009,MATCH('[1]Sample list'!H381,'[1]QAEHS freezer database'!$C$2:$C$30009,0))&amp;F83</f>
        <v>MQX999725</v>
      </c>
      <c r="E83" s="62">
        <f>INDEX('[1]QAEHS freezer database'!$B$2:$B$30009,MATCH('[1]Sample list'!H381,'[1]QAEHS freezer database'!$C$2:$C$30009,0))</f>
        <v>999725</v>
      </c>
      <c r="F83" s="12"/>
      <c r="G83" s="12" t="str">
        <f>INDEX('[1]QAEHS freezer database'!$C$2:$C$30009,MATCH('[1]Sample list'!H381,'[1]QAEHS freezer database'!$C$2:$C$30009,0))</f>
        <v>HUP_K2G07P01_2015</v>
      </c>
      <c r="H83" s="96" t="str">
        <f t="shared" si="1"/>
        <v>HUP_K2G07P01_2015</v>
      </c>
      <c r="I83" s="97" t="s">
        <v>703</v>
      </c>
      <c r="J83" s="35"/>
      <c r="K83" s="35"/>
      <c r="L83" s="53">
        <v>5</v>
      </c>
      <c r="M83" s="38" t="s">
        <v>511</v>
      </c>
      <c r="N83" s="13" t="s">
        <v>485</v>
      </c>
      <c r="O83" s="19">
        <f>INDEX('[1]QAEHS freezer database'!$L$2:$L$30009,MATCH('[1]Sample list'!H381,'[1]QAEHS freezer database'!$C$2:$C$30009,0))</f>
        <v>0</v>
      </c>
      <c r="P83" s="98"/>
      <c r="Q83" s="31">
        <v>3.27</v>
      </c>
      <c r="R83" s="31"/>
      <c r="S83" s="94" t="s">
        <v>699</v>
      </c>
      <c r="T83" s="21">
        <f>INDEX('[1]QAEHS freezer database'!$K$2:$K$30009,MATCH('[1]Sample list'!H381,'[1]QAEHS freezer database'!$C$2:$C$30009,0))</f>
        <v>0</v>
      </c>
      <c r="U83" s="13">
        <v>2015</v>
      </c>
      <c r="V83" s="28">
        <f>INDEX('[1]QAEHS freezer database'!$G$2:$G$30009,MATCH('[1]Sample list'!H381,'[1]QAEHS freezer database'!$C$2:$C$30009,0))</f>
        <v>0</v>
      </c>
      <c r="W83" s="28" t="str">
        <f>INDEX('[1]Sample list codes'!$B$2:$B$21,MATCH('[1]Sample list'!U381,'[1]Sample list codes'!$A$2:$A$21,0))</f>
        <v>2014-2015</v>
      </c>
      <c r="X83" s="13">
        <v>7</v>
      </c>
      <c r="Y83" s="28">
        <v>1</v>
      </c>
      <c r="Z83" s="55">
        <f>INDEX('[1]QAEHS freezer database'!$F$2:$F$30009,MATCH('[1]Sample list'!H381,'[1]QAEHS freezer database'!$C$2:$C$30009,0))</f>
        <v>0</v>
      </c>
    </row>
    <row r="84" spans="1:33" s="25" customFormat="1" ht="16" x14ac:dyDescent="0.2">
      <c r="A84"/>
      <c r="B84"/>
      <c r="C84"/>
      <c r="D84" s="62" t="str">
        <f>INDEX('[1]QAEHS freezer database'!$A$2:$A$30009,MATCH('[1]Sample list'!H380,'[1]QAEHS freezer database'!$C$2:$C$30009,0))&amp;F84</f>
        <v>MQX999724</v>
      </c>
      <c r="E84" s="62">
        <f>INDEX('[1]QAEHS freezer database'!$B$2:$B$30009,MATCH('[1]Sample list'!H380,'[1]QAEHS freezer database'!$C$2:$C$30009,0))</f>
        <v>999724</v>
      </c>
      <c r="F84" s="12"/>
      <c r="G84" s="12" t="str">
        <f>INDEX('[1]QAEHS freezer database'!$C$2:$C$30009,MATCH('[1]Sample list'!H380,'[1]QAEHS freezer database'!$C$2:$C$30009,0))</f>
        <v>HUP_K2G16P02_2015</v>
      </c>
      <c r="H84" s="96" t="str">
        <f t="shared" si="1"/>
        <v>HUP_K2G16P02_2015</v>
      </c>
      <c r="I84" s="97" t="s">
        <v>704</v>
      </c>
      <c r="J84" s="35"/>
      <c r="K84" s="35"/>
      <c r="L84" s="53">
        <v>5</v>
      </c>
      <c r="M84" s="38" t="s">
        <v>511</v>
      </c>
      <c r="N84" s="13" t="s">
        <v>486</v>
      </c>
      <c r="O84" s="19">
        <f>INDEX('[1]QAEHS freezer database'!$L$2:$L$30009,MATCH('[1]Sample list'!H380,'[1]QAEHS freezer database'!$C$2:$C$30009,0))</f>
        <v>0</v>
      </c>
      <c r="P84" s="98"/>
      <c r="Q84" s="31">
        <v>2.77</v>
      </c>
      <c r="R84" s="31"/>
      <c r="S84" s="94" t="s">
        <v>705</v>
      </c>
      <c r="T84" s="21">
        <f>INDEX('[1]QAEHS freezer database'!$K$2:$K$30009,MATCH('[1]Sample list'!H380,'[1]QAEHS freezer database'!$C$2:$C$30009,0))</f>
        <v>0</v>
      </c>
      <c r="U84" s="13">
        <v>2015</v>
      </c>
      <c r="V84" s="28">
        <f>INDEX('[1]QAEHS freezer database'!$G$2:$G$30009,MATCH('[1]Sample list'!H380,'[1]QAEHS freezer database'!$C$2:$C$30009,0))</f>
        <v>0</v>
      </c>
      <c r="W84" s="28" t="str">
        <f>INDEX('[1]Sample list codes'!$B$2:$B$21,MATCH('[1]Sample list'!U380,'[1]Sample list codes'!$A$2:$A$21,0))</f>
        <v>2014-2015</v>
      </c>
      <c r="X84" s="13">
        <v>7</v>
      </c>
      <c r="Y84" s="28">
        <v>1</v>
      </c>
      <c r="Z84" s="55">
        <f>INDEX('[1]QAEHS freezer database'!$F$2:$F$30009,MATCH('[1]Sample list'!H380,'[1]QAEHS freezer database'!$C$2:$C$30009,0))</f>
        <v>0</v>
      </c>
    </row>
    <row r="85" spans="1:33" ht="16" x14ac:dyDescent="0.2">
      <c r="D85" s="62" t="str">
        <f>INDEX('[1]QAEHS freezer database'!$A$2:$A$30009,MATCH('[1]Sample list'!H379,'[1]QAEHS freezer database'!$C$2:$C$30009,0))&amp;F85</f>
        <v>MQX999723</v>
      </c>
      <c r="E85" s="62">
        <f>INDEX('[1]QAEHS freezer database'!$B$2:$B$30009,MATCH('[1]Sample list'!H379,'[1]QAEHS freezer database'!$C$2:$C$30009,0))</f>
        <v>999723</v>
      </c>
      <c r="F85" s="12"/>
      <c r="G85" s="12" t="str">
        <f>INDEX('[1]QAEHS freezer database'!$C$2:$C$30009,MATCH('[1]Sample list'!H379,'[1]QAEHS freezer database'!$C$2:$C$30009,0))</f>
        <v>HUP_K2G16P01_2015</v>
      </c>
      <c r="H85" s="96" t="str">
        <f t="shared" si="1"/>
        <v>HUP_K2G16P01_2015</v>
      </c>
      <c r="I85" s="97" t="s">
        <v>706</v>
      </c>
      <c r="J85" s="36"/>
      <c r="K85" s="36"/>
      <c r="L85" s="53">
        <v>5</v>
      </c>
      <c r="M85" s="38" t="s">
        <v>511</v>
      </c>
      <c r="N85" s="13" t="s">
        <v>486</v>
      </c>
      <c r="O85" s="19">
        <f>INDEX('[1]QAEHS freezer database'!$L$2:$L$30009,MATCH('[1]Sample list'!H379,'[1]QAEHS freezer database'!$C$2:$C$30009,0))</f>
        <v>0</v>
      </c>
      <c r="P85" s="98"/>
      <c r="Q85" s="31">
        <v>2.76</v>
      </c>
      <c r="R85" s="31"/>
      <c r="S85" s="94" t="s">
        <v>705</v>
      </c>
      <c r="T85" s="21">
        <f>INDEX('[1]QAEHS freezer database'!$K$2:$K$30009,MATCH('[1]Sample list'!H379,'[1]QAEHS freezer database'!$C$2:$C$30009,0))</f>
        <v>0</v>
      </c>
      <c r="U85" s="13">
        <v>2015</v>
      </c>
      <c r="V85" s="28">
        <f>INDEX('[1]QAEHS freezer database'!$G$2:$G$30009,MATCH('[1]Sample list'!H379,'[1]QAEHS freezer database'!$C$2:$C$30009,0))</f>
        <v>0</v>
      </c>
      <c r="W85" s="28" t="str">
        <f>INDEX('[1]Sample list codes'!$B$2:$B$21,MATCH('[1]Sample list'!U379,'[1]Sample list codes'!$A$2:$A$21,0))</f>
        <v>2014-2015</v>
      </c>
      <c r="X85" s="13">
        <v>7</v>
      </c>
      <c r="Y85" s="28">
        <v>1</v>
      </c>
      <c r="Z85" s="55">
        <f>INDEX('[1]QAEHS freezer database'!$F$2:$F$30009,MATCH('[1]Sample list'!H379,'[1]QAEHS freezer database'!$C$2:$C$30009,0))</f>
        <v>0</v>
      </c>
      <c r="AG85">
        <v>99</v>
      </c>
    </row>
    <row r="86" spans="1:33" ht="16" x14ac:dyDescent="0.2">
      <c r="D86" s="62" t="str">
        <f>INDEX('[1]QAEHS freezer database'!$A$2:$A$30009,MATCH('[1]Sample list'!H378,'[1]QAEHS freezer database'!$C$2:$C$30009,0))&amp;F86</f>
        <v>MQX999722</v>
      </c>
      <c r="E86" s="62">
        <f>INDEX('[1]QAEHS freezer database'!$B$2:$B$30009,MATCH('[1]Sample list'!H378,'[1]QAEHS freezer database'!$C$2:$C$30009,0))</f>
        <v>999722</v>
      </c>
      <c r="F86" s="12"/>
      <c r="G86" s="12" t="str">
        <f>INDEX('[1]QAEHS freezer database'!$C$2:$C$30009,MATCH('[1]Sample list'!H378,'[1]QAEHS freezer database'!$C$2:$C$30009,0))</f>
        <v>HUP_K2G06P02_2015</v>
      </c>
      <c r="H86" s="96" t="str">
        <f t="shared" si="1"/>
        <v>HUP_K2G06P02_2015</v>
      </c>
      <c r="I86" s="97" t="s">
        <v>707</v>
      </c>
      <c r="J86" s="36"/>
      <c r="K86" s="36"/>
      <c r="L86" s="53">
        <v>5</v>
      </c>
      <c r="M86" s="38" t="s">
        <v>511</v>
      </c>
      <c r="N86" s="13" t="s">
        <v>485</v>
      </c>
      <c r="O86" s="19">
        <f>INDEX('[1]QAEHS freezer database'!$L$2:$L$30009,MATCH('[1]Sample list'!H378,'[1]QAEHS freezer database'!$C$2:$C$30009,0))</f>
        <v>0</v>
      </c>
      <c r="P86" s="98"/>
      <c r="Q86" s="31">
        <v>2.78</v>
      </c>
      <c r="R86" s="31"/>
      <c r="S86" s="94" t="s">
        <v>705</v>
      </c>
      <c r="T86" s="21">
        <f>INDEX('[1]QAEHS freezer database'!$K$2:$K$30009,MATCH('[1]Sample list'!H378,'[1]QAEHS freezer database'!$C$2:$C$30009,0))</f>
        <v>0</v>
      </c>
      <c r="U86" s="13">
        <v>2015</v>
      </c>
      <c r="V86" s="28">
        <f>INDEX('[1]QAEHS freezer database'!$G$2:$G$30009,MATCH('[1]Sample list'!H378,'[1]QAEHS freezer database'!$C$2:$C$30009,0))</f>
        <v>0</v>
      </c>
      <c r="W86" s="28" t="str">
        <f>INDEX('[1]Sample list codes'!$B$2:$B$21,MATCH('[1]Sample list'!U378,'[1]Sample list codes'!$A$2:$A$21,0))</f>
        <v>2014-2015</v>
      </c>
      <c r="X86" s="13">
        <v>7</v>
      </c>
      <c r="Y86" s="28">
        <v>1</v>
      </c>
      <c r="Z86" s="55">
        <f>INDEX('[1]QAEHS freezer database'!$F$2:$F$30009,MATCH('[1]Sample list'!H378,'[1]QAEHS freezer database'!$C$2:$C$30009,0))</f>
        <v>0</v>
      </c>
      <c r="AG86">
        <v>99</v>
      </c>
    </row>
    <row r="87" spans="1:33" ht="16" x14ac:dyDescent="0.2">
      <c r="D87" s="62" t="str">
        <f>INDEX('[1]QAEHS freezer database'!$A$2:$A$30009,MATCH('[1]Sample list'!H377,'[1]QAEHS freezer database'!$C$2:$C$30009,0))&amp;F87</f>
        <v>MQX999721</v>
      </c>
      <c r="E87" s="62">
        <f>INDEX('[1]QAEHS freezer database'!$B$2:$B$30009,MATCH('[1]Sample list'!H377,'[1]QAEHS freezer database'!$C$2:$C$30009,0))</f>
        <v>999721</v>
      </c>
      <c r="F87" s="12"/>
      <c r="G87" s="12" t="str">
        <f>INDEX('[1]QAEHS freezer database'!$C$2:$C$30009,MATCH('[1]Sample list'!H377,'[1]QAEHS freezer database'!$C$2:$C$30009,0))</f>
        <v>HUP_K2G06P01_2015</v>
      </c>
      <c r="H87" s="96" t="str">
        <f t="shared" si="1"/>
        <v>HUP_K2G06P01_2015</v>
      </c>
      <c r="I87" s="97" t="s">
        <v>708</v>
      </c>
      <c r="J87" s="36"/>
      <c r="K87" s="36"/>
      <c r="L87" s="53">
        <v>5</v>
      </c>
      <c r="M87" s="38" t="s">
        <v>511</v>
      </c>
      <c r="N87" s="13" t="s">
        <v>485</v>
      </c>
      <c r="O87" s="19">
        <f>INDEX('[1]QAEHS freezer database'!$L$2:$L$30009,MATCH('[1]Sample list'!H377,'[1]QAEHS freezer database'!$C$2:$C$30009,0))</f>
        <v>0</v>
      </c>
      <c r="P87" s="98"/>
      <c r="Q87" s="31">
        <v>2.78</v>
      </c>
      <c r="R87" s="31"/>
      <c r="S87" s="94" t="s">
        <v>705</v>
      </c>
      <c r="T87" s="21">
        <f>INDEX('[1]QAEHS freezer database'!$K$2:$K$30009,MATCH('[1]Sample list'!H377,'[1]QAEHS freezer database'!$C$2:$C$30009,0))</f>
        <v>0</v>
      </c>
      <c r="U87" s="13">
        <v>2015</v>
      </c>
      <c r="V87" s="28">
        <f>INDEX('[1]QAEHS freezer database'!$G$2:$G$30009,MATCH('[1]Sample list'!H377,'[1]QAEHS freezer database'!$C$2:$C$30009,0))</f>
        <v>0</v>
      </c>
      <c r="W87" s="28" t="str">
        <f>INDEX('[1]Sample list codes'!$B$2:$B$21,MATCH('[1]Sample list'!U377,'[1]Sample list codes'!$A$2:$A$21,0))</f>
        <v>2014-2015</v>
      </c>
      <c r="X87" s="13">
        <v>7</v>
      </c>
      <c r="Y87" s="28">
        <v>1</v>
      </c>
      <c r="Z87" s="55">
        <f>INDEX('[1]QAEHS freezer database'!$F$2:$F$30009,MATCH('[1]Sample list'!H377,'[1]QAEHS freezer database'!$C$2:$C$30009,0))</f>
        <v>0</v>
      </c>
      <c r="AG87">
        <v>99</v>
      </c>
    </row>
    <row r="88" spans="1:33" ht="16" x14ac:dyDescent="0.2">
      <c r="D88" s="62" t="str">
        <f>INDEX('[1]QAEHS freezer database'!$A$2:$A$30009,MATCH('[1]Sample list'!H376,'[1]QAEHS freezer database'!$C$2:$C$30009,0))&amp;F88</f>
        <v>MQX999720</v>
      </c>
      <c r="E88" s="62">
        <f>INDEX('[1]QAEHS freezer database'!$B$2:$B$30009,MATCH('[1]Sample list'!H376,'[1]QAEHS freezer database'!$C$2:$C$30009,0))</f>
        <v>999720</v>
      </c>
      <c r="F88" s="12"/>
      <c r="G88" s="12" t="str">
        <f>INDEX('[1]QAEHS freezer database'!$C$2:$C$30009,MATCH('[1]Sample list'!H376,'[1]QAEHS freezer database'!$C$2:$C$30009,0))</f>
        <v>HUP_K2G15P02_2015</v>
      </c>
      <c r="H88" s="96" t="str">
        <f t="shared" si="1"/>
        <v>HUP_K2G15P02_2015</v>
      </c>
      <c r="I88" s="97" t="s">
        <v>709</v>
      </c>
      <c r="J88" s="36"/>
      <c r="K88" s="36"/>
      <c r="L88" s="53">
        <v>5</v>
      </c>
      <c r="M88" s="38" t="s">
        <v>511</v>
      </c>
      <c r="N88" s="13" t="s">
        <v>486</v>
      </c>
      <c r="O88" s="19">
        <f>INDEX('[1]QAEHS freezer database'!$L$2:$L$30009,MATCH('[1]Sample list'!H376,'[1]QAEHS freezer database'!$C$2:$C$30009,0))</f>
        <v>0</v>
      </c>
      <c r="P88" s="98"/>
      <c r="Q88" s="31">
        <v>2.19</v>
      </c>
      <c r="R88" s="31"/>
      <c r="S88" s="94" t="s">
        <v>710</v>
      </c>
      <c r="T88" s="21">
        <f>INDEX('[1]QAEHS freezer database'!$K$2:$K$30009,MATCH('[1]Sample list'!H376,'[1]QAEHS freezer database'!$C$2:$C$30009,0))</f>
        <v>0</v>
      </c>
      <c r="U88" s="13">
        <v>2015</v>
      </c>
      <c r="V88" s="28">
        <f>INDEX('[1]QAEHS freezer database'!$G$2:$G$30009,MATCH('[1]Sample list'!H376,'[1]QAEHS freezer database'!$C$2:$C$30009,0))</f>
        <v>0</v>
      </c>
      <c r="W88" s="28" t="str">
        <f>INDEX('[1]Sample list codes'!$B$2:$B$21,MATCH('[1]Sample list'!U376,'[1]Sample list codes'!$A$2:$A$21,0))</f>
        <v>2014-2015</v>
      </c>
      <c r="X88" s="13">
        <v>7</v>
      </c>
      <c r="Y88" s="28">
        <v>1</v>
      </c>
      <c r="Z88" s="55">
        <f>INDEX('[1]QAEHS freezer database'!$F$2:$F$30009,MATCH('[1]Sample list'!H376,'[1]QAEHS freezer database'!$C$2:$C$30009,0))</f>
        <v>0</v>
      </c>
      <c r="AG88">
        <v>100</v>
      </c>
    </row>
    <row r="89" spans="1:33" ht="16" x14ac:dyDescent="0.2">
      <c r="D89" s="62" t="str">
        <f>INDEX('[1]QAEHS freezer database'!$A$2:$A$30009,MATCH('[1]Sample list'!H375,'[1]QAEHS freezer database'!$C$2:$C$30009,0))&amp;F89</f>
        <v>MQX999719</v>
      </c>
      <c r="E89" s="62">
        <f>INDEX('[1]QAEHS freezer database'!$B$2:$B$30009,MATCH('[1]Sample list'!H375,'[1]QAEHS freezer database'!$C$2:$C$30009,0))</f>
        <v>999719</v>
      </c>
      <c r="F89" s="12"/>
      <c r="G89" s="12" t="str">
        <f>INDEX('[1]QAEHS freezer database'!$C$2:$C$30009,MATCH('[1]Sample list'!H375,'[1]QAEHS freezer database'!$C$2:$C$30009,0))</f>
        <v>HUP_K2G15P01_2015</v>
      </c>
      <c r="H89" s="96" t="str">
        <f t="shared" si="1"/>
        <v>HUP_K2G15P01_2015</v>
      </c>
      <c r="I89" s="97" t="s">
        <v>711</v>
      </c>
      <c r="J89" s="36"/>
      <c r="K89" s="36"/>
      <c r="L89" s="53">
        <v>5</v>
      </c>
      <c r="M89" s="38" t="s">
        <v>511</v>
      </c>
      <c r="N89" s="13" t="s">
        <v>486</v>
      </c>
      <c r="O89" s="19">
        <f>INDEX('[1]QAEHS freezer database'!$L$2:$L$30009,MATCH('[1]Sample list'!H375,'[1]QAEHS freezer database'!$C$2:$C$30009,0))</f>
        <v>0</v>
      </c>
      <c r="P89" s="98"/>
      <c r="Q89" s="31">
        <v>2.25</v>
      </c>
      <c r="R89" s="31"/>
      <c r="S89" s="94" t="s">
        <v>710</v>
      </c>
      <c r="T89" s="21">
        <f>INDEX('[1]QAEHS freezer database'!$K$2:$K$30009,MATCH('[1]Sample list'!H375,'[1]QAEHS freezer database'!$C$2:$C$30009,0))</f>
        <v>0</v>
      </c>
      <c r="U89" s="13">
        <v>2015</v>
      </c>
      <c r="V89" s="28">
        <f>INDEX('[1]QAEHS freezer database'!$G$2:$G$30009,MATCH('[1]Sample list'!H375,'[1]QAEHS freezer database'!$C$2:$C$30009,0))</f>
        <v>0</v>
      </c>
      <c r="W89" s="28" t="str">
        <f>INDEX('[1]Sample list codes'!$B$2:$B$21,MATCH('[1]Sample list'!U375,'[1]Sample list codes'!$A$2:$A$21,0))</f>
        <v>2014-2015</v>
      </c>
      <c r="X89" s="13">
        <v>7</v>
      </c>
      <c r="Y89" s="28">
        <v>1</v>
      </c>
      <c r="Z89" s="55">
        <f>INDEX('[1]QAEHS freezer database'!$F$2:$F$30009,MATCH('[1]Sample list'!H375,'[1]QAEHS freezer database'!$C$2:$C$30009,0))</f>
        <v>0</v>
      </c>
      <c r="AG89">
        <v>100</v>
      </c>
    </row>
    <row r="90" spans="1:33" ht="16" x14ac:dyDescent="0.2">
      <c r="D90" s="62" t="str">
        <f>INDEX('[1]QAEHS freezer database'!$A$2:$A$30009,MATCH('[1]Sample list'!H374,'[1]QAEHS freezer database'!$C$2:$C$30009,0))&amp;F90</f>
        <v>MQX999718</v>
      </c>
      <c r="E90" s="62">
        <f>INDEX('[1]QAEHS freezer database'!$B$2:$B$30009,MATCH('[1]Sample list'!H374,'[1]QAEHS freezer database'!$C$2:$C$30009,0))</f>
        <v>999718</v>
      </c>
      <c r="F90" s="12"/>
      <c r="G90" s="12" t="str">
        <f>INDEX('[1]QAEHS freezer database'!$C$2:$C$30009,MATCH('[1]Sample list'!H374,'[1]QAEHS freezer database'!$C$2:$C$30009,0))</f>
        <v>HUP_K2G05P02_2015</v>
      </c>
      <c r="H90" s="96" t="str">
        <f t="shared" si="1"/>
        <v>HUP_K2G05P02_2015</v>
      </c>
      <c r="I90" s="97" t="s">
        <v>712</v>
      </c>
      <c r="J90" s="36"/>
      <c r="K90" s="36"/>
      <c r="L90" s="53">
        <v>5</v>
      </c>
      <c r="M90" s="38" t="s">
        <v>511</v>
      </c>
      <c r="N90" s="13" t="s">
        <v>485</v>
      </c>
      <c r="O90" s="19">
        <f>INDEX('[1]QAEHS freezer database'!$L$2:$L$30009,MATCH('[1]Sample list'!H374,'[1]QAEHS freezer database'!$C$2:$C$30009,0))</f>
        <v>0</v>
      </c>
      <c r="P90" s="98"/>
      <c r="Q90" s="31">
        <v>2.2799999999999998</v>
      </c>
      <c r="R90" s="31"/>
      <c r="S90" s="94" t="s">
        <v>710</v>
      </c>
      <c r="T90" s="21">
        <f>INDEX('[1]QAEHS freezer database'!$K$2:$K$30009,MATCH('[1]Sample list'!H374,'[1]QAEHS freezer database'!$C$2:$C$30009,0))</f>
        <v>0</v>
      </c>
      <c r="U90" s="13">
        <v>2015</v>
      </c>
      <c r="V90" s="28">
        <f>INDEX('[1]QAEHS freezer database'!$G$2:$G$30009,MATCH('[1]Sample list'!H374,'[1]QAEHS freezer database'!$C$2:$C$30009,0))</f>
        <v>0</v>
      </c>
      <c r="W90" s="28" t="str">
        <f>INDEX('[1]Sample list codes'!$B$2:$B$21,MATCH('[1]Sample list'!U374,'[1]Sample list codes'!$A$2:$A$21,0))</f>
        <v>2014-2015</v>
      </c>
      <c r="X90" s="13">
        <v>7</v>
      </c>
      <c r="Y90" s="28">
        <v>1</v>
      </c>
      <c r="Z90" s="55">
        <f>INDEX('[1]QAEHS freezer database'!$F$2:$F$30009,MATCH('[1]Sample list'!H374,'[1]QAEHS freezer database'!$C$2:$C$30009,0))</f>
        <v>0</v>
      </c>
      <c r="AG90">
        <v>100</v>
      </c>
    </row>
    <row r="91" spans="1:33" ht="16" x14ac:dyDescent="0.2">
      <c r="D91" s="62" t="str">
        <f>INDEX('[1]QAEHS freezer database'!$A$2:$A$30009,MATCH('[1]Sample list'!H373,'[1]QAEHS freezer database'!$C$2:$C$30009,0))&amp;F91</f>
        <v>MQX999717</v>
      </c>
      <c r="E91" s="62">
        <f>INDEX('[1]QAEHS freezer database'!$B$2:$B$30009,MATCH('[1]Sample list'!H373,'[1]QAEHS freezer database'!$C$2:$C$30009,0))</f>
        <v>999717</v>
      </c>
      <c r="F91" s="12"/>
      <c r="G91" s="12" t="str">
        <f>INDEX('[1]QAEHS freezer database'!$C$2:$C$30009,MATCH('[1]Sample list'!H373,'[1]QAEHS freezer database'!$C$2:$C$30009,0))</f>
        <v>HUP_K2G05P01_2015</v>
      </c>
      <c r="H91" s="96" t="str">
        <f t="shared" si="1"/>
        <v>HUP_K2G05P01_2015</v>
      </c>
      <c r="I91" s="97" t="s">
        <v>713</v>
      </c>
      <c r="J91" s="36"/>
      <c r="K91" s="36"/>
      <c r="L91" s="53">
        <v>5</v>
      </c>
      <c r="M91" s="38" t="s">
        <v>511</v>
      </c>
      <c r="N91" s="13" t="s">
        <v>485</v>
      </c>
      <c r="O91" s="19">
        <f>INDEX('[1]QAEHS freezer database'!$L$2:$L$30009,MATCH('[1]Sample list'!H373,'[1]QAEHS freezer database'!$C$2:$C$30009,0))</f>
        <v>0</v>
      </c>
      <c r="P91" s="98"/>
      <c r="Q91" s="31">
        <v>2.23</v>
      </c>
      <c r="R91" s="31"/>
      <c r="S91" s="94" t="s">
        <v>710</v>
      </c>
      <c r="T91" s="21">
        <f>INDEX('[1]QAEHS freezer database'!$K$2:$K$30009,MATCH('[1]Sample list'!H373,'[1]QAEHS freezer database'!$C$2:$C$30009,0))</f>
        <v>0</v>
      </c>
      <c r="U91" s="13">
        <v>2015</v>
      </c>
      <c r="V91" s="28">
        <f>INDEX('[1]QAEHS freezer database'!$G$2:$G$30009,MATCH('[1]Sample list'!H373,'[1]QAEHS freezer database'!$C$2:$C$30009,0))</f>
        <v>0</v>
      </c>
      <c r="W91" s="28" t="str">
        <f>INDEX('[1]Sample list codes'!$B$2:$B$21,MATCH('[1]Sample list'!U373,'[1]Sample list codes'!$A$2:$A$21,0))</f>
        <v>2014-2015</v>
      </c>
      <c r="X91" s="13">
        <v>7</v>
      </c>
      <c r="Y91" s="28">
        <v>1</v>
      </c>
      <c r="Z91" s="55">
        <f>INDEX('[1]QAEHS freezer database'!$F$2:$F$30009,MATCH('[1]Sample list'!H373,'[1]QAEHS freezer database'!$C$2:$C$30009,0))</f>
        <v>0</v>
      </c>
      <c r="AG91">
        <v>100</v>
      </c>
    </row>
    <row r="92" spans="1:33" ht="16" x14ac:dyDescent="0.2">
      <c r="D92" s="62" t="str">
        <f>INDEX('[1]QAEHS freezer database'!$A$2:$A$30009,MATCH('[1]Sample list'!H372,'[1]QAEHS freezer database'!$C$2:$C$30009,0))&amp;F92</f>
        <v>MQX999716</v>
      </c>
      <c r="E92" s="62">
        <f>INDEX('[1]QAEHS freezer database'!$B$2:$B$30009,MATCH('[1]Sample list'!H372,'[1]QAEHS freezer database'!$C$2:$C$30009,0))</f>
        <v>999716</v>
      </c>
      <c r="F92" s="12"/>
      <c r="G92" s="12" t="str">
        <f>INDEX('[1]QAEHS freezer database'!$C$2:$C$30009,MATCH('[1]Sample list'!H372,'[1]QAEHS freezer database'!$C$2:$C$30009,0))</f>
        <v>HUP_K2G14P02_2015</v>
      </c>
      <c r="H92" s="96" t="str">
        <f t="shared" si="1"/>
        <v>HUP_K2G14P02_2015</v>
      </c>
      <c r="I92" s="97" t="s">
        <v>714</v>
      </c>
      <c r="J92" s="36"/>
      <c r="K92" s="36"/>
      <c r="L92" s="53">
        <v>5</v>
      </c>
      <c r="M92" s="38" t="s">
        <v>511</v>
      </c>
      <c r="N92" s="13" t="s">
        <v>486</v>
      </c>
      <c r="O92" s="19">
        <f>INDEX('[1]QAEHS freezer database'!$L$2:$L$30009,MATCH('[1]Sample list'!H372,'[1]QAEHS freezer database'!$C$2:$C$30009,0))</f>
        <v>0</v>
      </c>
      <c r="P92" s="98"/>
      <c r="Q92" s="31">
        <v>1.75</v>
      </c>
      <c r="R92" s="31"/>
      <c r="S92" s="94" t="s">
        <v>715</v>
      </c>
      <c r="T92" s="21">
        <f>INDEX('[1]QAEHS freezer database'!$K$2:$K$30009,MATCH('[1]Sample list'!H372,'[1]QAEHS freezer database'!$C$2:$C$30009,0))</f>
        <v>0</v>
      </c>
      <c r="U92" s="13">
        <v>2015</v>
      </c>
      <c r="V92" s="28">
        <f>INDEX('[1]QAEHS freezer database'!$G$2:$G$30009,MATCH('[1]Sample list'!H372,'[1]QAEHS freezer database'!$C$2:$C$30009,0))</f>
        <v>0</v>
      </c>
      <c r="W92" s="28" t="str">
        <f>INDEX('[1]Sample list codes'!$B$2:$B$21,MATCH('[1]Sample list'!U372,'[1]Sample list codes'!$A$2:$A$21,0))</f>
        <v>2014-2015</v>
      </c>
      <c r="X92" s="13">
        <v>7</v>
      </c>
      <c r="Y92" s="28">
        <v>1</v>
      </c>
      <c r="Z92" s="55">
        <f>INDEX('[1]QAEHS freezer database'!$F$2:$F$30009,MATCH('[1]Sample list'!H372,'[1]QAEHS freezer database'!$C$2:$C$30009,0))</f>
        <v>0</v>
      </c>
      <c r="AG92">
        <v>100</v>
      </c>
    </row>
    <row r="93" spans="1:33" ht="16" x14ac:dyDescent="0.2">
      <c r="D93" s="62" t="str">
        <f>INDEX('[1]QAEHS freezer database'!$A$2:$A$30009,MATCH('[1]Sample list'!H371,'[1]QAEHS freezer database'!$C$2:$C$30009,0))&amp;F93</f>
        <v>MQX999715</v>
      </c>
      <c r="E93" s="62">
        <f>INDEX('[1]QAEHS freezer database'!$B$2:$B$30009,MATCH('[1]Sample list'!H371,'[1]QAEHS freezer database'!$C$2:$C$30009,0))</f>
        <v>999715</v>
      </c>
      <c r="F93" s="12"/>
      <c r="G93" s="12" t="str">
        <f>INDEX('[1]QAEHS freezer database'!$C$2:$C$30009,MATCH('[1]Sample list'!H371,'[1]QAEHS freezer database'!$C$2:$C$30009,0))</f>
        <v>HUP_K2G14P01_2015</v>
      </c>
      <c r="H93" s="96" t="str">
        <f t="shared" si="1"/>
        <v>HUP_K2G14P01_2015</v>
      </c>
      <c r="I93" s="97" t="s">
        <v>716</v>
      </c>
      <c r="J93" s="36"/>
      <c r="K93" s="36"/>
      <c r="L93" s="53">
        <v>5</v>
      </c>
      <c r="M93" s="38" t="s">
        <v>511</v>
      </c>
      <c r="N93" s="13" t="s">
        <v>486</v>
      </c>
      <c r="O93" s="19">
        <f>INDEX('[1]QAEHS freezer database'!$L$2:$L$30009,MATCH('[1]Sample list'!H371,'[1]QAEHS freezer database'!$C$2:$C$30009,0))</f>
        <v>0</v>
      </c>
      <c r="P93" s="98"/>
      <c r="Q93" s="31">
        <v>1.72</v>
      </c>
      <c r="R93" s="31"/>
      <c r="S93" s="94" t="s">
        <v>715</v>
      </c>
      <c r="T93" s="21">
        <f>INDEX('[1]QAEHS freezer database'!$K$2:$K$30009,MATCH('[1]Sample list'!H371,'[1]QAEHS freezer database'!$C$2:$C$30009,0))</f>
        <v>0</v>
      </c>
      <c r="U93" s="13">
        <v>2015</v>
      </c>
      <c r="V93" s="28">
        <f>INDEX('[1]QAEHS freezer database'!$G$2:$G$30009,MATCH('[1]Sample list'!H371,'[1]QAEHS freezer database'!$C$2:$C$30009,0))</f>
        <v>0</v>
      </c>
      <c r="W93" s="28" t="str">
        <f>INDEX('[1]Sample list codes'!$B$2:$B$21,MATCH('[1]Sample list'!U371,'[1]Sample list codes'!$A$2:$A$21,0))</f>
        <v>2014-2015</v>
      </c>
      <c r="X93" s="13">
        <v>7</v>
      </c>
      <c r="Y93" s="28">
        <v>1</v>
      </c>
      <c r="Z93" s="55">
        <f>INDEX('[1]QAEHS freezer database'!$F$2:$F$30009,MATCH('[1]Sample list'!H371,'[1]QAEHS freezer database'!$C$2:$C$30009,0))</f>
        <v>0</v>
      </c>
      <c r="AG93">
        <v>100</v>
      </c>
    </row>
    <row r="94" spans="1:33" ht="16" x14ac:dyDescent="0.2">
      <c r="D94" s="62" t="str">
        <f>INDEX('[1]QAEHS freezer database'!$A$2:$A$30009,MATCH('[1]Sample list'!H370,'[1]QAEHS freezer database'!$C$2:$C$30009,0))&amp;F94</f>
        <v>MQX999714</v>
      </c>
      <c r="E94" s="62">
        <f>INDEX('[1]QAEHS freezer database'!$B$2:$B$30009,MATCH('[1]Sample list'!H370,'[1]QAEHS freezer database'!$C$2:$C$30009,0))</f>
        <v>999714</v>
      </c>
      <c r="F94" s="12"/>
      <c r="G94" s="12" t="str">
        <f>INDEX('[1]QAEHS freezer database'!$C$2:$C$30009,MATCH('[1]Sample list'!H370,'[1]QAEHS freezer database'!$C$2:$C$30009,0))</f>
        <v>HUP_K2G04P02_2015</v>
      </c>
      <c r="H94" s="96" t="str">
        <f t="shared" si="1"/>
        <v>HUP_K2G04P02_2015</v>
      </c>
      <c r="I94" s="97" t="s">
        <v>717</v>
      </c>
      <c r="J94" s="36"/>
      <c r="K94" s="36"/>
      <c r="L94" s="53">
        <v>5</v>
      </c>
      <c r="M94" s="38" t="s">
        <v>511</v>
      </c>
      <c r="N94" s="13" t="s">
        <v>485</v>
      </c>
      <c r="O94" s="19">
        <f>INDEX('[1]QAEHS freezer database'!$L$2:$L$30009,MATCH('[1]Sample list'!H370,'[1]QAEHS freezer database'!$C$2:$C$30009,0))</f>
        <v>0</v>
      </c>
      <c r="P94" s="98"/>
      <c r="Q94" s="31">
        <v>1.73</v>
      </c>
      <c r="R94" s="31"/>
      <c r="S94" s="94" t="s">
        <v>715</v>
      </c>
      <c r="T94" s="21">
        <f>INDEX('[1]QAEHS freezer database'!$K$2:$K$30009,MATCH('[1]Sample list'!H370,'[1]QAEHS freezer database'!$C$2:$C$30009,0))</f>
        <v>0</v>
      </c>
      <c r="U94" s="13">
        <v>2015</v>
      </c>
      <c r="V94" s="28">
        <f>INDEX('[1]QAEHS freezer database'!$G$2:$G$30009,MATCH('[1]Sample list'!H370,'[1]QAEHS freezer database'!$C$2:$C$30009,0))</f>
        <v>0</v>
      </c>
      <c r="W94" s="28" t="str">
        <f>INDEX('[1]Sample list codes'!$B$2:$B$21,MATCH('[1]Sample list'!U370,'[1]Sample list codes'!$A$2:$A$21,0))</f>
        <v>2014-2015</v>
      </c>
      <c r="X94" s="13">
        <v>7</v>
      </c>
      <c r="Y94" s="28">
        <v>1</v>
      </c>
      <c r="Z94" s="55">
        <f>INDEX('[1]QAEHS freezer database'!$F$2:$F$30009,MATCH('[1]Sample list'!H370,'[1]QAEHS freezer database'!$C$2:$C$30009,0))</f>
        <v>0</v>
      </c>
      <c r="AG94">
        <v>100</v>
      </c>
    </row>
    <row r="95" spans="1:33" ht="16" x14ac:dyDescent="0.2">
      <c r="D95" s="62" t="str">
        <f>INDEX('[1]QAEHS freezer database'!$A$2:$A$30009,MATCH('[1]Sample list'!H369,'[1]QAEHS freezer database'!$C$2:$C$30009,0))&amp;F95</f>
        <v>MQX999713</v>
      </c>
      <c r="E95" s="62">
        <f>INDEX('[1]QAEHS freezer database'!$B$2:$B$30009,MATCH('[1]Sample list'!H369,'[1]QAEHS freezer database'!$C$2:$C$30009,0))</f>
        <v>999713</v>
      </c>
      <c r="F95" s="12"/>
      <c r="G95" s="12" t="str">
        <f>INDEX('[1]QAEHS freezer database'!$C$2:$C$30009,MATCH('[1]Sample list'!H369,'[1]QAEHS freezer database'!$C$2:$C$30009,0))</f>
        <v>HUP_K2G04P01_2015</v>
      </c>
      <c r="H95" s="96" t="str">
        <f t="shared" si="1"/>
        <v>HUP_K2G04P01_2015</v>
      </c>
      <c r="I95" s="97" t="s">
        <v>718</v>
      </c>
      <c r="J95" s="36"/>
      <c r="K95" s="36"/>
      <c r="L95" s="53">
        <v>5</v>
      </c>
      <c r="M95" s="38" t="s">
        <v>511</v>
      </c>
      <c r="N95" s="13" t="s">
        <v>485</v>
      </c>
      <c r="O95" s="19">
        <f>INDEX('[1]QAEHS freezer database'!$L$2:$L$30009,MATCH('[1]Sample list'!H369,'[1]QAEHS freezer database'!$C$2:$C$30009,0))</f>
        <v>0</v>
      </c>
      <c r="P95" s="98"/>
      <c r="Q95" s="31">
        <v>1.77</v>
      </c>
      <c r="R95" s="31"/>
      <c r="S95" s="94" t="s">
        <v>715</v>
      </c>
      <c r="T95" s="21">
        <f>INDEX('[1]QAEHS freezer database'!$K$2:$K$30009,MATCH('[1]Sample list'!H369,'[1]QAEHS freezer database'!$C$2:$C$30009,0))</f>
        <v>0</v>
      </c>
      <c r="U95" s="13">
        <v>2015</v>
      </c>
      <c r="V95" s="28">
        <f>INDEX('[1]QAEHS freezer database'!$G$2:$G$30009,MATCH('[1]Sample list'!H369,'[1]QAEHS freezer database'!$C$2:$C$30009,0))</f>
        <v>0</v>
      </c>
      <c r="W95" s="28" t="str">
        <f>INDEX('[1]Sample list codes'!$B$2:$B$21,MATCH('[1]Sample list'!U369,'[1]Sample list codes'!$A$2:$A$21,0))</f>
        <v>2014-2015</v>
      </c>
      <c r="X95" s="13">
        <v>7</v>
      </c>
      <c r="Y95" s="28">
        <v>1</v>
      </c>
      <c r="Z95" s="55">
        <f>INDEX('[1]QAEHS freezer database'!$F$2:$F$30009,MATCH('[1]Sample list'!H369,'[1]QAEHS freezer database'!$C$2:$C$30009,0))</f>
        <v>0</v>
      </c>
      <c r="AG95">
        <v>100</v>
      </c>
    </row>
    <row r="96" spans="1:33" ht="16" x14ac:dyDescent="0.2">
      <c r="D96" s="62" t="str">
        <f>INDEX('[1]QAEHS freezer database'!$A$2:$A$30009,MATCH('[1]Sample list'!H368,'[1]QAEHS freezer database'!$C$2:$C$30009,0))&amp;F96</f>
        <v>MQX999712</v>
      </c>
      <c r="E96" s="62">
        <f>INDEX('[1]QAEHS freezer database'!$B$2:$B$30009,MATCH('[1]Sample list'!H368,'[1]QAEHS freezer database'!$C$2:$C$30009,0))</f>
        <v>999712</v>
      </c>
      <c r="F96" s="12"/>
      <c r="G96" s="12" t="str">
        <f>INDEX('[1]QAEHS freezer database'!$C$2:$C$30009,MATCH('[1]Sample list'!H368,'[1]QAEHS freezer database'!$C$2:$C$30009,0))</f>
        <v>HUP_K2G13P02_2015</v>
      </c>
      <c r="H96" s="96" t="str">
        <f t="shared" si="1"/>
        <v>HUP_K2G13P02_2015</v>
      </c>
      <c r="I96" s="97" t="s">
        <v>719</v>
      </c>
      <c r="J96" s="36"/>
      <c r="K96" s="36"/>
      <c r="L96" s="53">
        <v>5</v>
      </c>
      <c r="M96" s="38" t="s">
        <v>511</v>
      </c>
      <c r="N96" s="13" t="s">
        <v>486</v>
      </c>
      <c r="O96" s="19">
        <f>INDEX('[1]QAEHS freezer database'!$L$2:$L$30009,MATCH('[1]Sample list'!H368,'[1]QAEHS freezer database'!$C$2:$C$30009,0))</f>
        <v>0</v>
      </c>
      <c r="P96" s="98"/>
      <c r="Q96" s="31">
        <v>1.26</v>
      </c>
      <c r="R96" s="31"/>
      <c r="S96" s="94" t="s">
        <v>720</v>
      </c>
      <c r="T96" s="21">
        <f>INDEX('[1]QAEHS freezer database'!$K$2:$K$30009,MATCH('[1]Sample list'!H368,'[1]QAEHS freezer database'!$C$2:$C$30009,0))</f>
        <v>0</v>
      </c>
      <c r="U96" s="13">
        <v>2015</v>
      </c>
      <c r="V96" s="28">
        <f>INDEX('[1]QAEHS freezer database'!$G$2:$G$30009,MATCH('[1]Sample list'!H368,'[1]QAEHS freezer database'!$C$2:$C$30009,0))</f>
        <v>0</v>
      </c>
      <c r="W96" s="28" t="str">
        <f>INDEX('[1]Sample list codes'!$B$2:$B$21,MATCH('[1]Sample list'!U368,'[1]Sample list codes'!$A$2:$A$21,0))</f>
        <v>2014-2015</v>
      </c>
      <c r="X96" s="13">
        <v>7</v>
      </c>
      <c r="Y96" s="28">
        <v>1</v>
      </c>
      <c r="Z96" s="55">
        <f>INDEX('[1]QAEHS freezer database'!$F$2:$F$30009,MATCH('[1]Sample list'!H368,'[1]QAEHS freezer database'!$C$2:$C$30009,0))</f>
        <v>0</v>
      </c>
      <c r="AG96">
        <v>100</v>
      </c>
    </row>
    <row r="97" spans="4:33" ht="16" x14ac:dyDescent="0.2">
      <c r="D97" s="62" t="str">
        <f>INDEX('[1]QAEHS freezer database'!$A$2:$A$30009,MATCH('[1]Sample list'!H367,'[1]QAEHS freezer database'!$C$2:$C$30009,0))&amp;F97</f>
        <v>MQX999711</v>
      </c>
      <c r="E97" s="62">
        <f>INDEX('[1]QAEHS freezer database'!$B$2:$B$30009,MATCH('[1]Sample list'!H367,'[1]QAEHS freezer database'!$C$2:$C$30009,0))</f>
        <v>999711</v>
      </c>
      <c r="F97" s="12"/>
      <c r="G97" s="12" t="str">
        <f>INDEX('[1]QAEHS freezer database'!$C$2:$C$30009,MATCH('[1]Sample list'!H367,'[1]QAEHS freezer database'!$C$2:$C$30009,0))</f>
        <v>HUP_K2G13P01_2015</v>
      </c>
      <c r="H97" s="96" t="str">
        <f t="shared" si="1"/>
        <v>HUP_K2G13P01_2015</v>
      </c>
      <c r="I97" s="97" t="s">
        <v>721</v>
      </c>
      <c r="J97" s="36"/>
      <c r="K97" s="36"/>
      <c r="L97" s="53">
        <v>5</v>
      </c>
      <c r="M97" s="38" t="s">
        <v>511</v>
      </c>
      <c r="N97" s="13" t="s">
        <v>486</v>
      </c>
      <c r="O97" s="19">
        <f>INDEX('[1]QAEHS freezer database'!$L$2:$L$30009,MATCH('[1]Sample list'!H367,'[1]QAEHS freezer database'!$C$2:$C$30009,0))</f>
        <v>0</v>
      </c>
      <c r="P97" s="98"/>
      <c r="Q97" s="31">
        <v>1.2</v>
      </c>
      <c r="R97" s="31"/>
      <c r="S97" s="94" t="s">
        <v>720</v>
      </c>
      <c r="T97" s="21">
        <f>INDEX('[1]QAEHS freezer database'!$K$2:$K$30009,MATCH('[1]Sample list'!H367,'[1]QAEHS freezer database'!$C$2:$C$30009,0))</f>
        <v>0</v>
      </c>
      <c r="U97" s="13">
        <v>2015</v>
      </c>
      <c r="V97" s="28">
        <f>INDEX('[1]QAEHS freezer database'!$G$2:$G$30009,MATCH('[1]Sample list'!H367,'[1]QAEHS freezer database'!$C$2:$C$30009,0))</f>
        <v>0</v>
      </c>
      <c r="W97" s="28" t="str">
        <f>INDEX('[1]Sample list codes'!$B$2:$B$21,MATCH('[1]Sample list'!U367,'[1]Sample list codes'!$A$2:$A$21,0))</f>
        <v>2014-2015</v>
      </c>
      <c r="X97" s="13">
        <v>7</v>
      </c>
      <c r="Y97" s="28">
        <v>1</v>
      </c>
      <c r="Z97" s="55">
        <f>INDEX('[1]QAEHS freezer database'!$F$2:$F$30009,MATCH('[1]Sample list'!H367,'[1]QAEHS freezer database'!$C$2:$C$30009,0))</f>
        <v>0</v>
      </c>
      <c r="AG97">
        <v>101</v>
      </c>
    </row>
    <row r="98" spans="4:33" ht="16" x14ac:dyDescent="0.2">
      <c r="D98" s="62" t="str">
        <f>INDEX('[1]QAEHS freezer database'!$A$2:$A$30009,MATCH('[1]Sample list'!H366,'[1]QAEHS freezer database'!$C$2:$C$30009,0))&amp;F98</f>
        <v>MQX999710</v>
      </c>
      <c r="E98" s="62">
        <f>INDEX('[1]QAEHS freezer database'!$B$2:$B$30009,MATCH('[1]Sample list'!H366,'[1]QAEHS freezer database'!$C$2:$C$30009,0))</f>
        <v>999710</v>
      </c>
      <c r="F98" s="12"/>
      <c r="G98" s="12" t="str">
        <f>INDEX('[1]QAEHS freezer database'!$C$2:$C$30009,MATCH('[1]Sample list'!H366,'[1]QAEHS freezer database'!$C$2:$C$30009,0))</f>
        <v>HUP_K2G03P02_2015</v>
      </c>
      <c r="H98" s="96" t="str">
        <f t="shared" si="1"/>
        <v>HUP_K2G03P02_2015</v>
      </c>
      <c r="I98" s="97" t="s">
        <v>722</v>
      </c>
      <c r="J98" s="36"/>
      <c r="K98" s="36"/>
      <c r="L98" s="53">
        <v>5</v>
      </c>
      <c r="M98" s="38" t="s">
        <v>511</v>
      </c>
      <c r="N98" s="13" t="s">
        <v>485</v>
      </c>
      <c r="O98" s="19">
        <f>INDEX('[1]QAEHS freezer database'!$L$2:$L$30009,MATCH('[1]Sample list'!H366,'[1]QAEHS freezer database'!$C$2:$C$30009,0))</f>
        <v>0</v>
      </c>
      <c r="P98" s="98"/>
      <c r="Q98" s="31">
        <v>1.18</v>
      </c>
      <c r="R98" s="31"/>
      <c r="S98" s="94" t="s">
        <v>720</v>
      </c>
      <c r="T98" s="21">
        <f>INDEX('[1]QAEHS freezer database'!$K$2:$K$30009,MATCH('[1]Sample list'!H366,'[1]QAEHS freezer database'!$C$2:$C$30009,0))</f>
        <v>0</v>
      </c>
      <c r="U98" s="13">
        <v>2015</v>
      </c>
      <c r="V98" s="28">
        <f>INDEX('[1]QAEHS freezer database'!$G$2:$G$30009,MATCH('[1]Sample list'!H366,'[1]QAEHS freezer database'!$C$2:$C$30009,0))</f>
        <v>0</v>
      </c>
      <c r="W98" s="28" t="str">
        <f>INDEX('[1]Sample list codes'!$B$2:$B$21,MATCH('[1]Sample list'!U366,'[1]Sample list codes'!$A$2:$A$21,0))</f>
        <v>2014-2015</v>
      </c>
      <c r="X98" s="13">
        <v>7</v>
      </c>
      <c r="Y98" s="28">
        <v>1</v>
      </c>
      <c r="Z98" s="55">
        <f>INDEX('[1]QAEHS freezer database'!$F$2:$F$30009,MATCH('[1]Sample list'!H366,'[1]QAEHS freezer database'!$C$2:$C$30009,0))</f>
        <v>0</v>
      </c>
      <c r="AG98">
        <v>101</v>
      </c>
    </row>
    <row r="99" spans="4:33" ht="16" x14ac:dyDescent="0.2">
      <c r="D99" s="62" t="str">
        <f>INDEX('[1]QAEHS freezer database'!$A$2:$A$30009,MATCH('[1]Sample list'!H365,'[1]QAEHS freezer database'!$C$2:$C$30009,0))&amp;F99</f>
        <v>MQX999709</v>
      </c>
      <c r="E99" s="62">
        <f>INDEX('[1]QAEHS freezer database'!$B$2:$B$30009,MATCH('[1]Sample list'!H365,'[1]QAEHS freezer database'!$C$2:$C$30009,0))</f>
        <v>999709</v>
      </c>
      <c r="F99" s="12"/>
      <c r="G99" s="12" t="str">
        <f>INDEX('[1]QAEHS freezer database'!$C$2:$C$30009,MATCH('[1]Sample list'!H365,'[1]QAEHS freezer database'!$C$2:$C$30009,0))</f>
        <v>HUP_K2G03P01_2015</v>
      </c>
      <c r="H99" s="96" t="str">
        <f t="shared" si="1"/>
        <v>HUP_K2G03P01_2015</v>
      </c>
      <c r="I99" s="97" t="s">
        <v>723</v>
      </c>
      <c r="J99" s="36"/>
      <c r="K99" s="36"/>
      <c r="L99" s="53">
        <v>5</v>
      </c>
      <c r="M99" s="38" t="s">
        <v>511</v>
      </c>
      <c r="N99" s="13" t="s">
        <v>485</v>
      </c>
      <c r="O99" s="19">
        <f>INDEX('[1]QAEHS freezer database'!$L$2:$L$30009,MATCH('[1]Sample list'!H365,'[1]QAEHS freezer database'!$C$2:$C$30009,0))</f>
        <v>0</v>
      </c>
      <c r="P99" s="98"/>
      <c r="Q99" s="31">
        <v>1.3</v>
      </c>
      <c r="R99" s="31"/>
      <c r="S99" s="94" t="s">
        <v>720</v>
      </c>
      <c r="T99" s="21">
        <f>INDEX('[1]QAEHS freezer database'!$K$2:$K$30009,MATCH('[1]Sample list'!H365,'[1]QAEHS freezer database'!$C$2:$C$30009,0))</f>
        <v>0</v>
      </c>
      <c r="U99" s="13">
        <v>2015</v>
      </c>
      <c r="V99" s="28">
        <f>INDEX('[1]QAEHS freezer database'!$G$2:$G$30009,MATCH('[1]Sample list'!H365,'[1]QAEHS freezer database'!$C$2:$C$30009,0))</f>
        <v>0</v>
      </c>
      <c r="W99" s="28" t="str">
        <f>INDEX('[1]Sample list codes'!$B$2:$B$21,MATCH('[1]Sample list'!U365,'[1]Sample list codes'!$A$2:$A$21,0))</f>
        <v>2014-2015</v>
      </c>
      <c r="X99" s="13">
        <v>7</v>
      </c>
      <c r="Y99" s="28">
        <v>1</v>
      </c>
      <c r="Z99" s="55">
        <f>INDEX('[1]QAEHS freezer database'!$F$2:$F$30009,MATCH('[1]Sample list'!H365,'[1]QAEHS freezer database'!$C$2:$C$30009,0))</f>
        <v>0</v>
      </c>
      <c r="AG99">
        <v>104</v>
      </c>
    </row>
    <row r="100" spans="4:33" ht="16" x14ac:dyDescent="0.2">
      <c r="D100" s="62" t="str">
        <f>INDEX('[1]QAEHS freezer database'!$A$2:$A$30009,MATCH('[1]Sample list'!H364,'[1]QAEHS freezer database'!$C$2:$C$30009,0))&amp;F100</f>
        <v>MQX999708</v>
      </c>
      <c r="E100" s="62">
        <f>INDEX('[1]QAEHS freezer database'!$B$2:$B$30009,MATCH('[1]Sample list'!H364,'[1]QAEHS freezer database'!$C$2:$C$30009,0))</f>
        <v>999708</v>
      </c>
      <c r="F100" s="12"/>
      <c r="G100" s="12" t="str">
        <f>INDEX('[1]QAEHS freezer database'!$C$2:$C$30009,MATCH('[1]Sample list'!H364,'[1]QAEHS freezer database'!$C$2:$C$30009,0))</f>
        <v>HUP_K2G12P02_2015</v>
      </c>
      <c r="H100" s="96" t="str">
        <f t="shared" si="1"/>
        <v>HUP_K2G12P02_2015</v>
      </c>
      <c r="I100" s="97" t="s">
        <v>724</v>
      </c>
      <c r="J100" s="36"/>
      <c r="K100" s="36"/>
      <c r="L100" s="53">
        <v>5</v>
      </c>
      <c r="M100" s="38" t="s">
        <v>511</v>
      </c>
      <c r="N100" s="13" t="s">
        <v>486</v>
      </c>
      <c r="O100" s="19">
        <f>INDEX('[1]QAEHS freezer database'!$L$2:$L$30009,MATCH('[1]Sample list'!H364,'[1]QAEHS freezer database'!$C$2:$C$30009,0))</f>
        <v>0</v>
      </c>
      <c r="P100" s="98"/>
      <c r="Q100" s="31">
        <v>0.76</v>
      </c>
      <c r="R100" s="31"/>
      <c r="S100" s="94" t="s">
        <v>725</v>
      </c>
      <c r="T100" s="21">
        <f>INDEX('[1]QAEHS freezer database'!$K$2:$K$30009,MATCH('[1]Sample list'!H364,'[1]QAEHS freezer database'!$C$2:$C$30009,0))</f>
        <v>0</v>
      </c>
      <c r="U100" s="13">
        <v>2015</v>
      </c>
      <c r="V100" s="28">
        <f>INDEX('[1]QAEHS freezer database'!$G$2:$G$30009,MATCH('[1]Sample list'!H364,'[1]QAEHS freezer database'!$C$2:$C$30009,0))</f>
        <v>0</v>
      </c>
      <c r="W100" s="28" t="str">
        <f>INDEX('[1]Sample list codes'!$B$2:$B$21,MATCH('[1]Sample list'!U364,'[1]Sample list codes'!$A$2:$A$21,0))</f>
        <v>2014-2015</v>
      </c>
      <c r="X100" s="13">
        <v>7</v>
      </c>
      <c r="Y100" s="28">
        <v>1</v>
      </c>
      <c r="Z100" s="55">
        <f>INDEX('[1]QAEHS freezer database'!$F$2:$F$30009,MATCH('[1]Sample list'!H364,'[1]QAEHS freezer database'!$C$2:$C$30009,0))</f>
        <v>0</v>
      </c>
      <c r="AG100">
        <v>100</v>
      </c>
    </row>
    <row r="101" spans="4:33" ht="16" x14ac:dyDescent="0.2">
      <c r="D101" s="62" t="str">
        <f>INDEX('[1]QAEHS freezer database'!$A$2:$A$30009,MATCH('[1]Sample list'!H363,'[1]QAEHS freezer database'!$C$2:$C$30009,0))&amp;F101</f>
        <v>MQX999707</v>
      </c>
      <c r="E101" s="62">
        <f>INDEX('[1]QAEHS freezer database'!$B$2:$B$30009,MATCH('[1]Sample list'!H363,'[1]QAEHS freezer database'!$C$2:$C$30009,0))</f>
        <v>999707</v>
      </c>
      <c r="F101" s="12"/>
      <c r="G101" s="12" t="str">
        <f>INDEX('[1]QAEHS freezer database'!$C$2:$C$30009,MATCH('[1]Sample list'!H363,'[1]QAEHS freezer database'!$C$2:$C$30009,0))</f>
        <v>HUP_K2G12P01_2015</v>
      </c>
      <c r="H101" s="96" t="str">
        <f t="shared" si="1"/>
        <v>HUP_K2G12P01_2015</v>
      </c>
      <c r="I101" s="97" t="s">
        <v>726</v>
      </c>
      <c r="J101" s="36"/>
      <c r="K101" s="36"/>
      <c r="L101" s="53">
        <v>5</v>
      </c>
      <c r="M101" s="38" t="s">
        <v>511</v>
      </c>
      <c r="N101" s="13" t="s">
        <v>486</v>
      </c>
      <c r="O101" s="19">
        <f>INDEX('[1]QAEHS freezer database'!$L$2:$L$30009,MATCH('[1]Sample list'!H363,'[1]QAEHS freezer database'!$C$2:$C$30009,0))</f>
        <v>0</v>
      </c>
      <c r="P101" s="98"/>
      <c r="Q101" s="31">
        <v>0.75</v>
      </c>
      <c r="R101" s="31"/>
      <c r="S101" s="94" t="s">
        <v>725</v>
      </c>
      <c r="T101" s="21">
        <f>INDEX('[1]QAEHS freezer database'!$K$2:$K$30009,MATCH('[1]Sample list'!H363,'[1]QAEHS freezer database'!$C$2:$C$30009,0))</f>
        <v>0</v>
      </c>
      <c r="U101" s="13">
        <v>2015</v>
      </c>
      <c r="V101" s="28">
        <f>INDEX('[1]QAEHS freezer database'!$G$2:$G$30009,MATCH('[1]Sample list'!H363,'[1]QAEHS freezer database'!$C$2:$C$30009,0))</f>
        <v>0</v>
      </c>
      <c r="W101" s="28" t="str">
        <f>INDEX('[1]Sample list codes'!$B$2:$B$21,MATCH('[1]Sample list'!U363,'[1]Sample list codes'!$A$2:$A$21,0))</f>
        <v>2014-2015</v>
      </c>
      <c r="X101" s="13">
        <v>7</v>
      </c>
      <c r="Y101" s="28">
        <v>1</v>
      </c>
      <c r="Z101" s="55">
        <f>INDEX('[1]QAEHS freezer database'!$F$2:$F$30009,MATCH('[1]Sample list'!H363,'[1]QAEHS freezer database'!$C$2:$C$30009,0))</f>
        <v>0</v>
      </c>
      <c r="AG101">
        <v>100</v>
      </c>
    </row>
    <row r="102" spans="4:33" ht="16" x14ac:dyDescent="0.2">
      <c r="D102" s="62" t="str">
        <f>INDEX('[1]QAEHS freezer database'!$A$2:$A$30009,MATCH('[1]Sample list'!H362,'[1]QAEHS freezer database'!$C$2:$C$30009,0))&amp;F102</f>
        <v>MQX999706</v>
      </c>
      <c r="E102" s="62">
        <f>INDEX('[1]QAEHS freezer database'!$B$2:$B$30009,MATCH('[1]Sample list'!H362,'[1]QAEHS freezer database'!$C$2:$C$30009,0))</f>
        <v>999706</v>
      </c>
      <c r="F102" s="12"/>
      <c r="G102" s="12" t="str">
        <f>INDEX('[1]QAEHS freezer database'!$C$2:$C$30009,MATCH('[1]Sample list'!H362,'[1]QAEHS freezer database'!$C$2:$C$30009,0))</f>
        <v>HUP_K2G02P02_2015</v>
      </c>
      <c r="H102" s="96" t="str">
        <f t="shared" si="1"/>
        <v>HUP_K2G02P02_2015</v>
      </c>
      <c r="I102" s="97" t="s">
        <v>727</v>
      </c>
      <c r="J102" s="36"/>
      <c r="K102" s="36"/>
      <c r="L102" s="53">
        <v>5</v>
      </c>
      <c r="M102" s="38" t="s">
        <v>511</v>
      </c>
      <c r="N102" s="13" t="s">
        <v>485</v>
      </c>
      <c r="O102" s="19">
        <f>INDEX('[1]QAEHS freezer database'!$L$2:$L$30009,MATCH('[1]Sample list'!H362,'[1]QAEHS freezer database'!$C$2:$C$30009,0))</f>
        <v>0</v>
      </c>
      <c r="P102" s="98"/>
      <c r="Q102" s="31">
        <v>0.79</v>
      </c>
      <c r="R102" s="31"/>
      <c r="S102" s="94" t="s">
        <v>725</v>
      </c>
      <c r="T102" s="21">
        <f>INDEX('[1]QAEHS freezer database'!$K$2:$K$30009,MATCH('[1]Sample list'!H362,'[1]QAEHS freezer database'!$C$2:$C$30009,0))</f>
        <v>0</v>
      </c>
      <c r="U102" s="13">
        <v>2015</v>
      </c>
      <c r="V102" s="28">
        <f>INDEX('[1]QAEHS freezer database'!$G$2:$G$30009,MATCH('[1]Sample list'!H362,'[1]QAEHS freezer database'!$C$2:$C$30009,0))</f>
        <v>0</v>
      </c>
      <c r="W102" s="28" t="str">
        <f>INDEX('[1]Sample list codes'!$B$2:$B$21,MATCH('[1]Sample list'!U362,'[1]Sample list codes'!$A$2:$A$21,0))</f>
        <v>2014-2015</v>
      </c>
      <c r="X102" s="13">
        <v>7</v>
      </c>
      <c r="Y102" s="28">
        <v>1</v>
      </c>
      <c r="Z102" s="55">
        <f>INDEX('[1]QAEHS freezer database'!$F$2:$F$30009,MATCH('[1]Sample list'!H362,'[1]QAEHS freezer database'!$C$2:$C$30009,0))</f>
        <v>0</v>
      </c>
      <c r="AG102">
        <v>100</v>
      </c>
    </row>
    <row r="103" spans="4:33" ht="16" x14ac:dyDescent="0.2">
      <c r="D103" s="62" t="str">
        <f>INDEX('[1]QAEHS freezer database'!$A$2:$A$30009,MATCH('[1]Sample list'!H361,'[1]QAEHS freezer database'!$C$2:$C$30009,0))&amp;F103</f>
        <v>MQX999705</v>
      </c>
      <c r="E103" s="62">
        <f>INDEX('[1]QAEHS freezer database'!$B$2:$B$30009,MATCH('[1]Sample list'!H361,'[1]QAEHS freezer database'!$C$2:$C$30009,0))</f>
        <v>999705</v>
      </c>
      <c r="F103" s="12"/>
      <c r="G103" s="12" t="str">
        <f>INDEX('[1]QAEHS freezer database'!$C$2:$C$30009,MATCH('[1]Sample list'!H361,'[1]QAEHS freezer database'!$C$2:$C$30009,0))</f>
        <v>HUP_K2G02P01_2015</v>
      </c>
      <c r="H103" s="96" t="str">
        <f t="shared" si="1"/>
        <v>HUP_K2G02P01_2015</v>
      </c>
      <c r="I103" s="97" t="s">
        <v>728</v>
      </c>
      <c r="J103" s="36"/>
      <c r="K103" s="36"/>
      <c r="L103" s="53">
        <v>5</v>
      </c>
      <c r="M103" s="38" t="s">
        <v>511</v>
      </c>
      <c r="N103" s="13" t="s">
        <v>485</v>
      </c>
      <c r="O103" s="19">
        <f>INDEX('[1]QAEHS freezer database'!$L$2:$L$30009,MATCH('[1]Sample list'!H361,'[1]QAEHS freezer database'!$C$2:$C$30009,0))</f>
        <v>0</v>
      </c>
      <c r="P103" s="98"/>
      <c r="Q103" s="31">
        <v>0.78</v>
      </c>
      <c r="R103" s="31"/>
      <c r="S103" s="94" t="s">
        <v>725</v>
      </c>
      <c r="T103" s="21">
        <f>INDEX('[1]QAEHS freezer database'!$K$2:$K$30009,MATCH('[1]Sample list'!H361,'[1]QAEHS freezer database'!$C$2:$C$30009,0))</f>
        <v>0</v>
      </c>
      <c r="U103" s="13">
        <v>2015</v>
      </c>
      <c r="V103" s="28">
        <f>INDEX('[1]QAEHS freezer database'!$G$2:$G$30009,MATCH('[1]Sample list'!H361,'[1]QAEHS freezer database'!$C$2:$C$30009,0))</f>
        <v>0</v>
      </c>
      <c r="W103" s="28" t="str">
        <f>INDEX('[1]Sample list codes'!$B$2:$B$21,MATCH('[1]Sample list'!U361,'[1]Sample list codes'!$A$2:$A$21,0))</f>
        <v>2014-2015</v>
      </c>
      <c r="X103" s="13">
        <v>7</v>
      </c>
      <c r="Y103" s="28">
        <v>1</v>
      </c>
      <c r="Z103" s="55">
        <f>INDEX('[1]QAEHS freezer database'!$F$2:$F$30009,MATCH('[1]Sample list'!H361,'[1]QAEHS freezer database'!$C$2:$C$30009,0))</f>
        <v>0</v>
      </c>
      <c r="AG103">
        <v>100</v>
      </c>
    </row>
    <row r="104" spans="4:33" ht="16" x14ac:dyDescent="0.2">
      <c r="D104" s="62" t="str">
        <f>INDEX('[1]QAEHS freezer database'!$A$2:$A$30009,MATCH('[1]Sample list'!H360,'[1]QAEHS freezer database'!$C$2:$C$30009,0))&amp;F104</f>
        <v>MQX999704</v>
      </c>
      <c r="E104" s="62">
        <f>INDEX('[1]QAEHS freezer database'!$B$2:$B$30009,MATCH('[1]Sample list'!H360,'[1]QAEHS freezer database'!$C$2:$C$30009,0))</f>
        <v>999704</v>
      </c>
      <c r="F104" s="12"/>
      <c r="G104" s="12" t="str">
        <f>INDEX('[1]QAEHS freezer database'!$C$2:$C$30009,MATCH('[1]Sample list'!H360,'[1]QAEHS freezer database'!$C$2:$C$30009,0))</f>
        <v>HUP_K2G11P02_2015</v>
      </c>
      <c r="H104" s="96" t="str">
        <f t="shared" si="1"/>
        <v>HUP_K2G11P02_2015</v>
      </c>
      <c r="I104" s="97" t="s">
        <v>729</v>
      </c>
      <c r="J104" s="36"/>
      <c r="K104" s="36"/>
      <c r="L104" s="53">
        <v>5</v>
      </c>
      <c r="M104" s="38" t="s">
        <v>511</v>
      </c>
      <c r="N104" s="13" t="s">
        <v>486</v>
      </c>
      <c r="O104" s="19">
        <f>INDEX('[1]QAEHS freezer database'!$L$2:$L$30009,MATCH('[1]Sample list'!H360,'[1]QAEHS freezer database'!$C$2:$C$30009,0))</f>
        <v>0</v>
      </c>
      <c r="P104" s="98"/>
      <c r="Q104" s="31">
        <v>0.21</v>
      </c>
      <c r="R104" s="31"/>
      <c r="S104" s="94" t="s">
        <v>730</v>
      </c>
      <c r="T104" s="21">
        <f>INDEX('[1]QAEHS freezer database'!$K$2:$K$30009,MATCH('[1]Sample list'!H360,'[1]QAEHS freezer database'!$C$2:$C$30009,0))</f>
        <v>0</v>
      </c>
      <c r="U104" s="13">
        <v>2015</v>
      </c>
      <c r="V104" s="28">
        <f>INDEX('[1]QAEHS freezer database'!$G$2:$G$30009,MATCH('[1]Sample list'!H360,'[1]QAEHS freezer database'!$C$2:$C$30009,0))</f>
        <v>0</v>
      </c>
      <c r="W104" s="28" t="str">
        <f>INDEX('[1]Sample list codes'!$B$2:$B$21,MATCH('[1]Sample list'!U360,'[1]Sample list codes'!$A$2:$A$21,0))</f>
        <v>2014-2015</v>
      </c>
      <c r="X104" s="13">
        <v>7</v>
      </c>
      <c r="Y104" s="28">
        <v>1</v>
      </c>
      <c r="Z104" s="55">
        <f>INDEX('[1]QAEHS freezer database'!$F$2:$F$30009,MATCH('[1]Sample list'!H360,'[1]QAEHS freezer database'!$C$2:$C$30009,0))</f>
        <v>0</v>
      </c>
      <c r="AG104">
        <v>100</v>
      </c>
    </row>
    <row r="105" spans="4:33" ht="16" x14ac:dyDescent="0.2">
      <c r="D105" s="62" t="str">
        <f>INDEX('[1]QAEHS freezer database'!$A$2:$A$30009,MATCH('[1]Sample list'!H359,'[1]QAEHS freezer database'!$C$2:$C$30009,0))&amp;F105</f>
        <v>MQX999703</v>
      </c>
      <c r="E105" s="62">
        <f>INDEX('[1]QAEHS freezer database'!$B$2:$B$30009,MATCH('[1]Sample list'!H359,'[1]QAEHS freezer database'!$C$2:$C$30009,0))</f>
        <v>999703</v>
      </c>
      <c r="F105" s="12"/>
      <c r="G105" s="12" t="str">
        <f>INDEX('[1]QAEHS freezer database'!$C$2:$C$30009,MATCH('[1]Sample list'!H359,'[1]QAEHS freezer database'!$C$2:$C$30009,0))</f>
        <v>HUP_K2G11P01_2015</v>
      </c>
      <c r="H105" s="96" t="str">
        <f t="shared" si="1"/>
        <v>HUP_K2G11P01_2015</v>
      </c>
      <c r="I105" s="97" t="s">
        <v>731</v>
      </c>
      <c r="J105" s="36"/>
      <c r="K105" s="36"/>
      <c r="L105" s="53">
        <v>5</v>
      </c>
      <c r="M105" s="38" t="s">
        <v>511</v>
      </c>
      <c r="N105" s="13" t="s">
        <v>486</v>
      </c>
      <c r="O105" s="19">
        <f>INDEX('[1]QAEHS freezer database'!$L$2:$L$30009,MATCH('[1]Sample list'!H359,'[1]QAEHS freezer database'!$C$2:$C$30009,0))</f>
        <v>0</v>
      </c>
      <c r="P105" s="98"/>
      <c r="Q105" s="31">
        <v>0.28000000000000003</v>
      </c>
      <c r="R105" s="31"/>
      <c r="S105" s="94" t="s">
        <v>730</v>
      </c>
      <c r="T105" s="21">
        <f>INDEX('[1]QAEHS freezer database'!$K$2:$K$30009,MATCH('[1]Sample list'!H359,'[1]QAEHS freezer database'!$C$2:$C$30009,0))</f>
        <v>0</v>
      </c>
      <c r="U105" s="13">
        <v>2015</v>
      </c>
      <c r="V105" s="28">
        <f>INDEX('[1]QAEHS freezer database'!$G$2:$G$30009,MATCH('[1]Sample list'!H359,'[1]QAEHS freezer database'!$C$2:$C$30009,0))</f>
        <v>0</v>
      </c>
      <c r="W105" s="28" t="str">
        <f>INDEX('[1]Sample list codes'!$B$2:$B$21,MATCH('[1]Sample list'!U359,'[1]Sample list codes'!$A$2:$A$21,0))</f>
        <v>2014-2015</v>
      </c>
      <c r="X105" s="13">
        <v>7</v>
      </c>
      <c r="Y105" s="28">
        <v>1</v>
      </c>
      <c r="Z105" s="55">
        <f>INDEX('[1]QAEHS freezer database'!$F$2:$F$30009,MATCH('[1]Sample list'!H359,'[1]QAEHS freezer database'!$C$2:$C$30009,0))</f>
        <v>0</v>
      </c>
      <c r="AG105">
        <v>100</v>
      </c>
    </row>
    <row r="106" spans="4:33" ht="16" x14ac:dyDescent="0.2">
      <c r="D106" s="62" t="str">
        <f>INDEX('[1]QAEHS freezer database'!$A$2:$A$30009,MATCH('[1]Sample list'!H358,'[1]QAEHS freezer database'!$C$2:$C$30009,0))&amp;F106</f>
        <v>MQX999702</v>
      </c>
      <c r="E106" s="62">
        <f>INDEX('[1]QAEHS freezer database'!$B$2:$B$30009,MATCH('[1]Sample list'!H358,'[1]QAEHS freezer database'!$C$2:$C$30009,0))</f>
        <v>999702</v>
      </c>
      <c r="F106" s="12"/>
      <c r="G106" s="12" t="str">
        <f>INDEX('[1]QAEHS freezer database'!$C$2:$C$30009,MATCH('[1]Sample list'!H358,'[1]QAEHS freezer database'!$C$2:$C$30009,0))</f>
        <v>HUP_K2G01P02_2015</v>
      </c>
      <c r="H106" s="96" t="str">
        <f t="shared" si="1"/>
        <v>HUP_K2G01P02_2015</v>
      </c>
      <c r="I106" s="97" t="s">
        <v>732</v>
      </c>
      <c r="J106" s="36"/>
      <c r="K106" s="36"/>
      <c r="L106" s="53">
        <v>5</v>
      </c>
      <c r="M106" s="38" t="s">
        <v>511</v>
      </c>
      <c r="N106" s="13" t="s">
        <v>485</v>
      </c>
      <c r="O106" s="19">
        <f>INDEX('[1]QAEHS freezer database'!$L$2:$L$30009,MATCH('[1]Sample list'!H358,'[1]QAEHS freezer database'!$C$2:$C$30009,0))</f>
        <v>0</v>
      </c>
      <c r="P106" s="98"/>
      <c r="Q106" s="31">
        <v>0.34</v>
      </c>
      <c r="R106" s="31"/>
      <c r="S106" s="94" t="s">
        <v>730</v>
      </c>
      <c r="T106" s="21">
        <f>INDEX('[1]QAEHS freezer database'!$K$2:$K$30009,MATCH('[1]Sample list'!H358,'[1]QAEHS freezer database'!$C$2:$C$30009,0))</f>
        <v>0</v>
      </c>
      <c r="U106" s="13">
        <v>2015</v>
      </c>
      <c r="V106" s="28">
        <f>INDEX('[1]QAEHS freezer database'!$G$2:$G$30009,MATCH('[1]Sample list'!H358,'[1]QAEHS freezer database'!$C$2:$C$30009,0))</f>
        <v>0</v>
      </c>
      <c r="W106" s="28" t="str">
        <f>INDEX('[1]Sample list codes'!$B$2:$B$21,MATCH('[1]Sample list'!U358,'[1]Sample list codes'!$A$2:$A$21,0))</f>
        <v>2014-2015</v>
      </c>
      <c r="X106" s="13">
        <v>7</v>
      </c>
      <c r="Y106" s="28">
        <v>1</v>
      </c>
      <c r="Z106" s="55">
        <f>INDEX('[1]QAEHS freezer database'!$F$2:$F$30009,MATCH('[1]Sample list'!H358,'[1]QAEHS freezer database'!$C$2:$C$30009,0))</f>
        <v>0</v>
      </c>
      <c r="AG106">
        <v>100</v>
      </c>
    </row>
    <row r="107" spans="4:33" ht="16" x14ac:dyDescent="0.2">
      <c r="D107" s="62" t="str">
        <f>INDEX('[1]QAEHS freezer database'!$A$2:$A$30009,MATCH('[1]Sample list'!H357,'[1]QAEHS freezer database'!$C$2:$C$30009,0))&amp;F107</f>
        <v>MQX999701</v>
      </c>
      <c r="E107" s="62">
        <f>INDEX('[1]QAEHS freezer database'!$B$2:$B$30009,MATCH('[1]Sample list'!H357,'[1]QAEHS freezer database'!$C$2:$C$30009,0))</f>
        <v>999701</v>
      </c>
      <c r="F107" s="12"/>
      <c r="G107" s="12" t="str">
        <f>INDEX('[1]QAEHS freezer database'!$C$2:$C$30009,MATCH('[1]Sample list'!H357,'[1]QAEHS freezer database'!$C$2:$C$30009,0))</f>
        <v>HUP_K2G01P01_2015</v>
      </c>
      <c r="H107" s="96" t="str">
        <f t="shared" si="1"/>
        <v>HUP_K2G01P01_2015</v>
      </c>
      <c r="I107" s="97" t="s">
        <v>733</v>
      </c>
      <c r="J107" s="36"/>
      <c r="K107" s="36"/>
      <c r="L107" s="53">
        <v>5</v>
      </c>
      <c r="M107" s="38" t="s">
        <v>511</v>
      </c>
      <c r="N107" s="13" t="s">
        <v>485</v>
      </c>
      <c r="O107" s="19">
        <f>INDEX('[1]QAEHS freezer database'!$L$2:$L$30009,MATCH('[1]Sample list'!H357,'[1]QAEHS freezer database'!$C$2:$C$30009,0))</f>
        <v>0</v>
      </c>
      <c r="P107" s="98"/>
      <c r="Q107" s="31">
        <v>0.34</v>
      </c>
      <c r="R107" s="31"/>
      <c r="S107" s="94" t="s">
        <v>730</v>
      </c>
      <c r="T107" s="21">
        <f>INDEX('[1]QAEHS freezer database'!$K$2:$K$30009,MATCH('[1]Sample list'!H357,'[1]QAEHS freezer database'!$C$2:$C$30009,0))</f>
        <v>0</v>
      </c>
      <c r="U107" s="13">
        <v>2015</v>
      </c>
      <c r="V107" s="28">
        <f>INDEX('[1]QAEHS freezer database'!$G$2:$G$30009,MATCH('[1]Sample list'!H357,'[1]QAEHS freezer database'!$C$2:$C$30009,0))</f>
        <v>0</v>
      </c>
      <c r="W107" s="28" t="str">
        <f>INDEX('[1]Sample list codes'!$B$2:$B$21,MATCH('[1]Sample list'!U357,'[1]Sample list codes'!$A$2:$A$21,0))</f>
        <v>2014-2015</v>
      </c>
      <c r="X107" s="13">
        <v>7</v>
      </c>
      <c r="Y107" s="28">
        <v>1</v>
      </c>
      <c r="Z107" s="55">
        <f>INDEX('[1]QAEHS freezer database'!$F$2:$F$30009,MATCH('[1]Sample list'!H357,'[1]QAEHS freezer database'!$C$2:$C$30009,0))</f>
        <v>0</v>
      </c>
      <c r="AG107">
        <v>100</v>
      </c>
    </row>
    <row r="108" spans="4:33" x14ac:dyDescent="0.2">
      <c r="D108" s="12" t="str">
        <f>INDEX('[1]QAEHS freezer database'!$A$2:$A$30009,MATCH('[1]Sample list'!H79,'[1]QAEHS freezer database'!$C$2:$C$30009,0))&amp;F108</f>
        <v>MQX127158</v>
      </c>
      <c r="E108" s="12">
        <f>INDEX('[1]QAEHS freezer database'!$B$2:$B$30009,MATCH('[1]Sample list'!H79,'[1]QAEHS freezer database'!$C$2:$C$30009,0))</f>
        <v>127158</v>
      </c>
      <c r="F108" s="12"/>
      <c r="G108" s="12" t="str">
        <f>INDEX('[1]QAEHS freezer database'!$C$2:$C$30009,MATCH('[1]Sample list'!H79,'[1]QAEHS freezer database'!$C$2:$C$30009,0))</f>
        <v>HUP_G12P05_2013</v>
      </c>
      <c r="H108" s="13" t="s">
        <v>734</v>
      </c>
      <c r="I108" s="99" t="s">
        <v>735</v>
      </c>
      <c r="J108" s="82" t="s">
        <v>736</v>
      </c>
      <c r="K108" s="82" t="s">
        <v>737</v>
      </c>
      <c r="L108" s="16">
        <v>2</v>
      </c>
      <c r="M108" s="83" t="s">
        <v>621</v>
      </c>
      <c r="N108" s="84" t="s">
        <v>486</v>
      </c>
      <c r="O108" s="19" t="str">
        <f>INDEX('[1]QAEHS freezer database'!$L$2:$L$30009,MATCH('[1]Sample list'!H79,'[1]QAEHS freezer database'!$C$2:$C$30009,0))</f>
        <v>F</v>
      </c>
      <c r="P108" s="100">
        <v>100</v>
      </c>
      <c r="Q108" s="42">
        <v>76.08</v>
      </c>
      <c r="R108" s="42"/>
      <c r="S108" s="42" t="s">
        <v>738</v>
      </c>
      <c r="T108" s="42" t="str">
        <f>INDEX('[1]QAEHS freezer database'!$K$2:$K$30009,MATCH('[1]Sample list'!H79,'[1]QAEHS freezer database'!$C$2:$C$30009,0))</f>
        <v>&gt;60</v>
      </c>
      <c r="U108" s="42">
        <v>2013</v>
      </c>
      <c r="V108" s="42">
        <f>INDEX('[1]QAEHS freezer database'!$G$2:$G$30009,MATCH('[1]Sample list'!H79,'[1]QAEHS freezer database'!$C$2:$C$30009,0))</f>
        <v>2013</v>
      </c>
      <c r="W108" s="42" t="str">
        <f>INDEX('[1]Sample list codes'!$B$2:$B$21,MATCH('[1]Sample list'!U79,'[1]Sample list codes'!$A$2:$A$21,0))</f>
        <v>2012-2013</v>
      </c>
      <c r="X108" s="42">
        <v>6</v>
      </c>
      <c r="Y108" s="32">
        <v>1</v>
      </c>
      <c r="Z108" s="18">
        <v>1</v>
      </c>
      <c r="AG108">
        <v>100</v>
      </c>
    </row>
    <row r="109" spans="4:33" x14ac:dyDescent="0.2">
      <c r="D109" s="12" t="str">
        <f>INDEX('[1]QAEHS freezer database'!$A$2:$A$30009,MATCH('[1]Sample list'!H78,'[1]QAEHS freezer database'!$C$2:$C$30009,0))&amp;F109</f>
        <v>MQX127154</v>
      </c>
      <c r="E109" s="12">
        <f>INDEX('[1]QAEHS freezer database'!$B$2:$B$30009,MATCH('[1]Sample list'!H78,'[1]QAEHS freezer database'!$C$2:$C$30009,0))</f>
        <v>127154</v>
      </c>
      <c r="F109" s="12"/>
      <c r="G109" s="12" t="str">
        <f>INDEX('[1]QAEHS freezer database'!$C$2:$C$30009,MATCH('[1]Sample list'!H78,'[1]QAEHS freezer database'!$C$2:$C$30009,0))</f>
        <v>HUP_G12P01_2013</v>
      </c>
      <c r="H109" s="13" t="s">
        <v>739</v>
      </c>
      <c r="I109" s="82" t="s">
        <v>740</v>
      </c>
      <c r="J109" s="82" t="s">
        <v>741</v>
      </c>
      <c r="K109" s="99" t="s">
        <v>737</v>
      </c>
      <c r="L109" s="16">
        <v>2</v>
      </c>
      <c r="M109" s="83" t="s">
        <v>621</v>
      </c>
      <c r="N109" s="84" t="s">
        <v>486</v>
      </c>
      <c r="O109" s="19" t="str">
        <f>INDEX('[1]QAEHS freezer database'!$L$2:$L$30009,MATCH('[1]Sample list'!H78,'[1]QAEHS freezer database'!$C$2:$C$30009,0))</f>
        <v>F</v>
      </c>
      <c r="P109" s="100">
        <v>100</v>
      </c>
      <c r="Q109" s="42">
        <v>75.069999999999993</v>
      </c>
      <c r="R109" s="42"/>
      <c r="S109" s="42" t="s">
        <v>738</v>
      </c>
      <c r="T109" s="42" t="str">
        <f>INDEX('[1]QAEHS freezer database'!$K$2:$K$30009,MATCH('[1]Sample list'!H78,'[1]QAEHS freezer database'!$C$2:$C$30009,0))</f>
        <v>&gt;60</v>
      </c>
      <c r="U109" s="42">
        <v>2013</v>
      </c>
      <c r="V109" s="42">
        <f>INDEX('[1]QAEHS freezer database'!$G$2:$G$30009,MATCH('[1]Sample list'!H78,'[1]QAEHS freezer database'!$C$2:$C$30009,0))</f>
        <v>2013</v>
      </c>
      <c r="W109" s="42" t="str">
        <f>INDEX('[1]Sample list codes'!$B$2:$B$21,MATCH('[1]Sample list'!U78,'[1]Sample list codes'!$A$2:$A$21,0))</f>
        <v>2012-2013</v>
      </c>
      <c r="X109" s="42">
        <v>6</v>
      </c>
      <c r="Y109" s="32">
        <v>1</v>
      </c>
      <c r="Z109" s="18">
        <v>1</v>
      </c>
    </row>
    <row r="110" spans="4:33" x14ac:dyDescent="0.2">
      <c r="D110" s="12" t="str">
        <f>INDEX('[1]QAEHS freezer database'!$A$2:$A$30009,MATCH('[1]Sample list'!H77,'[1]QAEHS freezer database'!$C$2:$C$30009,0))&amp;F110</f>
        <v>MQX127150</v>
      </c>
      <c r="E110" s="12">
        <f>INDEX('[1]QAEHS freezer database'!$B$2:$B$30009,MATCH('[1]Sample list'!H77,'[1]QAEHS freezer database'!$C$2:$C$30009,0))</f>
        <v>127150</v>
      </c>
      <c r="F110" s="12"/>
      <c r="G110" s="12" t="str">
        <f>INDEX('[1]QAEHS freezer database'!$C$2:$C$30009,MATCH('[1]Sample list'!H77,'[1]QAEHS freezer database'!$C$2:$C$30009,0))</f>
        <v>HUP_G11P05_2013</v>
      </c>
      <c r="H110" s="13" t="s">
        <v>742</v>
      </c>
      <c r="I110" s="82" t="s">
        <v>743</v>
      </c>
      <c r="J110" s="82" t="s">
        <v>744</v>
      </c>
      <c r="K110" s="99" t="s">
        <v>737</v>
      </c>
      <c r="L110" s="16">
        <v>2</v>
      </c>
      <c r="M110" s="83" t="s">
        <v>621</v>
      </c>
      <c r="N110" s="84" t="s">
        <v>486</v>
      </c>
      <c r="O110" s="19" t="str">
        <f>INDEX('[1]QAEHS freezer database'!$L$2:$L$30009,MATCH('[1]Sample list'!H77,'[1]QAEHS freezer database'!$C$2:$C$30009,0))</f>
        <v>F</v>
      </c>
      <c r="P110" s="100">
        <v>100</v>
      </c>
      <c r="Q110" s="42">
        <v>53.05</v>
      </c>
      <c r="R110" s="42"/>
      <c r="S110" s="42" t="s">
        <v>551</v>
      </c>
      <c r="T110" s="42" t="str">
        <f>INDEX('[1]QAEHS freezer database'!$K$2:$K$30009,MATCH('[1]Sample list'!H77,'[1]QAEHS freezer database'!$C$2:$C$30009,0))</f>
        <v>&gt;45-&lt;60</v>
      </c>
      <c r="U110" s="42">
        <v>2013</v>
      </c>
      <c r="V110" s="42">
        <f>INDEX('[1]QAEHS freezer database'!$G$2:$G$30009,MATCH('[1]Sample list'!H77,'[1]QAEHS freezer database'!$C$2:$C$30009,0))</f>
        <v>2013</v>
      </c>
      <c r="W110" s="42" t="str">
        <f>INDEX('[1]Sample list codes'!$B$2:$B$21,MATCH('[1]Sample list'!U77,'[1]Sample list codes'!$A$2:$A$21,0))</f>
        <v>2012-2013</v>
      </c>
      <c r="X110" s="42">
        <v>6</v>
      </c>
      <c r="Y110" s="32">
        <v>1</v>
      </c>
      <c r="Z110" s="18">
        <v>1</v>
      </c>
    </row>
    <row r="111" spans="4:33" x14ac:dyDescent="0.2">
      <c r="D111" s="12" t="str">
        <f>INDEX('[1]QAEHS freezer database'!$A$2:$A$30009,MATCH('[1]Sample list'!H76,'[1]QAEHS freezer database'!$C$2:$C$30009,0))&amp;F111</f>
        <v>MQX127146</v>
      </c>
      <c r="E111" s="12">
        <f>INDEX('[1]QAEHS freezer database'!$B$2:$B$30009,MATCH('[1]Sample list'!H76,'[1]QAEHS freezer database'!$C$2:$C$30009,0))</f>
        <v>127146</v>
      </c>
      <c r="F111" s="12"/>
      <c r="G111" s="12" t="str">
        <f>INDEX('[1]QAEHS freezer database'!$C$2:$C$30009,MATCH('[1]Sample list'!H76,'[1]QAEHS freezer database'!$C$2:$C$30009,0))</f>
        <v>HUP_G11P01_2013</v>
      </c>
      <c r="H111" s="13" t="s">
        <v>745</v>
      </c>
      <c r="I111" s="82" t="s">
        <v>746</v>
      </c>
      <c r="J111" s="82" t="s">
        <v>747</v>
      </c>
      <c r="K111" s="99" t="s">
        <v>737</v>
      </c>
      <c r="L111" s="16">
        <v>2</v>
      </c>
      <c r="M111" s="83" t="s">
        <v>621</v>
      </c>
      <c r="N111" s="84" t="s">
        <v>486</v>
      </c>
      <c r="O111" s="19" t="str">
        <f>INDEX('[1]QAEHS freezer database'!$L$2:$L$30009,MATCH('[1]Sample list'!H76,'[1]QAEHS freezer database'!$C$2:$C$30009,0))</f>
        <v>F</v>
      </c>
      <c r="P111" s="100">
        <v>100</v>
      </c>
      <c r="Q111" s="42">
        <v>53.29</v>
      </c>
      <c r="R111" s="42"/>
      <c r="S111" s="42" t="s">
        <v>551</v>
      </c>
      <c r="T111" s="42" t="str">
        <f>INDEX('[1]QAEHS freezer database'!$K$2:$K$30009,MATCH('[1]Sample list'!H76,'[1]QAEHS freezer database'!$C$2:$C$30009,0))</f>
        <v>&gt;45-&lt;60</v>
      </c>
      <c r="U111" s="42">
        <v>2013</v>
      </c>
      <c r="V111" s="42">
        <f>INDEX('[1]QAEHS freezer database'!$G$2:$G$30009,MATCH('[1]Sample list'!H76,'[1]QAEHS freezer database'!$C$2:$C$30009,0))</f>
        <v>2013</v>
      </c>
      <c r="W111" s="42" t="str">
        <f>INDEX('[1]Sample list codes'!$B$2:$B$21,MATCH('[1]Sample list'!U76,'[1]Sample list codes'!$A$2:$A$21,0))</f>
        <v>2012-2013</v>
      </c>
      <c r="X111" s="42">
        <v>6</v>
      </c>
      <c r="Y111" s="32">
        <v>1</v>
      </c>
      <c r="Z111" s="18">
        <v>1</v>
      </c>
    </row>
    <row r="112" spans="4:33" x14ac:dyDescent="0.2">
      <c r="D112" s="12" t="str">
        <f>INDEX('[1]QAEHS freezer database'!$A$2:$A$30009,MATCH('[1]Sample list'!H75,'[1]QAEHS freezer database'!$C$2:$C$30009,0))&amp;F112</f>
        <v>MQX127142</v>
      </c>
      <c r="E112" s="12">
        <f>INDEX('[1]QAEHS freezer database'!$B$2:$B$30009,MATCH('[1]Sample list'!H75,'[1]QAEHS freezer database'!$C$2:$C$30009,0))</f>
        <v>127142</v>
      </c>
      <c r="F112" s="12"/>
      <c r="G112" s="12" t="str">
        <f>INDEX('[1]QAEHS freezer database'!$C$2:$C$30009,MATCH('[1]Sample list'!H75,'[1]QAEHS freezer database'!$C$2:$C$30009,0))</f>
        <v>HUP_G10P05_2013</v>
      </c>
      <c r="H112" s="13" t="s">
        <v>748</v>
      </c>
      <c r="I112" s="82" t="s">
        <v>749</v>
      </c>
      <c r="J112" s="82" t="s">
        <v>750</v>
      </c>
      <c r="K112" s="99" t="s">
        <v>737</v>
      </c>
      <c r="L112" s="16">
        <v>2</v>
      </c>
      <c r="M112" s="83" t="s">
        <v>621</v>
      </c>
      <c r="N112" s="84" t="s">
        <v>486</v>
      </c>
      <c r="O112" s="19" t="str">
        <f>INDEX('[1]QAEHS freezer database'!$L$2:$L$30009,MATCH('[1]Sample list'!H75,'[1]QAEHS freezer database'!$C$2:$C$30009,0))</f>
        <v>F</v>
      </c>
      <c r="P112" s="100">
        <v>100</v>
      </c>
      <c r="Q112" s="42">
        <v>36.78</v>
      </c>
      <c r="R112" s="42"/>
      <c r="S112" s="42" t="s">
        <v>554</v>
      </c>
      <c r="T112" s="42" t="str">
        <f>INDEX('[1]QAEHS freezer database'!$K$2:$K$30009,MATCH('[1]Sample list'!H75,'[1]QAEHS freezer database'!$C$2:$C$30009,0))</f>
        <v>&gt;30-&lt;45</v>
      </c>
      <c r="U112" s="42">
        <v>2013</v>
      </c>
      <c r="V112" s="42">
        <f>INDEX('[1]QAEHS freezer database'!$G$2:$G$30009,MATCH('[1]Sample list'!H75,'[1]QAEHS freezer database'!$C$2:$C$30009,0))</f>
        <v>2013</v>
      </c>
      <c r="W112" s="42" t="str">
        <f>INDEX('[1]Sample list codes'!$B$2:$B$21,MATCH('[1]Sample list'!U75,'[1]Sample list codes'!$A$2:$A$21,0))</f>
        <v>2012-2013</v>
      </c>
      <c r="X112" s="42">
        <v>6</v>
      </c>
      <c r="Y112" s="32">
        <v>1</v>
      </c>
      <c r="Z112" s="18">
        <v>1</v>
      </c>
    </row>
    <row r="113" spans="1:26" x14ac:dyDescent="0.2">
      <c r="D113" s="12" t="str">
        <f>INDEX('[1]QAEHS freezer database'!$A$2:$A$30009,MATCH('[1]Sample list'!H74,'[1]QAEHS freezer database'!$C$2:$C$30009,0))&amp;F113</f>
        <v>MQX127138</v>
      </c>
      <c r="E113" s="12">
        <f>INDEX('[1]QAEHS freezer database'!$B$2:$B$30009,MATCH('[1]Sample list'!H74,'[1]QAEHS freezer database'!$C$2:$C$30009,0))</f>
        <v>127138</v>
      </c>
      <c r="F113" s="12"/>
      <c r="G113" s="12" t="str">
        <f>INDEX('[1]QAEHS freezer database'!$C$2:$C$30009,MATCH('[1]Sample list'!H74,'[1]QAEHS freezer database'!$C$2:$C$30009,0))</f>
        <v>HUP_G10P01_2013</v>
      </c>
      <c r="H113" s="13" t="s">
        <v>751</v>
      </c>
      <c r="I113" s="82" t="s">
        <v>752</v>
      </c>
      <c r="J113" s="82" t="s">
        <v>753</v>
      </c>
      <c r="K113" s="99" t="s">
        <v>737</v>
      </c>
      <c r="L113" s="16">
        <v>2</v>
      </c>
      <c r="M113" s="83" t="s">
        <v>621</v>
      </c>
      <c r="N113" s="84" t="s">
        <v>486</v>
      </c>
      <c r="O113" s="19" t="str">
        <f>INDEX('[1]QAEHS freezer database'!$L$2:$L$30009,MATCH('[1]Sample list'!H74,'[1]QAEHS freezer database'!$C$2:$C$30009,0))</f>
        <v>F</v>
      </c>
      <c r="P113" s="41">
        <v>100</v>
      </c>
      <c r="Q113" s="42">
        <v>36.729999999999997</v>
      </c>
      <c r="R113" s="42"/>
      <c r="S113" s="42" t="s">
        <v>554</v>
      </c>
      <c r="T113" s="42" t="str">
        <f>INDEX('[1]QAEHS freezer database'!$K$2:$K$30009,MATCH('[1]Sample list'!H74,'[1]QAEHS freezer database'!$C$2:$C$30009,0))</f>
        <v>&gt;30-&lt;45</v>
      </c>
      <c r="U113" s="42">
        <v>2013</v>
      </c>
      <c r="V113" s="42">
        <f>INDEX('[1]QAEHS freezer database'!$G$2:$G$30009,MATCH('[1]Sample list'!H74,'[1]QAEHS freezer database'!$C$2:$C$30009,0))</f>
        <v>2013</v>
      </c>
      <c r="W113" s="42" t="str">
        <f>INDEX('[1]Sample list codes'!$B$2:$B$21,MATCH('[1]Sample list'!U74,'[1]Sample list codes'!$A$2:$A$21,0))</f>
        <v>2012-2013</v>
      </c>
      <c r="X113" s="42">
        <v>6</v>
      </c>
      <c r="Y113" s="32">
        <v>1</v>
      </c>
      <c r="Z113" s="18">
        <v>1</v>
      </c>
    </row>
    <row r="114" spans="1:26" s="101" customFormat="1" x14ac:dyDescent="0.2">
      <c r="A114"/>
      <c r="B114"/>
      <c r="C114"/>
      <c r="D114" s="12" t="str">
        <f>INDEX('[1]QAEHS freezer database'!$A$2:$A$30009,MATCH('[1]Sample list'!H73,'[1]QAEHS freezer database'!$C$2:$C$30009,0))&amp;F114</f>
        <v>MQX127134</v>
      </c>
      <c r="E114" s="12">
        <f>INDEX('[1]QAEHS freezer database'!$B$2:$B$30009,MATCH('[1]Sample list'!H73,'[1]QAEHS freezer database'!$C$2:$C$30009,0))</f>
        <v>127134</v>
      </c>
      <c r="F114" s="12"/>
      <c r="G114" s="12" t="str">
        <f>INDEX('[1]QAEHS freezer database'!$C$2:$C$30009,MATCH('[1]Sample list'!H73,'[1]QAEHS freezer database'!$C$2:$C$30009,0))</f>
        <v>HUP_G09P05_2013</v>
      </c>
      <c r="H114" s="13" t="s">
        <v>754</v>
      </c>
      <c r="I114" s="82" t="s">
        <v>755</v>
      </c>
      <c r="J114" s="82" t="s">
        <v>756</v>
      </c>
      <c r="K114" s="99" t="s">
        <v>737</v>
      </c>
      <c r="L114" s="16">
        <v>2</v>
      </c>
      <c r="M114" s="83" t="s">
        <v>621</v>
      </c>
      <c r="N114" s="84" t="s">
        <v>486</v>
      </c>
      <c r="O114" s="19" t="str">
        <f>INDEX('[1]QAEHS freezer database'!$L$2:$L$30009,MATCH('[1]Sample list'!H73,'[1]QAEHS freezer database'!$C$2:$C$30009,0))</f>
        <v>F</v>
      </c>
      <c r="P114" s="41">
        <v>100</v>
      </c>
      <c r="Q114" s="18">
        <v>23.39</v>
      </c>
      <c r="R114" s="44">
        <v>24.05</v>
      </c>
      <c r="S114" s="42" t="s">
        <v>557</v>
      </c>
      <c r="T114" s="42" t="str">
        <f>INDEX('[1]QAEHS freezer database'!$K$2:$K$30009,MATCH('[1]Sample list'!H73,'[1]QAEHS freezer database'!$C$2:$C$30009,0))</f>
        <v>&gt;15-&lt;30</v>
      </c>
      <c r="U114" s="42">
        <v>2013</v>
      </c>
      <c r="V114" s="42">
        <f>INDEX('[1]QAEHS freezer database'!$G$2:$G$30009,MATCH('[1]Sample list'!H73,'[1]QAEHS freezer database'!$C$2:$C$30009,0))</f>
        <v>2013</v>
      </c>
      <c r="W114" s="42" t="str">
        <f>INDEX('[1]Sample list codes'!$B$2:$B$21,MATCH('[1]Sample list'!U73,'[1]Sample list codes'!$A$2:$A$21,0))</f>
        <v>2012-2013</v>
      </c>
      <c r="X114" s="42">
        <v>6</v>
      </c>
      <c r="Y114" s="32">
        <v>1</v>
      </c>
      <c r="Z114" s="18">
        <v>1</v>
      </c>
    </row>
    <row r="115" spans="1:26" x14ac:dyDescent="0.2">
      <c r="D115" s="12" t="str">
        <f>INDEX('[1]QAEHS freezer database'!$A$2:$A$30009,MATCH('[1]Sample list'!H72,'[1]QAEHS freezer database'!$C$2:$C$30009,0))&amp;F115</f>
        <v>MQX127130</v>
      </c>
      <c r="E115" s="12">
        <f>INDEX('[1]QAEHS freezer database'!$B$2:$B$30009,MATCH('[1]Sample list'!H72,'[1]QAEHS freezer database'!$C$2:$C$30009,0))</f>
        <v>127130</v>
      </c>
      <c r="F115" s="12"/>
      <c r="G115" s="12" t="str">
        <f>INDEX('[1]QAEHS freezer database'!$C$2:$C$30009,MATCH('[1]Sample list'!H72,'[1]QAEHS freezer database'!$C$2:$C$30009,0))</f>
        <v>HUP_G09P01_2013</v>
      </c>
      <c r="H115" s="13" t="s">
        <v>757</v>
      </c>
      <c r="I115" s="82" t="s">
        <v>758</v>
      </c>
      <c r="J115" s="82" t="s">
        <v>736</v>
      </c>
      <c r="K115" s="99" t="s">
        <v>737</v>
      </c>
      <c r="L115" s="16">
        <v>2</v>
      </c>
      <c r="M115" s="83" t="s">
        <v>621</v>
      </c>
      <c r="N115" s="84" t="s">
        <v>486</v>
      </c>
      <c r="O115" s="19" t="str">
        <f>INDEX('[1]QAEHS freezer database'!$L$2:$L$30009,MATCH('[1]Sample list'!H72,'[1]QAEHS freezer database'!$C$2:$C$30009,0))</f>
        <v>F</v>
      </c>
      <c r="P115" s="41">
        <v>100</v>
      </c>
      <c r="Q115" s="18">
        <v>24.05</v>
      </c>
      <c r="R115" s="44">
        <v>23.4</v>
      </c>
      <c r="S115" s="42" t="s">
        <v>557</v>
      </c>
      <c r="T115" s="42" t="str">
        <f>INDEX('[1]QAEHS freezer database'!$K$2:$K$30009,MATCH('[1]Sample list'!H72,'[1]QAEHS freezer database'!$C$2:$C$30009,0))</f>
        <v>&gt;15-&lt;30</v>
      </c>
      <c r="U115" s="42">
        <v>2013</v>
      </c>
      <c r="V115" s="42">
        <f>INDEX('[1]QAEHS freezer database'!$G$2:$G$30009,MATCH('[1]Sample list'!H72,'[1]QAEHS freezer database'!$C$2:$C$30009,0))</f>
        <v>2013</v>
      </c>
      <c r="W115" s="42" t="str">
        <f>INDEX('[1]Sample list codes'!$B$2:$B$21,MATCH('[1]Sample list'!U72,'[1]Sample list codes'!$A$2:$A$21,0))</f>
        <v>2012-2013</v>
      </c>
      <c r="X115" s="42">
        <v>6</v>
      </c>
      <c r="Y115" s="32">
        <v>1</v>
      </c>
      <c r="Z115" s="18">
        <v>1</v>
      </c>
    </row>
    <row r="116" spans="1:26" x14ac:dyDescent="0.2">
      <c r="D116" s="12" t="str">
        <f>INDEX('[1]QAEHS freezer database'!$A$2:$A$30009,MATCH('[1]Sample list'!H71,'[1]QAEHS freezer database'!$C$2:$C$30009,0))&amp;F116</f>
        <v>MQX127126</v>
      </c>
      <c r="E116" s="12">
        <f>INDEX('[1]QAEHS freezer database'!$B$2:$B$30009,MATCH('[1]Sample list'!H71,'[1]QAEHS freezer database'!$C$2:$C$30009,0))</f>
        <v>127126</v>
      </c>
      <c r="F116" s="12"/>
      <c r="G116" s="12" t="str">
        <f>INDEX('[1]QAEHS freezer database'!$C$2:$C$30009,MATCH('[1]Sample list'!H71,'[1]QAEHS freezer database'!$C$2:$C$30009,0))</f>
        <v>HUP_G08P05_2013</v>
      </c>
      <c r="H116" s="13" t="s">
        <v>759</v>
      </c>
      <c r="I116" s="82" t="s">
        <v>760</v>
      </c>
      <c r="J116" s="82" t="s">
        <v>761</v>
      </c>
      <c r="K116" s="99" t="s">
        <v>737</v>
      </c>
      <c r="L116" s="16">
        <v>2</v>
      </c>
      <c r="M116" s="83" t="s">
        <v>621</v>
      </c>
      <c r="N116" s="84" t="s">
        <v>486</v>
      </c>
      <c r="O116" s="19" t="str">
        <f>INDEX('[1]QAEHS freezer database'!$L$2:$L$30009,MATCH('[1]Sample list'!H71,'[1]QAEHS freezer database'!$C$2:$C$30009,0))</f>
        <v>F</v>
      </c>
      <c r="P116" s="41">
        <v>100</v>
      </c>
      <c r="Q116" s="42">
        <v>9.5399999999999991</v>
      </c>
      <c r="R116" s="42"/>
      <c r="S116" s="42" t="s">
        <v>560</v>
      </c>
      <c r="T116" s="42" t="str">
        <f>INDEX('[1]QAEHS freezer database'!$K$2:$K$30009,MATCH('[1]Sample list'!H71,'[1]QAEHS freezer database'!$C$2:$C$30009,0))</f>
        <v>&gt;5-&lt;15</v>
      </c>
      <c r="U116" s="42">
        <v>2013</v>
      </c>
      <c r="V116" s="42">
        <f>INDEX('[1]QAEHS freezer database'!$G$2:$G$30009,MATCH('[1]Sample list'!H71,'[1]QAEHS freezer database'!$C$2:$C$30009,0))</f>
        <v>2013</v>
      </c>
      <c r="W116" s="42" t="str">
        <f>INDEX('[1]Sample list codes'!$B$2:$B$21,MATCH('[1]Sample list'!U71,'[1]Sample list codes'!$A$2:$A$21,0))</f>
        <v>2012-2013</v>
      </c>
      <c r="X116" s="42">
        <v>6</v>
      </c>
      <c r="Y116" s="32">
        <v>1</v>
      </c>
      <c r="Z116" s="18">
        <v>1</v>
      </c>
    </row>
    <row r="117" spans="1:26" x14ac:dyDescent="0.2">
      <c r="D117" s="12" t="str">
        <f>INDEX('[1]QAEHS freezer database'!$A$2:$A$30009,MATCH('[1]Sample list'!H70,'[1]QAEHS freezer database'!$C$2:$C$30009,0))&amp;F117</f>
        <v>MQX127122</v>
      </c>
      <c r="E117" s="12">
        <f>INDEX('[1]QAEHS freezer database'!$B$2:$B$30009,MATCH('[1]Sample list'!H70,'[1]QAEHS freezer database'!$C$2:$C$30009,0))</f>
        <v>127122</v>
      </c>
      <c r="F117" s="12"/>
      <c r="G117" s="12" t="str">
        <f>INDEX('[1]QAEHS freezer database'!$C$2:$C$30009,MATCH('[1]Sample list'!H70,'[1]QAEHS freezer database'!$C$2:$C$30009,0))</f>
        <v>HUP_G08P01_2013</v>
      </c>
      <c r="H117" s="13" t="s">
        <v>762</v>
      </c>
      <c r="I117" s="82" t="s">
        <v>763</v>
      </c>
      <c r="J117" s="82" t="s">
        <v>764</v>
      </c>
      <c r="K117" s="99" t="s">
        <v>737</v>
      </c>
      <c r="L117" s="16">
        <v>2</v>
      </c>
      <c r="M117" s="83" t="s">
        <v>621</v>
      </c>
      <c r="N117" s="84" t="s">
        <v>486</v>
      </c>
      <c r="O117" s="19" t="str">
        <f>INDEX('[1]QAEHS freezer database'!$L$2:$L$30009,MATCH('[1]Sample list'!H70,'[1]QAEHS freezer database'!$C$2:$C$30009,0))</f>
        <v>F</v>
      </c>
      <c r="P117" s="41">
        <v>100</v>
      </c>
      <c r="Q117" s="42">
        <v>8.74</v>
      </c>
      <c r="R117" s="42"/>
      <c r="S117" s="42" t="s">
        <v>560</v>
      </c>
      <c r="T117" s="42" t="str">
        <f>INDEX('[1]QAEHS freezer database'!$K$2:$K$30009,MATCH('[1]Sample list'!H70,'[1]QAEHS freezer database'!$C$2:$C$30009,0))</f>
        <v>&gt;5-&lt;15</v>
      </c>
      <c r="U117" s="42">
        <v>2013</v>
      </c>
      <c r="V117" s="42">
        <f>INDEX('[1]QAEHS freezer database'!$G$2:$G$30009,MATCH('[1]Sample list'!H70,'[1]QAEHS freezer database'!$C$2:$C$30009,0))</f>
        <v>2013</v>
      </c>
      <c r="W117" s="42" t="str">
        <f>INDEX('[1]Sample list codes'!$B$2:$B$21,MATCH('[1]Sample list'!U70,'[1]Sample list codes'!$A$2:$A$21,0))</f>
        <v>2012-2013</v>
      </c>
      <c r="X117" s="42">
        <v>6</v>
      </c>
      <c r="Y117" s="32">
        <v>1</v>
      </c>
      <c r="Z117" s="18">
        <v>1</v>
      </c>
    </row>
    <row r="118" spans="1:26" x14ac:dyDescent="0.2">
      <c r="D118" s="12" t="str">
        <f>INDEX('[1]QAEHS freezer database'!$A$2:$A$30009,MATCH('[1]Sample list'!H68,'[1]QAEHS freezer database'!$C$2:$C$30009,0))&amp;F118</f>
        <v>MQX127118</v>
      </c>
      <c r="E118" s="12">
        <f>INDEX('[1]QAEHS freezer database'!$B$2:$B$30009,MATCH('[1]Sample list'!H68,'[1]QAEHS freezer database'!$C$2:$C$30009,0))</f>
        <v>127118</v>
      </c>
      <c r="F118" s="12"/>
      <c r="G118" s="12" t="str">
        <f>INDEX('[1]QAEHS freezer database'!$C$2:$C$30009,MATCH('[1]Sample list'!H68,'[1]QAEHS freezer database'!$C$2:$C$30009,0))</f>
        <v>HUP_G07P05_2013</v>
      </c>
      <c r="H118" s="13" t="s">
        <v>765</v>
      </c>
      <c r="I118" s="82" t="s">
        <v>766</v>
      </c>
      <c r="J118" s="82" t="s">
        <v>767</v>
      </c>
      <c r="K118" s="99" t="s">
        <v>737</v>
      </c>
      <c r="L118" s="16">
        <v>2</v>
      </c>
      <c r="M118" s="83" t="s">
        <v>621</v>
      </c>
      <c r="N118" s="84" t="s">
        <v>486</v>
      </c>
      <c r="O118" s="19" t="str">
        <f>INDEX('[1]QAEHS freezer database'!$L$2:$L$30009,MATCH('[1]Sample list'!H68,'[1]QAEHS freezer database'!$C$2:$C$30009,0))</f>
        <v>F</v>
      </c>
      <c r="P118" s="41">
        <v>100</v>
      </c>
      <c r="Q118" s="42">
        <v>3.24</v>
      </c>
      <c r="R118" s="42"/>
      <c r="S118" s="42" t="s">
        <v>563</v>
      </c>
      <c r="T118" s="42" t="str">
        <f>INDEX('[1]QAEHS freezer database'!$K$2:$K$30009,MATCH('[1]Sample list'!H68,'[1]QAEHS freezer database'!$C$2:$C$30009,0))</f>
        <v>&gt;0-&lt;5</v>
      </c>
      <c r="U118" s="42">
        <v>2013</v>
      </c>
      <c r="V118" s="42">
        <f>INDEX('[1]QAEHS freezer database'!$G$2:$G$30009,MATCH('[1]Sample list'!H68,'[1]QAEHS freezer database'!$C$2:$C$30009,0))</f>
        <v>2013</v>
      </c>
      <c r="W118" s="42" t="str">
        <f>INDEX('[1]Sample list codes'!$B$2:$B$21,MATCH('[1]Sample list'!U68,'[1]Sample list codes'!$A$2:$A$21,0))</f>
        <v>2012-2013</v>
      </c>
      <c r="X118" s="42">
        <v>6</v>
      </c>
      <c r="Y118" s="32">
        <v>1</v>
      </c>
      <c r="Z118" s="18">
        <v>1</v>
      </c>
    </row>
    <row r="119" spans="1:26" x14ac:dyDescent="0.2">
      <c r="D119" s="12" t="str">
        <f>INDEX('[1]QAEHS freezer database'!$A$2:$A$30009,MATCH('[1]Sample list'!H67,'[1]QAEHS freezer database'!$C$2:$C$30009,0))&amp;F119</f>
        <v>MQX127114</v>
      </c>
      <c r="E119" s="12">
        <f>INDEX('[1]QAEHS freezer database'!$B$2:$B$30009,MATCH('[1]Sample list'!H67,'[1]QAEHS freezer database'!$C$2:$C$30009,0))</f>
        <v>127114</v>
      </c>
      <c r="F119" s="12"/>
      <c r="G119" s="12" t="str">
        <f>INDEX('[1]QAEHS freezer database'!$C$2:$C$30009,MATCH('[1]Sample list'!H67,'[1]QAEHS freezer database'!$C$2:$C$30009,0))</f>
        <v>HUP_G07P01_2013</v>
      </c>
      <c r="H119" s="82" t="s">
        <v>768</v>
      </c>
      <c r="I119" s="82" t="s">
        <v>769</v>
      </c>
      <c r="J119" s="82" t="s">
        <v>770</v>
      </c>
      <c r="K119" s="99" t="s">
        <v>737</v>
      </c>
      <c r="L119" s="16">
        <v>2</v>
      </c>
      <c r="M119" s="83" t="s">
        <v>621</v>
      </c>
      <c r="N119" s="84" t="s">
        <v>486</v>
      </c>
      <c r="O119" s="19" t="str">
        <f>INDEX('[1]QAEHS freezer database'!$L$2:$L$30009,MATCH('[1]Sample list'!H67,'[1]QAEHS freezer database'!$C$2:$C$30009,0))</f>
        <v>F</v>
      </c>
      <c r="P119" s="41">
        <v>100</v>
      </c>
      <c r="Q119" s="42">
        <v>3.33</v>
      </c>
      <c r="R119" s="42"/>
      <c r="S119" s="42" t="s">
        <v>563</v>
      </c>
      <c r="T119" s="42" t="str">
        <f>INDEX('[1]QAEHS freezer database'!$K$2:$K$30009,MATCH('[1]Sample list'!H67,'[1]QAEHS freezer database'!$C$2:$C$30009,0))</f>
        <v>&gt;0-&lt;5</v>
      </c>
      <c r="U119" s="42">
        <v>2013</v>
      </c>
      <c r="V119" s="42">
        <f>INDEX('[1]QAEHS freezer database'!$G$2:$G$30009,MATCH('[1]Sample list'!H67,'[1]QAEHS freezer database'!$C$2:$C$30009,0))</f>
        <v>2013</v>
      </c>
      <c r="W119" s="42" t="str">
        <f>INDEX('[1]Sample list codes'!$B$2:$B$21,MATCH('[1]Sample list'!U67,'[1]Sample list codes'!$A$2:$A$21,0))</f>
        <v>2012-2013</v>
      </c>
      <c r="X119" s="42">
        <v>6</v>
      </c>
      <c r="Y119" s="32">
        <v>1</v>
      </c>
      <c r="Z119" s="18">
        <v>1</v>
      </c>
    </row>
    <row r="120" spans="1:26" x14ac:dyDescent="0.2">
      <c r="D120" s="12" t="str">
        <f>INDEX('[1]QAEHS freezer database'!$A$2:$A$30009,MATCH('[1]Sample list'!H66,'[1]QAEHS freezer database'!$C$2:$C$30009,0))&amp;F120</f>
        <v>MQX127110</v>
      </c>
      <c r="E120" s="12">
        <f>INDEX('[1]QAEHS freezer database'!$B$2:$B$30009,MATCH('[1]Sample list'!H66,'[1]QAEHS freezer database'!$C$2:$C$30009,0))</f>
        <v>127110</v>
      </c>
      <c r="F120" s="12"/>
      <c r="G120" s="12" t="str">
        <f>INDEX('[1]QAEHS freezer database'!$C$2:$C$30009,MATCH('[1]Sample list'!H66,'[1]QAEHS freezer database'!$C$2:$C$30009,0))</f>
        <v>HUP_G06P05_2013</v>
      </c>
      <c r="H120" s="13" t="s">
        <v>771</v>
      </c>
      <c r="I120" s="82" t="s">
        <v>772</v>
      </c>
      <c r="J120" s="82" t="s">
        <v>773</v>
      </c>
      <c r="K120" s="99" t="s">
        <v>737</v>
      </c>
      <c r="L120" s="16">
        <v>2</v>
      </c>
      <c r="M120" s="83" t="s">
        <v>621</v>
      </c>
      <c r="N120" s="85" t="s">
        <v>485</v>
      </c>
      <c r="O120" s="19" t="str">
        <f>INDEX('[1]QAEHS freezer database'!$L$2:$L$30009,MATCH('[1]Sample list'!H66,'[1]QAEHS freezer database'!$C$2:$C$30009,0))</f>
        <v>M</v>
      </c>
      <c r="P120" s="41">
        <v>100</v>
      </c>
      <c r="Q120" s="42">
        <v>71.91</v>
      </c>
      <c r="R120" s="42"/>
      <c r="S120" s="42" t="s">
        <v>738</v>
      </c>
      <c r="T120" s="42" t="str">
        <f>INDEX('[1]QAEHS freezer database'!$K$2:$K$30009,MATCH('[1]Sample list'!H66,'[1]QAEHS freezer database'!$C$2:$C$30009,0))</f>
        <v>&gt;60</v>
      </c>
      <c r="U120" s="42">
        <v>2013</v>
      </c>
      <c r="V120" s="42">
        <f>INDEX('[1]QAEHS freezer database'!$G$2:$G$30009,MATCH('[1]Sample list'!H66,'[1]QAEHS freezer database'!$C$2:$C$30009,0))</f>
        <v>2013</v>
      </c>
      <c r="W120" s="42" t="str">
        <f>INDEX('[1]Sample list codes'!$B$2:$B$21,MATCH('[1]Sample list'!U66,'[1]Sample list codes'!$A$2:$A$21,0))</f>
        <v>2012-2013</v>
      </c>
      <c r="X120" s="42">
        <v>6</v>
      </c>
      <c r="Y120" s="32">
        <v>1</v>
      </c>
      <c r="Z120" s="18">
        <v>1</v>
      </c>
    </row>
    <row r="121" spans="1:26" x14ac:dyDescent="0.2">
      <c r="D121" s="12" t="str">
        <f>INDEX('[1]QAEHS freezer database'!$A$2:$A$30009,MATCH('[1]Sample list'!H65,'[1]QAEHS freezer database'!$C$2:$C$30009,0))&amp;F121</f>
        <v>MQX127106</v>
      </c>
      <c r="E121" s="12">
        <f>INDEX('[1]QAEHS freezer database'!$B$2:$B$30009,MATCH('[1]Sample list'!H65,'[1]QAEHS freezer database'!$C$2:$C$30009,0))</f>
        <v>127106</v>
      </c>
      <c r="F121" s="12"/>
      <c r="G121" s="12" t="str">
        <f>INDEX('[1]QAEHS freezer database'!$C$2:$C$30009,MATCH('[1]Sample list'!H65,'[1]QAEHS freezer database'!$C$2:$C$30009,0))</f>
        <v>HUP_G06P01_2013</v>
      </c>
      <c r="H121" s="13" t="s">
        <v>774</v>
      </c>
      <c r="I121" s="82" t="s">
        <v>775</v>
      </c>
      <c r="J121" s="82" t="s">
        <v>776</v>
      </c>
      <c r="K121" s="99" t="s">
        <v>737</v>
      </c>
      <c r="L121" s="16">
        <v>2</v>
      </c>
      <c r="M121" s="83" t="s">
        <v>621</v>
      </c>
      <c r="N121" s="85" t="s">
        <v>485</v>
      </c>
      <c r="O121" s="19" t="str">
        <f>INDEX('[1]QAEHS freezer database'!$L$2:$L$30009,MATCH('[1]Sample list'!H65,'[1]QAEHS freezer database'!$C$2:$C$30009,0))</f>
        <v>M</v>
      </c>
      <c r="P121" s="41">
        <v>100</v>
      </c>
      <c r="Q121" s="42">
        <v>73.709999999999994</v>
      </c>
      <c r="R121" s="42"/>
      <c r="S121" s="42" t="s">
        <v>738</v>
      </c>
      <c r="T121" s="42" t="str">
        <f>INDEX('[1]QAEHS freezer database'!$K$2:$K$30009,MATCH('[1]Sample list'!H65,'[1]QAEHS freezer database'!$C$2:$C$30009,0))</f>
        <v>&gt;60</v>
      </c>
      <c r="U121" s="42">
        <v>2013</v>
      </c>
      <c r="V121" s="42">
        <f>INDEX('[1]QAEHS freezer database'!$G$2:$G$30009,MATCH('[1]Sample list'!H65,'[1]QAEHS freezer database'!$C$2:$C$30009,0))</f>
        <v>2013</v>
      </c>
      <c r="W121" s="42" t="str">
        <f>INDEX('[1]Sample list codes'!$B$2:$B$21,MATCH('[1]Sample list'!U65,'[1]Sample list codes'!$A$2:$A$21,0))</f>
        <v>2012-2013</v>
      </c>
      <c r="X121" s="42">
        <v>6</v>
      </c>
      <c r="Y121" s="32">
        <v>1</v>
      </c>
      <c r="Z121" s="18">
        <v>1</v>
      </c>
    </row>
    <row r="122" spans="1:26" x14ac:dyDescent="0.2">
      <c r="D122" s="12" t="str">
        <f>INDEX('[1]QAEHS freezer database'!$A$2:$A$30009,MATCH('[1]Sample list'!H64,'[1]QAEHS freezer database'!$C$2:$C$30009,0))&amp;F122</f>
        <v>MQX127102</v>
      </c>
      <c r="E122" s="12">
        <f>INDEX('[1]QAEHS freezer database'!$B$2:$B$30009,MATCH('[1]Sample list'!H64,'[1]QAEHS freezer database'!$C$2:$C$30009,0))</f>
        <v>127102</v>
      </c>
      <c r="F122" s="12"/>
      <c r="G122" s="12" t="str">
        <f>INDEX('[1]QAEHS freezer database'!$C$2:$C$30009,MATCH('[1]Sample list'!H64,'[1]QAEHS freezer database'!$C$2:$C$30009,0))</f>
        <v>HUP_G05P05_2013</v>
      </c>
      <c r="H122" s="13" t="s">
        <v>777</v>
      </c>
      <c r="I122" s="82" t="s">
        <v>778</v>
      </c>
      <c r="J122" s="82" t="s">
        <v>779</v>
      </c>
      <c r="K122" s="99" t="s">
        <v>737</v>
      </c>
      <c r="L122" s="16">
        <v>2</v>
      </c>
      <c r="M122" s="83" t="s">
        <v>621</v>
      </c>
      <c r="N122" s="85" t="s">
        <v>485</v>
      </c>
      <c r="O122" s="19" t="str">
        <f>INDEX('[1]QAEHS freezer database'!$L$2:$L$30009,MATCH('[1]Sample list'!H64,'[1]QAEHS freezer database'!$C$2:$C$30009,0))</f>
        <v>M</v>
      </c>
      <c r="P122" s="41">
        <v>100</v>
      </c>
      <c r="Q122" s="42">
        <v>53.15</v>
      </c>
      <c r="R122" s="42"/>
      <c r="S122" s="42" t="s">
        <v>551</v>
      </c>
      <c r="T122" s="42" t="str">
        <f>INDEX('[1]QAEHS freezer database'!$K$2:$K$30009,MATCH('[1]Sample list'!H64,'[1]QAEHS freezer database'!$C$2:$C$30009,0))</f>
        <v>&gt;45-&lt;60</v>
      </c>
      <c r="U122" s="42">
        <v>2013</v>
      </c>
      <c r="V122" s="42">
        <f>INDEX('[1]QAEHS freezer database'!$G$2:$G$30009,MATCH('[1]Sample list'!H64,'[1]QAEHS freezer database'!$C$2:$C$30009,0))</f>
        <v>2013</v>
      </c>
      <c r="W122" s="42" t="str">
        <f>INDEX('[1]Sample list codes'!$B$2:$B$21,MATCH('[1]Sample list'!U64,'[1]Sample list codes'!$A$2:$A$21,0))</f>
        <v>2012-2013</v>
      </c>
      <c r="X122" s="42">
        <v>6</v>
      </c>
      <c r="Y122" s="32">
        <v>1</v>
      </c>
      <c r="Z122" s="18">
        <v>1</v>
      </c>
    </row>
    <row r="123" spans="1:26" x14ac:dyDescent="0.2">
      <c r="D123" s="12" t="str">
        <f>INDEX('[1]QAEHS freezer database'!$A$2:$A$30009,MATCH('[1]Sample list'!H63,'[1]QAEHS freezer database'!$C$2:$C$30009,0))&amp;F123</f>
        <v>MQX127098</v>
      </c>
      <c r="E123" s="12">
        <f>INDEX('[1]QAEHS freezer database'!$B$2:$B$30009,MATCH('[1]Sample list'!H63,'[1]QAEHS freezer database'!$C$2:$C$30009,0))</f>
        <v>127098</v>
      </c>
      <c r="F123" s="12"/>
      <c r="G123" s="12" t="str">
        <f>INDEX('[1]QAEHS freezer database'!$C$2:$C$30009,MATCH('[1]Sample list'!H63,'[1]QAEHS freezer database'!$C$2:$C$30009,0))</f>
        <v>HUP_G05P01_2013</v>
      </c>
      <c r="H123" s="13" t="s">
        <v>780</v>
      </c>
      <c r="I123" s="82" t="s">
        <v>781</v>
      </c>
      <c r="J123" s="82" t="s">
        <v>782</v>
      </c>
      <c r="K123" s="99" t="s">
        <v>737</v>
      </c>
      <c r="L123" s="16">
        <v>2</v>
      </c>
      <c r="M123" s="83" t="s">
        <v>621</v>
      </c>
      <c r="N123" s="85" t="s">
        <v>485</v>
      </c>
      <c r="O123" s="19" t="str">
        <f>INDEX('[1]QAEHS freezer database'!$L$2:$L$30009,MATCH('[1]Sample list'!H63,'[1]QAEHS freezer database'!$C$2:$C$30009,0))</f>
        <v>M</v>
      </c>
      <c r="P123" s="41">
        <v>100</v>
      </c>
      <c r="Q123" s="42">
        <v>52.94</v>
      </c>
      <c r="R123" s="42"/>
      <c r="S123" s="42" t="s">
        <v>551</v>
      </c>
      <c r="T123" s="42" t="str">
        <f>INDEX('[1]QAEHS freezer database'!$K$2:$K$30009,MATCH('[1]Sample list'!H63,'[1]QAEHS freezer database'!$C$2:$C$30009,0))</f>
        <v>&gt;45-&lt;60</v>
      </c>
      <c r="U123" s="42">
        <v>2013</v>
      </c>
      <c r="V123" s="42">
        <f>INDEX('[1]QAEHS freezer database'!$G$2:$G$30009,MATCH('[1]Sample list'!H63,'[1]QAEHS freezer database'!$C$2:$C$30009,0))</f>
        <v>2013</v>
      </c>
      <c r="W123" s="42" t="str">
        <f>INDEX('[1]Sample list codes'!$B$2:$B$21,MATCH('[1]Sample list'!U63,'[1]Sample list codes'!$A$2:$A$21,0))</f>
        <v>2012-2013</v>
      </c>
      <c r="X123" s="42">
        <v>6</v>
      </c>
      <c r="Y123" s="32">
        <v>1</v>
      </c>
      <c r="Z123" s="18">
        <v>1</v>
      </c>
    </row>
    <row r="124" spans="1:26" x14ac:dyDescent="0.2">
      <c r="D124" s="12" t="str">
        <f>INDEX('[1]QAEHS freezer database'!$A$2:$A$30009,MATCH('[1]Sample list'!H62,'[1]QAEHS freezer database'!$C$2:$C$30009,0))&amp;F124</f>
        <v>MQX127094</v>
      </c>
      <c r="E124" s="12">
        <f>INDEX('[1]QAEHS freezer database'!$B$2:$B$30009,MATCH('[1]Sample list'!H62,'[1]QAEHS freezer database'!$C$2:$C$30009,0))</f>
        <v>127094</v>
      </c>
      <c r="F124" s="12"/>
      <c r="G124" s="12" t="str">
        <f>INDEX('[1]QAEHS freezer database'!$C$2:$C$30009,MATCH('[1]Sample list'!H62,'[1]QAEHS freezer database'!$C$2:$C$30009,0))</f>
        <v>HUP_G04P05_2013</v>
      </c>
      <c r="H124" s="13" t="s">
        <v>783</v>
      </c>
      <c r="I124" s="82" t="s">
        <v>784</v>
      </c>
      <c r="J124" s="82" t="s">
        <v>785</v>
      </c>
      <c r="K124" s="99" t="s">
        <v>737</v>
      </c>
      <c r="L124" s="16">
        <v>2</v>
      </c>
      <c r="M124" s="83" t="s">
        <v>621</v>
      </c>
      <c r="N124" s="85" t="s">
        <v>485</v>
      </c>
      <c r="O124" s="19" t="str">
        <f>INDEX('[1]QAEHS freezer database'!$L$2:$L$30009,MATCH('[1]Sample list'!H62,'[1]QAEHS freezer database'!$C$2:$C$30009,0))</f>
        <v>M</v>
      </c>
      <c r="P124" s="41">
        <v>100</v>
      </c>
      <c r="Q124" s="42">
        <v>37.33</v>
      </c>
      <c r="R124" s="42"/>
      <c r="S124" s="42" t="s">
        <v>554</v>
      </c>
      <c r="T124" s="42" t="str">
        <f>INDEX('[1]QAEHS freezer database'!$K$2:$K$30009,MATCH('[1]Sample list'!H62,'[1]QAEHS freezer database'!$C$2:$C$30009,0))</f>
        <v>&gt;30-&lt;45</v>
      </c>
      <c r="U124" s="42">
        <v>2013</v>
      </c>
      <c r="V124" s="42">
        <f>INDEX('[1]QAEHS freezer database'!$G$2:$G$30009,MATCH('[1]Sample list'!H62,'[1]QAEHS freezer database'!$C$2:$C$30009,0))</f>
        <v>2013</v>
      </c>
      <c r="W124" s="42" t="str">
        <f>INDEX('[1]Sample list codes'!$B$2:$B$21,MATCH('[1]Sample list'!U62,'[1]Sample list codes'!$A$2:$A$21,0))</f>
        <v>2012-2013</v>
      </c>
      <c r="X124" s="42">
        <v>6</v>
      </c>
      <c r="Y124" s="32">
        <v>1</v>
      </c>
      <c r="Z124" s="18">
        <v>1</v>
      </c>
    </row>
    <row r="125" spans="1:26" x14ac:dyDescent="0.2">
      <c r="D125" s="12" t="str">
        <f>INDEX('[1]QAEHS freezer database'!$A$2:$A$30009,MATCH('[1]Sample list'!H61,'[1]QAEHS freezer database'!$C$2:$C$30009,0))&amp;F125</f>
        <v>MQX127090</v>
      </c>
      <c r="E125" s="12">
        <f>INDEX('[1]QAEHS freezer database'!$B$2:$B$30009,MATCH('[1]Sample list'!H61,'[1]QAEHS freezer database'!$C$2:$C$30009,0))</f>
        <v>127090</v>
      </c>
      <c r="F125" s="12"/>
      <c r="G125" s="12" t="str">
        <f>INDEX('[1]QAEHS freezer database'!$C$2:$C$30009,MATCH('[1]Sample list'!H61,'[1]QAEHS freezer database'!$C$2:$C$30009,0))</f>
        <v>HUP_G04P01_2013</v>
      </c>
      <c r="H125" s="13" t="s">
        <v>786</v>
      </c>
      <c r="I125" s="82" t="s">
        <v>787</v>
      </c>
      <c r="J125" s="82" t="s">
        <v>788</v>
      </c>
      <c r="K125" s="99" t="s">
        <v>737</v>
      </c>
      <c r="L125" s="16">
        <v>2</v>
      </c>
      <c r="M125" s="83" t="s">
        <v>621</v>
      </c>
      <c r="N125" s="85" t="s">
        <v>485</v>
      </c>
      <c r="O125" s="19" t="str">
        <f>INDEX('[1]QAEHS freezer database'!$L$2:$L$30009,MATCH('[1]Sample list'!H61,'[1]QAEHS freezer database'!$C$2:$C$30009,0))</f>
        <v>M</v>
      </c>
      <c r="P125" s="41">
        <v>100</v>
      </c>
      <c r="Q125" s="42">
        <v>37.770000000000003</v>
      </c>
      <c r="R125" s="42"/>
      <c r="S125" s="42" t="s">
        <v>554</v>
      </c>
      <c r="T125" s="42" t="str">
        <f>INDEX('[1]QAEHS freezer database'!$K$2:$K$30009,MATCH('[1]Sample list'!H61,'[1]QAEHS freezer database'!$C$2:$C$30009,0))</f>
        <v>&gt;30-&lt;45</v>
      </c>
      <c r="U125" s="42">
        <v>2013</v>
      </c>
      <c r="V125" s="42">
        <f>INDEX('[1]QAEHS freezer database'!$G$2:$G$30009,MATCH('[1]Sample list'!H61,'[1]QAEHS freezer database'!$C$2:$C$30009,0))</f>
        <v>2013</v>
      </c>
      <c r="W125" s="42" t="str">
        <f>INDEX('[1]Sample list codes'!$B$2:$B$21,MATCH('[1]Sample list'!U61,'[1]Sample list codes'!$A$2:$A$21,0))</f>
        <v>2012-2013</v>
      </c>
      <c r="X125" s="42">
        <v>6</v>
      </c>
      <c r="Y125" s="32">
        <v>1</v>
      </c>
      <c r="Z125" s="18">
        <v>1</v>
      </c>
    </row>
    <row r="126" spans="1:26" x14ac:dyDescent="0.2">
      <c r="D126" s="12" t="str">
        <f>INDEX('[1]QAEHS freezer database'!$A$2:$A$30009,MATCH('[1]Sample list'!H60,'[1]QAEHS freezer database'!$C$2:$C$30009,0))&amp;F126</f>
        <v>MQX127086</v>
      </c>
      <c r="E126" s="12">
        <f>INDEX('[1]QAEHS freezer database'!$B$2:$B$30009,MATCH('[1]Sample list'!H60,'[1]QAEHS freezer database'!$C$2:$C$30009,0))</f>
        <v>127086</v>
      </c>
      <c r="F126" s="12"/>
      <c r="G126" s="12" t="str">
        <f>INDEX('[1]QAEHS freezer database'!$C$2:$C$30009,MATCH('[1]Sample list'!H60,'[1]QAEHS freezer database'!$C$2:$C$30009,0))</f>
        <v>HUP_G03P05_2013</v>
      </c>
      <c r="H126" s="13" t="s">
        <v>789</v>
      </c>
      <c r="I126" s="82" t="s">
        <v>790</v>
      </c>
      <c r="J126" s="82" t="s">
        <v>791</v>
      </c>
      <c r="K126" s="99" t="s">
        <v>737</v>
      </c>
      <c r="L126" s="16">
        <v>2</v>
      </c>
      <c r="M126" s="83" t="s">
        <v>621</v>
      </c>
      <c r="N126" s="85" t="s">
        <v>485</v>
      </c>
      <c r="O126" s="19" t="str">
        <f>INDEX('[1]QAEHS freezer database'!$L$2:$L$30009,MATCH('[1]Sample list'!H60,'[1]QAEHS freezer database'!$C$2:$C$30009,0))</f>
        <v>M</v>
      </c>
      <c r="P126" s="41">
        <v>100</v>
      </c>
      <c r="Q126" s="42">
        <v>23.98</v>
      </c>
      <c r="R126" s="42"/>
      <c r="S126" s="42" t="s">
        <v>557</v>
      </c>
      <c r="T126" s="42" t="str">
        <f>INDEX('[1]QAEHS freezer database'!$K$2:$K$30009,MATCH('[1]Sample list'!H60,'[1]QAEHS freezer database'!$C$2:$C$30009,0))</f>
        <v>&gt;15-&lt;30</v>
      </c>
      <c r="U126" s="42">
        <v>2013</v>
      </c>
      <c r="V126" s="42">
        <f>INDEX('[1]QAEHS freezer database'!$G$2:$G$30009,MATCH('[1]Sample list'!H60,'[1]QAEHS freezer database'!$C$2:$C$30009,0))</f>
        <v>2013</v>
      </c>
      <c r="W126" s="42" t="str">
        <f>INDEX('[1]Sample list codes'!$B$2:$B$21,MATCH('[1]Sample list'!U60,'[1]Sample list codes'!$A$2:$A$21,0))</f>
        <v>2012-2013</v>
      </c>
      <c r="X126" s="42">
        <v>6</v>
      </c>
      <c r="Y126" s="32">
        <v>1</v>
      </c>
      <c r="Z126" s="18">
        <v>1</v>
      </c>
    </row>
    <row r="127" spans="1:26" x14ac:dyDescent="0.2">
      <c r="D127" s="12" t="str">
        <f>INDEX('[1]QAEHS freezer database'!$A$2:$A$30009,MATCH('[1]Sample list'!H59,'[1]QAEHS freezer database'!$C$2:$C$30009,0))&amp;F127</f>
        <v>MQX127082</v>
      </c>
      <c r="E127" s="12">
        <f>INDEX('[1]QAEHS freezer database'!$B$2:$B$30009,MATCH('[1]Sample list'!H59,'[1]QAEHS freezer database'!$C$2:$C$30009,0))</f>
        <v>127082</v>
      </c>
      <c r="F127" s="12"/>
      <c r="G127" s="12" t="str">
        <f>INDEX('[1]QAEHS freezer database'!$C$2:$C$30009,MATCH('[1]Sample list'!H59,'[1]QAEHS freezer database'!$C$2:$C$30009,0))</f>
        <v>HUP_G03P01_2013</v>
      </c>
      <c r="H127" s="13" t="s">
        <v>792</v>
      </c>
      <c r="I127" s="82" t="s">
        <v>793</v>
      </c>
      <c r="J127" s="82" t="s">
        <v>794</v>
      </c>
      <c r="K127" s="99" t="s">
        <v>737</v>
      </c>
      <c r="L127" s="16">
        <v>2</v>
      </c>
      <c r="M127" s="83" t="s">
        <v>621</v>
      </c>
      <c r="N127" s="85" t="s">
        <v>485</v>
      </c>
      <c r="O127" s="19" t="str">
        <f>INDEX('[1]QAEHS freezer database'!$L$2:$L$30009,MATCH('[1]Sample list'!H59,'[1]QAEHS freezer database'!$C$2:$C$30009,0))</f>
        <v>M</v>
      </c>
      <c r="P127" s="41">
        <v>100</v>
      </c>
      <c r="Q127" s="42">
        <v>24.28</v>
      </c>
      <c r="R127" s="42"/>
      <c r="S127" s="42" t="s">
        <v>557</v>
      </c>
      <c r="T127" s="42" t="str">
        <f>INDEX('[1]QAEHS freezer database'!$K$2:$K$30009,MATCH('[1]Sample list'!H59,'[1]QAEHS freezer database'!$C$2:$C$30009,0))</f>
        <v>&gt;15-&lt;30</v>
      </c>
      <c r="U127" s="42">
        <v>2013</v>
      </c>
      <c r="V127" s="42">
        <f>INDEX('[1]QAEHS freezer database'!$G$2:$G$30009,MATCH('[1]Sample list'!H59,'[1]QAEHS freezer database'!$C$2:$C$30009,0))</f>
        <v>2013</v>
      </c>
      <c r="W127" s="42" t="str">
        <f>INDEX('[1]Sample list codes'!$B$2:$B$21,MATCH('[1]Sample list'!U59,'[1]Sample list codes'!$A$2:$A$21,0))</f>
        <v>2012-2013</v>
      </c>
      <c r="X127" s="42">
        <v>6</v>
      </c>
      <c r="Y127" s="32">
        <v>1</v>
      </c>
      <c r="Z127" s="18">
        <v>1</v>
      </c>
    </row>
    <row r="128" spans="1:26" x14ac:dyDescent="0.2">
      <c r="D128" s="12" t="str">
        <f>INDEX('[1]QAEHS freezer database'!$A$2:$A$30009,MATCH('[1]Sample list'!H57,'[1]QAEHS freezer database'!$C$2:$C$30009,0))&amp;F128</f>
        <v>MQX127078</v>
      </c>
      <c r="E128" s="12">
        <f>INDEX('[1]QAEHS freezer database'!$B$2:$B$30009,MATCH('[1]Sample list'!H57,'[1]QAEHS freezer database'!$C$2:$C$30009,0))</f>
        <v>127078</v>
      </c>
      <c r="F128" s="12"/>
      <c r="G128" s="12" t="str">
        <f>INDEX('[1]QAEHS freezer database'!$C$2:$C$30009,MATCH('[1]Sample list'!H57,'[1]QAEHS freezer database'!$C$2:$C$30009,0))</f>
        <v>HUP_G02P05_2013</v>
      </c>
      <c r="H128" s="13" t="s">
        <v>795</v>
      </c>
      <c r="I128" s="82" t="s">
        <v>796</v>
      </c>
      <c r="J128" s="82" t="s">
        <v>797</v>
      </c>
      <c r="K128" s="99" t="s">
        <v>737</v>
      </c>
      <c r="L128" s="16">
        <v>2</v>
      </c>
      <c r="M128" s="83" t="s">
        <v>621</v>
      </c>
      <c r="N128" s="85" t="s">
        <v>485</v>
      </c>
      <c r="O128" s="19" t="str">
        <f>INDEX('[1]QAEHS freezer database'!$L$2:$L$30009,MATCH('[1]Sample list'!H57,'[1]QAEHS freezer database'!$C$2:$C$30009,0))</f>
        <v>M</v>
      </c>
      <c r="P128" s="41">
        <v>100</v>
      </c>
      <c r="Q128" s="42">
        <v>9.2100000000000009</v>
      </c>
      <c r="R128" s="42"/>
      <c r="S128" s="42" t="s">
        <v>560</v>
      </c>
      <c r="T128" s="42" t="str">
        <f>INDEX('[1]QAEHS freezer database'!$K$2:$K$30009,MATCH('[1]Sample list'!H57,'[1]QAEHS freezer database'!$C$2:$C$30009,0))</f>
        <v>&gt;5-&lt;15</v>
      </c>
      <c r="U128" s="42">
        <v>2013</v>
      </c>
      <c r="V128" s="42">
        <f>INDEX('[1]QAEHS freezer database'!$G$2:$G$30009,MATCH('[1]Sample list'!H57,'[1]QAEHS freezer database'!$C$2:$C$30009,0))</f>
        <v>2013</v>
      </c>
      <c r="W128" s="42" t="str">
        <f>INDEX('[1]Sample list codes'!$B$2:$B$21,MATCH('[1]Sample list'!U57,'[1]Sample list codes'!$A$2:$A$21,0))</f>
        <v>2012-2013</v>
      </c>
      <c r="X128" s="42">
        <v>6</v>
      </c>
      <c r="Y128" s="32">
        <v>1</v>
      </c>
      <c r="Z128" s="18">
        <v>1</v>
      </c>
    </row>
    <row r="129" spans="4:33" x14ac:dyDescent="0.2">
      <c r="D129" s="12" t="str">
        <f>INDEX('[1]QAEHS freezer database'!$A$2:$A$30009,MATCH('[1]Sample list'!H56,'[1]QAEHS freezer database'!$C$2:$C$30009,0))&amp;F129</f>
        <v>MQX127074</v>
      </c>
      <c r="E129" s="12">
        <f>INDEX('[1]QAEHS freezer database'!$B$2:$B$30009,MATCH('[1]Sample list'!H56,'[1]QAEHS freezer database'!$C$2:$C$30009,0))</f>
        <v>127074</v>
      </c>
      <c r="F129" s="12"/>
      <c r="G129" s="12" t="str">
        <f>INDEX('[1]QAEHS freezer database'!$C$2:$C$30009,MATCH('[1]Sample list'!H56,'[1]QAEHS freezer database'!$C$2:$C$30009,0))</f>
        <v>HUP_G02P01_2013</v>
      </c>
      <c r="H129" s="13" t="s">
        <v>798</v>
      </c>
      <c r="I129" s="82" t="s">
        <v>799</v>
      </c>
      <c r="J129" s="82" t="s">
        <v>800</v>
      </c>
      <c r="K129" s="99" t="s">
        <v>737</v>
      </c>
      <c r="L129" s="16">
        <v>2</v>
      </c>
      <c r="M129" s="83" t="s">
        <v>621</v>
      </c>
      <c r="N129" s="85" t="s">
        <v>485</v>
      </c>
      <c r="O129" s="19" t="str">
        <f>INDEX('[1]QAEHS freezer database'!$L$2:$L$30009,MATCH('[1]Sample list'!H56,'[1]QAEHS freezer database'!$C$2:$C$30009,0))</f>
        <v>M</v>
      </c>
      <c r="P129" s="41">
        <v>100</v>
      </c>
      <c r="Q129" s="42">
        <v>8.83</v>
      </c>
      <c r="R129" s="42"/>
      <c r="S129" s="42" t="s">
        <v>560</v>
      </c>
      <c r="T129" s="42" t="str">
        <f>INDEX('[1]QAEHS freezer database'!$K$2:$K$30009,MATCH('[1]Sample list'!H56,'[1]QAEHS freezer database'!$C$2:$C$30009,0))</f>
        <v>&gt;5-&lt;15</v>
      </c>
      <c r="U129" s="42">
        <v>2013</v>
      </c>
      <c r="V129" s="42">
        <f>INDEX('[1]QAEHS freezer database'!$G$2:$G$30009,MATCH('[1]Sample list'!H56,'[1]QAEHS freezer database'!$C$2:$C$30009,0))</f>
        <v>2013</v>
      </c>
      <c r="W129" s="42" t="str">
        <f>INDEX('[1]Sample list codes'!$B$2:$B$21,MATCH('[1]Sample list'!U56,'[1]Sample list codes'!$A$2:$A$21,0))</f>
        <v>2012-2013</v>
      </c>
      <c r="X129" s="42">
        <v>6</v>
      </c>
      <c r="Y129" s="32">
        <v>1</v>
      </c>
      <c r="Z129" s="18">
        <v>1</v>
      </c>
    </row>
    <row r="130" spans="4:33" x14ac:dyDescent="0.2">
      <c r="D130" s="12" t="str">
        <f>INDEX('[1]QAEHS freezer database'!$A$2:$A$30009,MATCH('[1]Sample list'!H54,'[1]QAEHS freezer database'!$C$2:$C$30009,0))&amp;F130</f>
        <v>MQX127070</v>
      </c>
      <c r="E130" s="12">
        <f>INDEX('[1]QAEHS freezer database'!$B$2:$B$30009,MATCH('[1]Sample list'!H54,'[1]QAEHS freezer database'!$C$2:$C$30009,0))</f>
        <v>127070</v>
      </c>
      <c r="F130" s="12"/>
      <c r="G130" s="12" t="str">
        <f>INDEX('[1]QAEHS freezer database'!$C$2:$C$30009,MATCH('[1]Sample list'!H54,'[1]QAEHS freezer database'!$C$2:$C$30009,0))</f>
        <v>HUP_G01P05_2013</v>
      </c>
      <c r="H130" s="13" t="s">
        <v>801</v>
      </c>
      <c r="I130" s="82" t="s">
        <v>802</v>
      </c>
      <c r="J130" s="82" t="s">
        <v>803</v>
      </c>
      <c r="K130" s="99" t="s">
        <v>737</v>
      </c>
      <c r="L130" s="16">
        <v>2</v>
      </c>
      <c r="M130" s="83" t="s">
        <v>621</v>
      </c>
      <c r="N130" s="85" t="s">
        <v>485</v>
      </c>
      <c r="O130" s="19" t="str">
        <f>INDEX('[1]QAEHS freezer database'!$L$2:$L$30009,MATCH('[1]Sample list'!H54,'[1]QAEHS freezer database'!$C$2:$C$30009,0))</f>
        <v>M</v>
      </c>
      <c r="P130" s="41">
        <v>100</v>
      </c>
      <c r="Q130" s="102">
        <v>2.74</v>
      </c>
      <c r="R130" s="102" t="s">
        <v>804</v>
      </c>
      <c r="S130" s="42" t="s">
        <v>563</v>
      </c>
      <c r="T130" s="42" t="str">
        <f>INDEX('[1]QAEHS freezer database'!$K$2:$K$30009,MATCH('[1]Sample list'!H54,'[1]QAEHS freezer database'!$C$2:$C$30009,0))</f>
        <v>&gt;0-&lt;5</v>
      </c>
      <c r="U130" s="42">
        <v>2013</v>
      </c>
      <c r="V130" s="42">
        <f>INDEX('[1]QAEHS freezer database'!$G$2:$G$30009,MATCH('[1]Sample list'!H54,'[1]QAEHS freezer database'!$C$2:$C$30009,0))</f>
        <v>2013</v>
      </c>
      <c r="W130" s="42" t="str">
        <f>INDEX('[1]Sample list codes'!$B$2:$B$21,MATCH('[1]Sample list'!U54,'[1]Sample list codes'!$A$2:$A$21,0))</f>
        <v>2012-2013</v>
      </c>
      <c r="X130" s="42">
        <v>6</v>
      </c>
      <c r="Y130" s="32">
        <v>1</v>
      </c>
      <c r="Z130" s="18">
        <v>1</v>
      </c>
      <c r="AG130" s="103">
        <v>100</v>
      </c>
    </row>
    <row r="131" spans="4:33" x14ac:dyDescent="0.2">
      <c r="D131" s="12" t="str">
        <f>INDEX('[1]QAEHS freezer database'!$A$2:$A$30009,MATCH('[1]Sample list'!H53,'[1]QAEHS freezer database'!$C$2:$C$30009,0))&amp;F131</f>
        <v>MQX127066</v>
      </c>
      <c r="E131" s="12">
        <f>INDEX('[1]QAEHS freezer database'!$B$2:$B$30009,MATCH('[1]Sample list'!H53,'[1]QAEHS freezer database'!$C$2:$C$30009,0))</f>
        <v>127066</v>
      </c>
      <c r="F131" s="12"/>
      <c r="G131" s="12" t="str">
        <f>INDEX('[1]QAEHS freezer database'!$C$2:$C$30009,MATCH('[1]Sample list'!H53,'[1]QAEHS freezer database'!$C$2:$C$30009,0))</f>
        <v>HUP_G01P01_2013</v>
      </c>
      <c r="H131" s="82" t="s">
        <v>805</v>
      </c>
      <c r="I131" s="82" t="s">
        <v>806</v>
      </c>
      <c r="J131" s="82" t="s">
        <v>807</v>
      </c>
      <c r="K131" s="99" t="s">
        <v>737</v>
      </c>
      <c r="L131" s="16">
        <v>2</v>
      </c>
      <c r="M131" s="83" t="s">
        <v>621</v>
      </c>
      <c r="N131" s="85" t="s">
        <v>485</v>
      </c>
      <c r="O131" s="19" t="str">
        <f>INDEX('[1]QAEHS freezer database'!$L$2:$L$30009,MATCH('[1]Sample list'!H53,'[1]QAEHS freezer database'!$C$2:$C$30009,0))</f>
        <v>M</v>
      </c>
      <c r="P131" s="41">
        <v>100</v>
      </c>
      <c r="Q131" s="42">
        <v>2.93</v>
      </c>
      <c r="R131" s="42"/>
      <c r="S131" s="42" t="s">
        <v>563</v>
      </c>
      <c r="T131" s="42" t="str">
        <f>INDEX('[1]QAEHS freezer database'!$K$2:$K$30009,MATCH('[1]Sample list'!H53,'[1]QAEHS freezer database'!$C$2:$C$30009,0))</f>
        <v>&gt;0-&lt;5</v>
      </c>
      <c r="U131" s="42">
        <v>2013</v>
      </c>
      <c r="V131" s="42">
        <f>INDEX('[1]QAEHS freezer database'!$G$2:$G$30009,MATCH('[1]Sample list'!H53,'[1]QAEHS freezer database'!$C$2:$C$30009,0))</f>
        <v>2013</v>
      </c>
      <c r="W131" s="42" t="str">
        <f>INDEX('[1]Sample list codes'!$B$2:$B$21,MATCH('[1]Sample list'!U53,'[1]Sample list codes'!$A$2:$A$21,0))</f>
        <v>2012-2013</v>
      </c>
      <c r="X131" s="42">
        <v>6</v>
      </c>
      <c r="Y131" s="32">
        <v>1</v>
      </c>
      <c r="Z131" s="18">
        <v>1</v>
      </c>
      <c r="AG131" s="103">
        <v>100</v>
      </c>
    </row>
    <row r="132" spans="4:33" x14ac:dyDescent="0.2">
      <c r="D132" s="12" t="str">
        <f>INDEX('[1]QAEHS freezer database'!$A$2:$A$30009,MATCH('[1]Sample list'!H535,'[1]QAEHS freezer database'!$C$2:$C$30009,0))&amp;F132</f>
        <v>MQX127065</v>
      </c>
      <c r="E132" s="12">
        <f>INDEX('[1]QAEHS freezer database'!$B$2:$B$30009,MATCH('[1]Sample list'!H535,'[1]QAEHS freezer database'!$C$2:$C$30009,0))</f>
        <v>127065</v>
      </c>
      <c r="F132" s="12"/>
      <c r="G132" s="104"/>
      <c r="H132" s="105" t="s">
        <v>808</v>
      </c>
      <c r="I132" s="13"/>
      <c r="J132" s="13"/>
      <c r="L132" s="53"/>
      <c r="M132" s="17" t="s">
        <v>511</v>
      </c>
      <c r="N132" s="18" t="s">
        <v>486</v>
      </c>
      <c r="O132" s="18" t="str">
        <f>INDEX('[1]QAEHS freezer database'!$L$2:$L$30009,MATCH('[1]Sample list'!H535,'[1]QAEHS freezer database'!$C$2:$C$30009,0))</f>
        <v>F</v>
      </c>
      <c r="P132" s="53"/>
      <c r="Q132" s="55"/>
      <c r="R132" s="53"/>
      <c r="S132" s="22" t="s">
        <v>548</v>
      </c>
      <c r="T132" s="22" t="str">
        <f>INDEX('[1]QAEHS freezer database'!$K$2:$K$30009,MATCH('[1]Sample list'!H535,'[1]QAEHS freezer database'!$C$2:$C$30009,0))</f>
        <v>&gt;60</v>
      </c>
      <c r="U132" s="23">
        <v>2019</v>
      </c>
      <c r="V132" s="21">
        <f>INDEX('[1]QAEHS freezer database'!$G$2:$G$30009,MATCH('[1]Sample list'!H535,'[1]QAEHS freezer database'!$C$2:$C$30009,0))</f>
        <v>2019</v>
      </c>
      <c r="W132" s="70" t="str">
        <f>INDEX('[1]Sample list codes'!$B$2:$B$21,MATCH('[1]Sample list'!U535,'[1]Sample list codes'!$A$2:$A$21,0))</f>
        <v>2018-2019</v>
      </c>
      <c r="X132" s="23">
        <v>9</v>
      </c>
      <c r="Y132" s="23">
        <v>1</v>
      </c>
      <c r="Z132" s="56" t="str">
        <f>INDEX('[1]QAEHS freezer database'!$F$2:$F$30009,MATCH('[1]Sample list'!H535,'[1]QAEHS freezer database'!$C$2:$C$30009,0))</f>
        <v>Sullivan Nicolaides</v>
      </c>
      <c r="AG132" s="103">
        <v>100</v>
      </c>
    </row>
    <row r="133" spans="4:33" x14ac:dyDescent="0.2">
      <c r="D133" s="12" t="str">
        <f>INDEX('[1]QAEHS freezer database'!$A$2:$A$30009,MATCH('[1]Sample list'!H536,'[1]QAEHS freezer database'!$C$2:$C$30009,0))&amp;F133</f>
        <v>MQX127064</v>
      </c>
      <c r="E133" s="12">
        <f>INDEX('[1]QAEHS freezer database'!$B$2:$B$30009,MATCH('[1]Sample list'!H536,'[1]QAEHS freezer database'!$C$2:$C$30009,0))</f>
        <v>127064</v>
      </c>
      <c r="F133" s="12"/>
      <c r="G133" s="104"/>
      <c r="H133" s="105" t="s">
        <v>809</v>
      </c>
      <c r="I133" s="13"/>
      <c r="J133" s="13"/>
      <c r="L133" s="53"/>
      <c r="M133" s="17" t="s">
        <v>511</v>
      </c>
      <c r="N133" s="18" t="s">
        <v>486</v>
      </c>
      <c r="O133" s="18" t="str">
        <f>INDEX('[1]QAEHS freezer database'!$L$2:$L$30009,MATCH('[1]Sample list'!H536,'[1]QAEHS freezer database'!$C$2:$C$30009,0))</f>
        <v>F</v>
      </c>
      <c r="P133" s="53"/>
      <c r="Q133" s="55"/>
      <c r="R133" s="53"/>
      <c r="S133" s="22" t="s">
        <v>548</v>
      </c>
      <c r="T133" s="22" t="str">
        <f>INDEX('[1]QAEHS freezer database'!$K$2:$K$30009,MATCH('[1]Sample list'!H536,'[1]QAEHS freezer database'!$C$2:$C$30009,0))</f>
        <v>&gt;60</v>
      </c>
      <c r="U133" s="23">
        <v>2019</v>
      </c>
      <c r="V133" s="21">
        <f>INDEX('[1]QAEHS freezer database'!$G$2:$G$30009,MATCH('[1]Sample list'!H536,'[1]QAEHS freezer database'!$C$2:$C$30009,0))</f>
        <v>2019</v>
      </c>
      <c r="W133" s="70" t="str">
        <f>INDEX('[1]Sample list codes'!$B$2:$B$21,MATCH('[1]Sample list'!U536,'[1]Sample list codes'!$A$2:$A$21,0))</f>
        <v>2018-2019</v>
      </c>
      <c r="X133" s="23">
        <v>9</v>
      </c>
      <c r="Y133" s="23">
        <v>1</v>
      </c>
      <c r="Z133" s="56" t="str">
        <f>INDEX('[1]QAEHS freezer database'!$F$2:$F$30009,MATCH('[1]Sample list'!H536,'[1]QAEHS freezer database'!$C$2:$C$30009,0))</f>
        <v>Sullivan Nicolaides</v>
      </c>
      <c r="AG133" s="103">
        <v>100</v>
      </c>
    </row>
    <row r="134" spans="4:33" x14ac:dyDescent="0.2">
      <c r="D134" s="12" t="str">
        <f>INDEX('[1]QAEHS freezer database'!$A$2:$A$30009,MATCH('[1]Sample list'!H537,'[1]QAEHS freezer database'!$C$2:$C$30009,0))&amp;F134</f>
        <v>MQX127063</v>
      </c>
      <c r="E134" s="12">
        <f>INDEX('[1]QAEHS freezer database'!$B$2:$B$30009,MATCH('[1]Sample list'!H537,'[1]QAEHS freezer database'!$C$2:$C$30009,0))</f>
        <v>127063</v>
      </c>
      <c r="F134" s="12"/>
      <c r="G134" s="104"/>
      <c r="H134" s="105" t="s">
        <v>810</v>
      </c>
      <c r="I134" s="13"/>
      <c r="J134" s="13"/>
      <c r="L134" s="53"/>
      <c r="M134" s="17" t="s">
        <v>511</v>
      </c>
      <c r="N134" s="18" t="s">
        <v>486</v>
      </c>
      <c r="O134" s="18" t="str">
        <f>INDEX('[1]QAEHS freezer database'!$L$2:$L$30009,MATCH('[1]Sample list'!H537,'[1]QAEHS freezer database'!$C$2:$C$30009,0))</f>
        <v>F</v>
      </c>
      <c r="P134" s="53"/>
      <c r="Q134" s="55"/>
      <c r="R134" s="53"/>
      <c r="S134" s="22" t="s">
        <v>548</v>
      </c>
      <c r="T134" s="22" t="str">
        <f>INDEX('[1]QAEHS freezer database'!$K$2:$K$30009,MATCH('[1]Sample list'!H537,'[1]QAEHS freezer database'!$C$2:$C$30009,0))</f>
        <v>&gt;60</v>
      </c>
      <c r="U134" s="23">
        <v>2019</v>
      </c>
      <c r="V134" s="21">
        <f>INDEX('[1]QAEHS freezer database'!$G$2:$G$30009,MATCH('[1]Sample list'!H537,'[1]QAEHS freezer database'!$C$2:$C$30009,0))</f>
        <v>2019</v>
      </c>
      <c r="W134" s="70" t="str">
        <f>INDEX('[1]Sample list codes'!$B$2:$B$21,MATCH('[1]Sample list'!U537,'[1]Sample list codes'!$A$2:$A$21,0))</f>
        <v>2018-2019</v>
      </c>
      <c r="X134" s="23">
        <v>9</v>
      </c>
      <c r="Y134" s="23">
        <v>1</v>
      </c>
      <c r="Z134" s="56" t="str">
        <f>INDEX('[1]QAEHS freezer database'!$F$2:$F$30009,MATCH('[1]Sample list'!H537,'[1]QAEHS freezer database'!$C$2:$C$30009,0))</f>
        <v>Sullivan Nicolaides</v>
      </c>
      <c r="AG134" s="103">
        <v>100</v>
      </c>
    </row>
    <row r="135" spans="4:33" x14ac:dyDescent="0.2">
      <c r="D135" s="12" t="str">
        <f>INDEX('[1]QAEHS freezer database'!$A$2:$A$30009,MATCH('[1]Sample list'!H538,'[1]QAEHS freezer database'!$C$2:$C$30009,0))&amp;F135</f>
        <v>MQX127062</v>
      </c>
      <c r="E135" s="12">
        <f>INDEX('[1]QAEHS freezer database'!$B$2:$B$30009,MATCH('[1]Sample list'!H538,'[1]QAEHS freezer database'!$C$2:$C$30009,0))</f>
        <v>127062</v>
      </c>
      <c r="F135" s="12"/>
      <c r="G135" s="104"/>
      <c r="H135" s="105" t="s">
        <v>811</v>
      </c>
      <c r="I135" s="13"/>
      <c r="J135" s="13"/>
      <c r="L135" s="53"/>
      <c r="M135" s="17" t="s">
        <v>511</v>
      </c>
      <c r="N135" s="18" t="s">
        <v>486</v>
      </c>
      <c r="O135" s="18" t="str">
        <f>INDEX('[1]QAEHS freezer database'!$L$2:$L$30009,MATCH('[1]Sample list'!H538,'[1]QAEHS freezer database'!$C$2:$C$30009,0))</f>
        <v>F</v>
      </c>
      <c r="P135" s="53"/>
      <c r="Q135" s="55"/>
      <c r="R135" s="53"/>
      <c r="S135" s="22" t="s">
        <v>548</v>
      </c>
      <c r="T135" s="22" t="str">
        <f>INDEX('[1]QAEHS freezer database'!$K$2:$K$30009,MATCH('[1]Sample list'!H538,'[1]QAEHS freezer database'!$C$2:$C$30009,0))</f>
        <v>&gt;60</v>
      </c>
      <c r="U135" s="23">
        <v>2019</v>
      </c>
      <c r="V135" s="21">
        <f>INDEX('[1]QAEHS freezer database'!$G$2:$G$30009,MATCH('[1]Sample list'!H538,'[1]QAEHS freezer database'!$C$2:$C$30009,0))</f>
        <v>2019</v>
      </c>
      <c r="W135" s="70" t="str">
        <f>INDEX('[1]Sample list codes'!$B$2:$B$21,MATCH('[1]Sample list'!U538,'[1]Sample list codes'!$A$2:$A$21,0))</f>
        <v>2018-2019</v>
      </c>
      <c r="X135" s="23">
        <v>9</v>
      </c>
      <c r="Y135" s="23">
        <v>1</v>
      </c>
      <c r="Z135" s="56" t="str">
        <f>INDEX('[1]QAEHS freezer database'!$F$2:$F$30009,MATCH('[1]Sample list'!H538,'[1]QAEHS freezer database'!$C$2:$C$30009,0))</f>
        <v>Sullivan Nicolaides</v>
      </c>
      <c r="AG135" s="103">
        <v>100</v>
      </c>
    </row>
    <row r="136" spans="4:33" x14ac:dyDescent="0.2">
      <c r="D136" s="12" t="str">
        <f>INDEX('[1]QAEHS freezer database'!$A$2:$A$30009,MATCH('[1]Sample list'!H539,'[1]QAEHS freezer database'!$C$2:$C$30009,0))&amp;F136</f>
        <v>MQX127061</v>
      </c>
      <c r="E136" s="12">
        <f>INDEX('[1]QAEHS freezer database'!$B$2:$B$30009,MATCH('[1]Sample list'!H539,'[1]QAEHS freezer database'!$C$2:$C$30009,0))</f>
        <v>127061</v>
      </c>
      <c r="F136" s="12"/>
      <c r="G136" s="104"/>
      <c r="H136" s="105" t="s">
        <v>812</v>
      </c>
      <c r="I136" s="13"/>
      <c r="J136" s="13"/>
      <c r="L136" s="53"/>
      <c r="M136" s="17" t="s">
        <v>511</v>
      </c>
      <c r="N136" s="18" t="s">
        <v>486</v>
      </c>
      <c r="O136" s="18" t="str">
        <f>INDEX('[1]QAEHS freezer database'!$L$2:$L$30009,MATCH('[1]Sample list'!H539,'[1]QAEHS freezer database'!$C$2:$C$30009,0))</f>
        <v>F</v>
      </c>
      <c r="P136" s="53"/>
      <c r="Q136" s="55"/>
      <c r="R136" s="53"/>
      <c r="S136" s="22" t="s">
        <v>813</v>
      </c>
      <c r="T136" s="22" t="str">
        <f>INDEX('[1]QAEHS freezer database'!$K$2:$K$30009,MATCH('[1]Sample list'!H539,'[1]QAEHS freezer database'!$C$2:$C$30009,0))</f>
        <v>&gt;45-&lt;60</v>
      </c>
      <c r="U136" s="23">
        <v>2019</v>
      </c>
      <c r="V136" s="21">
        <f>INDEX('[1]QAEHS freezer database'!$G$2:$G$30009,MATCH('[1]Sample list'!H539,'[1]QAEHS freezer database'!$C$2:$C$30009,0))</f>
        <v>2019</v>
      </c>
      <c r="W136" s="70" t="str">
        <f>INDEX('[1]Sample list codes'!$B$2:$B$21,MATCH('[1]Sample list'!U539,'[1]Sample list codes'!$A$2:$A$21,0))</f>
        <v>2018-2019</v>
      </c>
      <c r="X136" s="23">
        <v>9</v>
      </c>
      <c r="Y136" s="23">
        <v>1</v>
      </c>
      <c r="Z136" s="56" t="str">
        <f>INDEX('[1]QAEHS freezer database'!$F$2:$F$30009,MATCH('[1]Sample list'!H539,'[1]QAEHS freezer database'!$C$2:$C$30009,0))</f>
        <v>Sullivan Nicolaides</v>
      </c>
      <c r="AG136" s="103">
        <v>100</v>
      </c>
    </row>
    <row r="137" spans="4:33" x14ac:dyDescent="0.2">
      <c r="D137" s="12" t="str">
        <f>INDEX('[1]QAEHS freezer database'!$A$2:$A$30009,MATCH('[1]Sample list'!H540,'[1]QAEHS freezer database'!$C$2:$C$30009,0))&amp;F137</f>
        <v>MQX127060</v>
      </c>
      <c r="E137" s="12">
        <f>INDEX('[1]QAEHS freezer database'!$B$2:$B$30009,MATCH('[1]Sample list'!H540,'[1]QAEHS freezer database'!$C$2:$C$30009,0))</f>
        <v>127060</v>
      </c>
      <c r="F137" s="12"/>
      <c r="G137" s="104"/>
      <c r="H137" s="105" t="s">
        <v>814</v>
      </c>
      <c r="I137" s="13"/>
      <c r="J137" s="13"/>
      <c r="L137" s="53"/>
      <c r="M137" s="17" t="s">
        <v>511</v>
      </c>
      <c r="N137" s="18" t="s">
        <v>486</v>
      </c>
      <c r="O137" s="18" t="str">
        <f>INDEX('[1]QAEHS freezer database'!$L$2:$L$30009,MATCH('[1]Sample list'!H540,'[1]QAEHS freezer database'!$C$2:$C$30009,0))</f>
        <v>F</v>
      </c>
      <c r="P137" s="53"/>
      <c r="Q137" s="55"/>
      <c r="R137" s="53"/>
      <c r="S137" s="22" t="s">
        <v>813</v>
      </c>
      <c r="T137" s="22" t="str">
        <f>INDEX('[1]QAEHS freezer database'!$K$2:$K$30009,MATCH('[1]Sample list'!H540,'[1]QAEHS freezer database'!$C$2:$C$30009,0))</f>
        <v>&gt;45-&lt;60</v>
      </c>
      <c r="U137" s="23">
        <v>2019</v>
      </c>
      <c r="V137" s="21">
        <f>INDEX('[1]QAEHS freezer database'!$G$2:$G$30009,MATCH('[1]Sample list'!H540,'[1]QAEHS freezer database'!$C$2:$C$30009,0))</f>
        <v>2019</v>
      </c>
      <c r="W137" s="70" t="str">
        <f>INDEX('[1]Sample list codes'!$B$2:$B$21,MATCH('[1]Sample list'!U540,'[1]Sample list codes'!$A$2:$A$21,0))</f>
        <v>2018-2019</v>
      </c>
      <c r="X137" s="23">
        <v>9</v>
      </c>
      <c r="Y137" s="23">
        <v>1</v>
      </c>
      <c r="Z137" s="56" t="str">
        <f>INDEX('[1]QAEHS freezer database'!$F$2:$F$30009,MATCH('[1]Sample list'!H540,'[1]QAEHS freezer database'!$C$2:$C$30009,0))</f>
        <v>Sullivan Nicolaides</v>
      </c>
    </row>
    <row r="138" spans="4:33" x14ac:dyDescent="0.2">
      <c r="D138" s="12" t="str">
        <f>INDEX('[1]QAEHS freezer database'!$A$2:$A$30009,MATCH('[1]Sample list'!H541,'[1]QAEHS freezer database'!$C$2:$C$30009,0))&amp;F138</f>
        <v>MQX127059</v>
      </c>
      <c r="E138" s="12">
        <f>INDEX('[1]QAEHS freezer database'!$B$2:$B$30009,MATCH('[1]Sample list'!H541,'[1]QAEHS freezer database'!$C$2:$C$30009,0))</f>
        <v>127059</v>
      </c>
      <c r="F138" s="12"/>
      <c r="G138" s="104"/>
      <c r="H138" s="105" t="s">
        <v>815</v>
      </c>
      <c r="I138" s="13"/>
      <c r="J138" s="13"/>
      <c r="L138" s="53"/>
      <c r="M138" s="17" t="s">
        <v>511</v>
      </c>
      <c r="N138" s="18" t="s">
        <v>486</v>
      </c>
      <c r="O138" s="18" t="str">
        <f>INDEX('[1]QAEHS freezer database'!$L$2:$L$30009,MATCH('[1]Sample list'!H541,'[1]QAEHS freezer database'!$C$2:$C$30009,0))</f>
        <v>F</v>
      </c>
      <c r="P138" s="53"/>
      <c r="Q138" s="55"/>
      <c r="R138" s="53"/>
      <c r="S138" s="22" t="s">
        <v>813</v>
      </c>
      <c r="T138" s="22" t="str">
        <f>INDEX('[1]QAEHS freezer database'!$K$2:$K$30009,MATCH('[1]Sample list'!H541,'[1]QAEHS freezer database'!$C$2:$C$30009,0))</f>
        <v>&gt;45-&lt;60</v>
      </c>
      <c r="U138" s="23">
        <v>2019</v>
      </c>
      <c r="V138" s="21">
        <f>INDEX('[1]QAEHS freezer database'!$G$2:$G$30009,MATCH('[1]Sample list'!H541,'[1]QAEHS freezer database'!$C$2:$C$30009,0))</f>
        <v>2019</v>
      </c>
      <c r="W138" s="70" t="str">
        <f>INDEX('[1]Sample list codes'!$B$2:$B$21,MATCH('[1]Sample list'!U541,'[1]Sample list codes'!$A$2:$A$21,0))</f>
        <v>2018-2019</v>
      </c>
      <c r="X138" s="23">
        <v>9</v>
      </c>
      <c r="Y138" s="23">
        <v>1</v>
      </c>
      <c r="Z138" s="56" t="str">
        <f>INDEX('[1]QAEHS freezer database'!$F$2:$F$30009,MATCH('[1]Sample list'!H541,'[1]QAEHS freezer database'!$C$2:$C$30009,0))</f>
        <v>Sullivan Nicolaides</v>
      </c>
      <c r="AG138" s="103">
        <v>100</v>
      </c>
    </row>
    <row r="139" spans="4:33" x14ac:dyDescent="0.2">
      <c r="D139" s="12" t="str">
        <f>INDEX('[1]QAEHS freezer database'!$A$2:$A$30009,MATCH('[1]Sample list'!H542,'[1]QAEHS freezer database'!$C$2:$C$30009,0))&amp;F139</f>
        <v>MQX127058</v>
      </c>
      <c r="E139" s="12">
        <f>INDEX('[1]QAEHS freezer database'!$B$2:$B$30009,MATCH('[1]Sample list'!H542,'[1]QAEHS freezer database'!$C$2:$C$30009,0))</f>
        <v>127058</v>
      </c>
      <c r="F139" s="12"/>
      <c r="G139" s="104"/>
      <c r="H139" s="105" t="s">
        <v>816</v>
      </c>
      <c r="I139" s="13"/>
      <c r="J139" s="13"/>
      <c r="L139" s="53"/>
      <c r="M139" s="17" t="s">
        <v>511</v>
      </c>
      <c r="N139" s="18" t="s">
        <v>486</v>
      </c>
      <c r="O139" s="18" t="str">
        <f>INDEX('[1]QAEHS freezer database'!$L$2:$L$30009,MATCH('[1]Sample list'!H542,'[1]QAEHS freezer database'!$C$2:$C$30009,0))</f>
        <v>F</v>
      </c>
      <c r="P139" s="53"/>
      <c r="Q139" s="55"/>
      <c r="R139" s="53"/>
      <c r="S139" s="22" t="s">
        <v>813</v>
      </c>
      <c r="T139" s="22" t="str">
        <f>INDEX('[1]QAEHS freezer database'!$K$2:$K$30009,MATCH('[1]Sample list'!H542,'[1]QAEHS freezer database'!$C$2:$C$30009,0))</f>
        <v>&gt;45-&lt;60</v>
      </c>
      <c r="U139" s="23">
        <v>2019</v>
      </c>
      <c r="V139" s="21">
        <f>INDEX('[1]QAEHS freezer database'!$G$2:$G$30009,MATCH('[1]Sample list'!H542,'[1]QAEHS freezer database'!$C$2:$C$30009,0))</f>
        <v>2019</v>
      </c>
      <c r="W139" s="70" t="str">
        <f>INDEX('[1]Sample list codes'!$B$2:$B$21,MATCH('[1]Sample list'!U542,'[1]Sample list codes'!$A$2:$A$21,0))</f>
        <v>2018-2019</v>
      </c>
      <c r="X139" s="23">
        <v>9</v>
      </c>
      <c r="Y139" s="23">
        <v>1</v>
      </c>
      <c r="Z139" s="56" t="str">
        <f>INDEX('[1]QAEHS freezer database'!$F$2:$F$30009,MATCH('[1]Sample list'!H542,'[1]QAEHS freezer database'!$C$2:$C$30009,0))</f>
        <v>Sullivan Nicolaides</v>
      </c>
      <c r="AG139" s="103">
        <v>100</v>
      </c>
    </row>
    <row r="140" spans="4:33" x14ac:dyDescent="0.2">
      <c r="D140" s="12" t="str">
        <f>INDEX('[1]QAEHS freezer database'!$A$2:$A$30009,MATCH('[1]Sample list'!H543,'[1]QAEHS freezer database'!$C$2:$C$30009,0))&amp;F140</f>
        <v>MQX127057</v>
      </c>
      <c r="E140" s="12">
        <f>INDEX('[1]QAEHS freezer database'!$B$2:$B$30009,MATCH('[1]Sample list'!H543,'[1]QAEHS freezer database'!$C$2:$C$30009,0))</f>
        <v>127057</v>
      </c>
      <c r="F140" s="12"/>
      <c r="G140" s="104"/>
      <c r="H140" s="105" t="s">
        <v>817</v>
      </c>
      <c r="I140" s="13"/>
      <c r="J140" s="13"/>
      <c r="L140" s="53"/>
      <c r="M140" s="17" t="s">
        <v>511</v>
      </c>
      <c r="N140" s="18" t="s">
        <v>486</v>
      </c>
      <c r="O140" s="18" t="str">
        <f>INDEX('[1]QAEHS freezer database'!$L$2:$L$30009,MATCH('[1]Sample list'!H543,'[1]QAEHS freezer database'!$C$2:$C$30009,0))</f>
        <v>F</v>
      </c>
      <c r="P140" s="53"/>
      <c r="Q140" s="55"/>
      <c r="R140" s="53"/>
      <c r="S140" s="22" t="s">
        <v>818</v>
      </c>
      <c r="T140" s="22" t="str">
        <f>INDEX('[1]QAEHS freezer database'!$K$2:$K$30009,MATCH('[1]Sample list'!H543,'[1]QAEHS freezer database'!$C$2:$C$30009,0))</f>
        <v>&gt;30-&lt;45</v>
      </c>
      <c r="U140" s="23">
        <v>2019</v>
      </c>
      <c r="V140" s="21">
        <f>INDEX('[1]QAEHS freezer database'!$G$2:$G$30009,MATCH('[1]Sample list'!H543,'[1]QAEHS freezer database'!$C$2:$C$30009,0))</f>
        <v>2019</v>
      </c>
      <c r="W140" s="70" t="str">
        <f>INDEX('[1]Sample list codes'!$B$2:$B$21,MATCH('[1]Sample list'!U543,'[1]Sample list codes'!$A$2:$A$21,0))</f>
        <v>2018-2019</v>
      </c>
      <c r="X140" s="23">
        <v>9</v>
      </c>
      <c r="Y140" s="23">
        <v>1</v>
      </c>
      <c r="Z140" s="56" t="str">
        <f>INDEX('[1]QAEHS freezer database'!$F$2:$F$30009,MATCH('[1]Sample list'!H543,'[1]QAEHS freezer database'!$C$2:$C$30009,0))</f>
        <v>Sullivan Nicolaides</v>
      </c>
      <c r="AG140" s="103">
        <v>100</v>
      </c>
    </row>
    <row r="141" spans="4:33" x14ac:dyDescent="0.2">
      <c r="D141" s="12" t="str">
        <f>INDEX('[1]QAEHS freezer database'!$A$2:$A$30009,MATCH('[1]Sample list'!H544,'[1]QAEHS freezer database'!$C$2:$C$30009,0))&amp;F141</f>
        <v>MQX127056</v>
      </c>
      <c r="E141" s="12">
        <f>INDEX('[1]QAEHS freezer database'!$B$2:$B$30009,MATCH('[1]Sample list'!H544,'[1]QAEHS freezer database'!$C$2:$C$30009,0))</f>
        <v>127056</v>
      </c>
      <c r="F141" s="12"/>
      <c r="G141" s="104"/>
      <c r="H141" s="105" t="s">
        <v>819</v>
      </c>
      <c r="I141" s="13"/>
      <c r="J141" s="13"/>
      <c r="L141" s="53"/>
      <c r="M141" s="17" t="s">
        <v>511</v>
      </c>
      <c r="N141" s="18" t="s">
        <v>486</v>
      </c>
      <c r="O141" s="18" t="str">
        <f>INDEX('[1]QAEHS freezer database'!$L$2:$L$30009,MATCH('[1]Sample list'!H544,'[1]QAEHS freezer database'!$C$2:$C$30009,0))</f>
        <v>F</v>
      </c>
      <c r="P141" s="53"/>
      <c r="Q141" s="55"/>
      <c r="R141" s="53"/>
      <c r="S141" s="22" t="s">
        <v>818</v>
      </c>
      <c r="T141" s="22" t="str">
        <f>INDEX('[1]QAEHS freezer database'!$K$2:$K$30009,MATCH('[1]Sample list'!H544,'[1]QAEHS freezer database'!$C$2:$C$30009,0))</f>
        <v>&gt;30-&lt;45</v>
      </c>
      <c r="U141" s="23">
        <v>2019</v>
      </c>
      <c r="V141" s="21">
        <f>INDEX('[1]QAEHS freezer database'!$G$2:$G$30009,MATCH('[1]Sample list'!H544,'[1]QAEHS freezer database'!$C$2:$C$30009,0))</f>
        <v>2019</v>
      </c>
      <c r="W141" s="70" t="str">
        <f>INDEX('[1]Sample list codes'!$B$2:$B$21,MATCH('[1]Sample list'!U544,'[1]Sample list codes'!$A$2:$A$21,0))</f>
        <v>2018-2019</v>
      </c>
      <c r="X141" s="23">
        <v>9</v>
      </c>
      <c r="Y141" s="23">
        <v>1</v>
      </c>
      <c r="Z141" s="56" t="str">
        <f>INDEX('[1]QAEHS freezer database'!$F$2:$F$30009,MATCH('[1]Sample list'!H544,'[1]QAEHS freezer database'!$C$2:$C$30009,0))</f>
        <v>Sullivan Nicolaides</v>
      </c>
      <c r="AG141" s="103">
        <v>100</v>
      </c>
    </row>
    <row r="142" spans="4:33" x14ac:dyDescent="0.2">
      <c r="D142" s="12" t="str">
        <f>INDEX('[1]QAEHS freezer database'!$A$2:$A$30009,MATCH('[1]Sample list'!H545,'[1]QAEHS freezer database'!$C$2:$C$30009,0))&amp;F142</f>
        <v>MQX127055</v>
      </c>
      <c r="E142" s="12">
        <f>INDEX('[1]QAEHS freezer database'!$B$2:$B$30009,MATCH('[1]Sample list'!H545,'[1]QAEHS freezer database'!$C$2:$C$30009,0))</f>
        <v>127055</v>
      </c>
      <c r="F142" s="12"/>
      <c r="G142" s="104"/>
      <c r="H142" s="105" t="s">
        <v>820</v>
      </c>
      <c r="I142" s="13"/>
      <c r="J142" s="13"/>
      <c r="L142" s="53"/>
      <c r="M142" s="17" t="s">
        <v>511</v>
      </c>
      <c r="N142" s="18" t="s">
        <v>486</v>
      </c>
      <c r="O142" s="18" t="str">
        <f>INDEX('[1]QAEHS freezer database'!$L$2:$L$30009,MATCH('[1]Sample list'!H545,'[1]QAEHS freezer database'!$C$2:$C$30009,0))</f>
        <v>F</v>
      </c>
      <c r="P142" s="53"/>
      <c r="Q142" s="55"/>
      <c r="R142" s="53"/>
      <c r="S142" s="22" t="s">
        <v>818</v>
      </c>
      <c r="T142" s="22" t="str">
        <f>INDEX('[1]QAEHS freezer database'!$K$2:$K$30009,MATCH('[1]Sample list'!H545,'[1]QAEHS freezer database'!$C$2:$C$30009,0))</f>
        <v>&gt;30-&lt;45</v>
      </c>
      <c r="U142" s="23">
        <v>2019</v>
      </c>
      <c r="V142" s="21">
        <f>INDEX('[1]QAEHS freezer database'!$G$2:$G$30009,MATCH('[1]Sample list'!H545,'[1]QAEHS freezer database'!$C$2:$C$30009,0))</f>
        <v>2019</v>
      </c>
      <c r="W142" s="70" t="str">
        <f>INDEX('[1]Sample list codes'!$B$2:$B$21,MATCH('[1]Sample list'!U545,'[1]Sample list codes'!$A$2:$A$21,0))</f>
        <v>2018-2019</v>
      </c>
      <c r="X142" s="23">
        <v>9</v>
      </c>
      <c r="Y142" s="23">
        <v>1</v>
      </c>
      <c r="Z142" s="56" t="str">
        <f>INDEX('[1]QAEHS freezer database'!$F$2:$F$30009,MATCH('[1]Sample list'!H545,'[1]QAEHS freezer database'!$C$2:$C$30009,0))</f>
        <v>Sullivan Nicolaides</v>
      </c>
    </row>
    <row r="143" spans="4:33" x14ac:dyDescent="0.2">
      <c r="D143" s="12" t="str">
        <f>INDEX('[1]QAEHS freezer database'!$A$2:$A$30009,MATCH('[1]Sample list'!H546,'[1]QAEHS freezer database'!$C$2:$C$30009,0))&amp;F143</f>
        <v>MQX127054</v>
      </c>
      <c r="E143" s="12">
        <f>INDEX('[1]QAEHS freezer database'!$B$2:$B$30009,MATCH('[1]Sample list'!H546,'[1]QAEHS freezer database'!$C$2:$C$30009,0))</f>
        <v>127054</v>
      </c>
      <c r="F143" s="12"/>
      <c r="G143" s="104"/>
      <c r="H143" s="105" t="s">
        <v>821</v>
      </c>
      <c r="I143" s="13"/>
      <c r="J143" s="13"/>
      <c r="L143" s="53"/>
      <c r="M143" s="17" t="s">
        <v>511</v>
      </c>
      <c r="N143" s="18" t="s">
        <v>486</v>
      </c>
      <c r="O143" s="18" t="str">
        <f>INDEX('[1]QAEHS freezer database'!$L$2:$L$30009,MATCH('[1]Sample list'!H546,'[1]QAEHS freezer database'!$C$2:$C$30009,0))</f>
        <v>F</v>
      </c>
      <c r="P143" s="53"/>
      <c r="Q143" s="55"/>
      <c r="R143" s="53"/>
      <c r="S143" s="22" t="s">
        <v>818</v>
      </c>
      <c r="T143" s="22" t="str">
        <f>INDEX('[1]QAEHS freezer database'!$K$2:$K$30009,MATCH('[1]Sample list'!H546,'[1]QAEHS freezer database'!$C$2:$C$30009,0))</f>
        <v>&gt;30-&lt;45</v>
      </c>
      <c r="U143" s="23">
        <v>2019</v>
      </c>
      <c r="V143" s="21">
        <f>INDEX('[1]QAEHS freezer database'!$G$2:$G$30009,MATCH('[1]Sample list'!H546,'[1]QAEHS freezer database'!$C$2:$C$30009,0))</f>
        <v>2019</v>
      </c>
      <c r="W143" s="70" t="str">
        <f>INDEX('[1]Sample list codes'!$B$2:$B$21,MATCH('[1]Sample list'!U546,'[1]Sample list codes'!$A$2:$A$21,0))</f>
        <v>2018-2019</v>
      </c>
      <c r="X143" s="23">
        <v>9</v>
      </c>
      <c r="Y143" s="23">
        <v>1</v>
      </c>
      <c r="Z143" s="56" t="str">
        <f>INDEX('[1]QAEHS freezer database'!$F$2:$F$30009,MATCH('[1]Sample list'!H546,'[1]QAEHS freezer database'!$C$2:$C$30009,0))</f>
        <v>Sullivan Nicolaides</v>
      </c>
    </row>
    <row r="144" spans="4:33" x14ac:dyDescent="0.2">
      <c r="D144" s="12" t="str">
        <f>INDEX('[1]QAEHS freezer database'!$A$2:$A$30009,MATCH('[1]Sample list'!H547,'[1]QAEHS freezer database'!$C$2:$C$30009,0))&amp;F144</f>
        <v>MQX127053</v>
      </c>
      <c r="E144" s="12">
        <f>INDEX('[1]QAEHS freezer database'!$B$2:$B$30009,MATCH('[1]Sample list'!H547,'[1]QAEHS freezer database'!$C$2:$C$30009,0))</f>
        <v>127053</v>
      </c>
      <c r="F144" s="12"/>
      <c r="G144" s="104"/>
      <c r="H144" s="105" t="s">
        <v>822</v>
      </c>
      <c r="I144" s="13"/>
      <c r="J144" s="13"/>
      <c r="L144" s="53"/>
      <c r="M144" s="17" t="s">
        <v>511</v>
      </c>
      <c r="N144" s="18" t="s">
        <v>486</v>
      </c>
      <c r="O144" s="18" t="str">
        <f>INDEX('[1]QAEHS freezer database'!$L$2:$L$30009,MATCH('[1]Sample list'!H547,'[1]QAEHS freezer database'!$C$2:$C$30009,0))</f>
        <v>F</v>
      </c>
      <c r="P144" s="53"/>
      <c r="Q144" s="55"/>
      <c r="R144" s="53"/>
      <c r="S144" s="22" t="s">
        <v>823</v>
      </c>
      <c r="T144" s="22" t="str">
        <f>INDEX('[1]QAEHS freezer database'!$K$2:$K$30009,MATCH('[1]Sample list'!H547,'[1]QAEHS freezer database'!$C$2:$C$30009,0))</f>
        <v>&gt;15-&lt;30</v>
      </c>
      <c r="U144" s="23">
        <v>2019</v>
      </c>
      <c r="V144" s="21">
        <f>INDEX('[1]QAEHS freezer database'!$G$2:$G$30009,MATCH('[1]Sample list'!H547,'[1]QAEHS freezer database'!$C$2:$C$30009,0))</f>
        <v>2019</v>
      </c>
      <c r="W144" s="70" t="str">
        <f>INDEX('[1]Sample list codes'!$B$2:$B$21,MATCH('[1]Sample list'!U547,'[1]Sample list codes'!$A$2:$A$21,0))</f>
        <v>2018-2019</v>
      </c>
      <c r="X144" s="23">
        <v>9</v>
      </c>
      <c r="Y144" s="23">
        <v>1</v>
      </c>
      <c r="Z144" s="56" t="str">
        <f>INDEX('[1]QAEHS freezer database'!$F$2:$F$30009,MATCH('[1]Sample list'!H547,'[1]QAEHS freezer database'!$C$2:$C$30009,0))</f>
        <v>Sullivan Nicolaides</v>
      </c>
    </row>
    <row r="145" spans="4:33" x14ac:dyDescent="0.2">
      <c r="D145" s="12" t="str">
        <f>INDEX('[1]QAEHS freezer database'!$A$2:$A$30009,MATCH('[1]Sample list'!H548,'[1]QAEHS freezer database'!$C$2:$C$30009,0))&amp;F145</f>
        <v>MQX127052</v>
      </c>
      <c r="E145" s="12">
        <f>INDEX('[1]QAEHS freezer database'!$B$2:$B$30009,MATCH('[1]Sample list'!H548,'[1]QAEHS freezer database'!$C$2:$C$30009,0))</f>
        <v>127052</v>
      </c>
      <c r="F145" s="12"/>
      <c r="G145" s="104"/>
      <c r="H145" s="105" t="s">
        <v>824</v>
      </c>
      <c r="I145" s="13"/>
      <c r="J145" s="13"/>
      <c r="L145" s="53"/>
      <c r="M145" s="17" t="s">
        <v>511</v>
      </c>
      <c r="N145" s="18" t="s">
        <v>486</v>
      </c>
      <c r="O145" s="18" t="str">
        <f>INDEX('[1]QAEHS freezer database'!$L$2:$L$30009,MATCH('[1]Sample list'!H548,'[1]QAEHS freezer database'!$C$2:$C$30009,0))</f>
        <v>F</v>
      </c>
      <c r="P145" s="53"/>
      <c r="Q145" s="55"/>
      <c r="R145" s="53"/>
      <c r="S145" s="22" t="s">
        <v>823</v>
      </c>
      <c r="T145" s="22" t="str">
        <f>INDEX('[1]QAEHS freezer database'!$K$2:$K$30009,MATCH('[1]Sample list'!H548,'[1]QAEHS freezer database'!$C$2:$C$30009,0))</f>
        <v>&gt;15-&lt;30</v>
      </c>
      <c r="U145" s="23">
        <v>2019</v>
      </c>
      <c r="V145" s="21">
        <f>INDEX('[1]QAEHS freezer database'!$G$2:$G$30009,MATCH('[1]Sample list'!H548,'[1]QAEHS freezer database'!$C$2:$C$30009,0))</f>
        <v>2019</v>
      </c>
      <c r="W145" s="70" t="str">
        <f>INDEX('[1]Sample list codes'!$B$2:$B$21,MATCH('[1]Sample list'!U548,'[1]Sample list codes'!$A$2:$A$21,0))</f>
        <v>2018-2019</v>
      </c>
      <c r="X145" s="23">
        <v>9</v>
      </c>
      <c r="Y145" s="23">
        <v>1</v>
      </c>
      <c r="Z145" s="56" t="str">
        <f>INDEX('[1]QAEHS freezer database'!$F$2:$F$30009,MATCH('[1]Sample list'!H548,'[1]QAEHS freezer database'!$C$2:$C$30009,0))</f>
        <v>Sullivan Nicolaides</v>
      </c>
      <c r="AG145" s="103">
        <v>100</v>
      </c>
    </row>
    <row r="146" spans="4:33" x14ac:dyDescent="0.2">
      <c r="D146" s="12" t="str">
        <f>INDEX('[1]QAEHS freezer database'!$A$2:$A$30009,MATCH('[1]Sample list'!H549,'[1]QAEHS freezer database'!$C$2:$C$30009,0))&amp;F146</f>
        <v>MQX127051</v>
      </c>
      <c r="E146" s="12">
        <f>INDEX('[1]QAEHS freezer database'!$B$2:$B$30009,MATCH('[1]Sample list'!H549,'[1]QAEHS freezer database'!$C$2:$C$30009,0))</f>
        <v>127051</v>
      </c>
      <c r="F146" s="12"/>
      <c r="G146" s="104"/>
      <c r="H146" s="105" t="s">
        <v>825</v>
      </c>
      <c r="I146" s="13"/>
      <c r="J146" s="13"/>
      <c r="L146" s="53"/>
      <c r="M146" s="17" t="s">
        <v>511</v>
      </c>
      <c r="N146" s="18" t="s">
        <v>486</v>
      </c>
      <c r="O146" s="18" t="str">
        <f>INDEX('[1]QAEHS freezer database'!$L$2:$L$30009,MATCH('[1]Sample list'!H549,'[1]QAEHS freezer database'!$C$2:$C$30009,0))</f>
        <v>F</v>
      </c>
      <c r="P146" s="53"/>
      <c r="Q146" s="55"/>
      <c r="R146" s="53"/>
      <c r="S146" s="22" t="s">
        <v>823</v>
      </c>
      <c r="T146" s="22" t="str">
        <f>INDEX('[1]QAEHS freezer database'!$K$2:$K$30009,MATCH('[1]Sample list'!H549,'[1]QAEHS freezer database'!$C$2:$C$30009,0))</f>
        <v>&gt;15-&lt;30</v>
      </c>
      <c r="U146" s="23">
        <v>2019</v>
      </c>
      <c r="V146" s="21">
        <f>INDEX('[1]QAEHS freezer database'!$G$2:$G$30009,MATCH('[1]Sample list'!H549,'[1]QAEHS freezer database'!$C$2:$C$30009,0))</f>
        <v>2019</v>
      </c>
      <c r="W146" s="70" t="str">
        <f>INDEX('[1]Sample list codes'!$B$2:$B$21,MATCH('[1]Sample list'!U549,'[1]Sample list codes'!$A$2:$A$21,0))</f>
        <v>2018-2019</v>
      </c>
      <c r="X146" s="23">
        <v>9</v>
      </c>
      <c r="Y146" s="23">
        <v>1</v>
      </c>
      <c r="Z146" s="56" t="str">
        <f>INDEX('[1]QAEHS freezer database'!$F$2:$F$30009,MATCH('[1]Sample list'!H549,'[1]QAEHS freezer database'!$C$2:$C$30009,0))</f>
        <v>Sullivan Nicolaides</v>
      </c>
      <c r="AG146" s="103">
        <v>100</v>
      </c>
    </row>
    <row r="147" spans="4:33" x14ac:dyDescent="0.2">
      <c r="D147" s="12" t="str">
        <f>INDEX('[1]QAEHS freezer database'!$A$2:$A$30009,MATCH('[1]Sample list'!H550,'[1]QAEHS freezer database'!$C$2:$C$30009,0))&amp;F147</f>
        <v>MQX127050</v>
      </c>
      <c r="E147" s="12">
        <f>INDEX('[1]QAEHS freezer database'!$B$2:$B$30009,MATCH('[1]Sample list'!H550,'[1]QAEHS freezer database'!$C$2:$C$30009,0))</f>
        <v>127050</v>
      </c>
      <c r="F147" s="12"/>
      <c r="G147" s="104"/>
      <c r="H147" s="105" t="s">
        <v>826</v>
      </c>
      <c r="I147" s="13"/>
      <c r="J147" s="13"/>
      <c r="L147" s="53"/>
      <c r="M147" s="17" t="s">
        <v>511</v>
      </c>
      <c r="N147" s="18" t="s">
        <v>486</v>
      </c>
      <c r="O147" s="18" t="str">
        <f>INDEX('[1]QAEHS freezer database'!$L$2:$L$30009,MATCH('[1]Sample list'!H550,'[1]QAEHS freezer database'!$C$2:$C$30009,0))</f>
        <v>F</v>
      </c>
      <c r="P147" s="53"/>
      <c r="Q147" s="55"/>
      <c r="R147" s="53"/>
      <c r="S147" s="22" t="s">
        <v>823</v>
      </c>
      <c r="T147" s="22" t="str">
        <f>INDEX('[1]QAEHS freezer database'!$K$2:$K$30009,MATCH('[1]Sample list'!H550,'[1]QAEHS freezer database'!$C$2:$C$30009,0))</f>
        <v>&gt;15-&lt;30</v>
      </c>
      <c r="U147" s="23">
        <v>2019</v>
      </c>
      <c r="V147" s="21">
        <f>INDEX('[1]QAEHS freezer database'!$G$2:$G$30009,MATCH('[1]Sample list'!H550,'[1]QAEHS freezer database'!$C$2:$C$30009,0))</f>
        <v>2019</v>
      </c>
      <c r="W147" s="70" t="str">
        <f>INDEX('[1]Sample list codes'!$B$2:$B$21,MATCH('[1]Sample list'!U550,'[1]Sample list codes'!$A$2:$A$21,0))</f>
        <v>2018-2019</v>
      </c>
      <c r="X147" s="23">
        <v>9</v>
      </c>
      <c r="Y147" s="23">
        <v>1</v>
      </c>
      <c r="Z147" s="56" t="str">
        <f>INDEX('[1]QAEHS freezer database'!$F$2:$F$30009,MATCH('[1]Sample list'!H550,'[1]QAEHS freezer database'!$C$2:$C$30009,0))</f>
        <v>Sullivan Nicolaides</v>
      </c>
      <c r="AG147" s="103">
        <v>100</v>
      </c>
    </row>
    <row r="148" spans="4:33" x14ac:dyDescent="0.2">
      <c r="D148" s="12" t="str">
        <f>INDEX('[1]QAEHS freezer database'!$A$2:$A$30009,MATCH('[1]Sample list'!H551,'[1]QAEHS freezer database'!$C$2:$C$30009,0))&amp;F148</f>
        <v>MQX127049</v>
      </c>
      <c r="E148" s="12">
        <f>INDEX('[1]QAEHS freezer database'!$B$2:$B$30009,MATCH('[1]Sample list'!H551,'[1]QAEHS freezer database'!$C$2:$C$30009,0))</f>
        <v>127049</v>
      </c>
      <c r="F148" s="12"/>
      <c r="G148" s="104"/>
      <c r="H148" s="105" t="s">
        <v>827</v>
      </c>
      <c r="I148" s="13"/>
      <c r="J148" s="13"/>
      <c r="L148" s="53"/>
      <c r="M148" s="17" t="s">
        <v>511</v>
      </c>
      <c r="N148" s="18" t="s">
        <v>486</v>
      </c>
      <c r="O148" s="18" t="str">
        <f>INDEX('[1]QAEHS freezer database'!$L$2:$L$30009,MATCH('[1]Sample list'!H551,'[1]QAEHS freezer database'!$C$2:$C$30009,0))</f>
        <v>F</v>
      </c>
      <c r="P148" s="53"/>
      <c r="Q148" s="55"/>
      <c r="R148" s="53"/>
      <c r="S148" s="22" t="s">
        <v>828</v>
      </c>
      <c r="T148" s="22" t="str">
        <f>INDEX('[1]QAEHS freezer database'!$K$2:$K$30009,MATCH('[1]Sample list'!H551,'[1]QAEHS freezer database'!$C$2:$C$30009,0))</f>
        <v>&gt;5-&lt;15</v>
      </c>
      <c r="U148" s="23">
        <v>2019</v>
      </c>
      <c r="V148" s="21">
        <f>INDEX('[1]QAEHS freezer database'!$G$2:$G$30009,MATCH('[1]Sample list'!H551,'[1]QAEHS freezer database'!$C$2:$C$30009,0))</f>
        <v>2019</v>
      </c>
      <c r="W148" s="70" t="str">
        <f>INDEX('[1]Sample list codes'!$B$2:$B$21,MATCH('[1]Sample list'!U551,'[1]Sample list codes'!$A$2:$A$21,0))</f>
        <v>2018-2019</v>
      </c>
      <c r="X148" s="23">
        <v>9</v>
      </c>
      <c r="Y148" s="23">
        <v>1</v>
      </c>
      <c r="Z148" s="56" t="str">
        <f>INDEX('[1]QAEHS freezer database'!$F$2:$F$30009,MATCH('[1]Sample list'!H551,'[1]QAEHS freezer database'!$C$2:$C$30009,0))</f>
        <v>Sullivan Nicolaides</v>
      </c>
    </row>
    <row r="149" spans="4:33" x14ac:dyDescent="0.2">
      <c r="D149" s="12" t="str">
        <f>INDEX('[1]QAEHS freezer database'!$A$2:$A$30009,MATCH('[1]Sample list'!H552,'[1]QAEHS freezer database'!$C$2:$C$30009,0))&amp;F149</f>
        <v>MQX127048</v>
      </c>
      <c r="E149" s="12">
        <f>INDEX('[1]QAEHS freezer database'!$B$2:$B$30009,MATCH('[1]Sample list'!H552,'[1]QAEHS freezer database'!$C$2:$C$30009,0))</f>
        <v>127048</v>
      </c>
      <c r="F149" s="12"/>
      <c r="G149" s="104"/>
      <c r="H149" s="105" t="s">
        <v>829</v>
      </c>
      <c r="I149" s="13"/>
      <c r="J149" s="13"/>
      <c r="L149" s="53"/>
      <c r="M149" s="17" t="s">
        <v>511</v>
      </c>
      <c r="N149" s="18" t="s">
        <v>486</v>
      </c>
      <c r="O149" s="18" t="str">
        <f>INDEX('[1]QAEHS freezer database'!$L$2:$L$30009,MATCH('[1]Sample list'!H552,'[1]QAEHS freezer database'!$C$2:$C$30009,0))</f>
        <v>F</v>
      </c>
      <c r="P149" s="53"/>
      <c r="Q149" s="55"/>
      <c r="R149" s="53"/>
      <c r="S149" s="22" t="s">
        <v>828</v>
      </c>
      <c r="T149" s="22" t="str">
        <f>INDEX('[1]QAEHS freezer database'!$K$2:$K$30009,MATCH('[1]Sample list'!H552,'[1]QAEHS freezer database'!$C$2:$C$30009,0))</f>
        <v>&gt;5-&lt;15</v>
      </c>
      <c r="U149" s="23">
        <v>2019</v>
      </c>
      <c r="V149" s="21">
        <f>INDEX('[1]QAEHS freezer database'!$G$2:$G$30009,MATCH('[1]Sample list'!H552,'[1]QAEHS freezer database'!$C$2:$C$30009,0))</f>
        <v>2019</v>
      </c>
      <c r="W149" s="70" t="str">
        <f>INDEX('[1]Sample list codes'!$B$2:$B$21,MATCH('[1]Sample list'!U552,'[1]Sample list codes'!$A$2:$A$21,0))</f>
        <v>2018-2019</v>
      </c>
      <c r="X149" s="23">
        <v>9</v>
      </c>
      <c r="Y149" s="23">
        <v>1</v>
      </c>
      <c r="Z149" s="56" t="str">
        <f>INDEX('[1]QAEHS freezer database'!$F$2:$F$30009,MATCH('[1]Sample list'!H552,'[1]QAEHS freezer database'!$C$2:$C$30009,0))</f>
        <v>Sullivan Nicolaides</v>
      </c>
      <c r="AG149" s="103">
        <v>100</v>
      </c>
    </row>
    <row r="150" spans="4:33" x14ac:dyDescent="0.2">
      <c r="D150" s="12" t="str">
        <f>INDEX('[1]QAEHS freezer database'!$A$2:$A$30009,MATCH('[1]Sample list'!H553,'[1]QAEHS freezer database'!$C$2:$C$30009,0))&amp;F150</f>
        <v>MQX127047</v>
      </c>
      <c r="E150" s="12">
        <f>INDEX('[1]QAEHS freezer database'!$B$2:$B$30009,MATCH('[1]Sample list'!H553,'[1]QAEHS freezer database'!$C$2:$C$30009,0))</f>
        <v>127047</v>
      </c>
      <c r="F150" s="12"/>
      <c r="G150" s="104"/>
      <c r="H150" s="105" t="s">
        <v>830</v>
      </c>
      <c r="I150" s="13"/>
      <c r="J150" s="13"/>
      <c r="L150" s="53"/>
      <c r="M150" s="17" t="s">
        <v>511</v>
      </c>
      <c r="N150" s="18" t="s">
        <v>486</v>
      </c>
      <c r="O150" s="18" t="str">
        <f>INDEX('[1]QAEHS freezer database'!$L$2:$L$30009,MATCH('[1]Sample list'!H553,'[1]QAEHS freezer database'!$C$2:$C$30009,0))</f>
        <v>F</v>
      </c>
      <c r="P150" s="53"/>
      <c r="Q150" s="55"/>
      <c r="R150" s="53"/>
      <c r="S150" s="22" t="s">
        <v>828</v>
      </c>
      <c r="T150" s="22" t="str">
        <f>INDEX('[1]QAEHS freezer database'!$K$2:$K$30009,MATCH('[1]Sample list'!H553,'[1]QAEHS freezer database'!$C$2:$C$30009,0))</f>
        <v>&gt;5-&lt;15</v>
      </c>
      <c r="U150" s="23">
        <v>2019</v>
      </c>
      <c r="V150" s="21">
        <f>INDEX('[1]QAEHS freezer database'!$G$2:$G$30009,MATCH('[1]Sample list'!H553,'[1]QAEHS freezer database'!$C$2:$C$30009,0))</f>
        <v>2019</v>
      </c>
      <c r="W150" s="70" t="str">
        <f>INDEX('[1]Sample list codes'!$B$2:$B$21,MATCH('[1]Sample list'!U553,'[1]Sample list codes'!$A$2:$A$21,0))</f>
        <v>2018-2019</v>
      </c>
      <c r="X150" s="23">
        <v>9</v>
      </c>
      <c r="Y150" s="23">
        <v>1</v>
      </c>
      <c r="Z150" s="56" t="str">
        <f>INDEX('[1]QAEHS freezer database'!$F$2:$F$30009,MATCH('[1]Sample list'!H553,'[1]QAEHS freezer database'!$C$2:$C$30009,0))</f>
        <v>Sullivan Nicolaides</v>
      </c>
    </row>
    <row r="151" spans="4:33" x14ac:dyDescent="0.2">
      <c r="D151" s="12" t="str">
        <f>INDEX('[1]QAEHS freezer database'!$A$2:$A$30009,MATCH('[1]Sample list'!H554,'[1]QAEHS freezer database'!$C$2:$C$30009,0))&amp;F151</f>
        <v>MQX127046</v>
      </c>
      <c r="E151" s="12">
        <f>INDEX('[1]QAEHS freezer database'!$B$2:$B$30009,MATCH('[1]Sample list'!H554,'[1]QAEHS freezer database'!$C$2:$C$30009,0))</f>
        <v>127046</v>
      </c>
      <c r="F151" s="12"/>
      <c r="G151" s="104"/>
      <c r="H151" s="105" t="s">
        <v>831</v>
      </c>
      <c r="I151" s="13"/>
      <c r="J151" s="13"/>
      <c r="L151" s="53"/>
      <c r="M151" s="17" t="s">
        <v>511</v>
      </c>
      <c r="N151" s="18" t="s">
        <v>486</v>
      </c>
      <c r="O151" s="18" t="str">
        <f>INDEX('[1]QAEHS freezer database'!$L$2:$L$30009,MATCH('[1]Sample list'!H554,'[1]QAEHS freezer database'!$C$2:$C$30009,0))</f>
        <v>F</v>
      </c>
      <c r="P151" s="53"/>
      <c r="Q151" s="55"/>
      <c r="R151" s="53"/>
      <c r="S151" s="22" t="s">
        <v>828</v>
      </c>
      <c r="T151" s="22" t="str">
        <f>INDEX('[1]QAEHS freezer database'!$K$2:$K$30009,MATCH('[1]Sample list'!H554,'[1]QAEHS freezer database'!$C$2:$C$30009,0))</f>
        <v>&gt;5-&lt;15</v>
      </c>
      <c r="U151" s="23">
        <v>2019</v>
      </c>
      <c r="V151" s="21">
        <f>INDEX('[1]QAEHS freezer database'!$G$2:$G$30009,MATCH('[1]Sample list'!H554,'[1]QAEHS freezer database'!$C$2:$C$30009,0))</f>
        <v>2019</v>
      </c>
      <c r="W151" s="70" t="str">
        <f>INDEX('[1]Sample list codes'!$B$2:$B$21,MATCH('[1]Sample list'!U554,'[1]Sample list codes'!$A$2:$A$21,0))</f>
        <v>2018-2019</v>
      </c>
      <c r="X151" s="23">
        <v>9</v>
      </c>
      <c r="Y151" s="23">
        <v>1</v>
      </c>
      <c r="Z151" s="56" t="str">
        <f>INDEX('[1]QAEHS freezer database'!$F$2:$F$30009,MATCH('[1]Sample list'!H554,'[1]QAEHS freezer database'!$C$2:$C$30009,0))</f>
        <v>Sullivan Nicolaides</v>
      </c>
      <c r="AG151" s="103">
        <v>100</v>
      </c>
    </row>
    <row r="152" spans="4:33" x14ac:dyDescent="0.2">
      <c r="D152" s="12" t="str">
        <f>INDEX('[1]QAEHS freezer database'!$A$2:$A$30009,MATCH('[1]Sample list'!H555,'[1]QAEHS freezer database'!$C$2:$C$30009,0))&amp;F152</f>
        <v>MQX127045</v>
      </c>
      <c r="E152" s="12">
        <f>INDEX('[1]QAEHS freezer database'!$B$2:$B$30009,MATCH('[1]Sample list'!H555,'[1]QAEHS freezer database'!$C$2:$C$30009,0))</f>
        <v>127045</v>
      </c>
      <c r="F152" s="12"/>
      <c r="G152" s="104"/>
      <c r="H152" s="105" t="s">
        <v>832</v>
      </c>
      <c r="I152" s="13"/>
      <c r="J152" s="13"/>
      <c r="L152" s="53"/>
      <c r="M152" s="17" t="s">
        <v>511</v>
      </c>
      <c r="N152" s="18" t="s">
        <v>486</v>
      </c>
      <c r="O152" s="18" t="str">
        <f>INDEX('[1]QAEHS freezer database'!$L$2:$L$30009,MATCH('[1]Sample list'!H555,'[1]QAEHS freezer database'!$C$2:$C$30009,0))</f>
        <v>F</v>
      </c>
      <c r="P152" s="53"/>
      <c r="Q152" s="55"/>
      <c r="R152" s="53"/>
      <c r="S152" s="22" t="s">
        <v>833</v>
      </c>
      <c r="T152" s="22" t="str">
        <f>INDEX('[1]QAEHS freezer database'!$K$2:$K$30009,MATCH('[1]Sample list'!H555,'[1]QAEHS freezer database'!$C$2:$C$30009,0))</f>
        <v>&gt;0-&lt;5</v>
      </c>
      <c r="U152" s="23">
        <v>2019</v>
      </c>
      <c r="V152" s="21">
        <f>INDEX('[1]QAEHS freezer database'!$G$2:$G$30009,MATCH('[1]Sample list'!H555,'[1]QAEHS freezer database'!$C$2:$C$30009,0))</f>
        <v>2019</v>
      </c>
      <c r="W152" s="70" t="str">
        <f>INDEX('[1]Sample list codes'!$B$2:$B$21,MATCH('[1]Sample list'!U555,'[1]Sample list codes'!$A$2:$A$21,0))</f>
        <v>2018-2019</v>
      </c>
      <c r="X152" s="23">
        <v>9</v>
      </c>
      <c r="Y152" s="23">
        <v>1</v>
      </c>
      <c r="Z152" s="56" t="str">
        <f>INDEX('[1]QAEHS freezer database'!$F$2:$F$30009,MATCH('[1]Sample list'!H555,'[1]QAEHS freezer database'!$C$2:$C$30009,0))</f>
        <v>Sullivan Nicolaides</v>
      </c>
      <c r="AG152" s="103">
        <v>100</v>
      </c>
    </row>
    <row r="153" spans="4:33" x14ac:dyDescent="0.2">
      <c r="D153" s="12" t="str">
        <f>INDEX('[1]QAEHS freezer database'!$A$2:$A$30009,MATCH('[1]Sample list'!H556,'[1]QAEHS freezer database'!$C$2:$C$30009,0))&amp;F153</f>
        <v>MQX127044</v>
      </c>
      <c r="E153" s="12">
        <f>INDEX('[1]QAEHS freezer database'!$B$2:$B$30009,MATCH('[1]Sample list'!H556,'[1]QAEHS freezer database'!$C$2:$C$30009,0))</f>
        <v>127044</v>
      </c>
      <c r="F153" s="12"/>
      <c r="G153" s="104"/>
      <c r="H153" s="105" t="s">
        <v>834</v>
      </c>
      <c r="I153" s="13"/>
      <c r="J153" s="13"/>
      <c r="L153" s="53"/>
      <c r="M153" s="17" t="s">
        <v>511</v>
      </c>
      <c r="N153" s="18" t="s">
        <v>486</v>
      </c>
      <c r="O153" s="18" t="str">
        <f>INDEX('[1]QAEHS freezer database'!$L$2:$L$30009,MATCH('[1]Sample list'!H556,'[1]QAEHS freezer database'!$C$2:$C$30009,0))</f>
        <v>F</v>
      </c>
      <c r="P153" s="53"/>
      <c r="Q153" s="55"/>
      <c r="R153" s="53"/>
      <c r="S153" s="22" t="s">
        <v>833</v>
      </c>
      <c r="T153" s="22" t="str">
        <f>INDEX('[1]QAEHS freezer database'!$K$2:$K$30009,MATCH('[1]Sample list'!H556,'[1]QAEHS freezer database'!$C$2:$C$30009,0))</f>
        <v>&gt;0-&lt;5</v>
      </c>
      <c r="U153" s="23">
        <v>2019</v>
      </c>
      <c r="V153" s="21">
        <f>INDEX('[1]QAEHS freezer database'!$G$2:$G$30009,MATCH('[1]Sample list'!H556,'[1]QAEHS freezer database'!$C$2:$C$30009,0))</f>
        <v>2019</v>
      </c>
      <c r="W153" s="70" t="str">
        <f>INDEX('[1]Sample list codes'!$B$2:$B$21,MATCH('[1]Sample list'!U556,'[1]Sample list codes'!$A$2:$A$21,0))</f>
        <v>2018-2019</v>
      </c>
      <c r="X153" s="23">
        <v>9</v>
      </c>
      <c r="Y153" s="23">
        <v>1</v>
      </c>
      <c r="Z153" s="56" t="str">
        <f>INDEX('[1]QAEHS freezer database'!$F$2:$F$30009,MATCH('[1]Sample list'!H556,'[1]QAEHS freezer database'!$C$2:$C$30009,0))</f>
        <v>Sullivan Nicolaides</v>
      </c>
      <c r="AG153" s="103">
        <v>100</v>
      </c>
    </row>
    <row r="154" spans="4:33" x14ac:dyDescent="0.2">
      <c r="D154" s="12" t="str">
        <f>INDEX('[1]QAEHS freezer database'!$A$2:$A$30009,MATCH('[1]Sample list'!H557,'[1]QAEHS freezer database'!$C$2:$C$30009,0))&amp;F154</f>
        <v>MQX127043</v>
      </c>
      <c r="E154" s="12">
        <f>INDEX('[1]QAEHS freezer database'!$B$2:$B$30009,MATCH('[1]Sample list'!H557,'[1]QAEHS freezer database'!$C$2:$C$30009,0))</f>
        <v>127043</v>
      </c>
      <c r="F154" s="12"/>
      <c r="G154" s="104"/>
      <c r="H154" s="105" t="s">
        <v>835</v>
      </c>
      <c r="I154" s="13"/>
      <c r="J154" s="13"/>
      <c r="L154" s="53"/>
      <c r="M154" s="17" t="s">
        <v>511</v>
      </c>
      <c r="N154" s="18" t="s">
        <v>486</v>
      </c>
      <c r="O154" s="18" t="str">
        <f>INDEX('[1]QAEHS freezer database'!$L$2:$L$30009,MATCH('[1]Sample list'!H557,'[1]QAEHS freezer database'!$C$2:$C$30009,0))</f>
        <v>F</v>
      </c>
      <c r="P154" s="53"/>
      <c r="Q154" s="55"/>
      <c r="R154" s="53"/>
      <c r="S154" s="22" t="s">
        <v>833</v>
      </c>
      <c r="T154" s="22" t="str">
        <f>INDEX('[1]QAEHS freezer database'!$K$2:$K$30009,MATCH('[1]Sample list'!H557,'[1]QAEHS freezer database'!$C$2:$C$30009,0))</f>
        <v>&gt;0-&lt;5</v>
      </c>
      <c r="U154" s="23">
        <v>2019</v>
      </c>
      <c r="V154" s="21">
        <f>INDEX('[1]QAEHS freezer database'!$G$2:$G$30009,MATCH('[1]Sample list'!H557,'[1]QAEHS freezer database'!$C$2:$C$30009,0))</f>
        <v>2019</v>
      </c>
      <c r="W154" s="70" t="str">
        <f>INDEX('[1]Sample list codes'!$B$2:$B$21,MATCH('[1]Sample list'!U557,'[1]Sample list codes'!$A$2:$A$21,0))</f>
        <v>2018-2019</v>
      </c>
      <c r="X154" s="23">
        <v>9</v>
      </c>
      <c r="Y154" s="23">
        <v>1</v>
      </c>
      <c r="Z154" s="56" t="str">
        <f>INDEX('[1]QAEHS freezer database'!$F$2:$F$30009,MATCH('[1]Sample list'!H557,'[1]QAEHS freezer database'!$C$2:$C$30009,0))</f>
        <v>Sullivan Nicolaides</v>
      </c>
      <c r="AG154" s="103">
        <v>100</v>
      </c>
    </row>
    <row r="155" spans="4:33" x14ac:dyDescent="0.2">
      <c r="D155" s="12" t="str">
        <f>INDEX('[1]QAEHS freezer database'!$A$2:$A$30009,MATCH('[1]Sample list'!H558,'[1]QAEHS freezer database'!$C$2:$C$30009,0))&amp;F155</f>
        <v>MQX127042</v>
      </c>
      <c r="E155" s="12">
        <f>INDEX('[1]QAEHS freezer database'!$B$2:$B$30009,MATCH('[1]Sample list'!H558,'[1]QAEHS freezer database'!$C$2:$C$30009,0))</f>
        <v>127042</v>
      </c>
      <c r="F155" s="12"/>
      <c r="G155" s="104"/>
      <c r="H155" s="105" t="s">
        <v>836</v>
      </c>
      <c r="I155" s="13"/>
      <c r="J155" s="13"/>
      <c r="L155" s="53"/>
      <c r="M155" s="17" t="s">
        <v>511</v>
      </c>
      <c r="N155" s="18" t="s">
        <v>486</v>
      </c>
      <c r="O155" s="18" t="str">
        <f>INDEX('[1]QAEHS freezer database'!$L$2:$L$30009,MATCH('[1]Sample list'!H558,'[1]QAEHS freezer database'!$C$2:$C$30009,0))</f>
        <v>F</v>
      </c>
      <c r="P155" s="53"/>
      <c r="Q155" s="55"/>
      <c r="R155" s="53"/>
      <c r="S155" s="22" t="s">
        <v>833</v>
      </c>
      <c r="T155" s="22" t="str">
        <f>INDEX('[1]QAEHS freezer database'!$K$2:$K$30009,MATCH('[1]Sample list'!H558,'[1]QAEHS freezer database'!$C$2:$C$30009,0))</f>
        <v>&gt;0-&lt;5</v>
      </c>
      <c r="U155" s="23">
        <v>2019</v>
      </c>
      <c r="V155" s="21">
        <f>INDEX('[1]QAEHS freezer database'!$G$2:$G$30009,MATCH('[1]Sample list'!H558,'[1]QAEHS freezer database'!$C$2:$C$30009,0))</f>
        <v>2019</v>
      </c>
      <c r="W155" s="70" t="str">
        <f>INDEX('[1]Sample list codes'!$B$2:$B$21,MATCH('[1]Sample list'!U558,'[1]Sample list codes'!$A$2:$A$21,0))</f>
        <v>2018-2019</v>
      </c>
      <c r="X155" s="23">
        <v>9</v>
      </c>
      <c r="Y155" s="23">
        <v>1</v>
      </c>
      <c r="Z155" s="56" t="str">
        <f>INDEX('[1]QAEHS freezer database'!$F$2:$F$30009,MATCH('[1]Sample list'!H558,'[1]QAEHS freezer database'!$C$2:$C$30009,0))</f>
        <v>Sullivan Nicolaides</v>
      </c>
      <c r="AG155" s="103">
        <v>100</v>
      </c>
    </row>
    <row r="156" spans="4:33" x14ac:dyDescent="0.2">
      <c r="D156" s="12" t="str">
        <f>INDEX('[1]QAEHS freezer database'!$A$2:$A$30009,MATCH('[1]Sample list'!H559,'[1]QAEHS freezer database'!$C$2:$C$30009,0))&amp;F156</f>
        <v>MQX127041</v>
      </c>
      <c r="E156" s="12">
        <f>INDEX('[1]QAEHS freezer database'!$B$2:$B$30009,MATCH('[1]Sample list'!H559,'[1]QAEHS freezer database'!$C$2:$C$30009,0))</f>
        <v>127041</v>
      </c>
      <c r="F156" s="12"/>
      <c r="G156" s="104"/>
      <c r="H156" s="105" t="s">
        <v>837</v>
      </c>
      <c r="I156" s="13"/>
      <c r="J156" s="13"/>
      <c r="L156" s="53"/>
      <c r="M156" s="17" t="s">
        <v>511</v>
      </c>
      <c r="N156" s="18" t="s">
        <v>485</v>
      </c>
      <c r="O156" s="18" t="str">
        <f>INDEX('[1]QAEHS freezer database'!$L$2:$L$30009,MATCH('[1]Sample list'!H559,'[1]QAEHS freezer database'!$C$2:$C$30009,0))</f>
        <v>M</v>
      </c>
      <c r="P156" s="53"/>
      <c r="Q156" s="55"/>
      <c r="R156" s="53"/>
      <c r="S156" s="22" t="s">
        <v>548</v>
      </c>
      <c r="T156" s="22" t="str">
        <f>INDEX('[1]QAEHS freezer database'!$K$2:$K$30009,MATCH('[1]Sample list'!H559,'[1]QAEHS freezer database'!$C$2:$C$30009,0))</f>
        <v>&gt;60</v>
      </c>
      <c r="U156" s="23">
        <v>2019</v>
      </c>
      <c r="V156" s="21">
        <f>INDEX('[1]QAEHS freezer database'!$G$2:$G$30009,MATCH('[1]Sample list'!H559,'[1]QAEHS freezer database'!$C$2:$C$30009,0))</f>
        <v>2019</v>
      </c>
      <c r="W156" s="70" t="str">
        <f>INDEX('[1]Sample list codes'!$B$2:$B$21,MATCH('[1]Sample list'!U559,'[1]Sample list codes'!$A$2:$A$21,0))</f>
        <v>2018-2019</v>
      </c>
      <c r="X156" s="23">
        <v>9</v>
      </c>
      <c r="Y156" s="23">
        <v>1</v>
      </c>
      <c r="Z156" s="56" t="str">
        <f>INDEX('[1]QAEHS freezer database'!$F$2:$F$30009,MATCH('[1]Sample list'!H559,'[1]QAEHS freezer database'!$C$2:$C$30009,0))</f>
        <v>Sullivan Nicolaides</v>
      </c>
      <c r="AG156" s="103">
        <v>100</v>
      </c>
    </row>
    <row r="157" spans="4:33" x14ac:dyDescent="0.2">
      <c r="D157" s="12" t="str">
        <f>INDEX('[1]QAEHS freezer database'!$A$2:$A$30009,MATCH('[1]Sample list'!H560,'[1]QAEHS freezer database'!$C$2:$C$30009,0))&amp;F157</f>
        <v>MQX127040</v>
      </c>
      <c r="E157" s="12">
        <f>INDEX('[1]QAEHS freezer database'!$B$2:$B$30009,MATCH('[1]Sample list'!H560,'[1]QAEHS freezer database'!$C$2:$C$30009,0))</f>
        <v>127040</v>
      </c>
      <c r="F157" s="12"/>
      <c r="G157" s="104"/>
      <c r="H157" s="105" t="s">
        <v>838</v>
      </c>
      <c r="I157" s="13"/>
      <c r="J157" s="13"/>
      <c r="L157" s="53"/>
      <c r="M157" s="17" t="s">
        <v>511</v>
      </c>
      <c r="N157" s="18" t="s">
        <v>485</v>
      </c>
      <c r="O157" s="18" t="str">
        <f>INDEX('[1]QAEHS freezer database'!$L$2:$L$30009,MATCH('[1]Sample list'!H560,'[1]QAEHS freezer database'!$C$2:$C$30009,0))</f>
        <v>M</v>
      </c>
      <c r="P157" s="53"/>
      <c r="Q157" s="55"/>
      <c r="R157" s="53"/>
      <c r="S157" s="22" t="s">
        <v>548</v>
      </c>
      <c r="T157" s="22" t="str">
        <f>INDEX('[1]QAEHS freezer database'!$K$2:$K$30009,MATCH('[1]Sample list'!H560,'[1]QAEHS freezer database'!$C$2:$C$30009,0))</f>
        <v>&gt;60</v>
      </c>
      <c r="U157" s="23">
        <v>2019</v>
      </c>
      <c r="V157" s="21">
        <f>INDEX('[1]QAEHS freezer database'!$G$2:$G$30009,MATCH('[1]Sample list'!H560,'[1]QAEHS freezer database'!$C$2:$C$30009,0))</f>
        <v>2019</v>
      </c>
      <c r="W157" s="70" t="str">
        <f>INDEX('[1]Sample list codes'!$B$2:$B$21,MATCH('[1]Sample list'!U560,'[1]Sample list codes'!$A$2:$A$21,0))</f>
        <v>2018-2019</v>
      </c>
      <c r="X157" s="23">
        <v>9</v>
      </c>
      <c r="Y157" s="23">
        <v>1</v>
      </c>
      <c r="Z157" s="56" t="str">
        <f>INDEX('[1]QAEHS freezer database'!$F$2:$F$30009,MATCH('[1]Sample list'!H560,'[1]QAEHS freezer database'!$C$2:$C$30009,0))</f>
        <v>Sullivan Nicolaides</v>
      </c>
      <c r="AG157" s="103">
        <v>100</v>
      </c>
    </row>
    <row r="158" spans="4:33" x14ac:dyDescent="0.2">
      <c r="D158" s="12" t="str">
        <f>INDEX('[1]QAEHS freezer database'!$A$2:$A$30009,MATCH('[1]Sample list'!H561,'[1]QAEHS freezer database'!$C$2:$C$30009,0))&amp;F158</f>
        <v>MQX127039</v>
      </c>
      <c r="E158" s="12">
        <f>INDEX('[1]QAEHS freezer database'!$B$2:$B$30009,MATCH('[1]Sample list'!H561,'[1]QAEHS freezer database'!$C$2:$C$30009,0))</f>
        <v>127039</v>
      </c>
      <c r="F158" s="12"/>
      <c r="G158" s="104"/>
      <c r="H158" s="105" t="s">
        <v>839</v>
      </c>
      <c r="I158" s="13"/>
      <c r="J158" s="13"/>
      <c r="L158" s="53"/>
      <c r="M158" s="17" t="s">
        <v>511</v>
      </c>
      <c r="N158" s="18" t="s">
        <v>485</v>
      </c>
      <c r="O158" s="18" t="str">
        <f>INDEX('[1]QAEHS freezer database'!$L$2:$L$30009,MATCH('[1]Sample list'!H561,'[1]QAEHS freezer database'!$C$2:$C$30009,0))</f>
        <v>M</v>
      </c>
      <c r="P158" s="53"/>
      <c r="Q158" s="55"/>
      <c r="R158" s="53"/>
      <c r="S158" s="22" t="s">
        <v>548</v>
      </c>
      <c r="T158" s="22" t="str">
        <f>INDEX('[1]QAEHS freezer database'!$K$2:$K$30009,MATCH('[1]Sample list'!H561,'[1]QAEHS freezer database'!$C$2:$C$30009,0))</f>
        <v>&gt;60</v>
      </c>
      <c r="U158" s="23">
        <v>2019</v>
      </c>
      <c r="V158" s="21">
        <f>INDEX('[1]QAEHS freezer database'!$G$2:$G$30009,MATCH('[1]Sample list'!H561,'[1]QAEHS freezer database'!$C$2:$C$30009,0))</f>
        <v>2019</v>
      </c>
      <c r="W158" s="70" t="str">
        <f>INDEX('[1]Sample list codes'!$B$2:$B$21,MATCH('[1]Sample list'!U561,'[1]Sample list codes'!$A$2:$A$21,0))</f>
        <v>2018-2019</v>
      </c>
      <c r="X158" s="23">
        <v>9</v>
      </c>
      <c r="Y158" s="23">
        <v>1</v>
      </c>
      <c r="Z158" s="56" t="str">
        <f>INDEX('[1]QAEHS freezer database'!$F$2:$F$30009,MATCH('[1]Sample list'!H561,'[1]QAEHS freezer database'!$C$2:$C$30009,0))</f>
        <v>Sullivan Nicolaides</v>
      </c>
      <c r="AG158" s="103">
        <v>100</v>
      </c>
    </row>
    <row r="159" spans="4:33" x14ac:dyDescent="0.2">
      <c r="D159" s="12" t="str">
        <f>INDEX('[1]QAEHS freezer database'!$A$2:$A$30009,MATCH('[1]Sample list'!H562,'[1]QAEHS freezer database'!$C$2:$C$30009,0))&amp;F159</f>
        <v>MQX127038</v>
      </c>
      <c r="E159" s="12">
        <f>INDEX('[1]QAEHS freezer database'!$B$2:$B$30009,MATCH('[1]Sample list'!H562,'[1]QAEHS freezer database'!$C$2:$C$30009,0))</f>
        <v>127038</v>
      </c>
      <c r="F159" s="12"/>
      <c r="G159" s="104"/>
      <c r="H159" s="105" t="s">
        <v>840</v>
      </c>
      <c r="I159" s="13"/>
      <c r="J159" s="13"/>
      <c r="L159" s="53"/>
      <c r="M159" s="17" t="s">
        <v>511</v>
      </c>
      <c r="N159" s="18" t="s">
        <v>485</v>
      </c>
      <c r="O159" s="18" t="str">
        <f>INDEX('[1]QAEHS freezer database'!$L$2:$L$30009,MATCH('[1]Sample list'!H562,'[1]QAEHS freezer database'!$C$2:$C$30009,0))</f>
        <v>M</v>
      </c>
      <c r="P159" s="53"/>
      <c r="Q159" s="55"/>
      <c r="R159" s="53"/>
      <c r="S159" s="22" t="s">
        <v>548</v>
      </c>
      <c r="T159" s="22" t="str">
        <f>INDEX('[1]QAEHS freezer database'!$K$2:$K$30009,MATCH('[1]Sample list'!H562,'[1]QAEHS freezer database'!$C$2:$C$30009,0))</f>
        <v>&gt;60</v>
      </c>
      <c r="U159" s="23">
        <v>2019</v>
      </c>
      <c r="V159" s="21">
        <f>INDEX('[1]QAEHS freezer database'!$G$2:$G$30009,MATCH('[1]Sample list'!H562,'[1]QAEHS freezer database'!$C$2:$C$30009,0))</f>
        <v>2019</v>
      </c>
      <c r="W159" s="70" t="str">
        <f>INDEX('[1]Sample list codes'!$B$2:$B$21,MATCH('[1]Sample list'!U562,'[1]Sample list codes'!$A$2:$A$21,0))</f>
        <v>2018-2019</v>
      </c>
      <c r="X159" s="23">
        <v>9</v>
      </c>
      <c r="Y159" s="23">
        <v>1</v>
      </c>
      <c r="Z159" s="56" t="str">
        <f>INDEX('[1]QAEHS freezer database'!$F$2:$F$30009,MATCH('[1]Sample list'!H562,'[1]QAEHS freezer database'!$C$2:$C$30009,0))</f>
        <v>Sullivan Nicolaides</v>
      </c>
      <c r="AG159" s="103">
        <v>100</v>
      </c>
    </row>
    <row r="160" spans="4:33" x14ac:dyDescent="0.2">
      <c r="D160" s="12" t="str">
        <f>INDEX('[1]QAEHS freezer database'!$A$2:$A$30009,MATCH('[1]Sample list'!H563,'[1]QAEHS freezer database'!$C$2:$C$30009,0))&amp;F160</f>
        <v>MQX127037</v>
      </c>
      <c r="E160" s="12">
        <f>INDEX('[1]QAEHS freezer database'!$B$2:$B$30009,MATCH('[1]Sample list'!H563,'[1]QAEHS freezer database'!$C$2:$C$30009,0))</f>
        <v>127037</v>
      </c>
      <c r="F160" s="12"/>
      <c r="G160" s="104"/>
      <c r="H160" s="105" t="s">
        <v>841</v>
      </c>
      <c r="I160" s="13"/>
      <c r="J160" s="13"/>
      <c r="K160" s="13"/>
      <c r="L160" s="53"/>
      <c r="M160" s="17" t="s">
        <v>511</v>
      </c>
      <c r="N160" s="18" t="s">
        <v>485</v>
      </c>
      <c r="O160" s="18" t="str">
        <f>INDEX('[1]QAEHS freezer database'!$L$2:$L$30009,MATCH('[1]Sample list'!H563,'[1]QAEHS freezer database'!$C$2:$C$30009,0))</f>
        <v>M</v>
      </c>
      <c r="P160" s="53"/>
      <c r="Q160" s="55"/>
      <c r="R160" s="53"/>
      <c r="S160" s="22" t="s">
        <v>813</v>
      </c>
      <c r="T160" s="22" t="str">
        <f>INDEX('[1]QAEHS freezer database'!$K$2:$K$30009,MATCH('[1]Sample list'!H563,'[1]QAEHS freezer database'!$C$2:$C$30009,0))</f>
        <v>&gt;45-&lt;60</v>
      </c>
      <c r="U160" s="23">
        <v>2019</v>
      </c>
      <c r="V160" s="21">
        <f>INDEX('[1]QAEHS freezer database'!$G$2:$G$30009,MATCH('[1]Sample list'!H563,'[1]QAEHS freezer database'!$C$2:$C$30009,0))</f>
        <v>2019</v>
      </c>
      <c r="W160" s="70" t="str">
        <f>INDEX('[1]Sample list codes'!$B$2:$B$21,MATCH('[1]Sample list'!U563,'[1]Sample list codes'!$A$2:$A$21,0))</f>
        <v>2018-2019</v>
      </c>
      <c r="X160" s="23">
        <v>9</v>
      </c>
      <c r="Y160" s="23">
        <v>1</v>
      </c>
      <c r="Z160" s="56" t="str">
        <f>INDEX('[1]QAEHS freezer database'!$F$2:$F$30009,MATCH('[1]Sample list'!H563,'[1]QAEHS freezer database'!$C$2:$C$30009,0))</f>
        <v>Sullivan Nicolaides</v>
      </c>
    </row>
    <row r="161" spans="4:26" x14ac:dyDescent="0.2">
      <c r="D161" s="12" t="str">
        <f>INDEX('[1]QAEHS freezer database'!$A$2:$A$30009,MATCH('[1]Sample list'!H564,'[1]QAEHS freezer database'!$C$2:$C$30009,0))&amp;F161</f>
        <v>MQX127036</v>
      </c>
      <c r="E161" s="12">
        <f>INDEX('[1]QAEHS freezer database'!$B$2:$B$30009,MATCH('[1]Sample list'!H564,'[1]QAEHS freezer database'!$C$2:$C$30009,0))</f>
        <v>127036</v>
      </c>
      <c r="F161" s="12"/>
      <c r="G161" s="104"/>
      <c r="H161" s="105" t="s">
        <v>842</v>
      </c>
      <c r="I161" s="13"/>
      <c r="K161" s="13"/>
      <c r="L161" s="53"/>
      <c r="M161" s="17" t="s">
        <v>511</v>
      </c>
      <c r="N161" s="18" t="s">
        <v>485</v>
      </c>
      <c r="O161" s="18" t="str">
        <f>INDEX('[1]QAEHS freezer database'!$L$2:$L$30009,MATCH('[1]Sample list'!H564,'[1]QAEHS freezer database'!$C$2:$C$30009,0))</f>
        <v>M</v>
      </c>
      <c r="P161" s="53"/>
      <c r="Q161" s="55"/>
      <c r="R161" s="53"/>
      <c r="S161" s="22" t="s">
        <v>813</v>
      </c>
      <c r="T161" s="22" t="str">
        <f>INDEX('[1]QAEHS freezer database'!$K$2:$K$30009,MATCH('[1]Sample list'!H564,'[1]QAEHS freezer database'!$C$2:$C$30009,0))</f>
        <v>&gt;45-&lt;60</v>
      </c>
      <c r="U161" s="23">
        <v>2019</v>
      </c>
      <c r="V161" s="21">
        <f>INDEX('[1]QAEHS freezer database'!$G$2:$G$30009,MATCH('[1]Sample list'!H564,'[1]QAEHS freezer database'!$C$2:$C$30009,0))</f>
        <v>2019</v>
      </c>
      <c r="W161" s="70" t="str">
        <f>INDEX('[1]Sample list codes'!$B$2:$B$21,MATCH('[1]Sample list'!U564,'[1]Sample list codes'!$A$2:$A$21,0))</f>
        <v>2018-2019</v>
      </c>
      <c r="X161" s="23">
        <v>9</v>
      </c>
      <c r="Y161" s="23">
        <v>1</v>
      </c>
      <c r="Z161" s="56" t="str">
        <f>INDEX('[1]QAEHS freezer database'!$F$2:$F$30009,MATCH('[1]Sample list'!H564,'[1]QAEHS freezer database'!$C$2:$C$30009,0))</f>
        <v>Sullivan Nicolaides</v>
      </c>
    </row>
    <row r="162" spans="4:26" x14ac:dyDescent="0.2">
      <c r="D162" s="12" t="str">
        <f>INDEX('[1]QAEHS freezer database'!$A$2:$A$30009,MATCH('[1]Sample list'!H565,'[1]QAEHS freezer database'!$C$2:$C$30009,0))&amp;F162</f>
        <v>MQX127035</v>
      </c>
      <c r="E162" s="12">
        <f>INDEX('[1]QAEHS freezer database'!$B$2:$B$30009,MATCH('[1]Sample list'!H565,'[1]QAEHS freezer database'!$C$2:$C$30009,0))</f>
        <v>127035</v>
      </c>
      <c r="F162" s="12"/>
      <c r="G162" s="104"/>
      <c r="H162" s="105" t="s">
        <v>843</v>
      </c>
      <c r="I162" s="13"/>
      <c r="K162" s="13"/>
      <c r="L162" s="53"/>
      <c r="M162" s="17" t="s">
        <v>511</v>
      </c>
      <c r="N162" s="18" t="s">
        <v>485</v>
      </c>
      <c r="O162" s="18" t="str">
        <f>INDEX('[1]QAEHS freezer database'!$L$2:$L$30009,MATCH('[1]Sample list'!H565,'[1]QAEHS freezer database'!$C$2:$C$30009,0))</f>
        <v>M</v>
      </c>
      <c r="P162" s="53"/>
      <c r="Q162" s="55"/>
      <c r="R162" s="53"/>
      <c r="S162" s="22" t="s">
        <v>813</v>
      </c>
      <c r="T162" s="22" t="str">
        <f>INDEX('[1]QAEHS freezer database'!$K$2:$K$30009,MATCH('[1]Sample list'!H565,'[1]QAEHS freezer database'!$C$2:$C$30009,0))</f>
        <v>&gt;45-&lt;60</v>
      </c>
      <c r="U162" s="23">
        <v>2019</v>
      </c>
      <c r="V162" s="21">
        <f>INDEX('[1]QAEHS freezer database'!$G$2:$G$30009,MATCH('[1]Sample list'!H565,'[1]QAEHS freezer database'!$C$2:$C$30009,0))</f>
        <v>2019</v>
      </c>
      <c r="W162" s="70" t="str">
        <f>INDEX('[1]Sample list codes'!$B$2:$B$21,MATCH('[1]Sample list'!U565,'[1]Sample list codes'!$A$2:$A$21,0))</f>
        <v>2018-2019</v>
      </c>
      <c r="X162" s="23">
        <v>9</v>
      </c>
      <c r="Y162" s="23">
        <v>1</v>
      </c>
      <c r="Z162" s="56" t="str">
        <f>INDEX('[1]QAEHS freezer database'!$F$2:$F$30009,MATCH('[1]Sample list'!H565,'[1]QAEHS freezer database'!$C$2:$C$30009,0))</f>
        <v>Sullivan Nicolaides</v>
      </c>
    </row>
    <row r="163" spans="4:26" x14ac:dyDescent="0.2">
      <c r="D163" s="12" t="str">
        <f>INDEX('[1]QAEHS freezer database'!$A$2:$A$30009,MATCH('[1]Sample list'!H566,'[1]QAEHS freezer database'!$C$2:$C$30009,0))&amp;F163</f>
        <v>MQX127034</v>
      </c>
      <c r="E163" s="12">
        <f>INDEX('[1]QAEHS freezer database'!$B$2:$B$30009,MATCH('[1]Sample list'!H566,'[1]QAEHS freezer database'!$C$2:$C$30009,0))</f>
        <v>127034</v>
      </c>
      <c r="F163" s="12"/>
      <c r="G163" s="104"/>
      <c r="H163" s="105" t="s">
        <v>844</v>
      </c>
      <c r="I163" s="13"/>
      <c r="K163" s="13"/>
      <c r="L163" s="53"/>
      <c r="M163" s="17" t="s">
        <v>511</v>
      </c>
      <c r="N163" s="18" t="s">
        <v>485</v>
      </c>
      <c r="O163" s="18" t="str">
        <f>INDEX('[1]QAEHS freezer database'!$L$2:$L$30009,MATCH('[1]Sample list'!H566,'[1]QAEHS freezer database'!$C$2:$C$30009,0))</f>
        <v>M</v>
      </c>
      <c r="P163" s="53"/>
      <c r="Q163" s="55"/>
      <c r="R163" s="53"/>
      <c r="S163" s="22" t="s">
        <v>813</v>
      </c>
      <c r="T163" s="22" t="str">
        <f>INDEX('[1]QAEHS freezer database'!$K$2:$K$30009,MATCH('[1]Sample list'!H566,'[1]QAEHS freezer database'!$C$2:$C$30009,0))</f>
        <v>&gt;45-&lt;60</v>
      </c>
      <c r="U163" s="23">
        <v>2019</v>
      </c>
      <c r="V163" s="21">
        <f>INDEX('[1]QAEHS freezer database'!$G$2:$G$30009,MATCH('[1]Sample list'!H566,'[1]QAEHS freezer database'!$C$2:$C$30009,0))</f>
        <v>2019</v>
      </c>
      <c r="W163" s="70" t="str">
        <f>INDEX('[1]Sample list codes'!$B$2:$B$21,MATCH('[1]Sample list'!U566,'[1]Sample list codes'!$A$2:$A$21,0))</f>
        <v>2018-2019</v>
      </c>
      <c r="X163" s="23">
        <v>9</v>
      </c>
      <c r="Y163" s="23">
        <v>1</v>
      </c>
      <c r="Z163" s="56" t="str">
        <f>INDEX('[1]QAEHS freezer database'!$F$2:$F$30009,MATCH('[1]Sample list'!H566,'[1]QAEHS freezer database'!$C$2:$C$30009,0))</f>
        <v>Sullivan Nicolaides</v>
      </c>
    </row>
    <row r="164" spans="4:26" x14ac:dyDescent="0.2">
      <c r="D164" s="12" t="str">
        <f>INDEX('[1]QAEHS freezer database'!$A$2:$A$30009,MATCH('[1]Sample list'!H567,'[1]QAEHS freezer database'!$C$2:$C$30009,0))&amp;F164</f>
        <v>MQX127033</v>
      </c>
      <c r="E164" s="12">
        <f>INDEX('[1]QAEHS freezer database'!$B$2:$B$30009,MATCH('[1]Sample list'!H567,'[1]QAEHS freezer database'!$C$2:$C$30009,0))</f>
        <v>127033</v>
      </c>
      <c r="F164" s="12"/>
      <c r="G164" s="104"/>
      <c r="H164" s="105" t="s">
        <v>845</v>
      </c>
      <c r="I164" s="13"/>
      <c r="K164" s="13"/>
      <c r="L164" s="53"/>
      <c r="M164" s="17" t="s">
        <v>511</v>
      </c>
      <c r="N164" s="18" t="s">
        <v>485</v>
      </c>
      <c r="O164" s="18" t="str">
        <f>INDEX('[1]QAEHS freezer database'!$L$2:$L$30009,MATCH('[1]Sample list'!H567,'[1]QAEHS freezer database'!$C$2:$C$30009,0))</f>
        <v>M</v>
      </c>
      <c r="P164" s="53"/>
      <c r="Q164" s="55"/>
      <c r="R164" s="53"/>
      <c r="S164" s="22" t="s">
        <v>818</v>
      </c>
      <c r="T164" s="22" t="str">
        <f>INDEX('[1]QAEHS freezer database'!$K$2:$K$30009,MATCH('[1]Sample list'!H567,'[1]QAEHS freezer database'!$C$2:$C$30009,0))</f>
        <v>&gt;30-&lt;45</v>
      </c>
      <c r="U164" s="23">
        <v>2019</v>
      </c>
      <c r="V164" s="21">
        <f>INDEX('[1]QAEHS freezer database'!$G$2:$G$30009,MATCH('[1]Sample list'!H567,'[1]QAEHS freezer database'!$C$2:$C$30009,0))</f>
        <v>2019</v>
      </c>
      <c r="W164" s="70" t="str">
        <f>INDEX('[1]Sample list codes'!$B$2:$B$21,MATCH('[1]Sample list'!U567,'[1]Sample list codes'!$A$2:$A$21,0))</f>
        <v>2018-2019</v>
      </c>
      <c r="X164" s="23">
        <v>9</v>
      </c>
      <c r="Y164" s="23">
        <v>1</v>
      </c>
      <c r="Z164" s="56" t="str">
        <f>INDEX('[1]QAEHS freezer database'!$F$2:$F$30009,MATCH('[1]Sample list'!H567,'[1]QAEHS freezer database'!$C$2:$C$30009,0))</f>
        <v>Sullivan Nicolaides</v>
      </c>
    </row>
    <row r="165" spans="4:26" x14ac:dyDescent="0.2">
      <c r="D165" s="12" t="str">
        <f>INDEX('[1]QAEHS freezer database'!$A$2:$A$30009,MATCH('[1]Sample list'!H568,'[1]QAEHS freezer database'!$C$2:$C$30009,0))&amp;F165</f>
        <v>MQX127032</v>
      </c>
      <c r="E165" s="12">
        <f>INDEX('[1]QAEHS freezer database'!$B$2:$B$30009,MATCH('[1]Sample list'!H568,'[1]QAEHS freezer database'!$C$2:$C$30009,0))</f>
        <v>127032</v>
      </c>
      <c r="F165" s="12"/>
      <c r="G165" s="104"/>
      <c r="H165" s="105" t="s">
        <v>846</v>
      </c>
      <c r="I165" s="13"/>
      <c r="K165" s="13"/>
      <c r="L165" s="53"/>
      <c r="M165" s="17" t="s">
        <v>511</v>
      </c>
      <c r="N165" s="18" t="s">
        <v>485</v>
      </c>
      <c r="O165" s="18" t="str">
        <f>INDEX('[1]QAEHS freezer database'!$L$2:$L$30009,MATCH('[1]Sample list'!H568,'[1]QAEHS freezer database'!$C$2:$C$30009,0))</f>
        <v>M</v>
      </c>
      <c r="P165" s="53"/>
      <c r="Q165" s="55"/>
      <c r="R165" s="53"/>
      <c r="S165" s="22" t="s">
        <v>818</v>
      </c>
      <c r="T165" s="22" t="str">
        <f>INDEX('[1]QAEHS freezer database'!$K$2:$K$30009,MATCH('[1]Sample list'!H568,'[1]QAEHS freezer database'!$C$2:$C$30009,0))</f>
        <v>&gt;30-&lt;45</v>
      </c>
      <c r="U165" s="23">
        <v>2019</v>
      </c>
      <c r="V165" s="21">
        <f>INDEX('[1]QAEHS freezer database'!$G$2:$G$30009,MATCH('[1]Sample list'!H568,'[1]QAEHS freezer database'!$C$2:$C$30009,0))</f>
        <v>2019</v>
      </c>
      <c r="W165" s="70" t="str">
        <f>INDEX('[1]Sample list codes'!$B$2:$B$21,MATCH('[1]Sample list'!U568,'[1]Sample list codes'!$A$2:$A$21,0))</f>
        <v>2018-2019</v>
      </c>
      <c r="X165" s="23">
        <v>9</v>
      </c>
      <c r="Y165" s="23">
        <v>1</v>
      </c>
      <c r="Z165" s="56" t="str">
        <f>INDEX('[1]QAEHS freezer database'!$F$2:$F$30009,MATCH('[1]Sample list'!H568,'[1]QAEHS freezer database'!$C$2:$C$30009,0))</f>
        <v>Sullivan Nicolaides</v>
      </c>
    </row>
    <row r="166" spans="4:26" x14ac:dyDescent="0.2">
      <c r="D166" s="12" t="str">
        <f>INDEX('[1]QAEHS freezer database'!$A$2:$A$30009,MATCH('[1]Sample list'!H569,'[1]QAEHS freezer database'!$C$2:$C$30009,0))&amp;F166</f>
        <v>MQX127031</v>
      </c>
      <c r="E166" s="12">
        <f>INDEX('[1]QAEHS freezer database'!$B$2:$B$30009,MATCH('[1]Sample list'!H569,'[1]QAEHS freezer database'!$C$2:$C$30009,0))</f>
        <v>127031</v>
      </c>
      <c r="F166" s="12"/>
      <c r="G166" s="104"/>
      <c r="H166" s="105" t="s">
        <v>847</v>
      </c>
      <c r="I166" s="13"/>
      <c r="J166" s="13"/>
      <c r="K166" s="13"/>
      <c r="L166" s="53"/>
      <c r="M166" s="17" t="s">
        <v>511</v>
      </c>
      <c r="N166" s="18" t="s">
        <v>485</v>
      </c>
      <c r="O166" s="18" t="str">
        <f>INDEX('[1]QAEHS freezer database'!$L$2:$L$30009,MATCH('[1]Sample list'!H569,'[1]QAEHS freezer database'!$C$2:$C$30009,0))</f>
        <v>M</v>
      </c>
      <c r="P166" s="53"/>
      <c r="Q166" s="55"/>
      <c r="R166" s="53"/>
      <c r="S166" s="22" t="s">
        <v>818</v>
      </c>
      <c r="T166" s="22" t="str">
        <f>INDEX('[1]QAEHS freezer database'!$K$2:$K$30009,MATCH('[1]Sample list'!H569,'[1]QAEHS freezer database'!$C$2:$C$30009,0))</f>
        <v>&gt;30-&lt;45</v>
      </c>
      <c r="U166" s="23">
        <v>2019</v>
      </c>
      <c r="V166" s="21">
        <f>INDEX('[1]QAEHS freezer database'!$G$2:$G$30009,MATCH('[1]Sample list'!H569,'[1]QAEHS freezer database'!$C$2:$C$30009,0))</f>
        <v>2019</v>
      </c>
      <c r="W166" s="70" t="str">
        <f>INDEX('[1]Sample list codes'!$B$2:$B$21,MATCH('[1]Sample list'!U569,'[1]Sample list codes'!$A$2:$A$21,0))</f>
        <v>2018-2019</v>
      </c>
      <c r="X166" s="23">
        <v>9</v>
      </c>
      <c r="Y166" s="23">
        <v>1</v>
      </c>
      <c r="Z166" s="56" t="str">
        <f>INDEX('[1]QAEHS freezer database'!$F$2:$F$30009,MATCH('[1]Sample list'!H569,'[1]QAEHS freezer database'!$C$2:$C$30009,0))</f>
        <v>Sullivan Nicolaides</v>
      </c>
    </row>
    <row r="167" spans="4:26" x14ac:dyDescent="0.2">
      <c r="D167" s="12" t="str">
        <f>INDEX('[1]QAEHS freezer database'!$A$2:$A$30009,MATCH('[1]Sample list'!H570,'[1]QAEHS freezer database'!$C$2:$C$30009,0))&amp;F167</f>
        <v>MQX127030</v>
      </c>
      <c r="E167" s="12">
        <f>INDEX('[1]QAEHS freezer database'!$B$2:$B$30009,MATCH('[1]Sample list'!H570,'[1]QAEHS freezer database'!$C$2:$C$30009,0))</f>
        <v>127030</v>
      </c>
      <c r="F167" s="12"/>
      <c r="G167" s="104"/>
      <c r="H167" s="105" t="s">
        <v>848</v>
      </c>
      <c r="I167" s="13"/>
      <c r="J167" s="13"/>
      <c r="K167" s="13"/>
      <c r="L167" s="53"/>
      <c r="M167" s="17" t="s">
        <v>511</v>
      </c>
      <c r="N167" s="18" t="s">
        <v>485</v>
      </c>
      <c r="O167" s="18" t="str">
        <f>INDEX('[1]QAEHS freezer database'!$L$2:$L$30009,MATCH('[1]Sample list'!H570,'[1]QAEHS freezer database'!$C$2:$C$30009,0))</f>
        <v>M</v>
      </c>
      <c r="P167" s="53"/>
      <c r="Q167" s="55"/>
      <c r="R167" s="53"/>
      <c r="S167" s="22" t="s">
        <v>818</v>
      </c>
      <c r="T167" s="22" t="str">
        <f>INDEX('[1]QAEHS freezer database'!$K$2:$K$30009,MATCH('[1]Sample list'!H570,'[1]QAEHS freezer database'!$C$2:$C$30009,0))</f>
        <v>&gt;30-&lt;45</v>
      </c>
      <c r="U167" s="23">
        <v>2019</v>
      </c>
      <c r="V167" s="21">
        <f>INDEX('[1]QAEHS freezer database'!$G$2:$G$30009,MATCH('[1]Sample list'!H570,'[1]QAEHS freezer database'!$C$2:$C$30009,0))</f>
        <v>2019</v>
      </c>
      <c r="W167" s="70" t="str">
        <f>INDEX('[1]Sample list codes'!$B$2:$B$21,MATCH('[1]Sample list'!U570,'[1]Sample list codes'!$A$2:$A$21,0))</f>
        <v>2018-2019</v>
      </c>
      <c r="X167" s="23">
        <v>9</v>
      </c>
      <c r="Y167" s="23">
        <v>1</v>
      </c>
      <c r="Z167" s="56" t="str">
        <f>INDEX('[1]QAEHS freezer database'!$F$2:$F$30009,MATCH('[1]Sample list'!H570,'[1]QAEHS freezer database'!$C$2:$C$30009,0))</f>
        <v>Sullivan Nicolaides</v>
      </c>
    </row>
    <row r="168" spans="4:26" x14ac:dyDescent="0.2">
      <c r="D168" s="12" t="str">
        <f>INDEX('[1]QAEHS freezer database'!$A$2:$A$30009,MATCH('[1]Sample list'!H571,'[1]QAEHS freezer database'!$C$2:$C$30009,0))&amp;F168</f>
        <v>MQX127029</v>
      </c>
      <c r="E168" s="12">
        <f>INDEX('[1]QAEHS freezer database'!$B$2:$B$30009,MATCH('[1]Sample list'!H571,'[1]QAEHS freezer database'!$C$2:$C$30009,0))</f>
        <v>127029</v>
      </c>
      <c r="F168" s="12"/>
      <c r="G168" s="104"/>
      <c r="H168" s="105" t="s">
        <v>849</v>
      </c>
      <c r="I168" s="13"/>
      <c r="J168" s="13"/>
      <c r="K168" s="13"/>
      <c r="L168" s="53"/>
      <c r="M168" s="17" t="s">
        <v>511</v>
      </c>
      <c r="N168" s="18" t="s">
        <v>485</v>
      </c>
      <c r="O168" s="18" t="str">
        <f>INDEX('[1]QAEHS freezer database'!$L$2:$L$30009,MATCH('[1]Sample list'!H571,'[1]QAEHS freezer database'!$C$2:$C$30009,0))</f>
        <v>M</v>
      </c>
      <c r="P168" s="53"/>
      <c r="Q168" s="55"/>
      <c r="R168" s="53"/>
      <c r="S168" s="22" t="s">
        <v>823</v>
      </c>
      <c r="T168" s="22" t="str">
        <f>INDEX('[1]QAEHS freezer database'!$K$2:$K$30009,MATCH('[1]Sample list'!H571,'[1]QAEHS freezer database'!$C$2:$C$30009,0))</f>
        <v>&gt;15-&lt;30</v>
      </c>
      <c r="U168" s="23">
        <v>2019</v>
      </c>
      <c r="V168" s="21">
        <f>INDEX('[1]QAEHS freezer database'!$G$2:$G$30009,MATCH('[1]Sample list'!H571,'[1]QAEHS freezer database'!$C$2:$C$30009,0))</f>
        <v>2019</v>
      </c>
      <c r="W168" s="70" t="str">
        <f>INDEX('[1]Sample list codes'!$B$2:$B$21,MATCH('[1]Sample list'!U571,'[1]Sample list codes'!$A$2:$A$21,0))</f>
        <v>2018-2019</v>
      </c>
      <c r="X168" s="23">
        <v>9</v>
      </c>
      <c r="Y168" s="23">
        <v>1</v>
      </c>
      <c r="Z168" s="56" t="str">
        <f>INDEX('[1]QAEHS freezer database'!$F$2:$F$30009,MATCH('[1]Sample list'!H571,'[1]QAEHS freezer database'!$C$2:$C$30009,0))</f>
        <v>Sullivan Nicolaides</v>
      </c>
    </row>
    <row r="169" spans="4:26" x14ac:dyDescent="0.2">
      <c r="D169" s="12" t="str">
        <f>INDEX('[1]QAEHS freezer database'!$A$2:$A$30009,MATCH('[1]Sample list'!H572,'[1]QAEHS freezer database'!$C$2:$C$30009,0))&amp;F169</f>
        <v>MQX127028</v>
      </c>
      <c r="E169" s="12">
        <f>INDEX('[1]QAEHS freezer database'!$B$2:$B$30009,MATCH('[1]Sample list'!H572,'[1]QAEHS freezer database'!$C$2:$C$30009,0))</f>
        <v>127028</v>
      </c>
      <c r="F169" s="12"/>
      <c r="G169" s="104"/>
      <c r="H169" s="105" t="s">
        <v>850</v>
      </c>
      <c r="I169" s="13"/>
      <c r="J169" s="13"/>
      <c r="K169" s="13"/>
      <c r="L169" s="53"/>
      <c r="M169" s="17" t="s">
        <v>511</v>
      </c>
      <c r="N169" s="18" t="s">
        <v>485</v>
      </c>
      <c r="O169" s="18" t="str">
        <f>INDEX('[1]QAEHS freezer database'!$L$2:$L$30009,MATCH('[1]Sample list'!H572,'[1]QAEHS freezer database'!$C$2:$C$30009,0))</f>
        <v>M</v>
      </c>
      <c r="P169" s="53"/>
      <c r="Q169" s="55"/>
      <c r="R169" s="53"/>
      <c r="S169" s="22" t="s">
        <v>823</v>
      </c>
      <c r="T169" s="22" t="str">
        <f>INDEX('[1]QAEHS freezer database'!$K$2:$K$30009,MATCH('[1]Sample list'!H572,'[1]QAEHS freezer database'!$C$2:$C$30009,0))</f>
        <v>&gt;15-&lt;30</v>
      </c>
      <c r="U169" s="23">
        <v>2019</v>
      </c>
      <c r="V169" s="21">
        <f>INDEX('[1]QAEHS freezer database'!$G$2:$G$30009,MATCH('[1]Sample list'!H572,'[1]QAEHS freezer database'!$C$2:$C$30009,0))</f>
        <v>2019</v>
      </c>
      <c r="W169" s="70" t="str">
        <f>INDEX('[1]Sample list codes'!$B$2:$B$21,MATCH('[1]Sample list'!U572,'[1]Sample list codes'!$A$2:$A$21,0))</f>
        <v>2018-2019</v>
      </c>
      <c r="X169" s="23">
        <v>9</v>
      </c>
      <c r="Y169" s="23">
        <v>1</v>
      </c>
      <c r="Z169" s="56" t="str">
        <f>INDEX('[1]QAEHS freezer database'!$F$2:$F$30009,MATCH('[1]Sample list'!H572,'[1]QAEHS freezer database'!$C$2:$C$30009,0))</f>
        <v>Sullivan Nicolaides</v>
      </c>
    </row>
    <row r="170" spans="4:26" x14ac:dyDescent="0.2">
      <c r="D170" s="12" t="str">
        <f>INDEX('[1]QAEHS freezer database'!$A$2:$A$30009,MATCH('[1]Sample list'!H573,'[1]QAEHS freezer database'!$C$2:$C$30009,0))&amp;F170</f>
        <v>MQX127027</v>
      </c>
      <c r="E170" s="12">
        <f>INDEX('[1]QAEHS freezer database'!$B$2:$B$30009,MATCH('[1]Sample list'!H573,'[1]QAEHS freezer database'!$C$2:$C$30009,0))</f>
        <v>127027</v>
      </c>
      <c r="F170" s="12"/>
      <c r="G170" s="104"/>
      <c r="H170" s="105" t="s">
        <v>851</v>
      </c>
      <c r="I170" s="13"/>
      <c r="K170" s="13"/>
      <c r="L170" s="53"/>
      <c r="M170" s="17" t="s">
        <v>511</v>
      </c>
      <c r="N170" s="18" t="s">
        <v>485</v>
      </c>
      <c r="O170" s="18" t="str">
        <f>INDEX('[1]QAEHS freezer database'!$L$2:$L$30009,MATCH('[1]Sample list'!H573,'[1]QAEHS freezer database'!$C$2:$C$30009,0))</f>
        <v>M</v>
      </c>
      <c r="P170" s="53"/>
      <c r="Q170" s="55"/>
      <c r="R170" s="53"/>
      <c r="S170" s="22" t="s">
        <v>823</v>
      </c>
      <c r="T170" s="22" t="str">
        <f>INDEX('[1]QAEHS freezer database'!$K$2:$K$30009,MATCH('[1]Sample list'!H573,'[1]QAEHS freezer database'!$C$2:$C$30009,0))</f>
        <v>&gt;15-&lt;30</v>
      </c>
      <c r="U170" s="23">
        <v>2019</v>
      </c>
      <c r="V170" s="21">
        <f>INDEX('[1]QAEHS freezer database'!$G$2:$G$30009,MATCH('[1]Sample list'!H573,'[1]QAEHS freezer database'!$C$2:$C$30009,0))</f>
        <v>2019</v>
      </c>
      <c r="W170" s="70" t="str">
        <f>INDEX('[1]Sample list codes'!$B$2:$B$21,MATCH('[1]Sample list'!U573,'[1]Sample list codes'!$A$2:$A$21,0))</f>
        <v>2018-2019</v>
      </c>
      <c r="X170" s="23">
        <v>9</v>
      </c>
      <c r="Y170" s="23">
        <v>1</v>
      </c>
      <c r="Z170" s="56" t="str">
        <f>INDEX('[1]QAEHS freezer database'!$F$2:$F$30009,MATCH('[1]Sample list'!H573,'[1]QAEHS freezer database'!$C$2:$C$30009,0))</f>
        <v>Sullivan Nicolaides</v>
      </c>
    </row>
    <row r="171" spans="4:26" x14ac:dyDescent="0.2">
      <c r="D171" s="12" t="str">
        <f>INDEX('[1]QAEHS freezer database'!$A$2:$A$30009,MATCH('[1]Sample list'!H574,'[1]QAEHS freezer database'!$C$2:$C$30009,0))&amp;F171</f>
        <v>MQX127026</v>
      </c>
      <c r="E171" s="12">
        <f>INDEX('[1]QAEHS freezer database'!$B$2:$B$30009,MATCH('[1]Sample list'!H574,'[1]QAEHS freezer database'!$C$2:$C$30009,0))</f>
        <v>127026</v>
      </c>
      <c r="F171" s="12"/>
      <c r="G171" s="104"/>
      <c r="H171" s="105" t="s">
        <v>852</v>
      </c>
      <c r="I171" s="13"/>
      <c r="J171" s="13"/>
      <c r="K171" s="13"/>
      <c r="L171" s="53"/>
      <c r="M171" s="17" t="s">
        <v>511</v>
      </c>
      <c r="N171" s="18" t="s">
        <v>485</v>
      </c>
      <c r="O171" s="18" t="str">
        <f>INDEX('[1]QAEHS freezer database'!$L$2:$L$30009,MATCH('[1]Sample list'!H574,'[1]QAEHS freezer database'!$C$2:$C$30009,0))</f>
        <v>M</v>
      </c>
      <c r="P171" s="53"/>
      <c r="Q171" s="55"/>
      <c r="R171" s="53"/>
      <c r="S171" s="22" t="s">
        <v>823</v>
      </c>
      <c r="T171" s="22" t="str">
        <f>INDEX('[1]QAEHS freezer database'!$K$2:$K$30009,MATCH('[1]Sample list'!H574,'[1]QAEHS freezer database'!$C$2:$C$30009,0))</f>
        <v>&gt;15-&lt;30</v>
      </c>
      <c r="U171" s="23">
        <v>2019</v>
      </c>
      <c r="V171" s="21">
        <f>INDEX('[1]QAEHS freezer database'!$G$2:$G$30009,MATCH('[1]Sample list'!H574,'[1]QAEHS freezer database'!$C$2:$C$30009,0))</f>
        <v>2019</v>
      </c>
      <c r="W171" s="70" t="str">
        <f>INDEX('[1]Sample list codes'!$B$2:$B$21,MATCH('[1]Sample list'!U574,'[1]Sample list codes'!$A$2:$A$21,0))</f>
        <v>2018-2019</v>
      </c>
      <c r="X171" s="23">
        <v>9</v>
      </c>
      <c r="Y171" s="23">
        <v>1</v>
      </c>
      <c r="Z171" s="56" t="str">
        <f>INDEX('[1]QAEHS freezer database'!$F$2:$F$30009,MATCH('[1]Sample list'!H574,'[1]QAEHS freezer database'!$C$2:$C$30009,0))</f>
        <v>Sullivan Nicolaides</v>
      </c>
    </row>
    <row r="172" spans="4:26" x14ac:dyDescent="0.2">
      <c r="D172" s="12" t="str">
        <f>INDEX('[1]QAEHS freezer database'!$A$2:$A$30009,MATCH('[1]Sample list'!H575,'[1]QAEHS freezer database'!$C$2:$C$30009,0))&amp;F172</f>
        <v>MQX127025</v>
      </c>
      <c r="E172" s="12">
        <f>INDEX('[1]QAEHS freezer database'!$B$2:$B$30009,MATCH('[1]Sample list'!H575,'[1]QAEHS freezer database'!$C$2:$C$30009,0))</f>
        <v>127025</v>
      </c>
      <c r="F172" s="12"/>
      <c r="G172" s="104"/>
      <c r="H172" s="105" t="s">
        <v>853</v>
      </c>
      <c r="I172" s="13"/>
      <c r="J172" s="13"/>
      <c r="K172" s="13"/>
      <c r="L172" s="53"/>
      <c r="M172" s="17" t="s">
        <v>511</v>
      </c>
      <c r="N172" s="18" t="s">
        <v>485</v>
      </c>
      <c r="O172" s="18" t="str">
        <f>INDEX('[1]QAEHS freezer database'!$L$2:$L$30009,MATCH('[1]Sample list'!H575,'[1]QAEHS freezer database'!$C$2:$C$30009,0))</f>
        <v>M</v>
      </c>
      <c r="P172" s="53"/>
      <c r="Q172" s="55"/>
      <c r="R172" s="53"/>
      <c r="S172" s="22" t="s">
        <v>828</v>
      </c>
      <c r="T172" s="22" t="str">
        <f>INDEX('[1]QAEHS freezer database'!$K$2:$K$30009,MATCH('[1]Sample list'!H575,'[1]QAEHS freezer database'!$C$2:$C$30009,0))</f>
        <v>&gt;5-&lt;15</v>
      </c>
      <c r="U172" s="23">
        <v>2019</v>
      </c>
      <c r="V172" s="21">
        <f>INDEX('[1]QAEHS freezer database'!$G$2:$G$30009,MATCH('[1]Sample list'!H575,'[1]QAEHS freezer database'!$C$2:$C$30009,0))</f>
        <v>2019</v>
      </c>
      <c r="W172" s="70" t="str">
        <f>INDEX('[1]Sample list codes'!$B$2:$B$21,MATCH('[1]Sample list'!U575,'[1]Sample list codes'!$A$2:$A$21,0))</f>
        <v>2018-2019</v>
      </c>
      <c r="X172" s="23">
        <v>9</v>
      </c>
      <c r="Y172" s="23">
        <v>1</v>
      </c>
      <c r="Z172" s="56" t="str">
        <f>INDEX('[1]QAEHS freezer database'!$F$2:$F$30009,MATCH('[1]Sample list'!H575,'[1]QAEHS freezer database'!$C$2:$C$30009,0))</f>
        <v>Sullivan Nicolaides</v>
      </c>
    </row>
    <row r="173" spans="4:26" x14ac:dyDescent="0.2">
      <c r="D173" s="12" t="str">
        <f>INDEX('[1]QAEHS freezer database'!$A$2:$A$30009,MATCH('[1]Sample list'!H576,'[1]QAEHS freezer database'!$C$2:$C$30009,0))&amp;F173</f>
        <v>MQX127024</v>
      </c>
      <c r="E173" s="12">
        <f>INDEX('[1]QAEHS freezer database'!$B$2:$B$30009,MATCH('[1]Sample list'!H576,'[1]QAEHS freezer database'!$C$2:$C$30009,0))</f>
        <v>127024</v>
      </c>
      <c r="F173" s="12"/>
      <c r="G173" s="104"/>
      <c r="H173" s="105" t="s">
        <v>854</v>
      </c>
      <c r="I173" s="13"/>
      <c r="J173" s="13"/>
      <c r="K173" s="13"/>
      <c r="L173" s="53"/>
      <c r="M173" s="17" t="s">
        <v>511</v>
      </c>
      <c r="N173" s="18" t="s">
        <v>485</v>
      </c>
      <c r="O173" s="18" t="str">
        <f>INDEX('[1]QAEHS freezer database'!$L$2:$L$30009,MATCH('[1]Sample list'!H576,'[1]QAEHS freezer database'!$C$2:$C$30009,0))</f>
        <v>M</v>
      </c>
      <c r="P173" s="53"/>
      <c r="Q173" s="55"/>
      <c r="R173" s="53"/>
      <c r="S173" s="22" t="s">
        <v>828</v>
      </c>
      <c r="T173" s="22" t="str">
        <f>INDEX('[1]QAEHS freezer database'!$K$2:$K$30009,MATCH('[1]Sample list'!H576,'[1]QAEHS freezer database'!$C$2:$C$30009,0))</f>
        <v>&gt;5-&lt;15</v>
      </c>
      <c r="U173" s="23">
        <v>2019</v>
      </c>
      <c r="V173" s="21">
        <f>INDEX('[1]QAEHS freezer database'!$G$2:$G$30009,MATCH('[1]Sample list'!H576,'[1]QAEHS freezer database'!$C$2:$C$30009,0))</f>
        <v>2019</v>
      </c>
      <c r="W173" s="70" t="str">
        <f>INDEX('[1]Sample list codes'!$B$2:$B$21,MATCH('[1]Sample list'!U576,'[1]Sample list codes'!$A$2:$A$21,0))</f>
        <v>2018-2019</v>
      </c>
      <c r="X173" s="23">
        <v>9</v>
      </c>
      <c r="Y173" s="23">
        <v>1</v>
      </c>
      <c r="Z173" s="56" t="str">
        <f>INDEX('[1]QAEHS freezer database'!$F$2:$F$30009,MATCH('[1]Sample list'!H576,'[1]QAEHS freezer database'!$C$2:$C$30009,0))</f>
        <v>Sullivan Nicolaides</v>
      </c>
    </row>
    <row r="174" spans="4:26" x14ac:dyDescent="0.2">
      <c r="D174" s="12" t="str">
        <f>INDEX('[1]QAEHS freezer database'!$A$2:$A$30009,MATCH('[1]Sample list'!H577,'[1]QAEHS freezer database'!$C$2:$C$30009,0))&amp;F174</f>
        <v>MQX127023</v>
      </c>
      <c r="E174" s="12">
        <f>INDEX('[1]QAEHS freezer database'!$B$2:$B$30009,MATCH('[1]Sample list'!H577,'[1]QAEHS freezer database'!$C$2:$C$30009,0))</f>
        <v>127023</v>
      </c>
      <c r="F174" s="12"/>
      <c r="G174" s="104"/>
      <c r="H174" s="105" t="s">
        <v>855</v>
      </c>
      <c r="I174" s="13"/>
      <c r="J174" s="13"/>
      <c r="K174" s="13"/>
      <c r="L174" s="53"/>
      <c r="M174" s="17" t="s">
        <v>511</v>
      </c>
      <c r="N174" s="18" t="s">
        <v>485</v>
      </c>
      <c r="O174" s="18" t="str">
        <f>INDEX('[1]QAEHS freezer database'!$L$2:$L$30009,MATCH('[1]Sample list'!H577,'[1]QAEHS freezer database'!$C$2:$C$30009,0))</f>
        <v>M</v>
      </c>
      <c r="P174" s="53"/>
      <c r="Q174" s="55"/>
      <c r="R174" s="53"/>
      <c r="S174" s="22" t="s">
        <v>828</v>
      </c>
      <c r="T174" s="22" t="str">
        <f>INDEX('[1]QAEHS freezer database'!$K$2:$K$30009,MATCH('[1]Sample list'!H577,'[1]QAEHS freezer database'!$C$2:$C$30009,0))</f>
        <v>&gt;5-&lt;15</v>
      </c>
      <c r="U174" s="23">
        <v>2019</v>
      </c>
      <c r="V174" s="21">
        <f>INDEX('[1]QAEHS freezer database'!$G$2:$G$30009,MATCH('[1]Sample list'!H577,'[1]QAEHS freezer database'!$C$2:$C$30009,0))</f>
        <v>2019</v>
      </c>
      <c r="W174" s="70" t="str">
        <f>INDEX('[1]Sample list codes'!$B$2:$B$21,MATCH('[1]Sample list'!U577,'[1]Sample list codes'!$A$2:$A$21,0))</f>
        <v>2018-2019</v>
      </c>
      <c r="X174" s="23">
        <v>9</v>
      </c>
      <c r="Y174" s="23">
        <v>1</v>
      </c>
      <c r="Z174" s="56" t="str">
        <f>INDEX('[1]QAEHS freezer database'!$F$2:$F$30009,MATCH('[1]Sample list'!H577,'[1]QAEHS freezer database'!$C$2:$C$30009,0))</f>
        <v>Sullivan Nicolaides</v>
      </c>
    </row>
    <row r="175" spans="4:26" x14ac:dyDescent="0.2">
      <c r="D175" s="12" t="str">
        <f>INDEX('[1]QAEHS freezer database'!$A$2:$A$30009,MATCH('[1]Sample list'!H578,'[1]QAEHS freezer database'!$C$2:$C$30009,0))&amp;F175</f>
        <v>MQX127022</v>
      </c>
      <c r="E175" s="12">
        <f>INDEX('[1]QAEHS freezer database'!$B$2:$B$30009,MATCH('[1]Sample list'!H578,'[1]QAEHS freezer database'!$C$2:$C$30009,0))</f>
        <v>127022</v>
      </c>
      <c r="F175" s="12"/>
      <c r="G175" s="104"/>
      <c r="H175" s="105" t="s">
        <v>856</v>
      </c>
      <c r="I175" s="13"/>
      <c r="J175" s="13"/>
      <c r="K175" s="13"/>
      <c r="L175" s="53"/>
      <c r="M175" s="17" t="s">
        <v>511</v>
      </c>
      <c r="N175" s="18" t="s">
        <v>485</v>
      </c>
      <c r="O175" s="18" t="str">
        <f>INDEX('[1]QAEHS freezer database'!$L$2:$L$30009,MATCH('[1]Sample list'!H578,'[1]QAEHS freezer database'!$C$2:$C$30009,0))</f>
        <v>M</v>
      </c>
      <c r="P175" s="53"/>
      <c r="Q175" s="55"/>
      <c r="R175" s="53"/>
      <c r="S175" s="22" t="s">
        <v>828</v>
      </c>
      <c r="T175" s="22" t="str">
        <f>INDEX('[1]QAEHS freezer database'!$K$2:$K$30009,MATCH('[1]Sample list'!H578,'[1]QAEHS freezer database'!$C$2:$C$30009,0))</f>
        <v>&gt;5-&lt;15</v>
      </c>
      <c r="U175" s="23">
        <v>2019</v>
      </c>
      <c r="V175" s="21">
        <f>INDEX('[1]QAEHS freezer database'!$G$2:$G$30009,MATCH('[1]Sample list'!H578,'[1]QAEHS freezer database'!$C$2:$C$30009,0))</f>
        <v>2019</v>
      </c>
      <c r="W175" s="70" t="str">
        <f>INDEX('[1]Sample list codes'!$B$2:$B$21,MATCH('[1]Sample list'!U578,'[1]Sample list codes'!$A$2:$A$21,0))</f>
        <v>2018-2019</v>
      </c>
      <c r="X175" s="23">
        <v>9</v>
      </c>
      <c r="Y175" s="23">
        <v>1</v>
      </c>
      <c r="Z175" s="56" t="str">
        <f>INDEX('[1]QAEHS freezer database'!$F$2:$F$30009,MATCH('[1]Sample list'!H578,'[1]QAEHS freezer database'!$C$2:$C$30009,0))</f>
        <v>Sullivan Nicolaides</v>
      </c>
    </row>
    <row r="176" spans="4:26" x14ac:dyDescent="0.2">
      <c r="D176" s="12" t="str">
        <f>INDEX('[1]QAEHS freezer database'!$A$2:$A$30009,MATCH('[1]Sample list'!H579,'[1]QAEHS freezer database'!$C$2:$C$30009,0))&amp;F176</f>
        <v>MQX127021</v>
      </c>
      <c r="E176" s="12">
        <f>INDEX('[1]QAEHS freezer database'!$B$2:$B$30009,MATCH('[1]Sample list'!H579,'[1]QAEHS freezer database'!$C$2:$C$30009,0))</f>
        <v>127021</v>
      </c>
      <c r="F176" s="12"/>
      <c r="G176" s="104"/>
      <c r="H176" s="105" t="s">
        <v>857</v>
      </c>
      <c r="I176" s="13"/>
      <c r="J176" s="13"/>
      <c r="K176" s="13"/>
      <c r="L176" s="53"/>
      <c r="M176" s="17" t="s">
        <v>511</v>
      </c>
      <c r="N176" s="18" t="s">
        <v>485</v>
      </c>
      <c r="O176" s="18" t="str">
        <f>INDEX('[1]QAEHS freezer database'!$L$2:$L$30009,MATCH('[1]Sample list'!H579,'[1]QAEHS freezer database'!$C$2:$C$30009,0))</f>
        <v>M</v>
      </c>
      <c r="P176" s="53"/>
      <c r="Q176" s="55"/>
      <c r="R176" s="53"/>
      <c r="S176" s="22" t="s">
        <v>833</v>
      </c>
      <c r="T176" s="22" t="str">
        <f>INDEX('[1]QAEHS freezer database'!$K$2:$K$30009,MATCH('[1]Sample list'!H579,'[1]QAEHS freezer database'!$C$2:$C$30009,0))</f>
        <v>&gt;0-&lt;5</v>
      </c>
      <c r="U176" s="23">
        <v>2019</v>
      </c>
      <c r="V176" s="21">
        <f>INDEX('[1]QAEHS freezer database'!$G$2:$G$30009,MATCH('[1]Sample list'!H579,'[1]QAEHS freezer database'!$C$2:$C$30009,0))</f>
        <v>2019</v>
      </c>
      <c r="W176" s="70" t="str">
        <f>INDEX('[1]Sample list codes'!$B$2:$B$21,MATCH('[1]Sample list'!U579,'[1]Sample list codes'!$A$2:$A$21,0))</f>
        <v>2018-2019</v>
      </c>
      <c r="X176" s="23">
        <v>9</v>
      </c>
      <c r="Y176" s="23">
        <v>1</v>
      </c>
      <c r="Z176" s="56" t="str">
        <f>INDEX('[1]QAEHS freezer database'!$F$2:$F$30009,MATCH('[1]Sample list'!H579,'[1]QAEHS freezer database'!$C$2:$C$30009,0))</f>
        <v>Sullivan Nicolaides</v>
      </c>
    </row>
    <row r="177" spans="4:26" x14ac:dyDescent="0.2">
      <c r="D177" s="12" t="str">
        <f>INDEX('[1]QAEHS freezer database'!$A$2:$A$30009,MATCH('[1]Sample list'!H580,'[1]QAEHS freezer database'!$C$2:$C$30009,0))&amp;F177</f>
        <v>MQX127020</v>
      </c>
      <c r="E177" s="12">
        <f>INDEX('[1]QAEHS freezer database'!$B$2:$B$30009,MATCH('[1]Sample list'!H580,'[1]QAEHS freezer database'!$C$2:$C$30009,0))</f>
        <v>127020</v>
      </c>
      <c r="F177" s="12"/>
      <c r="G177" s="104"/>
      <c r="H177" s="105" t="s">
        <v>858</v>
      </c>
      <c r="I177" s="13"/>
      <c r="J177" s="13"/>
      <c r="K177" s="13"/>
      <c r="L177" s="53"/>
      <c r="M177" s="17" t="s">
        <v>511</v>
      </c>
      <c r="N177" s="18" t="s">
        <v>485</v>
      </c>
      <c r="O177" s="18" t="str">
        <f>INDEX('[1]QAEHS freezer database'!$L$2:$L$30009,MATCH('[1]Sample list'!H580,'[1]QAEHS freezer database'!$C$2:$C$30009,0))</f>
        <v>M</v>
      </c>
      <c r="P177" s="53"/>
      <c r="Q177" s="55"/>
      <c r="R177" s="53"/>
      <c r="S177" s="22" t="s">
        <v>833</v>
      </c>
      <c r="T177" s="22" t="str">
        <f>INDEX('[1]QAEHS freezer database'!$K$2:$K$30009,MATCH('[1]Sample list'!H580,'[1]QAEHS freezer database'!$C$2:$C$30009,0))</f>
        <v>&gt;0-&lt;5</v>
      </c>
      <c r="U177" s="23">
        <v>2019</v>
      </c>
      <c r="V177" s="21">
        <f>INDEX('[1]QAEHS freezer database'!$G$2:$G$30009,MATCH('[1]Sample list'!H580,'[1]QAEHS freezer database'!$C$2:$C$30009,0))</f>
        <v>2019</v>
      </c>
      <c r="W177" s="70" t="str">
        <f>INDEX('[1]Sample list codes'!$B$2:$B$21,MATCH('[1]Sample list'!U580,'[1]Sample list codes'!$A$2:$A$21,0))</f>
        <v>2018-2019</v>
      </c>
      <c r="X177" s="23">
        <v>9</v>
      </c>
      <c r="Y177" s="23">
        <v>1</v>
      </c>
      <c r="Z177" s="56" t="str">
        <f>INDEX('[1]QAEHS freezer database'!$F$2:$F$30009,MATCH('[1]Sample list'!H580,'[1]QAEHS freezer database'!$C$2:$C$30009,0))</f>
        <v>Sullivan Nicolaides</v>
      </c>
    </row>
    <row r="178" spans="4:26" x14ac:dyDescent="0.2">
      <c r="D178" s="12" t="str">
        <f>INDEX('[1]QAEHS freezer database'!$A$2:$A$30009,MATCH('[1]Sample list'!H581,'[1]QAEHS freezer database'!$C$2:$C$30009,0))&amp;F178</f>
        <v>MQX127019</v>
      </c>
      <c r="E178" s="12">
        <f>INDEX('[1]QAEHS freezer database'!$B$2:$B$30009,MATCH('[1]Sample list'!H581,'[1]QAEHS freezer database'!$C$2:$C$30009,0))</f>
        <v>127019</v>
      </c>
      <c r="F178" s="12"/>
      <c r="G178" s="104"/>
      <c r="H178" s="105" t="s">
        <v>859</v>
      </c>
      <c r="I178" s="13"/>
      <c r="J178" s="13"/>
      <c r="K178" s="13"/>
      <c r="L178" s="53"/>
      <c r="M178" s="17" t="s">
        <v>511</v>
      </c>
      <c r="N178" s="18" t="s">
        <v>485</v>
      </c>
      <c r="O178" s="18" t="str">
        <f>INDEX('[1]QAEHS freezer database'!$L$2:$L$30009,MATCH('[1]Sample list'!H581,'[1]QAEHS freezer database'!$C$2:$C$30009,0))</f>
        <v>M</v>
      </c>
      <c r="P178" s="53"/>
      <c r="Q178" s="55"/>
      <c r="R178" s="53"/>
      <c r="S178" s="22" t="s">
        <v>833</v>
      </c>
      <c r="T178" s="22" t="str">
        <f>INDEX('[1]QAEHS freezer database'!$K$2:$K$30009,MATCH('[1]Sample list'!H581,'[1]QAEHS freezer database'!$C$2:$C$30009,0))</f>
        <v>&gt;0-&lt;5</v>
      </c>
      <c r="U178" s="23">
        <v>2019</v>
      </c>
      <c r="V178" s="21">
        <f>INDEX('[1]QAEHS freezer database'!$G$2:$G$30009,MATCH('[1]Sample list'!H581,'[1]QAEHS freezer database'!$C$2:$C$30009,0))</f>
        <v>2019</v>
      </c>
      <c r="W178" s="70" t="str">
        <f>INDEX('[1]Sample list codes'!$B$2:$B$21,MATCH('[1]Sample list'!U581,'[1]Sample list codes'!$A$2:$A$21,0))</f>
        <v>2018-2019</v>
      </c>
      <c r="X178" s="23">
        <v>9</v>
      </c>
      <c r="Y178" s="23">
        <v>1</v>
      </c>
      <c r="Z178" s="56" t="str">
        <f>INDEX('[1]QAEHS freezer database'!$F$2:$F$30009,MATCH('[1]Sample list'!H581,'[1]QAEHS freezer database'!$C$2:$C$30009,0))</f>
        <v>Sullivan Nicolaides</v>
      </c>
    </row>
    <row r="179" spans="4:26" x14ac:dyDescent="0.2">
      <c r="D179" s="12" t="str">
        <f>INDEX('[1]QAEHS freezer database'!$A$2:$A$30009,MATCH('[1]Sample list'!H582,'[1]QAEHS freezer database'!$C$2:$C$30009,0))&amp;F179</f>
        <v>MQX127018</v>
      </c>
      <c r="E179" s="12">
        <f>INDEX('[1]QAEHS freezer database'!$B$2:$B$30009,MATCH('[1]Sample list'!H582,'[1]QAEHS freezer database'!$C$2:$C$30009,0))</f>
        <v>127018</v>
      </c>
      <c r="F179" s="12"/>
      <c r="G179" s="104"/>
      <c r="H179" s="105" t="s">
        <v>860</v>
      </c>
      <c r="I179" s="13"/>
      <c r="K179" s="13"/>
      <c r="L179" s="53"/>
      <c r="M179" s="17" t="s">
        <v>511</v>
      </c>
      <c r="N179" s="18" t="s">
        <v>485</v>
      </c>
      <c r="O179" s="18" t="str">
        <f>INDEX('[1]QAEHS freezer database'!$L$2:$L$30009,MATCH('[1]Sample list'!H582,'[1]QAEHS freezer database'!$C$2:$C$30009,0))</f>
        <v>M</v>
      </c>
      <c r="P179" s="53"/>
      <c r="Q179" s="55"/>
      <c r="R179" s="53"/>
      <c r="S179" s="22" t="s">
        <v>833</v>
      </c>
      <c r="T179" s="22" t="str">
        <f>INDEX('[1]QAEHS freezer database'!$K$2:$K$30009,MATCH('[1]Sample list'!H582,'[1]QAEHS freezer database'!$C$2:$C$30009,0))</f>
        <v>&gt;0-&lt;5</v>
      </c>
      <c r="U179" s="23">
        <v>2019</v>
      </c>
      <c r="V179" s="21">
        <f>INDEX('[1]QAEHS freezer database'!$G$2:$G$30009,MATCH('[1]Sample list'!H582,'[1]QAEHS freezer database'!$C$2:$C$30009,0))</f>
        <v>2019</v>
      </c>
      <c r="W179" s="70" t="str">
        <f>INDEX('[1]Sample list codes'!$B$2:$B$21,MATCH('[1]Sample list'!U582,'[1]Sample list codes'!$A$2:$A$21,0))</f>
        <v>2018-2019</v>
      </c>
      <c r="X179" s="23">
        <v>9</v>
      </c>
      <c r="Y179" s="23">
        <v>1</v>
      </c>
      <c r="Z179" s="56" t="str">
        <f>INDEX('[1]QAEHS freezer database'!$F$2:$F$30009,MATCH('[1]Sample list'!H582,'[1]QAEHS freezer database'!$C$2:$C$30009,0))</f>
        <v>Sullivan Nicolaides</v>
      </c>
    </row>
    <row r="180" spans="4:26" x14ac:dyDescent="0.2">
      <c r="D180" s="12" t="str">
        <f>INDEX('[1]QAEHS freezer database'!$A$2:$A$30009,MATCH('[1]Sample list'!H583,'[1]QAEHS freezer database'!$C$2:$C$30009,0))&amp;F180</f>
        <v>MQX127017</v>
      </c>
      <c r="E180" s="12">
        <f>INDEX('[1]QAEHS freezer database'!$B$2:$B$30009,MATCH('[1]Sample list'!H583,'[1]QAEHS freezer database'!$C$2:$C$30009,0))</f>
        <v>127017</v>
      </c>
      <c r="F180" s="12"/>
      <c r="G180" s="104"/>
      <c r="H180" s="105" t="s">
        <v>861</v>
      </c>
      <c r="I180" s="13"/>
      <c r="K180" s="13"/>
      <c r="L180" s="53"/>
      <c r="M180" s="17" t="s">
        <v>621</v>
      </c>
      <c r="N180" s="18" t="s">
        <v>486</v>
      </c>
      <c r="O180" s="18" t="str">
        <f>INDEX('[1]QAEHS freezer database'!$L$2:$L$30009,MATCH('[1]Sample list'!H583,'[1]QAEHS freezer database'!$C$2:$C$30009,0))</f>
        <v>F</v>
      </c>
      <c r="P180" s="53"/>
      <c r="Q180" s="55"/>
      <c r="R180" s="53"/>
      <c r="S180" s="22" t="s">
        <v>548</v>
      </c>
      <c r="T180" s="22" t="str">
        <f>INDEX('[1]QAEHS freezer database'!$K$2:$K$30009,MATCH('[1]Sample list'!H583,'[1]QAEHS freezer database'!$C$2:$C$30009,0))</f>
        <v>&gt;60</v>
      </c>
      <c r="U180" s="23">
        <v>2019</v>
      </c>
      <c r="V180" s="21">
        <f>INDEX('[1]QAEHS freezer database'!$G$2:$G$30009,MATCH('[1]Sample list'!H583,'[1]QAEHS freezer database'!$C$2:$C$30009,0))</f>
        <v>2019</v>
      </c>
      <c r="W180" s="70" t="str">
        <f>INDEX('[1]Sample list codes'!$B$2:$B$21,MATCH('[1]Sample list'!U583,'[1]Sample list codes'!$A$2:$A$21,0))</f>
        <v>2018-2019</v>
      </c>
      <c r="X180" s="23">
        <v>9</v>
      </c>
      <c r="Y180" s="23">
        <v>1</v>
      </c>
      <c r="Z180" s="56" t="str">
        <f>INDEX('[1]QAEHS freezer database'!$F$2:$F$30009,MATCH('[1]Sample list'!H583,'[1]QAEHS freezer database'!$C$2:$C$30009,0))</f>
        <v>Sullivan Nicolaides</v>
      </c>
    </row>
    <row r="181" spans="4:26" x14ac:dyDescent="0.2">
      <c r="D181" s="12" t="str">
        <f>INDEX('[1]QAEHS freezer database'!$A$2:$A$30009,MATCH('[1]Sample list'!H584,'[1]QAEHS freezer database'!$C$2:$C$30009,0))&amp;F181</f>
        <v>MQX127016</v>
      </c>
      <c r="E181" s="12">
        <f>INDEX('[1]QAEHS freezer database'!$B$2:$B$30009,MATCH('[1]Sample list'!H584,'[1]QAEHS freezer database'!$C$2:$C$30009,0))</f>
        <v>127016</v>
      </c>
      <c r="F181" s="12"/>
      <c r="G181" s="104"/>
      <c r="H181" s="105" t="s">
        <v>862</v>
      </c>
      <c r="I181" s="13"/>
      <c r="K181" s="13"/>
      <c r="L181" s="53"/>
      <c r="M181" s="17" t="s">
        <v>621</v>
      </c>
      <c r="N181" s="18" t="s">
        <v>486</v>
      </c>
      <c r="O181" s="18" t="str">
        <f>INDEX('[1]QAEHS freezer database'!$L$2:$L$30009,MATCH('[1]Sample list'!H584,'[1]QAEHS freezer database'!$C$2:$C$30009,0))</f>
        <v>F</v>
      </c>
      <c r="P181" s="53"/>
      <c r="Q181" s="55"/>
      <c r="R181" s="53"/>
      <c r="S181" s="22" t="s">
        <v>548</v>
      </c>
      <c r="T181" s="22" t="str">
        <f>INDEX('[1]QAEHS freezer database'!$K$2:$K$30009,MATCH('[1]Sample list'!H584,'[1]QAEHS freezer database'!$C$2:$C$30009,0))</f>
        <v>&gt;60</v>
      </c>
      <c r="U181" s="23">
        <v>2019</v>
      </c>
      <c r="V181" s="21">
        <f>INDEX('[1]QAEHS freezer database'!$G$2:$G$30009,MATCH('[1]Sample list'!H584,'[1]QAEHS freezer database'!$C$2:$C$30009,0))</f>
        <v>2019</v>
      </c>
      <c r="W181" s="70" t="str">
        <f>INDEX('[1]Sample list codes'!$B$2:$B$21,MATCH('[1]Sample list'!U584,'[1]Sample list codes'!$A$2:$A$21,0))</f>
        <v>2018-2019</v>
      </c>
      <c r="X181" s="23">
        <v>9</v>
      </c>
      <c r="Y181" s="23">
        <v>1</v>
      </c>
      <c r="Z181" s="56" t="str">
        <f>INDEX('[1]QAEHS freezer database'!$F$2:$F$30009,MATCH('[1]Sample list'!H584,'[1]QAEHS freezer database'!$C$2:$C$30009,0))</f>
        <v>Sullivan Nicolaides</v>
      </c>
    </row>
    <row r="182" spans="4:26" x14ac:dyDescent="0.2">
      <c r="D182" s="12" t="str">
        <f>INDEX('[1]QAEHS freezer database'!$A$2:$A$30009,MATCH('[1]Sample list'!H585,'[1]QAEHS freezer database'!$C$2:$C$30009,0))&amp;F182</f>
        <v>MQX127015</v>
      </c>
      <c r="E182" s="12">
        <f>INDEX('[1]QAEHS freezer database'!$B$2:$B$30009,MATCH('[1]Sample list'!H585,'[1]QAEHS freezer database'!$C$2:$C$30009,0))</f>
        <v>127015</v>
      </c>
      <c r="F182" s="12"/>
      <c r="G182" s="104"/>
      <c r="H182" s="105" t="s">
        <v>863</v>
      </c>
      <c r="I182" s="13"/>
      <c r="K182" s="13"/>
      <c r="L182" s="53"/>
      <c r="M182" s="17" t="s">
        <v>621</v>
      </c>
      <c r="N182" s="18" t="s">
        <v>486</v>
      </c>
      <c r="O182" s="18" t="str">
        <f>INDEX('[1]QAEHS freezer database'!$L$2:$L$30009,MATCH('[1]Sample list'!H585,'[1]QAEHS freezer database'!$C$2:$C$30009,0))</f>
        <v>F</v>
      </c>
      <c r="P182" s="53"/>
      <c r="Q182" s="55"/>
      <c r="R182" s="53"/>
      <c r="S182" s="22" t="s">
        <v>548</v>
      </c>
      <c r="T182" s="22" t="str">
        <f>INDEX('[1]QAEHS freezer database'!$K$2:$K$30009,MATCH('[1]Sample list'!H585,'[1]QAEHS freezer database'!$C$2:$C$30009,0))</f>
        <v>&gt;60</v>
      </c>
      <c r="U182" s="23">
        <v>2019</v>
      </c>
      <c r="V182" s="21">
        <f>INDEX('[1]QAEHS freezer database'!$G$2:$G$30009,MATCH('[1]Sample list'!H585,'[1]QAEHS freezer database'!$C$2:$C$30009,0))</f>
        <v>2019</v>
      </c>
      <c r="W182" s="70" t="str">
        <f>INDEX('[1]Sample list codes'!$B$2:$B$21,MATCH('[1]Sample list'!U585,'[1]Sample list codes'!$A$2:$A$21,0))</f>
        <v>2018-2019</v>
      </c>
      <c r="X182" s="23">
        <v>9</v>
      </c>
      <c r="Y182" s="23">
        <v>1</v>
      </c>
      <c r="Z182" s="56" t="str">
        <f>INDEX('[1]QAEHS freezer database'!$F$2:$F$30009,MATCH('[1]Sample list'!H585,'[1]QAEHS freezer database'!$C$2:$C$30009,0))</f>
        <v>Sullivan Nicolaides</v>
      </c>
    </row>
    <row r="183" spans="4:26" x14ac:dyDescent="0.2">
      <c r="D183" s="12" t="str">
        <f>INDEX('[1]QAEHS freezer database'!$A$2:$A$30009,MATCH('[1]Sample list'!H586,'[1]QAEHS freezer database'!$C$2:$C$30009,0))&amp;F183</f>
        <v>MQX127014</v>
      </c>
      <c r="E183" s="12">
        <f>INDEX('[1]QAEHS freezer database'!$B$2:$B$30009,MATCH('[1]Sample list'!H586,'[1]QAEHS freezer database'!$C$2:$C$30009,0))</f>
        <v>127014</v>
      </c>
      <c r="F183" s="12"/>
      <c r="G183" s="104"/>
      <c r="H183" s="105" t="s">
        <v>864</v>
      </c>
      <c r="I183" s="13"/>
      <c r="K183" s="13"/>
      <c r="L183" s="53"/>
      <c r="M183" s="17" t="s">
        <v>621</v>
      </c>
      <c r="N183" s="18" t="s">
        <v>486</v>
      </c>
      <c r="O183" s="18" t="str">
        <f>INDEX('[1]QAEHS freezer database'!$L$2:$L$30009,MATCH('[1]Sample list'!H586,'[1]QAEHS freezer database'!$C$2:$C$30009,0))</f>
        <v>F</v>
      </c>
      <c r="P183" s="53"/>
      <c r="Q183" s="55"/>
      <c r="R183" s="53"/>
      <c r="S183" s="22" t="s">
        <v>548</v>
      </c>
      <c r="T183" s="22" t="str">
        <f>INDEX('[1]QAEHS freezer database'!$K$2:$K$30009,MATCH('[1]Sample list'!H586,'[1]QAEHS freezer database'!$C$2:$C$30009,0))</f>
        <v>&gt;60</v>
      </c>
      <c r="U183" s="23">
        <v>2019</v>
      </c>
      <c r="V183" s="21">
        <f>INDEX('[1]QAEHS freezer database'!$G$2:$G$30009,MATCH('[1]Sample list'!H586,'[1]QAEHS freezer database'!$C$2:$C$30009,0))</f>
        <v>2019</v>
      </c>
      <c r="W183" s="70" t="str">
        <f>INDEX('[1]Sample list codes'!$B$2:$B$21,MATCH('[1]Sample list'!U586,'[1]Sample list codes'!$A$2:$A$21,0))</f>
        <v>2018-2019</v>
      </c>
      <c r="X183" s="23">
        <v>9</v>
      </c>
      <c r="Y183" s="23">
        <v>1</v>
      </c>
      <c r="Z183" s="56" t="str">
        <f>INDEX('[1]QAEHS freezer database'!$F$2:$F$30009,MATCH('[1]Sample list'!H586,'[1]QAEHS freezer database'!$C$2:$C$30009,0))</f>
        <v>Sullivan Nicolaides</v>
      </c>
    </row>
    <row r="184" spans="4:26" x14ac:dyDescent="0.2">
      <c r="D184" s="12" t="str">
        <f>INDEX('[1]QAEHS freezer database'!$A$2:$A$30009,MATCH('[1]Sample list'!H587,'[1]QAEHS freezer database'!$C$2:$C$30009,0))&amp;F184</f>
        <v>MQX127013</v>
      </c>
      <c r="E184" s="12">
        <f>INDEX('[1]QAEHS freezer database'!$B$2:$B$30009,MATCH('[1]Sample list'!H587,'[1]QAEHS freezer database'!$C$2:$C$30009,0))</f>
        <v>127013</v>
      </c>
      <c r="F184" s="12"/>
      <c r="G184" s="104"/>
      <c r="H184" s="105" t="s">
        <v>865</v>
      </c>
      <c r="I184" s="13"/>
      <c r="K184" s="13"/>
      <c r="L184" s="53"/>
      <c r="M184" s="17" t="s">
        <v>621</v>
      </c>
      <c r="N184" s="18" t="s">
        <v>486</v>
      </c>
      <c r="O184" s="18" t="str">
        <f>INDEX('[1]QAEHS freezer database'!$L$2:$L$30009,MATCH('[1]Sample list'!H587,'[1]QAEHS freezer database'!$C$2:$C$30009,0))</f>
        <v>F</v>
      </c>
      <c r="P184" s="53"/>
      <c r="Q184" s="55"/>
      <c r="R184" s="53"/>
      <c r="S184" s="22" t="s">
        <v>813</v>
      </c>
      <c r="T184" s="22" t="str">
        <f>INDEX('[1]QAEHS freezer database'!$K$2:$K$30009,MATCH('[1]Sample list'!H587,'[1]QAEHS freezer database'!$C$2:$C$30009,0))</f>
        <v>&gt;45-&lt;60</v>
      </c>
      <c r="U184" s="23">
        <v>2019</v>
      </c>
      <c r="V184" s="21">
        <f>INDEX('[1]QAEHS freezer database'!$G$2:$G$30009,MATCH('[1]Sample list'!H587,'[1]QAEHS freezer database'!$C$2:$C$30009,0))</f>
        <v>2019</v>
      </c>
      <c r="W184" s="70" t="str">
        <f>INDEX('[1]Sample list codes'!$B$2:$B$21,MATCH('[1]Sample list'!U587,'[1]Sample list codes'!$A$2:$A$21,0))</f>
        <v>2018-2019</v>
      </c>
      <c r="X184" s="23">
        <v>9</v>
      </c>
      <c r="Y184" s="23">
        <v>1</v>
      </c>
      <c r="Z184" s="56" t="str">
        <f>INDEX('[1]QAEHS freezer database'!$F$2:$F$30009,MATCH('[1]Sample list'!H587,'[1]QAEHS freezer database'!$C$2:$C$30009,0))</f>
        <v>Sullivan Nicolaides</v>
      </c>
    </row>
    <row r="185" spans="4:26" x14ac:dyDescent="0.2">
      <c r="D185" s="12" t="str">
        <f>INDEX('[1]QAEHS freezer database'!$A$2:$A$30009,MATCH('[1]Sample list'!H588,'[1]QAEHS freezer database'!$C$2:$C$30009,0))&amp;F185</f>
        <v>MQX127012</v>
      </c>
      <c r="E185" s="12">
        <f>INDEX('[1]QAEHS freezer database'!$B$2:$B$30009,MATCH('[1]Sample list'!H588,'[1]QAEHS freezer database'!$C$2:$C$30009,0))</f>
        <v>127012</v>
      </c>
      <c r="F185" s="12"/>
      <c r="G185" s="104"/>
      <c r="H185" s="105" t="s">
        <v>866</v>
      </c>
      <c r="I185" s="13"/>
      <c r="J185" s="13"/>
      <c r="K185" s="13"/>
      <c r="L185" s="53"/>
      <c r="M185" s="17" t="s">
        <v>621</v>
      </c>
      <c r="N185" s="18" t="s">
        <v>486</v>
      </c>
      <c r="O185" s="18" t="str">
        <f>INDEX('[1]QAEHS freezer database'!$L$2:$L$30009,MATCH('[1]Sample list'!H588,'[1]QAEHS freezer database'!$C$2:$C$30009,0))</f>
        <v>F</v>
      </c>
      <c r="P185" s="53"/>
      <c r="Q185" s="55"/>
      <c r="R185" s="53"/>
      <c r="S185" s="22" t="s">
        <v>813</v>
      </c>
      <c r="T185" s="22" t="str">
        <f>INDEX('[1]QAEHS freezer database'!$K$2:$K$30009,MATCH('[1]Sample list'!H588,'[1]QAEHS freezer database'!$C$2:$C$30009,0))</f>
        <v>&gt;45-&lt;60</v>
      </c>
      <c r="U185" s="23">
        <v>2019</v>
      </c>
      <c r="V185" s="21">
        <f>INDEX('[1]QAEHS freezer database'!$G$2:$G$30009,MATCH('[1]Sample list'!H588,'[1]QAEHS freezer database'!$C$2:$C$30009,0))</f>
        <v>2019</v>
      </c>
      <c r="W185" s="70" t="str">
        <f>INDEX('[1]Sample list codes'!$B$2:$B$21,MATCH('[1]Sample list'!U588,'[1]Sample list codes'!$A$2:$A$21,0))</f>
        <v>2018-2019</v>
      </c>
      <c r="X185" s="23">
        <v>9</v>
      </c>
      <c r="Y185" s="23">
        <v>1</v>
      </c>
      <c r="Z185" s="56" t="str">
        <f>INDEX('[1]QAEHS freezer database'!$F$2:$F$30009,MATCH('[1]Sample list'!H588,'[1]QAEHS freezer database'!$C$2:$C$30009,0))</f>
        <v>Sullivan Nicolaides</v>
      </c>
    </row>
    <row r="186" spans="4:26" x14ac:dyDescent="0.2">
      <c r="D186" s="12" t="str">
        <f>INDEX('[1]QAEHS freezer database'!$A$2:$A$30009,MATCH('[1]Sample list'!H589,'[1]QAEHS freezer database'!$C$2:$C$30009,0))&amp;F186</f>
        <v>MQX127011</v>
      </c>
      <c r="E186" s="12">
        <f>INDEX('[1]QAEHS freezer database'!$B$2:$B$30009,MATCH('[1]Sample list'!H589,'[1]QAEHS freezer database'!$C$2:$C$30009,0))</f>
        <v>127011</v>
      </c>
      <c r="F186" s="12"/>
      <c r="G186" s="104"/>
      <c r="H186" s="105" t="s">
        <v>867</v>
      </c>
      <c r="I186" s="13"/>
      <c r="J186" s="13"/>
      <c r="K186" s="13"/>
      <c r="L186" s="53"/>
      <c r="M186" s="17" t="s">
        <v>621</v>
      </c>
      <c r="N186" s="18" t="s">
        <v>486</v>
      </c>
      <c r="O186" s="18" t="str">
        <f>INDEX('[1]QAEHS freezer database'!$L$2:$L$30009,MATCH('[1]Sample list'!H589,'[1]QAEHS freezer database'!$C$2:$C$30009,0))</f>
        <v>F</v>
      </c>
      <c r="P186" s="53"/>
      <c r="Q186" s="55"/>
      <c r="R186" s="53"/>
      <c r="S186" s="22" t="s">
        <v>813</v>
      </c>
      <c r="T186" s="22" t="str">
        <f>INDEX('[1]QAEHS freezer database'!$K$2:$K$30009,MATCH('[1]Sample list'!H589,'[1]QAEHS freezer database'!$C$2:$C$30009,0))</f>
        <v>&gt;45-&lt;60</v>
      </c>
      <c r="U186" s="23">
        <v>2019</v>
      </c>
      <c r="V186" s="21">
        <f>INDEX('[1]QAEHS freezer database'!$G$2:$G$30009,MATCH('[1]Sample list'!H589,'[1]QAEHS freezer database'!$C$2:$C$30009,0))</f>
        <v>2019</v>
      </c>
      <c r="W186" s="70" t="str">
        <f>INDEX('[1]Sample list codes'!$B$2:$B$21,MATCH('[1]Sample list'!U589,'[1]Sample list codes'!$A$2:$A$21,0))</f>
        <v>2018-2019</v>
      </c>
      <c r="X186" s="23">
        <v>9</v>
      </c>
      <c r="Y186" s="23">
        <v>1</v>
      </c>
      <c r="Z186" s="56" t="str">
        <f>INDEX('[1]QAEHS freezer database'!$F$2:$F$30009,MATCH('[1]Sample list'!H589,'[1]QAEHS freezer database'!$C$2:$C$30009,0))</f>
        <v>Sullivan Nicolaides</v>
      </c>
    </row>
    <row r="187" spans="4:26" x14ac:dyDescent="0.2">
      <c r="D187" s="12" t="str">
        <f>INDEX('[1]QAEHS freezer database'!$A$2:$A$30009,MATCH('[1]Sample list'!H590,'[1]QAEHS freezer database'!$C$2:$C$30009,0))&amp;F187</f>
        <v>MQX127010</v>
      </c>
      <c r="E187" s="12">
        <f>INDEX('[1]QAEHS freezer database'!$B$2:$B$30009,MATCH('[1]Sample list'!H590,'[1]QAEHS freezer database'!$C$2:$C$30009,0))</f>
        <v>127010</v>
      </c>
      <c r="F187" s="12"/>
      <c r="G187" s="104"/>
      <c r="H187" s="105" t="s">
        <v>868</v>
      </c>
      <c r="I187" s="13"/>
      <c r="J187" s="13"/>
      <c r="K187" s="13"/>
      <c r="L187" s="53"/>
      <c r="M187" s="17" t="s">
        <v>621</v>
      </c>
      <c r="N187" s="18" t="s">
        <v>486</v>
      </c>
      <c r="O187" s="18" t="str">
        <f>INDEX('[1]QAEHS freezer database'!$L$2:$L$30009,MATCH('[1]Sample list'!H590,'[1]QAEHS freezer database'!$C$2:$C$30009,0))</f>
        <v>F</v>
      </c>
      <c r="P187" s="53"/>
      <c r="Q187" s="55"/>
      <c r="R187" s="53"/>
      <c r="S187" s="22" t="s">
        <v>813</v>
      </c>
      <c r="T187" s="22" t="str">
        <f>INDEX('[1]QAEHS freezer database'!$K$2:$K$30009,MATCH('[1]Sample list'!H590,'[1]QAEHS freezer database'!$C$2:$C$30009,0))</f>
        <v>&gt;45-&lt;60</v>
      </c>
      <c r="U187" s="23">
        <v>2019</v>
      </c>
      <c r="V187" s="21">
        <f>INDEX('[1]QAEHS freezer database'!$G$2:$G$30009,MATCH('[1]Sample list'!H590,'[1]QAEHS freezer database'!$C$2:$C$30009,0))</f>
        <v>2019</v>
      </c>
      <c r="W187" s="70" t="str">
        <f>INDEX('[1]Sample list codes'!$B$2:$B$21,MATCH('[1]Sample list'!U590,'[1]Sample list codes'!$A$2:$A$21,0))</f>
        <v>2018-2019</v>
      </c>
      <c r="X187" s="23">
        <v>9</v>
      </c>
      <c r="Y187" s="23">
        <v>1</v>
      </c>
      <c r="Z187" s="56" t="str">
        <f>INDEX('[1]QAEHS freezer database'!$F$2:$F$30009,MATCH('[1]Sample list'!H590,'[1]QAEHS freezer database'!$C$2:$C$30009,0))</f>
        <v>Sullivan Nicolaides</v>
      </c>
    </row>
    <row r="188" spans="4:26" x14ac:dyDescent="0.2">
      <c r="D188" s="12" t="str">
        <f>INDEX('[1]QAEHS freezer database'!$A$2:$A$30009,MATCH('[1]Sample list'!H591,'[1]QAEHS freezer database'!$C$2:$C$30009,0))&amp;F188</f>
        <v>MQX127009</v>
      </c>
      <c r="E188" s="12">
        <f>INDEX('[1]QAEHS freezer database'!$B$2:$B$30009,MATCH('[1]Sample list'!H591,'[1]QAEHS freezer database'!$C$2:$C$30009,0))</f>
        <v>127009</v>
      </c>
      <c r="F188" s="12"/>
      <c r="G188" s="104"/>
      <c r="H188" s="105" t="s">
        <v>869</v>
      </c>
      <c r="I188" s="13"/>
      <c r="J188" s="13"/>
      <c r="K188" s="13"/>
      <c r="L188" s="53"/>
      <c r="M188" s="17" t="s">
        <v>621</v>
      </c>
      <c r="N188" s="18" t="s">
        <v>486</v>
      </c>
      <c r="O188" s="18" t="str">
        <f>INDEX('[1]QAEHS freezer database'!$L$2:$L$30009,MATCH('[1]Sample list'!H591,'[1]QAEHS freezer database'!$C$2:$C$30009,0))</f>
        <v>F</v>
      </c>
      <c r="P188" s="53"/>
      <c r="Q188" s="55"/>
      <c r="R188" s="53"/>
      <c r="S188" s="22" t="s">
        <v>818</v>
      </c>
      <c r="T188" s="22" t="str">
        <f>INDEX('[1]QAEHS freezer database'!$K$2:$K$30009,MATCH('[1]Sample list'!H591,'[1]QAEHS freezer database'!$C$2:$C$30009,0))</f>
        <v>&gt;30-&lt;45</v>
      </c>
      <c r="U188" s="23">
        <v>2019</v>
      </c>
      <c r="V188" s="21">
        <f>INDEX('[1]QAEHS freezer database'!$G$2:$G$30009,MATCH('[1]Sample list'!H591,'[1]QAEHS freezer database'!$C$2:$C$30009,0))</f>
        <v>2019</v>
      </c>
      <c r="W188" s="70" t="str">
        <f>INDEX('[1]Sample list codes'!$B$2:$B$21,MATCH('[1]Sample list'!U591,'[1]Sample list codes'!$A$2:$A$21,0))</f>
        <v>2018-2019</v>
      </c>
      <c r="X188" s="23">
        <v>9</v>
      </c>
      <c r="Y188" s="23">
        <v>1</v>
      </c>
      <c r="Z188" s="56" t="str">
        <f>INDEX('[1]QAEHS freezer database'!$F$2:$F$30009,MATCH('[1]Sample list'!H591,'[1]QAEHS freezer database'!$C$2:$C$30009,0))</f>
        <v>Sullivan Nicolaides</v>
      </c>
    </row>
    <row r="189" spans="4:26" x14ac:dyDescent="0.2">
      <c r="D189" s="12" t="str">
        <f>INDEX('[1]QAEHS freezer database'!$A$2:$A$30009,MATCH('[1]Sample list'!H592,'[1]QAEHS freezer database'!$C$2:$C$30009,0))&amp;F189</f>
        <v>MQX127008</v>
      </c>
      <c r="E189" s="12">
        <f>INDEX('[1]QAEHS freezer database'!$B$2:$B$30009,MATCH('[1]Sample list'!H592,'[1]QAEHS freezer database'!$C$2:$C$30009,0))</f>
        <v>127008</v>
      </c>
      <c r="F189" s="12"/>
      <c r="G189" s="104"/>
      <c r="H189" s="105" t="s">
        <v>870</v>
      </c>
      <c r="I189" s="13"/>
      <c r="J189" s="13"/>
      <c r="K189" s="13"/>
      <c r="L189" s="53"/>
      <c r="M189" s="17" t="s">
        <v>621</v>
      </c>
      <c r="N189" s="18" t="s">
        <v>486</v>
      </c>
      <c r="O189" s="18" t="str">
        <f>INDEX('[1]QAEHS freezer database'!$L$2:$L$30009,MATCH('[1]Sample list'!H592,'[1]QAEHS freezer database'!$C$2:$C$30009,0))</f>
        <v>F</v>
      </c>
      <c r="P189" s="53"/>
      <c r="Q189" s="55"/>
      <c r="R189" s="53"/>
      <c r="S189" s="22" t="s">
        <v>818</v>
      </c>
      <c r="T189" s="22" t="str">
        <f>INDEX('[1]QAEHS freezer database'!$K$2:$K$30009,MATCH('[1]Sample list'!H592,'[1]QAEHS freezer database'!$C$2:$C$30009,0))</f>
        <v>&gt;30-&lt;45</v>
      </c>
      <c r="U189" s="23">
        <v>2019</v>
      </c>
      <c r="V189" s="21">
        <f>INDEX('[1]QAEHS freezer database'!$G$2:$G$30009,MATCH('[1]Sample list'!H592,'[1]QAEHS freezer database'!$C$2:$C$30009,0))</f>
        <v>2019</v>
      </c>
      <c r="W189" s="70" t="str">
        <f>INDEX('[1]Sample list codes'!$B$2:$B$21,MATCH('[1]Sample list'!U592,'[1]Sample list codes'!$A$2:$A$21,0))</f>
        <v>2018-2019</v>
      </c>
      <c r="X189" s="23">
        <v>9</v>
      </c>
      <c r="Y189" s="23">
        <v>1</v>
      </c>
      <c r="Z189" s="56" t="str">
        <f>INDEX('[1]QAEHS freezer database'!$F$2:$F$30009,MATCH('[1]Sample list'!H592,'[1]QAEHS freezer database'!$C$2:$C$30009,0))</f>
        <v>Sullivan Nicolaides</v>
      </c>
    </row>
    <row r="190" spans="4:26" x14ac:dyDescent="0.2">
      <c r="D190" s="12" t="str">
        <f>INDEX('[1]QAEHS freezer database'!$A$2:$A$30009,MATCH('[1]Sample list'!H593,'[1]QAEHS freezer database'!$C$2:$C$30009,0))&amp;F190</f>
        <v>MQX127007</v>
      </c>
      <c r="E190" s="12">
        <f>INDEX('[1]QAEHS freezer database'!$B$2:$B$30009,MATCH('[1]Sample list'!H593,'[1]QAEHS freezer database'!$C$2:$C$30009,0))</f>
        <v>127007</v>
      </c>
      <c r="F190" s="12"/>
      <c r="G190" s="104"/>
      <c r="H190" s="105" t="s">
        <v>871</v>
      </c>
      <c r="I190" s="13"/>
      <c r="K190" s="13"/>
      <c r="L190" s="53"/>
      <c r="M190" s="17" t="s">
        <v>621</v>
      </c>
      <c r="N190" s="18" t="s">
        <v>486</v>
      </c>
      <c r="O190" s="18" t="str">
        <f>INDEX('[1]QAEHS freezer database'!$L$2:$L$30009,MATCH('[1]Sample list'!H593,'[1]QAEHS freezer database'!$C$2:$C$30009,0))</f>
        <v>F</v>
      </c>
      <c r="P190" s="53"/>
      <c r="Q190" s="55"/>
      <c r="R190" s="53"/>
      <c r="S190" s="22" t="s">
        <v>818</v>
      </c>
      <c r="T190" s="22" t="str">
        <f>INDEX('[1]QAEHS freezer database'!$K$2:$K$30009,MATCH('[1]Sample list'!H593,'[1]QAEHS freezer database'!$C$2:$C$30009,0))</f>
        <v>&gt;30-&lt;45</v>
      </c>
      <c r="U190" s="23">
        <v>2019</v>
      </c>
      <c r="V190" s="21">
        <f>INDEX('[1]QAEHS freezer database'!$G$2:$G$30009,MATCH('[1]Sample list'!H593,'[1]QAEHS freezer database'!$C$2:$C$30009,0))</f>
        <v>2019</v>
      </c>
      <c r="W190" s="70" t="str">
        <f>INDEX('[1]Sample list codes'!$B$2:$B$21,MATCH('[1]Sample list'!U593,'[1]Sample list codes'!$A$2:$A$21,0))</f>
        <v>2018-2019</v>
      </c>
      <c r="X190" s="23">
        <v>9</v>
      </c>
      <c r="Y190" s="23">
        <v>1</v>
      </c>
      <c r="Z190" s="56" t="str">
        <f>INDEX('[1]QAEHS freezer database'!$F$2:$F$30009,MATCH('[1]Sample list'!H593,'[1]QAEHS freezer database'!$C$2:$C$30009,0))</f>
        <v>Sullivan Nicolaides</v>
      </c>
    </row>
    <row r="191" spans="4:26" x14ac:dyDescent="0.2">
      <c r="D191" s="12" t="str">
        <f>INDEX('[1]QAEHS freezer database'!$A$2:$A$30009,MATCH('[1]Sample list'!H594,'[1]QAEHS freezer database'!$C$2:$C$30009,0))&amp;F191</f>
        <v>MQX127006</v>
      </c>
      <c r="E191" s="12">
        <f>INDEX('[1]QAEHS freezer database'!$B$2:$B$30009,MATCH('[1]Sample list'!H594,'[1]QAEHS freezer database'!$C$2:$C$30009,0))</f>
        <v>127006</v>
      </c>
      <c r="F191" s="12"/>
      <c r="G191" s="104"/>
      <c r="H191" s="105" t="s">
        <v>872</v>
      </c>
      <c r="I191" s="13"/>
      <c r="K191" s="13"/>
      <c r="L191" s="53"/>
      <c r="M191" s="17" t="s">
        <v>621</v>
      </c>
      <c r="N191" s="18" t="s">
        <v>486</v>
      </c>
      <c r="O191" s="18" t="str">
        <f>INDEX('[1]QAEHS freezer database'!$L$2:$L$30009,MATCH('[1]Sample list'!H594,'[1]QAEHS freezer database'!$C$2:$C$30009,0))</f>
        <v>F</v>
      </c>
      <c r="P191" s="53"/>
      <c r="Q191" s="55"/>
      <c r="R191" s="53"/>
      <c r="S191" s="22" t="s">
        <v>818</v>
      </c>
      <c r="T191" s="22" t="str">
        <f>INDEX('[1]QAEHS freezer database'!$K$2:$K$30009,MATCH('[1]Sample list'!H594,'[1]QAEHS freezer database'!$C$2:$C$30009,0))</f>
        <v>&gt;30-&lt;45</v>
      </c>
      <c r="U191" s="23">
        <v>2019</v>
      </c>
      <c r="V191" s="21">
        <f>INDEX('[1]QAEHS freezer database'!$G$2:$G$30009,MATCH('[1]Sample list'!H594,'[1]QAEHS freezer database'!$C$2:$C$30009,0))</f>
        <v>2019</v>
      </c>
      <c r="W191" s="70" t="str">
        <f>INDEX('[1]Sample list codes'!$B$2:$B$21,MATCH('[1]Sample list'!U594,'[1]Sample list codes'!$A$2:$A$21,0))</f>
        <v>2018-2019</v>
      </c>
      <c r="X191" s="23">
        <v>9</v>
      </c>
      <c r="Y191" s="23">
        <v>1</v>
      </c>
      <c r="Z191" s="56" t="str">
        <f>INDEX('[1]QAEHS freezer database'!$F$2:$F$30009,MATCH('[1]Sample list'!H594,'[1]QAEHS freezer database'!$C$2:$C$30009,0))</f>
        <v>Sullivan Nicolaides</v>
      </c>
    </row>
    <row r="192" spans="4:26" x14ac:dyDescent="0.2">
      <c r="D192" s="12" t="str">
        <f>INDEX('[1]QAEHS freezer database'!$A$2:$A$30009,MATCH('[1]Sample list'!H595,'[1]QAEHS freezer database'!$C$2:$C$30009,0))&amp;F192</f>
        <v>MQX127005</v>
      </c>
      <c r="E192" s="12">
        <f>INDEX('[1]QAEHS freezer database'!$B$2:$B$30009,MATCH('[1]Sample list'!H595,'[1]QAEHS freezer database'!$C$2:$C$30009,0))</f>
        <v>127005</v>
      </c>
      <c r="F192" s="12"/>
      <c r="G192" s="104"/>
      <c r="H192" s="105" t="s">
        <v>873</v>
      </c>
      <c r="I192" s="13"/>
      <c r="K192" s="13"/>
      <c r="L192" s="53"/>
      <c r="M192" s="17" t="s">
        <v>621</v>
      </c>
      <c r="N192" s="18" t="s">
        <v>486</v>
      </c>
      <c r="O192" s="18" t="str">
        <f>INDEX('[1]QAEHS freezer database'!$L$2:$L$30009,MATCH('[1]Sample list'!H595,'[1]QAEHS freezer database'!$C$2:$C$30009,0))</f>
        <v>F</v>
      </c>
      <c r="P192" s="53"/>
      <c r="Q192" s="55"/>
      <c r="R192" s="53"/>
      <c r="S192" s="22" t="s">
        <v>823</v>
      </c>
      <c r="T192" s="22" t="str">
        <f>INDEX('[1]QAEHS freezer database'!$K$2:$K$30009,MATCH('[1]Sample list'!H595,'[1]QAEHS freezer database'!$C$2:$C$30009,0))</f>
        <v>&gt;15-&lt;30</v>
      </c>
      <c r="U192" s="23">
        <v>2019</v>
      </c>
      <c r="V192" s="21">
        <f>INDEX('[1]QAEHS freezer database'!$G$2:$G$30009,MATCH('[1]Sample list'!H595,'[1]QAEHS freezer database'!$C$2:$C$30009,0))</f>
        <v>2019</v>
      </c>
      <c r="W192" s="70" t="str">
        <f>INDEX('[1]Sample list codes'!$B$2:$B$21,MATCH('[1]Sample list'!U595,'[1]Sample list codes'!$A$2:$A$21,0))</f>
        <v>2018-2019</v>
      </c>
      <c r="X192" s="23">
        <v>9</v>
      </c>
      <c r="Y192" s="23">
        <v>1</v>
      </c>
      <c r="Z192" s="56" t="str">
        <f>INDEX('[1]QAEHS freezer database'!$F$2:$F$30009,MATCH('[1]Sample list'!H595,'[1]QAEHS freezer database'!$C$2:$C$30009,0))</f>
        <v>Sullivan Nicolaides</v>
      </c>
    </row>
    <row r="193" spans="4:26" x14ac:dyDescent="0.2">
      <c r="D193" s="12" t="str">
        <f>INDEX('[1]QAEHS freezer database'!$A$2:$A$30009,MATCH('[1]Sample list'!H596,'[1]QAEHS freezer database'!$C$2:$C$30009,0))&amp;F193</f>
        <v>MQX127004</v>
      </c>
      <c r="E193" s="12">
        <f>INDEX('[1]QAEHS freezer database'!$B$2:$B$30009,MATCH('[1]Sample list'!H596,'[1]QAEHS freezer database'!$C$2:$C$30009,0))</f>
        <v>127004</v>
      </c>
      <c r="F193" s="12"/>
      <c r="G193" s="104"/>
      <c r="H193" s="105" t="s">
        <v>874</v>
      </c>
      <c r="I193" s="13"/>
      <c r="J193" s="13"/>
      <c r="K193" s="13"/>
      <c r="L193" s="53"/>
      <c r="M193" s="17" t="s">
        <v>621</v>
      </c>
      <c r="N193" s="18" t="s">
        <v>486</v>
      </c>
      <c r="O193" s="18" t="str">
        <f>INDEX('[1]QAEHS freezer database'!$L$2:$L$30009,MATCH('[1]Sample list'!H596,'[1]QAEHS freezer database'!$C$2:$C$30009,0))</f>
        <v>F</v>
      </c>
      <c r="P193" s="53"/>
      <c r="Q193" s="55"/>
      <c r="R193" s="53"/>
      <c r="S193" s="22" t="s">
        <v>823</v>
      </c>
      <c r="T193" s="22" t="str">
        <f>INDEX('[1]QAEHS freezer database'!$K$2:$K$30009,MATCH('[1]Sample list'!H596,'[1]QAEHS freezer database'!$C$2:$C$30009,0))</f>
        <v>&gt;15-&lt;30</v>
      </c>
      <c r="U193" s="23">
        <v>2019</v>
      </c>
      <c r="V193" s="21">
        <f>INDEX('[1]QAEHS freezer database'!$G$2:$G$30009,MATCH('[1]Sample list'!H596,'[1]QAEHS freezer database'!$C$2:$C$30009,0))</f>
        <v>2019</v>
      </c>
      <c r="W193" s="70" t="str">
        <f>INDEX('[1]Sample list codes'!$B$2:$B$21,MATCH('[1]Sample list'!U596,'[1]Sample list codes'!$A$2:$A$21,0))</f>
        <v>2018-2019</v>
      </c>
      <c r="X193" s="23">
        <v>9</v>
      </c>
      <c r="Y193" s="23">
        <v>1</v>
      </c>
      <c r="Z193" s="56" t="str">
        <f>INDEX('[1]QAEHS freezer database'!$F$2:$F$30009,MATCH('[1]Sample list'!H596,'[1]QAEHS freezer database'!$C$2:$C$30009,0))</f>
        <v>Sullivan Nicolaides</v>
      </c>
    </row>
    <row r="194" spans="4:26" x14ac:dyDescent="0.2">
      <c r="D194" s="12" t="str">
        <f>INDEX('[1]QAEHS freezer database'!$A$2:$A$30009,MATCH('[1]Sample list'!H597,'[1]QAEHS freezer database'!$C$2:$C$30009,0))&amp;F194</f>
        <v>MQX127003</v>
      </c>
      <c r="E194" s="12">
        <f>INDEX('[1]QAEHS freezer database'!$B$2:$B$30009,MATCH('[1]Sample list'!H597,'[1]QAEHS freezer database'!$C$2:$C$30009,0))</f>
        <v>127003</v>
      </c>
      <c r="F194" s="12"/>
      <c r="G194" s="104"/>
      <c r="H194" s="105" t="s">
        <v>875</v>
      </c>
      <c r="I194" s="13"/>
      <c r="J194" s="13"/>
      <c r="K194" s="13"/>
      <c r="L194" s="53"/>
      <c r="M194" s="17" t="s">
        <v>621</v>
      </c>
      <c r="N194" s="18" t="s">
        <v>486</v>
      </c>
      <c r="O194" s="18" t="str">
        <f>INDEX('[1]QAEHS freezer database'!$L$2:$L$30009,MATCH('[1]Sample list'!H597,'[1]QAEHS freezer database'!$C$2:$C$30009,0))</f>
        <v>F</v>
      </c>
      <c r="P194" s="53"/>
      <c r="Q194" s="55"/>
      <c r="R194" s="53"/>
      <c r="S194" s="22" t="s">
        <v>823</v>
      </c>
      <c r="T194" s="22" t="str">
        <f>INDEX('[1]QAEHS freezer database'!$K$2:$K$30009,MATCH('[1]Sample list'!H597,'[1]QAEHS freezer database'!$C$2:$C$30009,0))</f>
        <v>&gt;15-&lt;30</v>
      </c>
      <c r="U194" s="23">
        <v>2019</v>
      </c>
      <c r="V194" s="21">
        <f>INDEX('[1]QAEHS freezer database'!$G$2:$G$30009,MATCH('[1]Sample list'!H597,'[1]QAEHS freezer database'!$C$2:$C$30009,0))</f>
        <v>2019</v>
      </c>
      <c r="W194" s="70" t="str">
        <f>INDEX('[1]Sample list codes'!$B$2:$B$21,MATCH('[1]Sample list'!U597,'[1]Sample list codes'!$A$2:$A$21,0))</f>
        <v>2018-2019</v>
      </c>
      <c r="X194" s="23">
        <v>9</v>
      </c>
      <c r="Y194" s="23">
        <v>1</v>
      </c>
      <c r="Z194" s="56" t="str">
        <f>INDEX('[1]QAEHS freezer database'!$F$2:$F$30009,MATCH('[1]Sample list'!H597,'[1]QAEHS freezer database'!$C$2:$C$30009,0))</f>
        <v>Sullivan Nicolaides</v>
      </c>
    </row>
    <row r="195" spans="4:26" x14ac:dyDescent="0.2">
      <c r="D195" s="12" t="str">
        <f>INDEX('[1]QAEHS freezer database'!$A$2:$A$30009,MATCH('[1]Sample list'!H598,'[1]QAEHS freezer database'!$C$2:$C$30009,0))&amp;F195</f>
        <v>MQX127002</v>
      </c>
      <c r="E195" s="12">
        <f>INDEX('[1]QAEHS freezer database'!$B$2:$B$30009,MATCH('[1]Sample list'!H598,'[1]QAEHS freezer database'!$C$2:$C$30009,0))</f>
        <v>127002</v>
      </c>
      <c r="F195" s="12"/>
      <c r="G195" s="104"/>
      <c r="H195" s="105" t="s">
        <v>876</v>
      </c>
      <c r="I195" s="13"/>
      <c r="J195" s="13"/>
      <c r="K195" s="13"/>
      <c r="L195" s="53"/>
      <c r="M195" s="17" t="s">
        <v>621</v>
      </c>
      <c r="N195" s="18" t="s">
        <v>486</v>
      </c>
      <c r="O195" s="18" t="str">
        <f>INDEX('[1]QAEHS freezer database'!$L$2:$L$30009,MATCH('[1]Sample list'!H598,'[1]QAEHS freezer database'!$C$2:$C$30009,0))</f>
        <v>F</v>
      </c>
      <c r="P195" s="53"/>
      <c r="Q195" s="55"/>
      <c r="R195" s="53"/>
      <c r="S195" s="22" t="s">
        <v>823</v>
      </c>
      <c r="T195" s="22" t="str">
        <f>INDEX('[1]QAEHS freezer database'!$K$2:$K$30009,MATCH('[1]Sample list'!H598,'[1]QAEHS freezer database'!$C$2:$C$30009,0))</f>
        <v>&gt;15-&lt;30</v>
      </c>
      <c r="U195" s="23">
        <v>2019</v>
      </c>
      <c r="V195" s="21">
        <f>INDEX('[1]QAEHS freezer database'!$G$2:$G$30009,MATCH('[1]Sample list'!H598,'[1]QAEHS freezer database'!$C$2:$C$30009,0))</f>
        <v>2019</v>
      </c>
      <c r="W195" s="70" t="str">
        <f>INDEX('[1]Sample list codes'!$B$2:$B$21,MATCH('[1]Sample list'!U598,'[1]Sample list codes'!$A$2:$A$21,0))</f>
        <v>2018-2019</v>
      </c>
      <c r="X195" s="23">
        <v>9</v>
      </c>
      <c r="Y195" s="23">
        <v>1</v>
      </c>
      <c r="Z195" s="56" t="str">
        <f>INDEX('[1]QAEHS freezer database'!$F$2:$F$30009,MATCH('[1]Sample list'!H598,'[1]QAEHS freezer database'!$C$2:$C$30009,0))</f>
        <v>Sullivan Nicolaides</v>
      </c>
    </row>
    <row r="196" spans="4:26" x14ac:dyDescent="0.2">
      <c r="D196" s="12" t="str">
        <f>INDEX('[1]QAEHS freezer database'!$A$2:$A$30009,MATCH('[1]Sample list'!H599,'[1]QAEHS freezer database'!$C$2:$C$30009,0))&amp;F196</f>
        <v>MQX127001</v>
      </c>
      <c r="E196" s="12">
        <f>INDEX('[1]QAEHS freezer database'!$B$2:$B$30009,MATCH('[1]Sample list'!H599,'[1]QAEHS freezer database'!$C$2:$C$30009,0))</f>
        <v>127001</v>
      </c>
      <c r="F196" s="12"/>
      <c r="G196" s="104"/>
      <c r="H196" s="105" t="s">
        <v>877</v>
      </c>
      <c r="I196" s="13"/>
      <c r="J196" s="13"/>
      <c r="K196" s="13"/>
      <c r="L196" s="53"/>
      <c r="M196" s="17" t="s">
        <v>621</v>
      </c>
      <c r="N196" s="18" t="s">
        <v>486</v>
      </c>
      <c r="O196" s="18" t="str">
        <f>INDEX('[1]QAEHS freezer database'!$L$2:$L$30009,MATCH('[1]Sample list'!H599,'[1]QAEHS freezer database'!$C$2:$C$30009,0))</f>
        <v>F</v>
      </c>
      <c r="P196" s="53"/>
      <c r="Q196" s="55"/>
      <c r="R196" s="53"/>
      <c r="S196" s="22" t="s">
        <v>828</v>
      </c>
      <c r="T196" s="22" t="str">
        <f>INDEX('[1]QAEHS freezer database'!$K$2:$K$30009,MATCH('[1]Sample list'!H599,'[1]QAEHS freezer database'!$C$2:$C$30009,0))</f>
        <v>&gt;5-&lt;15</v>
      </c>
      <c r="U196" s="23">
        <v>2019</v>
      </c>
      <c r="V196" s="21">
        <f>INDEX('[1]QAEHS freezer database'!$G$2:$G$30009,MATCH('[1]Sample list'!H599,'[1]QAEHS freezer database'!$C$2:$C$30009,0))</f>
        <v>2019</v>
      </c>
      <c r="W196" s="70" t="str">
        <f>INDEX('[1]Sample list codes'!$B$2:$B$21,MATCH('[1]Sample list'!U599,'[1]Sample list codes'!$A$2:$A$21,0))</f>
        <v>2018-2019</v>
      </c>
      <c r="X196" s="23">
        <v>9</v>
      </c>
      <c r="Y196" s="23">
        <v>1</v>
      </c>
      <c r="Z196" s="56" t="str">
        <f>INDEX('[1]QAEHS freezer database'!$F$2:$F$30009,MATCH('[1]Sample list'!H599,'[1]QAEHS freezer database'!$C$2:$C$30009,0))</f>
        <v>Sullivan Nicolaides</v>
      </c>
    </row>
    <row r="197" spans="4:26" x14ac:dyDescent="0.2">
      <c r="D197" s="12" t="str">
        <f>INDEX('[1]QAEHS freezer database'!$A$2:$A$30009,MATCH('[1]Sample list'!H600,'[1]QAEHS freezer database'!$C$2:$C$30009,0))&amp;F197</f>
        <v>MQX127000</v>
      </c>
      <c r="E197" s="12">
        <f>INDEX('[1]QAEHS freezer database'!$B$2:$B$30009,MATCH('[1]Sample list'!H600,'[1]QAEHS freezer database'!$C$2:$C$30009,0))</f>
        <v>127000</v>
      </c>
      <c r="F197" s="12"/>
      <c r="G197" s="104"/>
      <c r="H197" s="105" t="s">
        <v>878</v>
      </c>
      <c r="I197" s="13"/>
      <c r="J197" s="13"/>
      <c r="K197" s="13"/>
      <c r="L197" s="53"/>
      <c r="M197" s="17" t="s">
        <v>621</v>
      </c>
      <c r="N197" s="18" t="s">
        <v>486</v>
      </c>
      <c r="O197" s="18" t="str">
        <f>INDEX('[1]QAEHS freezer database'!$L$2:$L$30009,MATCH('[1]Sample list'!H600,'[1]QAEHS freezer database'!$C$2:$C$30009,0))</f>
        <v>F</v>
      </c>
      <c r="P197" s="53"/>
      <c r="Q197" s="55"/>
      <c r="R197" s="53"/>
      <c r="S197" s="22" t="s">
        <v>828</v>
      </c>
      <c r="T197" s="22" t="str">
        <f>INDEX('[1]QAEHS freezer database'!$K$2:$K$30009,MATCH('[1]Sample list'!H600,'[1]QAEHS freezer database'!$C$2:$C$30009,0))</f>
        <v>&gt;5-&lt;15</v>
      </c>
      <c r="U197" s="23">
        <v>2019</v>
      </c>
      <c r="V197" s="21">
        <f>INDEX('[1]QAEHS freezer database'!$G$2:$G$30009,MATCH('[1]Sample list'!H600,'[1]QAEHS freezer database'!$C$2:$C$30009,0))</f>
        <v>2019</v>
      </c>
      <c r="W197" s="70" t="str">
        <f>INDEX('[1]Sample list codes'!$B$2:$B$21,MATCH('[1]Sample list'!U600,'[1]Sample list codes'!$A$2:$A$21,0))</f>
        <v>2018-2019</v>
      </c>
      <c r="X197" s="23">
        <v>9</v>
      </c>
      <c r="Y197" s="23">
        <v>1</v>
      </c>
      <c r="Z197" s="56" t="str">
        <f>INDEX('[1]QAEHS freezer database'!$F$2:$F$30009,MATCH('[1]Sample list'!H600,'[1]QAEHS freezer database'!$C$2:$C$30009,0))</f>
        <v>Sullivan Nicolaides</v>
      </c>
    </row>
    <row r="198" spans="4:26" x14ac:dyDescent="0.2">
      <c r="D198" s="12" t="str">
        <f>INDEX('[1]QAEHS freezer database'!$A$2:$A$30009,MATCH('[1]Sample list'!H601,'[1]QAEHS freezer database'!$C$2:$C$30009,0))&amp;F198</f>
        <v>MQX126999</v>
      </c>
      <c r="E198" s="12">
        <f>INDEX('[1]QAEHS freezer database'!$B$2:$B$30009,MATCH('[1]Sample list'!H601,'[1]QAEHS freezer database'!$C$2:$C$30009,0))</f>
        <v>126999</v>
      </c>
      <c r="F198" s="12"/>
      <c r="G198" s="104"/>
      <c r="H198" s="105" t="s">
        <v>879</v>
      </c>
      <c r="I198" s="13"/>
      <c r="J198" s="13"/>
      <c r="K198" s="13"/>
      <c r="L198" s="53"/>
      <c r="M198" s="17" t="s">
        <v>621</v>
      </c>
      <c r="N198" s="18" t="s">
        <v>486</v>
      </c>
      <c r="O198" s="18" t="str">
        <f>INDEX('[1]QAEHS freezer database'!$L$2:$L$30009,MATCH('[1]Sample list'!H601,'[1]QAEHS freezer database'!$C$2:$C$30009,0))</f>
        <v>F</v>
      </c>
      <c r="P198" s="53"/>
      <c r="Q198" s="55"/>
      <c r="R198" s="53"/>
      <c r="S198" s="22" t="s">
        <v>828</v>
      </c>
      <c r="T198" s="22" t="str">
        <f>INDEX('[1]QAEHS freezer database'!$K$2:$K$30009,MATCH('[1]Sample list'!H601,'[1]QAEHS freezer database'!$C$2:$C$30009,0))</f>
        <v>&gt;5-&lt;15</v>
      </c>
      <c r="U198" s="23">
        <v>2019</v>
      </c>
      <c r="V198" s="21">
        <f>INDEX('[1]QAEHS freezer database'!$G$2:$G$30009,MATCH('[1]Sample list'!H601,'[1]QAEHS freezer database'!$C$2:$C$30009,0))</f>
        <v>2019</v>
      </c>
      <c r="W198" s="70" t="str">
        <f>INDEX('[1]Sample list codes'!$B$2:$B$21,MATCH('[1]Sample list'!U601,'[1]Sample list codes'!$A$2:$A$21,0))</f>
        <v>2018-2019</v>
      </c>
      <c r="X198" s="23">
        <v>9</v>
      </c>
      <c r="Y198" s="23">
        <v>1</v>
      </c>
      <c r="Z198" s="56" t="str">
        <f>INDEX('[1]QAEHS freezer database'!$F$2:$F$30009,MATCH('[1]Sample list'!H601,'[1]QAEHS freezer database'!$C$2:$C$30009,0))</f>
        <v>Sullivan Nicolaides</v>
      </c>
    </row>
    <row r="199" spans="4:26" x14ac:dyDescent="0.2">
      <c r="D199" s="12" t="str">
        <f>INDEX('[1]QAEHS freezer database'!$A$2:$A$30009,MATCH('[1]Sample list'!H602,'[1]QAEHS freezer database'!$C$2:$C$30009,0))&amp;F199</f>
        <v>MQX126998</v>
      </c>
      <c r="E199" s="12">
        <f>INDEX('[1]QAEHS freezer database'!$B$2:$B$30009,MATCH('[1]Sample list'!H602,'[1]QAEHS freezer database'!$C$2:$C$30009,0))</f>
        <v>126998</v>
      </c>
      <c r="F199" s="12"/>
      <c r="G199" s="104"/>
      <c r="H199" s="105" t="s">
        <v>880</v>
      </c>
      <c r="I199" s="13"/>
      <c r="K199" s="13"/>
      <c r="L199" s="53"/>
      <c r="M199" s="17" t="s">
        <v>621</v>
      </c>
      <c r="N199" s="18" t="s">
        <v>486</v>
      </c>
      <c r="O199" s="18" t="str">
        <f>INDEX('[1]QAEHS freezer database'!$L$2:$L$30009,MATCH('[1]Sample list'!H602,'[1]QAEHS freezer database'!$C$2:$C$30009,0))</f>
        <v>F</v>
      </c>
      <c r="P199" s="53"/>
      <c r="Q199" s="55"/>
      <c r="R199" s="53"/>
      <c r="S199" s="22" t="s">
        <v>828</v>
      </c>
      <c r="T199" s="22" t="str">
        <f>INDEX('[1]QAEHS freezer database'!$K$2:$K$30009,MATCH('[1]Sample list'!H602,'[1]QAEHS freezer database'!$C$2:$C$30009,0))</f>
        <v>&gt;5-&lt;15</v>
      </c>
      <c r="U199" s="23">
        <v>2019</v>
      </c>
      <c r="V199" s="21">
        <f>INDEX('[1]QAEHS freezer database'!$G$2:$G$30009,MATCH('[1]Sample list'!H602,'[1]QAEHS freezer database'!$C$2:$C$30009,0))</f>
        <v>2019</v>
      </c>
      <c r="W199" s="70" t="str">
        <f>INDEX('[1]Sample list codes'!$B$2:$B$21,MATCH('[1]Sample list'!U602,'[1]Sample list codes'!$A$2:$A$21,0))</f>
        <v>2018-2019</v>
      </c>
      <c r="X199" s="23">
        <v>9</v>
      </c>
      <c r="Y199" s="23">
        <v>1</v>
      </c>
      <c r="Z199" s="56" t="str">
        <f>INDEX('[1]QAEHS freezer database'!$F$2:$F$30009,MATCH('[1]Sample list'!H602,'[1]QAEHS freezer database'!$C$2:$C$30009,0))</f>
        <v>Sullivan Nicolaides</v>
      </c>
    </row>
    <row r="200" spans="4:26" x14ac:dyDescent="0.2">
      <c r="D200" s="12" t="str">
        <f>INDEX('[1]QAEHS freezer database'!$A$2:$A$30009,MATCH('[1]Sample list'!H603,'[1]QAEHS freezer database'!$C$2:$C$30009,0))&amp;F200</f>
        <v>MQX126997</v>
      </c>
      <c r="E200" s="12">
        <f>INDEX('[1]QAEHS freezer database'!$B$2:$B$30009,MATCH('[1]Sample list'!H603,'[1]QAEHS freezer database'!$C$2:$C$30009,0))</f>
        <v>126997</v>
      </c>
      <c r="F200" s="12"/>
      <c r="G200" s="104"/>
      <c r="H200" s="105" t="s">
        <v>881</v>
      </c>
      <c r="I200" s="13"/>
      <c r="J200" s="13"/>
      <c r="K200" s="13"/>
      <c r="L200" s="53"/>
      <c r="M200" s="17" t="s">
        <v>621</v>
      </c>
      <c r="N200" s="18" t="s">
        <v>486</v>
      </c>
      <c r="O200" s="18" t="str">
        <f>INDEX('[1]QAEHS freezer database'!$L$2:$L$30009,MATCH('[1]Sample list'!H603,'[1]QAEHS freezer database'!$C$2:$C$30009,0))</f>
        <v>F</v>
      </c>
      <c r="P200" s="53"/>
      <c r="Q200" s="55"/>
      <c r="R200" s="53"/>
      <c r="S200" s="22" t="s">
        <v>833</v>
      </c>
      <c r="T200" s="22" t="str">
        <f>INDEX('[1]QAEHS freezer database'!$K$2:$K$30009,MATCH('[1]Sample list'!H603,'[1]QAEHS freezer database'!$C$2:$C$30009,0))</f>
        <v>&gt;0-&lt;5</v>
      </c>
      <c r="U200" s="23">
        <v>2019</v>
      </c>
      <c r="V200" s="21">
        <f>INDEX('[1]QAEHS freezer database'!$G$2:$G$30009,MATCH('[1]Sample list'!H603,'[1]QAEHS freezer database'!$C$2:$C$30009,0))</f>
        <v>2019</v>
      </c>
      <c r="W200" s="70" t="str">
        <f>INDEX('[1]Sample list codes'!$B$2:$B$21,MATCH('[1]Sample list'!U603,'[1]Sample list codes'!$A$2:$A$21,0))</f>
        <v>2018-2019</v>
      </c>
      <c r="X200" s="23">
        <v>9</v>
      </c>
      <c r="Y200" s="23">
        <v>1</v>
      </c>
      <c r="Z200" s="56" t="str">
        <f>INDEX('[1]QAEHS freezer database'!$F$2:$F$30009,MATCH('[1]Sample list'!H603,'[1]QAEHS freezer database'!$C$2:$C$30009,0))</f>
        <v>Sullivan Nicolaides</v>
      </c>
    </row>
    <row r="201" spans="4:26" x14ac:dyDescent="0.2">
      <c r="D201" s="12" t="str">
        <f>INDEX('[1]QAEHS freezer database'!$A$2:$A$30009,MATCH('[1]Sample list'!H604,'[1]QAEHS freezer database'!$C$2:$C$30009,0))&amp;F201</f>
        <v>MQX126996</v>
      </c>
      <c r="E201" s="12">
        <f>INDEX('[1]QAEHS freezer database'!$B$2:$B$30009,MATCH('[1]Sample list'!H604,'[1]QAEHS freezer database'!$C$2:$C$30009,0))</f>
        <v>126996</v>
      </c>
      <c r="F201" s="12"/>
      <c r="G201" s="104"/>
      <c r="H201" s="105" t="s">
        <v>882</v>
      </c>
      <c r="I201" s="13"/>
      <c r="J201" s="13"/>
      <c r="K201" s="13"/>
      <c r="L201" s="53"/>
      <c r="M201" s="17" t="s">
        <v>621</v>
      </c>
      <c r="N201" s="18" t="s">
        <v>486</v>
      </c>
      <c r="O201" s="18" t="str">
        <f>INDEX('[1]QAEHS freezer database'!$L$2:$L$30009,MATCH('[1]Sample list'!H604,'[1]QAEHS freezer database'!$C$2:$C$30009,0))</f>
        <v>F</v>
      </c>
      <c r="P201" s="53"/>
      <c r="Q201" s="55"/>
      <c r="R201" s="53"/>
      <c r="S201" s="22" t="s">
        <v>833</v>
      </c>
      <c r="T201" s="22" t="str">
        <f>INDEX('[1]QAEHS freezer database'!$K$2:$K$30009,MATCH('[1]Sample list'!H604,'[1]QAEHS freezer database'!$C$2:$C$30009,0))</f>
        <v>&gt;0-&lt;5</v>
      </c>
      <c r="U201" s="23">
        <v>2019</v>
      </c>
      <c r="V201" s="21">
        <f>INDEX('[1]QAEHS freezer database'!$G$2:$G$30009,MATCH('[1]Sample list'!H604,'[1]QAEHS freezer database'!$C$2:$C$30009,0))</f>
        <v>2019</v>
      </c>
      <c r="W201" s="70" t="str">
        <f>INDEX('[1]Sample list codes'!$B$2:$B$21,MATCH('[1]Sample list'!U604,'[1]Sample list codes'!$A$2:$A$21,0))</f>
        <v>2018-2019</v>
      </c>
      <c r="X201" s="23">
        <v>9</v>
      </c>
      <c r="Y201" s="23">
        <v>1</v>
      </c>
      <c r="Z201" s="56" t="str">
        <f>INDEX('[1]QAEHS freezer database'!$F$2:$F$30009,MATCH('[1]Sample list'!H604,'[1]QAEHS freezer database'!$C$2:$C$30009,0))</f>
        <v>Sullivan Nicolaides</v>
      </c>
    </row>
    <row r="202" spans="4:26" x14ac:dyDescent="0.2">
      <c r="D202" s="12" t="str">
        <f>INDEX('[1]QAEHS freezer database'!$A$2:$A$30009,MATCH('[1]Sample list'!H605,'[1]QAEHS freezer database'!$C$2:$C$30009,0))&amp;F202</f>
        <v>MQX126995</v>
      </c>
      <c r="E202" s="12">
        <f>INDEX('[1]QAEHS freezer database'!$B$2:$B$30009,MATCH('[1]Sample list'!H605,'[1]QAEHS freezer database'!$C$2:$C$30009,0))</f>
        <v>126995</v>
      </c>
      <c r="F202" s="12"/>
      <c r="G202" s="104"/>
      <c r="H202" s="105" t="s">
        <v>883</v>
      </c>
      <c r="I202" s="13"/>
      <c r="J202" s="13"/>
      <c r="K202" s="13"/>
      <c r="L202" s="53"/>
      <c r="M202" s="17" t="s">
        <v>621</v>
      </c>
      <c r="N202" s="18" t="s">
        <v>486</v>
      </c>
      <c r="O202" s="18" t="str">
        <f>INDEX('[1]QAEHS freezer database'!$L$2:$L$30009,MATCH('[1]Sample list'!H605,'[1]QAEHS freezer database'!$C$2:$C$30009,0))</f>
        <v>F</v>
      </c>
      <c r="P202" s="53"/>
      <c r="Q202" s="55"/>
      <c r="R202" s="53"/>
      <c r="S202" s="22" t="s">
        <v>833</v>
      </c>
      <c r="T202" s="22" t="str">
        <f>INDEX('[1]QAEHS freezer database'!$K$2:$K$30009,MATCH('[1]Sample list'!H605,'[1]QAEHS freezer database'!$C$2:$C$30009,0))</f>
        <v>&gt;0-&lt;5</v>
      </c>
      <c r="U202" s="23">
        <v>2019</v>
      </c>
      <c r="V202" s="21">
        <f>INDEX('[1]QAEHS freezer database'!$G$2:$G$30009,MATCH('[1]Sample list'!H605,'[1]QAEHS freezer database'!$C$2:$C$30009,0))</f>
        <v>2019</v>
      </c>
      <c r="W202" s="70" t="str">
        <f>INDEX('[1]Sample list codes'!$B$2:$B$21,MATCH('[1]Sample list'!U605,'[1]Sample list codes'!$A$2:$A$21,0))</f>
        <v>2018-2019</v>
      </c>
      <c r="X202" s="23">
        <v>9</v>
      </c>
      <c r="Y202" s="23">
        <v>1</v>
      </c>
      <c r="Z202" s="56" t="str">
        <f>INDEX('[1]QAEHS freezer database'!$F$2:$F$30009,MATCH('[1]Sample list'!H605,'[1]QAEHS freezer database'!$C$2:$C$30009,0))</f>
        <v>Sullivan Nicolaides</v>
      </c>
    </row>
    <row r="203" spans="4:26" x14ac:dyDescent="0.2">
      <c r="D203" s="12" t="str">
        <f>INDEX('[1]QAEHS freezer database'!$A$2:$A$30009,MATCH('[1]Sample list'!H606,'[1]QAEHS freezer database'!$C$2:$C$30009,0))&amp;F203</f>
        <v>MQX126994</v>
      </c>
      <c r="E203" s="12">
        <f>INDEX('[1]QAEHS freezer database'!$B$2:$B$30009,MATCH('[1]Sample list'!H606,'[1]QAEHS freezer database'!$C$2:$C$30009,0))</f>
        <v>126994</v>
      </c>
      <c r="F203" s="12"/>
      <c r="G203" s="104"/>
      <c r="H203" s="105" t="s">
        <v>884</v>
      </c>
      <c r="I203" s="13"/>
      <c r="J203" s="13"/>
      <c r="K203" s="13"/>
      <c r="L203" s="53"/>
      <c r="M203" s="17" t="s">
        <v>621</v>
      </c>
      <c r="N203" s="18" t="s">
        <v>486</v>
      </c>
      <c r="O203" s="18" t="str">
        <f>INDEX('[1]QAEHS freezer database'!$L$2:$L$30009,MATCH('[1]Sample list'!H606,'[1]QAEHS freezer database'!$C$2:$C$30009,0))</f>
        <v>F</v>
      </c>
      <c r="P203" s="53"/>
      <c r="Q203" s="55"/>
      <c r="R203" s="53"/>
      <c r="S203" s="22" t="s">
        <v>833</v>
      </c>
      <c r="T203" s="22" t="str">
        <f>INDEX('[1]QAEHS freezer database'!$K$2:$K$30009,MATCH('[1]Sample list'!H606,'[1]QAEHS freezer database'!$C$2:$C$30009,0))</f>
        <v>&gt;0-&lt;5</v>
      </c>
      <c r="U203" s="23">
        <v>2019</v>
      </c>
      <c r="V203" s="21">
        <f>INDEX('[1]QAEHS freezer database'!$G$2:$G$30009,MATCH('[1]Sample list'!H606,'[1]QAEHS freezer database'!$C$2:$C$30009,0))</f>
        <v>2019</v>
      </c>
      <c r="W203" s="70" t="str">
        <f>INDEX('[1]Sample list codes'!$B$2:$B$21,MATCH('[1]Sample list'!U606,'[1]Sample list codes'!$A$2:$A$21,0))</f>
        <v>2018-2019</v>
      </c>
      <c r="X203" s="23">
        <v>9</v>
      </c>
      <c r="Y203" s="23">
        <v>1</v>
      </c>
      <c r="Z203" s="56" t="str">
        <f>INDEX('[1]QAEHS freezer database'!$F$2:$F$30009,MATCH('[1]Sample list'!H606,'[1]QAEHS freezer database'!$C$2:$C$30009,0))</f>
        <v>Sullivan Nicolaides</v>
      </c>
    </row>
    <row r="204" spans="4:26" x14ac:dyDescent="0.2">
      <c r="D204" s="12" t="str">
        <f>INDEX('[1]QAEHS freezer database'!$A$2:$A$30009,MATCH('[1]Sample list'!H607,'[1]QAEHS freezer database'!$C$2:$C$30009,0))&amp;F204</f>
        <v>MQX126993</v>
      </c>
      <c r="E204" s="12">
        <f>INDEX('[1]QAEHS freezer database'!$B$2:$B$30009,MATCH('[1]Sample list'!H607,'[1]QAEHS freezer database'!$C$2:$C$30009,0))</f>
        <v>126993</v>
      </c>
      <c r="F204" s="12"/>
      <c r="G204" s="104"/>
      <c r="H204" s="105" t="s">
        <v>885</v>
      </c>
      <c r="I204" s="13"/>
      <c r="J204" s="13"/>
      <c r="K204" s="13"/>
      <c r="L204" s="53"/>
      <c r="M204" s="17" t="s">
        <v>621</v>
      </c>
      <c r="N204" s="18" t="s">
        <v>485</v>
      </c>
      <c r="O204" s="18" t="str">
        <f>INDEX('[1]QAEHS freezer database'!$L$2:$L$30009,MATCH('[1]Sample list'!H607,'[1]QAEHS freezer database'!$C$2:$C$30009,0))</f>
        <v>M</v>
      </c>
      <c r="P204" s="53"/>
      <c r="Q204" s="55"/>
      <c r="R204" s="53"/>
      <c r="S204" s="22" t="s">
        <v>548</v>
      </c>
      <c r="T204" s="22" t="str">
        <f>INDEX('[1]QAEHS freezer database'!$K$2:$K$30009,MATCH('[1]Sample list'!H607,'[1]QAEHS freezer database'!$C$2:$C$30009,0))</f>
        <v>&gt;60</v>
      </c>
      <c r="U204" s="23">
        <v>2019</v>
      </c>
      <c r="V204" s="21">
        <f>INDEX('[1]QAEHS freezer database'!$G$2:$G$30009,MATCH('[1]Sample list'!H607,'[1]QAEHS freezer database'!$C$2:$C$30009,0))</f>
        <v>2019</v>
      </c>
      <c r="W204" s="70" t="str">
        <f>INDEX('[1]Sample list codes'!$B$2:$B$21,MATCH('[1]Sample list'!U607,'[1]Sample list codes'!$A$2:$A$21,0))</f>
        <v>2018-2019</v>
      </c>
      <c r="X204" s="23">
        <v>9</v>
      </c>
      <c r="Y204" s="23">
        <v>1</v>
      </c>
      <c r="Z204" s="56" t="str">
        <f>INDEX('[1]QAEHS freezer database'!$F$2:$F$30009,MATCH('[1]Sample list'!H607,'[1]QAEHS freezer database'!$C$2:$C$30009,0))</f>
        <v>Sullivan Nicolaides</v>
      </c>
    </row>
    <row r="205" spans="4:26" x14ac:dyDescent="0.2">
      <c r="D205" s="12" t="str">
        <f>INDEX('[1]QAEHS freezer database'!$A$2:$A$30009,MATCH('[1]Sample list'!H608,'[1]QAEHS freezer database'!$C$2:$C$30009,0))&amp;F205</f>
        <v>MQX126992</v>
      </c>
      <c r="E205" s="12">
        <f>INDEX('[1]QAEHS freezer database'!$B$2:$B$30009,MATCH('[1]Sample list'!H608,'[1]QAEHS freezer database'!$C$2:$C$30009,0))</f>
        <v>126992</v>
      </c>
      <c r="F205" s="12"/>
      <c r="G205" s="104"/>
      <c r="H205" s="105" t="s">
        <v>886</v>
      </c>
      <c r="I205" s="13"/>
      <c r="J205" s="13"/>
      <c r="K205" s="13"/>
      <c r="L205" s="53"/>
      <c r="M205" s="17" t="s">
        <v>621</v>
      </c>
      <c r="N205" s="18" t="s">
        <v>485</v>
      </c>
      <c r="O205" s="18" t="str">
        <f>INDEX('[1]QAEHS freezer database'!$L$2:$L$30009,MATCH('[1]Sample list'!H608,'[1]QAEHS freezer database'!$C$2:$C$30009,0))</f>
        <v>M</v>
      </c>
      <c r="P205" s="53"/>
      <c r="Q205" s="55"/>
      <c r="R205" s="53"/>
      <c r="S205" s="22" t="s">
        <v>548</v>
      </c>
      <c r="T205" s="22" t="str">
        <f>INDEX('[1]QAEHS freezer database'!$K$2:$K$30009,MATCH('[1]Sample list'!H608,'[1]QAEHS freezer database'!$C$2:$C$30009,0))</f>
        <v>&gt;60</v>
      </c>
      <c r="U205" s="23">
        <v>2019</v>
      </c>
      <c r="V205" s="21">
        <f>INDEX('[1]QAEHS freezer database'!$G$2:$G$30009,MATCH('[1]Sample list'!H608,'[1]QAEHS freezer database'!$C$2:$C$30009,0))</f>
        <v>2019</v>
      </c>
      <c r="W205" s="70" t="str">
        <f>INDEX('[1]Sample list codes'!$B$2:$B$21,MATCH('[1]Sample list'!U608,'[1]Sample list codes'!$A$2:$A$21,0))</f>
        <v>2018-2019</v>
      </c>
      <c r="X205" s="23">
        <v>9</v>
      </c>
      <c r="Y205" s="23">
        <v>1</v>
      </c>
      <c r="Z205" s="56" t="str">
        <f>INDEX('[1]QAEHS freezer database'!$F$2:$F$30009,MATCH('[1]Sample list'!H608,'[1]QAEHS freezer database'!$C$2:$C$30009,0))</f>
        <v>Sullivan Nicolaides</v>
      </c>
    </row>
    <row r="206" spans="4:26" x14ac:dyDescent="0.2">
      <c r="D206" s="12" t="str">
        <f>INDEX('[1]QAEHS freezer database'!$A$2:$A$30009,MATCH('[1]Sample list'!H609,'[1]QAEHS freezer database'!$C$2:$C$30009,0))&amp;F206</f>
        <v>MQX126991</v>
      </c>
      <c r="E206" s="12">
        <f>INDEX('[1]QAEHS freezer database'!$B$2:$B$30009,MATCH('[1]Sample list'!H609,'[1]QAEHS freezer database'!$C$2:$C$30009,0))</f>
        <v>126991</v>
      </c>
      <c r="F206" s="12"/>
      <c r="G206" s="104"/>
      <c r="H206" s="105" t="s">
        <v>887</v>
      </c>
      <c r="I206" s="13"/>
      <c r="J206" s="13"/>
      <c r="K206" s="13"/>
      <c r="L206" s="53"/>
      <c r="M206" s="17" t="s">
        <v>621</v>
      </c>
      <c r="N206" s="18" t="s">
        <v>485</v>
      </c>
      <c r="O206" s="18" t="str">
        <f>INDEX('[1]QAEHS freezer database'!$L$2:$L$30009,MATCH('[1]Sample list'!H609,'[1]QAEHS freezer database'!$C$2:$C$30009,0))</f>
        <v>M</v>
      </c>
      <c r="P206" s="53"/>
      <c r="Q206" s="55"/>
      <c r="R206" s="53"/>
      <c r="S206" s="22" t="s">
        <v>548</v>
      </c>
      <c r="T206" s="22" t="str">
        <f>INDEX('[1]QAEHS freezer database'!$K$2:$K$30009,MATCH('[1]Sample list'!H609,'[1]QAEHS freezer database'!$C$2:$C$30009,0))</f>
        <v>&gt;60</v>
      </c>
      <c r="U206" s="23">
        <v>2019</v>
      </c>
      <c r="V206" s="21">
        <f>INDEX('[1]QAEHS freezer database'!$G$2:$G$30009,MATCH('[1]Sample list'!H609,'[1]QAEHS freezer database'!$C$2:$C$30009,0))</f>
        <v>2019</v>
      </c>
      <c r="W206" s="70" t="str">
        <f>INDEX('[1]Sample list codes'!$B$2:$B$21,MATCH('[1]Sample list'!U609,'[1]Sample list codes'!$A$2:$A$21,0))</f>
        <v>2018-2019</v>
      </c>
      <c r="X206" s="23">
        <v>9</v>
      </c>
      <c r="Y206" s="23">
        <v>1</v>
      </c>
      <c r="Z206" s="56" t="str">
        <f>INDEX('[1]QAEHS freezer database'!$F$2:$F$30009,MATCH('[1]Sample list'!H609,'[1]QAEHS freezer database'!$C$2:$C$30009,0))</f>
        <v>Sullivan Nicolaides</v>
      </c>
    </row>
    <row r="207" spans="4:26" x14ac:dyDescent="0.2">
      <c r="D207" s="12" t="str">
        <f>INDEX('[1]QAEHS freezer database'!$A$2:$A$30009,MATCH('[1]Sample list'!H610,'[1]QAEHS freezer database'!$C$2:$C$30009,0))&amp;F207</f>
        <v>MQX126990</v>
      </c>
      <c r="E207" s="12">
        <f>INDEX('[1]QAEHS freezer database'!$B$2:$B$30009,MATCH('[1]Sample list'!H610,'[1]QAEHS freezer database'!$C$2:$C$30009,0))</f>
        <v>126990</v>
      </c>
      <c r="F207" s="12"/>
      <c r="G207" s="104"/>
      <c r="H207" s="105" t="s">
        <v>888</v>
      </c>
      <c r="I207" s="13"/>
      <c r="J207" s="13"/>
      <c r="K207" s="13"/>
      <c r="L207" s="53"/>
      <c r="M207" s="17" t="s">
        <v>621</v>
      </c>
      <c r="N207" s="18" t="s">
        <v>485</v>
      </c>
      <c r="O207" s="18" t="str">
        <f>INDEX('[1]QAEHS freezer database'!$L$2:$L$30009,MATCH('[1]Sample list'!H610,'[1]QAEHS freezer database'!$C$2:$C$30009,0))</f>
        <v>M</v>
      </c>
      <c r="P207" s="53"/>
      <c r="Q207" s="55"/>
      <c r="R207" s="53"/>
      <c r="S207" s="22" t="s">
        <v>548</v>
      </c>
      <c r="T207" s="22" t="str">
        <f>INDEX('[1]QAEHS freezer database'!$K$2:$K$30009,MATCH('[1]Sample list'!H610,'[1]QAEHS freezer database'!$C$2:$C$30009,0))</f>
        <v>&gt;60</v>
      </c>
      <c r="U207" s="23">
        <v>2019</v>
      </c>
      <c r="V207" s="21">
        <f>INDEX('[1]QAEHS freezer database'!$G$2:$G$30009,MATCH('[1]Sample list'!H610,'[1]QAEHS freezer database'!$C$2:$C$30009,0))</f>
        <v>2019</v>
      </c>
      <c r="W207" s="70" t="str">
        <f>INDEX('[1]Sample list codes'!$B$2:$B$21,MATCH('[1]Sample list'!U610,'[1]Sample list codes'!$A$2:$A$21,0))</f>
        <v>2018-2019</v>
      </c>
      <c r="X207" s="23">
        <v>9</v>
      </c>
      <c r="Y207" s="23">
        <v>1</v>
      </c>
      <c r="Z207" s="56" t="str">
        <f>INDEX('[1]QAEHS freezer database'!$F$2:$F$30009,MATCH('[1]Sample list'!H610,'[1]QAEHS freezer database'!$C$2:$C$30009,0))</f>
        <v>Sullivan Nicolaides</v>
      </c>
    </row>
    <row r="208" spans="4:26" x14ac:dyDescent="0.2">
      <c r="D208" s="12" t="str">
        <f>INDEX('[1]QAEHS freezer database'!$A$2:$A$30009,MATCH('[1]Sample list'!H611,'[1]QAEHS freezer database'!$C$2:$C$30009,0))&amp;F208</f>
        <v>MQX126989</v>
      </c>
      <c r="E208" s="12">
        <f>INDEX('[1]QAEHS freezer database'!$B$2:$B$30009,MATCH('[1]Sample list'!H611,'[1]QAEHS freezer database'!$C$2:$C$30009,0))</f>
        <v>126989</v>
      </c>
      <c r="F208" s="12"/>
      <c r="G208" s="104"/>
      <c r="H208" s="105" t="s">
        <v>889</v>
      </c>
      <c r="I208" s="13"/>
      <c r="J208" s="13"/>
      <c r="K208" s="13"/>
      <c r="L208" s="53"/>
      <c r="M208" s="17" t="s">
        <v>621</v>
      </c>
      <c r="N208" s="18" t="s">
        <v>485</v>
      </c>
      <c r="O208" s="18" t="str">
        <f>INDEX('[1]QAEHS freezer database'!$L$2:$L$30009,MATCH('[1]Sample list'!H611,'[1]QAEHS freezer database'!$C$2:$C$30009,0))</f>
        <v>M</v>
      </c>
      <c r="P208" s="53"/>
      <c r="Q208" s="55"/>
      <c r="R208" s="53"/>
      <c r="S208" s="22" t="s">
        <v>813</v>
      </c>
      <c r="T208" s="22" t="str">
        <f>INDEX('[1]QAEHS freezer database'!$K$2:$K$30009,MATCH('[1]Sample list'!H611,'[1]QAEHS freezer database'!$C$2:$C$30009,0))</f>
        <v>&gt;45-&lt;60</v>
      </c>
      <c r="U208" s="23">
        <v>2019</v>
      </c>
      <c r="V208" s="21">
        <f>INDEX('[1]QAEHS freezer database'!$G$2:$G$30009,MATCH('[1]Sample list'!H611,'[1]QAEHS freezer database'!$C$2:$C$30009,0))</f>
        <v>2019</v>
      </c>
      <c r="W208" s="70" t="str">
        <f>INDEX('[1]Sample list codes'!$B$2:$B$21,MATCH('[1]Sample list'!U611,'[1]Sample list codes'!$A$2:$A$21,0))</f>
        <v>2018-2019</v>
      </c>
      <c r="X208" s="23">
        <v>9</v>
      </c>
      <c r="Y208" s="23">
        <v>1</v>
      </c>
      <c r="Z208" s="56" t="str">
        <f>INDEX('[1]QAEHS freezer database'!$F$2:$F$30009,MATCH('[1]Sample list'!H611,'[1]QAEHS freezer database'!$C$2:$C$30009,0))</f>
        <v>Sullivan Nicolaides</v>
      </c>
    </row>
    <row r="209" spans="3:26" x14ac:dyDescent="0.2">
      <c r="D209" s="12" t="str">
        <f>INDEX('[1]QAEHS freezer database'!$A$2:$A$30009,MATCH('[1]Sample list'!H612,'[1]QAEHS freezer database'!$C$2:$C$30009,0))&amp;F209</f>
        <v>MQX126988</v>
      </c>
      <c r="E209" s="12">
        <f>INDEX('[1]QAEHS freezer database'!$B$2:$B$30009,MATCH('[1]Sample list'!H612,'[1]QAEHS freezer database'!$C$2:$C$30009,0))</f>
        <v>126988</v>
      </c>
      <c r="F209" s="12"/>
      <c r="G209" s="104"/>
      <c r="H209" s="105" t="s">
        <v>890</v>
      </c>
      <c r="I209" s="13"/>
      <c r="K209" s="13"/>
      <c r="L209" s="53"/>
      <c r="M209" s="17" t="s">
        <v>621</v>
      </c>
      <c r="N209" s="18" t="s">
        <v>485</v>
      </c>
      <c r="O209" s="18" t="str">
        <f>INDEX('[1]QAEHS freezer database'!$L$2:$L$30009,MATCH('[1]Sample list'!H612,'[1]QAEHS freezer database'!$C$2:$C$30009,0))</f>
        <v>M</v>
      </c>
      <c r="P209" s="53"/>
      <c r="Q209" s="55"/>
      <c r="R209" s="53"/>
      <c r="S209" s="22" t="s">
        <v>813</v>
      </c>
      <c r="T209" s="22" t="str">
        <f>INDEX('[1]QAEHS freezer database'!$K$2:$K$30009,MATCH('[1]Sample list'!H612,'[1]QAEHS freezer database'!$C$2:$C$30009,0))</f>
        <v>&gt;45-&lt;60</v>
      </c>
      <c r="U209" s="23">
        <v>2019</v>
      </c>
      <c r="V209" s="21">
        <f>INDEX('[1]QAEHS freezer database'!$G$2:$G$30009,MATCH('[1]Sample list'!H612,'[1]QAEHS freezer database'!$C$2:$C$30009,0))</f>
        <v>2019</v>
      </c>
      <c r="W209" s="70" t="str">
        <f>INDEX('[1]Sample list codes'!$B$2:$B$21,MATCH('[1]Sample list'!U612,'[1]Sample list codes'!$A$2:$A$21,0))</f>
        <v>2018-2019</v>
      </c>
      <c r="X209" s="23">
        <v>9</v>
      </c>
      <c r="Y209" s="23">
        <v>1</v>
      </c>
      <c r="Z209" s="56" t="str">
        <f>INDEX('[1]QAEHS freezer database'!$F$2:$F$30009,MATCH('[1]Sample list'!H612,'[1]QAEHS freezer database'!$C$2:$C$30009,0))</f>
        <v>Sullivan Nicolaides</v>
      </c>
    </row>
    <row r="210" spans="3:26" x14ac:dyDescent="0.2">
      <c r="D210" s="12" t="str">
        <f>INDEX('[1]QAEHS freezer database'!$A$2:$A$30009,MATCH('[1]Sample list'!H613,'[1]QAEHS freezer database'!$C$2:$C$30009,0))&amp;F210</f>
        <v>MQX126987</v>
      </c>
      <c r="E210" s="12">
        <f>INDEX('[1]QAEHS freezer database'!$B$2:$B$30009,MATCH('[1]Sample list'!H613,'[1]QAEHS freezer database'!$C$2:$C$30009,0))</f>
        <v>126987</v>
      </c>
      <c r="F210" s="12"/>
      <c r="G210" s="104"/>
      <c r="H210" s="105" t="s">
        <v>891</v>
      </c>
      <c r="I210" s="13"/>
      <c r="J210" s="13"/>
      <c r="K210" s="13"/>
      <c r="L210" s="53"/>
      <c r="M210" s="17" t="s">
        <v>621</v>
      </c>
      <c r="N210" s="18" t="s">
        <v>485</v>
      </c>
      <c r="O210" s="18" t="str">
        <f>INDEX('[1]QAEHS freezer database'!$L$2:$L$30009,MATCH('[1]Sample list'!H613,'[1]QAEHS freezer database'!$C$2:$C$30009,0))</f>
        <v>M</v>
      </c>
      <c r="P210" s="53"/>
      <c r="Q210" s="55"/>
      <c r="R210" s="53"/>
      <c r="S210" s="22" t="s">
        <v>813</v>
      </c>
      <c r="T210" s="22" t="str">
        <f>INDEX('[1]QAEHS freezer database'!$K$2:$K$30009,MATCH('[1]Sample list'!H613,'[1]QAEHS freezer database'!$C$2:$C$30009,0))</f>
        <v>&gt;45-&lt;60</v>
      </c>
      <c r="U210" s="23">
        <v>2019</v>
      </c>
      <c r="V210" s="21">
        <f>INDEX('[1]QAEHS freezer database'!$G$2:$G$30009,MATCH('[1]Sample list'!H613,'[1]QAEHS freezer database'!$C$2:$C$30009,0))</f>
        <v>2019</v>
      </c>
      <c r="W210" s="70" t="str">
        <f>INDEX('[1]Sample list codes'!$B$2:$B$21,MATCH('[1]Sample list'!U613,'[1]Sample list codes'!$A$2:$A$21,0))</f>
        <v>2018-2019</v>
      </c>
      <c r="X210" s="23">
        <v>9</v>
      </c>
      <c r="Y210" s="23">
        <v>1</v>
      </c>
      <c r="Z210" s="56" t="str">
        <f>INDEX('[1]QAEHS freezer database'!$F$2:$F$30009,MATCH('[1]Sample list'!H613,'[1]QAEHS freezer database'!$C$2:$C$30009,0))</f>
        <v>Sullivan Nicolaides</v>
      </c>
    </row>
    <row r="211" spans="3:26" x14ac:dyDescent="0.2">
      <c r="D211" s="12" t="str">
        <f>INDEX('[1]QAEHS freezer database'!$A$2:$A$30009,MATCH('[1]Sample list'!H614,'[1]QAEHS freezer database'!$C$2:$C$30009,0))&amp;F211</f>
        <v>MQX126986</v>
      </c>
      <c r="E211" s="12">
        <f>INDEX('[1]QAEHS freezer database'!$B$2:$B$30009,MATCH('[1]Sample list'!H614,'[1]QAEHS freezer database'!$C$2:$C$30009,0))</f>
        <v>126986</v>
      </c>
      <c r="F211" s="12"/>
      <c r="G211" s="104"/>
      <c r="H211" s="105" t="s">
        <v>892</v>
      </c>
      <c r="I211" s="13"/>
      <c r="J211" s="13"/>
      <c r="K211" s="13"/>
      <c r="L211" s="53"/>
      <c r="M211" s="17" t="s">
        <v>621</v>
      </c>
      <c r="N211" s="18" t="s">
        <v>485</v>
      </c>
      <c r="O211" s="18" t="str">
        <f>INDEX('[1]QAEHS freezer database'!$L$2:$L$30009,MATCH('[1]Sample list'!H614,'[1]QAEHS freezer database'!$C$2:$C$30009,0))</f>
        <v>M</v>
      </c>
      <c r="P211" s="53"/>
      <c r="Q211" s="55"/>
      <c r="R211" s="53"/>
      <c r="S211" s="22" t="s">
        <v>813</v>
      </c>
      <c r="T211" s="22" t="str">
        <f>INDEX('[1]QAEHS freezer database'!$K$2:$K$30009,MATCH('[1]Sample list'!H614,'[1]QAEHS freezer database'!$C$2:$C$30009,0))</f>
        <v>&gt;45-&lt;60</v>
      </c>
      <c r="U211" s="23">
        <v>2019</v>
      </c>
      <c r="V211" s="21">
        <f>INDEX('[1]QAEHS freezer database'!$G$2:$G$30009,MATCH('[1]Sample list'!H614,'[1]QAEHS freezer database'!$C$2:$C$30009,0))</f>
        <v>2019</v>
      </c>
      <c r="W211" s="70" t="str">
        <f>INDEX('[1]Sample list codes'!$B$2:$B$21,MATCH('[1]Sample list'!U614,'[1]Sample list codes'!$A$2:$A$21,0))</f>
        <v>2018-2019</v>
      </c>
      <c r="X211" s="23">
        <v>9</v>
      </c>
      <c r="Y211" s="23">
        <v>1</v>
      </c>
      <c r="Z211" s="56" t="str">
        <f>INDEX('[1]QAEHS freezer database'!$F$2:$F$30009,MATCH('[1]Sample list'!H614,'[1]QAEHS freezer database'!$C$2:$C$30009,0))</f>
        <v>Sullivan Nicolaides</v>
      </c>
    </row>
    <row r="212" spans="3:26" x14ac:dyDescent="0.2">
      <c r="D212" s="12" t="str">
        <f>INDEX('[1]QAEHS freezer database'!$A$2:$A$30009,MATCH('[1]Sample list'!H615,'[1]QAEHS freezer database'!$C$2:$C$30009,0))&amp;F212</f>
        <v>MQX126985</v>
      </c>
      <c r="E212" s="12">
        <f>INDEX('[1]QAEHS freezer database'!$B$2:$B$30009,MATCH('[1]Sample list'!H615,'[1]QAEHS freezer database'!$C$2:$C$30009,0))</f>
        <v>126985</v>
      </c>
      <c r="F212" s="12"/>
      <c r="G212" s="104"/>
      <c r="H212" s="105" t="s">
        <v>893</v>
      </c>
      <c r="I212" s="13"/>
      <c r="J212" s="13"/>
      <c r="K212" s="13"/>
      <c r="L212" s="53"/>
      <c r="M212" s="17" t="s">
        <v>621</v>
      </c>
      <c r="N212" s="18" t="s">
        <v>485</v>
      </c>
      <c r="O212" s="18" t="str">
        <f>INDEX('[1]QAEHS freezer database'!$L$2:$L$30009,MATCH('[1]Sample list'!H615,'[1]QAEHS freezer database'!$C$2:$C$30009,0))</f>
        <v>M</v>
      </c>
      <c r="P212" s="53"/>
      <c r="Q212" s="55"/>
      <c r="R212" s="53"/>
      <c r="S212" s="22" t="s">
        <v>818</v>
      </c>
      <c r="T212" s="22" t="str">
        <f>INDEX('[1]QAEHS freezer database'!$K$2:$K$30009,MATCH('[1]Sample list'!H615,'[1]QAEHS freezer database'!$C$2:$C$30009,0))</f>
        <v>&gt;30-&lt;45</v>
      </c>
      <c r="U212" s="23">
        <v>2019</v>
      </c>
      <c r="V212" s="21">
        <f>INDEX('[1]QAEHS freezer database'!$G$2:$G$30009,MATCH('[1]Sample list'!H615,'[1]QAEHS freezer database'!$C$2:$C$30009,0))</f>
        <v>2019</v>
      </c>
      <c r="W212" s="70" t="str">
        <f>INDEX('[1]Sample list codes'!$B$2:$B$21,MATCH('[1]Sample list'!U615,'[1]Sample list codes'!$A$2:$A$21,0))</f>
        <v>2018-2019</v>
      </c>
      <c r="X212" s="23">
        <v>9</v>
      </c>
      <c r="Y212" s="23">
        <v>1</v>
      </c>
      <c r="Z212" s="56" t="str">
        <f>INDEX('[1]QAEHS freezer database'!$F$2:$F$30009,MATCH('[1]Sample list'!H615,'[1]QAEHS freezer database'!$C$2:$C$30009,0))</f>
        <v>Sullivan Nicolaides</v>
      </c>
    </row>
    <row r="213" spans="3:26" x14ac:dyDescent="0.2">
      <c r="D213" s="12" t="str">
        <f>INDEX('[1]QAEHS freezer database'!$A$2:$A$30009,MATCH('[1]Sample list'!H616,'[1]QAEHS freezer database'!$C$2:$C$30009,0))&amp;F213</f>
        <v>MQX126984</v>
      </c>
      <c r="E213" s="12">
        <f>INDEX('[1]QAEHS freezer database'!$B$2:$B$30009,MATCH('[1]Sample list'!H616,'[1]QAEHS freezer database'!$C$2:$C$30009,0))</f>
        <v>126984</v>
      </c>
      <c r="F213" s="12"/>
      <c r="G213" s="104"/>
      <c r="H213" s="105" t="s">
        <v>894</v>
      </c>
      <c r="I213" s="13"/>
      <c r="J213" s="13"/>
      <c r="K213" s="13"/>
      <c r="L213" s="53"/>
      <c r="M213" s="17" t="s">
        <v>621</v>
      </c>
      <c r="N213" s="18" t="s">
        <v>485</v>
      </c>
      <c r="O213" s="18" t="str">
        <f>INDEX('[1]QAEHS freezer database'!$L$2:$L$30009,MATCH('[1]Sample list'!H616,'[1]QAEHS freezer database'!$C$2:$C$30009,0))</f>
        <v>M</v>
      </c>
      <c r="P213" s="53"/>
      <c r="Q213" s="55"/>
      <c r="R213" s="53"/>
      <c r="S213" s="22" t="s">
        <v>818</v>
      </c>
      <c r="T213" s="22" t="str">
        <f>INDEX('[1]QAEHS freezer database'!$K$2:$K$30009,MATCH('[1]Sample list'!H616,'[1]QAEHS freezer database'!$C$2:$C$30009,0))</f>
        <v>&gt;30-&lt;45</v>
      </c>
      <c r="U213" s="23">
        <v>2019</v>
      </c>
      <c r="V213" s="21">
        <f>INDEX('[1]QAEHS freezer database'!$G$2:$G$30009,MATCH('[1]Sample list'!H616,'[1]QAEHS freezer database'!$C$2:$C$30009,0))</f>
        <v>2019</v>
      </c>
      <c r="W213" s="70" t="str">
        <f>INDEX('[1]Sample list codes'!$B$2:$B$21,MATCH('[1]Sample list'!U616,'[1]Sample list codes'!$A$2:$A$21,0))</f>
        <v>2018-2019</v>
      </c>
      <c r="X213" s="23">
        <v>9</v>
      </c>
      <c r="Y213" s="23">
        <v>1</v>
      </c>
      <c r="Z213" s="56" t="str">
        <f>INDEX('[1]QAEHS freezer database'!$F$2:$F$30009,MATCH('[1]Sample list'!H616,'[1]QAEHS freezer database'!$C$2:$C$30009,0))</f>
        <v>Sullivan Nicolaides</v>
      </c>
    </row>
    <row r="214" spans="3:26" x14ac:dyDescent="0.2">
      <c r="D214" s="12" t="str">
        <f>INDEX('[1]QAEHS freezer database'!$A$2:$A$30009,MATCH('[1]Sample list'!H617,'[1]QAEHS freezer database'!$C$2:$C$30009,0))&amp;F214</f>
        <v>MQX126983</v>
      </c>
      <c r="E214" s="12">
        <f>INDEX('[1]QAEHS freezer database'!$B$2:$B$30009,MATCH('[1]Sample list'!H617,'[1]QAEHS freezer database'!$C$2:$C$30009,0))</f>
        <v>126983</v>
      </c>
      <c r="F214" s="12"/>
      <c r="G214" s="104"/>
      <c r="H214" s="105" t="s">
        <v>895</v>
      </c>
      <c r="I214" s="13"/>
      <c r="J214" s="13"/>
      <c r="K214" s="13"/>
      <c r="L214" s="53"/>
      <c r="M214" s="17" t="s">
        <v>621</v>
      </c>
      <c r="N214" s="18" t="s">
        <v>485</v>
      </c>
      <c r="O214" s="18" t="str">
        <f>INDEX('[1]QAEHS freezer database'!$L$2:$L$30009,MATCH('[1]Sample list'!H617,'[1]QAEHS freezer database'!$C$2:$C$30009,0))</f>
        <v>M</v>
      </c>
      <c r="P214" s="53"/>
      <c r="Q214" s="55"/>
      <c r="R214" s="53"/>
      <c r="S214" s="22" t="s">
        <v>818</v>
      </c>
      <c r="T214" s="22" t="str">
        <f>INDEX('[1]QAEHS freezer database'!$K$2:$K$30009,MATCH('[1]Sample list'!H617,'[1]QAEHS freezer database'!$C$2:$C$30009,0))</f>
        <v>&gt;30-&lt;45</v>
      </c>
      <c r="U214" s="23">
        <v>2019</v>
      </c>
      <c r="V214" s="21">
        <f>INDEX('[1]QAEHS freezer database'!$G$2:$G$30009,MATCH('[1]Sample list'!H617,'[1]QAEHS freezer database'!$C$2:$C$30009,0))</f>
        <v>2019</v>
      </c>
      <c r="W214" s="70" t="str">
        <f>INDEX('[1]Sample list codes'!$B$2:$B$21,MATCH('[1]Sample list'!U617,'[1]Sample list codes'!$A$2:$A$21,0))</f>
        <v>2018-2019</v>
      </c>
      <c r="X214" s="23">
        <v>9</v>
      </c>
      <c r="Y214" s="23">
        <v>1</v>
      </c>
      <c r="Z214" s="56" t="str">
        <f>INDEX('[1]QAEHS freezer database'!$F$2:$F$30009,MATCH('[1]Sample list'!H617,'[1]QAEHS freezer database'!$C$2:$C$30009,0))</f>
        <v>Sullivan Nicolaides</v>
      </c>
    </row>
    <row r="215" spans="3:26" x14ac:dyDescent="0.2">
      <c r="D215" s="12" t="str">
        <f>INDEX('[1]QAEHS freezer database'!$A$2:$A$30009,MATCH('[1]Sample list'!H618,'[1]QAEHS freezer database'!$C$2:$C$30009,0))&amp;F215</f>
        <v>MQX126982</v>
      </c>
      <c r="E215" s="12">
        <f>INDEX('[1]QAEHS freezer database'!$B$2:$B$30009,MATCH('[1]Sample list'!H618,'[1]QAEHS freezer database'!$C$2:$C$30009,0))</f>
        <v>126982</v>
      </c>
      <c r="F215" s="12"/>
      <c r="G215" s="104"/>
      <c r="H215" s="105" t="s">
        <v>896</v>
      </c>
      <c r="I215" s="13"/>
      <c r="J215" s="13"/>
      <c r="K215" s="13"/>
      <c r="L215" s="53"/>
      <c r="M215" s="17" t="s">
        <v>621</v>
      </c>
      <c r="N215" s="18" t="s">
        <v>485</v>
      </c>
      <c r="O215" s="18" t="str">
        <f>INDEX('[1]QAEHS freezer database'!$L$2:$L$30009,MATCH('[1]Sample list'!H618,'[1]QAEHS freezer database'!$C$2:$C$30009,0))</f>
        <v>M</v>
      </c>
      <c r="P215" s="53"/>
      <c r="Q215" s="55"/>
      <c r="R215" s="53"/>
      <c r="S215" s="22" t="s">
        <v>818</v>
      </c>
      <c r="T215" s="22" t="str">
        <f>INDEX('[1]QAEHS freezer database'!$K$2:$K$30009,MATCH('[1]Sample list'!H618,'[1]QAEHS freezer database'!$C$2:$C$30009,0))</f>
        <v>&gt;30-&lt;45</v>
      </c>
      <c r="U215" s="23">
        <v>2019</v>
      </c>
      <c r="V215" s="21">
        <f>INDEX('[1]QAEHS freezer database'!$G$2:$G$30009,MATCH('[1]Sample list'!H618,'[1]QAEHS freezer database'!$C$2:$C$30009,0))</f>
        <v>2019</v>
      </c>
      <c r="W215" s="70" t="str">
        <f>INDEX('[1]Sample list codes'!$B$2:$B$21,MATCH('[1]Sample list'!U618,'[1]Sample list codes'!$A$2:$A$21,0))</f>
        <v>2018-2019</v>
      </c>
      <c r="X215" s="23">
        <v>9</v>
      </c>
      <c r="Y215" s="23">
        <v>1</v>
      </c>
      <c r="Z215" s="56" t="str">
        <f>INDEX('[1]QAEHS freezer database'!$F$2:$F$30009,MATCH('[1]Sample list'!H618,'[1]QAEHS freezer database'!$C$2:$C$30009,0))</f>
        <v>Sullivan Nicolaides</v>
      </c>
    </row>
    <row r="216" spans="3:26" x14ac:dyDescent="0.2">
      <c r="D216" s="12" t="str">
        <f>INDEX('[1]QAEHS freezer database'!$A$2:$A$30009,MATCH('[1]Sample list'!H619,'[1]QAEHS freezer database'!$C$2:$C$30009,0))&amp;F216</f>
        <v>MQX126981</v>
      </c>
      <c r="E216" s="12">
        <f>INDEX('[1]QAEHS freezer database'!$B$2:$B$30009,MATCH('[1]Sample list'!H619,'[1]QAEHS freezer database'!$C$2:$C$30009,0))</f>
        <v>126981</v>
      </c>
      <c r="F216" s="12"/>
      <c r="G216" s="104"/>
      <c r="H216" s="105" t="s">
        <v>897</v>
      </c>
      <c r="I216" s="13"/>
      <c r="J216" s="13"/>
      <c r="K216" s="13"/>
      <c r="L216" s="53"/>
      <c r="M216" s="17" t="s">
        <v>621</v>
      </c>
      <c r="N216" s="18" t="s">
        <v>485</v>
      </c>
      <c r="O216" s="18" t="str">
        <f>INDEX('[1]QAEHS freezer database'!$L$2:$L$30009,MATCH('[1]Sample list'!H619,'[1]QAEHS freezer database'!$C$2:$C$30009,0))</f>
        <v>M</v>
      </c>
      <c r="P216" s="53"/>
      <c r="Q216" s="55"/>
      <c r="R216" s="53"/>
      <c r="S216" s="22" t="s">
        <v>823</v>
      </c>
      <c r="T216" s="22" t="str">
        <f>INDEX('[1]QAEHS freezer database'!$K$2:$K$30009,MATCH('[1]Sample list'!H619,'[1]QAEHS freezer database'!$C$2:$C$30009,0))</f>
        <v>&gt;15-&lt;30</v>
      </c>
      <c r="U216" s="23">
        <v>2019</v>
      </c>
      <c r="V216" s="21">
        <f>INDEX('[1]QAEHS freezer database'!$G$2:$G$30009,MATCH('[1]Sample list'!H619,'[1]QAEHS freezer database'!$C$2:$C$30009,0))</f>
        <v>2019</v>
      </c>
      <c r="W216" s="70" t="str">
        <f>INDEX('[1]Sample list codes'!$B$2:$B$21,MATCH('[1]Sample list'!U619,'[1]Sample list codes'!$A$2:$A$21,0))</f>
        <v>2018-2019</v>
      </c>
      <c r="X216" s="23">
        <v>9</v>
      </c>
      <c r="Y216" s="23">
        <v>1</v>
      </c>
      <c r="Z216" s="56" t="str">
        <f>INDEX('[1]QAEHS freezer database'!$F$2:$F$30009,MATCH('[1]Sample list'!H619,'[1]QAEHS freezer database'!$C$2:$C$30009,0))</f>
        <v>Sullivan Nicolaides</v>
      </c>
    </row>
    <row r="217" spans="3:26" x14ac:dyDescent="0.2">
      <c r="D217" s="12" t="str">
        <f>INDEX('[1]QAEHS freezer database'!$A$2:$A$30009,MATCH('[1]Sample list'!H620,'[1]QAEHS freezer database'!$C$2:$C$30009,0))&amp;F217</f>
        <v>MQX126980</v>
      </c>
      <c r="E217" s="12">
        <f>INDEX('[1]QAEHS freezer database'!$B$2:$B$30009,MATCH('[1]Sample list'!H620,'[1]QAEHS freezer database'!$C$2:$C$30009,0))</f>
        <v>126980</v>
      </c>
      <c r="F217" s="12"/>
      <c r="G217" s="104"/>
      <c r="H217" s="105" t="s">
        <v>898</v>
      </c>
      <c r="I217" s="13"/>
      <c r="J217" s="13"/>
      <c r="K217" s="13"/>
      <c r="L217" s="53"/>
      <c r="M217" s="17" t="s">
        <v>621</v>
      </c>
      <c r="N217" s="18" t="s">
        <v>485</v>
      </c>
      <c r="O217" s="18" t="str">
        <f>INDEX('[1]QAEHS freezer database'!$L$2:$L$30009,MATCH('[1]Sample list'!H620,'[1]QAEHS freezer database'!$C$2:$C$30009,0))</f>
        <v>M</v>
      </c>
      <c r="P217" s="53"/>
      <c r="Q217" s="55"/>
      <c r="R217" s="53"/>
      <c r="S217" s="22" t="s">
        <v>823</v>
      </c>
      <c r="T217" s="22" t="str">
        <f>INDEX('[1]QAEHS freezer database'!$K$2:$K$30009,MATCH('[1]Sample list'!H620,'[1]QAEHS freezer database'!$C$2:$C$30009,0))</f>
        <v>&gt;15-&lt;30</v>
      </c>
      <c r="U217" s="23">
        <v>2019</v>
      </c>
      <c r="V217" s="21">
        <f>INDEX('[1]QAEHS freezer database'!$G$2:$G$30009,MATCH('[1]Sample list'!H620,'[1]QAEHS freezer database'!$C$2:$C$30009,0))</f>
        <v>2019</v>
      </c>
      <c r="W217" s="70" t="str">
        <f>INDEX('[1]Sample list codes'!$B$2:$B$21,MATCH('[1]Sample list'!U620,'[1]Sample list codes'!$A$2:$A$21,0))</f>
        <v>2018-2019</v>
      </c>
      <c r="X217" s="23">
        <v>9</v>
      </c>
      <c r="Y217" s="23">
        <v>1</v>
      </c>
      <c r="Z217" s="56" t="str">
        <f>INDEX('[1]QAEHS freezer database'!$F$2:$F$30009,MATCH('[1]Sample list'!H620,'[1]QAEHS freezer database'!$C$2:$C$30009,0))</f>
        <v>Sullivan Nicolaides</v>
      </c>
    </row>
    <row r="218" spans="3:26" x14ac:dyDescent="0.2">
      <c r="C218" s="48"/>
      <c r="D218" s="12" t="str">
        <f>INDEX('[1]QAEHS freezer database'!$A$2:$A$30009,MATCH('[1]Sample list'!H621,'[1]QAEHS freezer database'!$C$2:$C$30009,0))&amp;F218</f>
        <v>MQX126979</v>
      </c>
      <c r="E218" s="12">
        <f>INDEX('[1]QAEHS freezer database'!$B$2:$B$30009,MATCH('[1]Sample list'!H621,'[1]QAEHS freezer database'!$C$2:$C$30009,0))</f>
        <v>126979</v>
      </c>
      <c r="F218" s="12"/>
      <c r="G218" s="104"/>
      <c r="H218" s="105" t="s">
        <v>899</v>
      </c>
      <c r="I218" s="13"/>
      <c r="J218" s="13"/>
      <c r="K218" s="13"/>
      <c r="L218" s="53"/>
      <c r="M218" s="17" t="s">
        <v>621</v>
      </c>
      <c r="N218" s="18" t="s">
        <v>485</v>
      </c>
      <c r="O218" s="18" t="str">
        <f>INDEX('[1]QAEHS freezer database'!$L$2:$L$30009,MATCH('[1]Sample list'!H621,'[1]QAEHS freezer database'!$C$2:$C$30009,0))</f>
        <v>M</v>
      </c>
      <c r="P218" s="53"/>
      <c r="Q218" s="55"/>
      <c r="R218" s="53"/>
      <c r="S218" s="22" t="s">
        <v>823</v>
      </c>
      <c r="T218" s="22" t="str">
        <f>INDEX('[1]QAEHS freezer database'!$K$2:$K$30009,MATCH('[1]Sample list'!H621,'[1]QAEHS freezer database'!$C$2:$C$30009,0))</f>
        <v>&gt;15-&lt;30</v>
      </c>
      <c r="U218" s="23">
        <v>2019</v>
      </c>
      <c r="V218" s="21">
        <f>INDEX('[1]QAEHS freezer database'!$G$2:$G$30009,MATCH('[1]Sample list'!H621,'[1]QAEHS freezer database'!$C$2:$C$30009,0))</f>
        <v>2019</v>
      </c>
      <c r="W218" s="70" t="str">
        <f>INDEX('[1]Sample list codes'!$B$2:$B$21,MATCH('[1]Sample list'!U621,'[1]Sample list codes'!$A$2:$A$21,0))</f>
        <v>2018-2019</v>
      </c>
      <c r="X218" s="23">
        <v>9</v>
      </c>
      <c r="Y218" s="23">
        <v>1</v>
      </c>
      <c r="Z218" s="56" t="str">
        <f>INDEX('[1]QAEHS freezer database'!$F$2:$F$30009,MATCH('[1]Sample list'!H621,'[1]QAEHS freezer database'!$C$2:$C$30009,0))</f>
        <v>Sullivan Nicolaides</v>
      </c>
    </row>
    <row r="219" spans="3:26" x14ac:dyDescent="0.2">
      <c r="D219" s="12" t="str">
        <f>INDEX('[1]QAEHS freezer database'!$A$2:$A$30009,MATCH('[1]Sample list'!H622,'[1]QAEHS freezer database'!$C$2:$C$30009,0))&amp;F219</f>
        <v>MQX126978</v>
      </c>
      <c r="E219" s="12">
        <f>INDEX('[1]QAEHS freezer database'!$B$2:$B$30009,MATCH('[1]Sample list'!H622,'[1]QAEHS freezer database'!$C$2:$C$30009,0))</f>
        <v>126978</v>
      </c>
      <c r="F219" s="12"/>
      <c r="G219" s="104"/>
      <c r="H219" s="105" t="s">
        <v>900</v>
      </c>
      <c r="J219" s="13"/>
      <c r="L219" s="53"/>
      <c r="M219" s="17" t="s">
        <v>621</v>
      </c>
      <c r="N219" s="18" t="s">
        <v>485</v>
      </c>
      <c r="O219" s="18" t="str">
        <f>INDEX('[1]QAEHS freezer database'!$L$2:$L$30009,MATCH('[1]Sample list'!H622,'[1]QAEHS freezer database'!$C$2:$C$30009,0))</f>
        <v>M</v>
      </c>
      <c r="P219" s="53"/>
      <c r="Q219" s="55"/>
      <c r="R219" s="53"/>
      <c r="S219" s="22" t="s">
        <v>823</v>
      </c>
      <c r="T219" s="22" t="str">
        <f>INDEX('[1]QAEHS freezer database'!$K$2:$K$30009,MATCH('[1]Sample list'!H622,'[1]QAEHS freezer database'!$C$2:$C$30009,0))</f>
        <v>&gt;15-&lt;30</v>
      </c>
      <c r="U219" s="23">
        <v>2019</v>
      </c>
      <c r="V219" s="21">
        <f>INDEX('[1]QAEHS freezer database'!$G$2:$G$30009,MATCH('[1]Sample list'!H622,'[1]QAEHS freezer database'!$C$2:$C$30009,0))</f>
        <v>2019</v>
      </c>
      <c r="W219" s="70" t="str">
        <f>INDEX('[1]Sample list codes'!$B$2:$B$21,MATCH('[1]Sample list'!U622,'[1]Sample list codes'!$A$2:$A$21,0))</f>
        <v>2018-2019</v>
      </c>
      <c r="X219" s="23">
        <v>9</v>
      </c>
      <c r="Y219" s="23">
        <v>1</v>
      </c>
      <c r="Z219" s="56" t="str">
        <f>INDEX('[1]QAEHS freezer database'!$F$2:$F$30009,MATCH('[1]Sample list'!H622,'[1]QAEHS freezer database'!$C$2:$C$30009,0))</f>
        <v>Sullivan Nicolaides</v>
      </c>
    </row>
    <row r="220" spans="3:26" x14ac:dyDescent="0.2">
      <c r="D220" s="12" t="str">
        <f>INDEX('[1]QAEHS freezer database'!$A$2:$A$30009,MATCH('[1]Sample list'!H623,'[1]QAEHS freezer database'!$C$2:$C$30009,0))&amp;F220</f>
        <v>MQX126977</v>
      </c>
      <c r="E220" s="12">
        <f>INDEX('[1]QAEHS freezer database'!$B$2:$B$30009,MATCH('[1]Sample list'!H623,'[1]QAEHS freezer database'!$C$2:$C$30009,0))</f>
        <v>126977</v>
      </c>
      <c r="F220" s="12"/>
      <c r="G220" s="104"/>
      <c r="H220" s="105" t="s">
        <v>901</v>
      </c>
      <c r="J220" s="13"/>
      <c r="L220" s="53"/>
      <c r="M220" s="17" t="s">
        <v>621</v>
      </c>
      <c r="N220" s="18" t="s">
        <v>485</v>
      </c>
      <c r="O220" s="18" t="str">
        <f>INDEX('[1]QAEHS freezer database'!$L$2:$L$30009,MATCH('[1]Sample list'!H623,'[1]QAEHS freezer database'!$C$2:$C$30009,0))</f>
        <v>M</v>
      </c>
      <c r="P220" s="53"/>
      <c r="Q220" s="55"/>
      <c r="R220" s="53"/>
      <c r="S220" s="22" t="s">
        <v>828</v>
      </c>
      <c r="T220" s="22" t="str">
        <f>INDEX('[1]QAEHS freezer database'!$K$2:$K$30009,MATCH('[1]Sample list'!H623,'[1]QAEHS freezer database'!$C$2:$C$30009,0))</f>
        <v>&gt;5-&lt;15</v>
      </c>
      <c r="U220" s="23">
        <v>2019</v>
      </c>
      <c r="V220" s="21">
        <f>INDEX('[1]QAEHS freezer database'!$G$2:$G$30009,MATCH('[1]Sample list'!H623,'[1]QAEHS freezer database'!$C$2:$C$30009,0))</f>
        <v>2019</v>
      </c>
      <c r="W220" s="70" t="str">
        <f>INDEX('[1]Sample list codes'!$B$2:$B$21,MATCH('[1]Sample list'!U623,'[1]Sample list codes'!$A$2:$A$21,0))</f>
        <v>2018-2019</v>
      </c>
      <c r="X220" s="23">
        <v>9</v>
      </c>
      <c r="Y220" s="23">
        <v>1</v>
      </c>
      <c r="Z220" s="56" t="str">
        <f>INDEX('[1]QAEHS freezer database'!$F$2:$F$30009,MATCH('[1]Sample list'!H623,'[1]QAEHS freezer database'!$C$2:$C$30009,0))</f>
        <v>Sullivan Nicolaides</v>
      </c>
    </row>
    <row r="221" spans="3:26" x14ac:dyDescent="0.2">
      <c r="D221" s="12" t="str">
        <f>INDEX('[1]QAEHS freezer database'!$A$2:$A$30009,MATCH('[1]Sample list'!H624,'[1]QAEHS freezer database'!$C$2:$C$30009,0))&amp;F221</f>
        <v>MQX126976</v>
      </c>
      <c r="E221" s="12">
        <f>INDEX('[1]QAEHS freezer database'!$B$2:$B$30009,MATCH('[1]Sample list'!H624,'[1]QAEHS freezer database'!$C$2:$C$30009,0))</f>
        <v>126976</v>
      </c>
      <c r="F221" s="12"/>
      <c r="G221" s="104"/>
      <c r="H221" s="105" t="s">
        <v>902</v>
      </c>
      <c r="J221" s="13"/>
      <c r="L221" s="53"/>
      <c r="M221" s="17" t="s">
        <v>621</v>
      </c>
      <c r="N221" s="18" t="s">
        <v>485</v>
      </c>
      <c r="O221" s="18" t="str">
        <f>INDEX('[1]QAEHS freezer database'!$L$2:$L$30009,MATCH('[1]Sample list'!H624,'[1]QAEHS freezer database'!$C$2:$C$30009,0))</f>
        <v>M</v>
      </c>
      <c r="P221" s="53"/>
      <c r="Q221" s="55"/>
      <c r="R221" s="53"/>
      <c r="S221" s="22" t="s">
        <v>828</v>
      </c>
      <c r="T221" s="22" t="str">
        <f>INDEX('[1]QAEHS freezer database'!$K$2:$K$30009,MATCH('[1]Sample list'!H624,'[1]QAEHS freezer database'!$C$2:$C$30009,0))</f>
        <v>&gt;5-&lt;15</v>
      </c>
      <c r="U221" s="23">
        <v>2019</v>
      </c>
      <c r="V221" s="21">
        <f>INDEX('[1]QAEHS freezer database'!$G$2:$G$30009,MATCH('[1]Sample list'!H624,'[1]QAEHS freezer database'!$C$2:$C$30009,0))</f>
        <v>2019</v>
      </c>
      <c r="W221" s="70" t="str">
        <f>INDEX('[1]Sample list codes'!$B$2:$B$21,MATCH('[1]Sample list'!U624,'[1]Sample list codes'!$A$2:$A$21,0))</f>
        <v>2018-2019</v>
      </c>
      <c r="X221" s="23">
        <v>9</v>
      </c>
      <c r="Y221" s="23">
        <v>1</v>
      </c>
      <c r="Z221" s="56" t="str">
        <f>INDEX('[1]QAEHS freezer database'!$F$2:$F$30009,MATCH('[1]Sample list'!H624,'[1]QAEHS freezer database'!$C$2:$C$30009,0))</f>
        <v>Sullivan Nicolaides</v>
      </c>
    </row>
    <row r="222" spans="3:26" x14ac:dyDescent="0.2">
      <c r="D222" s="12" t="str">
        <f>INDEX('[1]QAEHS freezer database'!$A$2:$A$30009,MATCH('[1]Sample list'!H625,'[1]QAEHS freezer database'!$C$2:$C$30009,0))&amp;F222</f>
        <v>MQX126975</v>
      </c>
      <c r="E222" s="12">
        <f>INDEX('[1]QAEHS freezer database'!$B$2:$B$30009,MATCH('[1]Sample list'!H625,'[1]QAEHS freezer database'!$C$2:$C$30009,0))</f>
        <v>126975</v>
      </c>
      <c r="F222" s="12"/>
      <c r="G222" s="104"/>
      <c r="H222" s="105" t="s">
        <v>903</v>
      </c>
      <c r="J222" s="13"/>
      <c r="L222" s="53"/>
      <c r="M222" s="17" t="s">
        <v>621</v>
      </c>
      <c r="N222" s="18" t="s">
        <v>485</v>
      </c>
      <c r="O222" s="18" t="str">
        <f>INDEX('[1]QAEHS freezer database'!$L$2:$L$30009,MATCH('[1]Sample list'!H625,'[1]QAEHS freezer database'!$C$2:$C$30009,0))</f>
        <v>M</v>
      </c>
      <c r="P222" s="53"/>
      <c r="Q222" s="55"/>
      <c r="R222" s="53"/>
      <c r="S222" s="22" t="s">
        <v>828</v>
      </c>
      <c r="T222" s="22" t="str">
        <f>INDEX('[1]QAEHS freezer database'!$K$2:$K$30009,MATCH('[1]Sample list'!H625,'[1]QAEHS freezer database'!$C$2:$C$30009,0))</f>
        <v>&gt;5-&lt;15</v>
      </c>
      <c r="U222" s="23">
        <v>2019</v>
      </c>
      <c r="V222" s="21">
        <f>INDEX('[1]QAEHS freezer database'!$G$2:$G$30009,MATCH('[1]Sample list'!H625,'[1]QAEHS freezer database'!$C$2:$C$30009,0))</f>
        <v>2019</v>
      </c>
      <c r="W222" s="70" t="str">
        <f>INDEX('[1]Sample list codes'!$B$2:$B$21,MATCH('[1]Sample list'!U625,'[1]Sample list codes'!$A$2:$A$21,0))</f>
        <v>2018-2019</v>
      </c>
      <c r="X222" s="23">
        <v>9</v>
      </c>
      <c r="Y222" s="23">
        <v>1</v>
      </c>
      <c r="Z222" s="56" t="str">
        <f>INDEX('[1]QAEHS freezer database'!$F$2:$F$30009,MATCH('[1]Sample list'!H625,'[1]QAEHS freezer database'!$C$2:$C$30009,0))</f>
        <v>Sullivan Nicolaides</v>
      </c>
    </row>
    <row r="223" spans="3:26" x14ac:dyDescent="0.2">
      <c r="D223" s="12" t="str">
        <f>INDEX('[1]QAEHS freezer database'!$A$2:$A$30009,MATCH('[1]Sample list'!H626,'[1]QAEHS freezer database'!$C$2:$C$30009,0))&amp;F223</f>
        <v>MQX126974</v>
      </c>
      <c r="E223" s="12">
        <f>INDEX('[1]QAEHS freezer database'!$B$2:$B$30009,MATCH('[1]Sample list'!H626,'[1]QAEHS freezer database'!$C$2:$C$30009,0))</f>
        <v>126974</v>
      </c>
      <c r="F223" s="12"/>
      <c r="G223" s="104"/>
      <c r="H223" s="105" t="s">
        <v>904</v>
      </c>
      <c r="J223" s="13"/>
      <c r="L223" s="53"/>
      <c r="M223" s="17" t="s">
        <v>621</v>
      </c>
      <c r="N223" s="18" t="s">
        <v>485</v>
      </c>
      <c r="O223" s="18" t="str">
        <f>INDEX('[1]QAEHS freezer database'!$L$2:$L$30009,MATCH('[1]Sample list'!H626,'[1]QAEHS freezer database'!$C$2:$C$30009,0))</f>
        <v>M</v>
      </c>
      <c r="P223" s="53"/>
      <c r="Q223" s="55"/>
      <c r="R223" s="53"/>
      <c r="S223" s="22" t="s">
        <v>828</v>
      </c>
      <c r="T223" s="22" t="str">
        <f>INDEX('[1]QAEHS freezer database'!$K$2:$K$30009,MATCH('[1]Sample list'!H626,'[1]QAEHS freezer database'!$C$2:$C$30009,0))</f>
        <v>&gt;5-&lt;15</v>
      </c>
      <c r="U223" s="23">
        <v>2019</v>
      </c>
      <c r="V223" s="21">
        <f>INDEX('[1]QAEHS freezer database'!$G$2:$G$30009,MATCH('[1]Sample list'!H626,'[1]QAEHS freezer database'!$C$2:$C$30009,0))</f>
        <v>2019</v>
      </c>
      <c r="W223" s="70" t="str">
        <f>INDEX('[1]Sample list codes'!$B$2:$B$21,MATCH('[1]Sample list'!U626,'[1]Sample list codes'!$A$2:$A$21,0))</f>
        <v>2018-2019</v>
      </c>
      <c r="X223" s="23">
        <v>9</v>
      </c>
      <c r="Y223" s="23">
        <v>1</v>
      </c>
      <c r="Z223" s="56" t="str">
        <f>INDEX('[1]QAEHS freezer database'!$F$2:$F$30009,MATCH('[1]Sample list'!H626,'[1]QAEHS freezer database'!$C$2:$C$30009,0))</f>
        <v>Sullivan Nicolaides</v>
      </c>
    </row>
    <row r="224" spans="3:26" x14ac:dyDescent="0.2">
      <c r="D224" s="12" t="str">
        <f>INDEX('[1]QAEHS freezer database'!$A$2:$A$30009,MATCH('[1]Sample list'!H627,'[1]QAEHS freezer database'!$C$2:$C$30009,0))&amp;F224</f>
        <v>MQX126973</v>
      </c>
      <c r="E224" s="12">
        <f>INDEX('[1]QAEHS freezer database'!$B$2:$B$30009,MATCH('[1]Sample list'!H627,'[1]QAEHS freezer database'!$C$2:$C$30009,0))</f>
        <v>126973</v>
      </c>
      <c r="F224" s="12"/>
      <c r="G224" s="104"/>
      <c r="H224" s="105" t="s">
        <v>905</v>
      </c>
      <c r="J224" s="13"/>
      <c r="L224" s="53"/>
      <c r="M224" s="17" t="s">
        <v>621</v>
      </c>
      <c r="N224" s="18" t="s">
        <v>485</v>
      </c>
      <c r="O224" s="18" t="str">
        <f>INDEX('[1]QAEHS freezer database'!$L$2:$L$30009,MATCH('[1]Sample list'!H627,'[1]QAEHS freezer database'!$C$2:$C$30009,0))</f>
        <v>M</v>
      </c>
      <c r="P224" s="53"/>
      <c r="Q224" s="55"/>
      <c r="R224" s="53"/>
      <c r="S224" s="22" t="s">
        <v>833</v>
      </c>
      <c r="T224" s="22" t="str">
        <f>INDEX('[1]QAEHS freezer database'!$K$2:$K$30009,MATCH('[1]Sample list'!H627,'[1]QAEHS freezer database'!$C$2:$C$30009,0))</f>
        <v>&gt;0-&lt;5</v>
      </c>
      <c r="U224" s="23">
        <v>2019</v>
      </c>
      <c r="V224" s="21">
        <f>INDEX('[1]QAEHS freezer database'!$G$2:$G$30009,MATCH('[1]Sample list'!H627,'[1]QAEHS freezer database'!$C$2:$C$30009,0))</f>
        <v>2019</v>
      </c>
      <c r="W224" s="70" t="str">
        <f>INDEX('[1]Sample list codes'!$B$2:$B$21,MATCH('[1]Sample list'!U627,'[1]Sample list codes'!$A$2:$A$21,0))</f>
        <v>2018-2019</v>
      </c>
      <c r="X224" s="23">
        <v>9</v>
      </c>
      <c r="Y224" s="23">
        <v>1</v>
      </c>
      <c r="Z224" s="56" t="str">
        <f>INDEX('[1]QAEHS freezer database'!$F$2:$F$30009,MATCH('[1]Sample list'!H627,'[1]QAEHS freezer database'!$C$2:$C$30009,0))</f>
        <v>Sullivan Nicolaides</v>
      </c>
    </row>
    <row r="225" spans="4:26" x14ac:dyDescent="0.2">
      <c r="D225" s="12" t="str">
        <f>INDEX('[1]QAEHS freezer database'!$A$2:$A$30009,MATCH('[1]Sample list'!H628,'[1]QAEHS freezer database'!$C$2:$C$30009,0))&amp;F225</f>
        <v>MQX126972</v>
      </c>
      <c r="E225" s="12">
        <f>INDEX('[1]QAEHS freezer database'!$B$2:$B$30009,MATCH('[1]Sample list'!H628,'[1]QAEHS freezer database'!$C$2:$C$30009,0))</f>
        <v>126972</v>
      </c>
      <c r="F225" s="12"/>
      <c r="G225" s="104"/>
      <c r="H225" s="105" t="s">
        <v>906</v>
      </c>
      <c r="J225" s="13"/>
      <c r="L225" s="53"/>
      <c r="M225" s="17" t="s">
        <v>621</v>
      </c>
      <c r="N225" s="18" t="s">
        <v>485</v>
      </c>
      <c r="O225" s="18" t="str">
        <f>INDEX('[1]QAEHS freezer database'!$L$2:$L$30009,MATCH('[1]Sample list'!H628,'[1]QAEHS freezer database'!$C$2:$C$30009,0))</f>
        <v>M</v>
      </c>
      <c r="P225" s="53"/>
      <c r="Q225" s="55"/>
      <c r="R225" s="53"/>
      <c r="S225" s="22" t="s">
        <v>833</v>
      </c>
      <c r="T225" s="22" t="str">
        <f>INDEX('[1]QAEHS freezer database'!$K$2:$K$30009,MATCH('[1]Sample list'!H628,'[1]QAEHS freezer database'!$C$2:$C$30009,0))</f>
        <v>&gt;0-&lt;5</v>
      </c>
      <c r="U225" s="23">
        <v>2019</v>
      </c>
      <c r="V225" s="21">
        <f>INDEX('[1]QAEHS freezer database'!$G$2:$G$30009,MATCH('[1]Sample list'!H628,'[1]QAEHS freezer database'!$C$2:$C$30009,0))</f>
        <v>2019</v>
      </c>
      <c r="W225" s="70" t="str">
        <f>INDEX('[1]Sample list codes'!$B$2:$B$21,MATCH('[1]Sample list'!U628,'[1]Sample list codes'!$A$2:$A$21,0))</f>
        <v>2018-2019</v>
      </c>
      <c r="X225" s="23">
        <v>9</v>
      </c>
      <c r="Y225" s="23">
        <v>1</v>
      </c>
      <c r="Z225" s="56" t="str">
        <f>INDEX('[1]QAEHS freezer database'!$F$2:$F$30009,MATCH('[1]Sample list'!H628,'[1]QAEHS freezer database'!$C$2:$C$30009,0))</f>
        <v>Sullivan Nicolaides</v>
      </c>
    </row>
    <row r="226" spans="4:26" x14ac:dyDescent="0.2">
      <c r="D226" s="12" t="str">
        <f>INDEX('[1]QAEHS freezer database'!$A$2:$A$30009,MATCH('[1]Sample list'!H629,'[1]QAEHS freezer database'!$C$2:$C$30009,0))&amp;F226</f>
        <v>MQX126971</v>
      </c>
      <c r="E226" s="12">
        <f>INDEX('[1]QAEHS freezer database'!$B$2:$B$30009,MATCH('[1]Sample list'!H629,'[1]QAEHS freezer database'!$C$2:$C$30009,0))</f>
        <v>126971</v>
      </c>
      <c r="F226" s="12"/>
      <c r="G226" s="104"/>
      <c r="H226" s="105" t="s">
        <v>907</v>
      </c>
      <c r="J226" s="13"/>
      <c r="L226" s="53"/>
      <c r="M226" s="17" t="s">
        <v>621</v>
      </c>
      <c r="N226" s="18" t="s">
        <v>485</v>
      </c>
      <c r="O226" s="18" t="str">
        <f>INDEX('[1]QAEHS freezer database'!$L$2:$L$30009,MATCH('[1]Sample list'!H629,'[1]QAEHS freezer database'!$C$2:$C$30009,0))</f>
        <v>M</v>
      </c>
      <c r="P226" s="53"/>
      <c r="Q226" s="55"/>
      <c r="R226" s="53"/>
      <c r="S226" s="22" t="s">
        <v>833</v>
      </c>
      <c r="T226" s="22" t="str">
        <f>INDEX('[1]QAEHS freezer database'!$K$2:$K$30009,MATCH('[1]Sample list'!H629,'[1]QAEHS freezer database'!$C$2:$C$30009,0))</f>
        <v>&gt;0-&lt;5</v>
      </c>
      <c r="U226" s="23">
        <v>2019</v>
      </c>
      <c r="V226" s="21">
        <f>INDEX('[1]QAEHS freezer database'!$G$2:$G$30009,MATCH('[1]Sample list'!H629,'[1]QAEHS freezer database'!$C$2:$C$30009,0))</f>
        <v>2019</v>
      </c>
      <c r="W226" s="70" t="str">
        <f>INDEX('[1]Sample list codes'!$B$2:$B$21,MATCH('[1]Sample list'!U629,'[1]Sample list codes'!$A$2:$A$21,0))</f>
        <v>2018-2019</v>
      </c>
      <c r="X226" s="23">
        <v>9</v>
      </c>
      <c r="Y226" s="23">
        <v>1</v>
      </c>
      <c r="Z226" s="56" t="str">
        <f>INDEX('[1]QAEHS freezer database'!$F$2:$F$30009,MATCH('[1]Sample list'!H629,'[1]QAEHS freezer database'!$C$2:$C$30009,0))</f>
        <v>Sullivan Nicolaides</v>
      </c>
    </row>
    <row r="227" spans="4:26" x14ac:dyDescent="0.2">
      <c r="D227" s="12" t="str">
        <f>INDEX('[1]QAEHS freezer database'!$A$2:$A$30009,MATCH('[1]Sample list'!H630,'[1]QAEHS freezer database'!$C$2:$C$30009,0))&amp;F227</f>
        <v>MQX126970</v>
      </c>
      <c r="E227" s="12">
        <f>INDEX('[1]QAEHS freezer database'!$B$2:$B$30009,MATCH('[1]Sample list'!H630,'[1]QAEHS freezer database'!$C$2:$C$30009,0))</f>
        <v>126970</v>
      </c>
      <c r="F227" s="12"/>
      <c r="G227" s="104"/>
      <c r="H227" s="105" t="s">
        <v>908</v>
      </c>
      <c r="J227" s="13"/>
      <c r="L227" s="53"/>
      <c r="M227" s="17" t="s">
        <v>621</v>
      </c>
      <c r="N227" s="18" t="s">
        <v>485</v>
      </c>
      <c r="O227" s="18" t="str">
        <f>INDEX('[1]QAEHS freezer database'!$L$2:$L$30009,MATCH('[1]Sample list'!H630,'[1]QAEHS freezer database'!$C$2:$C$30009,0))</f>
        <v>M</v>
      </c>
      <c r="P227" s="53"/>
      <c r="Q227" s="55"/>
      <c r="R227" s="53"/>
      <c r="S227" s="22" t="s">
        <v>833</v>
      </c>
      <c r="T227" s="22" t="str">
        <f>INDEX('[1]QAEHS freezer database'!$K$2:$K$30009,MATCH('[1]Sample list'!H630,'[1]QAEHS freezer database'!$C$2:$C$30009,0))</f>
        <v>&gt;0-&lt;5</v>
      </c>
      <c r="U227" s="23">
        <v>2019</v>
      </c>
      <c r="V227" s="21">
        <f>INDEX('[1]QAEHS freezer database'!$G$2:$G$30009,MATCH('[1]Sample list'!H630,'[1]QAEHS freezer database'!$C$2:$C$30009,0))</f>
        <v>2019</v>
      </c>
      <c r="W227" s="70" t="str">
        <f>INDEX('[1]Sample list codes'!$B$2:$B$21,MATCH('[1]Sample list'!U630,'[1]Sample list codes'!$A$2:$A$21,0))</f>
        <v>2018-2019</v>
      </c>
      <c r="X227" s="23">
        <v>9</v>
      </c>
      <c r="Y227" s="23">
        <v>1</v>
      </c>
      <c r="Z227" s="56" t="str">
        <f>INDEX('[1]QAEHS freezer database'!$F$2:$F$30009,MATCH('[1]Sample list'!H630,'[1]QAEHS freezer database'!$C$2:$C$30009,0))</f>
        <v>Sullivan Nicolaides</v>
      </c>
    </row>
    <row r="228" spans="4:26" x14ac:dyDescent="0.2">
      <c r="D228" s="12" t="str">
        <f>INDEX('[1]QAEHS freezer database'!$A$2:$A$30009,MATCH('[1]Sample list'!H491,'[1]QAEHS freezer database'!$C$2:$C$30009,0))&amp;F228</f>
        <v>MQX126969</v>
      </c>
      <c r="E228" s="12">
        <f>INDEX('[1]QAEHS freezer database'!$B$2:$B$30009,MATCH('[1]Sample list'!H491,'[1]QAEHS freezer database'!$C$2:$C$30009,0))</f>
        <v>126969</v>
      </c>
      <c r="F228" s="12"/>
      <c r="G228" s="104"/>
      <c r="H228" s="13" t="s">
        <v>909</v>
      </c>
      <c r="J228" s="13"/>
      <c r="L228" s="53">
        <v>5</v>
      </c>
      <c r="M228" s="17" t="s">
        <v>621</v>
      </c>
      <c r="N228" s="19" t="s">
        <v>486</v>
      </c>
      <c r="O228" s="19" t="str">
        <f>INDEX('[1]QAEHS freezer database'!$L$2:$L$30009,MATCH('[1]Sample list'!H491,'[1]QAEHS freezer database'!$C$2:$C$30009,0))</f>
        <v>F</v>
      </c>
      <c r="P228" s="53"/>
      <c r="Q228" s="55"/>
      <c r="R228" s="53"/>
      <c r="S228" s="21" t="s">
        <v>548</v>
      </c>
      <c r="T228" s="21" t="str">
        <f>INDEX('[1]QAEHS freezer database'!$K$2:$K$30009,MATCH('[1]Sample list'!H491,'[1]QAEHS freezer database'!$C$2:$C$30009,0))</f>
        <v>&gt;60</v>
      </c>
      <c r="U228" s="23">
        <v>2015</v>
      </c>
      <c r="V228" s="21">
        <f>INDEX('[1]QAEHS freezer database'!$G$2:$G$30009,MATCH('[1]Sample list'!H491,'[1]QAEHS freezer database'!$C$2:$C$30009,0))</f>
        <v>2015</v>
      </c>
      <c r="W228" s="70" t="str">
        <f>INDEX('[1]Sample list codes'!$B$2:$B$21,MATCH('[1]Sample list'!U491,'[1]Sample list codes'!$A$2:$A$21,0))</f>
        <v>2014-2015</v>
      </c>
      <c r="X228" s="106">
        <v>7</v>
      </c>
      <c r="Y228" s="23">
        <v>1</v>
      </c>
      <c r="Z228" s="56" t="str">
        <f>INDEX('[1]QAEHS freezer database'!$F$2:$F$30009,MATCH('[1]Sample list'!H491,'[1]QAEHS freezer database'!$C$2:$C$30009,0))</f>
        <v>Sullivan Nicolaides</v>
      </c>
    </row>
    <row r="229" spans="4:26" x14ac:dyDescent="0.2">
      <c r="D229" s="12" t="str">
        <f>INDEX('[1]QAEHS freezer database'!$A$2:$A$30009,MATCH('[1]Sample list'!H492,'[1]QAEHS freezer database'!$C$2:$C$30009,0))&amp;F229</f>
        <v>MQX126968</v>
      </c>
      <c r="E229" s="12">
        <f>INDEX('[1]QAEHS freezer database'!$B$2:$B$30009,MATCH('[1]Sample list'!H492,'[1]QAEHS freezer database'!$C$2:$C$30009,0))</f>
        <v>126968</v>
      </c>
      <c r="F229" s="12"/>
      <c r="G229" s="104"/>
      <c r="H229" s="13" t="s">
        <v>910</v>
      </c>
      <c r="J229" s="13"/>
      <c r="L229" s="53">
        <v>5</v>
      </c>
      <c r="M229" s="17" t="s">
        <v>621</v>
      </c>
      <c r="N229" s="19" t="s">
        <v>486</v>
      </c>
      <c r="O229" s="19" t="str">
        <f>INDEX('[1]QAEHS freezer database'!$L$2:$L$30009,MATCH('[1]Sample list'!H492,'[1]QAEHS freezer database'!$C$2:$C$30009,0))</f>
        <v>F</v>
      </c>
      <c r="P229" s="53"/>
      <c r="Q229" s="55"/>
      <c r="R229" s="53"/>
      <c r="S229" s="21" t="s">
        <v>548</v>
      </c>
      <c r="T229" s="21" t="str">
        <f>INDEX('[1]QAEHS freezer database'!$K$2:$K$30009,MATCH('[1]Sample list'!H492,'[1]QAEHS freezer database'!$C$2:$C$30009,0))</f>
        <v>&gt;60</v>
      </c>
      <c r="U229" s="23">
        <v>2015</v>
      </c>
      <c r="V229" s="21">
        <f>INDEX('[1]QAEHS freezer database'!$G$2:$G$30009,MATCH('[1]Sample list'!H492,'[1]QAEHS freezer database'!$C$2:$C$30009,0))</f>
        <v>2015</v>
      </c>
      <c r="W229" s="70" t="str">
        <f>INDEX('[1]Sample list codes'!$B$2:$B$21,MATCH('[1]Sample list'!U492,'[1]Sample list codes'!$A$2:$A$21,0))</f>
        <v>2014-2015</v>
      </c>
      <c r="X229" s="106">
        <v>7</v>
      </c>
      <c r="Y229" s="23">
        <v>1</v>
      </c>
      <c r="Z229" s="56" t="str">
        <f>INDEX('[1]QAEHS freezer database'!$F$2:$F$30009,MATCH('[1]Sample list'!H492,'[1]QAEHS freezer database'!$C$2:$C$30009,0))</f>
        <v>Sullivan Nicolaides</v>
      </c>
    </row>
    <row r="230" spans="4:26" x14ac:dyDescent="0.2">
      <c r="D230" s="12" t="str">
        <f>INDEX('[1]QAEHS freezer database'!$A$2:$A$30009,MATCH('[1]Sample list'!H493,'[1]QAEHS freezer database'!$C$2:$C$30009,0))&amp;F230</f>
        <v>MQX126967</v>
      </c>
      <c r="E230" s="12">
        <f>INDEX('[1]QAEHS freezer database'!$B$2:$B$30009,MATCH('[1]Sample list'!H493,'[1]QAEHS freezer database'!$C$2:$C$30009,0))</f>
        <v>126967</v>
      </c>
      <c r="F230" s="12"/>
      <c r="G230" s="104"/>
      <c r="H230" s="13" t="s">
        <v>911</v>
      </c>
      <c r="J230" s="13"/>
      <c r="L230" s="53">
        <v>5</v>
      </c>
      <c r="M230" s="17" t="s">
        <v>621</v>
      </c>
      <c r="N230" s="19" t="s">
        <v>486</v>
      </c>
      <c r="O230" s="19" t="str">
        <f>INDEX('[1]QAEHS freezer database'!$L$2:$L$30009,MATCH('[1]Sample list'!H493,'[1]QAEHS freezer database'!$C$2:$C$30009,0))</f>
        <v>F</v>
      </c>
      <c r="P230" s="53"/>
      <c r="Q230" s="55"/>
      <c r="R230" s="53"/>
      <c r="S230" s="21" t="s">
        <v>813</v>
      </c>
      <c r="T230" s="21" t="str">
        <f>INDEX('[1]QAEHS freezer database'!$K$2:$K$30009,MATCH('[1]Sample list'!H493,'[1]QAEHS freezer database'!$C$2:$C$30009,0))</f>
        <v>&gt;45-&lt;60</v>
      </c>
      <c r="U230" s="23">
        <v>2015</v>
      </c>
      <c r="V230" s="21">
        <f>INDEX('[1]QAEHS freezer database'!$G$2:$G$30009,MATCH('[1]Sample list'!H493,'[1]QAEHS freezer database'!$C$2:$C$30009,0))</f>
        <v>2015</v>
      </c>
      <c r="W230" s="70" t="str">
        <f>INDEX('[1]Sample list codes'!$B$2:$B$21,MATCH('[1]Sample list'!U493,'[1]Sample list codes'!$A$2:$A$21,0))</f>
        <v>2014-2015</v>
      </c>
      <c r="X230" s="106">
        <v>7</v>
      </c>
      <c r="Y230" s="23">
        <v>1</v>
      </c>
      <c r="Z230" s="56" t="str">
        <f>INDEX('[1]QAEHS freezer database'!$F$2:$F$30009,MATCH('[1]Sample list'!H493,'[1]QAEHS freezer database'!$C$2:$C$30009,0))</f>
        <v>Sullivan Nicolaides</v>
      </c>
    </row>
    <row r="231" spans="4:26" x14ac:dyDescent="0.2">
      <c r="D231" s="12" t="str">
        <f>INDEX('[1]QAEHS freezer database'!$A$2:$A$30009,MATCH('[1]Sample list'!H494,'[1]QAEHS freezer database'!$C$2:$C$30009,0))&amp;F231</f>
        <v>MQX126966</v>
      </c>
      <c r="E231" s="12">
        <f>INDEX('[1]QAEHS freezer database'!$B$2:$B$30009,MATCH('[1]Sample list'!H494,'[1]QAEHS freezer database'!$C$2:$C$30009,0))</f>
        <v>126966</v>
      </c>
      <c r="F231" s="12"/>
      <c r="G231" s="104"/>
      <c r="H231" s="13" t="s">
        <v>912</v>
      </c>
      <c r="J231" s="13"/>
      <c r="L231" s="53">
        <v>5</v>
      </c>
      <c r="M231" s="17" t="s">
        <v>621</v>
      </c>
      <c r="N231" s="19" t="s">
        <v>486</v>
      </c>
      <c r="O231" s="19" t="str">
        <f>INDEX('[1]QAEHS freezer database'!$L$2:$L$30009,MATCH('[1]Sample list'!H494,'[1]QAEHS freezer database'!$C$2:$C$30009,0))</f>
        <v>F</v>
      </c>
      <c r="P231" s="53"/>
      <c r="Q231" s="55"/>
      <c r="R231" s="53"/>
      <c r="S231" s="21" t="s">
        <v>813</v>
      </c>
      <c r="T231" s="21" t="str">
        <f>INDEX('[1]QAEHS freezer database'!$K$2:$K$30009,MATCH('[1]Sample list'!H494,'[1]QAEHS freezer database'!$C$2:$C$30009,0))</f>
        <v>&gt;45-&lt;60</v>
      </c>
      <c r="U231" s="23">
        <v>2015</v>
      </c>
      <c r="V231" s="21">
        <f>INDEX('[1]QAEHS freezer database'!$G$2:$G$30009,MATCH('[1]Sample list'!H494,'[1]QAEHS freezer database'!$C$2:$C$30009,0))</f>
        <v>2015</v>
      </c>
      <c r="W231" s="70" t="str">
        <f>INDEX('[1]Sample list codes'!$B$2:$B$21,MATCH('[1]Sample list'!U494,'[1]Sample list codes'!$A$2:$A$21,0))</f>
        <v>2014-2015</v>
      </c>
      <c r="X231" s="106">
        <v>7</v>
      </c>
      <c r="Y231" s="23">
        <v>1</v>
      </c>
      <c r="Z231" s="56" t="str">
        <f>INDEX('[1]QAEHS freezer database'!$F$2:$F$30009,MATCH('[1]Sample list'!H494,'[1]QAEHS freezer database'!$C$2:$C$30009,0))</f>
        <v>Sullivan Nicolaides</v>
      </c>
    </row>
    <row r="232" spans="4:26" x14ac:dyDescent="0.2">
      <c r="D232" s="12" t="str">
        <f>INDEX('[1]QAEHS freezer database'!$A$2:$A$30009,MATCH('[1]Sample list'!H495,'[1]QAEHS freezer database'!$C$2:$C$30009,0))&amp;F232</f>
        <v>MQX126965</v>
      </c>
      <c r="E232" s="12">
        <f>INDEX('[1]QAEHS freezer database'!$B$2:$B$30009,MATCH('[1]Sample list'!H495,'[1]QAEHS freezer database'!$C$2:$C$30009,0))</f>
        <v>126965</v>
      </c>
      <c r="F232" s="12"/>
      <c r="G232" s="104"/>
      <c r="H232" s="13" t="s">
        <v>913</v>
      </c>
      <c r="J232" s="13"/>
      <c r="L232" s="53">
        <v>5</v>
      </c>
      <c r="M232" s="17" t="s">
        <v>621</v>
      </c>
      <c r="N232" s="19" t="s">
        <v>486</v>
      </c>
      <c r="O232" s="19" t="str">
        <f>INDEX('[1]QAEHS freezer database'!$L$2:$L$30009,MATCH('[1]Sample list'!H495,'[1]QAEHS freezer database'!$C$2:$C$30009,0))</f>
        <v>F</v>
      </c>
      <c r="P232" s="53"/>
      <c r="Q232" s="55"/>
      <c r="R232" s="53"/>
      <c r="S232" s="21" t="s">
        <v>818</v>
      </c>
      <c r="T232" s="21" t="str">
        <f>INDEX('[1]QAEHS freezer database'!$K$2:$K$30009,MATCH('[1]Sample list'!H495,'[1]QAEHS freezer database'!$C$2:$C$30009,0))</f>
        <v>&gt;30-&lt;45</v>
      </c>
      <c r="U232" s="23">
        <v>2015</v>
      </c>
      <c r="V232" s="21">
        <f>INDEX('[1]QAEHS freezer database'!$G$2:$G$30009,MATCH('[1]Sample list'!H495,'[1]QAEHS freezer database'!$C$2:$C$30009,0))</f>
        <v>2015</v>
      </c>
      <c r="W232" s="70" t="str">
        <f>INDEX('[1]Sample list codes'!$B$2:$B$21,MATCH('[1]Sample list'!U495,'[1]Sample list codes'!$A$2:$A$21,0))</f>
        <v>2014-2015</v>
      </c>
      <c r="X232" s="106">
        <v>7</v>
      </c>
      <c r="Y232" s="23">
        <v>1</v>
      </c>
      <c r="Z232" s="56" t="str">
        <f>INDEX('[1]QAEHS freezer database'!$F$2:$F$30009,MATCH('[1]Sample list'!H495,'[1]QAEHS freezer database'!$C$2:$C$30009,0))</f>
        <v>Sullivan Nicolaides</v>
      </c>
    </row>
    <row r="233" spans="4:26" x14ac:dyDescent="0.2">
      <c r="D233" s="12" t="str">
        <f>INDEX('[1]QAEHS freezer database'!$A$2:$A$30009,MATCH('[1]Sample list'!H496,'[1]QAEHS freezer database'!$C$2:$C$30009,0))&amp;F233</f>
        <v>MQX126964</v>
      </c>
      <c r="E233" s="12">
        <f>INDEX('[1]QAEHS freezer database'!$B$2:$B$30009,MATCH('[1]Sample list'!H496,'[1]QAEHS freezer database'!$C$2:$C$30009,0))</f>
        <v>126964</v>
      </c>
      <c r="F233" s="12"/>
      <c r="G233" s="104"/>
      <c r="H233" s="13" t="s">
        <v>914</v>
      </c>
      <c r="J233" s="13"/>
      <c r="L233" s="53">
        <v>5</v>
      </c>
      <c r="M233" s="17" t="s">
        <v>621</v>
      </c>
      <c r="N233" s="19" t="s">
        <v>486</v>
      </c>
      <c r="O233" s="19" t="str">
        <f>INDEX('[1]QAEHS freezer database'!$L$2:$L$30009,MATCH('[1]Sample list'!H496,'[1]QAEHS freezer database'!$C$2:$C$30009,0))</f>
        <v>F</v>
      </c>
      <c r="P233" s="53"/>
      <c r="Q233" s="55"/>
      <c r="R233" s="53"/>
      <c r="S233" s="21" t="s">
        <v>818</v>
      </c>
      <c r="T233" s="21" t="str">
        <f>INDEX('[1]QAEHS freezer database'!$K$2:$K$30009,MATCH('[1]Sample list'!H496,'[1]QAEHS freezer database'!$C$2:$C$30009,0))</f>
        <v>&gt;30-&lt;45</v>
      </c>
      <c r="U233" s="23">
        <v>2015</v>
      </c>
      <c r="V233" s="21">
        <f>INDEX('[1]QAEHS freezer database'!$G$2:$G$30009,MATCH('[1]Sample list'!H496,'[1]QAEHS freezer database'!$C$2:$C$30009,0))</f>
        <v>2015</v>
      </c>
      <c r="W233" s="70" t="str">
        <f>INDEX('[1]Sample list codes'!$B$2:$B$21,MATCH('[1]Sample list'!U496,'[1]Sample list codes'!$A$2:$A$21,0))</f>
        <v>2014-2015</v>
      </c>
      <c r="X233" s="106">
        <v>7</v>
      </c>
      <c r="Y233" s="23">
        <v>1</v>
      </c>
      <c r="Z233" s="56" t="str">
        <f>INDEX('[1]QAEHS freezer database'!$F$2:$F$30009,MATCH('[1]Sample list'!H496,'[1]QAEHS freezer database'!$C$2:$C$30009,0))</f>
        <v>Sullivan Nicolaides</v>
      </c>
    </row>
    <row r="234" spans="4:26" x14ac:dyDescent="0.2">
      <c r="D234" s="12" t="str">
        <f>INDEX('[1]QAEHS freezer database'!$A$2:$A$30009,MATCH('[1]Sample list'!H497,'[1]QAEHS freezer database'!$C$2:$C$30009,0))&amp;F234</f>
        <v>MQX126963</v>
      </c>
      <c r="E234" s="12">
        <f>INDEX('[1]QAEHS freezer database'!$B$2:$B$30009,MATCH('[1]Sample list'!H497,'[1]QAEHS freezer database'!$C$2:$C$30009,0))</f>
        <v>126963</v>
      </c>
      <c r="F234" s="12"/>
      <c r="G234" s="104"/>
      <c r="H234" s="13" t="s">
        <v>915</v>
      </c>
      <c r="J234" s="13"/>
      <c r="L234" s="53">
        <v>5</v>
      </c>
      <c r="M234" s="17" t="s">
        <v>621</v>
      </c>
      <c r="N234" s="19" t="s">
        <v>486</v>
      </c>
      <c r="O234" s="19" t="str">
        <f>INDEX('[1]QAEHS freezer database'!$L$2:$L$30009,MATCH('[1]Sample list'!H497,'[1]QAEHS freezer database'!$C$2:$C$30009,0))</f>
        <v>F</v>
      </c>
      <c r="P234" s="53"/>
      <c r="Q234" s="55"/>
      <c r="R234" s="53"/>
      <c r="S234" s="21" t="s">
        <v>823</v>
      </c>
      <c r="T234" s="21" t="str">
        <f>INDEX('[1]QAEHS freezer database'!$K$2:$K$30009,MATCH('[1]Sample list'!H497,'[1]QAEHS freezer database'!$C$2:$C$30009,0))</f>
        <v>&gt;15-&lt;30</v>
      </c>
      <c r="U234" s="23">
        <v>2015</v>
      </c>
      <c r="V234" s="21">
        <f>INDEX('[1]QAEHS freezer database'!$G$2:$G$30009,MATCH('[1]Sample list'!H497,'[1]QAEHS freezer database'!$C$2:$C$30009,0))</f>
        <v>2015</v>
      </c>
      <c r="W234" s="70" t="str">
        <f>INDEX('[1]Sample list codes'!$B$2:$B$21,MATCH('[1]Sample list'!U497,'[1]Sample list codes'!$A$2:$A$21,0))</f>
        <v>2014-2015</v>
      </c>
      <c r="X234" s="106">
        <v>7</v>
      </c>
      <c r="Y234" s="23">
        <v>1</v>
      </c>
      <c r="Z234" s="56" t="str">
        <f>INDEX('[1]QAEHS freezer database'!$F$2:$F$30009,MATCH('[1]Sample list'!H497,'[1]QAEHS freezer database'!$C$2:$C$30009,0))</f>
        <v>Sullivan Nicolaides</v>
      </c>
    </row>
    <row r="235" spans="4:26" x14ac:dyDescent="0.2">
      <c r="D235" s="12" t="str">
        <f>INDEX('[1]QAEHS freezer database'!$A$2:$A$30009,MATCH('[1]Sample list'!H498,'[1]QAEHS freezer database'!$C$2:$C$30009,0))&amp;F235</f>
        <v>MQX126962</v>
      </c>
      <c r="E235" s="12">
        <f>INDEX('[1]QAEHS freezer database'!$B$2:$B$30009,MATCH('[1]Sample list'!H498,'[1]QAEHS freezer database'!$C$2:$C$30009,0))</f>
        <v>126962</v>
      </c>
      <c r="F235" s="12"/>
      <c r="G235" s="104"/>
      <c r="H235" s="13" t="s">
        <v>916</v>
      </c>
      <c r="J235" s="13"/>
      <c r="L235" s="53">
        <v>5</v>
      </c>
      <c r="M235" s="17" t="s">
        <v>621</v>
      </c>
      <c r="N235" s="19" t="s">
        <v>486</v>
      </c>
      <c r="O235" s="19" t="str">
        <f>INDEX('[1]QAEHS freezer database'!$L$2:$L$30009,MATCH('[1]Sample list'!H498,'[1]QAEHS freezer database'!$C$2:$C$30009,0))</f>
        <v>F</v>
      </c>
      <c r="P235" s="53"/>
      <c r="Q235" s="55"/>
      <c r="R235" s="53"/>
      <c r="S235" s="21" t="s">
        <v>823</v>
      </c>
      <c r="T235" s="21" t="str">
        <f>INDEX('[1]QAEHS freezer database'!$K$2:$K$30009,MATCH('[1]Sample list'!H498,'[1]QAEHS freezer database'!$C$2:$C$30009,0))</f>
        <v>&gt;15-&lt;30</v>
      </c>
      <c r="U235" s="23">
        <v>2015</v>
      </c>
      <c r="V235" s="21">
        <f>INDEX('[1]QAEHS freezer database'!$G$2:$G$30009,MATCH('[1]Sample list'!H498,'[1]QAEHS freezer database'!$C$2:$C$30009,0))</f>
        <v>2015</v>
      </c>
      <c r="W235" s="70" t="str">
        <f>INDEX('[1]Sample list codes'!$B$2:$B$21,MATCH('[1]Sample list'!U498,'[1]Sample list codes'!$A$2:$A$21,0))</f>
        <v>2014-2015</v>
      </c>
      <c r="X235" s="106">
        <v>7</v>
      </c>
      <c r="Y235" s="23">
        <v>1</v>
      </c>
      <c r="Z235" s="56" t="str">
        <f>INDEX('[1]QAEHS freezer database'!$F$2:$F$30009,MATCH('[1]Sample list'!H498,'[1]QAEHS freezer database'!$C$2:$C$30009,0))</f>
        <v>Sullivan Nicolaides</v>
      </c>
    </row>
    <row r="236" spans="4:26" x14ac:dyDescent="0.2">
      <c r="D236" s="12" t="str">
        <f>INDEX('[1]QAEHS freezer database'!$A$2:$A$30009,MATCH('[1]Sample list'!H499,'[1]QAEHS freezer database'!$C$2:$C$30009,0))&amp;F236</f>
        <v>MQX126961</v>
      </c>
      <c r="E236" s="12">
        <f>INDEX('[1]QAEHS freezer database'!$B$2:$B$30009,MATCH('[1]Sample list'!H499,'[1]QAEHS freezer database'!$C$2:$C$30009,0))</f>
        <v>126961</v>
      </c>
      <c r="F236" s="12"/>
      <c r="G236" s="104"/>
      <c r="H236" s="13" t="s">
        <v>917</v>
      </c>
      <c r="J236" s="13"/>
      <c r="L236" s="53">
        <v>5</v>
      </c>
      <c r="M236" s="17" t="s">
        <v>621</v>
      </c>
      <c r="N236" s="19" t="s">
        <v>486</v>
      </c>
      <c r="O236" s="19" t="str">
        <f>INDEX('[1]QAEHS freezer database'!$L$2:$L$30009,MATCH('[1]Sample list'!H499,'[1]QAEHS freezer database'!$C$2:$C$30009,0))</f>
        <v>F</v>
      </c>
      <c r="P236" s="53"/>
      <c r="Q236" s="55"/>
      <c r="R236" s="53"/>
      <c r="S236" s="21" t="s">
        <v>828</v>
      </c>
      <c r="T236" s="21" t="str">
        <f>INDEX('[1]QAEHS freezer database'!$K$2:$K$30009,MATCH('[1]Sample list'!H499,'[1]QAEHS freezer database'!$C$2:$C$30009,0))</f>
        <v>&gt;5-&lt;15</v>
      </c>
      <c r="U236" s="23">
        <v>2015</v>
      </c>
      <c r="V236" s="21">
        <f>INDEX('[1]QAEHS freezer database'!$G$2:$G$30009,MATCH('[1]Sample list'!H499,'[1]QAEHS freezer database'!$C$2:$C$30009,0))</f>
        <v>2015</v>
      </c>
      <c r="W236" s="70" t="str">
        <f>INDEX('[1]Sample list codes'!$B$2:$B$21,MATCH('[1]Sample list'!U499,'[1]Sample list codes'!$A$2:$A$21,0))</f>
        <v>2014-2015</v>
      </c>
      <c r="X236" s="106">
        <v>7</v>
      </c>
      <c r="Y236" s="23">
        <v>1</v>
      </c>
      <c r="Z236" s="56" t="str">
        <f>INDEX('[1]QAEHS freezer database'!$F$2:$F$30009,MATCH('[1]Sample list'!H499,'[1]QAEHS freezer database'!$C$2:$C$30009,0))</f>
        <v>Sullivan Nicolaides</v>
      </c>
    </row>
    <row r="237" spans="4:26" x14ac:dyDescent="0.2">
      <c r="D237" s="12" t="str">
        <f>INDEX('[1]QAEHS freezer database'!$A$2:$A$30009,MATCH('[1]Sample list'!H500,'[1]QAEHS freezer database'!$C$2:$C$30009,0))&amp;F237</f>
        <v>MQX126960</v>
      </c>
      <c r="E237" s="12">
        <f>INDEX('[1]QAEHS freezer database'!$B$2:$B$30009,MATCH('[1]Sample list'!H500,'[1]QAEHS freezer database'!$C$2:$C$30009,0))</f>
        <v>126960</v>
      </c>
      <c r="F237" s="12"/>
      <c r="G237" s="104"/>
      <c r="H237" s="13" t="s">
        <v>918</v>
      </c>
      <c r="J237" s="13"/>
      <c r="L237" s="53">
        <v>5</v>
      </c>
      <c r="M237" s="17" t="s">
        <v>621</v>
      </c>
      <c r="N237" s="19" t="s">
        <v>486</v>
      </c>
      <c r="O237" s="19" t="str">
        <f>INDEX('[1]QAEHS freezer database'!$L$2:$L$30009,MATCH('[1]Sample list'!H500,'[1]QAEHS freezer database'!$C$2:$C$30009,0))</f>
        <v>F</v>
      </c>
      <c r="P237" s="53"/>
      <c r="Q237" s="55"/>
      <c r="R237" s="53"/>
      <c r="S237" s="21" t="s">
        <v>828</v>
      </c>
      <c r="T237" s="21" t="str">
        <f>INDEX('[1]QAEHS freezer database'!$K$2:$K$30009,MATCH('[1]Sample list'!H500,'[1]QAEHS freezer database'!$C$2:$C$30009,0))</f>
        <v>&gt;5-&lt;15</v>
      </c>
      <c r="U237" s="23">
        <v>2015</v>
      </c>
      <c r="V237" s="21">
        <f>INDEX('[1]QAEHS freezer database'!$G$2:$G$30009,MATCH('[1]Sample list'!H500,'[1]QAEHS freezer database'!$C$2:$C$30009,0))</f>
        <v>2015</v>
      </c>
      <c r="W237" s="70" t="str">
        <f>INDEX('[1]Sample list codes'!$B$2:$B$21,MATCH('[1]Sample list'!U500,'[1]Sample list codes'!$A$2:$A$21,0))</f>
        <v>2014-2015</v>
      </c>
      <c r="X237" s="106">
        <v>7</v>
      </c>
      <c r="Y237" s="23">
        <v>1</v>
      </c>
      <c r="Z237" s="56" t="str">
        <f>INDEX('[1]QAEHS freezer database'!$F$2:$F$30009,MATCH('[1]Sample list'!H500,'[1]QAEHS freezer database'!$C$2:$C$30009,0))</f>
        <v>Sullivan Nicolaides</v>
      </c>
    </row>
    <row r="238" spans="4:26" x14ac:dyDescent="0.2">
      <c r="D238" s="12" t="str">
        <f>INDEX('[1]QAEHS freezer database'!$A$2:$A$30009,MATCH('[1]Sample list'!H501,'[1]QAEHS freezer database'!$C$2:$C$30009,0))&amp;F238</f>
        <v>MQX126959</v>
      </c>
      <c r="E238" s="12">
        <f>INDEX('[1]QAEHS freezer database'!$B$2:$B$30009,MATCH('[1]Sample list'!H501,'[1]QAEHS freezer database'!$C$2:$C$30009,0))</f>
        <v>126959</v>
      </c>
      <c r="F238" s="12"/>
      <c r="G238" s="104"/>
      <c r="H238" s="13" t="s">
        <v>919</v>
      </c>
      <c r="J238" s="13"/>
      <c r="L238" s="53">
        <v>5</v>
      </c>
      <c r="M238" s="17" t="s">
        <v>621</v>
      </c>
      <c r="N238" s="19" t="s">
        <v>485</v>
      </c>
      <c r="O238" s="19" t="str">
        <f>INDEX('[1]QAEHS freezer database'!$L$2:$L$30009,MATCH('[1]Sample list'!H501,'[1]QAEHS freezer database'!$C$2:$C$30009,0))</f>
        <v>M</v>
      </c>
      <c r="P238" s="53"/>
      <c r="Q238" s="55"/>
      <c r="R238" s="53"/>
      <c r="S238" s="21" t="s">
        <v>548</v>
      </c>
      <c r="T238" s="21" t="str">
        <f>INDEX('[1]QAEHS freezer database'!$K$2:$K$30009,MATCH('[1]Sample list'!H501,'[1]QAEHS freezer database'!$C$2:$C$30009,0))</f>
        <v>&gt;60</v>
      </c>
      <c r="U238" s="23">
        <v>2015</v>
      </c>
      <c r="V238" s="21">
        <f>INDEX('[1]QAEHS freezer database'!$G$2:$G$30009,MATCH('[1]Sample list'!H501,'[1]QAEHS freezer database'!$C$2:$C$30009,0))</f>
        <v>2015</v>
      </c>
      <c r="W238" s="70" t="str">
        <f>INDEX('[1]Sample list codes'!$B$2:$B$21,MATCH('[1]Sample list'!U501,'[1]Sample list codes'!$A$2:$A$21,0))</f>
        <v>2014-2015</v>
      </c>
      <c r="X238" s="106">
        <v>7</v>
      </c>
      <c r="Y238" s="23">
        <v>1</v>
      </c>
      <c r="Z238" s="56" t="str">
        <f>INDEX('[1]QAEHS freezer database'!$F$2:$F$30009,MATCH('[1]Sample list'!H501,'[1]QAEHS freezer database'!$C$2:$C$30009,0))</f>
        <v>Sullivan Nicolaides</v>
      </c>
    </row>
    <row r="239" spans="4:26" x14ac:dyDescent="0.2">
      <c r="D239" s="12" t="str">
        <f>INDEX('[1]QAEHS freezer database'!$A$2:$A$30009,MATCH('[1]Sample list'!H502,'[1]QAEHS freezer database'!$C$2:$C$30009,0))&amp;F239</f>
        <v>MQX126958</v>
      </c>
      <c r="E239" s="12">
        <f>INDEX('[1]QAEHS freezer database'!$B$2:$B$30009,MATCH('[1]Sample list'!H502,'[1]QAEHS freezer database'!$C$2:$C$30009,0))</f>
        <v>126958</v>
      </c>
      <c r="F239" s="12"/>
      <c r="G239" s="104"/>
      <c r="H239" s="13" t="s">
        <v>920</v>
      </c>
      <c r="J239" s="13"/>
      <c r="L239" s="53">
        <v>5</v>
      </c>
      <c r="M239" s="17" t="s">
        <v>621</v>
      </c>
      <c r="N239" s="19" t="s">
        <v>485</v>
      </c>
      <c r="O239" s="19" t="str">
        <f>INDEX('[1]QAEHS freezer database'!$L$2:$L$30009,MATCH('[1]Sample list'!H502,'[1]QAEHS freezer database'!$C$2:$C$30009,0))</f>
        <v>M</v>
      </c>
      <c r="P239" s="53"/>
      <c r="Q239" s="55"/>
      <c r="R239" s="53"/>
      <c r="S239" s="21" t="s">
        <v>548</v>
      </c>
      <c r="T239" s="21" t="str">
        <f>INDEX('[1]QAEHS freezer database'!$K$2:$K$30009,MATCH('[1]Sample list'!H502,'[1]QAEHS freezer database'!$C$2:$C$30009,0))</f>
        <v>&gt;60</v>
      </c>
      <c r="U239" s="23">
        <v>2015</v>
      </c>
      <c r="V239" s="21">
        <f>INDEX('[1]QAEHS freezer database'!$G$2:$G$30009,MATCH('[1]Sample list'!H502,'[1]QAEHS freezer database'!$C$2:$C$30009,0))</f>
        <v>2015</v>
      </c>
      <c r="W239" s="70" t="str">
        <f>INDEX('[1]Sample list codes'!$B$2:$B$21,MATCH('[1]Sample list'!U502,'[1]Sample list codes'!$A$2:$A$21,0))</f>
        <v>2014-2015</v>
      </c>
      <c r="X239" s="106">
        <v>7</v>
      </c>
      <c r="Y239" s="23">
        <v>1</v>
      </c>
      <c r="Z239" s="56" t="str">
        <f>INDEX('[1]QAEHS freezer database'!$F$2:$F$30009,MATCH('[1]Sample list'!H502,'[1]QAEHS freezer database'!$C$2:$C$30009,0))</f>
        <v>Sullivan Nicolaides</v>
      </c>
    </row>
    <row r="240" spans="4:26" x14ac:dyDescent="0.2">
      <c r="D240" s="12" t="str">
        <f>INDEX('[1]QAEHS freezer database'!$A$2:$A$30009,MATCH('[1]Sample list'!H503,'[1]QAEHS freezer database'!$C$2:$C$30009,0))&amp;F240</f>
        <v>MQX126957</v>
      </c>
      <c r="E240" s="12">
        <f>INDEX('[1]QAEHS freezer database'!$B$2:$B$30009,MATCH('[1]Sample list'!H503,'[1]QAEHS freezer database'!$C$2:$C$30009,0))</f>
        <v>126957</v>
      </c>
      <c r="F240" s="12"/>
      <c r="G240" s="104"/>
      <c r="H240" s="13" t="s">
        <v>921</v>
      </c>
      <c r="J240" s="13"/>
      <c r="L240" s="53">
        <v>5</v>
      </c>
      <c r="M240" s="17" t="s">
        <v>621</v>
      </c>
      <c r="N240" s="19" t="s">
        <v>485</v>
      </c>
      <c r="O240" s="19" t="str">
        <f>INDEX('[1]QAEHS freezer database'!$L$2:$L$30009,MATCH('[1]Sample list'!H503,'[1]QAEHS freezer database'!$C$2:$C$30009,0))</f>
        <v>M</v>
      </c>
      <c r="P240" s="53"/>
      <c r="Q240" s="55"/>
      <c r="R240" s="53"/>
      <c r="S240" s="21" t="s">
        <v>813</v>
      </c>
      <c r="T240" s="21" t="str">
        <f>INDEX('[1]QAEHS freezer database'!$K$2:$K$30009,MATCH('[1]Sample list'!H503,'[1]QAEHS freezer database'!$C$2:$C$30009,0))</f>
        <v>&gt;45-&lt;60</v>
      </c>
      <c r="U240" s="23">
        <v>2015</v>
      </c>
      <c r="V240" s="21">
        <f>INDEX('[1]QAEHS freezer database'!$G$2:$G$30009,MATCH('[1]Sample list'!H503,'[1]QAEHS freezer database'!$C$2:$C$30009,0))</f>
        <v>2015</v>
      </c>
      <c r="W240" s="70" t="str">
        <f>INDEX('[1]Sample list codes'!$B$2:$B$21,MATCH('[1]Sample list'!U503,'[1]Sample list codes'!$A$2:$A$21,0))</f>
        <v>2014-2015</v>
      </c>
      <c r="X240" s="106">
        <v>7</v>
      </c>
      <c r="Y240" s="23">
        <v>1</v>
      </c>
      <c r="Z240" s="56" t="str">
        <f>INDEX('[1]QAEHS freezer database'!$F$2:$F$30009,MATCH('[1]Sample list'!H503,'[1]QAEHS freezer database'!$C$2:$C$30009,0))</f>
        <v>Sullivan Nicolaides</v>
      </c>
    </row>
    <row r="241" spans="1:26" x14ac:dyDescent="0.2">
      <c r="D241" s="12" t="str">
        <f>INDEX('[1]QAEHS freezer database'!$A$2:$A$30009,MATCH('[1]Sample list'!H504,'[1]QAEHS freezer database'!$C$2:$C$30009,0))&amp;F241</f>
        <v>MQX126956</v>
      </c>
      <c r="E241" s="12">
        <f>INDEX('[1]QAEHS freezer database'!$B$2:$B$30009,MATCH('[1]Sample list'!H504,'[1]QAEHS freezer database'!$C$2:$C$30009,0))</f>
        <v>126956</v>
      </c>
      <c r="F241" s="12"/>
      <c r="G241" s="104"/>
      <c r="H241" s="13" t="s">
        <v>922</v>
      </c>
      <c r="J241" s="13"/>
      <c r="L241" s="53">
        <v>5</v>
      </c>
      <c r="M241" s="17" t="s">
        <v>621</v>
      </c>
      <c r="N241" s="19" t="s">
        <v>485</v>
      </c>
      <c r="O241" s="19" t="str">
        <f>INDEX('[1]QAEHS freezer database'!$L$2:$L$30009,MATCH('[1]Sample list'!H504,'[1]QAEHS freezer database'!$C$2:$C$30009,0))</f>
        <v>M</v>
      </c>
      <c r="P241" s="53"/>
      <c r="Q241" s="55"/>
      <c r="R241" s="53"/>
      <c r="S241" s="21" t="s">
        <v>813</v>
      </c>
      <c r="T241" s="21" t="str">
        <f>INDEX('[1]QAEHS freezer database'!$K$2:$K$30009,MATCH('[1]Sample list'!H504,'[1]QAEHS freezer database'!$C$2:$C$30009,0))</f>
        <v>&gt;45-&lt;60</v>
      </c>
      <c r="U241" s="23">
        <v>2015</v>
      </c>
      <c r="V241" s="21">
        <f>INDEX('[1]QAEHS freezer database'!$G$2:$G$30009,MATCH('[1]Sample list'!H504,'[1]QAEHS freezer database'!$C$2:$C$30009,0))</f>
        <v>2015</v>
      </c>
      <c r="W241" s="70" t="str">
        <f>INDEX('[1]Sample list codes'!$B$2:$B$21,MATCH('[1]Sample list'!U504,'[1]Sample list codes'!$A$2:$A$21,0))</f>
        <v>2014-2015</v>
      </c>
      <c r="X241" s="106">
        <v>7</v>
      </c>
      <c r="Y241" s="23">
        <v>1</v>
      </c>
      <c r="Z241" s="56" t="str">
        <f>INDEX('[1]QAEHS freezer database'!$F$2:$F$30009,MATCH('[1]Sample list'!H504,'[1]QAEHS freezer database'!$C$2:$C$30009,0))</f>
        <v>Sullivan Nicolaides</v>
      </c>
    </row>
    <row r="242" spans="1:26" s="107" customFormat="1" x14ac:dyDescent="0.2">
      <c r="A242"/>
      <c r="B242"/>
      <c r="C242"/>
      <c r="D242" s="12" t="str">
        <f>INDEX('[1]QAEHS freezer database'!$A$2:$A$30009,MATCH('[1]Sample list'!H505,'[1]QAEHS freezer database'!$C$2:$C$30009,0))&amp;F242</f>
        <v>MQX126955</v>
      </c>
      <c r="E242" s="12">
        <f>INDEX('[1]QAEHS freezer database'!$B$2:$B$30009,MATCH('[1]Sample list'!H505,'[1]QAEHS freezer database'!$C$2:$C$30009,0))</f>
        <v>126955</v>
      </c>
      <c r="F242" s="12"/>
      <c r="G242" s="104"/>
      <c r="H242" s="13" t="s">
        <v>923</v>
      </c>
      <c r="I242" s="89"/>
      <c r="J242" s="13"/>
      <c r="K242" s="89"/>
      <c r="L242" s="53">
        <v>5</v>
      </c>
      <c r="M242" s="17" t="s">
        <v>621</v>
      </c>
      <c r="N242" s="19" t="s">
        <v>485</v>
      </c>
      <c r="O242" s="19" t="str">
        <f>INDEX('[1]QAEHS freezer database'!$L$2:$L$30009,MATCH('[1]Sample list'!H505,'[1]QAEHS freezer database'!$C$2:$C$30009,0))</f>
        <v>M</v>
      </c>
      <c r="P242" s="53"/>
      <c r="Q242" s="55"/>
      <c r="R242" s="53"/>
      <c r="S242" s="21" t="s">
        <v>818</v>
      </c>
      <c r="T242" s="21" t="str">
        <f>INDEX('[1]QAEHS freezer database'!$K$2:$K$30009,MATCH('[1]Sample list'!H505,'[1]QAEHS freezer database'!$C$2:$C$30009,0))</f>
        <v>&gt;30-&lt;45</v>
      </c>
      <c r="U242" s="23">
        <v>2015</v>
      </c>
      <c r="V242" s="21">
        <f>INDEX('[1]QAEHS freezer database'!$G$2:$G$30009,MATCH('[1]Sample list'!H505,'[1]QAEHS freezer database'!$C$2:$C$30009,0))</f>
        <v>2015</v>
      </c>
      <c r="W242" s="70" t="str">
        <f>INDEX('[1]Sample list codes'!$B$2:$B$21,MATCH('[1]Sample list'!U505,'[1]Sample list codes'!$A$2:$A$21,0))</f>
        <v>2014-2015</v>
      </c>
      <c r="X242" s="106">
        <v>7</v>
      </c>
      <c r="Y242" s="23">
        <v>1</v>
      </c>
      <c r="Z242" s="56" t="str">
        <f>INDEX('[1]QAEHS freezer database'!$F$2:$F$30009,MATCH('[1]Sample list'!H505,'[1]QAEHS freezer database'!$C$2:$C$30009,0))</f>
        <v>Sullivan Nicolaides</v>
      </c>
    </row>
    <row r="243" spans="1:26" x14ac:dyDescent="0.2">
      <c r="D243" s="12" t="str">
        <f>INDEX('[1]QAEHS freezer database'!$A$2:$A$30009,MATCH('[1]Sample list'!H506,'[1]QAEHS freezer database'!$C$2:$C$30009,0))&amp;F243</f>
        <v>MQX126954</v>
      </c>
      <c r="E243" s="12">
        <f>INDEX('[1]QAEHS freezer database'!$B$2:$B$30009,MATCH('[1]Sample list'!H506,'[1]QAEHS freezer database'!$C$2:$C$30009,0))</f>
        <v>126954</v>
      </c>
      <c r="F243" s="12"/>
      <c r="G243" s="104"/>
      <c r="H243" s="13" t="s">
        <v>924</v>
      </c>
      <c r="J243" s="13"/>
      <c r="L243" s="53">
        <v>5</v>
      </c>
      <c r="M243" s="17" t="s">
        <v>621</v>
      </c>
      <c r="N243" s="19" t="s">
        <v>485</v>
      </c>
      <c r="O243" s="19" t="str">
        <f>INDEX('[1]QAEHS freezer database'!$L$2:$L$30009,MATCH('[1]Sample list'!H506,'[1]QAEHS freezer database'!$C$2:$C$30009,0))</f>
        <v>M</v>
      </c>
      <c r="P243" s="53"/>
      <c r="Q243" s="55"/>
      <c r="R243" s="53"/>
      <c r="S243" s="21" t="s">
        <v>818</v>
      </c>
      <c r="T243" s="21" t="str">
        <f>INDEX('[1]QAEHS freezer database'!$K$2:$K$30009,MATCH('[1]Sample list'!H506,'[1]QAEHS freezer database'!$C$2:$C$30009,0))</f>
        <v>&gt;30-&lt;45</v>
      </c>
      <c r="U243" s="23">
        <v>2015</v>
      </c>
      <c r="V243" s="21">
        <f>INDEX('[1]QAEHS freezer database'!$G$2:$G$30009,MATCH('[1]Sample list'!H506,'[1]QAEHS freezer database'!$C$2:$C$30009,0))</f>
        <v>2015</v>
      </c>
      <c r="W243" s="70" t="str">
        <f>INDEX('[1]Sample list codes'!$B$2:$B$21,MATCH('[1]Sample list'!U506,'[1]Sample list codes'!$A$2:$A$21,0))</f>
        <v>2014-2015</v>
      </c>
      <c r="X243" s="106">
        <v>7</v>
      </c>
      <c r="Y243" s="23">
        <v>1</v>
      </c>
      <c r="Z243" s="56" t="str">
        <f>INDEX('[1]QAEHS freezer database'!$F$2:$F$30009,MATCH('[1]Sample list'!H506,'[1]QAEHS freezer database'!$C$2:$C$30009,0))</f>
        <v>Sullivan Nicolaides</v>
      </c>
    </row>
    <row r="244" spans="1:26" x14ac:dyDescent="0.2">
      <c r="D244" s="12" t="str">
        <f>INDEX('[1]QAEHS freezer database'!$A$2:$A$30009,MATCH('[1]Sample list'!H507,'[1]QAEHS freezer database'!$C$2:$C$30009,0))&amp;F244</f>
        <v>MQX126953</v>
      </c>
      <c r="E244" s="12">
        <f>INDEX('[1]QAEHS freezer database'!$B$2:$B$30009,MATCH('[1]Sample list'!H507,'[1]QAEHS freezer database'!$C$2:$C$30009,0))</f>
        <v>126953</v>
      </c>
      <c r="F244" s="12"/>
      <c r="G244" s="104"/>
      <c r="H244" s="13" t="s">
        <v>925</v>
      </c>
      <c r="J244" s="13"/>
      <c r="L244" s="53">
        <v>5</v>
      </c>
      <c r="M244" s="17" t="s">
        <v>621</v>
      </c>
      <c r="N244" s="19" t="s">
        <v>485</v>
      </c>
      <c r="O244" s="19" t="str">
        <f>INDEX('[1]QAEHS freezer database'!$L$2:$L$30009,MATCH('[1]Sample list'!H507,'[1]QAEHS freezer database'!$C$2:$C$30009,0))</f>
        <v>M</v>
      </c>
      <c r="P244" s="53"/>
      <c r="Q244" s="55"/>
      <c r="R244" s="53"/>
      <c r="S244" s="21" t="s">
        <v>823</v>
      </c>
      <c r="T244" s="21" t="str">
        <f>INDEX('[1]QAEHS freezer database'!$K$2:$K$30009,MATCH('[1]Sample list'!H507,'[1]QAEHS freezer database'!$C$2:$C$30009,0))</f>
        <v>&gt;15-&lt;30</v>
      </c>
      <c r="U244" s="23">
        <v>2015</v>
      </c>
      <c r="V244" s="21">
        <f>INDEX('[1]QAEHS freezer database'!$G$2:$G$30009,MATCH('[1]Sample list'!H507,'[1]QAEHS freezer database'!$C$2:$C$30009,0))</f>
        <v>2015</v>
      </c>
      <c r="W244" s="70" t="str">
        <f>INDEX('[1]Sample list codes'!$B$2:$B$21,MATCH('[1]Sample list'!U507,'[1]Sample list codes'!$A$2:$A$21,0))</f>
        <v>2014-2015</v>
      </c>
      <c r="X244" s="106">
        <v>7</v>
      </c>
      <c r="Y244" s="23">
        <v>1</v>
      </c>
      <c r="Z244" s="56" t="str">
        <f>INDEX('[1]QAEHS freezer database'!$F$2:$F$30009,MATCH('[1]Sample list'!H507,'[1]QAEHS freezer database'!$C$2:$C$30009,0))</f>
        <v>Sullivan Nicolaides</v>
      </c>
    </row>
    <row r="245" spans="1:26" x14ac:dyDescent="0.2">
      <c r="D245" s="12" t="str">
        <f>INDEX('[1]QAEHS freezer database'!$A$2:$A$30009,MATCH('[1]Sample list'!H508,'[1]QAEHS freezer database'!$C$2:$C$30009,0))&amp;F245</f>
        <v>MQX126952</v>
      </c>
      <c r="E245" s="12">
        <f>INDEX('[1]QAEHS freezer database'!$B$2:$B$30009,MATCH('[1]Sample list'!H508,'[1]QAEHS freezer database'!$C$2:$C$30009,0))</f>
        <v>126952</v>
      </c>
      <c r="F245" s="12"/>
      <c r="G245" s="104"/>
      <c r="H245" s="13" t="s">
        <v>926</v>
      </c>
      <c r="J245" s="13"/>
      <c r="L245" s="53">
        <v>5</v>
      </c>
      <c r="M245" s="17" t="s">
        <v>621</v>
      </c>
      <c r="N245" s="19" t="s">
        <v>485</v>
      </c>
      <c r="O245" s="19" t="str">
        <f>INDEX('[1]QAEHS freezer database'!$L$2:$L$30009,MATCH('[1]Sample list'!H508,'[1]QAEHS freezer database'!$C$2:$C$30009,0))</f>
        <v>M</v>
      </c>
      <c r="P245" s="53"/>
      <c r="Q245" s="55"/>
      <c r="R245" s="53"/>
      <c r="S245" s="21" t="s">
        <v>823</v>
      </c>
      <c r="T245" s="21" t="str">
        <f>INDEX('[1]QAEHS freezer database'!$K$2:$K$30009,MATCH('[1]Sample list'!H508,'[1]QAEHS freezer database'!$C$2:$C$30009,0))</f>
        <v>&gt;15-&lt;30</v>
      </c>
      <c r="U245" s="23">
        <v>2015</v>
      </c>
      <c r="V245" s="21">
        <f>INDEX('[1]QAEHS freezer database'!$G$2:$G$30009,MATCH('[1]Sample list'!H508,'[1]QAEHS freezer database'!$C$2:$C$30009,0))</f>
        <v>2015</v>
      </c>
      <c r="W245" s="70" t="str">
        <f>INDEX('[1]Sample list codes'!$B$2:$B$21,MATCH('[1]Sample list'!U508,'[1]Sample list codes'!$A$2:$A$21,0))</f>
        <v>2014-2015</v>
      </c>
      <c r="X245" s="106">
        <v>7</v>
      </c>
      <c r="Y245" s="23">
        <v>1</v>
      </c>
      <c r="Z245" s="56" t="str">
        <f>INDEX('[1]QAEHS freezer database'!$F$2:$F$30009,MATCH('[1]Sample list'!H508,'[1]QAEHS freezer database'!$C$2:$C$30009,0))</f>
        <v>Sullivan Nicolaides</v>
      </c>
    </row>
    <row r="246" spans="1:26" x14ac:dyDescent="0.2">
      <c r="D246" s="12" t="str">
        <f>INDEX('[1]QAEHS freezer database'!$A$2:$A$30009,MATCH('[1]Sample list'!H509,'[1]QAEHS freezer database'!$C$2:$C$30009,0))&amp;F246</f>
        <v>MQX126951</v>
      </c>
      <c r="E246" s="12">
        <f>INDEX('[1]QAEHS freezer database'!$B$2:$B$30009,MATCH('[1]Sample list'!H509,'[1]QAEHS freezer database'!$C$2:$C$30009,0))</f>
        <v>126951</v>
      </c>
      <c r="F246" s="12"/>
      <c r="G246" s="104"/>
      <c r="H246" s="13" t="s">
        <v>927</v>
      </c>
      <c r="J246" s="13"/>
      <c r="L246" s="53">
        <v>5</v>
      </c>
      <c r="M246" s="17" t="s">
        <v>621</v>
      </c>
      <c r="N246" s="19" t="s">
        <v>485</v>
      </c>
      <c r="O246" s="19" t="str">
        <f>INDEX('[1]QAEHS freezer database'!$L$2:$L$30009,MATCH('[1]Sample list'!H509,'[1]QAEHS freezer database'!$C$2:$C$30009,0))</f>
        <v>M</v>
      </c>
      <c r="P246" s="53"/>
      <c r="Q246" s="55"/>
      <c r="R246" s="53"/>
      <c r="S246" s="21" t="s">
        <v>828</v>
      </c>
      <c r="T246" s="21" t="str">
        <f>INDEX('[1]QAEHS freezer database'!$K$2:$K$30009,MATCH('[1]Sample list'!H509,'[1]QAEHS freezer database'!$C$2:$C$30009,0))</f>
        <v>&gt;5-&lt;15</v>
      </c>
      <c r="U246" s="23">
        <v>2015</v>
      </c>
      <c r="V246" s="21">
        <f>INDEX('[1]QAEHS freezer database'!$G$2:$G$30009,MATCH('[1]Sample list'!H509,'[1]QAEHS freezer database'!$C$2:$C$30009,0))</f>
        <v>2015</v>
      </c>
      <c r="W246" s="70" t="str">
        <f>INDEX('[1]Sample list codes'!$B$2:$B$21,MATCH('[1]Sample list'!U509,'[1]Sample list codes'!$A$2:$A$21,0))</f>
        <v>2014-2015</v>
      </c>
      <c r="X246" s="106">
        <v>7</v>
      </c>
      <c r="Y246" s="23">
        <v>1</v>
      </c>
      <c r="Z246" s="56" t="str">
        <f>INDEX('[1]QAEHS freezer database'!$F$2:$F$30009,MATCH('[1]Sample list'!H509,'[1]QAEHS freezer database'!$C$2:$C$30009,0))</f>
        <v>Sullivan Nicolaides</v>
      </c>
    </row>
    <row r="247" spans="1:26" x14ac:dyDescent="0.2">
      <c r="D247" s="12" t="str">
        <f>INDEX('[1]QAEHS freezer database'!$A$2:$A$30009,MATCH('[1]Sample list'!H510,'[1]QAEHS freezer database'!$C$2:$C$30009,0))&amp;F247</f>
        <v>MQX126950</v>
      </c>
      <c r="E247" s="12">
        <f>INDEX('[1]QAEHS freezer database'!$B$2:$B$30009,MATCH('[1]Sample list'!H510,'[1]QAEHS freezer database'!$C$2:$C$30009,0))</f>
        <v>126950</v>
      </c>
      <c r="F247" s="12"/>
      <c r="G247" s="104"/>
      <c r="H247" s="13" t="s">
        <v>928</v>
      </c>
      <c r="J247" s="13"/>
      <c r="L247" s="53">
        <v>5</v>
      </c>
      <c r="M247" s="17" t="s">
        <v>621</v>
      </c>
      <c r="N247" s="19" t="s">
        <v>485</v>
      </c>
      <c r="O247" s="19" t="str">
        <f>INDEX('[1]QAEHS freezer database'!$L$2:$L$30009,MATCH('[1]Sample list'!H510,'[1]QAEHS freezer database'!$C$2:$C$30009,0))</f>
        <v>M</v>
      </c>
      <c r="P247" s="53"/>
      <c r="Q247" s="55"/>
      <c r="R247" s="53"/>
      <c r="S247" s="21" t="s">
        <v>828</v>
      </c>
      <c r="T247" s="21" t="str">
        <f>INDEX('[1]QAEHS freezer database'!$K$2:$K$30009,MATCH('[1]Sample list'!H510,'[1]QAEHS freezer database'!$C$2:$C$30009,0))</f>
        <v>&gt;5-&lt;15</v>
      </c>
      <c r="U247" s="23">
        <v>2015</v>
      </c>
      <c r="V247" s="21">
        <f>INDEX('[1]QAEHS freezer database'!$G$2:$G$30009,MATCH('[1]Sample list'!H510,'[1]QAEHS freezer database'!$C$2:$C$30009,0))</f>
        <v>2015</v>
      </c>
      <c r="W247" s="70" t="str">
        <f>INDEX('[1]Sample list codes'!$B$2:$B$21,MATCH('[1]Sample list'!U510,'[1]Sample list codes'!$A$2:$A$21,0))</f>
        <v>2014-2015</v>
      </c>
      <c r="X247" s="106">
        <v>7</v>
      </c>
      <c r="Y247" s="23">
        <v>1</v>
      </c>
      <c r="Z247" s="56" t="str">
        <f>INDEX('[1]QAEHS freezer database'!$F$2:$F$30009,MATCH('[1]Sample list'!H510,'[1]QAEHS freezer database'!$C$2:$C$30009,0))</f>
        <v>Sullivan Nicolaides</v>
      </c>
    </row>
    <row r="248" spans="1:26" x14ac:dyDescent="0.2">
      <c r="A248" s="108"/>
      <c r="B248" s="108"/>
      <c r="C248" s="108"/>
      <c r="D248" s="12" t="str">
        <f>INDEX('[1]QAEHS freezer database'!$A$2:$A$30009,MATCH('[1]Sample list'!H417,'[1]QAEHS freezer database'!$C$2:$C$30009,0))&amp;F248</f>
        <v>MQX126945</v>
      </c>
      <c r="E248" s="12">
        <f>INDEX('[1]QAEHS freezer database'!$B$2:$B$30009,MATCH('[1]Sample list'!H417,'[1]QAEHS freezer database'!$C$2:$C$30009,0))</f>
        <v>126945</v>
      </c>
      <c r="F248" s="12"/>
      <c r="G248" s="12" t="str">
        <f>INDEX('[1]QAEHS freezer database'!$C$2:$C$30009,MATCH('[1]Sample list'!H417,'[1]QAEHS freezer database'!$C$2:$C$30009,0))</f>
        <v>HUP_KG10P01REP_2015</v>
      </c>
      <c r="H248" s="109" t="s">
        <v>929</v>
      </c>
      <c r="I248" s="110" t="s">
        <v>930</v>
      </c>
      <c r="J248" s="86"/>
      <c r="K248" s="111"/>
      <c r="L248" s="53">
        <v>5</v>
      </c>
      <c r="M248" s="83" t="s">
        <v>621</v>
      </c>
      <c r="N248" s="86" t="s">
        <v>486</v>
      </c>
      <c r="O248" s="19" t="str">
        <f>INDEX('[1]QAEHS freezer database'!$L$2:$L$30009,MATCH('[1]Sample list'!H417,'[1]QAEHS freezer database'!$C$2:$C$30009,0))</f>
        <v>F</v>
      </c>
      <c r="P248" s="28">
        <v>20</v>
      </c>
      <c r="Q248" s="31">
        <v>4.5</v>
      </c>
      <c r="R248" s="31"/>
      <c r="S248" s="112" t="s">
        <v>931</v>
      </c>
      <c r="T248" s="21" t="str">
        <f>INDEX('[1]QAEHS freezer database'!$K$2:$K$30009,MATCH('[1]Sample list'!H417,'[1]QAEHS freezer database'!$C$2:$C$30009,0))</f>
        <v>4-5</v>
      </c>
      <c r="U248" s="86">
        <v>2015</v>
      </c>
      <c r="V248" s="28">
        <f>INDEX('[1]QAEHS freezer database'!$G$2:$G$30009,MATCH('[1]Sample list'!H417,'[1]QAEHS freezer database'!$C$2:$C$30009,0))</f>
        <v>2015</v>
      </c>
      <c r="W248" s="28" t="str">
        <f>INDEX('[1]Sample list codes'!$B$2:$B$21,MATCH('[1]Sample list'!U417,'[1]Sample list codes'!$A$2:$A$21,0))</f>
        <v>2014-2015</v>
      </c>
      <c r="X248" s="13">
        <v>7</v>
      </c>
      <c r="Y248" s="28">
        <v>1</v>
      </c>
      <c r="Z248" s="55" t="str">
        <f>INDEX('[1]QAEHS freezer database'!$F$2:$F$30009,MATCH('[1]Sample list'!H417,'[1]QAEHS freezer database'!$C$2:$C$30009,0))</f>
        <v>Sullivan Nicolaides</v>
      </c>
    </row>
    <row r="249" spans="1:26" x14ac:dyDescent="0.2">
      <c r="A249" s="108"/>
      <c r="B249" s="108"/>
      <c r="C249" s="108"/>
      <c r="D249" s="12" t="str">
        <f>INDEX('[1]QAEHS freezer database'!$A$2:$A$30009,MATCH('[1]Sample list'!H416,'[1]QAEHS freezer database'!$C$2:$C$30009,0))&amp;F249</f>
        <v>MQX126944</v>
      </c>
      <c r="E249" s="12">
        <f>INDEX('[1]QAEHS freezer database'!$B$2:$B$30009,MATCH('[1]Sample list'!H416,'[1]QAEHS freezer database'!$C$2:$C$30009,0))</f>
        <v>126944</v>
      </c>
      <c r="F249" s="12"/>
      <c r="G249" s="12" t="str">
        <f>INDEX('[1]QAEHS freezer database'!$C$2:$C$30009,MATCH('[1]Sample list'!H416,'[1]QAEHS freezer database'!$C$2:$C$30009,0))</f>
        <v>HUP_KG10P01_2015</v>
      </c>
      <c r="H249" s="109" t="s">
        <v>932</v>
      </c>
      <c r="I249" s="110" t="s">
        <v>933</v>
      </c>
      <c r="J249" s="86"/>
      <c r="K249" s="111"/>
      <c r="L249" s="53">
        <v>5</v>
      </c>
      <c r="M249" s="83" t="s">
        <v>621</v>
      </c>
      <c r="N249" s="86" t="s">
        <v>486</v>
      </c>
      <c r="O249" s="19" t="str">
        <f>INDEX('[1]QAEHS freezer database'!$L$2:$L$30009,MATCH('[1]Sample list'!H416,'[1]QAEHS freezer database'!$C$2:$C$30009,0))</f>
        <v>F</v>
      </c>
      <c r="P249" s="28">
        <v>20</v>
      </c>
      <c r="Q249" s="31">
        <v>4.5</v>
      </c>
      <c r="R249" s="31"/>
      <c r="S249" s="112" t="s">
        <v>931</v>
      </c>
      <c r="T249" s="21" t="str">
        <f>INDEX('[1]QAEHS freezer database'!$K$2:$K$30009,MATCH('[1]Sample list'!H416,'[1]QAEHS freezer database'!$C$2:$C$30009,0))</f>
        <v>4-5</v>
      </c>
      <c r="U249" s="86">
        <v>2015</v>
      </c>
      <c r="V249" s="28">
        <f>INDEX('[1]QAEHS freezer database'!$G$2:$G$30009,MATCH('[1]Sample list'!H416,'[1]QAEHS freezer database'!$C$2:$C$30009,0))</f>
        <v>2015</v>
      </c>
      <c r="W249" s="28" t="str">
        <f>INDEX('[1]Sample list codes'!$B$2:$B$21,MATCH('[1]Sample list'!U416,'[1]Sample list codes'!$A$2:$A$21,0))</f>
        <v>2014-2015</v>
      </c>
      <c r="X249" s="13">
        <v>7</v>
      </c>
      <c r="Y249" s="28">
        <v>1</v>
      </c>
      <c r="Z249" s="55" t="str">
        <f>INDEX('[1]QAEHS freezer database'!$F$2:$F$30009,MATCH('[1]Sample list'!H416,'[1]QAEHS freezer database'!$C$2:$C$30009,0))</f>
        <v>Sullivan Nicolaides</v>
      </c>
    </row>
    <row r="250" spans="1:26" x14ac:dyDescent="0.2">
      <c r="A250" s="108"/>
      <c r="B250" s="108"/>
      <c r="C250" s="108"/>
      <c r="D250" s="12" t="str">
        <f>INDEX('[1]QAEHS freezer database'!$A$2:$A$30009,MATCH('[1]Sample list'!H415,'[1]QAEHS freezer database'!$C$2:$C$30009,0))&amp;F250</f>
        <v>MQX126943</v>
      </c>
      <c r="E250" s="12">
        <f>INDEX('[1]QAEHS freezer database'!$B$2:$B$30009,MATCH('[1]Sample list'!H415,'[1]QAEHS freezer database'!$C$2:$C$30009,0))</f>
        <v>126943</v>
      </c>
      <c r="F250" s="12"/>
      <c r="G250" s="12" t="str">
        <f>INDEX('[1]QAEHS freezer database'!$C$2:$C$30009,MATCH('[1]Sample list'!H415,'[1]QAEHS freezer database'!$C$2:$C$30009,0))</f>
        <v>HUP_KG09P01REP_2015</v>
      </c>
      <c r="H250" s="109" t="s">
        <v>934</v>
      </c>
      <c r="I250" s="110" t="s">
        <v>935</v>
      </c>
      <c r="J250" s="86"/>
      <c r="K250" s="111"/>
      <c r="L250" s="53">
        <v>5</v>
      </c>
      <c r="M250" s="83" t="s">
        <v>621</v>
      </c>
      <c r="N250" s="86" t="s">
        <v>486</v>
      </c>
      <c r="O250" s="19" t="str">
        <f>INDEX('[1]QAEHS freezer database'!$L$2:$L$30009,MATCH('[1]Sample list'!H415,'[1]QAEHS freezer database'!$C$2:$C$30009,0))</f>
        <v>F</v>
      </c>
      <c r="P250" s="28">
        <v>20</v>
      </c>
      <c r="Q250" s="31">
        <v>3.5</v>
      </c>
      <c r="R250" s="31"/>
      <c r="S250" s="112" t="s">
        <v>936</v>
      </c>
      <c r="T250" s="21" t="str">
        <f>INDEX('[1]QAEHS freezer database'!$K$2:$K$30009,MATCH('[1]Sample list'!H415,'[1]QAEHS freezer database'!$C$2:$C$30009,0))</f>
        <v>3-4</v>
      </c>
      <c r="U250" s="86">
        <v>2015</v>
      </c>
      <c r="V250" s="28">
        <f>INDEX('[1]QAEHS freezer database'!$G$2:$G$30009,MATCH('[1]Sample list'!H415,'[1]QAEHS freezer database'!$C$2:$C$30009,0))</f>
        <v>2015</v>
      </c>
      <c r="W250" s="28" t="str">
        <f>INDEX('[1]Sample list codes'!$B$2:$B$21,MATCH('[1]Sample list'!U415,'[1]Sample list codes'!$A$2:$A$21,0))</f>
        <v>2014-2015</v>
      </c>
      <c r="X250" s="13">
        <v>7</v>
      </c>
      <c r="Y250" s="28">
        <v>1</v>
      </c>
      <c r="Z250" s="55" t="str">
        <f>INDEX('[1]QAEHS freezer database'!$F$2:$F$30009,MATCH('[1]Sample list'!H415,'[1]QAEHS freezer database'!$C$2:$C$30009,0))</f>
        <v>Sullivan Nicolaides</v>
      </c>
    </row>
    <row r="251" spans="1:26" x14ac:dyDescent="0.2">
      <c r="A251" s="108"/>
      <c r="B251" s="108"/>
      <c r="C251" s="108"/>
      <c r="D251" s="12" t="str">
        <f>INDEX('[1]QAEHS freezer database'!$A$2:$A$30009,MATCH('[1]Sample list'!H414,'[1]QAEHS freezer database'!$C$2:$C$30009,0))&amp;F251</f>
        <v>MQX126942</v>
      </c>
      <c r="E251" s="12">
        <f>INDEX('[1]QAEHS freezer database'!$B$2:$B$30009,MATCH('[1]Sample list'!H414,'[1]QAEHS freezer database'!$C$2:$C$30009,0))</f>
        <v>126942</v>
      </c>
      <c r="F251" s="12"/>
      <c r="G251" s="12" t="str">
        <f>INDEX('[1]QAEHS freezer database'!$C$2:$C$30009,MATCH('[1]Sample list'!H414,'[1]QAEHS freezer database'!$C$2:$C$30009,0))</f>
        <v>HUP_KG09P01_2015</v>
      </c>
      <c r="H251" s="109" t="s">
        <v>937</v>
      </c>
      <c r="I251" s="110" t="s">
        <v>938</v>
      </c>
      <c r="J251" s="86"/>
      <c r="K251" s="111"/>
      <c r="L251" s="53">
        <v>5</v>
      </c>
      <c r="M251" s="83" t="s">
        <v>621</v>
      </c>
      <c r="N251" s="86" t="s">
        <v>486</v>
      </c>
      <c r="O251" s="19" t="str">
        <f>INDEX('[1]QAEHS freezer database'!$L$2:$L$30009,MATCH('[1]Sample list'!H414,'[1]QAEHS freezer database'!$C$2:$C$30009,0))</f>
        <v>F</v>
      </c>
      <c r="P251" s="28">
        <v>20</v>
      </c>
      <c r="Q251" s="31">
        <v>3.5</v>
      </c>
      <c r="R251" s="31"/>
      <c r="S251" s="112" t="s">
        <v>936</v>
      </c>
      <c r="T251" s="21" t="str">
        <f>INDEX('[1]QAEHS freezer database'!$K$2:$K$30009,MATCH('[1]Sample list'!H414,'[1]QAEHS freezer database'!$C$2:$C$30009,0))</f>
        <v>3-4</v>
      </c>
      <c r="U251" s="86">
        <v>2015</v>
      </c>
      <c r="V251" s="28">
        <f>INDEX('[1]QAEHS freezer database'!$G$2:$G$30009,MATCH('[1]Sample list'!H414,'[1]QAEHS freezer database'!$C$2:$C$30009,0))</f>
        <v>2015</v>
      </c>
      <c r="W251" s="28" t="str">
        <f>INDEX('[1]Sample list codes'!$B$2:$B$21,MATCH('[1]Sample list'!U414,'[1]Sample list codes'!$A$2:$A$21,0))</f>
        <v>2014-2015</v>
      </c>
      <c r="X251" s="13">
        <v>7</v>
      </c>
      <c r="Y251" s="28">
        <v>1</v>
      </c>
      <c r="Z251" s="55" t="str">
        <f>INDEX('[1]QAEHS freezer database'!$F$2:$F$30009,MATCH('[1]Sample list'!H414,'[1]QAEHS freezer database'!$C$2:$C$30009,0))</f>
        <v>Sullivan Nicolaides</v>
      </c>
    </row>
    <row r="252" spans="1:26" x14ac:dyDescent="0.2">
      <c r="A252" s="108"/>
      <c r="B252" s="108"/>
      <c r="C252" s="108"/>
      <c r="D252" s="12" t="str">
        <f>INDEX('[1]QAEHS freezer database'!$A$2:$A$30009,MATCH('[1]Sample list'!H413,'[1]QAEHS freezer database'!$C$2:$C$30009,0))&amp;F252</f>
        <v>MQX126941</v>
      </c>
      <c r="E252" s="12">
        <f>INDEX('[1]QAEHS freezer database'!$B$2:$B$30009,MATCH('[1]Sample list'!H413,'[1]QAEHS freezer database'!$C$2:$C$30009,0))</f>
        <v>126941</v>
      </c>
      <c r="F252" s="12"/>
      <c r="G252" s="12" t="str">
        <f>INDEX('[1]QAEHS freezer database'!$C$2:$C$30009,MATCH('[1]Sample list'!H413,'[1]QAEHS freezer database'!$C$2:$C$30009,0))</f>
        <v>HUP_KG08P01REP_2015</v>
      </c>
      <c r="H252" s="109" t="s">
        <v>939</v>
      </c>
      <c r="I252" s="110" t="s">
        <v>940</v>
      </c>
      <c r="J252" s="86"/>
      <c r="K252" s="111"/>
      <c r="L252" s="53">
        <v>5</v>
      </c>
      <c r="M252" s="83" t="s">
        <v>621</v>
      </c>
      <c r="N252" s="86" t="s">
        <v>486</v>
      </c>
      <c r="O252" s="19" t="str">
        <f>INDEX('[1]QAEHS freezer database'!$L$2:$L$30009,MATCH('[1]Sample list'!H413,'[1]QAEHS freezer database'!$C$2:$C$30009,0))</f>
        <v>F</v>
      </c>
      <c r="P252" s="28">
        <v>20</v>
      </c>
      <c r="Q252" s="31">
        <v>2.5</v>
      </c>
      <c r="R252" s="31"/>
      <c r="S252" s="112" t="s">
        <v>941</v>
      </c>
      <c r="T252" s="21" t="str">
        <f>INDEX('[1]QAEHS freezer database'!$K$2:$K$30009,MATCH('[1]Sample list'!H413,'[1]QAEHS freezer database'!$C$2:$C$30009,0))</f>
        <v>2-3</v>
      </c>
      <c r="U252" s="86">
        <v>2015</v>
      </c>
      <c r="V252" s="28">
        <f>INDEX('[1]QAEHS freezer database'!$G$2:$G$30009,MATCH('[1]Sample list'!H413,'[1]QAEHS freezer database'!$C$2:$C$30009,0))</f>
        <v>2015</v>
      </c>
      <c r="W252" s="28" t="str">
        <f>INDEX('[1]Sample list codes'!$B$2:$B$21,MATCH('[1]Sample list'!U413,'[1]Sample list codes'!$A$2:$A$21,0))</f>
        <v>2014-2015</v>
      </c>
      <c r="X252" s="13">
        <v>7</v>
      </c>
      <c r="Y252" s="28">
        <v>1</v>
      </c>
      <c r="Z252" s="55" t="str">
        <f>INDEX('[1]QAEHS freezer database'!$F$2:$F$30009,MATCH('[1]Sample list'!H413,'[1]QAEHS freezer database'!$C$2:$C$30009,0))</f>
        <v>Sullivan Nicolaides</v>
      </c>
    </row>
    <row r="253" spans="1:26" x14ac:dyDescent="0.2">
      <c r="A253" s="108"/>
      <c r="B253" s="108"/>
      <c r="C253" s="108"/>
      <c r="D253" s="12" t="str">
        <f>INDEX('[1]QAEHS freezer database'!$A$2:$A$30009,MATCH('[1]Sample list'!H412,'[1]QAEHS freezer database'!$C$2:$C$30009,0))&amp;F253</f>
        <v>MQX126940</v>
      </c>
      <c r="E253" s="12">
        <f>INDEX('[1]QAEHS freezer database'!$B$2:$B$30009,MATCH('[1]Sample list'!H412,'[1]QAEHS freezer database'!$C$2:$C$30009,0))</f>
        <v>126940</v>
      </c>
      <c r="F253" s="12"/>
      <c r="G253" s="12" t="str">
        <f>INDEX('[1]QAEHS freezer database'!$C$2:$C$30009,MATCH('[1]Sample list'!H412,'[1]QAEHS freezer database'!$C$2:$C$30009,0))</f>
        <v>HUP_KG08P01_2015</v>
      </c>
      <c r="H253" s="109" t="s">
        <v>942</v>
      </c>
      <c r="I253" s="110" t="s">
        <v>943</v>
      </c>
      <c r="J253" s="86"/>
      <c r="K253" s="111"/>
      <c r="L253" s="53">
        <v>5</v>
      </c>
      <c r="M253" s="83" t="s">
        <v>621</v>
      </c>
      <c r="N253" s="86" t="s">
        <v>486</v>
      </c>
      <c r="O253" s="19" t="str">
        <f>INDEX('[1]QAEHS freezer database'!$L$2:$L$30009,MATCH('[1]Sample list'!H412,'[1]QAEHS freezer database'!$C$2:$C$30009,0))</f>
        <v>F</v>
      </c>
      <c r="P253" s="28">
        <v>20</v>
      </c>
      <c r="Q253" s="31">
        <v>2.5</v>
      </c>
      <c r="R253" s="31"/>
      <c r="S253" s="112" t="s">
        <v>941</v>
      </c>
      <c r="T253" s="21" t="str">
        <f>INDEX('[1]QAEHS freezer database'!$K$2:$K$30009,MATCH('[1]Sample list'!H412,'[1]QAEHS freezer database'!$C$2:$C$30009,0))</f>
        <v>2-3</v>
      </c>
      <c r="U253" s="86">
        <v>2015</v>
      </c>
      <c r="V253" s="28">
        <f>INDEX('[1]QAEHS freezer database'!$G$2:$G$30009,MATCH('[1]Sample list'!H412,'[1]QAEHS freezer database'!$C$2:$C$30009,0))</f>
        <v>2015</v>
      </c>
      <c r="W253" s="28" t="str">
        <f>INDEX('[1]Sample list codes'!$B$2:$B$21,MATCH('[1]Sample list'!U412,'[1]Sample list codes'!$A$2:$A$21,0))</f>
        <v>2014-2015</v>
      </c>
      <c r="X253" s="13">
        <v>7</v>
      </c>
      <c r="Y253" s="28">
        <v>1</v>
      </c>
      <c r="Z253" s="55" t="str">
        <f>INDEX('[1]QAEHS freezer database'!$F$2:$F$30009,MATCH('[1]Sample list'!H412,'[1]QAEHS freezer database'!$C$2:$C$30009,0))</f>
        <v>Sullivan Nicolaides</v>
      </c>
    </row>
    <row r="254" spans="1:26" x14ac:dyDescent="0.2">
      <c r="A254" s="108"/>
      <c r="B254" s="108"/>
      <c r="C254" s="108"/>
      <c r="D254" s="12" t="str">
        <f>INDEX('[1]QAEHS freezer database'!$A$2:$A$30009,MATCH('[1]Sample list'!H411,'[1]QAEHS freezer database'!$C$2:$C$30009,0))&amp;F254</f>
        <v>MQX126939</v>
      </c>
      <c r="E254" s="12">
        <f>INDEX('[1]QAEHS freezer database'!$B$2:$B$30009,MATCH('[1]Sample list'!H411,'[1]QAEHS freezer database'!$C$2:$C$30009,0))</f>
        <v>126939</v>
      </c>
      <c r="F254" s="12"/>
      <c r="G254" s="12" t="str">
        <f>INDEX('[1]QAEHS freezer database'!$C$2:$C$30009,MATCH('[1]Sample list'!H411,'[1]QAEHS freezer database'!$C$2:$C$30009,0))</f>
        <v>HUP_KG07P01REP_2015</v>
      </c>
      <c r="H254" s="109" t="s">
        <v>944</v>
      </c>
      <c r="I254" s="110" t="s">
        <v>945</v>
      </c>
      <c r="J254" s="86"/>
      <c r="K254" s="111"/>
      <c r="L254" s="53">
        <v>5</v>
      </c>
      <c r="M254" s="83" t="s">
        <v>621</v>
      </c>
      <c r="N254" s="86" t="s">
        <v>486</v>
      </c>
      <c r="O254" s="19" t="str">
        <f>INDEX('[1]QAEHS freezer database'!$L$2:$L$30009,MATCH('[1]Sample list'!H411,'[1]QAEHS freezer database'!$C$2:$C$30009,0))</f>
        <v>F</v>
      </c>
      <c r="P254" s="28">
        <v>20</v>
      </c>
      <c r="Q254" s="31">
        <v>1.5</v>
      </c>
      <c r="R254" s="31"/>
      <c r="S254" s="112" t="s">
        <v>946</v>
      </c>
      <c r="T254" s="21" t="str">
        <f>INDEX('[1]QAEHS freezer database'!$K$2:$K$30009,MATCH('[1]Sample list'!H411,'[1]QAEHS freezer database'!$C$2:$C$30009,0))</f>
        <v>1-2</v>
      </c>
      <c r="U254" s="86">
        <v>2015</v>
      </c>
      <c r="V254" s="28">
        <f>INDEX('[1]QAEHS freezer database'!$G$2:$G$30009,MATCH('[1]Sample list'!H411,'[1]QAEHS freezer database'!$C$2:$C$30009,0))</f>
        <v>2015</v>
      </c>
      <c r="W254" s="28" t="str">
        <f>INDEX('[1]Sample list codes'!$B$2:$B$21,MATCH('[1]Sample list'!U411,'[1]Sample list codes'!$A$2:$A$21,0))</f>
        <v>2014-2015</v>
      </c>
      <c r="X254" s="13">
        <v>7</v>
      </c>
      <c r="Y254" s="28">
        <v>1</v>
      </c>
      <c r="Z254" s="55" t="str">
        <f>INDEX('[1]QAEHS freezer database'!$F$2:$F$30009,MATCH('[1]Sample list'!H411,'[1]QAEHS freezer database'!$C$2:$C$30009,0))</f>
        <v>Sullivan Nicolaides</v>
      </c>
    </row>
    <row r="255" spans="1:26" x14ac:dyDescent="0.2">
      <c r="A255" s="108"/>
      <c r="B255" s="108"/>
      <c r="C255" s="108"/>
      <c r="D255" s="12" t="str">
        <f>INDEX('[1]QAEHS freezer database'!$A$2:$A$30009,MATCH('[1]Sample list'!H410,'[1]QAEHS freezer database'!$C$2:$C$30009,0))&amp;F255</f>
        <v>MQX126938</v>
      </c>
      <c r="E255" s="12">
        <f>INDEX('[1]QAEHS freezer database'!$B$2:$B$30009,MATCH('[1]Sample list'!H410,'[1]QAEHS freezer database'!$C$2:$C$30009,0))</f>
        <v>126938</v>
      </c>
      <c r="F255" s="12"/>
      <c r="G255" s="12" t="str">
        <f>INDEX('[1]QAEHS freezer database'!$C$2:$C$30009,MATCH('[1]Sample list'!H410,'[1]QAEHS freezer database'!$C$2:$C$30009,0))</f>
        <v>HUP_KG07P01_2015</v>
      </c>
      <c r="H255" s="109" t="s">
        <v>947</v>
      </c>
      <c r="I255" s="110" t="s">
        <v>948</v>
      </c>
      <c r="J255" s="86"/>
      <c r="K255" s="111"/>
      <c r="L255" s="53">
        <v>5</v>
      </c>
      <c r="M255" s="83" t="s">
        <v>621</v>
      </c>
      <c r="N255" s="86" t="s">
        <v>486</v>
      </c>
      <c r="O255" s="19" t="str">
        <f>INDEX('[1]QAEHS freezer database'!$L$2:$L$30009,MATCH('[1]Sample list'!H410,'[1]QAEHS freezer database'!$C$2:$C$30009,0))</f>
        <v>F</v>
      </c>
      <c r="P255" s="28">
        <v>20</v>
      </c>
      <c r="Q255" s="31">
        <v>1.5</v>
      </c>
      <c r="R255" s="31"/>
      <c r="S255" s="112" t="s">
        <v>946</v>
      </c>
      <c r="T255" s="21" t="str">
        <f>INDEX('[1]QAEHS freezer database'!$K$2:$K$30009,MATCH('[1]Sample list'!H410,'[1]QAEHS freezer database'!$C$2:$C$30009,0))</f>
        <v>1-2</v>
      </c>
      <c r="U255" s="86">
        <v>2015</v>
      </c>
      <c r="V255" s="28">
        <f>INDEX('[1]QAEHS freezer database'!$G$2:$G$30009,MATCH('[1]Sample list'!H410,'[1]QAEHS freezer database'!$C$2:$C$30009,0))</f>
        <v>2015</v>
      </c>
      <c r="W255" s="28" t="str">
        <f>INDEX('[1]Sample list codes'!$B$2:$B$21,MATCH('[1]Sample list'!U410,'[1]Sample list codes'!$A$2:$A$21,0))</f>
        <v>2014-2015</v>
      </c>
      <c r="X255" s="13">
        <v>7</v>
      </c>
      <c r="Y255" s="28">
        <v>1</v>
      </c>
      <c r="Z255" s="55" t="str">
        <f>INDEX('[1]QAEHS freezer database'!$F$2:$F$30009,MATCH('[1]Sample list'!H410,'[1]QAEHS freezer database'!$C$2:$C$30009,0))</f>
        <v>Sullivan Nicolaides</v>
      </c>
    </row>
    <row r="256" spans="1:26" x14ac:dyDescent="0.2">
      <c r="A256" s="108"/>
      <c r="B256" s="108"/>
      <c r="C256" s="108"/>
      <c r="D256" s="12" t="str">
        <f>INDEX('[1]QAEHS freezer database'!$A$2:$A$30009,MATCH('[1]Sample list'!H409,'[1]QAEHS freezer database'!$C$2:$C$30009,0))&amp;F256</f>
        <v>MQX126937</v>
      </c>
      <c r="E256" s="12">
        <f>INDEX('[1]QAEHS freezer database'!$B$2:$B$30009,MATCH('[1]Sample list'!H409,'[1]QAEHS freezer database'!$C$2:$C$30009,0))</f>
        <v>126937</v>
      </c>
      <c r="F256" s="12"/>
      <c r="G256" s="12" t="str">
        <f>INDEX('[1]QAEHS freezer database'!$C$2:$C$30009,MATCH('[1]Sample list'!H409,'[1]QAEHS freezer database'!$C$2:$C$30009,0))</f>
        <v>HUP_KG06P01REP_2015</v>
      </c>
      <c r="H256" s="109" t="s">
        <v>949</v>
      </c>
      <c r="I256" s="110" t="s">
        <v>950</v>
      </c>
      <c r="J256" s="86"/>
      <c r="K256" s="111"/>
      <c r="L256" s="53">
        <v>5</v>
      </c>
      <c r="M256" s="83" t="s">
        <v>621</v>
      </c>
      <c r="N256" s="86" t="s">
        <v>486</v>
      </c>
      <c r="O256" s="19" t="str">
        <f>INDEX('[1]QAEHS freezer database'!$L$2:$L$30009,MATCH('[1]Sample list'!H409,'[1]QAEHS freezer database'!$C$2:$C$30009,0))</f>
        <v>F</v>
      </c>
      <c r="P256" s="28">
        <v>20</v>
      </c>
      <c r="Q256" s="31">
        <v>0.5</v>
      </c>
      <c r="R256" s="31"/>
      <c r="S256" s="112" t="s">
        <v>951</v>
      </c>
      <c r="T256" s="21" t="str">
        <f>INDEX('[1]QAEHS freezer database'!$K$2:$K$30009,MATCH('[1]Sample list'!H409,'[1]QAEHS freezer database'!$C$2:$C$30009,0))</f>
        <v>0-1</v>
      </c>
      <c r="U256" s="86">
        <v>2015</v>
      </c>
      <c r="V256" s="28">
        <f>INDEX('[1]QAEHS freezer database'!$G$2:$G$30009,MATCH('[1]Sample list'!H409,'[1]QAEHS freezer database'!$C$2:$C$30009,0))</f>
        <v>2015</v>
      </c>
      <c r="W256" s="28" t="str">
        <f>INDEX('[1]Sample list codes'!$B$2:$B$21,MATCH('[1]Sample list'!U409,'[1]Sample list codes'!$A$2:$A$21,0))</f>
        <v>2014-2015</v>
      </c>
      <c r="X256" s="13">
        <v>7</v>
      </c>
      <c r="Y256" s="28">
        <v>1</v>
      </c>
      <c r="Z256" s="55" t="str">
        <f>INDEX('[1]QAEHS freezer database'!$F$2:$F$30009,MATCH('[1]Sample list'!H409,'[1]QAEHS freezer database'!$C$2:$C$30009,0))</f>
        <v>Sullivan Nicolaides</v>
      </c>
    </row>
    <row r="257" spans="1:26" x14ac:dyDescent="0.2">
      <c r="A257" s="108"/>
      <c r="B257" s="108"/>
      <c r="C257" s="108"/>
      <c r="D257" s="12" t="str">
        <f>INDEX('[1]QAEHS freezer database'!$A$2:$A$30009,MATCH('[1]Sample list'!H408,'[1]QAEHS freezer database'!$C$2:$C$30009,0))&amp;F257</f>
        <v>MQX126936</v>
      </c>
      <c r="E257" s="12">
        <f>INDEX('[1]QAEHS freezer database'!$B$2:$B$30009,MATCH('[1]Sample list'!H408,'[1]QAEHS freezer database'!$C$2:$C$30009,0))</f>
        <v>126936</v>
      </c>
      <c r="F257" s="12"/>
      <c r="G257" s="12" t="str">
        <f>INDEX('[1]QAEHS freezer database'!$C$2:$C$30009,MATCH('[1]Sample list'!H408,'[1]QAEHS freezer database'!$C$2:$C$30009,0))</f>
        <v>HUP_KG06P01_2015</v>
      </c>
      <c r="H257" s="109" t="s">
        <v>952</v>
      </c>
      <c r="I257" s="110" t="s">
        <v>953</v>
      </c>
      <c r="J257" s="86"/>
      <c r="K257" s="111"/>
      <c r="L257" s="53">
        <v>5</v>
      </c>
      <c r="M257" s="83" t="s">
        <v>621</v>
      </c>
      <c r="N257" s="86" t="s">
        <v>486</v>
      </c>
      <c r="O257" s="19" t="str">
        <f>INDEX('[1]QAEHS freezer database'!$L$2:$L$30009,MATCH('[1]Sample list'!H408,'[1]QAEHS freezer database'!$C$2:$C$30009,0))</f>
        <v>F</v>
      </c>
      <c r="P257" s="28">
        <v>20</v>
      </c>
      <c r="Q257" s="31">
        <v>0.5</v>
      </c>
      <c r="R257" s="31"/>
      <c r="S257" s="112" t="s">
        <v>951</v>
      </c>
      <c r="T257" s="21" t="str">
        <f>INDEX('[1]QAEHS freezer database'!$K$2:$K$30009,MATCH('[1]Sample list'!H408,'[1]QAEHS freezer database'!$C$2:$C$30009,0))</f>
        <v>0-1</v>
      </c>
      <c r="U257" s="86">
        <v>2015</v>
      </c>
      <c r="V257" s="28">
        <f>INDEX('[1]QAEHS freezer database'!$G$2:$G$30009,MATCH('[1]Sample list'!H408,'[1]QAEHS freezer database'!$C$2:$C$30009,0))</f>
        <v>2015</v>
      </c>
      <c r="W257" s="28" t="str">
        <f>INDEX('[1]Sample list codes'!$B$2:$B$21,MATCH('[1]Sample list'!U408,'[1]Sample list codes'!$A$2:$A$21,0))</f>
        <v>2014-2015</v>
      </c>
      <c r="X257" s="13">
        <v>7</v>
      </c>
      <c r="Y257" s="28">
        <v>1</v>
      </c>
      <c r="Z257" s="55" t="str">
        <f>INDEX('[1]QAEHS freezer database'!$F$2:$F$30009,MATCH('[1]Sample list'!H408,'[1]QAEHS freezer database'!$C$2:$C$30009,0))</f>
        <v>Sullivan Nicolaides</v>
      </c>
    </row>
    <row r="258" spans="1:26" x14ac:dyDescent="0.2">
      <c r="A258" s="108"/>
      <c r="B258" s="108"/>
      <c r="C258" s="108"/>
      <c r="D258" s="12" t="str">
        <f>INDEX('[1]QAEHS freezer database'!$A$2:$A$30009,MATCH('[1]Sample list'!H407,'[1]QAEHS freezer database'!$C$2:$C$30009,0))&amp;F258</f>
        <v>MQX126935</v>
      </c>
      <c r="E258" s="12">
        <f>INDEX('[1]QAEHS freezer database'!$B$2:$B$30009,MATCH('[1]Sample list'!H407,'[1]QAEHS freezer database'!$C$2:$C$30009,0))</f>
        <v>126935</v>
      </c>
      <c r="F258" s="12"/>
      <c r="G258" s="12" t="str">
        <f>INDEX('[1]QAEHS freezer database'!$C$2:$C$30009,MATCH('[1]Sample list'!H407,'[1]QAEHS freezer database'!$C$2:$C$30009,0))</f>
        <v>HUP_KG05P01REP_2015</v>
      </c>
      <c r="H258" s="109" t="s">
        <v>954</v>
      </c>
      <c r="I258" s="110" t="s">
        <v>955</v>
      </c>
      <c r="J258" s="86"/>
      <c r="K258" s="111"/>
      <c r="L258" s="53">
        <v>5</v>
      </c>
      <c r="M258" s="83" t="s">
        <v>621</v>
      </c>
      <c r="N258" s="86" t="s">
        <v>485</v>
      </c>
      <c r="O258" s="19" t="str">
        <f>INDEX('[1]QAEHS freezer database'!$L$2:$L$30009,MATCH('[1]Sample list'!H407,'[1]QAEHS freezer database'!$C$2:$C$30009,0))</f>
        <v>M</v>
      </c>
      <c r="P258" s="28">
        <v>20</v>
      </c>
      <c r="Q258" s="31">
        <v>4.5</v>
      </c>
      <c r="R258" s="31"/>
      <c r="S258" s="112" t="s">
        <v>931</v>
      </c>
      <c r="T258" s="21" t="str">
        <f>INDEX('[1]QAEHS freezer database'!$K$2:$K$30009,MATCH('[1]Sample list'!H407,'[1]QAEHS freezer database'!$C$2:$C$30009,0))</f>
        <v>4-5</v>
      </c>
      <c r="U258" s="86">
        <v>2015</v>
      </c>
      <c r="V258" s="28">
        <f>INDEX('[1]QAEHS freezer database'!$G$2:$G$30009,MATCH('[1]Sample list'!H407,'[1]QAEHS freezer database'!$C$2:$C$30009,0))</f>
        <v>2015</v>
      </c>
      <c r="W258" s="28" t="str">
        <f>INDEX('[1]Sample list codes'!$B$2:$B$21,MATCH('[1]Sample list'!U407,'[1]Sample list codes'!$A$2:$A$21,0))</f>
        <v>2014-2015</v>
      </c>
      <c r="X258" s="13">
        <v>7</v>
      </c>
      <c r="Y258" s="28">
        <v>1</v>
      </c>
      <c r="Z258" s="55" t="str">
        <f>INDEX('[1]QAEHS freezer database'!$F$2:$F$30009,MATCH('[1]Sample list'!H407,'[1]QAEHS freezer database'!$C$2:$C$30009,0))</f>
        <v>Sullivan Nicolaides</v>
      </c>
    </row>
    <row r="259" spans="1:26" x14ac:dyDescent="0.2">
      <c r="A259" s="108"/>
      <c r="B259" s="108"/>
      <c r="C259" s="108"/>
      <c r="D259" s="12" t="str">
        <f>INDEX('[1]QAEHS freezer database'!$A$2:$A$30009,MATCH('[1]Sample list'!H406,'[1]QAEHS freezer database'!$C$2:$C$30009,0))&amp;F259</f>
        <v>MQX126934</v>
      </c>
      <c r="E259" s="12">
        <f>INDEX('[1]QAEHS freezer database'!$B$2:$B$30009,MATCH('[1]Sample list'!H406,'[1]QAEHS freezer database'!$C$2:$C$30009,0))</f>
        <v>126934</v>
      </c>
      <c r="F259" s="12"/>
      <c r="G259" s="12" t="str">
        <f>INDEX('[1]QAEHS freezer database'!$C$2:$C$30009,MATCH('[1]Sample list'!H406,'[1]QAEHS freezer database'!$C$2:$C$30009,0))</f>
        <v>HUP_KG05P01_2015</v>
      </c>
      <c r="H259" s="109" t="s">
        <v>956</v>
      </c>
      <c r="I259" s="110" t="s">
        <v>957</v>
      </c>
      <c r="J259" s="86"/>
      <c r="K259" s="111"/>
      <c r="L259" s="53">
        <v>5</v>
      </c>
      <c r="M259" s="83" t="s">
        <v>621</v>
      </c>
      <c r="N259" s="86" t="s">
        <v>485</v>
      </c>
      <c r="O259" s="19" t="str">
        <f>INDEX('[1]QAEHS freezer database'!$L$2:$L$30009,MATCH('[1]Sample list'!H406,'[1]QAEHS freezer database'!$C$2:$C$30009,0))</f>
        <v>M</v>
      </c>
      <c r="P259" s="28">
        <v>20</v>
      </c>
      <c r="Q259" s="31">
        <v>4.5</v>
      </c>
      <c r="R259" s="31"/>
      <c r="S259" s="112" t="s">
        <v>931</v>
      </c>
      <c r="T259" s="21" t="str">
        <f>INDEX('[1]QAEHS freezer database'!$K$2:$K$30009,MATCH('[1]Sample list'!H406,'[1]QAEHS freezer database'!$C$2:$C$30009,0))</f>
        <v>4-5</v>
      </c>
      <c r="U259" s="86">
        <v>2015</v>
      </c>
      <c r="V259" s="28">
        <f>INDEX('[1]QAEHS freezer database'!$G$2:$G$30009,MATCH('[1]Sample list'!H406,'[1]QAEHS freezer database'!$C$2:$C$30009,0))</f>
        <v>2015</v>
      </c>
      <c r="W259" s="28" t="str">
        <f>INDEX('[1]Sample list codes'!$B$2:$B$21,MATCH('[1]Sample list'!U406,'[1]Sample list codes'!$A$2:$A$21,0))</f>
        <v>2014-2015</v>
      </c>
      <c r="X259" s="13">
        <v>7</v>
      </c>
      <c r="Y259" s="28">
        <v>1</v>
      </c>
      <c r="Z259" s="55" t="str">
        <f>INDEX('[1]QAEHS freezer database'!$F$2:$F$30009,MATCH('[1]Sample list'!H406,'[1]QAEHS freezer database'!$C$2:$C$30009,0))</f>
        <v>Sullivan Nicolaides</v>
      </c>
    </row>
    <row r="260" spans="1:26" x14ac:dyDescent="0.2">
      <c r="A260" s="108"/>
      <c r="B260" s="108"/>
      <c r="C260" s="108"/>
      <c r="D260" s="12" t="str">
        <f>INDEX('[1]QAEHS freezer database'!$A$2:$A$30009,MATCH('[1]Sample list'!H405,'[1]QAEHS freezer database'!$C$2:$C$30009,0))&amp;F260</f>
        <v>MQX126933</v>
      </c>
      <c r="E260" s="12">
        <f>INDEX('[1]QAEHS freezer database'!$B$2:$B$30009,MATCH('[1]Sample list'!H405,'[1]QAEHS freezer database'!$C$2:$C$30009,0))</f>
        <v>126933</v>
      </c>
      <c r="F260" s="12"/>
      <c r="G260" s="12" t="str">
        <f>INDEX('[1]QAEHS freezer database'!$C$2:$C$30009,MATCH('[1]Sample list'!H405,'[1]QAEHS freezer database'!$C$2:$C$30009,0))</f>
        <v>HUP_KG04P01REP_2015</v>
      </c>
      <c r="H260" s="109" t="s">
        <v>958</v>
      </c>
      <c r="I260" s="110" t="s">
        <v>959</v>
      </c>
      <c r="J260" s="86"/>
      <c r="K260" s="111"/>
      <c r="L260" s="53">
        <v>5</v>
      </c>
      <c r="M260" s="83" t="s">
        <v>621</v>
      </c>
      <c r="N260" s="86" t="s">
        <v>485</v>
      </c>
      <c r="O260" s="19" t="str">
        <f>INDEX('[1]QAEHS freezer database'!$L$2:$L$30009,MATCH('[1]Sample list'!H405,'[1]QAEHS freezer database'!$C$2:$C$30009,0))</f>
        <v>M</v>
      </c>
      <c r="P260" s="28">
        <v>20</v>
      </c>
      <c r="Q260" s="31">
        <v>3.5</v>
      </c>
      <c r="R260" s="31"/>
      <c r="S260" s="112" t="s">
        <v>936</v>
      </c>
      <c r="T260" s="21" t="str">
        <f>INDEX('[1]QAEHS freezer database'!$K$2:$K$30009,MATCH('[1]Sample list'!H405,'[1]QAEHS freezer database'!$C$2:$C$30009,0))</f>
        <v>3-4</v>
      </c>
      <c r="U260" s="86">
        <v>2015</v>
      </c>
      <c r="V260" s="28">
        <f>INDEX('[1]QAEHS freezer database'!$G$2:$G$30009,MATCH('[1]Sample list'!H405,'[1]QAEHS freezer database'!$C$2:$C$30009,0))</f>
        <v>2015</v>
      </c>
      <c r="W260" s="28" t="str">
        <f>INDEX('[1]Sample list codes'!$B$2:$B$21,MATCH('[1]Sample list'!U405,'[1]Sample list codes'!$A$2:$A$21,0))</f>
        <v>2014-2015</v>
      </c>
      <c r="X260" s="13">
        <v>7</v>
      </c>
      <c r="Y260" s="28">
        <v>1</v>
      </c>
      <c r="Z260" s="55" t="str">
        <f>INDEX('[1]QAEHS freezer database'!$F$2:$F$30009,MATCH('[1]Sample list'!H405,'[1]QAEHS freezer database'!$C$2:$C$30009,0))</f>
        <v>Sullivan Nicolaides</v>
      </c>
    </row>
    <row r="261" spans="1:26" x14ac:dyDescent="0.2">
      <c r="A261" s="108"/>
      <c r="B261" s="108"/>
      <c r="C261" s="108"/>
      <c r="D261" s="12" t="str">
        <f>INDEX('[1]QAEHS freezer database'!$A$2:$A$30009,MATCH('[1]Sample list'!H404,'[1]QAEHS freezer database'!$C$2:$C$30009,0))&amp;F261</f>
        <v>MQX126932</v>
      </c>
      <c r="E261" s="12">
        <f>INDEX('[1]QAEHS freezer database'!$B$2:$B$30009,MATCH('[1]Sample list'!H404,'[1]QAEHS freezer database'!$C$2:$C$30009,0))</f>
        <v>126932</v>
      </c>
      <c r="F261" s="12"/>
      <c r="G261" s="12" t="str">
        <f>INDEX('[1]QAEHS freezer database'!$C$2:$C$30009,MATCH('[1]Sample list'!H404,'[1]QAEHS freezer database'!$C$2:$C$30009,0))</f>
        <v>HUP_KG04P01_2015</v>
      </c>
      <c r="H261" s="109" t="s">
        <v>960</v>
      </c>
      <c r="I261" s="110" t="s">
        <v>961</v>
      </c>
      <c r="J261" s="86"/>
      <c r="K261" s="111"/>
      <c r="L261" s="53">
        <v>5</v>
      </c>
      <c r="M261" s="83" t="s">
        <v>621</v>
      </c>
      <c r="N261" s="86" t="s">
        <v>485</v>
      </c>
      <c r="O261" s="19" t="str">
        <f>INDEX('[1]QAEHS freezer database'!$L$2:$L$30009,MATCH('[1]Sample list'!H404,'[1]QAEHS freezer database'!$C$2:$C$30009,0))</f>
        <v>M</v>
      </c>
      <c r="P261" s="28">
        <v>20</v>
      </c>
      <c r="Q261" s="31">
        <v>3.5</v>
      </c>
      <c r="R261" s="31"/>
      <c r="S261" s="112" t="s">
        <v>936</v>
      </c>
      <c r="T261" s="21" t="str">
        <f>INDEX('[1]QAEHS freezer database'!$K$2:$K$30009,MATCH('[1]Sample list'!H404,'[1]QAEHS freezer database'!$C$2:$C$30009,0))</f>
        <v>3-4</v>
      </c>
      <c r="U261" s="86">
        <v>2015</v>
      </c>
      <c r="V261" s="28">
        <f>INDEX('[1]QAEHS freezer database'!$G$2:$G$30009,MATCH('[1]Sample list'!H404,'[1]QAEHS freezer database'!$C$2:$C$30009,0))</f>
        <v>2015</v>
      </c>
      <c r="W261" s="28" t="str">
        <f>INDEX('[1]Sample list codes'!$B$2:$B$21,MATCH('[1]Sample list'!U404,'[1]Sample list codes'!$A$2:$A$21,0))</f>
        <v>2014-2015</v>
      </c>
      <c r="X261" s="13">
        <v>7</v>
      </c>
      <c r="Y261" s="28">
        <v>1</v>
      </c>
      <c r="Z261" s="55" t="str">
        <f>INDEX('[1]QAEHS freezer database'!$F$2:$F$30009,MATCH('[1]Sample list'!H404,'[1]QAEHS freezer database'!$C$2:$C$30009,0))</f>
        <v>Sullivan Nicolaides</v>
      </c>
    </row>
    <row r="262" spans="1:26" x14ac:dyDescent="0.2">
      <c r="A262" s="108"/>
      <c r="B262" s="108"/>
      <c r="C262" s="108"/>
      <c r="D262" s="12" t="str">
        <f>INDEX('[1]QAEHS freezer database'!$A$2:$A$30009,MATCH('[1]Sample list'!H403,'[1]QAEHS freezer database'!$C$2:$C$30009,0))&amp;F262</f>
        <v>MQX126931</v>
      </c>
      <c r="E262" s="12">
        <f>INDEX('[1]QAEHS freezer database'!$B$2:$B$30009,MATCH('[1]Sample list'!H403,'[1]QAEHS freezer database'!$C$2:$C$30009,0))</f>
        <v>126931</v>
      </c>
      <c r="F262" s="12"/>
      <c r="G262" s="12" t="str">
        <f>INDEX('[1]QAEHS freezer database'!$C$2:$C$30009,MATCH('[1]Sample list'!H403,'[1]QAEHS freezer database'!$C$2:$C$30009,0))</f>
        <v>HUP_KG03P01REP_2015</v>
      </c>
      <c r="H262" s="109" t="s">
        <v>962</v>
      </c>
      <c r="I262" s="110" t="s">
        <v>963</v>
      </c>
      <c r="J262" s="86"/>
      <c r="K262" s="111"/>
      <c r="L262" s="53">
        <v>5</v>
      </c>
      <c r="M262" s="83" t="s">
        <v>621</v>
      </c>
      <c r="N262" s="86" t="s">
        <v>485</v>
      </c>
      <c r="O262" s="19" t="str">
        <f>INDEX('[1]QAEHS freezer database'!$L$2:$L$30009,MATCH('[1]Sample list'!H403,'[1]QAEHS freezer database'!$C$2:$C$30009,0))</f>
        <v>M</v>
      </c>
      <c r="P262" s="28">
        <v>20</v>
      </c>
      <c r="Q262" s="31">
        <v>2.5</v>
      </c>
      <c r="R262" s="31"/>
      <c r="S262" s="112" t="s">
        <v>941</v>
      </c>
      <c r="T262" s="21" t="str">
        <f>INDEX('[1]QAEHS freezer database'!$K$2:$K$30009,MATCH('[1]Sample list'!H403,'[1]QAEHS freezer database'!$C$2:$C$30009,0))</f>
        <v>2-3</v>
      </c>
      <c r="U262" s="86">
        <v>2015</v>
      </c>
      <c r="V262" s="28">
        <f>INDEX('[1]QAEHS freezer database'!$G$2:$G$30009,MATCH('[1]Sample list'!H403,'[1]QAEHS freezer database'!$C$2:$C$30009,0))</f>
        <v>2015</v>
      </c>
      <c r="W262" s="28" t="str">
        <f>INDEX('[1]Sample list codes'!$B$2:$B$21,MATCH('[1]Sample list'!U403,'[1]Sample list codes'!$A$2:$A$21,0))</f>
        <v>2014-2015</v>
      </c>
      <c r="X262" s="13">
        <v>7</v>
      </c>
      <c r="Y262" s="28">
        <v>1</v>
      </c>
      <c r="Z262" s="55" t="str">
        <f>INDEX('[1]QAEHS freezer database'!$F$2:$F$30009,MATCH('[1]Sample list'!H403,'[1]QAEHS freezer database'!$C$2:$C$30009,0))</f>
        <v>Sullivan Nicolaides</v>
      </c>
    </row>
    <row r="263" spans="1:26" x14ac:dyDescent="0.2">
      <c r="A263" s="108"/>
      <c r="B263" s="108"/>
      <c r="C263" s="108"/>
      <c r="D263" s="12" t="str">
        <f>INDEX('[1]QAEHS freezer database'!$A$2:$A$30009,MATCH('[1]Sample list'!H402,'[1]QAEHS freezer database'!$C$2:$C$30009,0))&amp;F263</f>
        <v>MQX126930</v>
      </c>
      <c r="E263" s="12">
        <f>INDEX('[1]QAEHS freezer database'!$B$2:$B$30009,MATCH('[1]Sample list'!H402,'[1]QAEHS freezer database'!$C$2:$C$30009,0))</f>
        <v>126930</v>
      </c>
      <c r="F263" s="12"/>
      <c r="G263" s="12" t="str">
        <f>INDEX('[1]QAEHS freezer database'!$C$2:$C$30009,MATCH('[1]Sample list'!H402,'[1]QAEHS freezer database'!$C$2:$C$30009,0))</f>
        <v>HUP_KG03P01_2015</v>
      </c>
      <c r="H263" s="109" t="s">
        <v>964</v>
      </c>
      <c r="I263" s="110" t="s">
        <v>965</v>
      </c>
      <c r="J263" s="86"/>
      <c r="K263" s="111"/>
      <c r="L263" s="53">
        <v>5</v>
      </c>
      <c r="M263" s="83" t="s">
        <v>621</v>
      </c>
      <c r="N263" s="86" t="s">
        <v>485</v>
      </c>
      <c r="O263" s="19" t="str">
        <f>INDEX('[1]QAEHS freezer database'!$L$2:$L$30009,MATCH('[1]Sample list'!H402,'[1]QAEHS freezer database'!$C$2:$C$30009,0))</f>
        <v>M</v>
      </c>
      <c r="P263" s="28">
        <v>20</v>
      </c>
      <c r="Q263" s="31">
        <v>2.5</v>
      </c>
      <c r="R263" s="31"/>
      <c r="S263" s="112" t="s">
        <v>941</v>
      </c>
      <c r="T263" s="21" t="str">
        <f>INDEX('[1]QAEHS freezer database'!$K$2:$K$30009,MATCH('[1]Sample list'!H402,'[1]QAEHS freezer database'!$C$2:$C$30009,0))</f>
        <v>2-3</v>
      </c>
      <c r="U263" s="86">
        <v>2015</v>
      </c>
      <c r="V263" s="28">
        <f>INDEX('[1]QAEHS freezer database'!$G$2:$G$30009,MATCH('[1]Sample list'!H402,'[1]QAEHS freezer database'!$C$2:$C$30009,0))</f>
        <v>2015</v>
      </c>
      <c r="W263" s="28" t="str">
        <f>INDEX('[1]Sample list codes'!$B$2:$B$21,MATCH('[1]Sample list'!U402,'[1]Sample list codes'!$A$2:$A$21,0))</f>
        <v>2014-2015</v>
      </c>
      <c r="X263" s="13">
        <v>7</v>
      </c>
      <c r="Y263" s="28">
        <v>1</v>
      </c>
      <c r="Z263" s="55" t="str">
        <f>INDEX('[1]QAEHS freezer database'!$F$2:$F$30009,MATCH('[1]Sample list'!H402,'[1]QAEHS freezer database'!$C$2:$C$30009,0))</f>
        <v>Sullivan Nicolaides</v>
      </c>
    </row>
    <row r="264" spans="1:26" x14ac:dyDescent="0.2">
      <c r="A264" s="108"/>
      <c r="B264" s="108"/>
      <c r="C264" s="108"/>
      <c r="D264" s="12" t="str">
        <f>INDEX('[1]QAEHS freezer database'!$A$2:$A$30009,MATCH('[1]Sample list'!H401,'[1]QAEHS freezer database'!$C$2:$C$30009,0))&amp;F264</f>
        <v>MQX126929</v>
      </c>
      <c r="E264" s="12">
        <f>INDEX('[1]QAEHS freezer database'!$B$2:$B$30009,MATCH('[1]Sample list'!H401,'[1]QAEHS freezer database'!$C$2:$C$30009,0))</f>
        <v>126929</v>
      </c>
      <c r="F264" s="12"/>
      <c r="G264" s="12" t="str">
        <f>INDEX('[1]QAEHS freezer database'!$C$2:$C$30009,MATCH('[1]Sample list'!H401,'[1]QAEHS freezer database'!$C$2:$C$30009,0))</f>
        <v>HUP_KG02P01REP_2015</v>
      </c>
      <c r="H264" s="109" t="s">
        <v>966</v>
      </c>
      <c r="I264" s="110" t="s">
        <v>967</v>
      </c>
      <c r="J264" s="86"/>
      <c r="K264" s="111"/>
      <c r="L264" s="53">
        <v>5</v>
      </c>
      <c r="M264" s="83" t="s">
        <v>621</v>
      </c>
      <c r="N264" s="86" t="s">
        <v>485</v>
      </c>
      <c r="O264" s="19" t="str">
        <f>INDEX('[1]QAEHS freezer database'!$L$2:$L$30009,MATCH('[1]Sample list'!H401,'[1]QAEHS freezer database'!$C$2:$C$30009,0))</f>
        <v>M</v>
      </c>
      <c r="P264" s="28">
        <v>20</v>
      </c>
      <c r="Q264" s="31">
        <v>1.5</v>
      </c>
      <c r="R264" s="31"/>
      <c r="S264" s="112" t="s">
        <v>946</v>
      </c>
      <c r="T264" s="21" t="str">
        <f>INDEX('[1]QAEHS freezer database'!$K$2:$K$30009,MATCH('[1]Sample list'!H401,'[1]QAEHS freezer database'!$C$2:$C$30009,0))</f>
        <v>1-2</v>
      </c>
      <c r="U264" s="86">
        <v>2015</v>
      </c>
      <c r="V264" s="28">
        <f>INDEX('[1]QAEHS freezer database'!$G$2:$G$30009,MATCH('[1]Sample list'!H401,'[1]QAEHS freezer database'!$C$2:$C$30009,0))</f>
        <v>2015</v>
      </c>
      <c r="W264" s="28" t="str">
        <f>INDEX('[1]Sample list codes'!$B$2:$B$21,MATCH('[1]Sample list'!U401,'[1]Sample list codes'!$A$2:$A$21,0))</f>
        <v>2014-2015</v>
      </c>
      <c r="X264" s="13">
        <v>7</v>
      </c>
      <c r="Y264" s="28">
        <v>1</v>
      </c>
      <c r="Z264" s="55" t="str">
        <f>INDEX('[1]QAEHS freezer database'!$F$2:$F$30009,MATCH('[1]Sample list'!H401,'[1]QAEHS freezer database'!$C$2:$C$30009,0))</f>
        <v>Sullivan Nicolaides</v>
      </c>
    </row>
    <row r="265" spans="1:26" x14ac:dyDescent="0.2">
      <c r="A265" s="108"/>
      <c r="B265" s="108"/>
      <c r="C265" s="108"/>
      <c r="D265" s="12" t="str">
        <f>INDEX('[1]QAEHS freezer database'!$A$2:$A$30009,MATCH('[1]Sample list'!H400,'[1]QAEHS freezer database'!$C$2:$C$30009,0))&amp;F265</f>
        <v>MQX126928</v>
      </c>
      <c r="E265" s="12">
        <f>INDEX('[1]QAEHS freezer database'!$B$2:$B$30009,MATCH('[1]Sample list'!H400,'[1]QAEHS freezer database'!$C$2:$C$30009,0))</f>
        <v>126928</v>
      </c>
      <c r="F265" s="12"/>
      <c r="G265" s="12" t="str">
        <f>INDEX('[1]QAEHS freezer database'!$C$2:$C$30009,MATCH('[1]Sample list'!H400,'[1]QAEHS freezer database'!$C$2:$C$30009,0))</f>
        <v>HUP_KG02P01_2015</v>
      </c>
      <c r="H265" s="109" t="s">
        <v>968</v>
      </c>
      <c r="I265" s="110" t="s">
        <v>969</v>
      </c>
      <c r="J265" s="86"/>
      <c r="K265" s="111"/>
      <c r="L265" s="53">
        <v>5</v>
      </c>
      <c r="M265" s="83" t="s">
        <v>621</v>
      </c>
      <c r="N265" s="86" t="s">
        <v>485</v>
      </c>
      <c r="O265" s="19" t="str">
        <f>INDEX('[1]QAEHS freezer database'!$L$2:$L$30009,MATCH('[1]Sample list'!H400,'[1]QAEHS freezer database'!$C$2:$C$30009,0))</f>
        <v>M</v>
      </c>
      <c r="P265" s="28">
        <v>20</v>
      </c>
      <c r="Q265" s="31">
        <v>1.5</v>
      </c>
      <c r="R265" s="31"/>
      <c r="S265" s="112" t="s">
        <v>946</v>
      </c>
      <c r="T265" s="21" t="str">
        <f>INDEX('[1]QAEHS freezer database'!$K$2:$K$30009,MATCH('[1]Sample list'!H400,'[1]QAEHS freezer database'!$C$2:$C$30009,0))</f>
        <v>1-2</v>
      </c>
      <c r="U265" s="86">
        <v>2015</v>
      </c>
      <c r="V265" s="28">
        <f>INDEX('[1]QAEHS freezer database'!$G$2:$G$30009,MATCH('[1]Sample list'!H400,'[1]QAEHS freezer database'!$C$2:$C$30009,0))</f>
        <v>2015</v>
      </c>
      <c r="W265" s="28" t="str">
        <f>INDEX('[1]Sample list codes'!$B$2:$B$21,MATCH('[1]Sample list'!U400,'[1]Sample list codes'!$A$2:$A$21,0))</f>
        <v>2014-2015</v>
      </c>
      <c r="X265" s="13">
        <v>7</v>
      </c>
      <c r="Y265" s="28">
        <v>1</v>
      </c>
      <c r="Z265" s="55" t="str">
        <f>INDEX('[1]QAEHS freezer database'!$F$2:$F$30009,MATCH('[1]Sample list'!H400,'[1]QAEHS freezer database'!$C$2:$C$30009,0))</f>
        <v>Sullivan Nicolaides</v>
      </c>
    </row>
    <row r="266" spans="1:26" x14ac:dyDescent="0.2">
      <c r="A266" s="108"/>
      <c r="B266" s="108"/>
      <c r="C266" s="108"/>
      <c r="D266" s="12" t="str">
        <f>INDEX('[1]QAEHS freezer database'!$A$2:$A$30009,MATCH('[1]Sample list'!H399,'[1]QAEHS freezer database'!$C$2:$C$30009,0))&amp;F266</f>
        <v>MQX126927</v>
      </c>
      <c r="E266" s="12">
        <f>INDEX('[1]QAEHS freezer database'!$B$2:$B$30009,MATCH('[1]Sample list'!H399,'[1]QAEHS freezer database'!$C$2:$C$30009,0))</f>
        <v>126927</v>
      </c>
      <c r="F266" s="12"/>
      <c r="G266" s="12" t="str">
        <f>INDEX('[1]QAEHS freezer database'!$C$2:$C$30009,MATCH('[1]Sample list'!H399,'[1]QAEHS freezer database'!$C$2:$C$30009,0))</f>
        <v>HUP_KG01P01REP_2015</v>
      </c>
      <c r="H266" s="109" t="s">
        <v>970</v>
      </c>
      <c r="I266" s="110" t="s">
        <v>971</v>
      </c>
      <c r="J266" s="86"/>
      <c r="K266" s="111"/>
      <c r="L266" s="53">
        <v>5</v>
      </c>
      <c r="M266" s="83" t="s">
        <v>621</v>
      </c>
      <c r="N266" s="86" t="s">
        <v>485</v>
      </c>
      <c r="O266" s="19" t="str">
        <f>INDEX('[1]QAEHS freezer database'!$L$2:$L$30009,MATCH('[1]Sample list'!H399,'[1]QAEHS freezer database'!$C$2:$C$30009,0))</f>
        <v>M</v>
      </c>
      <c r="P266" s="28">
        <v>20</v>
      </c>
      <c r="Q266" s="31">
        <v>0.5</v>
      </c>
      <c r="R266" s="31"/>
      <c r="S266" s="112" t="s">
        <v>951</v>
      </c>
      <c r="T266" s="21" t="str">
        <f>INDEX('[1]QAEHS freezer database'!$K$2:$K$30009,MATCH('[1]Sample list'!H399,'[1]QAEHS freezer database'!$C$2:$C$30009,0))</f>
        <v>0-1</v>
      </c>
      <c r="U266" s="86">
        <v>2015</v>
      </c>
      <c r="V266" s="28">
        <f>INDEX('[1]QAEHS freezer database'!$G$2:$G$30009,MATCH('[1]Sample list'!H399,'[1]QAEHS freezer database'!$C$2:$C$30009,0))</f>
        <v>2015</v>
      </c>
      <c r="W266" s="28" t="str">
        <f>INDEX('[1]Sample list codes'!$B$2:$B$21,MATCH('[1]Sample list'!U399,'[1]Sample list codes'!$A$2:$A$21,0))</f>
        <v>2014-2015</v>
      </c>
      <c r="X266" s="13">
        <v>7</v>
      </c>
      <c r="Y266" s="28">
        <v>1</v>
      </c>
      <c r="Z266" s="55" t="str">
        <f>INDEX('[1]QAEHS freezer database'!$F$2:$F$30009,MATCH('[1]Sample list'!H399,'[1]QAEHS freezer database'!$C$2:$C$30009,0))</f>
        <v>Sullivan Nicolaides</v>
      </c>
    </row>
    <row r="267" spans="1:26" x14ac:dyDescent="0.2">
      <c r="A267" s="108"/>
      <c r="B267" s="108"/>
      <c r="C267" s="108"/>
      <c r="D267" s="12" t="str">
        <f>INDEX('[1]QAEHS freezer database'!$A$2:$A$30009,MATCH('[1]Sample list'!H398,'[1]QAEHS freezer database'!$C$2:$C$30009,0))&amp;F267</f>
        <v>MQX126926</v>
      </c>
      <c r="E267" s="12">
        <f>INDEX('[1]QAEHS freezer database'!$B$2:$B$30009,MATCH('[1]Sample list'!H398,'[1]QAEHS freezer database'!$C$2:$C$30009,0))</f>
        <v>126926</v>
      </c>
      <c r="F267" s="12"/>
      <c r="G267" s="12" t="str">
        <f>INDEX('[1]QAEHS freezer database'!$C$2:$C$30009,MATCH('[1]Sample list'!H398,'[1]QAEHS freezer database'!$C$2:$C$30009,0))</f>
        <v>HUP_KG01P01_2015</v>
      </c>
      <c r="H267" s="109" t="s">
        <v>972</v>
      </c>
      <c r="I267" s="110" t="s">
        <v>973</v>
      </c>
      <c r="J267" s="86"/>
      <c r="K267" s="111"/>
      <c r="L267" s="53">
        <v>5</v>
      </c>
      <c r="M267" s="83" t="s">
        <v>621</v>
      </c>
      <c r="N267" s="86" t="s">
        <v>485</v>
      </c>
      <c r="O267" s="19" t="str">
        <f>INDEX('[1]QAEHS freezer database'!$L$2:$L$30009,MATCH('[1]Sample list'!H398,'[1]QAEHS freezer database'!$C$2:$C$30009,0))</f>
        <v>M</v>
      </c>
      <c r="P267" s="28">
        <v>20</v>
      </c>
      <c r="Q267" s="31">
        <v>0.5</v>
      </c>
      <c r="R267" s="31"/>
      <c r="S267" s="112" t="s">
        <v>951</v>
      </c>
      <c r="T267" s="21" t="str">
        <f>INDEX('[1]QAEHS freezer database'!$K$2:$K$30009,MATCH('[1]Sample list'!H398,'[1]QAEHS freezer database'!$C$2:$C$30009,0))</f>
        <v>0-1</v>
      </c>
      <c r="U267" s="86">
        <v>2015</v>
      </c>
      <c r="V267" s="28">
        <f>INDEX('[1]QAEHS freezer database'!$G$2:$G$30009,MATCH('[1]Sample list'!H398,'[1]QAEHS freezer database'!$C$2:$C$30009,0))</f>
        <v>2015</v>
      </c>
      <c r="W267" s="28" t="str">
        <f>INDEX('[1]Sample list codes'!$B$2:$B$21,MATCH('[1]Sample list'!U398,'[1]Sample list codes'!$A$2:$A$21,0))</f>
        <v>2014-2015</v>
      </c>
      <c r="X267" s="13">
        <v>7</v>
      </c>
      <c r="Y267" s="28">
        <v>1</v>
      </c>
      <c r="Z267" s="55" t="str">
        <f>INDEX('[1]QAEHS freezer database'!$F$2:$F$30009,MATCH('[1]Sample list'!H398,'[1]QAEHS freezer database'!$C$2:$C$30009,0))</f>
        <v>Sullivan Nicolaides</v>
      </c>
    </row>
    <row r="268" spans="1:26" x14ac:dyDescent="0.2">
      <c r="D268" s="12" t="str">
        <f>INDEX('[1]QAEHS freezer database'!$A$2:$A$30009,MATCH('[1]Sample list'!H511,'[1]QAEHS freezer database'!$C$2:$C$30009,0))&amp;F268</f>
        <v>MQX126812</v>
      </c>
      <c r="E268" s="12">
        <f>INDEX('[1]QAEHS freezer database'!$B$2:$B$30009,MATCH('[1]Sample list'!H511,'[1]QAEHS freezer database'!$C$2:$C$30009,0))</f>
        <v>126812</v>
      </c>
      <c r="F268" s="12"/>
      <c r="G268" s="104"/>
      <c r="H268" s="13" t="s">
        <v>974</v>
      </c>
      <c r="J268" s="13"/>
      <c r="L268" s="53">
        <v>5</v>
      </c>
      <c r="M268" s="17" t="s">
        <v>621</v>
      </c>
      <c r="N268" s="19" t="s">
        <v>486</v>
      </c>
      <c r="O268" s="19" t="str">
        <f>INDEX('[1]QAEHS freezer database'!$L$2:$L$30009,MATCH('[1]Sample list'!H511,'[1]QAEHS freezer database'!$C$2:$C$30009,0))</f>
        <v>F</v>
      </c>
      <c r="P268" s="53"/>
      <c r="Q268" s="55"/>
      <c r="R268" s="53"/>
      <c r="S268" s="21" t="s">
        <v>548</v>
      </c>
      <c r="T268" s="21" t="str">
        <f>INDEX('[1]QAEHS freezer database'!$K$2:$K$30009,MATCH('[1]Sample list'!H511,'[1]QAEHS freezer database'!$C$2:$C$30009,0))</f>
        <v>&gt;60</v>
      </c>
      <c r="U268" s="23">
        <v>2017</v>
      </c>
      <c r="V268" s="21">
        <f>INDEX('[1]QAEHS freezer database'!$G$2:$G$30009,MATCH('[1]Sample list'!H511,'[1]QAEHS freezer database'!$C$2:$C$30009,0))</f>
        <v>2017</v>
      </c>
      <c r="W268" s="70" t="str">
        <f>INDEX('[1]Sample list codes'!$B$2:$B$21,MATCH('[1]Sample list'!U511,'[1]Sample list codes'!$A$2:$A$21,0))</f>
        <v>2016-2017</v>
      </c>
      <c r="X268" s="106">
        <v>8</v>
      </c>
      <c r="Y268" s="23">
        <v>1</v>
      </c>
      <c r="Z268" s="56" t="str">
        <f>INDEX('[1]QAEHS freezer database'!$F$2:$F$30009,MATCH('[1]Sample list'!H511,'[1]QAEHS freezer database'!$C$2:$C$30009,0))</f>
        <v>Sullivan Nicolaides</v>
      </c>
    </row>
    <row r="269" spans="1:26" x14ac:dyDescent="0.2">
      <c r="D269" s="12" t="str">
        <f>INDEX('[1]QAEHS freezer database'!$A$2:$A$30009,MATCH('[1]Sample list'!H512,'[1]QAEHS freezer database'!$C$2:$C$30009,0))&amp;F269</f>
        <v>MQX126811</v>
      </c>
      <c r="E269" s="12">
        <f>INDEX('[1]QAEHS freezer database'!$B$2:$B$30009,MATCH('[1]Sample list'!H512,'[1]QAEHS freezer database'!$C$2:$C$30009,0))</f>
        <v>126811</v>
      </c>
      <c r="F269" s="12"/>
      <c r="G269" s="104"/>
      <c r="H269" s="13" t="s">
        <v>975</v>
      </c>
      <c r="J269" s="13"/>
      <c r="L269" s="53">
        <v>5</v>
      </c>
      <c r="M269" s="17" t="s">
        <v>621</v>
      </c>
      <c r="N269" s="19" t="s">
        <v>486</v>
      </c>
      <c r="O269" s="19" t="str">
        <f>INDEX('[1]QAEHS freezer database'!$L$2:$L$30009,MATCH('[1]Sample list'!H512,'[1]QAEHS freezer database'!$C$2:$C$30009,0))</f>
        <v>F</v>
      </c>
      <c r="P269" s="53"/>
      <c r="Q269" s="55"/>
      <c r="R269" s="53"/>
      <c r="S269" s="21" t="s">
        <v>548</v>
      </c>
      <c r="T269" s="21" t="str">
        <f>INDEX('[1]QAEHS freezer database'!$K$2:$K$30009,MATCH('[1]Sample list'!H512,'[1]QAEHS freezer database'!$C$2:$C$30009,0))</f>
        <v>&gt;60</v>
      </c>
      <c r="U269" s="23">
        <v>2017</v>
      </c>
      <c r="V269" s="21">
        <f>INDEX('[1]QAEHS freezer database'!$G$2:$G$30009,MATCH('[1]Sample list'!H512,'[1]QAEHS freezer database'!$C$2:$C$30009,0))</f>
        <v>2017</v>
      </c>
      <c r="W269" s="70" t="str">
        <f>INDEX('[1]Sample list codes'!$B$2:$B$21,MATCH('[1]Sample list'!U512,'[1]Sample list codes'!$A$2:$A$21,0))</f>
        <v>2016-2017</v>
      </c>
      <c r="X269" s="106">
        <v>8</v>
      </c>
      <c r="Y269" s="23">
        <v>1</v>
      </c>
      <c r="Z269" s="56" t="str">
        <f>INDEX('[1]QAEHS freezer database'!$F$2:$F$30009,MATCH('[1]Sample list'!H512,'[1]QAEHS freezer database'!$C$2:$C$30009,0))</f>
        <v>Sullivan Nicolaides</v>
      </c>
    </row>
    <row r="270" spans="1:26" x14ac:dyDescent="0.2">
      <c r="D270" s="12" t="str">
        <f>INDEX('[1]QAEHS freezer database'!$A$2:$A$30009,MATCH('[1]Sample list'!H513,'[1]QAEHS freezer database'!$C$2:$C$30009,0))&amp;F270</f>
        <v>MQX126810</v>
      </c>
      <c r="E270" s="12">
        <f>INDEX('[1]QAEHS freezer database'!$B$2:$B$30009,MATCH('[1]Sample list'!H513,'[1]QAEHS freezer database'!$C$2:$C$30009,0))</f>
        <v>126810</v>
      </c>
      <c r="F270" s="12"/>
      <c r="G270" s="104"/>
      <c r="H270" s="13" t="s">
        <v>976</v>
      </c>
      <c r="J270" s="13"/>
      <c r="L270" s="53">
        <v>5</v>
      </c>
      <c r="M270" s="17" t="s">
        <v>621</v>
      </c>
      <c r="N270" s="19" t="s">
        <v>486</v>
      </c>
      <c r="O270" s="19" t="str">
        <f>INDEX('[1]QAEHS freezer database'!$L$2:$L$30009,MATCH('[1]Sample list'!H513,'[1]QAEHS freezer database'!$C$2:$C$30009,0))</f>
        <v>F</v>
      </c>
      <c r="P270" s="53"/>
      <c r="Q270" s="55"/>
      <c r="R270" s="53"/>
      <c r="S270" s="21" t="s">
        <v>813</v>
      </c>
      <c r="T270" s="21" t="str">
        <f>INDEX('[1]QAEHS freezer database'!$K$2:$K$30009,MATCH('[1]Sample list'!H513,'[1]QAEHS freezer database'!$C$2:$C$30009,0))</f>
        <v>&gt;45-&lt;60</v>
      </c>
      <c r="U270" s="23">
        <v>2017</v>
      </c>
      <c r="V270" s="21">
        <f>INDEX('[1]QAEHS freezer database'!$G$2:$G$30009,MATCH('[1]Sample list'!H513,'[1]QAEHS freezer database'!$C$2:$C$30009,0))</f>
        <v>2017</v>
      </c>
      <c r="W270" s="70" t="str">
        <f>INDEX('[1]Sample list codes'!$B$2:$B$21,MATCH('[1]Sample list'!U513,'[1]Sample list codes'!$A$2:$A$21,0))</f>
        <v>2016-2017</v>
      </c>
      <c r="X270" s="106">
        <v>8</v>
      </c>
      <c r="Y270" s="23">
        <v>1</v>
      </c>
      <c r="Z270" s="56" t="str">
        <f>INDEX('[1]QAEHS freezer database'!$F$2:$F$30009,MATCH('[1]Sample list'!H513,'[1]QAEHS freezer database'!$C$2:$C$30009,0))</f>
        <v>Sullivan Nicolaides</v>
      </c>
    </row>
    <row r="271" spans="1:26" x14ac:dyDescent="0.2">
      <c r="D271" s="12" t="str">
        <f>INDEX('[1]QAEHS freezer database'!$A$2:$A$30009,MATCH('[1]Sample list'!H514,'[1]QAEHS freezer database'!$C$2:$C$30009,0))&amp;F271</f>
        <v>MQX126809</v>
      </c>
      <c r="E271" s="12">
        <f>INDEX('[1]QAEHS freezer database'!$B$2:$B$30009,MATCH('[1]Sample list'!H514,'[1]QAEHS freezer database'!$C$2:$C$30009,0))</f>
        <v>126809</v>
      </c>
      <c r="F271" s="12"/>
      <c r="G271" s="104"/>
      <c r="H271" s="13" t="s">
        <v>977</v>
      </c>
      <c r="J271" s="13"/>
      <c r="L271" s="53">
        <v>5</v>
      </c>
      <c r="M271" s="17" t="s">
        <v>621</v>
      </c>
      <c r="N271" s="19" t="s">
        <v>486</v>
      </c>
      <c r="O271" s="19" t="str">
        <f>INDEX('[1]QAEHS freezer database'!$L$2:$L$30009,MATCH('[1]Sample list'!H514,'[1]QAEHS freezer database'!$C$2:$C$30009,0))</f>
        <v>F</v>
      </c>
      <c r="P271" s="53"/>
      <c r="Q271" s="55"/>
      <c r="R271" s="53"/>
      <c r="S271" s="21" t="s">
        <v>813</v>
      </c>
      <c r="T271" s="21" t="str">
        <f>INDEX('[1]QAEHS freezer database'!$K$2:$K$30009,MATCH('[1]Sample list'!H514,'[1]QAEHS freezer database'!$C$2:$C$30009,0))</f>
        <v>&gt;45-&lt;60</v>
      </c>
      <c r="U271" s="23">
        <v>2017</v>
      </c>
      <c r="V271" s="21">
        <f>INDEX('[1]QAEHS freezer database'!$G$2:$G$30009,MATCH('[1]Sample list'!H514,'[1]QAEHS freezer database'!$C$2:$C$30009,0))</f>
        <v>2017</v>
      </c>
      <c r="W271" s="70" t="str">
        <f>INDEX('[1]Sample list codes'!$B$2:$B$21,MATCH('[1]Sample list'!U514,'[1]Sample list codes'!$A$2:$A$21,0))</f>
        <v>2016-2017</v>
      </c>
      <c r="X271" s="106">
        <v>8</v>
      </c>
      <c r="Y271" s="23">
        <v>1</v>
      </c>
      <c r="Z271" s="56" t="str">
        <f>INDEX('[1]QAEHS freezer database'!$F$2:$F$30009,MATCH('[1]Sample list'!H514,'[1]QAEHS freezer database'!$C$2:$C$30009,0))</f>
        <v>Sullivan Nicolaides</v>
      </c>
    </row>
    <row r="272" spans="1:26" x14ac:dyDescent="0.2">
      <c r="D272" s="12" t="str">
        <f>INDEX('[1]QAEHS freezer database'!$A$2:$A$30009,MATCH('[1]Sample list'!H515,'[1]QAEHS freezer database'!$C$2:$C$30009,0))&amp;F272</f>
        <v>MQX126808</v>
      </c>
      <c r="E272" s="12">
        <f>INDEX('[1]QAEHS freezer database'!$B$2:$B$30009,MATCH('[1]Sample list'!H515,'[1]QAEHS freezer database'!$C$2:$C$30009,0))</f>
        <v>126808</v>
      </c>
      <c r="F272" s="12"/>
      <c r="G272" s="104"/>
      <c r="H272" s="13" t="s">
        <v>978</v>
      </c>
      <c r="J272" s="13"/>
      <c r="L272" s="53">
        <v>5</v>
      </c>
      <c r="M272" s="17" t="s">
        <v>621</v>
      </c>
      <c r="N272" s="19" t="s">
        <v>486</v>
      </c>
      <c r="O272" s="19" t="str">
        <f>INDEX('[1]QAEHS freezer database'!$L$2:$L$30009,MATCH('[1]Sample list'!H515,'[1]QAEHS freezer database'!$C$2:$C$30009,0))</f>
        <v>F</v>
      </c>
      <c r="P272" s="53"/>
      <c r="Q272" s="55"/>
      <c r="R272" s="53"/>
      <c r="S272" s="21" t="s">
        <v>818</v>
      </c>
      <c r="T272" s="21" t="str">
        <f>INDEX('[1]QAEHS freezer database'!$K$2:$K$30009,MATCH('[1]Sample list'!H515,'[1]QAEHS freezer database'!$C$2:$C$30009,0))</f>
        <v>&gt;30-&lt;45</v>
      </c>
      <c r="U272" s="23">
        <v>2017</v>
      </c>
      <c r="V272" s="21">
        <f>INDEX('[1]QAEHS freezer database'!$G$2:$G$30009,MATCH('[1]Sample list'!H515,'[1]QAEHS freezer database'!$C$2:$C$30009,0))</f>
        <v>2017</v>
      </c>
      <c r="W272" s="70" t="str">
        <f>INDEX('[1]Sample list codes'!$B$2:$B$21,MATCH('[1]Sample list'!U515,'[1]Sample list codes'!$A$2:$A$21,0))</f>
        <v>2016-2017</v>
      </c>
      <c r="X272" s="106">
        <v>8</v>
      </c>
      <c r="Y272" s="23">
        <v>1</v>
      </c>
      <c r="Z272" s="56" t="str">
        <f>INDEX('[1]QAEHS freezer database'!$F$2:$F$30009,MATCH('[1]Sample list'!H515,'[1]QAEHS freezer database'!$C$2:$C$30009,0))</f>
        <v>Sullivan Nicolaides</v>
      </c>
    </row>
    <row r="273" spans="4:33" x14ac:dyDescent="0.2">
      <c r="D273" s="12" t="str">
        <f>INDEX('[1]QAEHS freezer database'!$A$2:$A$30009,MATCH('[1]Sample list'!H516,'[1]QAEHS freezer database'!$C$2:$C$30009,0))&amp;F273</f>
        <v>MQX126807</v>
      </c>
      <c r="E273" s="12">
        <f>INDEX('[1]QAEHS freezer database'!$B$2:$B$30009,MATCH('[1]Sample list'!H516,'[1]QAEHS freezer database'!$C$2:$C$30009,0))</f>
        <v>126807</v>
      </c>
      <c r="F273" s="12"/>
      <c r="G273" s="104"/>
      <c r="H273" s="13" t="s">
        <v>979</v>
      </c>
      <c r="J273" s="13"/>
      <c r="L273" s="53">
        <v>5</v>
      </c>
      <c r="M273" s="17" t="s">
        <v>621</v>
      </c>
      <c r="N273" s="19" t="s">
        <v>486</v>
      </c>
      <c r="O273" s="19" t="str">
        <f>INDEX('[1]QAEHS freezer database'!$L$2:$L$30009,MATCH('[1]Sample list'!H516,'[1]QAEHS freezer database'!$C$2:$C$30009,0))</f>
        <v>F</v>
      </c>
      <c r="P273" s="53"/>
      <c r="Q273" s="55"/>
      <c r="R273" s="53"/>
      <c r="S273" s="21" t="s">
        <v>818</v>
      </c>
      <c r="T273" s="21" t="str">
        <f>INDEX('[1]QAEHS freezer database'!$K$2:$K$30009,MATCH('[1]Sample list'!H516,'[1]QAEHS freezer database'!$C$2:$C$30009,0))</f>
        <v>&gt;30-&lt;45</v>
      </c>
      <c r="U273" s="23">
        <v>2017</v>
      </c>
      <c r="V273" s="21">
        <f>INDEX('[1]QAEHS freezer database'!$G$2:$G$30009,MATCH('[1]Sample list'!H516,'[1]QAEHS freezer database'!$C$2:$C$30009,0))</f>
        <v>2017</v>
      </c>
      <c r="W273" s="70" t="str">
        <f>INDEX('[1]Sample list codes'!$B$2:$B$21,MATCH('[1]Sample list'!U516,'[1]Sample list codes'!$A$2:$A$21,0))</f>
        <v>2016-2017</v>
      </c>
      <c r="X273" s="106">
        <v>8</v>
      </c>
      <c r="Y273" s="23">
        <v>1</v>
      </c>
      <c r="Z273" s="56" t="str">
        <f>INDEX('[1]QAEHS freezer database'!$F$2:$F$30009,MATCH('[1]Sample list'!H516,'[1]QAEHS freezer database'!$C$2:$C$30009,0))</f>
        <v>Sullivan Nicolaides</v>
      </c>
      <c r="AG273" s="113"/>
    </row>
    <row r="274" spans="4:33" x14ac:dyDescent="0.2">
      <c r="D274" s="12" t="str">
        <f>INDEX('[1]QAEHS freezer database'!$A$2:$A$30009,MATCH('[1]Sample list'!H517,'[1]QAEHS freezer database'!$C$2:$C$30009,0))&amp;F274</f>
        <v>MQX126806</v>
      </c>
      <c r="E274" s="12">
        <f>INDEX('[1]QAEHS freezer database'!$B$2:$B$30009,MATCH('[1]Sample list'!H517,'[1]QAEHS freezer database'!$C$2:$C$30009,0))</f>
        <v>126806</v>
      </c>
      <c r="F274" s="12"/>
      <c r="G274" s="104"/>
      <c r="H274" s="13" t="s">
        <v>980</v>
      </c>
      <c r="J274" s="13"/>
      <c r="L274" s="53">
        <v>5</v>
      </c>
      <c r="M274" s="17" t="s">
        <v>621</v>
      </c>
      <c r="N274" s="19" t="s">
        <v>486</v>
      </c>
      <c r="O274" s="19" t="str">
        <f>INDEX('[1]QAEHS freezer database'!$L$2:$L$30009,MATCH('[1]Sample list'!H517,'[1]QAEHS freezer database'!$C$2:$C$30009,0))</f>
        <v>F</v>
      </c>
      <c r="P274" s="53"/>
      <c r="Q274" s="55"/>
      <c r="R274" s="53"/>
      <c r="S274" s="21" t="s">
        <v>823</v>
      </c>
      <c r="T274" s="21" t="str">
        <f>INDEX('[1]QAEHS freezer database'!$K$2:$K$30009,MATCH('[1]Sample list'!H517,'[1]QAEHS freezer database'!$C$2:$C$30009,0))</f>
        <v>&gt;15-&lt;30</v>
      </c>
      <c r="U274" s="23">
        <v>2017</v>
      </c>
      <c r="V274" s="21">
        <f>INDEX('[1]QAEHS freezer database'!$G$2:$G$30009,MATCH('[1]Sample list'!H517,'[1]QAEHS freezer database'!$C$2:$C$30009,0))</f>
        <v>2017</v>
      </c>
      <c r="W274" s="70" t="str">
        <f>INDEX('[1]Sample list codes'!$B$2:$B$21,MATCH('[1]Sample list'!U517,'[1]Sample list codes'!$A$2:$A$21,0))</f>
        <v>2016-2017</v>
      </c>
      <c r="X274" s="106">
        <v>8</v>
      </c>
      <c r="Y274" s="23">
        <v>1</v>
      </c>
      <c r="Z274" s="56" t="str">
        <f>INDEX('[1]QAEHS freezer database'!$F$2:$F$30009,MATCH('[1]Sample list'!H517,'[1]QAEHS freezer database'!$C$2:$C$30009,0))</f>
        <v>Sullivan Nicolaides</v>
      </c>
      <c r="AG274" s="113"/>
    </row>
    <row r="275" spans="4:33" x14ac:dyDescent="0.2">
      <c r="D275" s="12" t="str">
        <f>INDEX('[1]QAEHS freezer database'!$A$2:$A$30009,MATCH('[1]Sample list'!H518,'[1]QAEHS freezer database'!$C$2:$C$30009,0))&amp;F275</f>
        <v>MQX126805</v>
      </c>
      <c r="E275" s="12">
        <f>INDEX('[1]QAEHS freezer database'!$B$2:$B$30009,MATCH('[1]Sample list'!H518,'[1]QAEHS freezer database'!$C$2:$C$30009,0))</f>
        <v>126805</v>
      </c>
      <c r="F275" s="12"/>
      <c r="G275" s="104"/>
      <c r="H275" s="13" t="s">
        <v>981</v>
      </c>
      <c r="J275" s="13"/>
      <c r="L275" s="53">
        <v>5</v>
      </c>
      <c r="M275" s="17" t="s">
        <v>621</v>
      </c>
      <c r="N275" s="19" t="s">
        <v>486</v>
      </c>
      <c r="O275" s="19" t="str">
        <f>INDEX('[1]QAEHS freezer database'!$L$2:$L$30009,MATCH('[1]Sample list'!H518,'[1]QAEHS freezer database'!$C$2:$C$30009,0))</f>
        <v>F</v>
      </c>
      <c r="P275" s="53"/>
      <c r="Q275" s="55"/>
      <c r="R275" s="53"/>
      <c r="S275" s="21" t="s">
        <v>823</v>
      </c>
      <c r="T275" s="21" t="str">
        <f>INDEX('[1]QAEHS freezer database'!$K$2:$K$30009,MATCH('[1]Sample list'!H518,'[1]QAEHS freezer database'!$C$2:$C$30009,0))</f>
        <v>&gt;15-&lt;30</v>
      </c>
      <c r="U275" s="23">
        <v>2017</v>
      </c>
      <c r="V275" s="21">
        <f>INDEX('[1]QAEHS freezer database'!$G$2:$G$30009,MATCH('[1]Sample list'!H518,'[1]QAEHS freezer database'!$C$2:$C$30009,0))</f>
        <v>2017</v>
      </c>
      <c r="W275" s="70" t="str">
        <f>INDEX('[1]Sample list codes'!$B$2:$B$21,MATCH('[1]Sample list'!U518,'[1]Sample list codes'!$A$2:$A$21,0))</f>
        <v>2016-2017</v>
      </c>
      <c r="X275" s="106">
        <v>8</v>
      </c>
      <c r="Y275" s="23">
        <v>1</v>
      </c>
      <c r="Z275" s="56" t="str">
        <f>INDEX('[1]QAEHS freezer database'!$F$2:$F$30009,MATCH('[1]Sample list'!H518,'[1]QAEHS freezer database'!$C$2:$C$30009,0))</f>
        <v>Sullivan Nicolaides</v>
      </c>
      <c r="AG275" s="113"/>
    </row>
    <row r="276" spans="4:33" x14ac:dyDescent="0.2">
      <c r="D276" s="12" t="str">
        <f>INDEX('[1]QAEHS freezer database'!$A$2:$A$30009,MATCH('[1]Sample list'!H519,'[1]QAEHS freezer database'!$C$2:$C$30009,0))&amp;F276</f>
        <v>MQX126804</v>
      </c>
      <c r="E276" s="12">
        <f>INDEX('[1]QAEHS freezer database'!$B$2:$B$30009,MATCH('[1]Sample list'!H519,'[1]QAEHS freezer database'!$C$2:$C$30009,0))</f>
        <v>126804</v>
      </c>
      <c r="F276" s="12"/>
      <c r="G276" s="104"/>
      <c r="H276" s="13" t="s">
        <v>982</v>
      </c>
      <c r="J276" s="13"/>
      <c r="L276" s="53">
        <v>5</v>
      </c>
      <c r="M276" s="17" t="s">
        <v>621</v>
      </c>
      <c r="N276" s="19" t="s">
        <v>486</v>
      </c>
      <c r="O276" s="19" t="str">
        <f>INDEX('[1]QAEHS freezer database'!$L$2:$L$30009,MATCH('[1]Sample list'!H519,'[1]QAEHS freezer database'!$C$2:$C$30009,0))</f>
        <v>F</v>
      </c>
      <c r="P276" s="53"/>
      <c r="Q276" s="55"/>
      <c r="R276" s="53"/>
      <c r="S276" s="21" t="s">
        <v>828</v>
      </c>
      <c r="T276" s="21" t="str">
        <f>INDEX('[1]QAEHS freezer database'!$K$2:$K$30009,MATCH('[1]Sample list'!H519,'[1]QAEHS freezer database'!$C$2:$C$30009,0))</f>
        <v>&gt;5-&lt;15</v>
      </c>
      <c r="U276" s="23">
        <v>2017</v>
      </c>
      <c r="V276" s="21">
        <f>INDEX('[1]QAEHS freezer database'!$G$2:$G$30009,MATCH('[1]Sample list'!H519,'[1]QAEHS freezer database'!$C$2:$C$30009,0))</f>
        <v>2017</v>
      </c>
      <c r="W276" s="70" t="str">
        <f>INDEX('[1]Sample list codes'!$B$2:$B$21,MATCH('[1]Sample list'!U519,'[1]Sample list codes'!$A$2:$A$21,0))</f>
        <v>2016-2017</v>
      </c>
      <c r="X276" s="106">
        <v>8</v>
      </c>
      <c r="Y276" s="23">
        <v>1</v>
      </c>
      <c r="Z276" s="56" t="str">
        <f>INDEX('[1]QAEHS freezer database'!$F$2:$F$30009,MATCH('[1]Sample list'!H519,'[1]QAEHS freezer database'!$C$2:$C$30009,0))</f>
        <v>Sullivan Nicolaides</v>
      </c>
      <c r="AG276" s="113"/>
    </row>
    <row r="277" spans="4:33" x14ac:dyDescent="0.2">
      <c r="D277" s="12" t="str">
        <f>INDEX('[1]QAEHS freezer database'!$A$2:$A$30009,MATCH('[1]Sample list'!H520,'[1]QAEHS freezer database'!$C$2:$C$30009,0))&amp;F277</f>
        <v>MQX126803</v>
      </c>
      <c r="E277" s="12">
        <f>INDEX('[1]QAEHS freezer database'!$B$2:$B$30009,MATCH('[1]Sample list'!H520,'[1]QAEHS freezer database'!$C$2:$C$30009,0))</f>
        <v>126803</v>
      </c>
      <c r="F277" s="12"/>
      <c r="G277" s="104"/>
      <c r="H277" s="13" t="s">
        <v>983</v>
      </c>
      <c r="J277" s="13"/>
      <c r="L277" s="53">
        <v>5</v>
      </c>
      <c r="M277" s="17" t="s">
        <v>621</v>
      </c>
      <c r="N277" s="19" t="s">
        <v>486</v>
      </c>
      <c r="O277" s="19" t="str">
        <f>INDEX('[1]QAEHS freezer database'!$L$2:$L$30009,MATCH('[1]Sample list'!H520,'[1]QAEHS freezer database'!$C$2:$C$30009,0))</f>
        <v>F</v>
      </c>
      <c r="P277" s="53"/>
      <c r="Q277" s="55"/>
      <c r="R277" s="53"/>
      <c r="S277" s="21" t="s">
        <v>828</v>
      </c>
      <c r="T277" s="21" t="str">
        <f>INDEX('[1]QAEHS freezer database'!$K$2:$K$30009,MATCH('[1]Sample list'!H520,'[1]QAEHS freezer database'!$C$2:$C$30009,0))</f>
        <v>&gt;5-&lt;15</v>
      </c>
      <c r="U277" s="23">
        <v>2017</v>
      </c>
      <c r="V277" s="21">
        <f>INDEX('[1]QAEHS freezer database'!$G$2:$G$30009,MATCH('[1]Sample list'!H520,'[1]QAEHS freezer database'!$C$2:$C$30009,0))</f>
        <v>2017</v>
      </c>
      <c r="W277" s="70" t="str">
        <f>INDEX('[1]Sample list codes'!$B$2:$B$21,MATCH('[1]Sample list'!U520,'[1]Sample list codes'!$A$2:$A$21,0))</f>
        <v>2016-2017</v>
      </c>
      <c r="X277" s="106">
        <v>8</v>
      </c>
      <c r="Y277" s="23">
        <v>1</v>
      </c>
      <c r="Z277" s="56" t="str">
        <f>INDEX('[1]QAEHS freezer database'!$F$2:$F$30009,MATCH('[1]Sample list'!H520,'[1]QAEHS freezer database'!$C$2:$C$30009,0))</f>
        <v>Sullivan Nicolaides</v>
      </c>
    </row>
    <row r="278" spans="4:33" x14ac:dyDescent="0.2">
      <c r="D278" s="12" t="str">
        <f>INDEX('[1]QAEHS freezer database'!$A$2:$A$30009,MATCH('[1]Sample list'!H521,'[1]QAEHS freezer database'!$C$2:$C$30009,0))&amp;F278</f>
        <v>MQX126802</v>
      </c>
      <c r="E278" s="12">
        <f>INDEX('[1]QAEHS freezer database'!$B$2:$B$30009,MATCH('[1]Sample list'!H521,'[1]QAEHS freezer database'!$C$2:$C$30009,0))</f>
        <v>126802</v>
      </c>
      <c r="F278" s="12"/>
      <c r="G278" s="104"/>
      <c r="H278" s="13" t="s">
        <v>984</v>
      </c>
      <c r="J278" s="13"/>
      <c r="L278" s="53">
        <v>5</v>
      </c>
      <c r="M278" s="17" t="s">
        <v>621</v>
      </c>
      <c r="N278" s="19" t="s">
        <v>486</v>
      </c>
      <c r="O278" s="19" t="str">
        <f>INDEX('[1]QAEHS freezer database'!$L$2:$L$30009,MATCH('[1]Sample list'!H521,'[1]QAEHS freezer database'!$C$2:$C$30009,0))</f>
        <v>F</v>
      </c>
      <c r="P278" s="53"/>
      <c r="Q278" s="55"/>
      <c r="R278" s="53"/>
      <c r="S278" s="21" t="s">
        <v>833</v>
      </c>
      <c r="T278" s="21" t="str">
        <f>INDEX('[1]QAEHS freezer database'!$K$2:$K$30009,MATCH('[1]Sample list'!H521,'[1]QAEHS freezer database'!$C$2:$C$30009,0))</f>
        <v>&gt;0-&lt;5</v>
      </c>
      <c r="U278" s="23">
        <v>2017</v>
      </c>
      <c r="V278" s="21">
        <f>INDEX('[1]QAEHS freezer database'!$G$2:$G$30009,MATCH('[1]Sample list'!H521,'[1]QAEHS freezer database'!$C$2:$C$30009,0))</f>
        <v>2017</v>
      </c>
      <c r="W278" s="70" t="str">
        <f>INDEX('[1]Sample list codes'!$B$2:$B$21,MATCH('[1]Sample list'!U521,'[1]Sample list codes'!$A$2:$A$21,0))</f>
        <v>2016-2017</v>
      </c>
      <c r="X278" s="106">
        <v>8</v>
      </c>
      <c r="Y278" s="23">
        <v>1</v>
      </c>
      <c r="Z278" s="56" t="str">
        <f>INDEX('[1]QAEHS freezer database'!$F$2:$F$30009,MATCH('[1]Sample list'!H521,'[1]QAEHS freezer database'!$C$2:$C$30009,0))</f>
        <v>Sullivan Nicolaides</v>
      </c>
    </row>
    <row r="279" spans="4:33" x14ac:dyDescent="0.2">
      <c r="D279" s="12" t="str">
        <f>INDEX('[1]QAEHS freezer database'!$A$2:$A$30009,MATCH('[1]Sample list'!H522,'[1]QAEHS freezer database'!$C$2:$C$30009,0))&amp;F279</f>
        <v>MQX126801</v>
      </c>
      <c r="E279" s="12">
        <f>INDEX('[1]QAEHS freezer database'!$B$2:$B$30009,MATCH('[1]Sample list'!H522,'[1]QAEHS freezer database'!$C$2:$C$30009,0))</f>
        <v>126801</v>
      </c>
      <c r="F279" s="12"/>
      <c r="G279" s="104"/>
      <c r="H279" s="13" t="s">
        <v>985</v>
      </c>
      <c r="J279" s="13"/>
      <c r="L279" s="53">
        <v>5</v>
      </c>
      <c r="M279" s="17" t="s">
        <v>621</v>
      </c>
      <c r="N279" s="19" t="s">
        <v>486</v>
      </c>
      <c r="O279" s="19" t="str">
        <f>INDEX('[1]QAEHS freezer database'!$L$2:$L$30009,MATCH('[1]Sample list'!H522,'[1]QAEHS freezer database'!$C$2:$C$30009,0))</f>
        <v>F</v>
      </c>
      <c r="P279" s="53"/>
      <c r="Q279" s="55"/>
      <c r="R279" s="53"/>
      <c r="S279" s="21" t="s">
        <v>833</v>
      </c>
      <c r="T279" s="21" t="str">
        <f>INDEX('[1]QAEHS freezer database'!$K$2:$K$30009,MATCH('[1]Sample list'!H522,'[1]QAEHS freezer database'!$C$2:$C$30009,0))</f>
        <v>&gt;0-&lt;5</v>
      </c>
      <c r="U279" s="23">
        <v>2017</v>
      </c>
      <c r="V279" s="21">
        <f>INDEX('[1]QAEHS freezer database'!$G$2:$G$30009,MATCH('[1]Sample list'!H522,'[1]QAEHS freezer database'!$C$2:$C$30009,0))</f>
        <v>2017</v>
      </c>
      <c r="W279" s="70" t="str">
        <f>INDEX('[1]Sample list codes'!$B$2:$B$21,MATCH('[1]Sample list'!U522,'[1]Sample list codes'!$A$2:$A$21,0))</f>
        <v>2016-2017</v>
      </c>
      <c r="X279" s="106">
        <v>8</v>
      </c>
      <c r="Y279" s="23">
        <v>1</v>
      </c>
      <c r="Z279" s="56" t="str">
        <f>INDEX('[1]QAEHS freezer database'!$F$2:$F$30009,MATCH('[1]Sample list'!H522,'[1]QAEHS freezer database'!$C$2:$C$30009,0))</f>
        <v>Sullivan Nicolaides</v>
      </c>
    </row>
    <row r="280" spans="4:33" x14ac:dyDescent="0.2">
      <c r="D280" s="12" t="str">
        <f>INDEX('[1]QAEHS freezer database'!$A$2:$A$30009,MATCH('[1]Sample list'!H523,'[1]QAEHS freezer database'!$C$2:$C$30009,0))&amp;F280</f>
        <v>MQX126800</v>
      </c>
      <c r="E280" s="12">
        <f>INDEX('[1]QAEHS freezer database'!$B$2:$B$30009,MATCH('[1]Sample list'!H523,'[1]QAEHS freezer database'!$C$2:$C$30009,0))</f>
        <v>126800</v>
      </c>
      <c r="F280" s="12"/>
      <c r="G280" s="104"/>
      <c r="H280" s="13" t="s">
        <v>986</v>
      </c>
      <c r="J280" s="13"/>
      <c r="L280" s="53">
        <v>5</v>
      </c>
      <c r="M280" s="17" t="s">
        <v>621</v>
      </c>
      <c r="N280" s="19" t="s">
        <v>485</v>
      </c>
      <c r="O280" s="19" t="str">
        <f>INDEX('[1]QAEHS freezer database'!$L$2:$L$30009,MATCH('[1]Sample list'!H523,'[1]QAEHS freezer database'!$C$2:$C$30009,0))</f>
        <v>M</v>
      </c>
      <c r="P280" s="53"/>
      <c r="Q280" s="55"/>
      <c r="R280" s="53"/>
      <c r="S280" s="21" t="s">
        <v>548</v>
      </c>
      <c r="T280" s="21" t="str">
        <f>INDEX('[1]QAEHS freezer database'!$K$2:$K$30009,MATCH('[1]Sample list'!H523,'[1]QAEHS freezer database'!$C$2:$C$30009,0))</f>
        <v>&gt;60</v>
      </c>
      <c r="U280" s="23">
        <v>2017</v>
      </c>
      <c r="V280" s="21">
        <f>INDEX('[1]QAEHS freezer database'!$G$2:$G$30009,MATCH('[1]Sample list'!H523,'[1]QAEHS freezer database'!$C$2:$C$30009,0))</f>
        <v>2017</v>
      </c>
      <c r="W280" s="70" t="str">
        <f>INDEX('[1]Sample list codes'!$B$2:$B$21,MATCH('[1]Sample list'!U523,'[1]Sample list codes'!$A$2:$A$21,0))</f>
        <v>2016-2017</v>
      </c>
      <c r="X280" s="106">
        <v>8</v>
      </c>
      <c r="Y280" s="23">
        <v>1</v>
      </c>
      <c r="Z280" s="56" t="str">
        <f>INDEX('[1]QAEHS freezer database'!$F$2:$F$30009,MATCH('[1]Sample list'!H523,'[1]QAEHS freezer database'!$C$2:$C$30009,0))</f>
        <v>Sullivan Nicolaides</v>
      </c>
    </row>
    <row r="281" spans="4:33" x14ac:dyDescent="0.2">
      <c r="D281" s="12" t="str">
        <f>INDEX('[1]QAEHS freezer database'!$A$2:$A$30009,MATCH('[1]Sample list'!H524,'[1]QAEHS freezer database'!$C$2:$C$30009,0))&amp;F281</f>
        <v>MQX126799</v>
      </c>
      <c r="E281" s="12">
        <f>INDEX('[1]QAEHS freezer database'!$B$2:$B$30009,MATCH('[1]Sample list'!H524,'[1]QAEHS freezer database'!$C$2:$C$30009,0))</f>
        <v>126799</v>
      </c>
      <c r="F281" s="12"/>
      <c r="G281" s="104"/>
      <c r="H281" s="13" t="s">
        <v>987</v>
      </c>
      <c r="J281" s="13"/>
      <c r="L281" s="53">
        <v>5</v>
      </c>
      <c r="M281" s="17" t="s">
        <v>621</v>
      </c>
      <c r="N281" s="19" t="s">
        <v>485</v>
      </c>
      <c r="O281" s="19" t="str">
        <f>INDEX('[1]QAEHS freezer database'!$L$2:$L$30009,MATCH('[1]Sample list'!H524,'[1]QAEHS freezer database'!$C$2:$C$30009,0))</f>
        <v>M</v>
      </c>
      <c r="P281" s="53"/>
      <c r="Q281" s="55"/>
      <c r="R281" s="53"/>
      <c r="S281" s="21" t="s">
        <v>548</v>
      </c>
      <c r="T281" s="21" t="str">
        <f>INDEX('[1]QAEHS freezer database'!$K$2:$K$30009,MATCH('[1]Sample list'!H524,'[1]QAEHS freezer database'!$C$2:$C$30009,0))</f>
        <v>&gt;60</v>
      </c>
      <c r="U281" s="23">
        <v>2017</v>
      </c>
      <c r="V281" s="21">
        <f>INDEX('[1]QAEHS freezer database'!$G$2:$G$30009,MATCH('[1]Sample list'!H524,'[1]QAEHS freezer database'!$C$2:$C$30009,0))</f>
        <v>2017</v>
      </c>
      <c r="W281" s="70" t="str">
        <f>INDEX('[1]Sample list codes'!$B$2:$B$21,MATCH('[1]Sample list'!U524,'[1]Sample list codes'!$A$2:$A$21,0))</f>
        <v>2016-2017</v>
      </c>
      <c r="X281" s="106">
        <v>8</v>
      </c>
      <c r="Y281" s="23">
        <v>1</v>
      </c>
      <c r="Z281" s="56" t="str">
        <f>INDEX('[1]QAEHS freezer database'!$F$2:$F$30009,MATCH('[1]Sample list'!H524,'[1]QAEHS freezer database'!$C$2:$C$30009,0))</f>
        <v>Sullivan Nicolaides</v>
      </c>
    </row>
    <row r="282" spans="4:33" x14ac:dyDescent="0.2">
      <c r="D282" s="12" t="str">
        <f>INDEX('[1]QAEHS freezer database'!$A$2:$A$30009,MATCH('[1]Sample list'!H525,'[1]QAEHS freezer database'!$C$2:$C$30009,0))&amp;F282</f>
        <v>MQX126798</v>
      </c>
      <c r="E282" s="12">
        <f>INDEX('[1]QAEHS freezer database'!$B$2:$B$30009,MATCH('[1]Sample list'!H525,'[1]QAEHS freezer database'!$C$2:$C$30009,0))</f>
        <v>126798</v>
      </c>
      <c r="F282" s="12"/>
      <c r="G282" s="104"/>
      <c r="H282" s="13" t="s">
        <v>988</v>
      </c>
      <c r="J282" s="13"/>
      <c r="L282" s="53">
        <v>5</v>
      </c>
      <c r="M282" s="17" t="s">
        <v>621</v>
      </c>
      <c r="N282" s="19" t="s">
        <v>485</v>
      </c>
      <c r="O282" s="19" t="str">
        <f>INDEX('[1]QAEHS freezer database'!$L$2:$L$30009,MATCH('[1]Sample list'!H525,'[1]QAEHS freezer database'!$C$2:$C$30009,0))</f>
        <v>M</v>
      </c>
      <c r="P282" s="53"/>
      <c r="Q282" s="55"/>
      <c r="R282" s="53"/>
      <c r="S282" s="21" t="s">
        <v>813</v>
      </c>
      <c r="T282" s="21" t="str">
        <f>INDEX('[1]QAEHS freezer database'!$K$2:$K$30009,MATCH('[1]Sample list'!H525,'[1]QAEHS freezer database'!$C$2:$C$30009,0))</f>
        <v>&gt;45-&lt;60</v>
      </c>
      <c r="U282" s="23">
        <v>2017</v>
      </c>
      <c r="V282" s="21">
        <f>INDEX('[1]QAEHS freezer database'!$G$2:$G$30009,MATCH('[1]Sample list'!H525,'[1]QAEHS freezer database'!$C$2:$C$30009,0))</f>
        <v>2017</v>
      </c>
      <c r="W282" s="70" t="str">
        <f>INDEX('[1]Sample list codes'!$B$2:$B$21,MATCH('[1]Sample list'!U525,'[1]Sample list codes'!$A$2:$A$21,0))</f>
        <v>2016-2017</v>
      </c>
      <c r="X282" s="106">
        <v>8</v>
      </c>
      <c r="Y282" s="23">
        <v>1</v>
      </c>
      <c r="Z282" s="56" t="str">
        <f>INDEX('[1]QAEHS freezer database'!$F$2:$F$30009,MATCH('[1]Sample list'!H525,'[1]QAEHS freezer database'!$C$2:$C$30009,0))</f>
        <v>Sullivan Nicolaides</v>
      </c>
    </row>
    <row r="283" spans="4:33" x14ac:dyDescent="0.2">
      <c r="D283" s="12" t="str">
        <f>INDEX('[1]QAEHS freezer database'!$A$2:$A$30009,MATCH('[1]Sample list'!H526,'[1]QAEHS freezer database'!$C$2:$C$30009,0))&amp;F283</f>
        <v>MQX126797</v>
      </c>
      <c r="E283" s="12">
        <f>INDEX('[1]QAEHS freezer database'!$B$2:$B$30009,MATCH('[1]Sample list'!H526,'[1]QAEHS freezer database'!$C$2:$C$30009,0))</f>
        <v>126797</v>
      </c>
      <c r="F283" s="12"/>
      <c r="G283" s="104"/>
      <c r="H283" s="13" t="s">
        <v>989</v>
      </c>
      <c r="J283" s="13"/>
      <c r="L283" s="53">
        <v>5</v>
      </c>
      <c r="M283" s="17" t="s">
        <v>621</v>
      </c>
      <c r="N283" s="19" t="s">
        <v>485</v>
      </c>
      <c r="O283" s="19" t="str">
        <f>INDEX('[1]QAEHS freezer database'!$L$2:$L$30009,MATCH('[1]Sample list'!H526,'[1]QAEHS freezer database'!$C$2:$C$30009,0))</f>
        <v>M</v>
      </c>
      <c r="P283" s="53"/>
      <c r="Q283" s="55"/>
      <c r="R283" s="53"/>
      <c r="S283" s="21" t="s">
        <v>813</v>
      </c>
      <c r="T283" s="21" t="str">
        <f>INDEX('[1]QAEHS freezer database'!$K$2:$K$30009,MATCH('[1]Sample list'!H526,'[1]QAEHS freezer database'!$C$2:$C$30009,0))</f>
        <v>&gt;45-&lt;60</v>
      </c>
      <c r="U283" s="23">
        <v>2017</v>
      </c>
      <c r="V283" s="21">
        <f>INDEX('[1]QAEHS freezer database'!$G$2:$G$30009,MATCH('[1]Sample list'!H526,'[1]QAEHS freezer database'!$C$2:$C$30009,0))</f>
        <v>2017</v>
      </c>
      <c r="W283" s="70" t="str">
        <f>INDEX('[1]Sample list codes'!$B$2:$B$21,MATCH('[1]Sample list'!U526,'[1]Sample list codes'!$A$2:$A$21,0))</f>
        <v>2016-2017</v>
      </c>
      <c r="X283" s="106">
        <v>8</v>
      </c>
      <c r="Y283" s="23">
        <v>1</v>
      </c>
      <c r="Z283" s="56" t="str">
        <f>INDEX('[1]QAEHS freezer database'!$F$2:$F$30009,MATCH('[1]Sample list'!H526,'[1]QAEHS freezer database'!$C$2:$C$30009,0))</f>
        <v>Sullivan Nicolaides</v>
      </c>
    </row>
    <row r="284" spans="4:33" x14ac:dyDescent="0.2">
      <c r="D284" s="12" t="str">
        <f>INDEX('[1]QAEHS freezer database'!$A$2:$A$30009,MATCH('[1]Sample list'!H527,'[1]QAEHS freezer database'!$C$2:$C$30009,0))&amp;F284</f>
        <v>MQX126796</v>
      </c>
      <c r="E284" s="12">
        <f>INDEX('[1]QAEHS freezer database'!$B$2:$B$30009,MATCH('[1]Sample list'!H527,'[1]QAEHS freezer database'!$C$2:$C$30009,0))</f>
        <v>126796</v>
      </c>
      <c r="F284" s="12"/>
      <c r="G284" s="104"/>
      <c r="H284" s="13" t="s">
        <v>990</v>
      </c>
      <c r="J284" s="13"/>
      <c r="L284" s="53">
        <v>5</v>
      </c>
      <c r="M284" s="17" t="s">
        <v>621</v>
      </c>
      <c r="N284" s="19" t="s">
        <v>485</v>
      </c>
      <c r="O284" s="19" t="str">
        <f>INDEX('[1]QAEHS freezer database'!$L$2:$L$30009,MATCH('[1]Sample list'!H527,'[1]QAEHS freezer database'!$C$2:$C$30009,0))</f>
        <v>M</v>
      </c>
      <c r="P284" s="53"/>
      <c r="Q284" s="55"/>
      <c r="R284" s="53"/>
      <c r="S284" s="21" t="s">
        <v>818</v>
      </c>
      <c r="T284" s="21" t="str">
        <f>INDEX('[1]QAEHS freezer database'!$K$2:$K$30009,MATCH('[1]Sample list'!H527,'[1]QAEHS freezer database'!$C$2:$C$30009,0))</f>
        <v>&gt;30-&lt;45</v>
      </c>
      <c r="U284" s="23">
        <v>2017</v>
      </c>
      <c r="V284" s="21">
        <f>INDEX('[1]QAEHS freezer database'!$G$2:$G$30009,MATCH('[1]Sample list'!H527,'[1]QAEHS freezer database'!$C$2:$C$30009,0))</f>
        <v>2017</v>
      </c>
      <c r="W284" s="70" t="str">
        <f>INDEX('[1]Sample list codes'!$B$2:$B$21,MATCH('[1]Sample list'!U527,'[1]Sample list codes'!$A$2:$A$21,0))</f>
        <v>2016-2017</v>
      </c>
      <c r="X284" s="106">
        <v>8</v>
      </c>
      <c r="Y284" s="23">
        <v>1</v>
      </c>
      <c r="Z284" s="56" t="str">
        <f>INDEX('[1]QAEHS freezer database'!$F$2:$F$30009,MATCH('[1]Sample list'!H527,'[1]QAEHS freezer database'!$C$2:$C$30009,0))</f>
        <v>Sullivan Nicolaides</v>
      </c>
    </row>
    <row r="285" spans="4:33" x14ac:dyDescent="0.2">
      <c r="D285" s="12" t="str">
        <f>INDEX('[1]QAEHS freezer database'!$A$2:$A$30009,MATCH('[1]Sample list'!H528,'[1]QAEHS freezer database'!$C$2:$C$30009,0))&amp;F285</f>
        <v>MQX126795</v>
      </c>
      <c r="E285" s="12">
        <f>INDEX('[1]QAEHS freezer database'!$B$2:$B$30009,MATCH('[1]Sample list'!H528,'[1]QAEHS freezer database'!$C$2:$C$30009,0))</f>
        <v>126795</v>
      </c>
      <c r="F285" s="12"/>
      <c r="G285" s="104"/>
      <c r="H285" s="13" t="s">
        <v>991</v>
      </c>
      <c r="J285" s="13"/>
      <c r="L285" s="53">
        <v>5</v>
      </c>
      <c r="M285" s="17" t="s">
        <v>621</v>
      </c>
      <c r="N285" s="19" t="s">
        <v>485</v>
      </c>
      <c r="O285" s="19" t="str">
        <f>INDEX('[1]QAEHS freezer database'!$L$2:$L$30009,MATCH('[1]Sample list'!H528,'[1]QAEHS freezer database'!$C$2:$C$30009,0))</f>
        <v>M</v>
      </c>
      <c r="P285" s="53"/>
      <c r="Q285" s="55"/>
      <c r="R285" s="53"/>
      <c r="S285" s="21" t="s">
        <v>818</v>
      </c>
      <c r="T285" s="21" t="str">
        <f>INDEX('[1]QAEHS freezer database'!$K$2:$K$30009,MATCH('[1]Sample list'!H528,'[1]QAEHS freezer database'!$C$2:$C$30009,0))</f>
        <v>&gt;30-&lt;45</v>
      </c>
      <c r="U285" s="23">
        <v>2017</v>
      </c>
      <c r="V285" s="21">
        <f>INDEX('[1]QAEHS freezer database'!$G$2:$G$30009,MATCH('[1]Sample list'!H528,'[1]QAEHS freezer database'!$C$2:$C$30009,0))</f>
        <v>2017</v>
      </c>
      <c r="W285" s="70" t="str">
        <f>INDEX('[1]Sample list codes'!$B$2:$B$21,MATCH('[1]Sample list'!U528,'[1]Sample list codes'!$A$2:$A$21,0))</f>
        <v>2016-2017</v>
      </c>
      <c r="X285" s="106">
        <v>8</v>
      </c>
      <c r="Y285" s="23">
        <v>1</v>
      </c>
      <c r="Z285" s="56" t="str">
        <f>INDEX('[1]QAEHS freezer database'!$F$2:$F$30009,MATCH('[1]Sample list'!H528,'[1]QAEHS freezer database'!$C$2:$C$30009,0))</f>
        <v>Sullivan Nicolaides</v>
      </c>
    </row>
    <row r="286" spans="4:33" x14ac:dyDescent="0.2">
      <c r="D286" s="12" t="str">
        <f>INDEX('[1]QAEHS freezer database'!$A$2:$A$30009,MATCH('[1]Sample list'!H529,'[1]QAEHS freezer database'!$C$2:$C$30009,0))&amp;F286</f>
        <v>MQX126794</v>
      </c>
      <c r="E286" s="12">
        <f>INDEX('[1]QAEHS freezer database'!$B$2:$B$30009,MATCH('[1]Sample list'!H529,'[1]QAEHS freezer database'!$C$2:$C$30009,0))</f>
        <v>126794</v>
      </c>
      <c r="F286" s="12"/>
      <c r="G286" s="104"/>
      <c r="H286" s="13" t="s">
        <v>992</v>
      </c>
      <c r="J286" s="13"/>
      <c r="L286" s="53">
        <v>5</v>
      </c>
      <c r="M286" s="17" t="s">
        <v>621</v>
      </c>
      <c r="N286" s="19" t="s">
        <v>485</v>
      </c>
      <c r="O286" s="19" t="str">
        <f>INDEX('[1]QAEHS freezer database'!$L$2:$L$30009,MATCH('[1]Sample list'!H529,'[1]QAEHS freezer database'!$C$2:$C$30009,0))</f>
        <v>M</v>
      </c>
      <c r="P286" s="53"/>
      <c r="Q286" s="55"/>
      <c r="R286" s="53"/>
      <c r="S286" s="21" t="s">
        <v>823</v>
      </c>
      <c r="T286" s="21" t="str">
        <f>INDEX('[1]QAEHS freezer database'!$K$2:$K$30009,MATCH('[1]Sample list'!H529,'[1]QAEHS freezer database'!$C$2:$C$30009,0))</f>
        <v>&gt;15-&lt;30</v>
      </c>
      <c r="U286" s="23">
        <v>2017</v>
      </c>
      <c r="V286" s="21">
        <f>INDEX('[1]QAEHS freezer database'!$G$2:$G$30009,MATCH('[1]Sample list'!H529,'[1]QAEHS freezer database'!$C$2:$C$30009,0))</f>
        <v>2017</v>
      </c>
      <c r="W286" s="70" t="str">
        <f>INDEX('[1]Sample list codes'!$B$2:$B$21,MATCH('[1]Sample list'!U529,'[1]Sample list codes'!$A$2:$A$21,0))</f>
        <v>2016-2017</v>
      </c>
      <c r="X286" s="106">
        <v>8</v>
      </c>
      <c r="Y286" s="23">
        <v>1</v>
      </c>
      <c r="Z286" s="56" t="str">
        <f>INDEX('[1]QAEHS freezer database'!$F$2:$F$30009,MATCH('[1]Sample list'!H529,'[1]QAEHS freezer database'!$C$2:$C$30009,0))</f>
        <v>Sullivan Nicolaides</v>
      </c>
    </row>
    <row r="287" spans="4:33" x14ac:dyDescent="0.2">
      <c r="D287" s="12" t="str">
        <f>INDEX('[1]QAEHS freezer database'!$A$2:$A$30009,MATCH('[1]Sample list'!H530,'[1]QAEHS freezer database'!$C$2:$C$30009,0))&amp;F287</f>
        <v>MQX126793</v>
      </c>
      <c r="E287" s="12">
        <f>INDEX('[1]QAEHS freezer database'!$B$2:$B$30009,MATCH('[1]Sample list'!H530,'[1]QAEHS freezer database'!$C$2:$C$30009,0))</f>
        <v>126793</v>
      </c>
      <c r="F287" s="12"/>
      <c r="G287" s="104"/>
      <c r="H287" s="13" t="s">
        <v>993</v>
      </c>
      <c r="J287" s="13"/>
      <c r="L287" s="53">
        <v>5</v>
      </c>
      <c r="M287" s="17" t="s">
        <v>621</v>
      </c>
      <c r="N287" s="19" t="s">
        <v>485</v>
      </c>
      <c r="O287" s="19" t="str">
        <f>INDEX('[1]QAEHS freezer database'!$L$2:$L$30009,MATCH('[1]Sample list'!H530,'[1]QAEHS freezer database'!$C$2:$C$30009,0))</f>
        <v>M</v>
      </c>
      <c r="P287" s="53"/>
      <c r="Q287" s="55"/>
      <c r="R287" s="53"/>
      <c r="S287" s="21" t="s">
        <v>823</v>
      </c>
      <c r="T287" s="21" t="str">
        <f>INDEX('[1]QAEHS freezer database'!$K$2:$K$30009,MATCH('[1]Sample list'!H530,'[1]QAEHS freezer database'!$C$2:$C$30009,0))</f>
        <v>&gt;15-&lt;30</v>
      </c>
      <c r="U287" s="23">
        <v>2017</v>
      </c>
      <c r="V287" s="21">
        <f>INDEX('[1]QAEHS freezer database'!$G$2:$G$30009,MATCH('[1]Sample list'!H530,'[1]QAEHS freezer database'!$C$2:$C$30009,0))</f>
        <v>2017</v>
      </c>
      <c r="W287" s="70" t="str">
        <f>INDEX('[1]Sample list codes'!$B$2:$B$21,MATCH('[1]Sample list'!U530,'[1]Sample list codes'!$A$2:$A$21,0))</f>
        <v>2016-2017</v>
      </c>
      <c r="X287" s="106">
        <v>8</v>
      </c>
      <c r="Y287" s="23">
        <v>1</v>
      </c>
      <c r="Z287" s="56" t="str">
        <f>INDEX('[1]QAEHS freezer database'!$F$2:$F$30009,MATCH('[1]Sample list'!H530,'[1]QAEHS freezer database'!$C$2:$C$30009,0))</f>
        <v>Sullivan Nicolaides</v>
      </c>
    </row>
    <row r="288" spans="4:33" x14ac:dyDescent="0.2">
      <c r="D288" s="12" t="str">
        <f>INDEX('[1]QAEHS freezer database'!$A$2:$A$30009,MATCH('[1]Sample list'!H531,'[1]QAEHS freezer database'!$C$2:$C$30009,0))&amp;F288</f>
        <v>MQX126792</v>
      </c>
      <c r="E288" s="12">
        <f>INDEX('[1]QAEHS freezer database'!$B$2:$B$30009,MATCH('[1]Sample list'!H531,'[1]QAEHS freezer database'!$C$2:$C$30009,0))</f>
        <v>126792</v>
      </c>
      <c r="F288" s="12"/>
      <c r="G288" s="104"/>
      <c r="H288" s="13" t="s">
        <v>994</v>
      </c>
      <c r="J288" s="13"/>
      <c r="L288" s="53">
        <v>5</v>
      </c>
      <c r="M288" s="17" t="s">
        <v>621</v>
      </c>
      <c r="N288" s="19" t="s">
        <v>485</v>
      </c>
      <c r="O288" s="19" t="str">
        <f>INDEX('[1]QAEHS freezer database'!$L$2:$L$30009,MATCH('[1]Sample list'!H531,'[1]QAEHS freezer database'!$C$2:$C$30009,0))</f>
        <v>M</v>
      </c>
      <c r="P288" s="53"/>
      <c r="Q288" s="55"/>
      <c r="R288" s="53"/>
      <c r="S288" s="21" t="s">
        <v>828</v>
      </c>
      <c r="T288" s="21" t="str">
        <f>INDEX('[1]QAEHS freezer database'!$K$2:$K$30009,MATCH('[1]Sample list'!H531,'[1]QAEHS freezer database'!$C$2:$C$30009,0))</f>
        <v>&gt;5-&lt;15</v>
      </c>
      <c r="U288" s="23">
        <v>2017</v>
      </c>
      <c r="V288" s="21">
        <f>INDEX('[1]QAEHS freezer database'!$G$2:$G$30009,MATCH('[1]Sample list'!H531,'[1]QAEHS freezer database'!$C$2:$C$30009,0))</f>
        <v>2017</v>
      </c>
      <c r="W288" s="70" t="str">
        <f>INDEX('[1]Sample list codes'!$B$2:$B$21,MATCH('[1]Sample list'!U531,'[1]Sample list codes'!$A$2:$A$21,0))</f>
        <v>2016-2017</v>
      </c>
      <c r="X288" s="106">
        <v>8</v>
      </c>
      <c r="Y288" s="23">
        <v>1</v>
      </c>
      <c r="Z288" s="56" t="str">
        <f>INDEX('[1]QAEHS freezer database'!$F$2:$F$30009,MATCH('[1]Sample list'!H531,'[1]QAEHS freezer database'!$C$2:$C$30009,0))</f>
        <v>Sullivan Nicolaides</v>
      </c>
    </row>
    <row r="289" spans="4:33" x14ac:dyDescent="0.2">
      <c r="D289" s="12" t="str">
        <f>INDEX('[1]QAEHS freezer database'!$A$2:$A$30009,MATCH('[1]Sample list'!H532,'[1]QAEHS freezer database'!$C$2:$C$30009,0))&amp;F289</f>
        <v>MQX126791</v>
      </c>
      <c r="E289" s="12">
        <f>INDEX('[1]QAEHS freezer database'!$B$2:$B$30009,MATCH('[1]Sample list'!H532,'[1]QAEHS freezer database'!$C$2:$C$30009,0))</f>
        <v>126791</v>
      </c>
      <c r="F289" s="12"/>
      <c r="G289" s="104"/>
      <c r="H289" s="13" t="s">
        <v>995</v>
      </c>
      <c r="J289" s="13"/>
      <c r="L289" s="53">
        <v>5</v>
      </c>
      <c r="M289" s="17" t="s">
        <v>621</v>
      </c>
      <c r="N289" s="19" t="s">
        <v>485</v>
      </c>
      <c r="O289" s="19" t="str">
        <f>INDEX('[1]QAEHS freezer database'!$L$2:$L$30009,MATCH('[1]Sample list'!H532,'[1]QAEHS freezer database'!$C$2:$C$30009,0))</f>
        <v>M</v>
      </c>
      <c r="P289" s="53"/>
      <c r="Q289" s="55"/>
      <c r="R289" s="53"/>
      <c r="S289" s="21" t="s">
        <v>828</v>
      </c>
      <c r="T289" s="21" t="str">
        <f>INDEX('[1]QAEHS freezer database'!$K$2:$K$30009,MATCH('[1]Sample list'!H532,'[1]QAEHS freezer database'!$C$2:$C$30009,0))</f>
        <v>&gt;5-&lt;15</v>
      </c>
      <c r="U289" s="23">
        <v>2017</v>
      </c>
      <c r="V289" s="21">
        <f>INDEX('[1]QAEHS freezer database'!$G$2:$G$30009,MATCH('[1]Sample list'!H532,'[1]QAEHS freezer database'!$C$2:$C$30009,0))</f>
        <v>2017</v>
      </c>
      <c r="W289" s="70" t="str">
        <f>INDEX('[1]Sample list codes'!$B$2:$B$21,MATCH('[1]Sample list'!U532,'[1]Sample list codes'!$A$2:$A$21,0))</f>
        <v>2016-2017</v>
      </c>
      <c r="X289" s="106">
        <v>8</v>
      </c>
      <c r="Y289" s="23">
        <v>1</v>
      </c>
      <c r="Z289" s="56" t="str">
        <f>INDEX('[1]QAEHS freezer database'!$F$2:$F$30009,MATCH('[1]Sample list'!H532,'[1]QAEHS freezer database'!$C$2:$C$30009,0))</f>
        <v>Sullivan Nicolaides</v>
      </c>
    </row>
    <row r="290" spans="4:33" x14ac:dyDescent="0.2">
      <c r="D290" s="12" t="str">
        <f>INDEX('[1]QAEHS freezer database'!$A$2:$A$30009,MATCH('[1]Sample list'!H533,'[1]QAEHS freezer database'!$C$2:$C$30009,0))&amp;F290</f>
        <v>MQX126790</v>
      </c>
      <c r="E290" s="12">
        <f>INDEX('[1]QAEHS freezer database'!$B$2:$B$30009,MATCH('[1]Sample list'!H533,'[1]QAEHS freezer database'!$C$2:$C$30009,0))</f>
        <v>126790</v>
      </c>
      <c r="F290" s="12"/>
      <c r="G290" s="104"/>
      <c r="H290" s="13" t="s">
        <v>996</v>
      </c>
      <c r="J290" s="13"/>
      <c r="L290" s="53">
        <v>5</v>
      </c>
      <c r="M290" s="17" t="s">
        <v>621</v>
      </c>
      <c r="N290" s="19" t="s">
        <v>485</v>
      </c>
      <c r="O290" s="19" t="str">
        <f>INDEX('[1]QAEHS freezer database'!$L$2:$L$30009,MATCH('[1]Sample list'!H533,'[1]QAEHS freezer database'!$C$2:$C$30009,0))</f>
        <v>M</v>
      </c>
      <c r="P290" s="53"/>
      <c r="Q290" s="55"/>
      <c r="R290" s="53"/>
      <c r="S290" s="21" t="s">
        <v>833</v>
      </c>
      <c r="T290" s="21" t="str">
        <f>INDEX('[1]QAEHS freezer database'!$K$2:$K$30009,MATCH('[1]Sample list'!H533,'[1]QAEHS freezer database'!$C$2:$C$30009,0))</f>
        <v>&gt;0-&lt;5</v>
      </c>
      <c r="U290" s="23">
        <v>2017</v>
      </c>
      <c r="V290" s="21">
        <f>INDEX('[1]QAEHS freezer database'!$G$2:$G$30009,MATCH('[1]Sample list'!H533,'[1]QAEHS freezer database'!$C$2:$C$30009,0))</f>
        <v>2017</v>
      </c>
      <c r="W290" s="70" t="str">
        <f>INDEX('[1]Sample list codes'!$B$2:$B$21,MATCH('[1]Sample list'!U533,'[1]Sample list codes'!$A$2:$A$21,0))</f>
        <v>2016-2017</v>
      </c>
      <c r="X290" s="106">
        <v>8</v>
      </c>
      <c r="Y290" s="23">
        <v>1</v>
      </c>
      <c r="Z290" s="56" t="str">
        <f>INDEX('[1]QAEHS freezer database'!$F$2:$F$30009,MATCH('[1]Sample list'!H533,'[1]QAEHS freezer database'!$C$2:$C$30009,0))</f>
        <v>Sullivan Nicolaides</v>
      </c>
    </row>
    <row r="291" spans="4:33" x14ac:dyDescent="0.2">
      <c r="D291" s="12" t="str">
        <f>INDEX('[1]QAEHS freezer database'!$A$2:$A$30009,MATCH('[1]Sample list'!H534,'[1]QAEHS freezer database'!$C$2:$C$30009,0))&amp;F291</f>
        <v>MQX126789</v>
      </c>
      <c r="E291" s="12">
        <f>INDEX('[1]QAEHS freezer database'!$B$2:$B$30009,MATCH('[1]Sample list'!H534,'[1]QAEHS freezer database'!$C$2:$C$30009,0))</f>
        <v>126789</v>
      </c>
      <c r="F291" s="12"/>
      <c r="G291" s="104"/>
      <c r="H291" s="13" t="s">
        <v>997</v>
      </c>
      <c r="J291" s="13"/>
      <c r="L291" s="53">
        <v>5</v>
      </c>
      <c r="M291" s="17" t="s">
        <v>621</v>
      </c>
      <c r="N291" s="19" t="s">
        <v>485</v>
      </c>
      <c r="O291" s="19" t="str">
        <f>INDEX('[1]QAEHS freezer database'!$L$2:$L$30009,MATCH('[1]Sample list'!H534,'[1]QAEHS freezer database'!$C$2:$C$30009,0))</f>
        <v>M</v>
      </c>
      <c r="P291" s="53"/>
      <c r="Q291" s="55"/>
      <c r="R291" s="53"/>
      <c r="S291" s="21" t="s">
        <v>833</v>
      </c>
      <c r="T291" s="21" t="str">
        <f>INDEX('[1]QAEHS freezer database'!$K$2:$K$30009,MATCH('[1]Sample list'!H534,'[1]QAEHS freezer database'!$C$2:$C$30009,0))</f>
        <v>&gt;0-&lt;5</v>
      </c>
      <c r="U291" s="23">
        <v>2017</v>
      </c>
      <c r="V291" s="21">
        <f>INDEX('[1]QAEHS freezer database'!$G$2:$G$30009,MATCH('[1]Sample list'!H534,'[1]QAEHS freezer database'!$C$2:$C$30009,0))</f>
        <v>2017</v>
      </c>
      <c r="W291" s="70" t="str">
        <f>INDEX('[1]Sample list codes'!$B$2:$B$21,MATCH('[1]Sample list'!U534,'[1]Sample list codes'!$A$2:$A$21,0))</f>
        <v>2016-2017</v>
      </c>
      <c r="X291" s="106">
        <v>8</v>
      </c>
      <c r="Y291" s="23">
        <v>1</v>
      </c>
      <c r="Z291" s="56" t="str">
        <f>INDEX('[1]QAEHS freezer database'!$F$2:$F$30009,MATCH('[1]Sample list'!H534,'[1]QAEHS freezer database'!$C$2:$C$30009,0))</f>
        <v>Sullivan Nicolaides</v>
      </c>
    </row>
    <row r="292" spans="4:33" x14ac:dyDescent="0.2">
      <c r="D292" s="12" t="str">
        <f>INDEX('[1]QAEHS freezer database'!$A$2:$A$30009,MATCH('[1]Sample list'!H467,'[1]QAEHS freezer database'!$C$2:$C$30009,0))&amp;F292</f>
        <v>MQX126788</v>
      </c>
      <c r="E292" s="12">
        <f>INDEX('[1]QAEHS freezer database'!$B$2:$B$30009,MATCH('[1]Sample list'!H467,'[1]QAEHS freezer database'!$C$2:$C$30009,0))</f>
        <v>126788</v>
      </c>
      <c r="F292" s="12"/>
      <c r="G292" s="104"/>
      <c r="H292" s="13" t="s">
        <v>998</v>
      </c>
      <c r="J292" s="13"/>
      <c r="L292" s="53">
        <v>5</v>
      </c>
      <c r="M292" s="17" t="s">
        <v>621</v>
      </c>
      <c r="N292" s="19" t="s">
        <v>486</v>
      </c>
      <c r="O292" s="19" t="str">
        <f>INDEX('[1]QAEHS freezer database'!$L$2:$L$30009,MATCH('[1]Sample list'!H467,'[1]QAEHS freezer database'!$C$2:$C$30009,0))</f>
        <v>F</v>
      </c>
      <c r="P292" s="53"/>
      <c r="Q292" s="55"/>
      <c r="R292" s="53"/>
      <c r="S292" s="21" t="s">
        <v>548</v>
      </c>
      <c r="T292" s="21" t="str">
        <f>INDEX('[1]QAEHS freezer database'!$K$2:$K$30009,MATCH('[1]Sample list'!H467,'[1]QAEHS freezer database'!$C$2:$C$30009,0))</f>
        <v>&gt;60</v>
      </c>
      <c r="U292" s="23">
        <v>2015</v>
      </c>
      <c r="V292" s="21">
        <f>INDEX('[1]QAEHS freezer database'!$G$2:$G$30009,MATCH('[1]Sample list'!H467,'[1]QAEHS freezer database'!$C$2:$C$30009,0))</f>
        <v>2015</v>
      </c>
      <c r="W292" s="70" t="str">
        <f>INDEX('[1]Sample list codes'!$B$2:$B$21,MATCH('[1]Sample list'!U467,'[1]Sample list codes'!$A$2:$A$21,0))</f>
        <v>2014-2015</v>
      </c>
      <c r="X292" s="106">
        <v>7</v>
      </c>
      <c r="Y292" s="23">
        <v>1</v>
      </c>
      <c r="Z292" s="56" t="str">
        <f>INDEX('[1]QAEHS freezer database'!$F$2:$F$30009,MATCH('[1]Sample list'!H467,'[1]QAEHS freezer database'!$C$2:$C$30009,0))</f>
        <v>Sullivan Nicolaides</v>
      </c>
    </row>
    <row r="293" spans="4:33" x14ac:dyDescent="0.2">
      <c r="D293" s="12" t="str">
        <f>INDEX('[1]QAEHS freezer database'!$A$2:$A$30009,MATCH('[1]Sample list'!H468,'[1]QAEHS freezer database'!$C$2:$C$30009,0))&amp;F293</f>
        <v>MQX126787</v>
      </c>
      <c r="E293" s="12">
        <f>INDEX('[1]QAEHS freezer database'!$B$2:$B$30009,MATCH('[1]Sample list'!H468,'[1]QAEHS freezer database'!$C$2:$C$30009,0))</f>
        <v>126787</v>
      </c>
      <c r="F293" s="12"/>
      <c r="G293" s="104"/>
      <c r="H293" s="13" t="s">
        <v>999</v>
      </c>
      <c r="J293" s="13"/>
      <c r="L293" s="53">
        <v>5</v>
      </c>
      <c r="M293" s="17" t="s">
        <v>621</v>
      </c>
      <c r="N293" s="19" t="s">
        <v>486</v>
      </c>
      <c r="O293" s="19" t="str">
        <f>INDEX('[1]QAEHS freezer database'!$L$2:$L$30009,MATCH('[1]Sample list'!H468,'[1]QAEHS freezer database'!$C$2:$C$30009,0))</f>
        <v>F</v>
      </c>
      <c r="P293" s="53"/>
      <c r="Q293" s="55"/>
      <c r="R293" s="53"/>
      <c r="S293" s="21" t="s">
        <v>548</v>
      </c>
      <c r="T293" s="21" t="str">
        <f>INDEX('[1]QAEHS freezer database'!$K$2:$K$30009,MATCH('[1]Sample list'!H468,'[1]QAEHS freezer database'!$C$2:$C$30009,0))</f>
        <v>&gt;60</v>
      </c>
      <c r="U293" s="23">
        <v>2015</v>
      </c>
      <c r="V293" s="21">
        <f>INDEX('[1]QAEHS freezer database'!$G$2:$G$30009,MATCH('[1]Sample list'!H468,'[1]QAEHS freezer database'!$C$2:$C$30009,0))</f>
        <v>2015</v>
      </c>
      <c r="W293" s="70" t="str">
        <f>INDEX('[1]Sample list codes'!$B$2:$B$21,MATCH('[1]Sample list'!U468,'[1]Sample list codes'!$A$2:$A$21,0))</f>
        <v>2014-2015</v>
      </c>
      <c r="X293" s="106">
        <v>7</v>
      </c>
      <c r="Y293" s="23">
        <v>1</v>
      </c>
      <c r="Z293" s="56" t="str">
        <f>INDEX('[1]QAEHS freezer database'!$F$2:$F$30009,MATCH('[1]Sample list'!H468,'[1]QAEHS freezer database'!$C$2:$C$30009,0))</f>
        <v>Sullivan Nicolaides</v>
      </c>
    </row>
    <row r="294" spans="4:33" x14ac:dyDescent="0.2">
      <c r="D294" s="12" t="str">
        <f>INDEX('[1]QAEHS freezer database'!$A$2:$A$30009,MATCH('[1]Sample list'!H469,'[1]QAEHS freezer database'!$C$2:$C$30009,0))&amp;F294</f>
        <v>MQX126786</v>
      </c>
      <c r="E294" s="12">
        <f>INDEX('[1]QAEHS freezer database'!$B$2:$B$30009,MATCH('[1]Sample list'!H469,'[1]QAEHS freezer database'!$C$2:$C$30009,0))</f>
        <v>126786</v>
      </c>
      <c r="F294" s="12"/>
      <c r="G294" s="104"/>
      <c r="H294" s="13" t="s">
        <v>1000</v>
      </c>
      <c r="J294" s="13"/>
      <c r="L294" s="53">
        <v>5</v>
      </c>
      <c r="M294" s="17" t="s">
        <v>621</v>
      </c>
      <c r="N294" s="19" t="s">
        <v>486</v>
      </c>
      <c r="O294" s="19" t="str">
        <f>INDEX('[1]QAEHS freezer database'!$L$2:$L$30009,MATCH('[1]Sample list'!H469,'[1]QAEHS freezer database'!$C$2:$C$30009,0))</f>
        <v>F</v>
      </c>
      <c r="P294" s="53"/>
      <c r="Q294" s="55"/>
      <c r="R294" s="53"/>
      <c r="S294" s="21" t="s">
        <v>813</v>
      </c>
      <c r="T294" s="21" t="str">
        <f>INDEX('[1]QAEHS freezer database'!$K$2:$K$30009,MATCH('[1]Sample list'!H469,'[1]QAEHS freezer database'!$C$2:$C$30009,0))</f>
        <v>&gt;45-&lt;60</v>
      </c>
      <c r="U294" s="23">
        <v>2015</v>
      </c>
      <c r="V294" s="21">
        <f>INDEX('[1]QAEHS freezer database'!$G$2:$G$30009,MATCH('[1]Sample list'!H469,'[1]QAEHS freezer database'!$C$2:$C$30009,0))</f>
        <v>2015</v>
      </c>
      <c r="W294" s="70" t="str">
        <f>INDEX('[1]Sample list codes'!$B$2:$B$21,MATCH('[1]Sample list'!U469,'[1]Sample list codes'!$A$2:$A$21,0))</f>
        <v>2014-2015</v>
      </c>
      <c r="X294" s="106">
        <v>7</v>
      </c>
      <c r="Y294" s="23">
        <v>1</v>
      </c>
      <c r="Z294" s="56" t="str">
        <f>INDEX('[1]QAEHS freezer database'!$F$2:$F$30009,MATCH('[1]Sample list'!H469,'[1]QAEHS freezer database'!$C$2:$C$30009,0))</f>
        <v>Sullivan Nicolaides</v>
      </c>
    </row>
    <row r="295" spans="4:33" x14ac:dyDescent="0.2">
      <c r="D295" s="12" t="str">
        <f>INDEX('[1]QAEHS freezer database'!$A$2:$A$30009,MATCH('[1]Sample list'!H470,'[1]QAEHS freezer database'!$C$2:$C$30009,0))&amp;F295</f>
        <v>MQX126785</v>
      </c>
      <c r="E295" s="12">
        <f>INDEX('[1]QAEHS freezer database'!$B$2:$B$30009,MATCH('[1]Sample list'!H470,'[1]QAEHS freezer database'!$C$2:$C$30009,0))</f>
        <v>126785</v>
      </c>
      <c r="F295" s="12"/>
      <c r="G295" s="104"/>
      <c r="H295" s="13" t="s">
        <v>1001</v>
      </c>
      <c r="J295" s="13"/>
      <c r="L295" s="53">
        <v>5</v>
      </c>
      <c r="M295" s="17" t="s">
        <v>621</v>
      </c>
      <c r="N295" s="19" t="s">
        <v>486</v>
      </c>
      <c r="O295" s="19" t="str">
        <f>INDEX('[1]QAEHS freezer database'!$L$2:$L$30009,MATCH('[1]Sample list'!H470,'[1]QAEHS freezer database'!$C$2:$C$30009,0))</f>
        <v>F</v>
      </c>
      <c r="P295" s="53"/>
      <c r="Q295" s="55"/>
      <c r="R295" s="53"/>
      <c r="S295" s="21" t="s">
        <v>813</v>
      </c>
      <c r="T295" s="21" t="str">
        <f>INDEX('[1]QAEHS freezer database'!$K$2:$K$30009,MATCH('[1]Sample list'!H470,'[1]QAEHS freezer database'!$C$2:$C$30009,0))</f>
        <v>&gt;45-&lt;60</v>
      </c>
      <c r="U295" s="23">
        <v>2015</v>
      </c>
      <c r="V295" s="21">
        <f>INDEX('[1]QAEHS freezer database'!$G$2:$G$30009,MATCH('[1]Sample list'!H470,'[1]QAEHS freezer database'!$C$2:$C$30009,0))</f>
        <v>2015</v>
      </c>
      <c r="W295" s="70" t="str">
        <f>INDEX('[1]Sample list codes'!$B$2:$B$21,MATCH('[1]Sample list'!U470,'[1]Sample list codes'!$A$2:$A$21,0))</f>
        <v>2014-2015</v>
      </c>
      <c r="X295" s="106">
        <v>7</v>
      </c>
      <c r="Y295" s="23">
        <v>1</v>
      </c>
      <c r="Z295" s="56" t="str">
        <f>INDEX('[1]QAEHS freezer database'!$F$2:$F$30009,MATCH('[1]Sample list'!H470,'[1]QAEHS freezer database'!$C$2:$C$30009,0))</f>
        <v>Sullivan Nicolaides</v>
      </c>
    </row>
    <row r="296" spans="4:33" x14ac:dyDescent="0.2">
      <c r="D296" s="12" t="str">
        <f>INDEX('[1]QAEHS freezer database'!$A$2:$A$30009,MATCH('[1]Sample list'!H471,'[1]QAEHS freezer database'!$C$2:$C$30009,0))&amp;F296</f>
        <v>MQX126784</v>
      </c>
      <c r="E296" s="12">
        <f>INDEX('[1]QAEHS freezer database'!$B$2:$B$30009,MATCH('[1]Sample list'!H471,'[1]QAEHS freezer database'!$C$2:$C$30009,0))</f>
        <v>126784</v>
      </c>
      <c r="F296" s="12"/>
      <c r="G296" s="104"/>
      <c r="H296" s="13" t="s">
        <v>1002</v>
      </c>
      <c r="J296" s="13"/>
      <c r="L296" s="53">
        <v>5</v>
      </c>
      <c r="M296" s="17" t="s">
        <v>621</v>
      </c>
      <c r="N296" s="19" t="s">
        <v>486</v>
      </c>
      <c r="O296" s="19" t="str">
        <f>INDEX('[1]QAEHS freezer database'!$L$2:$L$30009,MATCH('[1]Sample list'!H471,'[1]QAEHS freezer database'!$C$2:$C$30009,0))</f>
        <v>F</v>
      </c>
      <c r="P296" s="53"/>
      <c r="Q296" s="55"/>
      <c r="R296" s="53"/>
      <c r="S296" s="21" t="s">
        <v>818</v>
      </c>
      <c r="T296" s="21" t="str">
        <f>INDEX('[1]QAEHS freezer database'!$K$2:$K$30009,MATCH('[1]Sample list'!H471,'[1]QAEHS freezer database'!$C$2:$C$30009,0))</f>
        <v>&gt;30-&lt;45</v>
      </c>
      <c r="U296" s="23">
        <v>2015</v>
      </c>
      <c r="V296" s="21">
        <f>INDEX('[1]QAEHS freezer database'!$G$2:$G$30009,MATCH('[1]Sample list'!H471,'[1]QAEHS freezer database'!$C$2:$C$30009,0))</f>
        <v>2015</v>
      </c>
      <c r="W296" s="70" t="str">
        <f>INDEX('[1]Sample list codes'!$B$2:$B$21,MATCH('[1]Sample list'!U471,'[1]Sample list codes'!$A$2:$A$21,0))</f>
        <v>2014-2015</v>
      </c>
      <c r="X296" s="106">
        <v>7</v>
      </c>
      <c r="Y296" s="23">
        <v>1</v>
      </c>
      <c r="Z296" s="56" t="str">
        <f>INDEX('[1]QAEHS freezer database'!$F$2:$F$30009,MATCH('[1]Sample list'!H471,'[1]QAEHS freezer database'!$C$2:$C$30009,0))</f>
        <v>Sullivan Nicolaides</v>
      </c>
    </row>
    <row r="297" spans="4:33" x14ac:dyDescent="0.2">
      <c r="D297" s="12" t="str">
        <f>INDEX('[1]QAEHS freezer database'!$A$2:$A$30009,MATCH('[1]Sample list'!H472,'[1]QAEHS freezer database'!$C$2:$C$30009,0))&amp;F297</f>
        <v>MQX126783</v>
      </c>
      <c r="E297" s="12">
        <f>INDEX('[1]QAEHS freezer database'!$B$2:$B$30009,MATCH('[1]Sample list'!H472,'[1]QAEHS freezer database'!$C$2:$C$30009,0))</f>
        <v>126783</v>
      </c>
      <c r="F297" s="12"/>
      <c r="G297" s="104"/>
      <c r="H297" s="13" t="s">
        <v>1003</v>
      </c>
      <c r="J297" s="13"/>
      <c r="L297" s="53">
        <v>5</v>
      </c>
      <c r="M297" s="17" t="s">
        <v>621</v>
      </c>
      <c r="N297" s="19" t="s">
        <v>486</v>
      </c>
      <c r="O297" s="19" t="str">
        <f>INDEX('[1]QAEHS freezer database'!$L$2:$L$30009,MATCH('[1]Sample list'!H472,'[1]QAEHS freezer database'!$C$2:$C$30009,0))</f>
        <v>F</v>
      </c>
      <c r="P297" s="53"/>
      <c r="Q297" s="55"/>
      <c r="R297" s="53"/>
      <c r="S297" s="21" t="s">
        <v>818</v>
      </c>
      <c r="T297" s="21" t="str">
        <f>INDEX('[1]QAEHS freezer database'!$K$2:$K$30009,MATCH('[1]Sample list'!H472,'[1]QAEHS freezer database'!$C$2:$C$30009,0))</f>
        <v>&gt;30-&lt;45</v>
      </c>
      <c r="U297" s="23">
        <v>2015</v>
      </c>
      <c r="V297" s="21">
        <f>INDEX('[1]QAEHS freezer database'!$G$2:$G$30009,MATCH('[1]Sample list'!H472,'[1]QAEHS freezer database'!$C$2:$C$30009,0))</f>
        <v>2015</v>
      </c>
      <c r="W297" s="70" t="str">
        <f>INDEX('[1]Sample list codes'!$B$2:$B$21,MATCH('[1]Sample list'!U472,'[1]Sample list codes'!$A$2:$A$21,0))</f>
        <v>2014-2015</v>
      </c>
      <c r="X297" s="106">
        <v>7</v>
      </c>
      <c r="Y297" s="23">
        <v>1</v>
      </c>
      <c r="Z297" s="56" t="str">
        <f>INDEX('[1]QAEHS freezer database'!$F$2:$F$30009,MATCH('[1]Sample list'!H472,'[1]QAEHS freezer database'!$C$2:$C$30009,0))</f>
        <v>Sullivan Nicolaides</v>
      </c>
      <c r="AG297" s="113"/>
    </row>
    <row r="298" spans="4:33" x14ac:dyDescent="0.2">
      <c r="D298" s="12" t="str">
        <f>INDEX('[1]QAEHS freezer database'!$A$2:$A$30009,MATCH('[1]Sample list'!H473,'[1]QAEHS freezer database'!$C$2:$C$30009,0))&amp;F298</f>
        <v>MQX126782</v>
      </c>
      <c r="E298" s="12">
        <f>INDEX('[1]QAEHS freezer database'!$B$2:$B$30009,MATCH('[1]Sample list'!H473,'[1]QAEHS freezer database'!$C$2:$C$30009,0))</f>
        <v>126782</v>
      </c>
      <c r="F298" s="12"/>
      <c r="G298" s="104"/>
      <c r="H298" s="13" t="s">
        <v>1004</v>
      </c>
      <c r="J298" s="13"/>
      <c r="L298" s="53">
        <v>5</v>
      </c>
      <c r="M298" s="17" t="s">
        <v>621</v>
      </c>
      <c r="N298" s="19" t="s">
        <v>486</v>
      </c>
      <c r="O298" s="19" t="str">
        <f>INDEX('[1]QAEHS freezer database'!$L$2:$L$30009,MATCH('[1]Sample list'!H473,'[1]QAEHS freezer database'!$C$2:$C$30009,0))</f>
        <v>F</v>
      </c>
      <c r="P298" s="53"/>
      <c r="Q298" s="55"/>
      <c r="R298" s="53"/>
      <c r="S298" s="21" t="s">
        <v>823</v>
      </c>
      <c r="T298" s="21" t="str">
        <f>INDEX('[1]QAEHS freezer database'!$K$2:$K$30009,MATCH('[1]Sample list'!H473,'[1]QAEHS freezer database'!$C$2:$C$30009,0))</f>
        <v>&gt;15-&lt;30</v>
      </c>
      <c r="U298" s="23">
        <v>2015</v>
      </c>
      <c r="V298" s="21">
        <f>INDEX('[1]QAEHS freezer database'!$G$2:$G$30009,MATCH('[1]Sample list'!H473,'[1]QAEHS freezer database'!$C$2:$C$30009,0))</f>
        <v>2015</v>
      </c>
      <c r="W298" s="70" t="str">
        <f>INDEX('[1]Sample list codes'!$B$2:$B$21,MATCH('[1]Sample list'!U473,'[1]Sample list codes'!$A$2:$A$21,0))</f>
        <v>2014-2015</v>
      </c>
      <c r="X298" s="106">
        <v>7</v>
      </c>
      <c r="Y298" s="23">
        <v>1</v>
      </c>
      <c r="Z298" s="56" t="str">
        <f>INDEX('[1]QAEHS freezer database'!$F$2:$F$30009,MATCH('[1]Sample list'!H473,'[1]QAEHS freezer database'!$C$2:$C$30009,0))</f>
        <v>Sullivan Nicolaides</v>
      </c>
      <c r="AG298" s="113"/>
    </row>
    <row r="299" spans="4:33" x14ac:dyDescent="0.2">
      <c r="D299" s="12" t="str">
        <f>INDEX('[1]QAEHS freezer database'!$A$2:$A$30009,MATCH('[1]Sample list'!H474,'[1]QAEHS freezer database'!$C$2:$C$30009,0))&amp;F299</f>
        <v>MQX126781</v>
      </c>
      <c r="E299" s="12">
        <f>INDEX('[1]QAEHS freezer database'!$B$2:$B$30009,MATCH('[1]Sample list'!H474,'[1]QAEHS freezer database'!$C$2:$C$30009,0))</f>
        <v>126781</v>
      </c>
      <c r="F299" s="12"/>
      <c r="G299" s="104"/>
      <c r="H299" s="13" t="s">
        <v>1005</v>
      </c>
      <c r="J299" s="13"/>
      <c r="L299" s="53">
        <v>5</v>
      </c>
      <c r="M299" s="17" t="s">
        <v>621</v>
      </c>
      <c r="N299" s="19" t="s">
        <v>486</v>
      </c>
      <c r="O299" s="19" t="str">
        <f>INDEX('[1]QAEHS freezer database'!$L$2:$L$30009,MATCH('[1]Sample list'!H474,'[1]QAEHS freezer database'!$C$2:$C$30009,0))</f>
        <v>F</v>
      </c>
      <c r="P299" s="53"/>
      <c r="Q299" s="55"/>
      <c r="R299" s="53"/>
      <c r="S299" s="21" t="s">
        <v>823</v>
      </c>
      <c r="T299" s="21" t="str">
        <f>INDEX('[1]QAEHS freezer database'!$K$2:$K$30009,MATCH('[1]Sample list'!H474,'[1]QAEHS freezer database'!$C$2:$C$30009,0))</f>
        <v>&gt;15-&lt;30</v>
      </c>
      <c r="U299" s="23">
        <v>2015</v>
      </c>
      <c r="V299" s="21">
        <f>INDEX('[1]QAEHS freezer database'!$G$2:$G$30009,MATCH('[1]Sample list'!H474,'[1]QAEHS freezer database'!$C$2:$C$30009,0))</f>
        <v>2015</v>
      </c>
      <c r="W299" s="70" t="str">
        <f>INDEX('[1]Sample list codes'!$B$2:$B$21,MATCH('[1]Sample list'!U474,'[1]Sample list codes'!$A$2:$A$21,0))</f>
        <v>2014-2015</v>
      </c>
      <c r="X299" s="106">
        <v>7</v>
      </c>
      <c r="Y299" s="23">
        <v>1</v>
      </c>
      <c r="Z299" s="56" t="str">
        <f>INDEX('[1]QAEHS freezer database'!$F$2:$F$30009,MATCH('[1]Sample list'!H474,'[1]QAEHS freezer database'!$C$2:$C$30009,0))</f>
        <v>Sullivan Nicolaides</v>
      </c>
      <c r="AG299" s="113"/>
    </row>
    <row r="300" spans="4:33" x14ac:dyDescent="0.2">
      <c r="D300" s="12" t="str">
        <f>INDEX('[1]QAEHS freezer database'!$A$2:$A$30009,MATCH('[1]Sample list'!H475,'[1]QAEHS freezer database'!$C$2:$C$30009,0))&amp;F300</f>
        <v>MQX126780</v>
      </c>
      <c r="E300" s="12">
        <f>INDEX('[1]QAEHS freezer database'!$B$2:$B$30009,MATCH('[1]Sample list'!H475,'[1]QAEHS freezer database'!$C$2:$C$30009,0))</f>
        <v>126780</v>
      </c>
      <c r="F300" s="12"/>
      <c r="G300" s="104"/>
      <c r="H300" s="13" t="s">
        <v>1006</v>
      </c>
      <c r="J300" s="13"/>
      <c r="L300" s="53">
        <v>5</v>
      </c>
      <c r="M300" s="17" t="s">
        <v>621</v>
      </c>
      <c r="N300" s="19" t="s">
        <v>486</v>
      </c>
      <c r="O300" s="19" t="str">
        <f>INDEX('[1]QAEHS freezer database'!$L$2:$L$30009,MATCH('[1]Sample list'!H475,'[1]QAEHS freezer database'!$C$2:$C$30009,0))</f>
        <v>F</v>
      </c>
      <c r="P300" s="53"/>
      <c r="Q300" s="55"/>
      <c r="R300" s="53"/>
      <c r="S300" s="21" t="s">
        <v>828</v>
      </c>
      <c r="T300" s="21" t="str">
        <f>INDEX('[1]QAEHS freezer database'!$K$2:$K$30009,MATCH('[1]Sample list'!H475,'[1]QAEHS freezer database'!$C$2:$C$30009,0))</f>
        <v>&gt;5-&lt;15</v>
      </c>
      <c r="U300" s="23">
        <v>2015</v>
      </c>
      <c r="V300" s="21">
        <f>INDEX('[1]QAEHS freezer database'!$G$2:$G$30009,MATCH('[1]Sample list'!H475,'[1]QAEHS freezer database'!$C$2:$C$30009,0))</f>
        <v>2015</v>
      </c>
      <c r="W300" s="70" t="str">
        <f>INDEX('[1]Sample list codes'!$B$2:$B$21,MATCH('[1]Sample list'!U475,'[1]Sample list codes'!$A$2:$A$21,0))</f>
        <v>2014-2015</v>
      </c>
      <c r="X300" s="106">
        <v>7</v>
      </c>
      <c r="Y300" s="23">
        <v>1</v>
      </c>
      <c r="Z300" s="56" t="str">
        <f>INDEX('[1]QAEHS freezer database'!$F$2:$F$30009,MATCH('[1]Sample list'!H475,'[1]QAEHS freezer database'!$C$2:$C$30009,0))</f>
        <v>Sullivan Nicolaides</v>
      </c>
      <c r="AG300" s="113"/>
    </row>
    <row r="301" spans="4:33" x14ac:dyDescent="0.2">
      <c r="D301" s="12" t="str">
        <f>INDEX('[1]QAEHS freezer database'!$A$2:$A$30009,MATCH('[1]Sample list'!H476,'[1]QAEHS freezer database'!$C$2:$C$30009,0))&amp;F301</f>
        <v>MQX126779</v>
      </c>
      <c r="E301" s="12">
        <f>INDEX('[1]QAEHS freezer database'!$B$2:$B$30009,MATCH('[1]Sample list'!H476,'[1]QAEHS freezer database'!$C$2:$C$30009,0))</f>
        <v>126779</v>
      </c>
      <c r="F301" s="12"/>
      <c r="G301" s="104"/>
      <c r="H301" s="13" t="s">
        <v>1007</v>
      </c>
      <c r="J301" s="13"/>
      <c r="L301" s="53">
        <v>5</v>
      </c>
      <c r="M301" s="17" t="s">
        <v>621</v>
      </c>
      <c r="N301" s="19" t="s">
        <v>486</v>
      </c>
      <c r="O301" s="19" t="str">
        <f>INDEX('[1]QAEHS freezer database'!$L$2:$L$30009,MATCH('[1]Sample list'!H476,'[1]QAEHS freezer database'!$C$2:$C$30009,0))</f>
        <v>F</v>
      </c>
      <c r="P301" s="53"/>
      <c r="Q301" s="55"/>
      <c r="R301" s="53"/>
      <c r="S301" s="21" t="s">
        <v>828</v>
      </c>
      <c r="T301" s="21" t="str">
        <f>INDEX('[1]QAEHS freezer database'!$K$2:$K$30009,MATCH('[1]Sample list'!H476,'[1]QAEHS freezer database'!$C$2:$C$30009,0))</f>
        <v>&gt;5-&lt;15</v>
      </c>
      <c r="U301" s="23">
        <v>2015</v>
      </c>
      <c r="V301" s="21">
        <f>INDEX('[1]QAEHS freezer database'!$G$2:$G$30009,MATCH('[1]Sample list'!H476,'[1]QAEHS freezer database'!$C$2:$C$30009,0))</f>
        <v>2015</v>
      </c>
      <c r="W301" s="70" t="str">
        <f>INDEX('[1]Sample list codes'!$B$2:$B$21,MATCH('[1]Sample list'!U476,'[1]Sample list codes'!$A$2:$A$21,0))</f>
        <v>2014-2015</v>
      </c>
      <c r="X301" s="106">
        <v>7</v>
      </c>
      <c r="Y301" s="23">
        <v>1</v>
      </c>
      <c r="Z301" s="56" t="str">
        <f>INDEX('[1]QAEHS freezer database'!$F$2:$F$30009,MATCH('[1]Sample list'!H476,'[1]QAEHS freezer database'!$C$2:$C$30009,0))</f>
        <v>Sullivan Nicolaides</v>
      </c>
    </row>
    <row r="302" spans="4:33" x14ac:dyDescent="0.2">
      <c r="D302" s="12" t="str">
        <f>INDEX('[1]QAEHS freezer database'!$A$2:$A$30009,MATCH('[1]Sample list'!H477,'[1]QAEHS freezer database'!$C$2:$C$30009,0))&amp;F302</f>
        <v>MQX126778</v>
      </c>
      <c r="E302" s="12">
        <f>INDEX('[1]QAEHS freezer database'!$B$2:$B$30009,MATCH('[1]Sample list'!H477,'[1]QAEHS freezer database'!$C$2:$C$30009,0))</f>
        <v>126778</v>
      </c>
      <c r="F302" s="12"/>
      <c r="G302" s="104"/>
      <c r="H302" s="13" t="s">
        <v>1008</v>
      </c>
      <c r="J302" s="13"/>
      <c r="L302" s="53">
        <v>5</v>
      </c>
      <c r="M302" s="17" t="s">
        <v>621</v>
      </c>
      <c r="N302" s="19" t="s">
        <v>486</v>
      </c>
      <c r="O302" s="19" t="str">
        <f>INDEX('[1]QAEHS freezer database'!$L$2:$L$30009,MATCH('[1]Sample list'!H477,'[1]QAEHS freezer database'!$C$2:$C$30009,0))</f>
        <v>F</v>
      </c>
      <c r="P302" s="53"/>
      <c r="Q302" s="55"/>
      <c r="R302" s="53"/>
      <c r="S302" s="21" t="s">
        <v>833</v>
      </c>
      <c r="T302" s="21" t="str">
        <f>INDEX('[1]QAEHS freezer database'!$K$2:$K$30009,MATCH('[1]Sample list'!H477,'[1]QAEHS freezer database'!$C$2:$C$30009,0))</f>
        <v>&gt;0-&lt;5</v>
      </c>
      <c r="U302" s="23">
        <v>2015</v>
      </c>
      <c r="V302" s="21">
        <f>INDEX('[1]QAEHS freezer database'!$G$2:$G$30009,MATCH('[1]Sample list'!H477,'[1]QAEHS freezer database'!$C$2:$C$30009,0))</f>
        <v>2015</v>
      </c>
      <c r="W302" s="70" t="str">
        <f>INDEX('[1]Sample list codes'!$B$2:$B$21,MATCH('[1]Sample list'!U477,'[1]Sample list codes'!$A$2:$A$21,0))</f>
        <v>2014-2015</v>
      </c>
      <c r="X302" s="106">
        <v>7</v>
      </c>
      <c r="Y302" s="23">
        <v>1</v>
      </c>
      <c r="Z302" s="56" t="str">
        <f>INDEX('[1]QAEHS freezer database'!$F$2:$F$30009,MATCH('[1]Sample list'!H477,'[1]QAEHS freezer database'!$C$2:$C$30009,0))</f>
        <v>Sullivan Nicolaides</v>
      </c>
    </row>
    <row r="303" spans="4:33" x14ac:dyDescent="0.2">
      <c r="D303" s="12" t="str">
        <f>INDEX('[1]QAEHS freezer database'!$A$2:$A$30009,MATCH('[1]Sample list'!H478,'[1]QAEHS freezer database'!$C$2:$C$30009,0))&amp;F303</f>
        <v>MQX126777</v>
      </c>
      <c r="E303" s="12">
        <f>INDEX('[1]QAEHS freezer database'!$B$2:$B$30009,MATCH('[1]Sample list'!H478,'[1]QAEHS freezer database'!$C$2:$C$30009,0))</f>
        <v>126777</v>
      </c>
      <c r="F303" s="12"/>
      <c r="G303" s="104"/>
      <c r="H303" s="13" t="s">
        <v>1009</v>
      </c>
      <c r="J303" s="13"/>
      <c r="L303" s="53">
        <v>5</v>
      </c>
      <c r="M303" s="17" t="s">
        <v>621</v>
      </c>
      <c r="N303" s="19" t="s">
        <v>486</v>
      </c>
      <c r="O303" s="19" t="str">
        <f>INDEX('[1]QAEHS freezer database'!$L$2:$L$30009,MATCH('[1]Sample list'!H478,'[1]QAEHS freezer database'!$C$2:$C$30009,0))</f>
        <v>F</v>
      </c>
      <c r="P303" s="53"/>
      <c r="Q303" s="55"/>
      <c r="R303" s="53"/>
      <c r="S303" s="21" t="s">
        <v>833</v>
      </c>
      <c r="T303" s="21" t="str">
        <f>INDEX('[1]QAEHS freezer database'!$K$2:$K$30009,MATCH('[1]Sample list'!H478,'[1]QAEHS freezer database'!$C$2:$C$30009,0))</f>
        <v>&gt;0-&lt;5</v>
      </c>
      <c r="U303" s="23">
        <v>2015</v>
      </c>
      <c r="V303" s="21">
        <f>INDEX('[1]QAEHS freezer database'!$G$2:$G$30009,MATCH('[1]Sample list'!H478,'[1]QAEHS freezer database'!$C$2:$C$30009,0))</f>
        <v>2015</v>
      </c>
      <c r="W303" s="70" t="str">
        <f>INDEX('[1]Sample list codes'!$B$2:$B$21,MATCH('[1]Sample list'!U478,'[1]Sample list codes'!$A$2:$A$21,0))</f>
        <v>2014-2015</v>
      </c>
      <c r="X303" s="106">
        <v>7</v>
      </c>
      <c r="Y303" s="23">
        <v>1</v>
      </c>
      <c r="Z303" s="56" t="str">
        <f>INDEX('[1]QAEHS freezer database'!$F$2:$F$30009,MATCH('[1]Sample list'!H478,'[1]QAEHS freezer database'!$C$2:$C$30009,0))</f>
        <v>Sullivan Nicolaides</v>
      </c>
    </row>
    <row r="304" spans="4:33" x14ac:dyDescent="0.2">
      <c r="D304" s="12" t="str">
        <f>INDEX('[1]QAEHS freezer database'!$A$2:$A$30009,MATCH('[1]Sample list'!H479,'[1]QAEHS freezer database'!$C$2:$C$30009,0))&amp;F304</f>
        <v>MQX126776</v>
      </c>
      <c r="E304" s="12">
        <f>INDEX('[1]QAEHS freezer database'!$B$2:$B$30009,MATCH('[1]Sample list'!H479,'[1]QAEHS freezer database'!$C$2:$C$30009,0))</f>
        <v>126776</v>
      </c>
      <c r="F304" s="12"/>
      <c r="G304" s="104"/>
      <c r="H304" s="13" t="s">
        <v>1010</v>
      </c>
      <c r="J304" s="13"/>
      <c r="L304" s="53">
        <v>5</v>
      </c>
      <c r="M304" s="17" t="s">
        <v>621</v>
      </c>
      <c r="N304" s="19" t="s">
        <v>485</v>
      </c>
      <c r="O304" s="19" t="str">
        <f>INDEX('[1]QAEHS freezer database'!$L$2:$L$30009,MATCH('[1]Sample list'!H479,'[1]QAEHS freezer database'!$C$2:$C$30009,0))</f>
        <v>M</v>
      </c>
      <c r="P304" s="53"/>
      <c r="Q304" s="55"/>
      <c r="R304" s="53"/>
      <c r="S304" s="21" t="s">
        <v>548</v>
      </c>
      <c r="T304" s="21" t="str">
        <f>INDEX('[1]QAEHS freezer database'!$K$2:$K$30009,MATCH('[1]Sample list'!H479,'[1]QAEHS freezer database'!$C$2:$C$30009,0))</f>
        <v>&gt;60</v>
      </c>
      <c r="U304" s="23">
        <v>2015</v>
      </c>
      <c r="V304" s="21">
        <f>INDEX('[1]QAEHS freezer database'!$G$2:$G$30009,MATCH('[1]Sample list'!H479,'[1]QAEHS freezer database'!$C$2:$C$30009,0))</f>
        <v>2015</v>
      </c>
      <c r="W304" s="70" t="str">
        <f>INDEX('[1]Sample list codes'!$B$2:$B$21,MATCH('[1]Sample list'!U479,'[1]Sample list codes'!$A$2:$A$21,0))</f>
        <v>2014-2015</v>
      </c>
      <c r="X304" s="106">
        <v>7</v>
      </c>
      <c r="Y304" s="23">
        <v>1</v>
      </c>
      <c r="Z304" s="56" t="str">
        <f>INDEX('[1]QAEHS freezer database'!$F$2:$F$30009,MATCH('[1]Sample list'!H479,'[1]QAEHS freezer database'!$C$2:$C$30009,0))</f>
        <v>Sullivan Nicolaides</v>
      </c>
    </row>
    <row r="305" spans="4:26" x14ac:dyDescent="0.2">
      <c r="D305" s="12" t="str">
        <f>INDEX('[1]QAEHS freezer database'!$A$2:$A$30009,MATCH('[1]Sample list'!H480,'[1]QAEHS freezer database'!$C$2:$C$30009,0))&amp;F305</f>
        <v>MQX126775</v>
      </c>
      <c r="E305" s="12">
        <f>INDEX('[1]QAEHS freezer database'!$B$2:$B$30009,MATCH('[1]Sample list'!H480,'[1]QAEHS freezer database'!$C$2:$C$30009,0))</f>
        <v>126775</v>
      </c>
      <c r="F305" s="12"/>
      <c r="G305" s="104"/>
      <c r="H305" s="13" t="s">
        <v>1011</v>
      </c>
      <c r="I305" s="13"/>
      <c r="J305" s="13"/>
      <c r="K305" s="13"/>
      <c r="L305" s="53">
        <v>5</v>
      </c>
      <c r="M305" s="17" t="s">
        <v>621</v>
      </c>
      <c r="N305" s="19" t="s">
        <v>485</v>
      </c>
      <c r="O305" s="19" t="str">
        <f>INDEX('[1]QAEHS freezer database'!$L$2:$L$30009,MATCH('[1]Sample list'!H480,'[1]QAEHS freezer database'!$C$2:$C$30009,0))</f>
        <v>M</v>
      </c>
      <c r="P305" s="53"/>
      <c r="Q305" s="55"/>
      <c r="R305" s="53"/>
      <c r="S305" s="21" t="s">
        <v>548</v>
      </c>
      <c r="T305" s="21" t="str">
        <f>INDEX('[1]QAEHS freezer database'!$K$2:$K$30009,MATCH('[1]Sample list'!H480,'[1]QAEHS freezer database'!$C$2:$C$30009,0))</f>
        <v>&gt;60</v>
      </c>
      <c r="U305" s="23">
        <v>2015</v>
      </c>
      <c r="V305" s="21">
        <f>INDEX('[1]QAEHS freezer database'!$G$2:$G$30009,MATCH('[1]Sample list'!H480,'[1]QAEHS freezer database'!$C$2:$C$30009,0))</f>
        <v>2015</v>
      </c>
      <c r="W305" s="70" t="str">
        <f>INDEX('[1]Sample list codes'!$B$2:$B$21,MATCH('[1]Sample list'!U480,'[1]Sample list codes'!$A$2:$A$21,0))</f>
        <v>2014-2015</v>
      </c>
      <c r="X305" s="106">
        <v>7</v>
      </c>
      <c r="Y305" s="23">
        <v>1</v>
      </c>
      <c r="Z305" s="56" t="str">
        <f>INDEX('[1]QAEHS freezer database'!$F$2:$F$30009,MATCH('[1]Sample list'!H480,'[1]QAEHS freezer database'!$C$2:$C$30009,0))</f>
        <v>Sullivan Nicolaides</v>
      </c>
    </row>
    <row r="306" spans="4:26" x14ac:dyDescent="0.2">
      <c r="D306" s="12" t="str">
        <f>INDEX('[1]QAEHS freezer database'!$A$2:$A$30009,MATCH('[1]Sample list'!H481,'[1]QAEHS freezer database'!$C$2:$C$30009,0))&amp;F306</f>
        <v>MQX126774</v>
      </c>
      <c r="E306" s="12">
        <f>INDEX('[1]QAEHS freezer database'!$B$2:$B$30009,MATCH('[1]Sample list'!H481,'[1]QAEHS freezer database'!$C$2:$C$30009,0))</f>
        <v>126774</v>
      </c>
      <c r="F306" s="12"/>
      <c r="G306" s="104"/>
      <c r="H306" s="13" t="s">
        <v>1012</v>
      </c>
      <c r="I306" s="13"/>
      <c r="J306" s="13"/>
      <c r="K306" s="13"/>
      <c r="L306" s="53">
        <v>5</v>
      </c>
      <c r="M306" s="17" t="s">
        <v>621</v>
      </c>
      <c r="N306" s="19" t="s">
        <v>485</v>
      </c>
      <c r="O306" s="19" t="str">
        <f>INDEX('[1]QAEHS freezer database'!$L$2:$L$30009,MATCH('[1]Sample list'!H481,'[1]QAEHS freezer database'!$C$2:$C$30009,0))</f>
        <v>M</v>
      </c>
      <c r="P306" s="53"/>
      <c r="Q306" s="55"/>
      <c r="R306" s="53"/>
      <c r="S306" s="21" t="s">
        <v>813</v>
      </c>
      <c r="T306" s="21" t="str">
        <f>INDEX('[1]QAEHS freezer database'!$K$2:$K$30009,MATCH('[1]Sample list'!H481,'[1]QAEHS freezer database'!$C$2:$C$30009,0))</f>
        <v>&gt;45-&lt;60</v>
      </c>
      <c r="U306" s="23">
        <v>2015</v>
      </c>
      <c r="V306" s="21">
        <f>INDEX('[1]QAEHS freezer database'!$G$2:$G$30009,MATCH('[1]Sample list'!H481,'[1]QAEHS freezer database'!$C$2:$C$30009,0))</f>
        <v>2015</v>
      </c>
      <c r="W306" s="70" t="str">
        <f>INDEX('[1]Sample list codes'!$B$2:$B$21,MATCH('[1]Sample list'!U481,'[1]Sample list codes'!$A$2:$A$21,0))</f>
        <v>2014-2015</v>
      </c>
      <c r="X306" s="106">
        <v>7</v>
      </c>
      <c r="Y306" s="23">
        <v>1</v>
      </c>
      <c r="Z306" s="56" t="str">
        <f>INDEX('[1]QAEHS freezer database'!$F$2:$F$30009,MATCH('[1]Sample list'!H481,'[1]QAEHS freezer database'!$C$2:$C$30009,0))</f>
        <v>Sullivan Nicolaides</v>
      </c>
    </row>
    <row r="307" spans="4:26" x14ac:dyDescent="0.2">
      <c r="D307" s="12" t="str">
        <f>INDEX('[1]QAEHS freezer database'!$A$2:$A$30009,MATCH('[1]Sample list'!H482,'[1]QAEHS freezer database'!$C$2:$C$30009,0))&amp;F307</f>
        <v>MQX126773</v>
      </c>
      <c r="E307" s="12">
        <f>INDEX('[1]QAEHS freezer database'!$B$2:$B$30009,MATCH('[1]Sample list'!H482,'[1]QAEHS freezer database'!$C$2:$C$30009,0))</f>
        <v>126773</v>
      </c>
      <c r="F307" s="12"/>
      <c r="G307" s="104"/>
      <c r="H307" s="13" t="s">
        <v>1013</v>
      </c>
      <c r="I307" s="13"/>
      <c r="J307" s="13"/>
      <c r="K307" s="13"/>
      <c r="L307" s="53">
        <v>5</v>
      </c>
      <c r="M307" s="17" t="s">
        <v>621</v>
      </c>
      <c r="N307" s="19" t="s">
        <v>485</v>
      </c>
      <c r="O307" s="19" t="str">
        <f>INDEX('[1]QAEHS freezer database'!$L$2:$L$30009,MATCH('[1]Sample list'!H482,'[1]QAEHS freezer database'!$C$2:$C$30009,0))</f>
        <v>M</v>
      </c>
      <c r="P307" s="53"/>
      <c r="Q307" s="55"/>
      <c r="R307" s="53"/>
      <c r="S307" s="21" t="s">
        <v>813</v>
      </c>
      <c r="T307" s="21" t="str">
        <f>INDEX('[1]QAEHS freezer database'!$K$2:$K$30009,MATCH('[1]Sample list'!H482,'[1]QAEHS freezer database'!$C$2:$C$30009,0))</f>
        <v>&gt;45-&lt;60</v>
      </c>
      <c r="U307" s="23">
        <v>2015</v>
      </c>
      <c r="V307" s="21">
        <f>INDEX('[1]QAEHS freezer database'!$G$2:$G$30009,MATCH('[1]Sample list'!H482,'[1]QAEHS freezer database'!$C$2:$C$30009,0))</f>
        <v>2015</v>
      </c>
      <c r="W307" s="70" t="str">
        <f>INDEX('[1]Sample list codes'!$B$2:$B$21,MATCH('[1]Sample list'!U482,'[1]Sample list codes'!$A$2:$A$21,0))</f>
        <v>2014-2015</v>
      </c>
      <c r="X307" s="106">
        <v>7</v>
      </c>
      <c r="Y307" s="23">
        <v>1</v>
      </c>
      <c r="Z307" s="56" t="str">
        <f>INDEX('[1]QAEHS freezer database'!$F$2:$F$30009,MATCH('[1]Sample list'!H482,'[1]QAEHS freezer database'!$C$2:$C$30009,0))</f>
        <v>Sullivan Nicolaides</v>
      </c>
    </row>
    <row r="308" spans="4:26" x14ac:dyDescent="0.2">
      <c r="D308" s="12" t="str">
        <f>INDEX('[1]QAEHS freezer database'!$A$2:$A$30009,MATCH('[1]Sample list'!H483,'[1]QAEHS freezer database'!$C$2:$C$30009,0))&amp;F308</f>
        <v>MQX126772</v>
      </c>
      <c r="E308" s="12">
        <f>INDEX('[1]QAEHS freezer database'!$B$2:$B$30009,MATCH('[1]Sample list'!H483,'[1]QAEHS freezer database'!$C$2:$C$30009,0))</f>
        <v>126772</v>
      </c>
      <c r="F308" s="12"/>
      <c r="G308" s="104"/>
      <c r="H308" s="13" t="s">
        <v>1014</v>
      </c>
      <c r="I308" s="13"/>
      <c r="J308" s="13"/>
      <c r="K308" s="13"/>
      <c r="L308" s="53">
        <v>5</v>
      </c>
      <c r="M308" s="17" t="s">
        <v>621</v>
      </c>
      <c r="N308" s="19" t="s">
        <v>485</v>
      </c>
      <c r="O308" s="19" t="str">
        <f>INDEX('[1]QAEHS freezer database'!$L$2:$L$30009,MATCH('[1]Sample list'!H483,'[1]QAEHS freezer database'!$C$2:$C$30009,0))</f>
        <v>M</v>
      </c>
      <c r="P308" s="53"/>
      <c r="Q308" s="55"/>
      <c r="R308" s="53"/>
      <c r="S308" s="21" t="s">
        <v>818</v>
      </c>
      <c r="T308" s="21" t="str">
        <f>INDEX('[1]QAEHS freezer database'!$K$2:$K$30009,MATCH('[1]Sample list'!H483,'[1]QAEHS freezer database'!$C$2:$C$30009,0))</f>
        <v>&gt;30-&lt;45</v>
      </c>
      <c r="U308" s="23">
        <v>2015</v>
      </c>
      <c r="V308" s="21">
        <f>INDEX('[1]QAEHS freezer database'!$G$2:$G$30009,MATCH('[1]Sample list'!H483,'[1]QAEHS freezer database'!$C$2:$C$30009,0))</f>
        <v>2015</v>
      </c>
      <c r="W308" s="70" t="str">
        <f>INDEX('[1]Sample list codes'!$B$2:$B$21,MATCH('[1]Sample list'!U483,'[1]Sample list codes'!$A$2:$A$21,0))</f>
        <v>2014-2015</v>
      </c>
      <c r="X308" s="106">
        <v>7</v>
      </c>
      <c r="Y308" s="23">
        <v>1</v>
      </c>
      <c r="Z308" s="56" t="str">
        <f>INDEX('[1]QAEHS freezer database'!$F$2:$F$30009,MATCH('[1]Sample list'!H483,'[1]QAEHS freezer database'!$C$2:$C$30009,0))</f>
        <v>Sullivan Nicolaides</v>
      </c>
    </row>
    <row r="309" spans="4:26" x14ac:dyDescent="0.2">
      <c r="D309" s="12" t="str">
        <f>INDEX('[1]QAEHS freezer database'!$A$2:$A$30009,MATCH('[1]Sample list'!H484,'[1]QAEHS freezer database'!$C$2:$C$30009,0))&amp;F309</f>
        <v>MQX126771</v>
      </c>
      <c r="E309" s="12">
        <f>INDEX('[1]QAEHS freezer database'!$B$2:$B$30009,MATCH('[1]Sample list'!H484,'[1]QAEHS freezer database'!$C$2:$C$30009,0))</f>
        <v>126771</v>
      </c>
      <c r="F309" s="12"/>
      <c r="G309" s="104"/>
      <c r="H309" s="13" t="s">
        <v>1015</v>
      </c>
      <c r="I309" s="13"/>
      <c r="J309" s="13"/>
      <c r="K309" s="13"/>
      <c r="L309" s="53">
        <v>5</v>
      </c>
      <c r="M309" s="17" t="s">
        <v>621</v>
      </c>
      <c r="N309" s="19" t="s">
        <v>485</v>
      </c>
      <c r="O309" s="19" t="str">
        <f>INDEX('[1]QAEHS freezer database'!$L$2:$L$30009,MATCH('[1]Sample list'!H484,'[1]QAEHS freezer database'!$C$2:$C$30009,0))</f>
        <v>M</v>
      </c>
      <c r="P309" s="53"/>
      <c r="Q309" s="55"/>
      <c r="R309" s="53"/>
      <c r="S309" s="21" t="s">
        <v>818</v>
      </c>
      <c r="T309" s="21" t="str">
        <f>INDEX('[1]QAEHS freezer database'!$K$2:$K$30009,MATCH('[1]Sample list'!H484,'[1]QAEHS freezer database'!$C$2:$C$30009,0))</f>
        <v>&gt;30-&lt;45</v>
      </c>
      <c r="U309" s="23">
        <v>2015</v>
      </c>
      <c r="V309" s="21">
        <f>INDEX('[1]QAEHS freezer database'!$G$2:$G$30009,MATCH('[1]Sample list'!H484,'[1]QAEHS freezer database'!$C$2:$C$30009,0))</f>
        <v>2015</v>
      </c>
      <c r="W309" s="70" t="str">
        <f>INDEX('[1]Sample list codes'!$B$2:$B$21,MATCH('[1]Sample list'!U484,'[1]Sample list codes'!$A$2:$A$21,0))</f>
        <v>2014-2015</v>
      </c>
      <c r="X309" s="106">
        <v>7</v>
      </c>
      <c r="Y309" s="23">
        <v>1</v>
      </c>
      <c r="Z309" s="56" t="str">
        <f>INDEX('[1]QAEHS freezer database'!$F$2:$F$30009,MATCH('[1]Sample list'!H484,'[1]QAEHS freezer database'!$C$2:$C$30009,0))</f>
        <v>Sullivan Nicolaides</v>
      </c>
    </row>
    <row r="310" spans="4:26" x14ac:dyDescent="0.2">
      <c r="D310" s="12" t="str">
        <f>INDEX('[1]QAEHS freezer database'!$A$2:$A$30009,MATCH('[1]Sample list'!H485,'[1]QAEHS freezer database'!$C$2:$C$30009,0))&amp;F310</f>
        <v>MQX126770</v>
      </c>
      <c r="E310" s="12">
        <f>INDEX('[1]QAEHS freezer database'!$B$2:$B$30009,MATCH('[1]Sample list'!H485,'[1]QAEHS freezer database'!$C$2:$C$30009,0))</f>
        <v>126770</v>
      </c>
      <c r="F310" s="12"/>
      <c r="G310" s="104"/>
      <c r="H310" s="13" t="s">
        <v>1016</v>
      </c>
      <c r="I310" s="13"/>
      <c r="J310" s="13"/>
      <c r="K310" s="13"/>
      <c r="L310" s="53">
        <v>5</v>
      </c>
      <c r="M310" s="17" t="s">
        <v>621</v>
      </c>
      <c r="N310" s="19" t="s">
        <v>485</v>
      </c>
      <c r="O310" s="19" t="str">
        <f>INDEX('[1]QAEHS freezer database'!$L$2:$L$30009,MATCH('[1]Sample list'!H485,'[1]QAEHS freezer database'!$C$2:$C$30009,0))</f>
        <v>M</v>
      </c>
      <c r="P310" s="53"/>
      <c r="Q310" s="55"/>
      <c r="R310" s="53"/>
      <c r="S310" s="21" t="s">
        <v>823</v>
      </c>
      <c r="T310" s="21" t="str">
        <f>INDEX('[1]QAEHS freezer database'!$K$2:$K$30009,MATCH('[1]Sample list'!H485,'[1]QAEHS freezer database'!$C$2:$C$30009,0))</f>
        <v>&gt;15-&lt;30</v>
      </c>
      <c r="U310" s="23">
        <v>2015</v>
      </c>
      <c r="V310" s="21">
        <f>INDEX('[1]QAEHS freezer database'!$G$2:$G$30009,MATCH('[1]Sample list'!H485,'[1]QAEHS freezer database'!$C$2:$C$30009,0))</f>
        <v>2015</v>
      </c>
      <c r="W310" s="70" t="str">
        <f>INDEX('[1]Sample list codes'!$B$2:$B$21,MATCH('[1]Sample list'!U485,'[1]Sample list codes'!$A$2:$A$21,0))</f>
        <v>2014-2015</v>
      </c>
      <c r="X310" s="106">
        <v>7</v>
      </c>
      <c r="Y310" s="23">
        <v>1</v>
      </c>
      <c r="Z310" s="56" t="str">
        <f>INDEX('[1]QAEHS freezer database'!$F$2:$F$30009,MATCH('[1]Sample list'!H485,'[1]QAEHS freezer database'!$C$2:$C$30009,0))</f>
        <v>Sullivan Nicolaides</v>
      </c>
    </row>
    <row r="311" spans="4:26" x14ac:dyDescent="0.2">
      <c r="D311" s="12" t="str">
        <f>INDEX('[1]QAEHS freezer database'!$A$2:$A$30009,MATCH('[1]Sample list'!H486,'[1]QAEHS freezer database'!$C$2:$C$30009,0))&amp;F311</f>
        <v>MQX126769</v>
      </c>
      <c r="E311" s="12">
        <f>INDEX('[1]QAEHS freezer database'!$B$2:$B$30009,MATCH('[1]Sample list'!H486,'[1]QAEHS freezer database'!$C$2:$C$30009,0))</f>
        <v>126769</v>
      </c>
      <c r="F311" s="12"/>
      <c r="G311" s="104"/>
      <c r="H311" s="13" t="s">
        <v>1017</v>
      </c>
      <c r="I311" s="13"/>
      <c r="J311" s="13"/>
      <c r="K311" s="13"/>
      <c r="L311" s="53">
        <v>5</v>
      </c>
      <c r="M311" s="17" t="s">
        <v>621</v>
      </c>
      <c r="N311" s="19" t="s">
        <v>485</v>
      </c>
      <c r="O311" s="19" t="str">
        <f>INDEX('[1]QAEHS freezer database'!$L$2:$L$30009,MATCH('[1]Sample list'!H486,'[1]QAEHS freezer database'!$C$2:$C$30009,0))</f>
        <v>M</v>
      </c>
      <c r="P311" s="53"/>
      <c r="Q311" s="55"/>
      <c r="R311" s="53"/>
      <c r="S311" s="21" t="s">
        <v>823</v>
      </c>
      <c r="T311" s="21" t="str">
        <f>INDEX('[1]QAEHS freezer database'!$K$2:$K$30009,MATCH('[1]Sample list'!H486,'[1]QAEHS freezer database'!$C$2:$C$30009,0))</f>
        <v>&gt;15-&lt;30</v>
      </c>
      <c r="U311" s="23">
        <v>2015</v>
      </c>
      <c r="V311" s="21">
        <f>INDEX('[1]QAEHS freezer database'!$G$2:$G$30009,MATCH('[1]Sample list'!H486,'[1]QAEHS freezer database'!$C$2:$C$30009,0))</f>
        <v>2015</v>
      </c>
      <c r="W311" s="70" t="str">
        <f>INDEX('[1]Sample list codes'!$B$2:$B$21,MATCH('[1]Sample list'!U486,'[1]Sample list codes'!$A$2:$A$21,0))</f>
        <v>2014-2015</v>
      </c>
      <c r="X311" s="106">
        <v>7</v>
      </c>
      <c r="Y311" s="23">
        <v>1</v>
      </c>
      <c r="Z311" s="56" t="str">
        <f>INDEX('[1]QAEHS freezer database'!$F$2:$F$30009,MATCH('[1]Sample list'!H486,'[1]QAEHS freezer database'!$C$2:$C$30009,0))</f>
        <v>Sullivan Nicolaides</v>
      </c>
    </row>
    <row r="312" spans="4:26" x14ac:dyDescent="0.2">
      <c r="D312" s="12" t="str">
        <f>INDEX('[1]QAEHS freezer database'!$A$2:$A$30009,MATCH('[1]Sample list'!H487,'[1]QAEHS freezer database'!$C$2:$C$30009,0))&amp;F312</f>
        <v>MQX126768</v>
      </c>
      <c r="E312" s="12">
        <f>INDEX('[1]QAEHS freezer database'!$B$2:$B$30009,MATCH('[1]Sample list'!H487,'[1]QAEHS freezer database'!$C$2:$C$30009,0))</f>
        <v>126768</v>
      </c>
      <c r="F312" s="12"/>
      <c r="G312" s="104"/>
      <c r="H312" s="13" t="s">
        <v>1018</v>
      </c>
      <c r="I312" s="13"/>
      <c r="J312" s="13"/>
      <c r="K312" s="13"/>
      <c r="L312" s="53">
        <v>5</v>
      </c>
      <c r="M312" s="17" t="s">
        <v>621</v>
      </c>
      <c r="N312" s="19" t="s">
        <v>485</v>
      </c>
      <c r="O312" s="19" t="str">
        <f>INDEX('[1]QAEHS freezer database'!$L$2:$L$30009,MATCH('[1]Sample list'!H487,'[1]QAEHS freezer database'!$C$2:$C$30009,0))</f>
        <v>M</v>
      </c>
      <c r="P312" s="53"/>
      <c r="Q312" s="55"/>
      <c r="R312" s="53"/>
      <c r="S312" s="21" t="s">
        <v>828</v>
      </c>
      <c r="T312" s="21" t="str">
        <f>INDEX('[1]QAEHS freezer database'!$K$2:$K$30009,MATCH('[1]Sample list'!H487,'[1]QAEHS freezer database'!$C$2:$C$30009,0))</f>
        <v>&gt;5-&lt;15</v>
      </c>
      <c r="U312" s="23">
        <v>2015</v>
      </c>
      <c r="V312" s="21">
        <f>INDEX('[1]QAEHS freezer database'!$G$2:$G$30009,MATCH('[1]Sample list'!H487,'[1]QAEHS freezer database'!$C$2:$C$30009,0))</f>
        <v>2015</v>
      </c>
      <c r="W312" s="70" t="str">
        <f>INDEX('[1]Sample list codes'!$B$2:$B$21,MATCH('[1]Sample list'!U487,'[1]Sample list codes'!$A$2:$A$21,0))</f>
        <v>2014-2015</v>
      </c>
      <c r="X312" s="106">
        <v>7</v>
      </c>
      <c r="Y312" s="23">
        <v>1</v>
      </c>
      <c r="Z312" s="56" t="str">
        <f>INDEX('[1]QAEHS freezer database'!$F$2:$F$30009,MATCH('[1]Sample list'!H487,'[1]QAEHS freezer database'!$C$2:$C$30009,0))</f>
        <v>Sullivan Nicolaides</v>
      </c>
    </row>
    <row r="313" spans="4:26" x14ac:dyDescent="0.2">
      <c r="D313" s="12" t="str">
        <f>INDEX('[1]QAEHS freezer database'!$A$2:$A$30009,MATCH('[1]Sample list'!H488,'[1]QAEHS freezer database'!$C$2:$C$30009,0))&amp;F313</f>
        <v>MQX126767</v>
      </c>
      <c r="E313" s="12">
        <f>INDEX('[1]QAEHS freezer database'!$B$2:$B$30009,MATCH('[1]Sample list'!H488,'[1]QAEHS freezer database'!$C$2:$C$30009,0))</f>
        <v>126767</v>
      </c>
      <c r="F313" s="12"/>
      <c r="G313" s="104"/>
      <c r="H313" s="13" t="s">
        <v>1019</v>
      </c>
      <c r="I313" s="13"/>
      <c r="J313" s="13"/>
      <c r="K313" s="13"/>
      <c r="L313" s="53">
        <v>5</v>
      </c>
      <c r="M313" s="17" t="s">
        <v>621</v>
      </c>
      <c r="N313" s="19" t="s">
        <v>485</v>
      </c>
      <c r="O313" s="19" t="str">
        <f>INDEX('[1]QAEHS freezer database'!$L$2:$L$30009,MATCH('[1]Sample list'!H488,'[1]QAEHS freezer database'!$C$2:$C$30009,0))</f>
        <v>M</v>
      </c>
      <c r="P313" s="53"/>
      <c r="Q313" s="55"/>
      <c r="R313" s="53"/>
      <c r="S313" s="21" t="s">
        <v>828</v>
      </c>
      <c r="T313" s="21" t="str">
        <f>INDEX('[1]QAEHS freezer database'!$K$2:$K$30009,MATCH('[1]Sample list'!H488,'[1]QAEHS freezer database'!$C$2:$C$30009,0))</f>
        <v>&gt;5-&lt;15</v>
      </c>
      <c r="U313" s="23">
        <v>2015</v>
      </c>
      <c r="V313" s="21">
        <f>INDEX('[1]QAEHS freezer database'!$G$2:$G$30009,MATCH('[1]Sample list'!H488,'[1]QAEHS freezer database'!$C$2:$C$30009,0))</f>
        <v>2015</v>
      </c>
      <c r="W313" s="70" t="str">
        <f>INDEX('[1]Sample list codes'!$B$2:$B$21,MATCH('[1]Sample list'!U488,'[1]Sample list codes'!$A$2:$A$21,0))</f>
        <v>2014-2015</v>
      </c>
      <c r="X313" s="106">
        <v>7</v>
      </c>
      <c r="Y313" s="23">
        <v>1</v>
      </c>
      <c r="Z313" s="56" t="str">
        <f>INDEX('[1]QAEHS freezer database'!$F$2:$F$30009,MATCH('[1]Sample list'!H488,'[1]QAEHS freezer database'!$C$2:$C$30009,0))</f>
        <v>Sullivan Nicolaides</v>
      </c>
    </row>
    <row r="314" spans="4:26" x14ac:dyDescent="0.2">
      <c r="D314" s="12" t="str">
        <f>INDEX('[1]QAEHS freezer database'!$A$2:$A$30009,MATCH('[1]Sample list'!H489,'[1]QAEHS freezer database'!$C$2:$C$30009,0))&amp;F314</f>
        <v>MQX126766</v>
      </c>
      <c r="E314" s="12">
        <f>INDEX('[1]QAEHS freezer database'!$B$2:$B$30009,MATCH('[1]Sample list'!H489,'[1]QAEHS freezer database'!$C$2:$C$30009,0))</f>
        <v>126766</v>
      </c>
      <c r="F314" s="12"/>
      <c r="G314" s="104"/>
      <c r="H314" s="13" t="s">
        <v>1020</v>
      </c>
      <c r="I314" s="13"/>
      <c r="J314" s="13"/>
      <c r="K314" s="13"/>
      <c r="L314" s="53">
        <v>5</v>
      </c>
      <c r="M314" s="17" t="s">
        <v>621</v>
      </c>
      <c r="N314" s="19" t="s">
        <v>485</v>
      </c>
      <c r="O314" s="19" t="str">
        <f>INDEX('[1]QAEHS freezer database'!$L$2:$L$30009,MATCH('[1]Sample list'!H489,'[1]QAEHS freezer database'!$C$2:$C$30009,0))</f>
        <v>M</v>
      </c>
      <c r="P314" s="53"/>
      <c r="Q314" s="55"/>
      <c r="R314" s="53"/>
      <c r="S314" s="21" t="s">
        <v>833</v>
      </c>
      <c r="T314" s="21" t="str">
        <f>INDEX('[1]QAEHS freezer database'!$K$2:$K$30009,MATCH('[1]Sample list'!H489,'[1]QAEHS freezer database'!$C$2:$C$30009,0))</f>
        <v>&gt;0-&lt;5</v>
      </c>
      <c r="U314" s="23">
        <v>2015</v>
      </c>
      <c r="V314" s="21">
        <f>INDEX('[1]QAEHS freezer database'!$G$2:$G$30009,MATCH('[1]Sample list'!H489,'[1]QAEHS freezer database'!$C$2:$C$30009,0))</f>
        <v>2015</v>
      </c>
      <c r="W314" s="70" t="str">
        <f>INDEX('[1]Sample list codes'!$B$2:$B$21,MATCH('[1]Sample list'!U489,'[1]Sample list codes'!$A$2:$A$21,0))</f>
        <v>2014-2015</v>
      </c>
      <c r="X314" s="106">
        <v>7</v>
      </c>
      <c r="Y314" s="23">
        <v>1</v>
      </c>
      <c r="Z314" s="56" t="str">
        <f>INDEX('[1]QAEHS freezer database'!$F$2:$F$30009,MATCH('[1]Sample list'!H489,'[1]QAEHS freezer database'!$C$2:$C$30009,0))</f>
        <v>Sullivan Nicolaides</v>
      </c>
    </row>
    <row r="315" spans="4:26" x14ac:dyDescent="0.2">
      <c r="D315" s="12" t="str">
        <f>INDEX('[1]QAEHS freezer database'!$A$2:$A$30009,MATCH('[1]Sample list'!H490,'[1]QAEHS freezer database'!$C$2:$C$30009,0))&amp;F315</f>
        <v>MQX126765</v>
      </c>
      <c r="E315" s="12">
        <f>INDEX('[1]QAEHS freezer database'!$B$2:$B$30009,MATCH('[1]Sample list'!H490,'[1]QAEHS freezer database'!$C$2:$C$30009,0))</f>
        <v>126765</v>
      </c>
      <c r="F315" s="12"/>
      <c r="G315" s="104"/>
      <c r="H315" s="13" t="s">
        <v>1021</v>
      </c>
      <c r="I315" s="13"/>
      <c r="J315" s="13"/>
      <c r="K315" s="13"/>
      <c r="L315" s="53">
        <v>5</v>
      </c>
      <c r="M315" s="17" t="s">
        <v>621</v>
      </c>
      <c r="N315" s="19" t="s">
        <v>485</v>
      </c>
      <c r="O315" s="19" t="str">
        <f>INDEX('[1]QAEHS freezer database'!$L$2:$L$30009,MATCH('[1]Sample list'!H490,'[1]QAEHS freezer database'!$C$2:$C$30009,0))</f>
        <v>M</v>
      </c>
      <c r="P315" s="53"/>
      <c r="Q315" s="55"/>
      <c r="R315" s="53"/>
      <c r="S315" s="21" t="s">
        <v>833</v>
      </c>
      <c r="T315" s="21" t="str">
        <f>INDEX('[1]QAEHS freezer database'!$K$2:$K$30009,MATCH('[1]Sample list'!H490,'[1]QAEHS freezer database'!$C$2:$C$30009,0))</f>
        <v>&gt;0-&lt;5</v>
      </c>
      <c r="U315" s="23">
        <v>2015</v>
      </c>
      <c r="V315" s="21">
        <f>INDEX('[1]QAEHS freezer database'!$G$2:$G$30009,MATCH('[1]Sample list'!H490,'[1]QAEHS freezer database'!$C$2:$C$30009,0))</f>
        <v>2015</v>
      </c>
      <c r="W315" s="70" t="str">
        <f>INDEX('[1]Sample list codes'!$B$2:$B$21,MATCH('[1]Sample list'!U490,'[1]Sample list codes'!$A$2:$A$21,0))</f>
        <v>2014-2015</v>
      </c>
      <c r="X315" s="106">
        <v>7</v>
      </c>
      <c r="Y315" s="23">
        <v>1</v>
      </c>
      <c r="Z315" s="56" t="str">
        <f>INDEX('[1]QAEHS freezer database'!$F$2:$F$30009,MATCH('[1]Sample list'!H490,'[1]QAEHS freezer database'!$C$2:$C$30009,0))</f>
        <v>Sullivan Nicolaides</v>
      </c>
    </row>
    <row r="316" spans="4:26" x14ac:dyDescent="0.2">
      <c r="D316" s="12" t="str">
        <f>INDEX('[1]QAEHS freezer database'!$A$2:$A$30009,MATCH('[1]Sample list'!H466,'[1]QAEHS freezer database'!$C$2:$C$30009,0))&amp;F316</f>
        <v>MQX121666</v>
      </c>
      <c r="E316" s="12">
        <f>INDEX('[1]QAEHS freezer database'!$B$2:$B$30009,MATCH('[1]Sample list'!H466,'[1]QAEHS freezer database'!$C$2:$C$30009,0))</f>
        <v>121666</v>
      </c>
      <c r="F316" s="12"/>
      <c r="G316" s="12" t="str">
        <f>INDEX('[1]QAEHS freezer database'!$C$2:$C$30009,MATCH('[1]Sample list'!H466,'[1]QAEHS freezer database'!$C$2:$C$30009,0))</f>
        <v>HBP_G12P02_2017</v>
      </c>
      <c r="H316" s="13" t="s">
        <v>436</v>
      </c>
      <c r="I316" s="87" t="s">
        <v>484</v>
      </c>
      <c r="J316" s="13"/>
      <c r="K316" s="13" t="s">
        <v>436</v>
      </c>
      <c r="L316" s="53">
        <v>5</v>
      </c>
      <c r="M316" s="48" t="s">
        <v>511</v>
      </c>
      <c r="N316" s="13" t="s">
        <v>486</v>
      </c>
      <c r="O316" s="19" t="str">
        <f>INDEX('[1]QAEHS freezer database'!$L$2:$L$30009,MATCH('[1]Sample list'!H466,'[1]QAEHS freezer database'!$C$2:$C$30009,0))</f>
        <v>F</v>
      </c>
      <c r="P316" s="53"/>
      <c r="Q316" s="114">
        <v>71.011772758384666</v>
      </c>
      <c r="R316" s="48"/>
      <c r="S316" s="21" t="s">
        <v>548</v>
      </c>
      <c r="T316" s="21" t="str">
        <f>INDEX('[1]QAEHS freezer database'!$K$2:$K$30009,MATCH('[1]Sample list'!H466,'[1]QAEHS freezer database'!$C$2:$C$30009,0))</f>
        <v>&gt;60</v>
      </c>
      <c r="U316" s="23">
        <v>2017</v>
      </c>
      <c r="V316" s="21">
        <f>INDEX('[1]QAEHS freezer database'!$G$2:$G$30009,MATCH('[1]Sample list'!H466,'[1]QAEHS freezer database'!$C$2:$C$30009,0))</f>
        <v>2017</v>
      </c>
      <c r="W316" s="70" t="str">
        <f>INDEX('[1]Sample list codes'!$B$2:$B$21,MATCH('[1]Sample list'!U466,'[1]Sample list codes'!$A$2:$A$21,0))</f>
        <v>2016-2017</v>
      </c>
      <c r="X316" s="106">
        <v>8</v>
      </c>
      <c r="Y316" s="23">
        <v>1</v>
      </c>
      <c r="Z316" s="56" t="str">
        <f>INDEX('[1]QAEHS freezer database'!$F$2:$F$30009,MATCH('[1]Sample list'!H466,'[1]QAEHS freezer database'!$C$2:$C$30009,0))</f>
        <v>Sullivan Nicolaides</v>
      </c>
    </row>
    <row r="317" spans="4:26" x14ac:dyDescent="0.2">
      <c r="D317" s="12" t="str">
        <f>INDEX('[1]QAEHS freezer database'!$A$2:$A$30009,MATCH('[1]Sample list'!H465,'[1]QAEHS freezer database'!$C$2:$C$30009,0))&amp;F317</f>
        <v>MQX121665</v>
      </c>
      <c r="E317" s="12">
        <f>INDEX('[1]QAEHS freezer database'!$B$2:$B$30009,MATCH('[1]Sample list'!H465,'[1]QAEHS freezer database'!$C$2:$C$30009,0))</f>
        <v>121665</v>
      </c>
      <c r="F317" s="12"/>
      <c r="G317" s="12" t="str">
        <f>INDEX('[1]QAEHS freezer database'!$C$2:$C$30009,MATCH('[1]Sample list'!H465,'[1]QAEHS freezer database'!$C$2:$C$30009,0))</f>
        <v>HBP_G12P01_2017</v>
      </c>
      <c r="H317" s="13" t="s">
        <v>435</v>
      </c>
      <c r="I317" s="115" t="s">
        <v>483</v>
      </c>
      <c r="J317" s="13"/>
      <c r="K317" s="13" t="s">
        <v>435</v>
      </c>
      <c r="L317" s="53">
        <v>5</v>
      </c>
      <c r="M317" s="48" t="s">
        <v>511</v>
      </c>
      <c r="N317" s="13" t="s">
        <v>486</v>
      </c>
      <c r="O317" s="19" t="str">
        <f>INDEX('[1]QAEHS freezer database'!$L$2:$L$30009,MATCH('[1]Sample list'!H465,'[1]QAEHS freezer database'!$C$2:$C$30009,0))</f>
        <v>F</v>
      </c>
      <c r="P317" s="53"/>
      <c r="Q317" s="116">
        <v>70.07441478439425</v>
      </c>
      <c r="R317" s="48"/>
      <c r="S317" s="21" t="s">
        <v>548</v>
      </c>
      <c r="T317" s="21" t="str">
        <f>INDEX('[1]QAEHS freezer database'!$K$2:$K$30009,MATCH('[1]Sample list'!H465,'[1]QAEHS freezer database'!$C$2:$C$30009,0))</f>
        <v>&gt;60</v>
      </c>
      <c r="U317" s="23">
        <v>2017</v>
      </c>
      <c r="V317" s="21">
        <f>INDEX('[1]QAEHS freezer database'!$G$2:$G$30009,MATCH('[1]Sample list'!H465,'[1]QAEHS freezer database'!$C$2:$C$30009,0))</f>
        <v>2017</v>
      </c>
      <c r="W317" s="70" t="str">
        <f>INDEX('[1]Sample list codes'!$B$2:$B$21,MATCH('[1]Sample list'!U465,'[1]Sample list codes'!$A$2:$A$21,0))</f>
        <v>2016-2017</v>
      </c>
      <c r="X317" s="117">
        <v>8</v>
      </c>
      <c r="Y317" s="23">
        <v>1</v>
      </c>
      <c r="Z317" s="56" t="str">
        <f>INDEX('[1]QAEHS freezer database'!$F$2:$F$30009,MATCH('[1]Sample list'!H465,'[1]QAEHS freezer database'!$C$2:$C$30009,0))</f>
        <v>Sullivan Nicolaides</v>
      </c>
    </row>
    <row r="318" spans="4:26" x14ac:dyDescent="0.2">
      <c r="D318" s="12" t="str">
        <f>INDEX('[1]QAEHS freezer database'!$A$2:$A$30009,MATCH('[1]Sample list'!H462,'[1]QAEHS freezer database'!$C$2:$C$30009,0))&amp;F318</f>
        <v>MQX121664</v>
      </c>
      <c r="E318" s="12">
        <f>INDEX('[1]QAEHS freezer database'!$B$2:$B$30009,MATCH('[1]Sample list'!H462,'[1]QAEHS freezer database'!$C$2:$C$30009,0))</f>
        <v>121664</v>
      </c>
      <c r="F318" s="12"/>
      <c r="G318" s="12" t="str">
        <f>INDEX('[1]QAEHS freezer database'!$C$2:$C$30009,MATCH('[1]Sample list'!H462,'[1]QAEHS freezer database'!$C$2:$C$30009,0))</f>
        <v>HBP_G11P02_2017</v>
      </c>
      <c r="H318" s="13" t="s">
        <v>434</v>
      </c>
      <c r="I318" s="115" t="s">
        <v>482</v>
      </c>
      <c r="J318" s="13"/>
      <c r="K318" s="13" t="s">
        <v>434</v>
      </c>
      <c r="L318" s="53">
        <v>5</v>
      </c>
      <c r="M318" s="48" t="s">
        <v>511</v>
      </c>
      <c r="N318" s="13" t="s">
        <v>486</v>
      </c>
      <c r="O318" s="19" t="str">
        <f>INDEX('[1]QAEHS freezer database'!$L$2:$L$30009,MATCH('[1]Sample list'!H462,'[1]QAEHS freezer database'!$C$2:$C$30009,0))</f>
        <v>F</v>
      </c>
      <c r="P318" s="53"/>
      <c r="Q318" s="116">
        <v>52.179493497604383</v>
      </c>
      <c r="R318" s="48"/>
      <c r="S318" s="21" t="s">
        <v>551</v>
      </c>
      <c r="T318" s="21" t="str">
        <f>INDEX('[1]QAEHS freezer database'!$K$2:$K$30009,MATCH('[1]Sample list'!H462,'[1]QAEHS freezer database'!$C$2:$C$30009,0))</f>
        <v>46-60</v>
      </c>
      <c r="U318" s="23">
        <v>2017</v>
      </c>
      <c r="V318" s="21">
        <f>INDEX('[1]QAEHS freezer database'!$G$2:$G$30009,MATCH('[1]Sample list'!H462,'[1]QAEHS freezer database'!$C$2:$C$30009,0))</f>
        <v>2017</v>
      </c>
      <c r="W318" s="70" t="str">
        <f>INDEX('[1]Sample list codes'!$B$2:$B$21,MATCH('[1]Sample list'!U462,'[1]Sample list codes'!$A$2:$A$21,0))</f>
        <v>2016-2017</v>
      </c>
      <c r="X318" s="117">
        <v>8</v>
      </c>
      <c r="Y318" s="23">
        <v>1</v>
      </c>
      <c r="Z318" s="56" t="str">
        <f>INDEX('[1]QAEHS freezer database'!$F$2:$F$30009,MATCH('[1]Sample list'!H462,'[1]QAEHS freezer database'!$C$2:$C$30009,0))</f>
        <v>Sullivan Nicolaides</v>
      </c>
    </row>
    <row r="319" spans="4:26" x14ac:dyDescent="0.2">
      <c r="D319" s="12" t="str">
        <f>INDEX('[1]QAEHS freezer database'!$A$2:$A$30009,MATCH('[1]Sample list'!H461,'[1]QAEHS freezer database'!$C$2:$C$30009,0))&amp;F319</f>
        <v>MQX121663</v>
      </c>
      <c r="E319" s="12">
        <f>INDEX('[1]QAEHS freezer database'!$B$2:$B$30009,MATCH('[1]Sample list'!H461,'[1]QAEHS freezer database'!$C$2:$C$30009,0))</f>
        <v>121663</v>
      </c>
      <c r="F319" s="12"/>
      <c r="G319" s="12" t="str">
        <f>INDEX('[1]QAEHS freezer database'!$C$2:$C$30009,MATCH('[1]Sample list'!H461,'[1]QAEHS freezer database'!$C$2:$C$30009,0))</f>
        <v>HBP_G11P01_2017</v>
      </c>
      <c r="H319" s="13" t="s">
        <v>433</v>
      </c>
      <c r="I319" s="118" t="s">
        <v>481</v>
      </c>
      <c r="J319" s="13"/>
      <c r="K319" s="13" t="s">
        <v>433</v>
      </c>
      <c r="L319" s="53">
        <v>5</v>
      </c>
      <c r="M319" s="48" t="s">
        <v>511</v>
      </c>
      <c r="N319" s="13" t="s">
        <v>486</v>
      </c>
      <c r="O319" s="19" t="str">
        <f>INDEX('[1]QAEHS freezer database'!$L$2:$L$30009,MATCH('[1]Sample list'!H461,'[1]QAEHS freezer database'!$C$2:$C$30009,0))</f>
        <v>F</v>
      </c>
      <c r="P319" s="53"/>
      <c r="Q319" s="116">
        <v>52.454127310061601</v>
      </c>
      <c r="R319" s="48"/>
      <c r="S319" s="21" t="s">
        <v>551</v>
      </c>
      <c r="T319" s="21" t="str">
        <f>INDEX('[1]QAEHS freezer database'!$K$2:$K$30009,MATCH('[1]Sample list'!H461,'[1]QAEHS freezer database'!$C$2:$C$30009,0))</f>
        <v>46-60</v>
      </c>
      <c r="U319" s="23">
        <v>2017</v>
      </c>
      <c r="V319" s="21">
        <f>INDEX('[1]QAEHS freezer database'!$G$2:$G$30009,MATCH('[1]Sample list'!H461,'[1]QAEHS freezer database'!$C$2:$C$30009,0))</f>
        <v>2017</v>
      </c>
      <c r="W319" s="70" t="str">
        <f>INDEX('[1]Sample list codes'!$B$2:$B$21,MATCH('[1]Sample list'!U461,'[1]Sample list codes'!$A$2:$A$21,0))</f>
        <v>2016-2017</v>
      </c>
      <c r="X319" s="117">
        <v>8</v>
      </c>
      <c r="Y319" s="23">
        <v>1</v>
      </c>
      <c r="Z319" s="56" t="str">
        <f>INDEX('[1]QAEHS freezer database'!$F$2:$F$30009,MATCH('[1]Sample list'!H461,'[1]QAEHS freezer database'!$C$2:$C$30009,0))</f>
        <v>Sullivan Nicolaides</v>
      </c>
    </row>
    <row r="320" spans="4:26" x14ac:dyDescent="0.2">
      <c r="D320" s="12" t="str">
        <f>INDEX('[1]QAEHS freezer database'!$A$2:$A$30009,MATCH('[1]Sample list'!H458,'[1]QAEHS freezer database'!$C$2:$C$30009,0))&amp;F320</f>
        <v>MQX121662</v>
      </c>
      <c r="E320" s="12">
        <f>INDEX('[1]QAEHS freezer database'!$B$2:$B$30009,MATCH('[1]Sample list'!H458,'[1]QAEHS freezer database'!$C$2:$C$30009,0))</f>
        <v>121662</v>
      </c>
      <c r="F320" s="12"/>
      <c r="G320" s="12" t="str">
        <f>INDEX('[1]QAEHS freezer database'!$C$2:$C$30009,MATCH('[1]Sample list'!H458,'[1]QAEHS freezer database'!$C$2:$C$30009,0))</f>
        <v>HBP_G10P02_2017</v>
      </c>
      <c r="H320" s="13" t="s">
        <v>432</v>
      </c>
      <c r="I320" s="115" t="s">
        <v>480</v>
      </c>
      <c r="J320" s="13"/>
      <c r="K320" s="13" t="s">
        <v>432</v>
      </c>
      <c r="L320" s="53">
        <v>5</v>
      </c>
      <c r="M320" s="48" t="s">
        <v>511</v>
      </c>
      <c r="N320" s="13" t="s">
        <v>486</v>
      </c>
      <c r="O320" s="19" t="str">
        <f>INDEX('[1]QAEHS freezer database'!$L$2:$L$30009,MATCH('[1]Sample list'!H458,'[1]QAEHS freezer database'!$C$2:$C$30009,0))</f>
        <v>F</v>
      </c>
      <c r="P320" s="53"/>
      <c r="Q320" s="116">
        <v>36.117371663244356</v>
      </c>
      <c r="R320" s="48"/>
      <c r="S320" s="21" t="s">
        <v>554</v>
      </c>
      <c r="T320" s="21" t="str">
        <f>INDEX('[1]QAEHS freezer database'!$K$2:$K$30009,MATCH('[1]Sample list'!H458,'[1]QAEHS freezer database'!$C$2:$C$30009,0))</f>
        <v>31-45</v>
      </c>
      <c r="U320" s="23">
        <v>2017</v>
      </c>
      <c r="V320" s="21">
        <f>INDEX('[1]QAEHS freezer database'!$G$2:$G$30009,MATCH('[1]Sample list'!H458,'[1]QAEHS freezer database'!$C$2:$C$30009,0))</f>
        <v>2017</v>
      </c>
      <c r="W320" s="70" t="str">
        <f>INDEX('[1]Sample list codes'!$B$2:$B$21,MATCH('[1]Sample list'!U458,'[1]Sample list codes'!$A$2:$A$21,0))</f>
        <v>2016-2017</v>
      </c>
      <c r="X320" s="117">
        <v>8</v>
      </c>
      <c r="Y320" s="23">
        <v>1</v>
      </c>
      <c r="Z320" s="56" t="str">
        <f>INDEX('[1]QAEHS freezer database'!$F$2:$F$30009,MATCH('[1]Sample list'!H458,'[1]QAEHS freezer database'!$C$2:$C$30009,0))</f>
        <v>Sullivan Nicolaides</v>
      </c>
    </row>
    <row r="321" spans="1:26" x14ac:dyDescent="0.2">
      <c r="D321" s="12" t="str">
        <f>INDEX('[1]QAEHS freezer database'!$A$2:$A$30009,MATCH('[1]Sample list'!H457,'[1]QAEHS freezer database'!$C$2:$C$30009,0))&amp;F321</f>
        <v>MQX121661</v>
      </c>
      <c r="E321" s="12">
        <f>INDEX('[1]QAEHS freezer database'!$B$2:$B$30009,MATCH('[1]Sample list'!H457,'[1]QAEHS freezer database'!$C$2:$C$30009,0))</f>
        <v>121661</v>
      </c>
      <c r="F321" s="12"/>
      <c r="G321" s="12" t="str">
        <f>INDEX('[1]QAEHS freezer database'!$C$2:$C$30009,MATCH('[1]Sample list'!H457,'[1]QAEHS freezer database'!$C$2:$C$30009,0))</f>
        <v>HBP_G10P01_2017</v>
      </c>
      <c r="H321" s="13" t="s">
        <v>431</v>
      </c>
      <c r="I321" s="115" t="s">
        <v>479</v>
      </c>
      <c r="J321" s="13"/>
      <c r="K321" s="13" t="s">
        <v>431</v>
      </c>
      <c r="L321" s="53">
        <v>5</v>
      </c>
      <c r="M321" s="48" t="s">
        <v>511</v>
      </c>
      <c r="N321" s="13" t="s">
        <v>486</v>
      </c>
      <c r="O321" s="19" t="str">
        <f>INDEX('[1]QAEHS freezer database'!$L$2:$L$30009,MATCH('[1]Sample list'!H457,'[1]QAEHS freezer database'!$C$2:$C$30009,0))</f>
        <v>F</v>
      </c>
      <c r="P321" s="53"/>
      <c r="Q321" s="116">
        <v>37.008377823408622</v>
      </c>
      <c r="R321" s="48"/>
      <c r="S321" s="21" t="s">
        <v>554</v>
      </c>
      <c r="T321" s="21" t="str">
        <f>INDEX('[1]QAEHS freezer database'!$K$2:$K$30009,MATCH('[1]Sample list'!H457,'[1]QAEHS freezer database'!$C$2:$C$30009,0))</f>
        <v>31-45</v>
      </c>
      <c r="U321" s="23">
        <v>2017</v>
      </c>
      <c r="V321" s="21">
        <f>INDEX('[1]QAEHS freezer database'!$G$2:$G$30009,MATCH('[1]Sample list'!H457,'[1]QAEHS freezer database'!$C$2:$C$30009,0))</f>
        <v>2017</v>
      </c>
      <c r="W321" s="70" t="str">
        <f>INDEX('[1]Sample list codes'!$B$2:$B$21,MATCH('[1]Sample list'!U457,'[1]Sample list codes'!$A$2:$A$21,0))</f>
        <v>2016-2017</v>
      </c>
      <c r="X321" s="117">
        <v>8</v>
      </c>
      <c r="Y321" s="23">
        <v>1</v>
      </c>
      <c r="Z321" s="56" t="str">
        <f>INDEX('[1]QAEHS freezer database'!$F$2:$F$30009,MATCH('[1]Sample list'!H457,'[1]QAEHS freezer database'!$C$2:$C$30009,0))</f>
        <v>Sullivan Nicolaides</v>
      </c>
    </row>
    <row r="322" spans="1:26" x14ac:dyDescent="0.2">
      <c r="D322" s="12" t="str">
        <f>INDEX('[1]QAEHS freezer database'!$A$2:$A$30009,MATCH('[1]Sample list'!H454,'[1]QAEHS freezer database'!$C$2:$C$30009,0))&amp;F322</f>
        <v>MQX121660</v>
      </c>
      <c r="E322" s="12">
        <f>INDEX('[1]QAEHS freezer database'!$B$2:$B$30009,MATCH('[1]Sample list'!H454,'[1]QAEHS freezer database'!$C$2:$C$30009,0))</f>
        <v>121660</v>
      </c>
      <c r="F322" s="12"/>
      <c r="G322" s="12" t="str">
        <f>INDEX('[1]QAEHS freezer database'!$C$2:$C$30009,MATCH('[1]Sample list'!H454,'[1]QAEHS freezer database'!$C$2:$C$30009,0))</f>
        <v>HBP_G09P02_2017</v>
      </c>
      <c r="H322" s="13" t="s">
        <v>430</v>
      </c>
      <c r="I322" s="118" t="s">
        <v>478</v>
      </c>
      <c r="J322" s="13"/>
      <c r="K322" s="13" t="s">
        <v>430</v>
      </c>
      <c r="L322" s="53">
        <v>5</v>
      </c>
      <c r="M322" s="48" t="s">
        <v>511</v>
      </c>
      <c r="N322" s="13" t="s">
        <v>486</v>
      </c>
      <c r="O322" s="19" t="str">
        <f>INDEX('[1]QAEHS freezer database'!$L$2:$L$30009,MATCH('[1]Sample list'!H454,'[1]QAEHS freezer database'!$C$2:$C$30009,0))</f>
        <v>F</v>
      </c>
      <c r="P322" s="53"/>
      <c r="Q322" s="116">
        <v>23.402710472279264</v>
      </c>
      <c r="R322" s="48"/>
      <c r="S322" s="21" t="s">
        <v>557</v>
      </c>
      <c r="T322" s="21" t="str">
        <f>INDEX('[1]QAEHS freezer database'!$K$2:$K$30009,MATCH('[1]Sample list'!H454,'[1]QAEHS freezer database'!$C$2:$C$30009,0))</f>
        <v>16-30</v>
      </c>
      <c r="U322" s="23">
        <v>2017</v>
      </c>
      <c r="V322" s="21">
        <f>INDEX('[1]QAEHS freezer database'!$G$2:$G$30009,MATCH('[1]Sample list'!H454,'[1]QAEHS freezer database'!$C$2:$C$30009,0))</f>
        <v>2017</v>
      </c>
      <c r="W322" s="70" t="str">
        <f>INDEX('[1]Sample list codes'!$B$2:$B$21,MATCH('[1]Sample list'!U454,'[1]Sample list codes'!$A$2:$A$21,0))</f>
        <v>2016-2017</v>
      </c>
      <c r="X322" s="117">
        <v>8</v>
      </c>
      <c r="Y322" s="23">
        <v>1</v>
      </c>
      <c r="Z322" s="56" t="str">
        <f>INDEX('[1]QAEHS freezer database'!$F$2:$F$30009,MATCH('[1]Sample list'!H454,'[1]QAEHS freezer database'!$C$2:$C$30009,0))</f>
        <v>Sullivan Nicolaides</v>
      </c>
    </row>
    <row r="323" spans="1:26" x14ac:dyDescent="0.2">
      <c r="D323" s="12" t="str">
        <f>INDEX('[1]QAEHS freezer database'!$A$2:$A$30009,MATCH('[1]Sample list'!H453,'[1]QAEHS freezer database'!$C$2:$C$30009,0))&amp;F323</f>
        <v>MQX121659</v>
      </c>
      <c r="E323" s="12">
        <f>INDEX('[1]QAEHS freezer database'!$B$2:$B$30009,MATCH('[1]Sample list'!H453,'[1]QAEHS freezer database'!$C$2:$C$30009,0))</f>
        <v>121659</v>
      </c>
      <c r="F323" s="12"/>
      <c r="G323" s="12" t="str">
        <f>INDEX('[1]QAEHS freezer database'!$C$2:$C$30009,MATCH('[1]Sample list'!H453,'[1]QAEHS freezer database'!$C$2:$C$30009,0))</f>
        <v>HBP_G09P01_2017</v>
      </c>
      <c r="H323" s="13" t="s">
        <v>429</v>
      </c>
      <c r="I323" s="87" t="s">
        <v>477</v>
      </c>
      <c r="J323" s="13"/>
      <c r="K323" s="13" t="s">
        <v>429</v>
      </c>
      <c r="L323" s="53">
        <v>5</v>
      </c>
      <c r="M323" s="48" t="s">
        <v>511</v>
      </c>
      <c r="N323" s="13" t="s">
        <v>486</v>
      </c>
      <c r="O323" s="19" t="str">
        <f>INDEX('[1]QAEHS freezer database'!$L$2:$L$30009,MATCH('[1]Sample list'!H453,'[1]QAEHS freezer database'!$C$2:$C$30009,0))</f>
        <v>F</v>
      </c>
      <c r="P323" s="53"/>
      <c r="Q323" s="114">
        <v>22.814291581108829</v>
      </c>
      <c r="R323" s="48"/>
      <c r="S323" s="21" t="s">
        <v>557</v>
      </c>
      <c r="T323" s="21" t="str">
        <f>INDEX('[1]QAEHS freezer database'!$K$2:$K$30009,MATCH('[1]Sample list'!H453,'[1]QAEHS freezer database'!$C$2:$C$30009,0))</f>
        <v>16-30</v>
      </c>
      <c r="U323" s="23">
        <v>2017</v>
      </c>
      <c r="V323" s="21">
        <f>INDEX('[1]QAEHS freezer database'!$G$2:$G$30009,MATCH('[1]Sample list'!H453,'[1]QAEHS freezer database'!$C$2:$C$30009,0))</f>
        <v>2017</v>
      </c>
      <c r="W323" s="70" t="str">
        <f>INDEX('[1]Sample list codes'!$B$2:$B$21,MATCH('[1]Sample list'!U453,'[1]Sample list codes'!$A$2:$A$21,0))</f>
        <v>2016-2017</v>
      </c>
      <c r="X323" s="106">
        <v>8</v>
      </c>
      <c r="Y323" s="23">
        <v>1</v>
      </c>
      <c r="Z323" s="56" t="str">
        <f>INDEX('[1]QAEHS freezer database'!$F$2:$F$30009,MATCH('[1]Sample list'!H453,'[1]QAEHS freezer database'!$C$2:$C$30009,0))</f>
        <v>Sullivan Nicolaides</v>
      </c>
    </row>
    <row r="324" spans="1:26" x14ac:dyDescent="0.2">
      <c r="D324" s="12" t="str">
        <f>INDEX('[1]QAEHS freezer database'!$A$2:$A$30009,MATCH('[1]Sample list'!H450,'[1]QAEHS freezer database'!$C$2:$C$30009,0))&amp;F324</f>
        <v>MQX121658</v>
      </c>
      <c r="E324" s="12">
        <f>INDEX('[1]QAEHS freezer database'!$B$2:$B$30009,MATCH('[1]Sample list'!H450,'[1]QAEHS freezer database'!$C$2:$C$30009,0))</f>
        <v>121658</v>
      </c>
      <c r="F324" s="12"/>
      <c r="G324" s="12" t="str">
        <f>INDEX('[1]QAEHS freezer database'!$C$2:$C$30009,MATCH('[1]Sample list'!H450,'[1]QAEHS freezer database'!$C$2:$C$30009,0))</f>
        <v>HBP_G08P02_2017</v>
      </c>
      <c r="H324" s="13" t="s">
        <v>428</v>
      </c>
      <c r="I324" s="87" t="s">
        <v>476</v>
      </c>
      <c r="J324" s="13"/>
      <c r="K324" s="13" t="s">
        <v>428</v>
      </c>
      <c r="L324" s="53">
        <v>5</v>
      </c>
      <c r="M324" s="48" t="s">
        <v>511</v>
      </c>
      <c r="N324" s="13" t="s">
        <v>486</v>
      </c>
      <c r="O324" s="19" t="str">
        <f>INDEX('[1]QAEHS freezer database'!$L$2:$L$30009,MATCH('[1]Sample list'!H450,'[1]QAEHS freezer database'!$C$2:$C$30009,0))</f>
        <v>F</v>
      </c>
      <c r="P324" s="53"/>
      <c r="Q324" s="114">
        <v>10.81158110882957</v>
      </c>
      <c r="R324" s="48"/>
      <c r="S324" s="21" t="s">
        <v>1022</v>
      </c>
      <c r="T324" s="21" t="str">
        <f>INDEX('[1]QAEHS freezer database'!$K$2:$K$30009,MATCH('[1]Sample list'!H450,'[1]QAEHS freezer database'!$C$2:$C$30009,0))</f>
        <v>6-15</v>
      </c>
      <c r="U324" s="23">
        <v>2017</v>
      </c>
      <c r="V324" s="21">
        <f>INDEX('[1]QAEHS freezer database'!$G$2:$G$30009,MATCH('[1]Sample list'!H450,'[1]QAEHS freezer database'!$C$2:$C$30009,0))</f>
        <v>2017</v>
      </c>
      <c r="W324" s="70" t="str">
        <f>INDEX('[1]Sample list codes'!$B$2:$B$21,MATCH('[1]Sample list'!U450,'[1]Sample list codes'!$A$2:$A$21,0))</f>
        <v>2016-2017</v>
      </c>
      <c r="X324" s="106">
        <v>8</v>
      </c>
      <c r="Y324" s="23">
        <v>1</v>
      </c>
      <c r="Z324" s="56" t="str">
        <f>INDEX('[1]QAEHS freezer database'!$F$2:$F$30009,MATCH('[1]Sample list'!H450,'[1]QAEHS freezer database'!$C$2:$C$30009,0))</f>
        <v>Sullivan Nicolaides</v>
      </c>
    </row>
    <row r="325" spans="1:26" x14ac:dyDescent="0.2">
      <c r="D325" s="12" t="str">
        <f>INDEX('[1]QAEHS freezer database'!$A$2:$A$30009,MATCH('[1]Sample list'!H449,'[1]QAEHS freezer database'!$C$2:$C$30009,0))&amp;F325</f>
        <v>MQX121657</v>
      </c>
      <c r="E325" s="12">
        <f>INDEX('[1]QAEHS freezer database'!$B$2:$B$30009,MATCH('[1]Sample list'!H449,'[1]QAEHS freezer database'!$C$2:$C$30009,0))</f>
        <v>121657</v>
      </c>
      <c r="F325" s="12"/>
      <c r="G325" s="12" t="str">
        <f>INDEX('[1]QAEHS freezer database'!$C$2:$C$30009,MATCH('[1]Sample list'!H449,'[1]QAEHS freezer database'!$C$2:$C$30009,0))</f>
        <v>HBP_G08P01_2017</v>
      </c>
      <c r="H325" s="13" t="s">
        <v>427</v>
      </c>
      <c r="I325" s="87" t="s">
        <v>475</v>
      </c>
      <c r="J325" s="13"/>
      <c r="K325" s="13" t="s">
        <v>427</v>
      </c>
      <c r="L325" s="53">
        <v>5</v>
      </c>
      <c r="M325" s="48" t="s">
        <v>511</v>
      </c>
      <c r="N325" s="13" t="s">
        <v>486</v>
      </c>
      <c r="O325" s="19" t="str">
        <f>INDEX('[1]QAEHS freezer database'!$L$2:$L$30009,MATCH('[1]Sample list'!H449,'[1]QAEHS freezer database'!$C$2:$C$30009,0))</f>
        <v>F</v>
      </c>
      <c r="P325" s="53"/>
      <c r="Q325" s="114">
        <v>10.307789185489391</v>
      </c>
      <c r="R325" s="48"/>
      <c r="S325" s="21" t="s">
        <v>1022</v>
      </c>
      <c r="T325" s="21" t="str">
        <f>INDEX('[1]QAEHS freezer database'!$K$2:$K$30009,MATCH('[1]Sample list'!H449,'[1]QAEHS freezer database'!$C$2:$C$30009,0))</f>
        <v>6-15</v>
      </c>
      <c r="U325" s="23">
        <v>2017</v>
      </c>
      <c r="V325" s="21">
        <f>INDEX('[1]QAEHS freezer database'!$G$2:$G$30009,MATCH('[1]Sample list'!H449,'[1]QAEHS freezer database'!$C$2:$C$30009,0))</f>
        <v>2017</v>
      </c>
      <c r="W325" s="70" t="str">
        <f>INDEX('[1]Sample list codes'!$B$2:$B$21,MATCH('[1]Sample list'!U449,'[1]Sample list codes'!$A$2:$A$21,0))</f>
        <v>2016-2017</v>
      </c>
      <c r="X325" s="106">
        <v>8</v>
      </c>
      <c r="Y325" s="23">
        <v>1</v>
      </c>
      <c r="Z325" s="56" t="str">
        <f>INDEX('[1]QAEHS freezer database'!$F$2:$F$30009,MATCH('[1]Sample list'!H449,'[1]QAEHS freezer database'!$C$2:$C$30009,0))</f>
        <v>Sullivan Nicolaides</v>
      </c>
    </row>
    <row r="326" spans="1:26" x14ac:dyDescent="0.2">
      <c r="D326" s="12" t="str">
        <f>INDEX('[1]QAEHS freezer database'!$A$2:$A$30009,MATCH('[1]Sample list'!H446,'[1]QAEHS freezer database'!$C$2:$C$30009,0))&amp;F326</f>
        <v>MQX121656</v>
      </c>
      <c r="E326" s="12">
        <f>INDEX('[1]QAEHS freezer database'!$B$2:$B$30009,MATCH('[1]Sample list'!H446,'[1]QAEHS freezer database'!$C$2:$C$30009,0))</f>
        <v>121656</v>
      </c>
      <c r="F326" s="12"/>
      <c r="G326" s="12" t="str">
        <f>INDEX('[1]QAEHS freezer database'!$C$2:$C$30009,MATCH('[1]Sample list'!H446,'[1]QAEHS freezer database'!$C$2:$C$30009,0))</f>
        <v>HBP_G07P02_2017</v>
      </c>
      <c r="H326" s="13" t="s">
        <v>426</v>
      </c>
      <c r="I326" s="87" t="s">
        <v>474</v>
      </c>
      <c r="J326" s="13"/>
      <c r="K326" s="13" t="s">
        <v>426</v>
      </c>
      <c r="L326" s="53">
        <v>5</v>
      </c>
      <c r="M326" s="48" t="s">
        <v>511</v>
      </c>
      <c r="N326" s="13" t="s">
        <v>486</v>
      </c>
      <c r="O326" s="19" t="str">
        <f>INDEX('[1]QAEHS freezer database'!$L$2:$L$30009,MATCH('[1]Sample list'!H446,'[1]QAEHS freezer database'!$C$2:$C$30009,0))</f>
        <v>F</v>
      </c>
      <c r="P326" s="53"/>
      <c r="Q326" s="114">
        <v>2.5473785078713211</v>
      </c>
      <c r="R326" s="48"/>
      <c r="S326" s="21" t="s">
        <v>1023</v>
      </c>
      <c r="T326" s="21" t="str">
        <f>INDEX('[1]QAEHS freezer database'!$K$2:$K$30009,MATCH('[1]Sample list'!H446,'[1]QAEHS freezer database'!$C$2:$C$30009,0))</f>
        <v>0-5</v>
      </c>
      <c r="U326" s="23">
        <v>2017</v>
      </c>
      <c r="V326" s="21">
        <f>INDEX('[1]QAEHS freezer database'!$G$2:$G$30009,MATCH('[1]Sample list'!H446,'[1]QAEHS freezer database'!$C$2:$C$30009,0))</f>
        <v>2017</v>
      </c>
      <c r="W326" s="70" t="str">
        <f>INDEX('[1]Sample list codes'!$B$2:$B$21,MATCH('[1]Sample list'!U446,'[1]Sample list codes'!$A$2:$A$21,0))</f>
        <v>2016-2017</v>
      </c>
      <c r="X326" s="106">
        <v>8</v>
      </c>
      <c r="Y326" s="23">
        <v>1</v>
      </c>
      <c r="Z326" s="56" t="str">
        <f>INDEX('[1]QAEHS freezer database'!$F$2:$F$30009,MATCH('[1]Sample list'!H446,'[1]QAEHS freezer database'!$C$2:$C$30009,0))</f>
        <v>Sullivan Nicolaides</v>
      </c>
    </row>
    <row r="327" spans="1:26" x14ac:dyDescent="0.2">
      <c r="D327" s="12" t="str">
        <f>INDEX('[1]QAEHS freezer database'!$A$2:$A$30009,MATCH('[1]Sample list'!H445,'[1]QAEHS freezer database'!$C$2:$C$30009,0))&amp;F327</f>
        <v>MQX121655</v>
      </c>
      <c r="E327" s="12">
        <f>INDEX('[1]QAEHS freezer database'!$B$2:$B$30009,MATCH('[1]Sample list'!H445,'[1]QAEHS freezer database'!$C$2:$C$30009,0))</f>
        <v>121655</v>
      </c>
      <c r="F327" s="12"/>
      <c r="G327" s="12" t="str">
        <f>INDEX('[1]QAEHS freezer database'!$C$2:$C$30009,MATCH('[1]Sample list'!H445,'[1]QAEHS freezer database'!$C$2:$C$30009,0))</f>
        <v>HBP_G07P01_2017</v>
      </c>
      <c r="H327" s="13" t="s">
        <v>425</v>
      </c>
      <c r="I327" s="87" t="s">
        <v>473</v>
      </c>
      <c r="J327" s="13"/>
      <c r="K327" s="13" t="s">
        <v>425</v>
      </c>
      <c r="L327" s="53">
        <v>5</v>
      </c>
      <c r="M327" s="48" t="s">
        <v>511</v>
      </c>
      <c r="N327" s="13" t="s">
        <v>486</v>
      </c>
      <c r="O327" s="19" t="str">
        <f>INDEX('[1]QAEHS freezer database'!$L$2:$L$30009,MATCH('[1]Sample list'!H445,'[1]QAEHS freezer database'!$C$2:$C$30009,0))</f>
        <v>F</v>
      </c>
      <c r="P327" s="53"/>
      <c r="Q327" s="114">
        <v>3.4293223819301843</v>
      </c>
      <c r="R327" s="48"/>
      <c r="S327" s="21" t="s">
        <v>1023</v>
      </c>
      <c r="T327" s="21" t="str">
        <f>INDEX('[1]QAEHS freezer database'!$K$2:$K$30009,MATCH('[1]Sample list'!H445,'[1]QAEHS freezer database'!$C$2:$C$30009,0))</f>
        <v>0-5</v>
      </c>
      <c r="U327" s="23">
        <v>2017</v>
      </c>
      <c r="V327" s="21">
        <f>INDEX('[1]QAEHS freezer database'!$G$2:$G$30009,MATCH('[1]Sample list'!H445,'[1]QAEHS freezer database'!$C$2:$C$30009,0))</f>
        <v>2017</v>
      </c>
      <c r="W327" s="70" t="str">
        <f>INDEX('[1]Sample list codes'!$B$2:$B$21,MATCH('[1]Sample list'!U445,'[1]Sample list codes'!$A$2:$A$21,0))</f>
        <v>2016-2017</v>
      </c>
      <c r="X327" s="106">
        <v>8</v>
      </c>
      <c r="Y327" s="23">
        <v>1</v>
      </c>
      <c r="Z327" s="56" t="str">
        <f>INDEX('[1]QAEHS freezer database'!$F$2:$F$30009,MATCH('[1]Sample list'!H445,'[1]QAEHS freezer database'!$C$2:$C$30009,0))</f>
        <v>Sullivan Nicolaides</v>
      </c>
    </row>
    <row r="328" spans="1:26" x14ac:dyDescent="0.2">
      <c r="D328" s="12" t="str">
        <f>INDEX('[1]QAEHS freezer database'!$A$2:$A$30009,MATCH('[1]Sample list'!H464,'[1]QAEHS freezer database'!$C$2:$C$30009,0))&amp;F328</f>
        <v>MQX121654</v>
      </c>
      <c r="E328" s="12">
        <f>INDEX('[1]QAEHS freezer database'!$B$2:$B$30009,MATCH('[1]Sample list'!H464,'[1]QAEHS freezer database'!$C$2:$C$30009,0))</f>
        <v>121654</v>
      </c>
      <c r="F328" s="12"/>
      <c r="G328" s="12" t="str">
        <f>INDEX('[1]QAEHS freezer database'!$C$2:$C$30009,MATCH('[1]Sample list'!H464,'[1]QAEHS freezer database'!$C$2:$C$30009,0))</f>
        <v>HBP_G06P02_2017</v>
      </c>
      <c r="H328" s="13" t="s">
        <v>424</v>
      </c>
      <c r="I328" s="87" t="s">
        <v>472</v>
      </c>
      <c r="J328" s="13"/>
      <c r="K328" s="13" t="s">
        <v>424</v>
      </c>
      <c r="L328" s="53">
        <v>5</v>
      </c>
      <c r="M328" s="48" t="s">
        <v>511</v>
      </c>
      <c r="N328" s="13" t="s">
        <v>485</v>
      </c>
      <c r="O328" s="19" t="str">
        <f>INDEX('[1]QAEHS freezer database'!$L$2:$L$30009,MATCH('[1]Sample list'!H464,'[1]QAEHS freezer database'!$C$2:$C$30009,0))</f>
        <v>M</v>
      </c>
      <c r="P328" s="53"/>
      <c r="Q328" s="114">
        <v>71.13237508555784</v>
      </c>
      <c r="R328" s="48"/>
      <c r="S328" s="21" t="s">
        <v>548</v>
      </c>
      <c r="T328" s="21" t="str">
        <f>INDEX('[1]QAEHS freezer database'!$K$2:$K$30009,MATCH('[1]Sample list'!H464,'[1]QAEHS freezer database'!$C$2:$C$30009,0))</f>
        <v>&gt;60</v>
      </c>
      <c r="U328" s="23">
        <v>2017</v>
      </c>
      <c r="V328" s="21">
        <f>INDEX('[1]QAEHS freezer database'!$G$2:$G$30009,MATCH('[1]Sample list'!H464,'[1]QAEHS freezer database'!$C$2:$C$30009,0))</f>
        <v>2017</v>
      </c>
      <c r="W328" s="70" t="str">
        <f>INDEX('[1]Sample list codes'!$B$2:$B$21,MATCH('[1]Sample list'!U464,'[1]Sample list codes'!$A$2:$A$21,0))</f>
        <v>2016-2017</v>
      </c>
      <c r="X328" s="106">
        <v>8</v>
      </c>
      <c r="Y328" s="23">
        <v>1</v>
      </c>
      <c r="Z328" s="56" t="str">
        <f>INDEX('[1]QAEHS freezer database'!$F$2:$F$30009,MATCH('[1]Sample list'!H464,'[1]QAEHS freezer database'!$C$2:$C$30009,0))</f>
        <v>Sullivan Nicolaides</v>
      </c>
    </row>
    <row r="329" spans="1:26" x14ac:dyDescent="0.2">
      <c r="D329" s="12" t="str">
        <f>INDEX('[1]QAEHS freezer database'!$A$2:$A$30009,MATCH('[1]Sample list'!H463,'[1]QAEHS freezer database'!$C$2:$C$30009,0))&amp;F329</f>
        <v>MQX121653</v>
      </c>
      <c r="E329" s="12">
        <f>INDEX('[1]QAEHS freezer database'!$B$2:$B$30009,MATCH('[1]Sample list'!H463,'[1]QAEHS freezer database'!$C$2:$C$30009,0))</f>
        <v>121653</v>
      </c>
      <c r="F329" s="12"/>
      <c r="G329" s="12" t="str">
        <f>INDEX('[1]QAEHS freezer database'!$C$2:$C$30009,MATCH('[1]Sample list'!H463,'[1]QAEHS freezer database'!$C$2:$C$30009,0))</f>
        <v>HBP_G06P01_2017</v>
      </c>
      <c r="H329" s="13" t="s">
        <v>423</v>
      </c>
      <c r="I329" s="118" t="s">
        <v>471</v>
      </c>
      <c r="J329" s="13"/>
      <c r="K329" s="13" t="s">
        <v>423</v>
      </c>
      <c r="L329" s="53">
        <v>5</v>
      </c>
      <c r="M329" s="48" t="s">
        <v>511</v>
      </c>
      <c r="N329" s="13" t="s">
        <v>485</v>
      </c>
      <c r="O329" s="19" t="str">
        <f>INDEX('[1]QAEHS freezer database'!$L$2:$L$30009,MATCH('[1]Sample list'!H463,'[1]QAEHS freezer database'!$C$2:$C$30009,0))</f>
        <v>M</v>
      </c>
      <c r="P329" s="53"/>
      <c r="Q329" s="116">
        <v>69.843066392881582</v>
      </c>
      <c r="R329" s="48"/>
      <c r="S329" s="21" t="s">
        <v>548</v>
      </c>
      <c r="T329" s="21" t="str">
        <f>INDEX('[1]QAEHS freezer database'!$K$2:$K$30009,MATCH('[1]Sample list'!H463,'[1]QAEHS freezer database'!$C$2:$C$30009,0))</f>
        <v>&gt;60</v>
      </c>
      <c r="U329" s="23">
        <v>2017</v>
      </c>
      <c r="V329" s="21">
        <f>INDEX('[1]QAEHS freezer database'!$G$2:$G$30009,MATCH('[1]Sample list'!H463,'[1]QAEHS freezer database'!$C$2:$C$30009,0))</f>
        <v>2017</v>
      </c>
      <c r="W329" s="70" t="str">
        <f>INDEX('[1]Sample list codes'!$B$2:$B$21,MATCH('[1]Sample list'!U463,'[1]Sample list codes'!$A$2:$A$21,0))</f>
        <v>2016-2017</v>
      </c>
      <c r="X329" s="117">
        <v>8</v>
      </c>
      <c r="Y329" s="23">
        <v>1</v>
      </c>
      <c r="Z329" s="56" t="str">
        <f>INDEX('[1]QAEHS freezer database'!$F$2:$F$30009,MATCH('[1]Sample list'!H463,'[1]QAEHS freezer database'!$C$2:$C$30009,0))</f>
        <v>Sullivan Nicolaides</v>
      </c>
    </row>
    <row r="330" spans="1:26" x14ac:dyDescent="0.2">
      <c r="D330" s="12" t="str">
        <f>INDEX('[1]QAEHS freezer database'!$A$2:$A$30009,MATCH('[1]Sample list'!H460,'[1]QAEHS freezer database'!$C$2:$C$30009,0))&amp;F330</f>
        <v>MQX121652</v>
      </c>
      <c r="E330" s="12">
        <f>INDEX('[1]QAEHS freezer database'!$B$2:$B$30009,MATCH('[1]Sample list'!H460,'[1]QAEHS freezer database'!$C$2:$C$30009,0))</f>
        <v>121652</v>
      </c>
      <c r="F330" s="12"/>
      <c r="G330" s="12" t="str">
        <f>INDEX('[1]QAEHS freezer database'!$C$2:$C$30009,MATCH('[1]Sample list'!H460,'[1]QAEHS freezer database'!$C$2:$C$30009,0))</f>
        <v>HBP_G05P02_2017</v>
      </c>
      <c r="H330" s="13" t="s">
        <v>422</v>
      </c>
      <c r="I330" s="115" t="s">
        <v>470</v>
      </c>
      <c r="J330" s="13"/>
      <c r="K330" s="13" t="s">
        <v>422</v>
      </c>
      <c r="L330" s="53">
        <v>5</v>
      </c>
      <c r="M330" s="48" t="s">
        <v>511</v>
      </c>
      <c r="N330" s="13" t="s">
        <v>485</v>
      </c>
      <c r="O330" s="19" t="str">
        <f>INDEX('[1]QAEHS freezer database'!$L$2:$L$30009,MATCH('[1]Sample list'!H460,'[1]QAEHS freezer database'!$C$2:$C$30009,0))</f>
        <v>M</v>
      </c>
      <c r="P330" s="53"/>
      <c r="Q330" s="116">
        <v>52.224229979466116</v>
      </c>
      <c r="R330" s="48"/>
      <c r="S330" s="21" t="s">
        <v>551</v>
      </c>
      <c r="T330" s="21" t="str">
        <f>INDEX('[1]QAEHS freezer database'!$K$2:$K$30009,MATCH('[1]Sample list'!H460,'[1]QAEHS freezer database'!$C$2:$C$30009,0))</f>
        <v>46-60</v>
      </c>
      <c r="U330" s="23">
        <v>2017</v>
      </c>
      <c r="V330" s="21">
        <f>INDEX('[1]QAEHS freezer database'!$G$2:$G$30009,MATCH('[1]Sample list'!H460,'[1]QAEHS freezer database'!$C$2:$C$30009,0))</f>
        <v>2017</v>
      </c>
      <c r="W330" s="70" t="str">
        <f>INDEX('[1]Sample list codes'!$B$2:$B$21,MATCH('[1]Sample list'!U460,'[1]Sample list codes'!$A$2:$A$21,0))</f>
        <v>2016-2017</v>
      </c>
      <c r="X330" s="117">
        <v>8</v>
      </c>
      <c r="Y330" s="23">
        <v>1</v>
      </c>
      <c r="Z330" s="56" t="str">
        <f>INDEX('[1]QAEHS freezer database'!$F$2:$F$30009,MATCH('[1]Sample list'!H460,'[1]QAEHS freezer database'!$C$2:$C$30009,0))</f>
        <v>Sullivan Nicolaides</v>
      </c>
    </row>
    <row r="331" spans="1:26" x14ac:dyDescent="0.2">
      <c r="D331" s="12" t="str">
        <f>INDEX('[1]QAEHS freezer database'!$A$2:$A$30009,MATCH('[1]Sample list'!H459,'[1]QAEHS freezer database'!$C$2:$C$30009,0))&amp;F331</f>
        <v>MQX121651</v>
      </c>
      <c r="E331" s="12">
        <f>INDEX('[1]QAEHS freezer database'!$B$2:$B$30009,MATCH('[1]Sample list'!H459,'[1]QAEHS freezer database'!$C$2:$C$30009,0))</f>
        <v>121651</v>
      </c>
      <c r="F331" s="12"/>
      <c r="G331" s="12" t="str">
        <f>INDEX('[1]QAEHS freezer database'!$C$2:$C$30009,MATCH('[1]Sample list'!H459,'[1]QAEHS freezer database'!$C$2:$C$30009,0))</f>
        <v>HBP_G05P01_2017</v>
      </c>
      <c r="H331" s="13" t="s">
        <v>421</v>
      </c>
      <c r="I331" s="115" t="s">
        <v>469</v>
      </c>
      <c r="J331" s="13"/>
      <c r="K331" s="13" t="s">
        <v>421</v>
      </c>
      <c r="L331" s="53">
        <v>5</v>
      </c>
      <c r="M331" s="48" t="s">
        <v>511</v>
      </c>
      <c r="N331" s="13" t="s">
        <v>485</v>
      </c>
      <c r="O331" s="19" t="str">
        <f>INDEX('[1]QAEHS freezer database'!$L$2:$L$30009,MATCH('[1]Sample list'!H459,'[1]QAEHS freezer database'!$C$2:$C$30009,0))</f>
        <v>M</v>
      </c>
      <c r="P331" s="53"/>
      <c r="Q331" s="116">
        <v>53.029048596851467</v>
      </c>
      <c r="R331" s="48"/>
      <c r="S331" s="21" t="s">
        <v>551</v>
      </c>
      <c r="T331" s="21" t="str">
        <f>INDEX('[1]QAEHS freezer database'!$K$2:$K$30009,MATCH('[1]Sample list'!H459,'[1]QAEHS freezer database'!$C$2:$C$30009,0))</f>
        <v>46-60</v>
      </c>
      <c r="U331" s="23">
        <v>2017</v>
      </c>
      <c r="V331" s="21">
        <f>INDEX('[1]QAEHS freezer database'!$G$2:$G$30009,MATCH('[1]Sample list'!H459,'[1]QAEHS freezer database'!$C$2:$C$30009,0))</f>
        <v>2017</v>
      </c>
      <c r="W331" s="70" t="str">
        <f>INDEX('[1]Sample list codes'!$B$2:$B$21,MATCH('[1]Sample list'!U459,'[1]Sample list codes'!$A$2:$A$21,0))</f>
        <v>2016-2017</v>
      </c>
      <c r="X331" s="117">
        <v>8</v>
      </c>
      <c r="Y331" s="23">
        <v>1</v>
      </c>
      <c r="Z331" s="56" t="str">
        <f>INDEX('[1]QAEHS freezer database'!$F$2:$F$30009,MATCH('[1]Sample list'!H459,'[1]QAEHS freezer database'!$C$2:$C$30009,0))</f>
        <v>Sullivan Nicolaides</v>
      </c>
    </row>
    <row r="332" spans="1:26" x14ac:dyDescent="0.2">
      <c r="D332" s="12" t="str">
        <f>INDEX('[1]QAEHS freezer database'!$A$2:$A$30009,MATCH('[1]Sample list'!H456,'[1]QAEHS freezer database'!$C$2:$C$30009,0))&amp;F332</f>
        <v>MQX121650</v>
      </c>
      <c r="E332" s="12">
        <f>INDEX('[1]QAEHS freezer database'!$B$2:$B$30009,MATCH('[1]Sample list'!H456,'[1]QAEHS freezer database'!$C$2:$C$30009,0))</f>
        <v>121650</v>
      </c>
      <c r="F332" s="12"/>
      <c r="G332" s="12" t="str">
        <f>INDEX('[1]QAEHS freezer database'!$C$2:$C$30009,MATCH('[1]Sample list'!H456,'[1]QAEHS freezer database'!$C$2:$C$30009,0))</f>
        <v>HBP_G04P02_2017</v>
      </c>
      <c r="H332" s="13" t="s">
        <v>420</v>
      </c>
      <c r="I332" s="115" t="s">
        <v>468</v>
      </c>
      <c r="J332" s="13"/>
      <c r="K332" s="13" t="s">
        <v>420</v>
      </c>
      <c r="L332" s="53">
        <v>5</v>
      </c>
      <c r="M332" s="48" t="s">
        <v>511</v>
      </c>
      <c r="N332" s="13" t="s">
        <v>485</v>
      </c>
      <c r="O332" s="19" t="str">
        <f>INDEX('[1]QAEHS freezer database'!$L$2:$L$30009,MATCH('[1]Sample list'!H456,'[1]QAEHS freezer database'!$C$2:$C$30009,0))</f>
        <v>M</v>
      </c>
      <c r="P332" s="53"/>
      <c r="Q332" s="116">
        <v>36.786557152635183</v>
      </c>
      <c r="R332" s="48"/>
      <c r="S332" s="21" t="s">
        <v>554</v>
      </c>
      <c r="T332" s="21" t="str">
        <f>INDEX('[1]QAEHS freezer database'!$K$2:$K$30009,MATCH('[1]Sample list'!H456,'[1]QAEHS freezer database'!$C$2:$C$30009,0))</f>
        <v>31-45</v>
      </c>
      <c r="U332" s="23">
        <v>2017</v>
      </c>
      <c r="V332" s="21">
        <f>INDEX('[1]QAEHS freezer database'!$G$2:$G$30009,MATCH('[1]Sample list'!H456,'[1]QAEHS freezer database'!$C$2:$C$30009,0))</f>
        <v>2017</v>
      </c>
      <c r="W332" s="70" t="str">
        <f>INDEX('[1]Sample list codes'!$B$2:$B$21,MATCH('[1]Sample list'!U456,'[1]Sample list codes'!$A$2:$A$21,0))</f>
        <v>2016-2017</v>
      </c>
      <c r="X332" s="117">
        <v>8</v>
      </c>
      <c r="Y332" s="23">
        <v>1</v>
      </c>
      <c r="Z332" s="56" t="str">
        <f>INDEX('[1]QAEHS freezer database'!$F$2:$F$30009,MATCH('[1]Sample list'!H456,'[1]QAEHS freezer database'!$C$2:$C$30009,0))</f>
        <v>Sullivan Nicolaides</v>
      </c>
    </row>
    <row r="333" spans="1:26" x14ac:dyDescent="0.2">
      <c r="D333" s="12" t="str">
        <f>INDEX('[1]QAEHS freezer database'!$A$2:$A$30009,MATCH('[1]Sample list'!H455,'[1]QAEHS freezer database'!$C$2:$C$30009,0))&amp;F333</f>
        <v>MQX121649</v>
      </c>
      <c r="E333" s="12">
        <f>INDEX('[1]QAEHS freezer database'!$B$2:$B$30009,MATCH('[1]Sample list'!H455,'[1]QAEHS freezer database'!$C$2:$C$30009,0))</f>
        <v>121649</v>
      </c>
      <c r="F333" s="12"/>
      <c r="G333" s="12" t="str">
        <f>INDEX('[1]QAEHS freezer database'!$C$2:$C$30009,MATCH('[1]Sample list'!H455,'[1]QAEHS freezer database'!$C$2:$C$30009,0))</f>
        <v>HBP_G04P01_2017</v>
      </c>
      <c r="H333" s="13" t="s">
        <v>419</v>
      </c>
      <c r="I333" s="115" t="s">
        <v>467</v>
      </c>
      <c r="J333" s="13"/>
      <c r="K333" s="13" t="s">
        <v>419</v>
      </c>
      <c r="L333" s="53">
        <v>5</v>
      </c>
      <c r="M333" s="48" t="s">
        <v>511</v>
      </c>
      <c r="N333" s="13" t="s">
        <v>485</v>
      </c>
      <c r="O333" s="19" t="str">
        <f>INDEX('[1]QAEHS freezer database'!$L$2:$L$30009,MATCH('[1]Sample list'!H455,'[1]QAEHS freezer database'!$C$2:$C$30009,0))</f>
        <v>M</v>
      </c>
      <c r="P333" s="53"/>
      <c r="Q333" s="116">
        <v>38.014373716632448</v>
      </c>
      <c r="R333" s="48"/>
      <c r="S333" s="21" t="s">
        <v>554</v>
      </c>
      <c r="T333" s="21" t="str">
        <f>INDEX('[1]QAEHS freezer database'!$K$2:$K$30009,MATCH('[1]Sample list'!H455,'[1]QAEHS freezer database'!$C$2:$C$30009,0))</f>
        <v>31-45</v>
      </c>
      <c r="U333" s="23">
        <v>2017</v>
      </c>
      <c r="V333" s="21">
        <f>INDEX('[1]QAEHS freezer database'!$G$2:$G$30009,MATCH('[1]Sample list'!H455,'[1]QAEHS freezer database'!$C$2:$C$30009,0))</f>
        <v>2017</v>
      </c>
      <c r="W333" s="70" t="str">
        <f>INDEX('[1]Sample list codes'!$B$2:$B$21,MATCH('[1]Sample list'!U455,'[1]Sample list codes'!$A$2:$A$21,0))</f>
        <v>2016-2017</v>
      </c>
      <c r="X333" s="117">
        <v>8</v>
      </c>
      <c r="Y333" s="23">
        <v>1</v>
      </c>
      <c r="Z333" s="56" t="str">
        <f>INDEX('[1]QAEHS freezer database'!$F$2:$F$30009,MATCH('[1]Sample list'!H455,'[1]QAEHS freezer database'!$C$2:$C$30009,0))</f>
        <v>Sullivan Nicolaides</v>
      </c>
    </row>
    <row r="334" spans="1:26" s="101" customFormat="1" x14ac:dyDescent="0.2">
      <c r="A334"/>
      <c r="B334"/>
      <c r="C334"/>
      <c r="D334" s="12" t="str">
        <f>INDEX('[1]QAEHS freezer database'!$A$2:$A$30009,MATCH('[1]Sample list'!H452,'[1]QAEHS freezer database'!$C$2:$C$30009,0))&amp;F334</f>
        <v>MQX121648</v>
      </c>
      <c r="E334" s="12">
        <f>INDEX('[1]QAEHS freezer database'!$B$2:$B$30009,MATCH('[1]Sample list'!H452,'[1]QAEHS freezer database'!$C$2:$C$30009,0))</f>
        <v>121648</v>
      </c>
      <c r="F334" s="12"/>
      <c r="G334" s="12" t="str">
        <f>INDEX('[1]QAEHS freezer database'!$C$2:$C$30009,MATCH('[1]Sample list'!H452,'[1]QAEHS freezer database'!$C$2:$C$30009,0))</f>
        <v>HBP_G03P02_2017</v>
      </c>
      <c r="H334" s="13" t="s">
        <v>418</v>
      </c>
      <c r="I334" s="118" t="s">
        <v>466</v>
      </c>
      <c r="J334" s="13"/>
      <c r="K334" s="13" t="s">
        <v>418</v>
      </c>
      <c r="L334" s="53">
        <v>5</v>
      </c>
      <c r="M334" s="48" t="s">
        <v>511</v>
      </c>
      <c r="N334" s="13" t="s">
        <v>485</v>
      </c>
      <c r="O334" s="19" t="str">
        <f>INDEX('[1]QAEHS freezer database'!$L$2:$L$30009,MATCH('[1]Sample list'!H452,'[1]QAEHS freezer database'!$C$2:$C$30009,0))</f>
        <v>M</v>
      </c>
      <c r="P334" s="53"/>
      <c r="Q334" s="116">
        <v>22.986447638603696</v>
      </c>
      <c r="R334" s="48"/>
      <c r="S334" s="21" t="s">
        <v>557</v>
      </c>
      <c r="T334" s="21" t="str">
        <f>INDEX('[1]QAEHS freezer database'!$K$2:$K$30009,MATCH('[1]Sample list'!H452,'[1]QAEHS freezer database'!$C$2:$C$30009,0))</f>
        <v>16-30</v>
      </c>
      <c r="U334" s="23">
        <v>2017</v>
      </c>
      <c r="V334" s="21">
        <f>INDEX('[1]QAEHS freezer database'!$G$2:$G$30009,MATCH('[1]Sample list'!H452,'[1]QAEHS freezer database'!$C$2:$C$30009,0))</f>
        <v>2017</v>
      </c>
      <c r="W334" s="70" t="str">
        <f>INDEX('[1]Sample list codes'!$B$2:$B$21,MATCH('[1]Sample list'!U452,'[1]Sample list codes'!$A$2:$A$21,0))</f>
        <v>2016-2017</v>
      </c>
      <c r="X334" s="117">
        <v>8</v>
      </c>
      <c r="Y334" s="23">
        <v>1</v>
      </c>
      <c r="Z334" s="56" t="str">
        <f>INDEX('[1]QAEHS freezer database'!$F$2:$F$30009,MATCH('[1]Sample list'!H452,'[1]QAEHS freezer database'!$C$2:$C$30009,0))</f>
        <v>Sullivan Nicolaides</v>
      </c>
    </row>
    <row r="335" spans="1:26" x14ac:dyDescent="0.2">
      <c r="D335" s="12" t="str">
        <f>INDEX('[1]QAEHS freezer database'!$A$2:$A$30009,MATCH('[1]Sample list'!H451,'[1]QAEHS freezer database'!$C$2:$C$30009,0))&amp;F335</f>
        <v>MQX121647</v>
      </c>
      <c r="E335" s="12">
        <f>INDEX('[1]QAEHS freezer database'!$B$2:$B$30009,MATCH('[1]Sample list'!H451,'[1]QAEHS freezer database'!$C$2:$C$30009,0))</f>
        <v>121647</v>
      </c>
      <c r="F335" s="12"/>
      <c r="G335" s="12" t="str">
        <f>INDEX('[1]QAEHS freezer database'!$C$2:$C$30009,MATCH('[1]Sample list'!H451,'[1]QAEHS freezer database'!$C$2:$C$30009,0))</f>
        <v>HBP_G03P01_2017</v>
      </c>
      <c r="H335" s="13" t="s">
        <v>417</v>
      </c>
      <c r="I335" s="87" t="s">
        <v>465</v>
      </c>
      <c r="J335" s="13"/>
      <c r="K335" s="13" t="s">
        <v>417</v>
      </c>
      <c r="L335" s="53">
        <v>5</v>
      </c>
      <c r="M335" s="48" t="s">
        <v>511</v>
      </c>
      <c r="N335" s="13" t="s">
        <v>485</v>
      </c>
      <c r="O335" s="19" t="str">
        <f>INDEX('[1]QAEHS freezer database'!$L$2:$L$30009,MATCH('[1]Sample list'!H451,'[1]QAEHS freezer database'!$C$2:$C$30009,0))</f>
        <v>M</v>
      </c>
      <c r="P335" s="53"/>
      <c r="Q335" s="114">
        <v>23.328596851471591</v>
      </c>
      <c r="R335" s="48"/>
      <c r="S335" s="21" t="s">
        <v>557</v>
      </c>
      <c r="T335" s="21" t="str">
        <f>INDEX('[1]QAEHS freezer database'!$K$2:$K$30009,MATCH('[1]Sample list'!H451,'[1]QAEHS freezer database'!$C$2:$C$30009,0))</f>
        <v>16-30</v>
      </c>
      <c r="U335" s="23">
        <v>2017</v>
      </c>
      <c r="V335" s="21">
        <f>INDEX('[1]QAEHS freezer database'!$G$2:$G$30009,MATCH('[1]Sample list'!H451,'[1]QAEHS freezer database'!$C$2:$C$30009,0))</f>
        <v>2017</v>
      </c>
      <c r="W335" s="70" t="str">
        <f>INDEX('[1]Sample list codes'!$B$2:$B$21,MATCH('[1]Sample list'!U451,'[1]Sample list codes'!$A$2:$A$21,0))</f>
        <v>2016-2017</v>
      </c>
      <c r="X335" s="106">
        <v>8</v>
      </c>
      <c r="Y335" s="23">
        <v>1</v>
      </c>
      <c r="Z335" s="56" t="str">
        <f>INDEX('[1]QAEHS freezer database'!$F$2:$F$30009,MATCH('[1]Sample list'!H451,'[1]QAEHS freezer database'!$C$2:$C$30009,0))</f>
        <v>Sullivan Nicolaides</v>
      </c>
    </row>
    <row r="336" spans="1:26" x14ac:dyDescent="0.2">
      <c r="D336" s="12" t="str">
        <f>INDEX('[1]QAEHS freezer database'!$A$2:$A$30009,MATCH('[1]Sample list'!H448,'[1]QAEHS freezer database'!$C$2:$C$30009,0))&amp;F336</f>
        <v>MQX121646</v>
      </c>
      <c r="E336" s="12">
        <f>INDEX('[1]QAEHS freezer database'!$B$2:$B$30009,MATCH('[1]Sample list'!H448,'[1]QAEHS freezer database'!$C$2:$C$30009,0))</f>
        <v>121646</v>
      </c>
      <c r="F336" s="12"/>
      <c r="G336" s="12" t="str">
        <f>INDEX('[1]QAEHS freezer database'!$C$2:$C$30009,MATCH('[1]Sample list'!H448,'[1]QAEHS freezer database'!$C$2:$C$30009,0))</f>
        <v>HBP_G02P02_2017</v>
      </c>
      <c r="H336" s="13" t="s">
        <v>416</v>
      </c>
      <c r="I336" s="87" t="s">
        <v>464</v>
      </c>
      <c r="J336" s="13"/>
      <c r="K336" s="13" t="s">
        <v>416</v>
      </c>
      <c r="L336" s="53">
        <v>5</v>
      </c>
      <c r="M336" s="48" t="s">
        <v>511</v>
      </c>
      <c r="N336" s="13" t="s">
        <v>485</v>
      </c>
      <c r="O336" s="19" t="str">
        <f>INDEX('[1]QAEHS freezer database'!$L$2:$L$30009,MATCH('[1]Sample list'!H448,'[1]QAEHS freezer database'!$C$2:$C$30009,0))</f>
        <v>M</v>
      </c>
      <c r="P336" s="53"/>
      <c r="Q336" s="114">
        <v>10.307460643394936</v>
      </c>
      <c r="R336" s="48"/>
      <c r="S336" s="21" t="s">
        <v>1022</v>
      </c>
      <c r="T336" s="21" t="str">
        <f>INDEX('[1]QAEHS freezer database'!$K$2:$K$30009,MATCH('[1]Sample list'!H448,'[1]QAEHS freezer database'!$C$2:$C$30009,0))</f>
        <v>6-15</v>
      </c>
      <c r="U336" s="23">
        <v>2017</v>
      </c>
      <c r="V336" s="21">
        <f>INDEX('[1]QAEHS freezer database'!$G$2:$G$30009,MATCH('[1]Sample list'!H448,'[1]QAEHS freezer database'!$C$2:$C$30009,0))</f>
        <v>2017</v>
      </c>
      <c r="W336" s="70" t="str">
        <f>INDEX('[1]Sample list codes'!$B$2:$B$21,MATCH('[1]Sample list'!U448,'[1]Sample list codes'!$A$2:$A$21,0))</f>
        <v>2016-2017</v>
      </c>
      <c r="X336" s="106">
        <v>8</v>
      </c>
      <c r="Y336" s="23">
        <v>1</v>
      </c>
      <c r="Z336" s="56" t="str">
        <f>INDEX('[1]QAEHS freezer database'!$F$2:$F$30009,MATCH('[1]Sample list'!H448,'[1]QAEHS freezer database'!$C$2:$C$30009,0))</f>
        <v>Sullivan Nicolaides</v>
      </c>
    </row>
    <row r="337" spans="4:26" x14ac:dyDescent="0.2">
      <c r="D337" s="12" t="str">
        <f>INDEX('[1]QAEHS freezer database'!$A$2:$A$30009,MATCH('[1]Sample list'!H447,'[1]QAEHS freezer database'!$C$2:$C$30009,0))&amp;F337</f>
        <v>MQX121645</v>
      </c>
      <c r="E337" s="12">
        <f>INDEX('[1]QAEHS freezer database'!$B$2:$B$30009,MATCH('[1]Sample list'!H447,'[1]QAEHS freezer database'!$C$2:$C$30009,0))</f>
        <v>121645</v>
      </c>
      <c r="F337" s="12"/>
      <c r="G337" s="12" t="str">
        <f>INDEX('[1]QAEHS freezer database'!$C$2:$C$30009,MATCH('[1]Sample list'!H447,'[1]QAEHS freezer database'!$C$2:$C$30009,0))</f>
        <v>HBP_G02P01_2017</v>
      </c>
      <c r="H337" s="13" t="s">
        <v>415</v>
      </c>
      <c r="I337" s="87" t="s">
        <v>463</v>
      </c>
      <c r="J337" s="13"/>
      <c r="K337" s="13" t="s">
        <v>415</v>
      </c>
      <c r="L337" s="53">
        <v>5</v>
      </c>
      <c r="M337" s="48" t="s">
        <v>511</v>
      </c>
      <c r="N337" s="13" t="s">
        <v>485</v>
      </c>
      <c r="O337" s="19" t="str">
        <f>INDEX('[1]QAEHS freezer database'!$L$2:$L$30009,MATCH('[1]Sample list'!H447,'[1]QAEHS freezer database'!$C$2:$C$30009,0))</f>
        <v>M</v>
      </c>
      <c r="P337" s="53"/>
      <c r="Q337" s="114">
        <v>10.374154688569472</v>
      </c>
      <c r="R337" s="48"/>
      <c r="S337" s="21" t="s">
        <v>1022</v>
      </c>
      <c r="T337" s="21" t="str">
        <f>INDEX('[1]QAEHS freezer database'!$K$2:$K$30009,MATCH('[1]Sample list'!H447,'[1]QAEHS freezer database'!$C$2:$C$30009,0))</f>
        <v>6-15</v>
      </c>
      <c r="U337" s="23">
        <v>2017</v>
      </c>
      <c r="V337" s="21">
        <f>INDEX('[1]QAEHS freezer database'!$G$2:$G$30009,MATCH('[1]Sample list'!H447,'[1]QAEHS freezer database'!$C$2:$C$30009,0))</f>
        <v>2017</v>
      </c>
      <c r="W337" s="70" t="str">
        <f>INDEX('[1]Sample list codes'!$B$2:$B$21,MATCH('[1]Sample list'!U447,'[1]Sample list codes'!$A$2:$A$21,0))</f>
        <v>2016-2017</v>
      </c>
      <c r="X337" s="106">
        <v>8</v>
      </c>
      <c r="Y337" s="23">
        <v>1</v>
      </c>
      <c r="Z337" s="56" t="str">
        <f>INDEX('[1]QAEHS freezer database'!$F$2:$F$30009,MATCH('[1]Sample list'!H447,'[1]QAEHS freezer database'!$C$2:$C$30009,0))</f>
        <v>Sullivan Nicolaides</v>
      </c>
    </row>
    <row r="338" spans="4:26" x14ac:dyDescent="0.2">
      <c r="D338" s="12" t="str">
        <f>INDEX('[1]QAEHS freezer database'!$A$2:$A$30009,MATCH('[1]Sample list'!H444,'[1]QAEHS freezer database'!$C$2:$C$30009,0))&amp;F338</f>
        <v>MQX121644</v>
      </c>
      <c r="E338" s="12">
        <f>INDEX('[1]QAEHS freezer database'!$B$2:$B$30009,MATCH('[1]Sample list'!H444,'[1]QAEHS freezer database'!$C$2:$C$30009,0))</f>
        <v>121644</v>
      </c>
      <c r="F338" s="12"/>
      <c r="G338" s="12" t="str">
        <f>INDEX('[1]QAEHS freezer database'!$C$2:$C$30009,MATCH('[1]Sample list'!H444,'[1]QAEHS freezer database'!$C$2:$C$30009,0))</f>
        <v>HBP_G01P02_2017</v>
      </c>
      <c r="H338" s="13" t="s">
        <v>414</v>
      </c>
      <c r="I338" s="87" t="s">
        <v>462</v>
      </c>
      <c r="J338" s="13"/>
      <c r="K338" s="13" t="s">
        <v>414</v>
      </c>
      <c r="L338" s="53">
        <v>5</v>
      </c>
      <c r="M338" s="48" t="s">
        <v>511</v>
      </c>
      <c r="N338" s="13" t="s">
        <v>485</v>
      </c>
      <c r="O338" s="19" t="str">
        <f>INDEX('[1]QAEHS freezer database'!$L$2:$L$30009,MATCH('[1]Sample list'!H444,'[1]QAEHS freezer database'!$C$2:$C$30009,0))</f>
        <v>M</v>
      </c>
      <c r="P338" s="53"/>
      <c r="Q338" s="114">
        <v>2.572566735112936</v>
      </c>
      <c r="R338" s="48"/>
      <c r="S338" s="21" t="s">
        <v>1023</v>
      </c>
      <c r="T338" s="21" t="str">
        <f>INDEX('[1]QAEHS freezer database'!$K$2:$K$30009,MATCH('[1]Sample list'!H444,'[1]QAEHS freezer database'!$C$2:$C$30009,0))</f>
        <v>0-5</v>
      </c>
      <c r="U338" s="23">
        <v>2017</v>
      </c>
      <c r="V338" s="21">
        <f>INDEX('[1]QAEHS freezer database'!$G$2:$G$30009,MATCH('[1]Sample list'!H444,'[1]QAEHS freezer database'!$C$2:$C$30009,0))</f>
        <v>2017</v>
      </c>
      <c r="W338" s="70" t="str">
        <f>INDEX('[1]Sample list codes'!$B$2:$B$21,MATCH('[1]Sample list'!U444,'[1]Sample list codes'!$A$2:$A$21,0))</f>
        <v>2016-2017</v>
      </c>
      <c r="X338" s="106">
        <v>8</v>
      </c>
      <c r="Y338" s="23">
        <v>1</v>
      </c>
      <c r="Z338" s="56" t="str">
        <f>INDEX('[1]QAEHS freezer database'!$F$2:$F$30009,MATCH('[1]Sample list'!H444,'[1]QAEHS freezer database'!$C$2:$C$30009,0))</f>
        <v>Sullivan Nicolaides</v>
      </c>
    </row>
    <row r="339" spans="4:26" x14ac:dyDescent="0.2">
      <c r="D339" s="12" t="str">
        <f>INDEX('[1]QAEHS freezer database'!$A$2:$A$30009,MATCH('[1]Sample list'!H443,'[1]QAEHS freezer database'!$C$2:$C$30009,0))&amp;F339</f>
        <v>MQX121643</v>
      </c>
      <c r="E339" s="12">
        <f>INDEX('[1]QAEHS freezer database'!$B$2:$B$30009,MATCH('[1]Sample list'!H443,'[1]QAEHS freezer database'!$C$2:$C$30009,0))</f>
        <v>121643</v>
      </c>
      <c r="F339" s="12"/>
      <c r="G339" s="12" t="str">
        <f>INDEX('[1]QAEHS freezer database'!$C$2:$C$30009,MATCH('[1]Sample list'!H443,'[1]QAEHS freezer database'!$C$2:$C$30009,0))</f>
        <v>HBP_G01P01_2017</v>
      </c>
      <c r="H339" s="13" t="s">
        <v>413</v>
      </c>
      <c r="I339" s="87" t="s">
        <v>461</v>
      </c>
      <c r="J339" s="13"/>
      <c r="K339" s="13" t="s">
        <v>413</v>
      </c>
      <c r="L339" s="53">
        <v>5</v>
      </c>
      <c r="M339" s="48" t="s">
        <v>511</v>
      </c>
      <c r="N339" s="13" t="s">
        <v>485</v>
      </c>
      <c r="O339" s="19" t="str">
        <f>INDEX('[1]QAEHS freezer database'!$L$2:$L$30009,MATCH('[1]Sample list'!H443,'[1]QAEHS freezer database'!$C$2:$C$30009,0))</f>
        <v>M</v>
      </c>
      <c r="P339" s="53"/>
      <c r="Q339" s="114">
        <v>2.208678986995209</v>
      </c>
      <c r="R339" s="48"/>
      <c r="S339" s="21" t="s">
        <v>1023</v>
      </c>
      <c r="T339" s="21" t="str">
        <f>INDEX('[1]QAEHS freezer database'!$K$2:$K$30009,MATCH('[1]Sample list'!H443,'[1]QAEHS freezer database'!$C$2:$C$30009,0))</f>
        <v>0-5</v>
      </c>
      <c r="U339" s="23">
        <v>2017</v>
      </c>
      <c r="V339" s="21">
        <f>INDEX('[1]QAEHS freezer database'!$G$2:$G$30009,MATCH('[1]Sample list'!H443,'[1]QAEHS freezer database'!$C$2:$C$30009,0))</f>
        <v>2017</v>
      </c>
      <c r="W339" s="70" t="str">
        <f>INDEX('[1]Sample list codes'!$B$2:$B$21,MATCH('[1]Sample list'!U443,'[1]Sample list codes'!$A$2:$A$21,0))</f>
        <v>2016-2017</v>
      </c>
      <c r="X339" s="106">
        <v>8</v>
      </c>
      <c r="Y339" s="23">
        <v>1</v>
      </c>
      <c r="Z339" s="56" t="str">
        <f>INDEX('[1]QAEHS freezer database'!$F$2:$F$30009,MATCH('[1]Sample list'!H443,'[1]QAEHS freezer database'!$C$2:$C$30009,0))</f>
        <v>Sullivan Nicolaides</v>
      </c>
    </row>
    <row r="340" spans="4:26" x14ac:dyDescent="0.2">
      <c r="D340" s="12" t="str">
        <f>INDEX('[1]QAEHS freezer database'!$A$2:$A$30009,MATCH('[1]Sample list'!H442,'[1]QAEHS freezer database'!$C$2:$C$30009,0))&amp;F340</f>
        <v>MQX111572</v>
      </c>
      <c r="E340" s="12">
        <f>INDEX('[1]QAEHS freezer database'!$B$2:$B$30009,MATCH('[1]Sample list'!H442,'[1]QAEHS freezer database'!$C$2:$C$30009,0))</f>
        <v>111572</v>
      </c>
      <c r="F340" s="12"/>
      <c r="G340" s="12" t="str">
        <f>INDEX('[1]QAEHS freezer database'!$C$2:$C$30009,MATCH('[1]Sample list'!H442,'[1]QAEHS freezer database'!$C$2:$C$30009,0))</f>
        <v>HBP_G12P02_2015</v>
      </c>
      <c r="H340" s="13" t="s">
        <v>412</v>
      </c>
      <c r="I340" s="118" t="s">
        <v>460</v>
      </c>
      <c r="J340" s="13"/>
      <c r="K340" s="13"/>
      <c r="L340" s="53">
        <v>5</v>
      </c>
      <c r="M340" s="48" t="s">
        <v>511</v>
      </c>
      <c r="N340" s="13" t="s">
        <v>486</v>
      </c>
      <c r="O340" s="19" t="str">
        <f>INDEX('[1]QAEHS freezer database'!$L$2:$L$30009,MATCH('[1]Sample list'!H442,'[1]QAEHS freezer database'!$C$2:$C$30009,0))</f>
        <v>F</v>
      </c>
      <c r="P340" s="53"/>
      <c r="Q340" s="119">
        <v>72.180000000000007</v>
      </c>
      <c r="R340" s="48"/>
      <c r="S340" s="21" t="s">
        <v>548</v>
      </c>
      <c r="T340" s="21" t="str">
        <f>INDEX('[1]QAEHS freezer database'!$K$2:$K$30009,MATCH('[1]Sample list'!H442,'[1]QAEHS freezer database'!$C$2:$C$30009,0))</f>
        <v>&gt;60</v>
      </c>
      <c r="U340" s="23">
        <v>2015</v>
      </c>
      <c r="V340" s="21">
        <f>INDEX('[1]QAEHS freezer database'!$G$2:$G$30009,MATCH('[1]Sample list'!H442,'[1]QAEHS freezer database'!$C$2:$C$30009,0))</f>
        <v>2015</v>
      </c>
      <c r="W340" s="70" t="str">
        <f>INDEX('[1]Sample list codes'!$B$2:$B$21,MATCH('[1]Sample list'!U442,'[1]Sample list codes'!$A$2:$A$21,0))</f>
        <v>2014-2015</v>
      </c>
      <c r="X340" s="106">
        <v>7</v>
      </c>
      <c r="Y340" s="23">
        <v>1</v>
      </c>
      <c r="Z340" s="56" t="str">
        <f>INDEX('[1]QAEHS freezer database'!$F$2:$F$30009,MATCH('[1]Sample list'!H442,'[1]QAEHS freezer database'!$C$2:$C$30009,0))</f>
        <v>Sullivan Nicolaides</v>
      </c>
    </row>
    <row r="341" spans="4:26" x14ac:dyDescent="0.2">
      <c r="D341" s="12" t="str">
        <f>INDEX('[1]QAEHS freezer database'!$A$2:$A$30009,MATCH('[1]Sample list'!H441,'[1]QAEHS freezer database'!$C$2:$C$30009,0))&amp;F341</f>
        <v>MQX111571</v>
      </c>
      <c r="E341" s="12">
        <f>INDEX('[1]QAEHS freezer database'!$B$2:$B$30009,MATCH('[1]Sample list'!H441,'[1]QAEHS freezer database'!$C$2:$C$30009,0))</f>
        <v>111571</v>
      </c>
      <c r="F341" s="12"/>
      <c r="G341" s="12" t="str">
        <f>INDEX('[1]QAEHS freezer database'!$C$2:$C$30009,MATCH('[1]Sample list'!H441,'[1]QAEHS freezer database'!$C$2:$C$30009,0))</f>
        <v>HBP_G12P01_2015</v>
      </c>
      <c r="H341" s="13" t="s">
        <v>411</v>
      </c>
      <c r="I341" s="115" t="s">
        <v>459</v>
      </c>
      <c r="J341" s="13"/>
      <c r="K341" s="13"/>
      <c r="L341" s="53">
        <v>5</v>
      </c>
      <c r="M341" s="48" t="s">
        <v>511</v>
      </c>
      <c r="N341" s="13" t="s">
        <v>486</v>
      </c>
      <c r="O341" s="19" t="str">
        <f>INDEX('[1]QAEHS freezer database'!$L$2:$L$30009,MATCH('[1]Sample list'!H441,'[1]QAEHS freezer database'!$C$2:$C$30009,0))</f>
        <v>F</v>
      </c>
      <c r="P341" s="53"/>
      <c r="Q341" s="119">
        <v>72.7</v>
      </c>
      <c r="R341" s="48"/>
      <c r="S341" s="21" t="s">
        <v>548</v>
      </c>
      <c r="T341" s="21" t="str">
        <f>INDEX('[1]QAEHS freezer database'!$K$2:$K$30009,MATCH('[1]Sample list'!H441,'[1]QAEHS freezer database'!$C$2:$C$30009,0))</f>
        <v>&gt;60</v>
      </c>
      <c r="U341" s="23">
        <v>2015</v>
      </c>
      <c r="V341" s="21">
        <f>INDEX('[1]QAEHS freezer database'!$G$2:$G$30009,MATCH('[1]Sample list'!H441,'[1]QAEHS freezer database'!$C$2:$C$30009,0))</f>
        <v>2015</v>
      </c>
      <c r="W341" s="70" t="str">
        <f>INDEX('[1]Sample list codes'!$B$2:$B$21,MATCH('[1]Sample list'!U441,'[1]Sample list codes'!$A$2:$A$21,0))</f>
        <v>2014-2015</v>
      </c>
      <c r="X341" s="106">
        <v>7</v>
      </c>
      <c r="Y341" s="23">
        <v>1</v>
      </c>
      <c r="Z341" s="56" t="str">
        <f>INDEX('[1]QAEHS freezer database'!$F$2:$F$30009,MATCH('[1]Sample list'!H441,'[1]QAEHS freezer database'!$C$2:$C$30009,0))</f>
        <v>Sullivan Nicolaides</v>
      </c>
    </row>
    <row r="342" spans="4:26" x14ac:dyDescent="0.2">
      <c r="D342" s="12" t="str">
        <f>INDEX('[1]QAEHS freezer database'!$A$2:$A$30009,MATCH('[1]Sample list'!H438,'[1]QAEHS freezer database'!$C$2:$C$30009,0))&amp;F342</f>
        <v>MQX111570</v>
      </c>
      <c r="E342" s="12">
        <f>INDEX('[1]QAEHS freezer database'!$B$2:$B$30009,MATCH('[1]Sample list'!H438,'[1]QAEHS freezer database'!$C$2:$C$30009,0))</f>
        <v>111570</v>
      </c>
      <c r="F342" s="12"/>
      <c r="G342" s="12" t="str">
        <f>INDEX('[1]QAEHS freezer database'!$C$2:$C$30009,MATCH('[1]Sample list'!H438,'[1]QAEHS freezer database'!$C$2:$C$30009,0))</f>
        <v>HBP_G11P02_2015</v>
      </c>
      <c r="H342" s="13" t="s">
        <v>410</v>
      </c>
      <c r="I342" s="115" t="s">
        <v>458</v>
      </c>
      <c r="J342" s="13"/>
      <c r="K342" s="13"/>
      <c r="L342" s="53">
        <v>5</v>
      </c>
      <c r="M342" s="48" t="s">
        <v>511</v>
      </c>
      <c r="N342" s="13" t="s">
        <v>486</v>
      </c>
      <c r="O342" s="19" t="str">
        <f>INDEX('[1]QAEHS freezer database'!$L$2:$L$30009,MATCH('[1]Sample list'!H438,'[1]QAEHS freezer database'!$C$2:$C$30009,0))</f>
        <v>F</v>
      </c>
      <c r="P342" s="53"/>
      <c r="Q342" s="119">
        <v>52.54</v>
      </c>
      <c r="R342" s="48"/>
      <c r="S342" s="21" t="s">
        <v>551</v>
      </c>
      <c r="T342" s="21" t="str">
        <f>INDEX('[1]QAEHS freezer database'!$K$2:$K$30009,MATCH('[1]Sample list'!H438,'[1]QAEHS freezer database'!$C$2:$C$30009,0))</f>
        <v>46-60</v>
      </c>
      <c r="U342" s="23">
        <v>2015</v>
      </c>
      <c r="V342" s="21">
        <f>INDEX('[1]QAEHS freezer database'!$G$2:$G$30009,MATCH('[1]Sample list'!H438,'[1]QAEHS freezer database'!$C$2:$C$30009,0))</f>
        <v>2015</v>
      </c>
      <c r="W342" s="70" t="str">
        <f>INDEX('[1]Sample list codes'!$B$2:$B$21,MATCH('[1]Sample list'!U438,'[1]Sample list codes'!$A$2:$A$21,0))</f>
        <v>2014-2015</v>
      </c>
      <c r="X342" s="106">
        <v>7</v>
      </c>
      <c r="Y342" s="23">
        <v>1</v>
      </c>
      <c r="Z342" s="56" t="str">
        <f>INDEX('[1]QAEHS freezer database'!$F$2:$F$30009,MATCH('[1]Sample list'!H438,'[1]QAEHS freezer database'!$C$2:$C$30009,0))</f>
        <v>Sullivan Nicolaides</v>
      </c>
    </row>
    <row r="343" spans="4:26" x14ac:dyDescent="0.2">
      <c r="D343" s="12" t="str">
        <f>INDEX('[1]QAEHS freezer database'!$A$2:$A$30009,MATCH('[1]Sample list'!H437,'[1]QAEHS freezer database'!$C$2:$C$30009,0))&amp;F343</f>
        <v>MQX111569</v>
      </c>
      <c r="E343" s="12">
        <f>INDEX('[1]QAEHS freezer database'!$B$2:$B$30009,MATCH('[1]Sample list'!H437,'[1]QAEHS freezer database'!$C$2:$C$30009,0))</f>
        <v>111569</v>
      </c>
      <c r="F343" s="12"/>
      <c r="G343" s="12" t="str">
        <f>INDEX('[1]QAEHS freezer database'!$C$2:$C$30009,MATCH('[1]Sample list'!H437,'[1]QAEHS freezer database'!$C$2:$C$30009,0))</f>
        <v>HBP_G11P01_2015</v>
      </c>
      <c r="H343" s="13" t="s">
        <v>409</v>
      </c>
      <c r="I343" s="115" t="s">
        <v>457</v>
      </c>
      <c r="J343" s="13"/>
      <c r="K343" s="13"/>
      <c r="L343" s="53">
        <v>5</v>
      </c>
      <c r="M343" s="48" t="s">
        <v>511</v>
      </c>
      <c r="N343" s="13" t="s">
        <v>486</v>
      </c>
      <c r="O343" s="19" t="str">
        <f>INDEX('[1]QAEHS freezer database'!$L$2:$L$30009,MATCH('[1]Sample list'!H437,'[1]QAEHS freezer database'!$C$2:$C$30009,0))</f>
        <v>F</v>
      </c>
      <c r="P343" s="53"/>
      <c r="Q343" s="119">
        <v>52.97</v>
      </c>
      <c r="R343" s="48"/>
      <c r="S343" s="21" t="s">
        <v>551</v>
      </c>
      <c r="T343" s="21" t="str">
        <f>INDEX('[1]QAEHS freezer database'!$K$2:$K$30009,MATCH('[1]Sample list'!H437,'[1]QAEHS freezer database'!$C$2:$C$30009,0))</f>
        <v>46-60</v>
      </c>
      <c r="U343" s="23">
        <v>2015</v>
      </c>
      <c r="V343" s="21">
        <f>INDEX('[1]QAEHS freezer database'!$G$2:$G$30009,MATCH('[1]Sample list'!H437,'[1]QAEHS freezer database'!$C$2:$C$30009,0))</f>
        <v>2015</v>
      </c>
      <c r="W343" s="70" t="str">
        <f>INDEX('[1]Sample list codes'!$B$2:$B$21,MATCH('[1]Sample list'!U437,'[1]Sample list codes'!$A$2:$A$21,0))</f>
        <v>2014-2015</v>
      </c>
      <c r="X343" s="106">
        <v>7</v>
      </c>
      <c r="Y343" s="23">
        <v>1</v>
      </c>
      <c r="Z343" s="56" t="str">
        <f>INDEX('[1]QAEHS freezer database'!$F$2:$F$30009,MATCH('[1]Sample list'!H437,'[1]QAEHS freezer database'!$C$2:$C$30009,0))</f>
        <v>Sullivan Nicolaides</v>
      </c>
    </row>
    <row r="344" spans="4:26" x14ac:dyDescent="0.2">
      <c r="D344" s="12" t="str">
        <f>INDEX('[1]QAEHS freezer database'!$A$2:$A$30009,MATCH('[1]Sample list'!H434,'[1]QAEHS freezer database'!$C$2:$C$30009,0))&amp;F344</f>
        <v>MQX111568</v>
      </c>
      <c r="E344" s="12">
        <f>INDEX('[1]QAEHS freezer database'!$B$2:$B$30009,MATCH('[1]Sample list'!H434,'[1]QAEHS freezer database'!$C$2:$C$30009,0))</f>
        <v>111568</v>
      </c>
      <c r="F344" s="12"/>
      <c r="G344" s="12" t="str">
        <f>INDEX('[1]QAEHS freezer database'!$C$2:$C$30009,MATCH('[1]Sample list'!H434,'[1]QAEHS freezer database'!$C$2:$C$30009,0))</f>
        <v>HBP_G10P02_2015</v>
      </c>
      <c r="H344" s="13" t="s">
        <v>408</v>
      </c>
      <c r="I344" s="115" t="s">
        <v>456</v>
      </c>
      <c r="J344" s="13"/>
      <c r="K344" s="13"/>
      <c r="L344" s="53">
        <v>5</v>
      </c>
      <c r="M344" s="48" t="s">
        <v>511</v>
      </c>
      <c r="N344" s="13" t="s">
        <v>486</v>
      </c>
      <c r="O344" s="19" t="str">
        <f>INDEX('[1]QAEHS freezer database'!$L$2:$L$30009,MATCH('[1]Sample list'!H434,'[1]QAEHS freezer database'!$C$2:$C$30009,0))</f>
        <v>F</v>
      </c>
      <c r="P344" s="53"/>
      <c r="Q344" s="119">
        <v>37.42</v>
      </c>
      <c r="R344" s="48"/>
      <c r="S344" s="21" t="s">
        <v>554</v>
      </c>
      <c r="T344" s="21" t="str">
        <f>INDEX('[1]QAEHS freezer database'!$K$2:$K$30009,MATCH('[1]Sample list'!H434,'[1]QAEHS freezer database'!$C$2:$C$30009,0))</f>
        <v>31-45</v>
      </c>
      <c r="U344" s="23">
        <v>2015</v>
      </c>
      <c r="V344" s="21">
        <f>INDEX('[1]QAEHS freezer database'!$G$2:$G$30009,MATCH('[1]Sample list'!H434,'[1]QAEHS freezer database'!$C$2:$C$30009,0))</f>
        <v>2015</v>
      </c>
      <c r="W344" s="70" t="str">
        <f>INDEX('[1]Sample list codes'!$B$2:$B$21,MATCH('[1]Sample list'!U434,'[1]Sample list codes'!$A$2:$A$21,0))</f>
        <v>2014-2015</v>
      </c>
      <c r="X344" s="106">
        <v>7</v>
      </c>
      <c r="Y344" s="23">
        <v>1</v>
      </c>
      <c r="Z344" s="56" t="str">
        <f>INDEX('[1]QAEHS freezer database'!$F$2:$F$30009,MATCH('[1]Sample list'!H434,'[1]QAEHS freezer database'!$C$2:$C$30009,0))</f>
        <v>Sullivan Nicolaides</v>
      </c>
    </row>
    <row r="345" spans="4:26" x14ac:dyDescent="0.2">
      <c r="D345" s="12" t="str">
        <f>INDEX('[1]QAEHS freezer database'!$A$2:$A$30009,MATCH('[1]Sample list'!H433,'[1]QAEHS freezer database'!$C$2:$C$30009,0))&amp;F345</f>
        <v>MQX111567</v>
      </c>
      <c r="E345" s="12">
        <f>INDEX('[1]QAEHS freezer database'!$B$2:$B$30009,MATCH('[1]Sample list'!H433,'[1]QAEHS freezer database'!$C$2:$C$30009,0))</f>
        <v>111567</v>
      </c>
      <c r="F345" s="12"/>
      <c r="G345" s="12" t="str">
        <f>INDEX('[1]QAEHS freezer database'!$C$2:$C$30009,MATCH('[1]Sample list'!H433,'[1]QAEHS freezer database'!$C$2:$C$30009,0))</f>
        <v>HBP_G10P01_2015</v>
      </c>
      <c r="H345" s="13" t="s">
        <v>407</v>
      </c>
      <c r="I345" s="115" t="s">
        <v>455</v>
      </c>
      <c r="J345" s="13"/>
      <c r="K345" s="13"/>
      <c r="L345" s="53">
        <v>5</v>
      </c>
      <c r="M345" s="48" t="s">
        <v>511</v>
      </c>
      <c r="N345" s="13" t="s">
        <v>486</v>
      </c>
      <c r="O345" s="19" t="str">
        <f>INDEX('[1]QAEHS freezer database'!$L$2:$L$30009,MATCH('[1]Sample list'!H433,'[1]QAEHS freezer database'!$C$2:$C$30009,0))</f>
        <v>F</v>
      </c>
      <c r="P345" s="53"/>
      <c r="Q345" s="119">
        <v>37.94</v>
      </c>
      <c r="R345" s="48"/>
      <c r="S345" s="21" t="s">
        <v>554</v>
      </c>
      <c r="T345" s="21" t="str">
        <f>INDEX('[1]QAEHS freezer database'!$K$2:$K$30009,MATCH('[1]Sample list'!H433,'[1]QAEHS freezer database'!$C$2:$C$30009,0))</f>
        <v>31-45</v>
      </c>
      <c r="U345" s="23">
        <v>2015</v>
      </c>
      <c r="V345" s="21">
        <f>INDEX('[1]QAEHS freezer database'!$G$2:$G$30009,MATCH('[1]Sample list'!H433,'[1]QAEHS freezer database'!$C$2:$C$30009,0))</f>
        <v>2015</v>
      </c>
      <c r="W345" s="70" t="str">
        <f>INDEX('[1]Sample list codes'!$B$2:$B$21,MATCH('[1]Sample list'!U433,'[1]Sample list codes'!$A$2:$A$21,0))</f>
        <v>2014-2015</v>
      </c>
      <c r="X345" s="106">
        <v>7</v>
      </c>
      <c r="Y345" s="23">
        <v>1</v>
      </c>
      <c r="Z345" s="56" t="str">
        <f>INDEX('[1]QAEHS freezer database'!$F$2:$F$30009,MATCH('[1]Sample list'!H433,'[1]QAEHS freezer database'!$C$2:$C$30009,0))</f>
        <v>Sullivan Nicolaides</v>
      </c>
    </row>
    <row r="346" spans="4:26" x14ac:dyDescent="0.2">
      <c r="D346" s="12" t="str">
        <f>INDEX('[1]QAEHS freezer database'!$A$2:$A$30009,MATCH('[1]Sample list'!H430,'[1]QAEHS freezer database'!$C$2:$C$30009,0))&amp;F346</f>
        <v>MQX111566</v>
      </c>
      <c r="E346" s="12">
        <f>INDEX('[1]QAEHS freezer database'!$B$2:$B$30009,MATCH('[1]Sample list'!H430,'[1]QAEHS freezer database'!$C$2:$C$30009,0))</f>
        <v>111566</v>
      </c>
      <c r="F346" s="12"/>
      <c r="G346" s="12" t="str">
        <f>INDEX('[1]QAEHS freezer database'!$C$2:$C$30009,MATCH('[1]Sample list'!H430,'[1]QAEHS freezer database'!$C$2:$C$30009,0))</f>
        <v>HBP_G09P02_2015</v>
      </c>
      <c r="H346" s="13" t="s">
        <v>406</v>
      </c>
      <c r="I346" s="115" t="s">
        <v>454</v>
      </c>
      <c r="J346" s="13"/>
      <c r="K346" s="13"/>
      <c r="L346" s="53">
        <v>5</v>
      </c>
      <c r="M346" s="48" t="s">
        <v>511</v>
      </c>
      <c r="N346" s="13" t="s">
        <v>486</v>
      </c>
      <c r="O346" s="19" t="str">
        <f>INDEX('[1]QAEHS freezer database'!$L$2:$L$30009,MATCH('[1]Sample list'!H430,'[1]QAEHS freezer database'!$C$2:$C$30009,0))</f>
        <v>F</v>
      </c>
      <c r="P346" s="53"/>
      <c r="Q346" s="119">
        <v>23.01</v>
      </c>
      <c r="R346" s="48"/>
      <c r="S346" s="21" t="s">
        <v>557</v>
      </c>
      <c r="T346" s="21" t="str">
        <f>INDEX('[1]QAEHS freezer database'!$K$2:$K$30009,MATCH('[1]Sample list'!H430,'[1]QAEHS freezer database'!$C$2:$C$30009,0))</f>
        <v>16-30</v>
      </c>
      <c r="U346" s="23">
        <v>2015</v>
      </c>
      <c r="V346" s="21">
        <f>INDEX('[1]QAEHS freezer database'!$G$2:$G$30009,MATCH('[1]Sample list'!H430,'[1]QAEHS freezer database'!$C$2:$C$30009,0))</f>
        <v>2015</v>
      </c>
      <c r="W346" s="70" t="str">
        <f>INDEX('[1]Sample list codes'!$B$2:$B$21,MATCH('[1]Sample list'!U430,'[1]Sample list codes'!$A$2:$A$21,0))</f>
        <v>2014-2015</v>
      </c>
      <c r="X346" s="106">
        <v>7</v>
      </c>
      <c r="Y346" s="23">
        <v>1</v>
      </c>
      <c r="Z346" s="56" t="str">
        <f>INDEX('[1]QAEHS freezer database'!$F$2:$F$30009,MATCH('[1]Sample list'!H430,'[1]QAEHS freezer database'!$C$2:$C$30009,0))</f>
        <v>Sullivan Nicolaides</v>
      </c>
    </row>
    <row r="347" spans="4:26" x14ac:dyDescent="0.2">
      <c r="D347" s="12" t="str">
        <f>INDEX('[1]QAEHS freezer database'!$A$2:$A$30009,MATCH('[1]Sample list'!H429,'[1]QAEHS freezer database'!$C$2:$C$30009,0))&amp;F347</f>
        <v>MQX111565</v>
      </c>
      <c r="E347" s="12">
        <f>INDEX('[1]QAEHS freezer database'!$B$2:$B$30009,MATCH('[1]Sample list'!H429,'[1]QAEHS freezer database'!$C$2:$C$30009,0))</f>
        <v>111565</v>
      </c>
      <c r="F347" s="12"/>
      <c r="G347" s="12" t="str">
        <f>INDEX('[1]QAEHS freezer database'!$C$2:$C$30009,MATCH('[1]Sample list'!H429,'[1]QAEHS freezer database'!$C$2:$C$30009,0))</f>
        <v>HBP_G09P01_2015</v>
      </c>
      <c r="H347" s="13" t="s">
        <v>405</v>
      </c>
      <c r="I347" s="118" t="s">
        <v>453</v>
      </c>
      <c r="J347" s="13"/>
      <c r="K347" s="13"/>
      <c r="L347" s="53">
        <v>5</v>
      </c>
      <c r="M347" s="48" t="s">
        <v>511</v>
      </c>
      <c r="N347" s="13" t="s">
        <v>486</v>
      </c>
      <c r="O347" s="19" t="str">
        <f>INDEX('[1]QAEHS freezer database'!$L$2:$L$30009,MATCH('[1]Sample list'!H429,'[1]QAEHS freezer database'!$C$2:$C$30009,0))</f>
        <v>F</v>
      </c>
      <c r="P347" s="53"/>
      <c r="Q347" s="119">
        <v>22.61</v>
      </c>
      <c r="R347" s="48"/>
      <c r="S347" s="21" t="s">
        <v>557</v>
      </c>
      <c r="T347" s="21" t="str">
        <f>INDEX('[1]QAEHS freezer database'!$K$2:$K$30009,MATCH('[1]Sample list'!H429,'[1]QAEHS freezer database'!$C$2:$C$30009,0))</f>
        <v>16-30</v>
      </c>
      <c r="U347" s="23">
        <v>2015</v>
      </c>
      <c r="V347" s="21">
        <f>INDEX('[1]QAEHS freezer database'!$G$2:$G$30009,MATCH('[1]Sample list'!H429,'[1]QAEHS freezer database'!$C$2:$C$30009,0))</f>
        <v>2015</v>
      </c>
      <c r="W347" s="70" t="str">
        <f>INDEX('[1]Sample list codes'!$B$2:$B$21,MATCH('[1]Sample list'!U429,'[1]Sample list codes'!$A$2:$A$21,0))</f>
        <v>2014-2015</v>
      </c>
      <c r="X347" s="106">
        <v>7</v>
      </c>
      <c r="Y347" s="23">
        <v>1</v>
      </c>
      <c r="Z347" s="56" t="str">
        <f>INDEX('[1]QAEHS freezer database'!$F$2:$F$30009,MATCH('[1]Sample list'!H429,'[1]QAEHS freezer database'!$C$2:$C$30009,0))</f>
        <v>Sullivan Nicolaides</v>
      </c>
    </row>
    <row r="348" spans="4:26" x14ac:dyDescent="0.2">
      <c r="D348" s="12" t="str">
        <f>INDEX('[1]QAEHS freezer database'!$A$2:$A$30009,MATCH('[1]Sample list'!H426,'[1]QAEHS freezer database'!$C$2:$C$30009,0))&amp;F348</f>
        <v>MQX111564</v>
      </c>
      <c r="E348" s="12">
        <f>INDEX('[1]QAEHS freezer database'!$B$2:$B$30009,MATCH('[1]Sample list'!H426,'[1]QAEHS freezer database'!$C$2:$C$30009,0))</f>
        <v>111564</v>
      </c>
      <c r="F348" s="12"/>
      <c r="G348" s="12" t="str">
        <f>INDEX('[1]QAEHS freezer database'!$C$2:$C$30009,MATCH('[1]Sample list'!H426,'[1]QAEHS freezer database'!$C$2:$C$30009,0))</f>
        <v>HBP_G08P02_2015</v>
      </c>
      <c r="H348" s="13" t="s">
        <v>404</v>
      </c>
      <c r="I348" s="115" t="s">
        <v>452</v>
      </c>
      <c r="J348" s="13"/>
      <c r="K348" s="13"/>
      <c r="L348" s="53">
        <v>5</v>
      </c>
      <c r="M348" s="48" t="s">
        <v>511</v>
      </c>
      <c r="N348" s="13" t="s">
        <v>486</v>
      </c>
      <c r="O348" s="19" t="str">
        <f>INDEX('[1]QAEHS freezer database'!$L$2:$L$30009,MATCH('[1]Sample list'!H426,'[1]QAEHS freezer database'!$C$2:$C$30009,0))</f>
        <v>F</v>
      </c>
      <c r="P348" s="53"/>
      <c r="Q348" s="119">
        <v>10.96</v>
      </c>
      <c r="R348" s="48"/>
      <c r="S348" s="21" t="s">
        <v>1022</v>
      </c>
      <c r="T348" s="21" t="str">
        <f>INDEX('[1]QAEHS freezer database'!$K$2:$K$30009,MATCH('[1]Sample list'!H426,'[1]QAEHS freezer database'!$C$2:$C$30009,0))</f>
        <v>6-15</v>
      </c>
      <c r="U348" s="23">
        <v>2015</v>
      </c>
      <c r="V348" s="21">
        <f>INDEX('[1]QAEHS freezer database'!$G$2:$G$30009,MATCH('[1]Sample list'!H426,'[1]QAEHS freezer database'!$C$2:$C$30009,0))</f>
        <v>2015</v>
      </c>
      <c r="W348" s="70" t="str">
        <f>INDEX('[1]Sample list codes'!$B$2:$B$21,MATCH('[1]Sample list'!U426,'[1]Sample list codes'!$A$2:$A$21,0))</f>
        <v>2014-2015</v>
      </c>
      <c r="X348" s="106">
        <v>7</v>
      </c>
      <c r="Y348" s="23">
        <v>1</v>
      </c>
      <c r="Z348" s="56" t="str">
        <f>INDEX('[1]QAEHS freezer database'!$F$2:$F$30009,MATCH('[1]Sample list'!H426,'[1]QAEHS freezer database'!$C$2:$C$30009,0))</f>
        <v>Sullivan Nicolaides</v>
      </c>
    </row>
    <row r="349" spans="4:26" x14ac:dyDescent="0.2">
      <c r="D349" s="12" t="str">
        <f>INDEX('[1]QAEHS freezer database'!$A$2:$A$30009,MATCH('[1]Sample list'!H425,'[1]QAEHS freezer database'!$C$2:$C$30009,0))&amp;F349</f>
        <v>MQX111563</v>
      </c>
      <c r="E349" s="12">
        <f>INDEX('[1]QAEHS freezer database'!$B$2:$B$30009,MATCH('[1]Sample list'!H425,'[1]QAEHS freezer database'!$C$2:$C$30009,0))</f>
        <v>111563</v>
      </c>
      <c r="F349" s="12"/>
      <c r="G349" s="12" t="str">
        <f>INDEX('[1]QAEHS freezer database'!$C$2:$C$30009,MATCH('[1]Sample list'!H425,'[1]QAEHS freezer database'!$C$2:$C$30009,0))</f>
        <v>HBP_G08P01_2015</v>
      </c>
      <c r="H349" s="13" t="s">
        <v>403</v>
      </c>
      <c r="I349" s="115" t="s">
        <v>451</v>
      </c>
      <c r="J349" s="13"/>
      <c r="K349" s="13"/>
      <c r="L349" s="53">
        <v>5</v>
      </c>
      <c r="M349" s="48" t="s">
        <v>511</v>
      </c>
      <c r="N349" s="13" t="s">
        <v>486</v>
      </c>
      <c r="O349" s="19" t="str">
        <f>INDEX('[1]QAEHS freezer database'!$L$2:$L$30009,MATCH('[1]Sample list'!H425,'[1]QAEHS freezer database'!$C$2:$C$30009,0))</f>
        <v>F</v>
      </c>
      <c r="P349" s="53"/>
      <c r="Q349" s="119">
        <v>10.74</v>
      </c>
      <c r="R349" s="48"/>
      <c r="S349" s="21" t="s">
        <v>1022</v>
      </c>
      <c r="T349" s="21" t="str">
        <f>INDEX('[1]QAEHS freezer database'!$K$2:$K$30009,MATCH('[1]Sample list'!H425,'[1]QAEHS freezer database'!$C$2:$C$30009,0))</f>
        <v>6-15</v>
      </c>
      <c r="U349" s="23">
        <v>2015</v>
      </c>
      <c r="V349" s="21">
        <f>INDEX('[1]QAEHS freezer database'!$G$2:$G$30009,MATCH('[1]Sample list'!H425,'[1]QAEHS freezer database'!$C$2:$C$30009,0))</f>
        <v>2015</v>
      </c>
      <c r="W349" s="70" t="str">
        <f>INDEX('[1]Sample list codes'!$B$2:$B$21,MATCH('[1]Sample list'!U425,'[1]Sample list codes'!$A$2:$A$21,0))</f>
        <v>2014-2015</v>
      </c>
      <c r="X349" s="106">
        <v>7</v>
      </c>
      <c r="Y349" s="23">
        <v>1</v>
      </c>
      <c r="Z349" s="56" t="str">
        <f>INDEX('[1]QAEHS freezer database'!$F$2:$F$30009,MATCH('[1]Sample list'!H425,'[1]QAEHS freezer database'!$C$2:$C$30009,0))</f>
        <v>Sullivan Nicolaides</v>
      </c>
    </row>
    <row r="350" spans="4:26" x14ac:dyDescent="0.2">
      <c r="D350" s="12" t="str">
        <f>INDEX('[1]QAEHS freezer database'!$A$2:$A$30009,MATCH('[1]Sample list'!H422,'[1]QAEHS freezer database'!$C$2:$C$30009,0))&amp;F350</f>
        <v>MQX111562</v>
      </c>
      <c r="E350" s="12">
        <f>INDEX('[1]QAEHS freezer database'!$B$2:$B$30009,MATCH('[1]Sample list'!H422,'[1]QAEHS freezer database'!$C$2:$C$30009,0))</f>
        <v>111562</v>
      </c>
      <c r="F350" s="12"/>
      <c r="G350" s="12" t="str">
        <f>INDEX('[1]QAEHS freezer database'!$C$2:$C$30009,MATCH('[1]Sample list'!H422,'[1]QAEHS freezer database'!$C$2:$C$30009,0))</f>
        <v>HBP_G07P02_2015</v>
      </c>
      <c r="H350" s="13" t="s">
        <v>402</v>
      </c>
      <c r="I350" s="115" t="s">
        <v>450</v>
      </c>
      <c r="J350" s="13"/>
      <c r="K350" s="13"/>
      <c r="L350" s="53">
        <v>5</v>
      </c>
      <c r="M350" s="48" t="s">
        <v>511</v>
      </c>
      <c r="N350" s="13" t="s">
        <v>486</v>
      </c>
      <c r="O350" s="19" t="str">
        <f>INDEX('[1]QAEHS freezer database'!$L$2:$L$30009,MATCH('[1]Sample list'!H422,'[1]QAEHS freezer database'!$C$2:$C$30009,0))</f>
        <v>F</v>
      </c>
      <c r="P350" s="53"/>
      <c r="Q350" s="119">
        <v>2.75</v>
      </c>
      <c r="R350" s="48"/>
      <c r="S350" s="21" t="s">
        <v>1023</v>
      </c>
      <c r="T350" s="21" t="str">
        <f>INDEX('[1]QAEHS freezer database'!$K$2:$K$30009,MATCH('[1]Sample list'!H422,'[1]QAEHS freezer database'!$C$2:$C$30009,0))</f>
        <v>0-5</v>
      </c>
      <c r="U350" s="23">
        <v>2015</v>
      </c>
      <c r="V350" s="21">
        <f>INDEX('[1]QAEHS freezer database'!$G$2:$G$30009,MATCH('[1]Sample list'!H422,'[1]QAEHS freezer database'!$C$2:$C$30009,0))</f>
        <v>2015</v>
      </c>
      <c r="W350" s="70" t="str">
        <f>INDEX('[1]Sample list codes'!$B$2:$B$21,MATCH('[1]Sample list'!U422,'[1]Sample list codes'!$A$2:$A$21,0))</f>
        <v>2014-2015</v>
      </c>
      <c r="X350" s="106">
        <v>7</v>
      </c>
      <c r="Y350" s="23">
        <v>1</v>
      </c>
      <c r="Z350" s="56" t="str">
        <f>INDEX('[1]QAEHS freezer database'!$F$2:$F$30009,MATCH('[1]Sample list'!H422,'[1]QAEHS freezer database'!$C$2:$C$30009,0))</f>
        <v>Sullivan Nicolaides</v>
      </c>
    </row>
    <row r="351" spans="4:26" x14ac:dyDescent="0.2">
      <c r="D351" s="12" t="str">
        <f>INDEX('[1]QAEHS freezer database'!$A$2:$A$30009,MATCH('[1]Sample list'!H421,'[1]QAEHS freezer database'!$C$2:$C$30009,0))&amp;F351</f>
        <v>MQX111561</v>
      </c>
      <c r="E351" s="12">
        <f>INDEX('[1]QAEHS freezer database'!$B$2:$B$30009,MATCH('[1]Sample list'!H421,'[1]QAEHS freezer database'!$C$2:$C$30009,0))</f>
        <v>111561</v>
      </c>
      <c r="F351" s="12"/>
      <c r="G351" s="12" t="str">
        <f>INDEX('[1]QAEHS freezer database'!$C$2:$C$30009,MATCH('[1]Sample list'!H421,'[1]QAEHS freezer database'!$C$2:$C$30009,0))</f>
        <v>HBP_G07P01_2015</v>
      </c>
      <c r="H351" s="13" t="s">
        <v>401</v>
      </c>
      <c r="I351" s="115" t="s">
        <v>449</v>
      </c>
      <c r="J351" s="13"/>
      <c r="K351" s="13"/>
      <c r="L351" s="53">
        <v>5</v>
      </c>
      <c r="M351" s="48" t="s">
        <v>511</v>
      </c>
      <c r="N351" s="13" t="s">
        <v>486</v>
      </c>
      <c r="O351" s="19" t="str">
        <f>INDEX('[1]QAEHS freezer database'!$L$2:$L$30009,MATCH('[1]Sample list'!H421,'[1]QAEHS freezer database'!$C$2:$C$30009,0))</f>
        <v>F</v>
      </c>
      <c r="P351" s="53"/>
      <c r="Q351" s="119">
        <v>2.83</v>
      </c>
      <c r="R351" s="48"/>
      <c r="S351" s="21" t="s">
        <v>1023</v>
      </c>
      <c r="T351" s="21" t="str">
        <f>INDEX('[1]QAEHS freezer database'!$K$2:$K$30009,MATCH('[1]Sample list'!H421,'[1]QAEHS freezer database'!$C$2:$C$30009,0))</f>
        <v>0-5</v>
      </c>
      <c r="U351" s="23">
        <v>2015</v>
      </c>
      <c r="V351" s="21">
        <f>INDEX('[1]QAEHS freezer database'!$G$2:$G$30009,MATCH('[1]Sample list'!H421,'[1]QAEHS freezer database'!$C$2:$C$30009,0))</f>
        <v>2015</v>
      </c>
      <c r="W351" s="70" t="str">
        <f>INDEX('[1]Sample list codes'!$B$2:$B$21,MATCH('[1]Sample list'!U421,'[1]Sample list codes'!$A$2:$A$21,0))</f>
        <v>2014-2015</v>
      </c>
      <c r="X351" s="106">
        <v>7</v>
      </c>
      <c r="Y351" s="23">
        <v>1</v>
      </c>
      <c r="Z351" s="56" t="str">
        <f>INDEX('[1]QAEHS freezer database'!$F$2:$F$30009,MATCH('[1]Sample list'!H421,'[1]QAEHS freezer database'!$C$2:$C$30009,0))</f>
        <v>Sullivan Nicolaides</v>
      </c>
    </row>
    <row r="352" spans="4:26" x14ac:dyDescent="0.2">
      <c r="D352" s="12" t="str">
        <f>INDEX('[1]QAEHS freezer database'!$A$2:$A$30009,MATCH('[1]Sample list'!H440,'[1]QAEHS freezer database'!$C$2:$C$30009,0))&amp;F352</f>
        <v>MQX111560</v>
      </c>
      <c r="E352" s="12">
        <f>INDEX('[1]QAEHS freezer database'!$B$2:$B$30009,MATCH('[1]Sample list'!H440,'[1]QAEHS freezer database'!$C$2:$C$30009,0))</f>
        <v>111560</v>
      </c>
      <c r="F352" s="12"/>
      <c r="G352" s="12" t="str">
        <f>INDEX('[1]QAEHS freezer database'!$C$2:$C$30009,MATCH('[1]Sample list'!H440,'[1]QAEHS freezer database'!$C$2:$C$30009,0))</f>
        <v>HBP_G06P02_2015</v>
      </c>
      <c r="H352" s="13" t="s">
        <v>400</v>
      </c>
      <c r="I352" s="115" t="s">
        <v>448</v>
      </c>
      <c r="J352" s="13"/>
      <c r="K352" s="13"/>
      <c r="L352" s="53">
        <v>5</v>
      </c>
      <c r="M352" s="48" t="s">
        <v>511</v>
      </c>
      <c r="N352" s="13" t="s">
        <v>485</v>
      </c>
      <c r="O352" s="19" t="str">
        <f>INDEX('[1]QAEHS freezer database'!$L$2:$L$30009,MATCH('[1]Sample list'!H440,'[1]QAEHS freezer database'!$C$2:$C$30009,0))</f>
        <v>M</v>
      </c>
      <c r="P352" s="53"/>
      <c r="Q352" s="119">
        <v>71.290000000000006</v>
      </c>
      <c r="R352" s="48"/>
      <c r="S352" s="21" t="s">
        <v>548</v>
      </c>
      <c r="T352" s="21" t="str">
        <f>INDEX('[1]QAEHS freezer database'!$K$2:$K$30009,MATCH('[1]Sample list'!H440,'[1]QAEHS freezer database'!$C$2:$C$30009,0))</f>
        <v>&gt;60</v>
      </c>
      <c r="U352" s="23">
        <v>2015</v>
      </c>
      <c r="V352" s="21">
        <f>INDEX('[1]QAEHS freezer database'!$G$2:$G$30009,MATCH('[1]Sample list'!H440,'[1]QAEHS freezer database'!$C$2:$C$30009,0))</f>
        <v>2015</v>
      </c>
      <c r="W352" s="70" t="str">
        <f>INDEX('[1]Sample list codes'!$B$2:$B$21,MATCH('[1]Sample list'!U440,'[1]Sample list codes'!$A$2:$A$21,0))</f>
        <v>2014-2015</v>
      </c>
      <c r="X352" s="106">
        <v>7</v>
      </c>
      <c r="Y352" s="23">
        <v>1</v>
      </c>
      <c r="Z352" s="56" t="str">
        <f>INDEX('[1]QAEHS freezer database'!$F$2:$F$30009,MATCH('[1]Sample list'!H440,'[1]QAEHS freezer database'!$C$2:$C$30009,0))</f>
        <v>Sullivan Nicolaides</v>
      </c>
    </row>
    <row r="353" spans="1:26" x14ac:dyDescent="0.2">
      <c r="D353" s="12" t="str">
        <f>INDEX('[1]QAEHS freezer database'!$A$2:$A$30009,MATCH('[1]Sample list'!H439,'[1]QAEHS freezer database'!$C$2:$C$30009,0))&amp;F353</f>
        <v>MQX111559</v>
      </c>
      <c r="E353" s="12">
        <f>INDEX('[1]QAEHS freezer database'!$B$2:$B$30009,MATCH('[1]Sample list'!H439,'[1]QAEHS freezer database'!$C$2:$C$30009,0))</f>
        <v>111559</v>
      </c>
      <c r="F353" s="12"/>
      <c r="G353" s="12" t="str">
        <f>INDEX('[1]QAEHS freezer database'!$C$2:$C$30009,MATCH('[1]Sample list'!H439,'[1]QAEHS freezer database'!$C$2:$C$30009,0))</f>
        <v>HBP_G06P01_2015</v>
      </c>
      <c r="H353" s="13" t="s">
        <v>399</v>
      </c>
      <c r="I353" s="115" t="s">
        <v>447</v>
      </c>
      <c r="J353" s="13"/>
      <c r="K353" s="13"/>
      <c r="L353" s="53">
        <v>5</v>
      </c>
      <c r="M353" s="48" t="s">
        <v>511</v>
      </c>
      <c r="N353" s="13" t="s">
        <v>485</v>
      </c>
      <c r="O353" s="19" t="str">
        <f>INDEX('[1]QAEHS freezer database'!$L$2:$L$30009,MATCH('[1]Sample list'!H439,'[1]QAEHS freezer database'!$C$2:$C$30009,0))</f>
        <v>M</v>
      </c>
      <c r="P353" s="53"/>
      <c r="Q353" s="119">
        <v>72.63</v>
      </c>
      <c r="R353" s="48"/>
      <c r="S353" s="21" t="s">
        <v>548</v>
      </c>
      <c r="T353" s="21" t="str">
        <f>INDEX('[1]QAEHS freezer database'!$K$2:$K$30009,MATCH('[1]Sample list'!H439,'[1]QAEHS freezer database'!$C$2:$C$30009,0))</f>
        <v>&gt;60</v>
      </c>
      <c r="U353" s="23">
        <v>2015</v>
      </c>
      <c r="V353" s="21">
        <f>INDEX('[1]QAEHS freezer database'!$G$2:$G$30009,MATCH('[1]Sample list'!H439,'[1]QAEHS freezer database'!$C$2:$C$30009,0))</f>
        <v>2015</v>
      </c>
      <c r="W353" s="70" t="str">
        <f>INDEX('[1]Sample list codes'!$B$2:$B$21,MATCH('[1]Sample list'!U439,'[1]Sample list codes'!$A$2:$A$21,0))</f>
        <v>2014-2015</v>
      </c>
      <c r="X353" s="106">
        <v>7</v>
      </c>
      <c r="Y353" s="23">
        <v>1</v>
      </c>
      <c r="Z353" s="56" t="str">
        <f>INDEX('[1]QAEHS freezer database'!$F$2:$F$30009,MATCH('[1]Sample list'!H439,'[1]QAEHS freezer database'!$C$2:$C$30009,0))</f>
        <v>Sullivan Nicolaides</v>
      </c>
    </row>
    <row r="354" spans="1:26" x14ac:dyDescent="0.2">
      <c r="D354" s="12" t="str">
        <f>INDEX('[1]QAEHS freezer database'!$A$2:$A$30009,MATCH('[1]Sample list'!H436,'[1]QAEHS freezer database'!$C$2:$C$30009,0))&amp;F354</f>
        <v>MQX111558</v>
      </c>
      <c r="E354" s="12">
        <f>INDEX('[1]QAEHS freezer database'!$B$2:$B$30009,MATCH('[1]Sample list'!H436,'[1]QAEHS freezer database'!$C$2:$C$30009,0))</f>
        <v>111558</v>
      </c>
      <c r="F354" s="12"/>
      <c r="G354" s="12" t="str">
        <f>INDEX('[1]QAEHS freezer database'!$C$2:$C$30009,MATCH('[1]Sample list'!H436,'[1]QAEHS freezer database'!$C$2:$C$30009,0))</f>
        <v>HBP_G05P02_2015</v>
      </c>
      <c r="H354" s="13" t="s">
        <v>398</v>
      </c>
      <c r="I354" s="118" t="s">
        <v>446</v>
      </c>
      <c r="J354" s="13"/>
      <c r="K354" s="13"/>
      <c r="L354" s="53">
        <v>5</v>
      </c>
      <c r="M354" s="48" t="s">
        <v>511</v>
      </c>
      <c r="N354" s="13" t="s">
        <v>485</v>
      </c>
      <c r="O354" s="19" t="str">
        <f>INDEX('[1]QAEHS freezer database'!$L$2:$L$30009,MATCH('[1]Sample list'!H436,'[1]QAEHS freezer database'!$C$2:$C$30009,0))</f>
        <v>M</v>
      </c>
      <c r="P354" s="53"/>
      <c r="Q354" s="119">
        <v>52.2</v>
      </c>
      <c r="R354" s="48"/>
      <c r="S354" s="21" t="s">
        <v>551</v>
      </c>
      <c r="T354" s="21" t="str">
        <f>INDEX('[1]QAEHS freezer database'!$K$2:$K$30009,MATCH('[1]Sample list'!H436,'[1]QAEHS freezer database'!$C$2:$C$30009,0))</f>
        <v>46-60</v>
      </c>
      <c r="U354" s="23">
        <v>2015</v>
      </c>
      <c r="V354" s="21">
        <f>INDEX('[1]QAEHS freezer database'!$G$2:$G$30009,MATCH('[1]Sample list'!H436,'[1]QAEHS freezer database'!$C$2:$C$30009,0))</f>
        <v>2015</v>
      </c>
      <c r="W354" s="70" t="str">
        <f>INDEX('[1]Sample list codes'!$B$2:$B$21,MATCH('[1]Sample list'!U436,'[1]Sample list codes'!$A$2:$A$21,0))</f>
        <v>2014-2015</v>
      </c>
      <c r="X354" s="106">
        <v>7</v>
      </c>
      <c r="Y354" s="23">
        <v>1</v>
      </c>
      <c r="Z354" s="56" t="str">
        <f>INDEX('[1]QAEHS freezer database'!$F$2:$F$30009,MATCH('[1]Sample list'!H436,'[1]QAEHS freezer database'!$C$2:$C$30009,0))</f>
        <v>Sullivan Nicolaides</v>
      </c>
    </row>
    <row r="355" spans="1:26" s="25" customFormat="1" x14ac:dyDescent="0.2">
      <c r="A355"/>
      <c r="B355"/>
      <c r="C355"/>
      <c r="D355" s="12" t="str">
        <f>INDEX('[1]QAEHS freezer database'!$A$2:$A$30009,MATCH('[1]Sample list'!H435,'[1]QAEHS freezer database'!$C$2:$C$30009,0))&amp;F355</f>
        <v>MQX111557</v>
      </c>
      <c r="E355" s="12">
        <f>INDEX('[1]QAEHS freezer database'!$B$2:$B$30009,MATCH('[1]Sample list'!H435,'[1]QAEHS freezer database'!$C$2:$C$30009,0))</f>
        <v>111557</v>
      </c>
      <c r="F355" s="12"/>
      <c r="G355" s="12" t="str">
        <f>INDEX('[1]QAEHS freezer database'!$C$2:$C$30009,MATCH('[1]Sample list'!H435,'[1]QAEHS freezer database'!$C$2:$C$30009,0))</f>
        <v>HBP_G05P01_2015</v>
      </c>
      <c r="H355" s="13" t="s">
        <v>397</v>
      </c>
      <c r="I355" s="115" t="s">
        <v>445</v>
      </c>
      <c r="J355" s="13"/>
      <c r="K355" s="13"/>
      <c r="L355" s="53">
        <v>5</v>
      </c>
      <c r="M355" s="48" t="s">
        <v>511</v>
      </c>
      <c r="N355" s="13" t="s">
        <v>485</v>
      </c>
      <c r="O355" s="19" t="str">
        <f>INDEX('[1]QAEHS freezer database'!$L$2:$L$30009,MATCH('[1]Sample list'!H435,'[1]QAEHS freezer database'!$C$2:$C$30009,0))</f>
        <v>M</v>
      </c>
      <c r="P355" s="53"/>
      <c r="Q355" s="119">
        <v>52.77</v>
      </c>
      <c r="R355" s="48"/>
      <c r="S355" s="21" t="s">
        <v>551</v>
      </c>
      <c r="T355" s="21" t="str">
        <f>INDEX('[1]QAEHS freezer database'!$K$2:$K$30009,MATCH('[1]Sample list'!H435,'[1]QAEHS freezer database'!$C$2:$C$30009,0))</f>
        <v>46-60</v>
      </c>
      <c r="U355" s="23">
        <v>2015</v>
      </c>
      <c r="V355" s="21">
        <f>INDEX('[1]QAEHS freezer database'!$G$2:$G$30009,MATCH('[1]Sample list'!H435,'[1]QAEHS freezer database'!$C$2:$C$30009,0))</f>
        <v>2015</v>
      </c>
      <c r="W355" s="70" t="str">
        <f>INDEX('[1]Sample list codes'!$B$2:$B$21,MATCH('[1]Sample list'!U435,'[1]Sample list codes'!$A$2:$A$21,0))</f>
        <v>2014-2015</v>
      </c>
      <c r="X355" s="106">
        <v>7</v>
      </c>
      <c r="Y355" s="23">
        <v>1</v>
      </c>
      <c r="Z355" s="56" t="str">
        <f>INDEX('[1]QAEHS freezer database'!$F$2:$F$30009,MATCH('[1]Sample list'!H435,'[1]QAEHS freezer database'!$C$2:$C$30009,0))</f>
        <v>Sullivan Nicolaides</v>
      </c>
    </row>
    <row r="356" spans="1:26" s="25" customFormat="1" x14ac:dyDescent="0.2">
      <c r="A356"/>
      <c r="B356"/>
      <c r="C356"/>
      <c r="D356" s="12" t="str">
        <f>INDEX('[1]QAEHS freezer database'!$A$2:$A$30009,MATCH('[1]Sample list'!H432,'[1]QAEHS freezer database'!$C$2:$C$30009,0))&amp;F356</f>
        <v>MQX111556</v>
      </c>
      <c r="E356" s="12">
        <f>INDEX('[1]QAEHS freezer database'!$B$2:$B$30009,MATCH('[1]Sample list'!H432,'[1]QAEHS freezer database'!$C$2:$C$30009,0))</f>
        <v>111556</v>
      </c>
      <c r="F356" s="12"/>
      <c r="G356" s="12" t="str">
        <f>INDEX('[1]QAEHS freezer database'!$C$2:$C$30009,MATCH('[1]Sample list'!H432,'[1]QAEHS freezer database'!$C$2:$C$30009,0))</f>
        <v>HBP_G04P02_2015</v>
      </c>
      <c r="H356" s="13" t="s">
        <v>396</v>
      </c>
      <c r="I356" s="115" t="s">
        <v>444</v>
      </c>
      <c r="J356" s="13"/>
      <c r="K356" s="13"/>
      <c r="L356" s="53">
        <v>5</v>
      </c>
      <c r="M356" s="48" t="s">
        <v>511</v>
      </c>
      <c r="N356" s="13" t="s">
        <v>485</v>
      </c>
      <c r="O356" s="19" t="str">
        <f>INDEX('[1]QAEHS freezer database'!$L$2:$L$30009,MATCH('[1]Sample list'!H432,'[1]QAEHS freezer database'!$C$2:$C$30009,0))</f>
        <v>M</v>
      </c>
      <c r="P356" s="53"/>
      <c r="Q356" s="119">
        <v>37.29</v>
      </c>
      <c r="R356" s="48"/>
      <c r="S356" s="21" t="s">
        <v>554</v>
      </c>
      <c r="T356" s="21" t="str">
        <f>INDEX('[1]QAEHS freezer database'!$K$2:$K$30009,MATCH('[1]Sample list'!H432,'[1]QAEHS freezer database'!$C$2:$C$30009,0))</f>
        <v>31-45</v>
      </c>
      <c r="U356" s="23">
        <v>2015</v>
      </c>
      <c r="V356" s="21">
        <f>INDEX('[1]QAEHS freezer database'!$G$2:$G$30009,MATCH('[1]Sample list'!H432,'[1]QAEHS freezer database'!$C$2:$C$30009,0))</f>
        <v>2015</v>
      </c>
      <c r="W356" s="70" t="str">
        <f>INDEX('[1]Sample list codes'!$B$2:$B$21,MATCH('[1]Sample list'!U432,'[1]Sample list codes'!$A$2:$A$21,0))</f>
        <v>2014-2015</v>
      </c>
      <c r="X356" s="106">
        <v>7</v>
      </c>
      <c r="Y356" s="23">
        <v>1</v>
      </c>
      <c r="Z356" s="56" t="str">
        <f>INDEX('[1]QAEHS freezer database'!$F$2:$F$30009,MATCH('[1]Sample list'!H432,'[1]QAEHS freezer database'!$C$2:$C$30009,0))</f>
        <v>Sullivan Nicolaides</v>
      </c>
    </row>
    <row r="357" spans="1:26" ht="15" customHeight="1" x14ac:dyDescent="0.2">
      <c r="D357" s="12" t="str">
        <f>INDEX('[1]QAEHS freezer database'!$A$2:$A$30009,MATCH('[1]Sample list'!H431,'[1]QAEHS freezer database'!$C$2:$C$30009,0))&amp;F357</f>
        <v>MQX111555</v>
      </c>
      <c r="E357" s="12">
        <f>INDEX('[1]QAEHS freezer database'!$B$2:$B$30009,MATCH('[1]Sample list'!H431,'[1]QAEHS freezer database'!$C$2:$C$30009,0))</f>
        <v>111555</v>
      </c>
      <c r="F357" s="12"/>
      <c r="G357" s="12" t="str">
        <f>INDEX('[1]QAEHS freezer database'!$C$2:$C$30009,MATCH('[1]Sample list'!H431,'[1]QAEHS freezer database'!$C$2:$C$30009,0))</f>
        <v>HBP_G04P01_2015</v>
      </c>
      <c r="H357" s="13" t="s">
        <v>395</v>
      </c>
      <c r="I357" s="115" t="s">
        <v>443</v>
      </c>
      <c r="J357" s="13"/>
      <c r="K357" s="13"/>
      <c r="L357" s="53">
        <v>5</v>
      </c>
      <c r="M357" s="48" t="s">
        <v>511</v>
      </c>
      <c r="N357" s="13" t="s">
        <v>485</v>
      </c>
      <c r="O357" s="19" t="str">
        <f>INDEX('[1]QAEHS freezer database'!$L$2:$L$30009,MATCH('[1]Sample list'!H431,'[1]QAEHS freezer database'!$C$2:$C$30009,0))</f>
        <v>M</v>
      </c>
      <c r="P357" s="53"/>
      <c r="Q357" s="119">
        <v>37.96</v>
      </c>
      <c r="R357" s="48"/>
      <c r="S357" s="21" t="s">
        <v>554</v>
      </c>
      <c r="T357" s="21" t="str">
        <f>INDEX('[1]QAEHS freezer database'!$K$2:$K$30009,MATCH('[1]Sample list'!H431,'[1]QAEHS freezer database'!$C$2:$C$30009,0))</f>
        <v>31-45</v>
      </c>
      <c r="U357" s="23">
        <v>2015</v>
      </c>
      <c r="V357" s="21">
        <f>INDEX('[1]QAEHS freezer database'!$G$2:$G$30009,MATCH('[1]Sample list'!H431,'[1]QAEHS freezer database'!$C$2:$C$30009,0))</f>
        <v>2015</v>
      </c>
      <c r="W357" s="70" t="str">
        <f>INDEX('[1]Sample list codes'!$B$2:$B$21,MATCH('[1]Sample list'!U431,'[1]Sample list codes'!$A$2:$A$21,0))</f>
        <v>2014-2015</v>
      </c>
      <c r="X357" s="106">
        <v>7</v>
      </c>
      <c r="Y357" s="23">
        <v>1</v>
      </c>
      <c r="Z357" s="56" t="str">
        <f>INDEX('[1]QAEHS freezer database'!$F$2:$F$30009,MATCH('[1]Sample list'!H431,'[1]QAEHS freezer database'!$C$2:$C$30009,0))</f>
        <v>Sullivan Nicolaides</v>
      </c>
    </row>
    <row r="358" spans="1:26" x14ac:dyDescent="0.2">
      <c r="D358" s="12" t="str">
        <f>INDEX('[1]QAEHS freezer database'!$A$2:$A$30009,MATCH('[1]Sample list'!H428,'[1]QAEHS freezer database'!$C$2:$C$30009,0))&amp;F358</f>
        <v>MQX111554</v>
      </c>
      <c r="E358" s="12">
        <f>INDEX('[1]QAEHS freezer database'!$B$2:$B$30009,MATCH('[1]Sample list'!H428,'[1]QAEHS freezer database'!$C$2:$C$30009,0))</f>
        <v>111554</v>
      </c>
      <c r="F358" s="12"/>
      <c r="G358" s="12" t="str">
        <f>INDEX('[1]QAEHS freezer database'!$C$2:$C$30009,MATCH('[1]Sample list'!H428,'[1]QAEHS freezer database'!$C$2:$C$30009,0))</f>
        <v>HBP_G03P02_2015</v>
      </c>
      <c r="H358" s="13" t="s">
        <v>394</v>
      </c>
      <c r="I358" s="115" t="s">
        <v>442</v>
      </c>
      <c r="J358" s="13"/>
      <c r="K358" s="13"/>
      <c r="L358" s="53">
        <v>5</v>
      </c>
      <c r="M358" s="48" t="s">
        <v>511</v>
      </c>
      <c r="N358" s="13" t="s">
        <v>485</v>
      </c>
      <c r="O358" s="19" t="str">
        <f>INDEX('[1]QAEHS freezer database'!$L$2:$L$30009,MATCH('[1]Sample list'!H428,'[1]QAEHS freezer database'!$C$2:$C$30009,0))</f>
        <v>M</v>
      </c>
      <c r="P358" s="53"/>
      <c r="Q358" s="119">
        <v>23.28</v>
      </c>
      <c r="R358" s="48"/>
      <c r="S358" s="21" t="s">
        <v>557</v>
      </c>
      <c r="T358" s="21" t="str">
        <f>INDEX('[1]QAEHS freezer database'!$K$2:$K$30009,MATCH('[1]Sample list'!H428,'[1]QAEHS freezer database'!$C$2:$C$30009,0))</f>
        <v>16-30</v>
      </c>
      <c r="U358" s="23">
        <v>2015</v>
      </c>
      <c r="V358" s="21">
        <f>INDEX('[1]QAEHS freezer database'!$G$2:$G$30009,MATCH('[1]Sample list'!H428,'[1]QAEHS freezer database'!$C$2:$C$30009,0))</f>
        <v>2015</v>
      </c>
      <c r="W358" s="70" t="str">
        <f>INDEX('[1]Sample list codes'!$B$2:$B$21,MATCH('[1]Sample list'!U428,'[1]Sample list codes'!$A$2:$A$21,0))</f>
        <v>2014-2015</v>
      </c>
      <c r="X358" s="106">
        <v>7</v>
      </c>
      <c r="Y358" s="23">
        <v>1</v>
      </c>
      <c r="Z358" s="56" t="str">
        <f>INDEX('[1]QAEHS freezer database'!$F$2:$F$30009,MATCH('[1]Sample list'!H428,'[1]QAEHS freezer database'!$C$2:$C$30009,0))</f>
        <v>Sullivan Nicolaides</v>
      </c>
    </row>
    <row r="359" spans="1:26" x14ac:dyDescent="0.2">
      <c r="D359" s="12" t="str">
        <f>INDEX('[1]QAEHS freezer database'!$A$2:$A$30009,MATCH('[1]Sample list'!H427,'[1]QAEHS freezer database'!$C$2:$C$30009,0))&amp;F359</f>
        <v>MQX111553</v>
      </c>
      <c r="E359" s="12">
        <f>INDEX('[1]QAEHS freezer database'!$B$2:$B$30009,MATCH('[1]Sample list'!H427,'[1]QAEHS freezer database'!$C$2:$C$30009,0))</f>
        <v>111553</v>
      </c>
      <c r="F359" s="12"/>
      <c r="G359" s="12" t="str">
        <f>INDEX('[1]QAEHS freezer database'!$C$2:$C$30009,MATCH('[1]Sample list'!H427,'[1]QAEHS freezer database'!$C$2:$C$30009,0))</f>
        <v>HBP_G03P01_2015</v>
      </c>
      <c r="H359" s="13" t="s">
        <v>393</v>
      </c>
      <c r="I359" s="118" t="s">
        <v>441</v>
      </c>
      <c r="J359" s="13"/>
      <c r="K359" s="13"/>
      <c r="L359" s="53">
        <v>5</v>
      </c>
      <c r="M359" s="48" t="s">
        <v>511</v>
      </c>
      <c r="N359" s="13" t="s">
        <v>485</v>
      </c>
      <c r="O359" s="19" t="str">
        <f>INDEX('[1]QAEHS freezer database'!$L$2:$L$30009,MATCH('[1]Sample list'!H427,'[1]QAEHS freezer database'!$C$2:$C$30009,0))</f>
        <v>M</v>
      </c>
      <c r="P359" s="53"/>
      <c r="Q359" s="120">
        <v>22.76</v>
      </c>
      <c r="R359" s="48"/>
      <c r="S359" s="21" t="s">
        <v>557</v>
      </c>
      <c r="T359" s="21" t="str">
        <f>INDEX('[1]QAEHS freezer database'!$K$2:$K$30009,MATCH('[1]Sample list'!H427,'[1]QAEHS freezer database'!$C$2:$C$30009,0))</f>
        <v>16-30</v>
      </c>
      <c r="U359" s="23">
        <v>2015</v>
      </c>
      <c r="V359" s="21">
        <f>INDEX('[1]QAEHS freezer database'!$G$2:$G$30009,MATCH('[1]Sample list'!H427,'[1]QAEHS freezer database'!$C$2:$C$30009,0))</f>
        <v>2015</v>
      </c>
      <c r="W359" s="70" t="str">
        <f>INDEX('[1]Sample list codes'!$B$2:$B$21,MATCH('[1]Sample list'!U427,'[1]Sample list codes'!$A$2:$A$21,0))</f>
        <v>2014-2015</v>
      </c>
      <c r="X359" s="117">
        <v>7</v>
      </c>
      <c r="Y359" s="23">
        <v>1</v>
      </c>
      <c r="Z359" s="56" t="str">
        <f>INDEX('[1]QAEHS freezer database'!$F$2:$F$30009,MATCH('[1]Sample list'!H427,'[1]QAEHS freezer database'!$C$2:$C$30009,0))</f>
        <v>Sullivan Nicolaides</v>
      </c>
    </row>
    <row r="360" spans="1:26" x14ac:dyDescent="0.2">
      <c r="D360" s="12" t="str">
        <f>INDEX('[1]QAEHS freezer database'!$A$2:$A$30009,MATCH('[1]Sample list'!H424,'[1]QAEHS freezer database'!$C$2:$C$30009,0))&amp;F360</f>
        <v>MQX111552</v>
      </c>
      <c r="E360" s="12">
        <f>INDEX('[1]QAEHS freezer database'!$B$2:$B$30009,MATCH('[1]Sample list'!H424,'[1]QAEHS freezer database'!$C$2:$C$30009,0))</f>
        <v>111552</v>
      </c>
      <c r="F360" s="12"/>
      <c r="G360" s="12" t="str">
        <f>INDEX('[1]QAEHS freezer database'!$C$2:$C$30009,MATCH('[1]Sample list'!H424,'[1]QAEHS freezer database'!$C$2:$C$30009,0))</f>
        <v>HBP_G02P02_2015</v>
      </c>
      <c r="H360" s="13" t="s">
        <v>392</v>
      </c>
      <c r="I360" s="115" t="s">
        <v>440</v>
      </c>
      <c r="J360" s="13"/>
      <c r="K360" s="13"/>
      <c r="L360" s="53">
        <v>5</v>
      </c>
      <c r="M360" s="48" t="s">
        <v>511</v>
      </c>
      <c r="N360" s="13" t="s">
        <v>485</v>
      </c>
      <c r="O360" s="19" t="str">
        <f>INDEX('[1]QAEHS freezer database'!$L$2:$L$30009,MATCH('[1]Sample list'!H424,'[1]QAEHS freezer database'!$C$2:$C$30009,0))</f>
        <v>M</v>
      </c>
      <c r="P360" s="53"/>
      <c r="Q360" s="119">
        <v>10.3</v>
      </c>
      <c r="R360" s="48"/>
      <c r="S360" s="21" t="s">
        <v>1022</v>
      </c>
      <c r="T360" s="21" t="str">
        <f>INDEX('[1]QAEHS freezer database'!$K$2:$K$30009,MATCH('[1]Sample list'!H424,'[1]QAEHS freezer database'!$C$2:$C$30009,0))</f>
        <v>6-15</v>
      </c>
      <c r="U360" s="23">
        <v>2015</v>
      </c>
      <c r="V360" s="21">
        <f>INDEX('[1]QAEHS freezer database'!$G$2:$G$30009,MATCH('[1]Sample list'!H424,'[1]QAEHS freezer database'!$C$2:$C$30009,0))</f>
        <v>2015</v>
      </c>
      <c r="W360" s="70" t="str">
        <f>INDEX('[1]Sample list codes'!$B$2:$B$21,MATCH('[1]Sample list'!U424,'[1]Sample list codes'!$A$2:$A$21,0))</f>
        <v>2014-2015</v>
      </c>
      <c r="X360" s="106">
        <v>7</v>
      </c>
      <c r="Y360" s="23">
        <v>1</v>
      </c>
      <c r="Z360" s="56" t="str">
        <f>INDEX('[1]QAEHS freezer database'!$F$2:$F$30009,MATCH('[1]Sample list'!H424,'[1]QAEHS freezer database'!$C$2:$C$30009,0))</f>
        <v>Sullivan Nicolaides</v>
      </c>
    </row>
    <row r="361" spans="1:26" x14ac:dyDescent="0.2">
      <c r="D361" s="12" t="str">
        <f>INDEX('[1]QAEHS freezer database'!$A$2:$A$30009,MATCH('[1]Sample list'!H423,'[1]QAEHS freezer database'!$C$2:$C$30009,0))&amp;F361</f>
        <v>MQX111551</v>
      </c>
      <c r="E361" s="12">
        <f>INDEX('[1]QAEHS freezer database'!$B$2:$B$30009,MATCH('[1]Sample list'!H423,'[1]QAEHS freezer database'!$C$2:$C$30009,0))</f>
        <v>111551</v>
      </c>
      <c r="F361" s="12"/>
      <c r="G361" s="12" t="str">
        <f>INDEX('[1]QAEHS freezer database'!$C$2:$C$30009,MATCH('[1]Sample list'!H423,'[1]QAEHS freezer database'!$C$2:$C$30009,0))</f>
        <v>HBP_G02P01_2015</v>
      </c>
      <c r="H361" s="13" t="s">
        <v>391</v>
      </c>
      <c r="I361" s="115" t="s">
        <v>439</v>
      </c>
      <c r="J361" s="13"/>
      <c r="K361" s="13"/>
      <c r="L361" s="53">
        <v>5</v>
      </c>
      <c r="M361" s="48" t="s">
        <v>511</v>
      </c>
      <c r="N361" s="13" t="s">
        <v>485</v>
      </c>
      <c r="O361" s="19" t="str">
        <f>INDEX('[1]QAEHS freezer database'!$L$2:$L$30009,MATCH('[1]Sample list'!H423,'[1]QAEHS freezer database'!$C$2:$C$30009,0))</f>
        <v>M</v>
      </c>
      <c r="P361" s="53"/>
      <c r="Q361" s="119">
        <v>10.69</v>
      </c>
      <c r="R361" s="48"/>
      <c r="S361" s="21" t="s">
        <v>1022</v>
      </c>
      <c r="T361" s="21" t="str">
        <f>INDEX('[1]QAEHS freezer database'!$K$2:$K$30009,MATCH('[1]Sample list'!H423,'[1]QAEHS freezer database'!$C$2:$C$30009,0))</f>
        <v>6-15</v>
      </c>
      <c r="U361" s="23">
        <v>2015</v>
      </c>
      <c r="V361" s="21">
        <f>INDEX('[1]QAEHS freezer database'!$G$2:$G$30009,MATCH('[1]Sample list'!H423,'[1]QAEHS freezer database'!$C$2:$C$30009,0))</f>
        <v>2015</v>
      </c>
      <c r="W361" s="70" t="str">
        <f>INDEX('[1]Sample list codes'!$B$2:$B$21,MATCH('[1]Sample list'!U423,'[1]Sample list codes'!$A$2:$A$21,0))</f>
        <v>2014-2015</v>
      </c>
      <c r="X361" s="106">
        <v>7</v>
      </c>
      <c r="Y361" s="23">
        <v>1</v>
      </c>
      <c r="Z361" s="56" t="str">
        <f>INDEX('[1]QAEHS freezer database'!$F$2:$F$30009,MATCH('[1]Sample list'!H423,'[1]QAEHS freezer database'!$C$2:$C$30009,0))</f>
        <v>Sullivan Nicolaides</v>
      </c>
    </row>
    <row r="362" spans="1:26" x14ac:dyDescent="0.2">
      <c r="D362" s="12" t="str">
        <f>INDEX('[1]QAEHS freezer database'!$A$2:$A$30009,MATCH('[1]Sample list'!H420,'[1]QAEHS freezer database'!$C$2:$C$30009,0))&amp;F362</f>
        <v>MQX111550</v>
      </c>
      <c r="E362" s="12">
        <f>INDEX('[1]QAEHS freezer database'!$B$2:$B$30009,MATCH('[1]Sample list'!H420,'[1]QAEHS freezer database'!$C$2:$C$30009,0))</f>
        <v>111550</v>
      </c>
      <c r="F362" s="12"/>
      <c r="G362" s="12" t="str">
        <f>INDEX('[1]QAEHS freezer database'!$C$2:$C$30009,MATCH('[1]Sample list'!H420,'[1]QAEHS freezer database'!$C$2:$C$30009,0))</f>
        <v>HBP_G01P02_2015</v>
      </c>
      <c r="H362" s="13" t="s">
        <v>390</v>
      </c>
      <c r="I362" s="115" t="s">
        <v>438</v>
      </c>
      <c r="J362" s="13" t="s">
        <v>411</v>
      </c>
      <c r="K362" s="13"/>
      <c r="L362" s="53">
        <v>5</v>
      </c>
      <c r="M362" s="48" t="s">
        <v>511</v>
      </c>
      <c r="N362" s="13" t="s">
        <v>485</v>
      </c>
      <c r="O362" s="19" t="str">
        <f>INDEX('[1]QAEHS freezer database'!$L$2:$L$30009,MATCH('[1]Sample list'!H420,'[1]QAEHS freezer database'!$C$2:$C$30009,0))</f>
        <v>M</v>
      </c>
      <c r="P362" s="53"/>
      <c r="Q362" s="119">
        <v>2.69</v>
      </c>
      <c r="R362" s="48"/>
      <c r="S362" s="21" t="s">
        <v>1023</v>
      </c>
      <c r="T362" s="21" t="str">
        <f>INDEX('[1]QAEHS freezer database'!$K$2:$K$30009,MATCH('[1]Sample list'!H420,'[1]QAEHS freezer database'!$C$2:$C$30009,0))</f>
        <v>0-5</v>
      </c>
      <c r="U362" s="23">
        <v>2015</v>
      </c>
      <c r="V362" s="21">
        <f>INDEX('[1]QAEHS freezer database'!$G$2:$G$30009,MATCH('[1]Sample list'!H420,'[1]QAEHS freezer database'!$C$2:$C$30009,0))</f>
        <v>2015</v>
      </c>
      <c r="W362" s="70" t="str">
        <f>INDEX('[1]Sample list codes'!$B$2:$B$21,MATCH('[1]Sample list'!U420,'[1]Sample list codes'!$A$2:$A$21,0))</f>
        <v>2014-2015</v>
      </c>
      <c r="X362" s="106">
        <v>7</v>
      </c>
      <c r="Y362" s="23">
        <v>1</v>
      </c>
      <c r="Z362" s="56" t="str">
        <f>INDEX('[1]QAEHS freezer database'!$F$2:$F$30009,MATCH('[1]Sample list'!H420,'[1]QAEHS freezer database'!$C$2:$C$30009,0))</f>
        <v>Sullivan Nicolaides</v>
      </c>
    </row>
    <row r="363" spans="1:26" x14ac:dyDescent="0.2">
      <c r="D363" s="12" t="str">
        <f>INDEX('[1]QAEHS freezer database'!$A$2:$A$30009,MATCH('[1]Sample list'!H419,'[1]QAEHS freezer database'!$C$2:$C$30009,0))&amp;F363</f>
        <v>MQX111549</v>
      </c>
      <c r="E363" s="12">
        <f>INDEX('[1]QAEHS freezer database'!$B$2:$B$30009,MATCH('[1]Sample list'!H419,'[1]QAEHS freezer database'!$C$2:$C$30009,0))</f>
        <v>111549</v>
      </c>
      <c r="F363" s="12"/>
      <c r="G363" s="12" t="str">
        <f>INDEX('[1]QAEHS freezer database'!$C$2:$C$30009,MATCH('[1]Sample list'!H419,'[1]QAEHS freezer database'!$C$2:$C$30009,0))</f>
        <v>HBP_G01P01_2015</v>
      </c>
      <c r="H363" s="13" t="s">
        <v>389</v>
      </c>
      <c r="I363" s="115" t="s">
        <v>437</v>
      </c>
      <c r="J363" s="13" t="s">
        <v>412</v>
      </c>
      <c r="K363" s="13"/>
      <c r="L363" s="53">
        <v>5</v>
      </c>
      <c r="M363" s="48" t="s">
        <v>511</v>
      </c>
      <c r="N363" s="13" t="s">
        <v>485</v>
      </c>
      <c r="O363" s="19" t="str">
        <f>INDEX('[1]QAEHS freezer database'!$L$2:$L$30009,MATCH('[1]Sample list'!H419,'[1]QAEHS freezer database'!$C$2:$C$30009,0))</f>
        <v>M</v>
      </c>
      <c r="P363" s="53"/>
      <c r="Q363" s="119">
        <v>2.87</v>
      </c>
      <c r="R363" s="48"/>
      <c r="S363" s="21" t="s">
        <v>1023</v>
      </c>
      <c r="T363" s="21" t="str">
        <f>INDEX('[1]QAEHS freezer database'!$K$2:$K$30009,MATCH('[1]Sample list'!H419,'[1]QAEHS freezer database'!$C$2:$C$30009,0))</f>
        <v>0-5</v>
      </c>
      <c r="U363" s="23">
        <v>2015</v>
      </c>
      <c r="V363" s="21">
        <f>INDEX('[1]QAEHS freezer database'!$G$2:$G$30009,MATCH('[1]Sample list'!H419,'[1]QAEHS freezer database'!$C$2:$C$30009,0))</f>
        <v>2015</v>
      </c>
      <c r="W363" s="70" t="str">
        <f>INDEX('[1]Sample list codes'!$B$2:$B$21,MATCH('[1]Sample list'!U419,'[1]Sample list codes'!$A$2:$A$21,0))</f>
        <v>2014-2015</v>
      </c>
      <c r="X363" s="106">
        <v>7</v>
      </c>
      <c r="Y363" s="23">
        <v>1</v>
      </c>
      <c r="Z363" s="56" t="str">
        <f>INDEX('[1]QAEHS freezer database'!$F$2:$F$30009,MATCH('[1]Sample list'!H419,'[1]QAEHS freezer database'!$C$2:$C$30009,0))</f>
        <v>Sullivan Nicolaides</v>
      </c>
    </row>
    <row r="364" spans="1:26" x14ac:dyDescent="0.2">
      <c r="D364" s="121" t="str">
        <f>INDEX('[1]QAEHS freezer database'!$A$2:$A$30009,MATCH('[1]Sample list'!H123,'[1]QAEHS freezer database'!$C$2:$C$30009,0))&amp;F364</f>
        <v>MQX1041321</v>
      </c>
      <c r="E364" s="12">
        <f>INDEX('[1]QAEHS freezer database'!$B$2:$B$30009,MATCH('[1]Sample list'!H123,'[1]QAEHS freezer database'!$C$2:$C$30009,0))</f>
        <v>104132</v>
      </c>
      <c r="F364" s="12">
        <v>1</v>
      </c>
      <c r="G364" s="12" t="str">
        <f>INDEX('[1]QAEHS freezer database'!$C$2:$C$30009,MATCH('[1]Sample list'!H123,'[1]QAEHS freezer database'!$C$2:$C$30009,0))</f>
        <v>HBP_Y5MII</v>
      </c>
      <c r="H364" s="13" t="s">
        <v>1024</v>
      </c>
      <c r="I364" s="13" t="s">
        <v>1025</v>
      </c>
      <c r="J364" s="13" t="s">
        <v>1026</v>
      </c>
      <c r="K364" s="48" t="s">
        <v>1027</v>
      </c>
      <c r="L364" s="122">
        <v>2</v>
      </c>
      <c r="M364" s="48" t="s">
        <v>511</v>
      </c>
      <c r="N364" s="13" t="s">
        <v>485</v>
      </c>
      <c r="O364" s="19" t="str">
        <f>INDEX('[1]QAEHS freezer database'!$L$2:$L$30009,MATCH('[1]Sample list'!H123,'[1]QAEHS freezer database'!$C$2:$C$30009,0))</f>
        <v>M</v>
      </c>
      <c r="P364" s="17">
        <v>100</v>
      </c>
      <c r="Q364" s="13">
        <v>75</v>
      </c>
      <c r="R364" s="48"/>
      <c r="S364" s="80" t="s">
        <v>548</v>
      </c>
      <c r="T364" s="21" t="str">
        <f>INDEX('[1]QAEHS freezer database'!$K$2:$K$30009,MATCH('[1]Sample list'!H123,'[1]QAEHS freezer database'!$C$2:$C$30009,0))</f>
        <v>&gt;60</v>
      </c>
      <c r="U364" s="13">
        <v>2002</v>
      </c>
      <c r="V364" s="21">
        <f>INDEX('[1]QAEHS freezer database'!$G$2:$G$30009,MATCH('[1]Sample list'!H123,'[1]QAEHS freezer database'!$C$2:$C$30009,0))</f>
        <v>2002</v>
      </c>
      <c r="W364" s="70" t="str">
        <f>INDEX('[1]Sample list codes'!$B$2:$B$21,MATCH('[1]Sample list'!U123,'[1]Sample list codes'!$A$2:$A$21,0))</f>
        <v>2002-2003</v>
      </c>
      <c r="X364" s="13">
        <v>1</v>
      </c>
      <c r="Y364" s="23">
        <v>1</v>
      </c>
      <c r="Z364" s="21" t="str">
        <f>INDEX('[1]QAEHS freezer database'!$F$2:$F$30009,MATCH('[1]Sample list'!H123,'[1]QAEHS freezer database'!$C$2:$C$30009,0))</f>
        <v>Northeast</v>
      </c>
    </row>
    <row r="365" spans="1:26" ht="16" x14ac:dyDescent="0.2">
      <c r="A365" s="4" t="s">
        <v>1028</v>
      </c>
      <c r="D365" s="12" t="str">
        <f>INDEX('[1]QAEHS freezer database'!$A$2:$A$30009,MATCH('[1]Sample list'!H216,'[1]QAEHS freezer database'!$C$2:$C$30009,0))&amp;F365</f>
        <v>MQX104132</v>
      </c>
      <c r="E365" s="12">
        <f>INDEX('[1]QAEHS freezer database'!$B$2:$B$30009,MATCH('[1]Sample list'!H216,'[1]QAEHS freezer database'!$C$2:$C$30009,0))</f>
        <v>104132</v>
      </c>
      <c r="F365" s="12"/>
      <c r="G365" s="12" t="str">
        <f>INDEX('[1]QAEHS freezer database'!$C$2:$C$30009,MATCH('[1]Sample list'!H216,'[1]QAEHS freezer database'!$C$2:$C$30009,0))</f>
        <v>HBP_Y5MII</v>
      </c>
      <c r="H365" s="76" t="s">
        <v>1024</v>
      </c>
      <c r="I365" s="76" t="s">
        <v>1029</v>
      </c>
      <c r="J365" s="74" t="s">
        <v>1030</v>
      </c>
      <c r="K365" s="74"/>
      <c r="L365" s="122">
        <v>1</v>
      </c>
      <c r="M365" s="48" t="s">
        <v>511</v>
      </c>
      <c r="N365" s="13" t="s">
        <v>485</v>
      </c>
      <c r="O365" s="19" t="str">
        <f>INDEX('[1]QAEHS freezer database'!$L$2:$L$30009,MATCH('[1]Sample list'!H216,'[1]QAEHS freezer database'!$C$2:$C$30009,0))</f>
        <v>M</v>
      </c>
      <c r="P365" s="53"/>
      <c r="Q365" s="68">
        <v>75</v>
      </c>
      <c r="R365" s="48"/>
      <c r="S365" s="80" t="s">
        <v>548</v>
      </c>
      <c r="T365" s="21" t="str">
        <f>INDEX('[1]QAEHS freezer database'!$K$2:$K$30009,MATCH('[1]Sample list'!H216,'[1]QAEHS freezer database'!$C$2:$C$30009,0))</f>
        <v>&gt;60</v>
      </c>
      <c r="U365" s="13">
        <v>2002</v>
      </c>
      <c r="V365" s="21">
        <f>INDEX('[1]QAEHS freezer database'!$G$2:$G$30009,MATCH('[1]Sample list'!H216,'[1]QAEHS freezer database'!$C$2:$C$30009,0))</f>
        <v>2002</v>
      </c>
      <c r="W365" s="70" t="str">
        <f>INDEX('[1]Sample list codes'!$B$2:$B$21,MATCH('[1]Sample list'!U216,'[1]Sample list codes'!$A$2:$A$21,0))</f>
        <v>2002-2003</v>
      </c>
      <c r="X365" s="13">
        <v>1</v>
      </c>
      <c r="Y365" s="71">
        <v>1</v>
      </c>
      <c r="Z365" s="21" t="str">
        <f>INDEX('[1]QAEHS freezer database'!$F$2:$F$30009,MATCH('[1]Sample list'!H216,'[1]QAEHS freezer database'!$C$2:$C$30009,0))</f>
        <v>Northeast</v>
      </c>
    </row>
    <row r="366" spans="1:26" x14ac:dyDescent="0.2">
      <c r="D366" s="121" t="str">
        <f>INDEX('[1]QAEHS freezer database'!$A$2:$A$30009,MATCH('[1]Sample list'!H122,'[1]QAEHS freezer database'!$C$2:$C$30009,0))&amp;F366</f>
        <v>MQX1041311</v>
      </c>
      <c r="E366" s="12">
        <f>INDEX('[1]QAEHS freezer database'!$B$2:$B$30009,MATCH('[1]Sample list'!H122,'[1]QAEHS freezer database'!$C$2:$C$30009,0))</f>
        <v>104131</v>
      </c>
      <c r="F366" s="12">
        <v>1</v>
      </c>
      <c r="G366" s="12" t="str">
        <f>INDEX('[1]QAEHS freezer database'!$C$2:$C$30009,MATCH('[1]Sample list'!H122,'[1]QAEHS freezer database'!$C$2:$C$30009,0))</f>
        <v>HBP_Y5MI</v>
      </c>
      <c r="H366" s="13" t="s">
        <v>1031</v>
      </c>
      <c r="I366" s="13" t="s">
        <v>1032</v>
      </c>
      <c r="J366" s="13" t="s">
        <v>1033</v>
      </c>
      <c r="K366" s="48" t="s">
        <v>1034</v>
      </c>
      <c r="L366" s="122">
        <v>2</v>
      </c>
      <c r="M366" s="48" t="s">
        <v>511</v>
      </c>
      <c r="N366" s="13" t="s">
        <v>485</v>
      </c>
      <c r="O366" s="19" t="str">
        <f>INDEX('[1]QAEHS freezer database'!$L$2:$L$30009,MATCH('[1]Sample list'!H122,'[1]QAEHS freezer database'!$C$2:$C$30009,0))</f>
        <v>M</v>
      </c>
      <c r="P366" s="17">
        <v>100</v>
      </c>
      <c r="Q366" s="13">
        <v>75</v>
      </c>
      <c r="R366" s="48"/>
      <c r="S366" s="80" t="s">
        <v>548</v>
      </c>
      <c r="T366" s="21" t="str">
        <f>INDEX('[1]QAEHS freezer database'!$K$2:$K$30009,MATCH('[1]Sample list'!H122,'[1]QAEHS freezer database'!$C$2:$C$30009,0))</f>
        <v>&gt;60</v>
      </c>
      <c r="U366" s="13">
        <v>2002</v>
      </c>
      <c r="V366" s="21">
        <f>INDEX('[1]QAEHS freezer database'!$G$2:$G$30009,MATCH('[1]Sample list'!H122,'[1]QAEHS freezer database'!$C$2:$C$30009,0))</f>
        <v>2002</v>
      </c>
      <c r="W366" s="70" t="str">
        <f>INDEX('[1]Sample list codes'!$B$2:$B$21,MATCH('[1]Sample list'!U122,'[1]Sample list codes'!$A$2:$A$21,0))</f>
        <v>2002-2003</v>
      </c>
      <c r="X366" s="13">
        <v>1</v>
      </c>
      <c r="Y366" s="23">
        <v>1</v>
      </c>
      <c r="Z366" s="21" t="str">
        <f>INDEX('[1]QAEHS freezer database'!$F$2:$F$30009,MATCH('[1]Sample list'!H122,'[1]QAEHS freezer database'!$C$2:$C$30009,0))</f>
        <v>Northeast</v>
      </c>
    </row>
    <row r="367" spans="1:26" ht="16" x14ac:dyDescent="0.2">
      <c r="D367" s="12" t="str">
        <f>INDEX('[1]QAEHS freezer database'!$A$2:$A$30009,MATCH('[1]Sample list'!H211,'[1]QAEHS freezer database'!$C$2:$C$30009,0))&amp;F367</f>
        <v>MQX104131</v>
      </c>
      <c r="E367" s="12">
        <f>INDEX('[1]QAEHS freezer database'!$B$2:$B$30009,MATCH('[1]Sample list'!H211,'[1]QAEHS freezer database'!$C$2:$C$30009,0))</f>
        <v>104131</v>
      </c>
      <c r="F367" s="12"/>
      <c r="G367" s="12" t="str">
        <f>INDEX('[1]QAEHS freezer database'!$C$2:$C$30009,MATCH('[1]Sample list'!H211,'[1]QAEHS freezer database'!$C$2:$C$30009,0))</f>
        <v>HBP_Y5MI</v>
      </c>
      <c r="H367" s="76" t="s">
        <v>1031</v>
      </c>
      <c r="I367" s="76" t="s">
        <v>1035</v>
      </c>
      <c r="J367" s="74" t="s">
        <v>1036</v>
      </c>
      <c r="K367" s="74"/>
      <c r="L367" s="122">
        <v>1</v>
      </c>
      <c r="M367" s="48" t="s">
        <v>511</v>
      </c>
      <c r="N367" s="13" t="s">
        <v>485</v>
      </c>
      <c r="O367" s="19" t="str">
        <f>INDEX('[1]QAEHS freezer database'!$L$2:$L$30009,MATCH('[1]Sample list'!H211,'[1]QAEHS freezer database'!$C$2:$C$30009,0))</f>
        <v>M</v>
      </c>
      <c r="P367" s="53"/>
      <c r="Q367" s="68">
        <v>75</v>
      </c>
      <c r="R367" s="48"/>
      <c r="S367" s="80" t="s">
        <v>548</v>
      </c>
      <c r="T367" s="21" t="str">
        <f>INDEX('[1]QAEHS freezer database'!$K$2:$K$30009,MATCH('[1]Sample list'!H211,'[1]QAEHS freezer database'!$C$2:$C$30009,0))</f>
        <v>&gt;60</v>
      </c>
      <c r="U367" s="13">
        <v>2002</v>
      </c>
      <c r="V367" s="21">
        <f>INDEX('[1]QAEHS freezer database'!$G$2:$G$30009,MATCH('[1]Sample list'!H211,'[1]QAEHS freezer database'!$C$2:$C$30009,0))</f>
        <v>2002</v>
      </c>
      <c r="W367" s="70" t="str">
        <f>INDEX('[1]Sample list codes'!$B$2:$B$21,MATCH('[1]Sample list'!U211,'[1]Sample list codes'!$A$2:$A$21,0))</f>
        <v>2002-2003</v>
      </c>
      <c r="X367" s="13">
        <v>1</v>
      </c>
      <c r="Y367" s="71">
        <v>1</v>
      </c>
      <c r="Z367" s="21" t="str">
        <f>INDEX('[1]QAEHS freezer database'!$F$2:$F$30009,MATCH('[1]Sample list'!H211,'[1]QAEHS freezer database'!$C$2:$C$30009,0))</f>
        <v>Northeast</v>
      </c>
    </row>
    <row r="368" spans="1:26" x14ac:dyDescent="0.2">
      <c r="D368" s="121" t="str">
        <f>INDEX('[1]QAEHS freezer database'!$A$2:$A$30009,MATCH('[1]Sample list'!H150,'[1]QAEHS freezer database'!$C$2:$C$30009,0))&amp;F368</f>
        <v>MQX1041301</v>
      </c>
      <c r="E368" s="12">
        <f>INDEX('[1]QAEHS freezer database'!$B$2:$B$30009,MATCH('[1]Sample list'!H150,'[1]QAEHS freezer database'!$C$2:$C$30009,0))</f>
        <v>104130</v>
      </c>
      <c r="F368" s="12">
        <v>1</v>
      </c>
      <c r="G368" s="12" t="str">
        <f>INDEX('[1]QAEHS freezer database'!$C$2:$C$30009,MATCH('[1]Sample list'!H150,'[1]QAEHS freezer database'!$C$2:$C$30009,0))</f>
        <v>HBP_Y5FII</v>
      </c>
      <c r="H368" s="86" t="s">
        <v>1037</v>
      </c>
      <c r="I368" s="13" t="s">
        <v>1038</v>
      </c>
      <c r="J368" s="13" t="s">
        <v>1039</v>
      </c>
      <c r="K368" s="48" t="s">
        <v>1040</v>
      </c>
      <c r="L368" s="122">
        <v>2</v>
      </c>
      <c r="M368" s="48" t="s">
        <v>511</v>
      </c>
      <c r="N368" s="13" t="s">
        <v>486</v>
      </c>
      <c r="O368" s="19" t="str">
        <f>INDEX('[1]QAEHS freezer database'!$L$2:$L$30009,MATCH('[1]Sample list'!H150,'[1]QAEHS freezer database'!$C$2:$C$30009,0))</f>
        <v>F</v>
      </c>
      <c r="P368" s="17">
        <v>100</v>
      </c>
      <c r="Q368" s="87">
        <v>75</v>
      </c>
      <c r="R368" s="48"/>
      <c r="S368" s="80" t="s">
        <v>548</v>
      </c>
      <c r="T368" s="21" t="str">
        <f>INDEX('[1]QAEHS freezer database'!$K$2:$K$30009,MATCH('[1]Sample list'!H150,'[1]QAEHS freezer database'!$C$2:$C$30009,0))</f>
        <v>&gt;60</v>
      </c>
      <c r="U368" s="13">
        <v>2002</v>
      </c>
      <c r="V368" s="21">
        <f>INDEX('[1]QAEHS freezer database'!$G$2:$G$30009,MATCH('[1]Sample list'!H150,'[1]QAEHS freezer database'!$C$2:$C$30009,0))</f>
        <v>2002</v>
      </c>
      <c r="W368" s="70" t="str">
        <f>INDEX('[1]Sample list codes'!$B$2:$B$21,MATCH('[1]Sample list'!U150,'[1]Sample list codes'!$A$2:$A$21,0))</f>
        <v>2002-2003</v>
      </c>
      <c r="X368" s="13">
        <v>1</v>
      </c>
      <c r="Y368" s="23">
        <v>1</v>
      </c>
      <c r="Z368" s="21" t="str">
        <f>INDEX('[1]QAEHS freezer database'!$F$2:$F$30009,MATCH('[1]Sample list'!H150,'[1]QAEHS freezer database'!$C$2:$C$30009,0))</f>
        <v>Northeast</v>
      </c>
    </row>
    <row r="369" spans="4:26" ht="16" x14ac:dyDescent="0.2">
      <c r="D369" s="12" t="str">
        <f>INDEX('[1]QAEHS freezer database'!$A$2:$A$30009,MATCH('[1]Sample list'!H206,'[1]QAEHS freezer database'!$C$2:$C$30009,0))&amp;F369</f>
        <v>MQX104130</v>
      </c>
      <c r="E369" s="12">
        <f>INDEX('[1]QAEHS freezer database'!$B$2:$B$30009,MATCH('[1]Sample list'!H206,'[1]QAEHS freezer database'!$C$2:$C$30009,0))</f>
        <v>104130</v>
      </c>
      <c r="F369" s="12"/>
      <c r="G369" s="12" t="str">
        <f>INDEX('[1]QAEHS freezer database'!$C$2:$C$30009,MATCH('[1]Sample list'!H206,'[1]QAEHS freezer database'!$C$2:$C$30009,0))</f>
        <v>HBP_Y5FII</v>
      </c>
      <c r="H369" s="76" t="s">
        <v>1037</v>
      </c>
      <c r="I369" s="76" t="s">
        <v>1041</v>
      </c>
      <c r="J369" s="74" t="s">
        <v>1042</v>
      </c>
      <c r="K369" s="74"/>
      <c r="L369" s="122">
        <v>1</v>
      </c>
      <c r="M369" s="48" t="s">
        <v>511</v>
      </c>
      <c r="N369" s="13" t="s">
        <v>486</v>
      </c>
      <c r="O369" s="19" t="str">
        <f>INDEX('[1]QAEHS freezer database'!$L$2:$L$30009,MATCH('[1]Sample list'!H206,'[1]QAEHS freezer database'!$C$2:$C$30009,0))</f>
        <v>F</v>
      </c>
      <c r="P369" s="53"/>
      <c r="Q369" s="68">
        <v>75</v>
      </c>
      <c r="R369" s="48"/>
      <c r="S369" s="80" t="s">
        <v>548</v>
      </c>
      <c r="T369" s="21" t="str">
        <f>INDEX('[1]QAEHS freezer database'!$K$2:$K$30009,MATCH('[1]Sample list'!H206,'[1]QAEHS freezer database'!$C$2:$C$30009,0))</f>
        <v>&gt;60</v>
      </c>
      <c r="U369" s="13">
        <v>2002</v>
      </c>
      <c r="V369" s="21">
        <f>INDEX('[1]QAEHS freezer database'!$G$2:$G$30009,MATCH('[1]Sample list'!H206,'[1]QAEHS freezer database'!$C$2:$C$30009,0))</f>
        <v>2002</v>
      </c>
      <c r="W369" s="70" t="str">
        <f>INDEX('[1]Sample list codes'!$B$2:$B$21,MATCH('[1]Sample list'!U206,'[1]Sample list codes'!$A$2:$A$21,0))</f>
        <v>2002-2003</v>
      </c>
      <c r="X369" s="13">
        <v>1</v>
      </c>
      <c r="Y369" s="71">
        <v>1</v>
      </c>
      <c r="Z369" s="21" t="str">
        <f>INDEX('[1]QAEHS freezer database'!$F$2:$F$30009,MATCH('[1]Sample list'!H206,'[1]QAEHS freezer database'!$C$2:$C$30009,0))</f>
        <v>Northeast</v>
      </c>
    </row>
    <row r="370" spans="4:26" x14ac:dyDescent="0.2">
      <c r="D370" s="121" t="str">
        <f>INDEX('[1]QAEHS freezer database'!$A$2:$A$30009,MATCH('[1]Sample list'!H148,'[1]QAEHS freezer database'!$C$2:$C$30009,0))&amp;F370</f>
        <v>MQX1041291</v>
      </c>
      <c r="E370" s="12">
        <f>INDEX('[1]QAEHS freezer database'!$B$2:$B$30009,MATCH('[1]Sample list'!H148,'[1]QAEHS freezer database'!$C$2:$C$30009,0))</f>
        <v>104129</v>
      </c>
      <c r="F370" s="12">
        <v>1</v>
      </c>
      <c r="G370" s="12" t="str">
        <f>INDEX('[1]QAEHS freezer database'!$C$2:$C$30009,MATCH('[1]Sample list'!H148,'[1]QAEHS freezer database'!$C$2:$C$30009,0))</f>
        <v>HBP_Y5FI</v>
      </c>
      <c r="H370" s="86" t="s">
        <v>1043</v>
      </c>
      <c r="I370" s="13" t="s">
        <v>1044</v>
      </c>
      <c r="J370" s="13" t="s">
        <v>1045</v>
      </c>
      <c r="K370" s="48" t="s">
        <v>1046</v>
      </c>
      <c r="L370" s="122">
        <v>2</v>
      </c>
      <c r="M370" s="48" t="s">
        <v>511</v>
      </c>
      <c r="N370" s="13" t="s">
        <v>486</v>
      </c>
      <c r="O370" s="19" t="str">
        <f>INDEX('[1]QAEHS freezer database'!$L$2:$L$30009,MATCH('[1]Sample list'!H148,'[1]QAEHS freezer database'!$C$2:$C$30009,0))</f>
        <v>F</v>
      </c>
      <c r="P370" s="17">
        <v>100</v>
      </c>
      <c r="Q370" s="87">
        <v>76</v>
      </c>
      <c r="R370" s="48"/>
      <c r="S370" s="80" t="s">
        <v>548</v>
      </c>
      <c r="T370" s="21" t="str">
        <f>INDEX('[1]QAEHS freezer database'!$K$2:$K$30009,MATCH('[1]Sample list'!H148,'[1]QAEHS freezer database'!$C$2:$C$30009,0))</f>
        <v>&gt;60</v>
      </c>
      <c r="U370" s="13">
        <v>2002</v>
      </c>
      <c r="V370" s="21">
        <f>INDEX('[1]QAEHS freezer database'!$G$2:$G$30009,MATCH('[1]Sample list'!H148,'[1]QAEHS freezer database'!$C$2:$C$30009,0))</f>
        <v>2002</v>
      </c>
      <c r="W370" s="70" t="str">
        <f>INDEX('[1]Sample list codes'!$B$2:$B$21,MATCH('[1]Sample list'!U148,'[1]Sample list codes'!$A$2:$A$21,0))</f>
        <v>2002-2003</v>
      </c>
      <c r="X370" s="13">
        <v>1</v>
      </c>
      <c r="Y370" s="23">
        <v>1</v>
      </c>
      <c r="Z370" s="21" t="str">
        <f>INDEX('[1]QAEHS freezer database'!$F$2:$F$30009,MATCH('[1]Sample list'!H148,'[1]QAEHS freezer database'!$C$2:$C$30009,0))</f>
        <v>Northeast</v>
      </c>
    </row>
    <row r="371" spans="4:26" ht="16" x14ac:dyDescent="0.2">
      <c r="D371" s="12" t="str">
        <f>INDEX('[1]QAEHS freezer database'!$A$2:$A$30009,MATCH('[1]Sample list'!H201,'[1]QAEHS freezer database'!$C$2:$C$30009,0))&amp;F371</f>
        <v>MQX104129</v>
      </c>
      <c r="E371" s="12">
        <f>INDEX('[1]QAEHS freezer database'!$B$2:$B$30009,MATCH('[1]Sample list'!H201,'[1]QAEHS freezer database'!$C$2:$C$30009,0))</f>
        <v>104129</v>
      </c>
      <c r="F371" s="12"/>
      <c r="G371" s="12" t="str">
        <f>INDEX('[1]QAEHS freezer database'!$C$2:$C$30009,MATCH('[1]Sample list'!H201,'[1]QAEHS freezer database'!$C$2:$C$30009,0))</f>
        <v>HBP_Y5FI</v>
      </c>
      <c r="H371" s="76" t="s">
        <v>1043</v>
      </c>
      <c r="I371" s="76" t="s">
        <v>1047</v>
      </c>
      <c r="J371" s="74" t="s">
        <v>1048</v>
      </c>
      <c r="K371" s="74"/>
      <c r="L371" s="122">
        <v>1</v>
      </c>
      <c r="M371" s="48" t="s">
        <v>511</v>
      </c>
      <c r="N371" s="13" t="s">
        <v>486</v>
      </c>
      <c r="O371" s="19" t="str">
        <f>INDEX('[1]QAEHS freezer database'!$L$2:$L$30009,MATCH('[1]Sample list'!H201,'[1]QAEHS freezer database'!$C$2:$C$30009,0))</f>
        <v>F</v>
      </c>
      <c r="P371" s="53"/>
      <c r="Q371" s="68">
        <v>76</v>
      </c>
      <c r="R371" s="48"/>
      <c r="S371" s="80" t="s">
        <v>548</v>
      </c>
      <c r="T371" s="21" t="str">
        <f>INDEX('[1]QAEHS freezer database'!$K$2:$K$30009,MATCH('[1]Sample list'!H201,'[1]QAEHS freezer database'!$C$2:$C$30009,0))</f>
        <v>&gt;60</v>
      </c>
      <c r="U371" s="13">
        <v>2002</v>
      </c>
      <c r="V371" s="21">
        <f>INDEX('[1]QAEHS freezer database'!$G$2:$G$30009,MATCH('[1]Sample list'!H201,'[1]QAEHS freezer database'!$C$2:$C$30009,0))</f>
        <v>2002</v>
      </c>
      <c r="W371" s="70" t="str">
        <f>INDEX('[1]Sample list codes'!$B$2:$B$21,MATCH('[1]Sample list'!U201,'[1]Sample list codes'!$A$2:$A$21,0))</f>
        <v>2002-2003</v>
      </c>
      <c r="X371" s="13">
        <v>1</v>
      </c>
      <c r="Y371" s="71">
        <v>1</v>
      </c>
      <c r="Z371" s="21" t="str">
        <f>INDEX('[1]QAEHS freezer database'!$F$2:$F$30009,MATCH('[1]Sample list'!H201,'[1]QAEHS freezer database'!$C$2:$C$30009,0))</f>
        <v>Northeast</v>
      </c>
    </row>
    <row r="372" spans="4:26" x14ac:dyDescent="0.2">
      <c r="D372" s="121" t="str">
        <f>INDEX('[1]QAEHS freezer database'!$A$2:$A$30009,MATCH('[1]Sample list'!H120,'[1]QAEHS freezer database'!$C$2:$C$30009,0))&amp;F372</f>
        <v>MQX1041281</v>
      </c>
      <c r="E372" s="12">
        <f>INDEX('[1]QAEHS freezer database'!$B$2:$B$30009,MATCH('[1]Sample list'!H120,'[1]QAEHS freezer database'!$C$2:$C$30009,0))</f>
        <v>104128</v>
      </c>
      <c r="F372" s="12">
        <v>1</v>
      </c>
      <c r="G372" s="12" t="str">
        <f>INDEX('[1]QAEHS freezer database'!$C$2:$C$30009,MATCH('[1]Sample list'!H120,'[1]QAEHS freezer database'!$C$2:$C$30009,0))</f>
        <v>HBP_Y4MII</v>
      </c>
      <c r="H372" s="13" t="s">
        <v>1049</v>
      </c>
      <c r="I372" s="13" t="s">
        <v>1050</v>
      </c>
      <c r="J372" s="13" t="s">
        <v>1051</v>
      </c>
      <c r="K372" s="48" t="s">
        <v>1052</v>
      </c>
      <c r="L372" s="122">
        <v>2</v>
      </c>
      <c r="M372" s="48" t="s">
        <v>511</v>
      </c>
      <c r="N372" s="13" t="s">
        <v>485</v>
      </c>
      <c r="O372" s="19" t="str">
        <f>INDEX('[1]QAEHS freezer database'!$L$2:$L$30009,MATCH('[1]Sample list'!H120,'[1]QAEHS freezer database'!$C$2:$C$30009,0))</f>
        <v>M</v>
      </c>
      <c r="P372" s="17">
        <v>100</v>
      </c>
      <c r="Q372" s="13">
        <v>55</v>
      </c>
      <c r="R372" s="48"/>
      <c r="S372" s="80" t="s">
        <v>551</v>
      </c>
      <c r="T372" s="21" t="str">
        <f>INDEX('[1]QAEHS freezer database'!$K$2:$K$30009,MATCH('[1]Sample list'!H120,'[1]QAEHS freezer database'!$C$2:$C$30009,0))</f>
        <v>46-60</v>
      </c>
      <c r="U372" s="13">
        <v>2002</v>
      </c>
      <c r="V372" s="21">
        <f>INDEX('[1]QAEHS freezer database'!$G$2:$G$30009,MATCH('[1]Sample list'!H120,'[1]QAEHS freezer database'!$C$2:$C$30009,0))</f>
        <v>2002</v>
      </c>
      <c r="W372" s="70" t="str">
        <f>INDEX('[1]Sample list codes'!$B$2:$B$21,MATCH('[1]Sample list'!U120,'[1]Sample list codes'!$A$2:$A$21,0))</f>
        <v>2002-2003</v>
      </c>
      <c r="X372" s="13">
        <v>1</v>
      </c>
      <c r="Y372" s="23">
        <v>1</v>
      </c>
      <c r="Z372" s="21" t="str">
        <f>INDEX('[1]QAEHS freezer database'!$F$2:$F$30009,MATCH('[1]Sample list'!H120,'[1]QAEHS freezer database'!$C$2:$C$30009,0))</f>
        <v>Northeast</v>
      </c>
    </row>
    <row r="373" spans="4:26" ht="16" x14ac:dyDescent="0.2">
      <c r="D373" s="12" t="str">
        <f>INDEX('[1]QAEHS freezer database'!$A$2:$A$30009,MATCH('[1]Sample list'!H215,'[1]QAEHS freezer database'!$C$2:$C$30009,0))&amp;F373</f>
        <v>MQX104128</v>
      </c>
      <c r="E373" s="12">
        <f>INDEX('[1]QAEHS freezer database'!$B$2:$B$30009,MATCH('[1]Sample list'!H215,'[1]QAEHS freezer database'!$C$2:$C$30009,0))</f>
        <v>104128</v>
      </c>
      <c r="F373" s="12"/>
      <c r="G373" s="12" t="str">
        <f>INDEX('[1]QAEHS freezer database'!$C$2:$C$30009,MATCH('[1]Sample list'!H215,'[1]QAEHS freezer database'!$C$2:$C$30009,0))</f>
        <v>HBP_Y4MII</v>
      </c>
      <c r="H373" s="76" t="s">
        <v>1049</v>
      </c>
      <c r="I373" s="76" t="s">
        <v>1053</v>
      </c>
      <c r="J373" s="74" t="s">
        <v>1054</v>
      </c>
      <c r="K373" s="74"/>
      <c r="L373" s="122">
        <v>1</v>
      </c>
      <c r="M373" s="48" t="s">
        <v>511</v>
      </c>
      <c r="N373" s="13" t="s">
        <v>485</v>
      </c>
      <c r="O373" s="19" t="str">
        <f>INDEX('[1]QAEHS freezer database'!$L$2:$L$30009,MATCH('[1]Sample list'!H215,'[1]QAEHS freezer database'!$C$2:$C$30009,0))</f>
        <v>M</v>
      </c>
      <c r="P373" s="53"/>
      <c r="Q373" s="68">
        <v>55</v>
      </c>
      <c r="R373" s="48"/>
      <c r="S373" s="80" t="s">
        <v>551</v>
      </c>
      <c r="T373" s="21" t="str">
        <f>INDEX('[1]QAEHS freezer database'!$K$2:$K$30009,MATCH('[1]Sample list'!H215,'[1]QAEHS freezer database'!$C$2:$C$30009,0))</f>
        <v>46-60</v>
      </c>
      <c r="U373" s="13">
        <v>2002</v>
      </c>
      <c r="V373" s="21">
        <f>INDEX('[1]QAEHS freezer database'!$G$2:$G$30009,MATCH('[1]Sample list'!H215,'[1]QAEHS freezer database'!$C$2:$C$30009,0))</f>
        <v>2002</v>
      </c>
      <c r="W373" s="70" t="str">
        <f>INDEX('[1]Sample list codes'!$B$2:$B$21,MATCH('[1]Sample list'!U215,'[1]Sample list codes'!$A$2:$A$21,0))</f>
        <v>2002-2003</v>
      </c>
      <c r="X373" s="13">
        <v>1</v>
      </c>
      <c r="Y373" s="71">
        <v>1</v>
      </c>
      <c r="Z373" s="21" t="str">
        <f>INDEX('[1]QAEHS freezer database'!$F$2:$F$30009,MATCH('[1]Sample list'!H215,'[1]QAEHS freezer database'!$C$2:$C$30009,0))</f>
        <v>Northeast</v>
      </c>
    </row>
    <row r="374" spans="4:26" x14ac:dyDescent="0.2">
      <c r="D374" s="121" t="str">
        <f>INDEX('[1]QAEHS freezer database'!$A$2:$A$30009,MATCH('[1]Sample list'!H119,'[1]QAEHS freezer database'!$C$2:$C$30009,0))&amp;F374</f>
        <v>MQX1041271</v>
      </c>
      <c r="E374" s="12">
        <f>INDEX('[1]QAEHS freezer database'!$B$2:$B$30009,MATCH('[1]Sample list'!H119,'[1]QAEHS freezer database'!$C$2:$C$30009,0))</f>
        <v>104127</v>
      </c>
      <c r="F374" s="12">
        <v>1</v>
      </c>
      <c r="G374" s="12" t="str">
        <f>INDEX('[1]QAEHS freezer database'!$C$2:$C$30009,MATCH('[1]Sample list'!H119,'[1]QAEHS freezer database'!$C$2:$C$30009,0))</f>
        <v>HBP_Y4MI</v>
      </c>
      <c r="H374" s="13" t="s">
        <v>1055</v>
      </c>
      <c r="I374" s="13" t="s">
        <v>1056</v>
      </c>
      <c r="J374" s="13" t="s">
        <v>1057</v>
      </c>
      <c r="K374" s="48" t="s">
        <v>1058</v>
      </c>
      <c r="L374" s="122">
        <v>2</v>
      </c>
      <c r="M374" s="48" t="s">
        <v>511</v>
      </c>
      <c r="N374" s="13" t="s">
        <v>485</v>
      </c>
      <c r="O374" s="19" t="str">
        <f>INDEX('[1]QAEHS freezer database'!$L$2:$L$30009,MATCH('[1]Sample list'!H119,'[1]QAEHS freezer database'!$C$2:$C$30009,0))</f>
        <v>M</v>
      </c>
      <c r="P374" s="17">
        <v>100</v>
      </c>
      <c r="Q374" s="13">
        <v>55</v>
      </c>
      <c r="R374" s="48"/>
      <c r="S374" s="80" t="s">
        <v>551</v>
      </c>
      <c r="T374" s="21" t="str">
        <f>INDEX('[1]QAEHS freezer database'!$K$2:$K$30009,MATCH('[1]Sample list'!H119,'[1]QAEHS freezer database'!$C$2:$C$30009,0))</f>
        <v>46-60</v>
      </c>
      <c r="U374" s="13">
        <v>2002</v>
      </c>
      <c r="V374" s="21">
        <f>INDEX('[1]QAEHS freezer database'!$G$2:$G$30009,MATCH('[1]Sample list'!H119,'[1]QAEHS freezer database'!$C$2:$C$30009,0))</f>
        <v>2002</v>
      </c>
      <c r="W374" s="70" t="str">
        <f>INDEX('[1]Sample list codes'!$B$2:$B$21,MATCH('[1]Sample list'!U119,'[1]Sample list codes'!$A$2:$A$21,0))</f>
        <v>2002-2003</v>
      </c>
      <c r="X374" s="13">
        <v>1</v>
      </c>
      <c r="Y374" s="23">
        <v>1</v>
      </c>
      <c r="Z374" s="21" t="str">
        <f>INDEX('[1]QAEHS freezer database'!$F$2:$F$30009,MATCH('[1]Sample list'!H119,'[1]QAEHS freezer database'!$C$2:$C$30009,0))</f>
        <v>Northeast</v>
      </c>
    </row>
    <row r="375" spans="4:26" ht="16" x14ac:dyDescent="0.2">
      <c r="D375" s="12" t="str">
        <f>INDEX('[1]QAEHS freezer database'!$A$2:$A$30009,MATCH('[1]Sample list'!H210,'[1]QAEHS freezer database'!$C$2:$C$30009,0))&amp;F375</f>
        <v>MQX104127</v>
      </c>
      <c r="E375" s="12">
        <f>INDEX('[1]QAEHS freezer database'!$B$2:$B$30009,MATCH('[1]Sample list'!H210,'[1]QAEHS freezer database'!$C$2:$C$30009,0))</f>
        <v>104127</v>
      </c>
      <c r="F375" s="12"/>
      <c r="G375" s="12" t="str">
        <f>INDEX('[1]QAEHS freezer database'!$C$2:$C$30009,MATCH('[1]Sample list'!H210,'[1]QAEHS freezer database'!$C$2:$C$30009,0))</f>
        <v>HBP_Y4MI</v>
      </c>
      <c r="H375" s="76" t="s">
        <v>1055</v>
      </c>
      <c r="I375" s="76" t="s">
        <v>1059</v>
      </c>
      <c r="J375" s="74" t="s">
        <v>1060</v>
      </c>
      <c r="K375" s="74"/>
      <c r="L375" s="122">
        <v>1</v>
      </c>
      <c r="M375" s="48" t="s">
        <v>511</v>
      </c>
      <c r="N375" s="13" t="s">
        <v>485</v>
      </c>
      <c r="O375" s="19" t="str">
        <f>INDEX('[1]QAEHS freezer database'!$L$2:$L$30009,MATCH('[1]Sample list'!H210,'[1]QAEHS freezer database'!$C$2:$C$30009,0))</f>
        <v>M</v>
      </c>
      <c r="P375" s="53"/>
      <c r="Q375" s="68">
        <v>55</v>
      </c>
      <c r="R375" s="48"/>
      <c r="S375" s="80" t="s">
        <v>551</v>
      </c>
      <c r="T375" s="21" t="str">
        <f>INDEX('[1]QAEHS freezer database'!$K$2:$K$30009,MATCH('[1]Sample list'!H210,'[1]QAEHS freezer database'!$C$2:$C$30009,0))</f>
        <v>46-60</v>
      </c>
      <c r="U375" s="13">
        <v>2002</v>
      </c>
      <c r="V375" s="21">
        <f>INDEX('[1]QAEHS freezer database'!$G$2:$G$30009,MATCH('[1]Sample list'!H210,'[1]QAEHS freezer database'!$C$2:$C$30009,0))</f>
        <v>2002</v>
      </c>
      <c r="W375" s="70" t="str">
        <f>INDEX('[1]Sample list codes'!$B$2:$B$21,MATCH('[1]Sample list'!U210,'[1]Sample list codes'!$A$2:$A$21,0))</f>
        <v>2002-2003</v>
      </c>
      <c r="X375" s="13">
        <v>1</v>
      </c>
      <c r="Y375" s="71">
        <v>1</v>
      </c>
      <c r="Z375" s="21" t="str">
        <f>INDEX('[1]QAEHS freezer database'!$F$2:$F$30009,MATCH('[1]Sample list'!H210,'[1]QAEHS freezer database'!$C$2:$C$30009,0))</f>
        <v>Northeast</v>
      </c>
    </row>
    <row r="376" spans="4:26" x14ac:dyDescent="0.2">
      <c r="D376" s="121" t="str">
        <f>INDEX('[1]QAEHS freezer database'!$A$2:$A$30009,MATCH('[1]Sample list'!H144,'[1]QAEHS freezer database'!$C$2:$C$30009,0))&amp;F376</f>
        <v>MQX1041261</v>
      </c>
      <c r="E376" s="12">
        <f>INDEX('[1]QAEHS freezer database'!$B$2:$B$30009,MATCH('[1]Sample list'!H144,'[1]QAEHS freezer database'!$C$2:$C$30009,0))</f>
        <v>104126</v>
      </c>
      <c r="F376" s="12">
        <v>1</v>
      </c>
      <c r="G376" s="12" t="str">
        <f>INDEX('[1]QAEHS freezer database'!$C$2:$C$30009,MATCH('[1]Sample list'!H144,'[1]QAEHS freezer database'!$C$2:$C$30009,0))</f>
        <v>HBP_Y4FII</v>
      </c>
      <c r="H376" s="86" t="s">
        <v>1061</v>
      </c>
      <c r="I376" s="13" t="s">
        <v>1062</v>
      </c>
      <c r="J376" s="13" t="s">
        <v>1063</v>
      </c>
      <c r="K376" s="48" t="s">
        <v>1064</v>
      </c>
      <c r="L376" s="122">
        <v>2</v>
      </c>
      <c r="M376" s="48" t="s">
        <v>511</v>
      </c>
      <c r="N376" s="13" t="s">
        <v>486</v>
      </c>
      <c r="O376" s="19" t="str">
        <f>INDEX('[1]QAEHS freezer database'!$L$2:$L$30009,MATCH('[1]Sample list'!H144,'[1]QAEHS freezer database'!$C$2:$C$30009,0))</f>
        <v>F</v>
      </c>
      <c r="P376" s="17">
        <v>100</v>
      </c>
      <c r="Q376" s="87">
        <v>54</v>
      </c>
      <c r="R376" s="48"/>
      <c r="S376" s="80" t="s">
        <v>551</v>
      </c>
      <c r="T376" s="21" t="str">
        <f>INDEX('[1]QAEHS freezer database'!$K$2:$K$30009,MATCH('[1]Sample list'!H144,'[1]QAEHS freezer database'!$C$2:$C$30009,0))</f>
        <v>46-60</v>
      </c>
      <c r="U376" s="13">
        <v>2002</v>
      </c>
      <c r="V376" s="21">
        <f>INDEX('[1]QAEHS freezer database'!$G$2:$G$30009,MATCH('[1]Sample list'!H144,'[1]QAEHS freezer database'!$C$2:$C$30009,0))</f>
        <v>2002</v>
      </c>
      <c r="W376" s="70" t="str">
        <f>INDEX('[1]Sample list codes'!$B$2:$B$21,MATCH('[1]Sample list'!U144,'[1]Sample list codes'!$A$2:$A$21,0))</f>
        <v>2002-2003</v>
      </c>
      <c r="X376" s="13">
        <v>1</v>
      </c>
      <c r="Y376" s="23">
        <v>1</v>
      </c>
      <c r="Z376" s="21" t="str">
        <f>INDEX('[1]QAEHS freezer database'!$F$2:$F$30009,MATCH('[1]Sample list'!H144,'[1]QAEHS freezer database'!$C$2:$C$30009,0))</f>
        <v>Northeast</v>
      </c>
    </row>
    <row r="377" spans="4:26" ht="16" x14ac:dyDescent="0.2">
      <c r="D377" s="12" t="str">
        <f>INDEX('[1]QAEHS freezer database'!$A$2:$A$30009,MATCH('[1]Sample list'!H205,'[1]QAEHS freezer database'!$C$2:$C$30009,0))&amp;F377</f>
        <v>MQX104126</v>
      </c>
      <c r="E377" s="12">
        <f>INDEX('[1]QAEHS freezer database'!$B$2:$B$30009,MATCH('[1]Sample list'!H205,'[1]QAEHS freezer database'!$C$2:$C$30009,0))</f>
        <v>104126</v>
      </c>
      <c r="F377" s="12"/>
      <c r="G377" s="12" t="str">
        <f>INDEX('[1]QAEHS freezer database'!$C$2:$C$30009,MATCH('[1]Sample list'!H205,'[1]QAEHS freezer database'!$C$2:$C$30009,0))</f>
        <v>HBP_Y4FII</v>
      </c>
      <c r="H377" s="76" t="s">
        <v>1061</v>
      </c>
      <c r="I377" s="76" t="s">
        <v>1065</v>
      </c>
      <c r="J377" s="74" t="s">
        <v>1066</v>
      </c>
      <c r="K377" s="74"/>
      <c r="L377" s="122">
        <v>1</v>
      </c>
      <c r="M377" s="48" t="s">
        <v>511</v>
      </c>
      <c r="N377" s="13" t="s">
        <v>486</v>
      </c>
      <c r="O377" s="19" t="str">
        <f>INDEX('[1]QAEHS freezer database'!$L$2:$L$30009,MATCH('[1]Sample list'!H205,'[1]QAEHS freezer database'!$C$2:$C$30009,0))</f>
        <v>F</v>
      </c>
      <c r="P377" s="53"/>
      <c r="Q377" s="68">
        <v>54</v>
      </c>
      <c r="R377" s="48"/>
      <c r="S377" s="80" t="s">
        <v>551</v>
      </c>
      <c r="T377" s="21" t="str">
        <f>INDEX('[1]QAEHS freezer database'!$K$2:$K$30009,MATCH('[1]Sample list'!H205,'[1]QAEHS freezer database'!$C$2:$C$30009,0))</f>
        <v>46-60</v>
      </c>
      <c r="U377" s="13">
        <v>2002</v>
      </c>
      <c r="V377" s="21">
        <f>INDEX('[1]QAEHS freezer database'!$G$2:$G$30009,MATCH('[1]Sample list'!H205,'[1]QAEHS freezer database'!$C$2:$C$30009,0))</f>
        <v>2002</v>
      </c>
      <c r="W377" s="70" t="str">
        <f>INDEX('[1]Sample list codes'!$B$2:$B$21,MATCH('[1]Sample list'!U205,'[1]Sample list codes'!$A$2:$A$21,0))</f>
        <v>2002-2003</v>
      </c>
      <c r="X377" s="13">
        <v>1</v>
      </c>
      <c r="Y377" s="71">
        <v>1</v>
      </c>
      <c r="Z377" s="21" t="str">
        <f>INDEX('[1]QAEHS freezer database'!$F$2:$F$30009,MATCH('[1]Sample list'!H205,'[1]QAEHS freezer database'!$C$2:$C$30009,0))</f>
        <v>Northeast</v>
      </c>
    </row>
    <row r="378" spans="4:26" x14ac:dyDescent="0.2">
      <c r="D378" s="121" t="str">
        <f>INDEX('[1]QAEHS freezer database'!$A$2:$A$30009,MATCH('[1]Sample list'!H142,'[1]QAEHS freezer database'!$C$2:$C$30009,0))&amp;F378</f>
        <v>MQX1041251</v>
      </c>
      <c r="E378" s="12">
        <f>INDEX('[1]QAEHS freezer database'!$B$2:$B$30009,MATCH('[1]Sample list'!H142,'[1]QAEHS freezer database'!$C$2:$C$30009,0))</f>
        <v>104125</v>
      </c>
      <c r="F378" s="12">
        <v>1</v>
      </c>
      <c r="G378" s="12" t="str">
        <f>INDEX('[1]QAEHS freezer database'!$C$2:$C$30009,MATCH('[1]Sample list'!H142,'[1]QAEHS freezer database'!$C$2:$C$30009,0))</f>
        <v>HBP_Y4FI</v>
      </c>
      <c r="H378" s="86" t="s">
        <v>1067</v>
      </c>
      <c r="I378" s="13" t="s">
        <v>1068</v>
      </c>
      <c r="J378" s="13" t="s">
        <v>1069</v>
      </c>
      <c r="K378" s="48" t="s">
        <v>1070</v>
      </c>
      <c r="L378" s="122">
        <v>2</v>
      </c>
      <c r="M378" s="48" t="s">
        <v>511</v>
      </c>
      <c r="N378" s="13" t="s">
        <v>486</v>
      </c>
      <c r="O378" s="19" t="str">
        <f>INDEX('[1]QAEHS freezer database'!$L$2:$L$30009,MATCH('[1]Sample list'!H142,'[1]QAEHS freezer database'!$C$2:$C$30009,0))</f>
        <v>F</v>
      </c>
      <c r="P378" s="17">
        <v>100</v>
      </c>
      <c r="Q378" s="87">
        <v>54</v>
      </c>
      <c r="R378" s="48"/>
      <c r="S378" s="80" t="s">
        <v>551</v>
      </c>
      <c r="T378" s="21" t="str">
        <f>INDEX('[1]QAEHS freezer database'!$K$2:$K$30009,MATCH('[1]Sample list'!H142,'[1]QAEHS freezer database'!$C$2:$C$30009,0))</f>
        <v>46-60</v>
      </c>
      <c r="U378" s="13">
        <v>2002</v>
      </c>
      <c r="V378" s="21">
        <f>INDEX('[1]QAEHS freezer database'!$G$2:$G$30009,MATCH('[1]Sample list'!H142,'[1]QAEHS freezer database'!$C$2:$C$30009,0))</f>
        <v>2002</v>
      </c>
      <c r="W378" s="70" t="str">
        <f>INDEX('[1]Sample list codes'!$B$2:$B$21,MATCH('[1]Sample list'!U142,'[1]Sample list codes'!$A$2:$A$21,0))</f>
        <v>2002-2003</v>
      </c>
      <c r="X378" s="13">
        <v>1</v>
      </c>
      <c r="Y378" s="23">
        <v>1</v>
      </c>
      <c r="Z378" s="21" t="str">
        <f>INDEX('[1]QAEHS freezer database'!$F$2:$F$30009,MATCH('[1]Sample list'!H142,'[1]QAEHS freezer database'!$C$2:$C$30009,0))</f>
        <v>Northeast</v>
      </c>
    </row>
    <row r="379" spans="4:26" ht="16" x14ac:dyDescent="0.2">
      <c r="D379" s="12" t="str">
        <f>INDEX('[1]QAEHS freezer database'!$A$2:$A$30009,MATCH('[1]Sample list'!H200,'[1]QAEHS freezer database'!$C$2:$C$30009,0))&amp;F379</f>
        <v>MQX104125</v>
      </c>
      <c r="E379" s="12">
        <f>INDEX('[1]QAEHS freezer database'!$B$2:$B$30009,MATCH('[1]Sample list'!H200,'[1]QAEHS freezer database'!$C$2:$C$30009,0))</f>
        <v>104125</v>
      </c>
      <c r="F379" s="12"/>
      <c r="G379" s="12" t="str">
        <f>INDEX('[1]QAEHS freezer database'!$C$2:$C$30009,MATCH('[1]Sample list'!H200,'[1]QAEHS freezer database'!$C$2:$C$30009,0))</f>
        <v>HBP_Y4FI</v>
      </c>
      <c r="H379" s="76" t="s">
        <v>1067</v>
      </c>
      <c r="I379" s="76" t="s">
        <v>1071</v>
      </c>
      <c r="J379" s="74" t="s">
        <v>1072</v>
      </c>
      <c r="K379" s="74"/>
      <c r="L379" s="122">
        <v>1</v>
      </c>
      <c r="M379" s="48" t="s">
        <v>511</v>
      </c>
      <c r="N379" s="13" t="s">
        <v>486</v>
      </c>
      <c r="O379" s="19" t="str">
        <f>INDEX('[1]QAEHS freezer database'!$L$2:$L$30009,MATCH('[1]Sample list'!H200,'[1]QAEHS freezer database'!$C$2:$C$30009,0))</f>
        <v>F</v>
      </c>
      <c r="P379" s="53"/>
      <c r="Q379" s="68">
        <v>54</v>
      </c>
      <c r="R379" s="48"/>
      <c r="S379" s="80" t="s">
        <v>551</v>
      </c>
      <c r="T379" s="21" t="str">
        <f>INDEX('[1]QAEHS freezer database'!$K$2:$K$30009,MATCH('[1]Sample list'!H200,'[1]QAEHS freezer database'!$C$2:$C$30009,0))</f>
        <v>46-60</v>
      </c>
      <c r="U379" s="13">
        <v>2002</v>
      </c>
      <c r="V379" s="21">
        <f>INDEX('[1]QAEHS freezer database'!$G$2:$G$30009,MATCH('[1]Sample list'!H200,'[1]QAEHS freezer database'!$C$2:$C$30009,0))</f>
        <v>2002</v>
      </c>
      <c r="W379" s="70" t="str">
        <f>INDEX('[1]Sample list codes'!$B$2:$B$21,MATCH('[1]Sample list'!U200,'[1]Sample list codes'!$A$2:$A$21,0))</f>
        <v>2002-2003</v>
      </c>
      <c r="X379" s="13">
        <v>1</v>
      </c>
      <c r="Y379" s="71">
        <v>1</v>
      </c>
      <c r="Z379" s="21" t="str">
        <f>INDEX('[1]QAEHS freezer database'!$F$2:$F$30009,MATCH('[1]Sample list'!H200,'[1]QAEHS freezer database'!$C$2:$C$30009,0))</f>
        <v>Northeast</v>
      </c>
    </row>
    <row r="380" spans="4:26" x14ac:dyDescent="0.2">
      <c r="D380" s="121" t="str">
        <f>INDEX('[1]QAEHS freezer database'!$A$2:$A$30009,MATCH('[1]Sample list'!H118,'[1]QAEHS freezer database'!$C$2:$C$30009,0))&amp;F380</f>
        <v>MQX1041241</v>
      </c>
      <c r="E380" s="12">
        <f>INDEX('[1]QAEHS freezer database'!$B$2:$B$30009,MATCH('[1]Sample list'!H118,'[1]QAEHS freezer database'!$C$2:$C$30009,0))</f>
        <v>104124</v>
      </c>
      <c r="F380" s="12">
        <v>1</v>
      </c>
      <c r="G380" s="12" t="str">
        <f>INDEX('[1]QAEHS freezer database'!$C$2:$C$30009,MATCH('[1]Sample list'!H118,'[1]QAEHS freezer database'!$C$2:$C$30009,0))</f>
        <v>HBP_Y3MII</v>
      </c>
      <c r="H380" s="13" t="s">
        <v>1073</v>
      </c>
      <c r="I380" s="13" t="s">
        <v>1074</v>
      </c>
      <c r="J380" s="13" t="s">
        <v>1075</v>
      </c>
      <c r="K380" s="48" t="s">
        <v>1076</v>
      </c>
      <c r="L380" s="122">
        <v>2</v>
      </c>
      <c r="M380" s="48" t="s">
        <v>511</v>
      </c>
      <c r="N380" s="13" t="s">
        <v>485</v>
      </c>
      <c r="O380" s="19" t="str">
        <f>INDEX('[1]QAEHS freezer database'!$L$2:$L$30009,MATCH('[1]Sample list'!H118,'[1]QAEHS freezer database'!$C$2:$C$30009,0))</f>
        <v>M</v>
      </c>
      <c r="P380" s="51">
        <v>99</v>
      </c>
      <c r="Q380" s="13">
        <v>40</v>
      </c>
      <c r="R380" s="48"/>
      <c r="S380" s="80" t="s">
        <v>554</v>
      </c>
      <c r="T380" s="21" t="str">
        <f>INDEX('[1]QAEHS freezer database'!$K$2:$K$30009,MATCH('[1]Sample list'!H118,'[1]QAEHS freezer database'!$C$2:$C$30009,0))</f>
        <v>31-45</v>
      </c>
      <c r="U380" s="13">
        <v>2002</v>
      </c>
      <c r="V380" s="21">
        <f>INDEX('[1]QAEHS freezer database'!$G$2:$G$30009,MATCH('[1]Sample list'!H118,'[1]QAEHS freezer database'!$C$2:$C$30009,0))</f>
        <v>2002</v>
      </c>
      <c r="W380" s="70" t="str">
        <f>INDEX('[1]Sample list codes'!$B$2:$B$21,MATCH('[1]Sample list'!U118,'[1]Sample list codes'!$A$2:$A$21,0))</f>
        <v>2002-2003</v>
      </c>
      <c r="X380" s="13">
        <v>1</v>
      </c>
      <c r="Y380" s="23">
        <v>1</v>
      </c>
      <c r="Z380" s="21" t="str">
        <f>INDEX('[1]QAEHS freezer database'!$F$2:$F$30009,MATCH('[1]Sample list'!H118,'[1]QAEHS freezer database'!$C$2:$C$30009,0))</f>
        <v>Northeast</v>
      </c>
    </row>
    <row r="381" spans="4:26" ht="16" x14ac:dyDescent="0.2">
      <c r="D381" s="12" t="str">
        <f>INDEX('[1]QAEHS freezer database'!$A$2:$A$30009,MATCH('[1]Sample list'!H214,'[1]QAEHS freezer database'!$C$2:$C$30009,0))&amp;F381</f>
        <v>MQX104124</v>
      </c>
      <c r="E381" s="12">
        <f>INDEX('[1]QAEHS freezer database'!$B$2:$B$30009,MATCH('[1]Sample list'!H214,'[1]QAEHS freezer database'!$C$2:$C$30009,0))</f>
        <v>104124</v>
      </c>
      <c r="F381" s="12"/>
      <c r="G381" s="12" t="str">
        <f>INDEX('[1]QAEHS freezer database'!$C$2:$C$30009,MATCH('[1]Sample list'!H214,'[1]QAEHS freezer database'!$C$2:$C$30009,0))</f>
        <v>HBP_Y3MII</v>
      </c>
      <c r="H381" s="76" t="s">
        <v>1073</v>
      </c>
      <c r="I381" s="76" t="s">
        <v>1077</v>
      </c>
      <c r="J381" s="74" t="s">
        <v>1078</v>
      </c>
      <c r="K381" s="74"/>
      <c r="L381" s="122">
        <v>1</v>
      </c>
      <c r="M381" s="48" t="s">
        <v>511</v>
      </c>
      <c r="N381" s="13" t="s">
        <v>485</v>
      </c>
      <c r="O381" s="19" t="str">
        <f>INDEX('[1]QAEHS freezer database'!$L$2:$L$30009,MATCH('[1]Sample list'!H214,'[1]QAEHS freezer database'!$C$2:$C$30009,0))</f>
        <v>M</v>
      </c>
      <c r="P381" s="53"/>
      <c r="Q381" s="68">
        <v>40</v>
      </c>
      <c r="R381" s="48"/>
      <c r="S381" s="80" t="s">
        <v>554</v>
      </c>
      <c r="T381" s="21" t="str">
        <f>INDEX('[1]QAEHS freezer database'!$K$2:$K$30009,MATCH('[1]Sample list'!H214,'[1]QAEHS freezer database'!$C$2:$C$30009,0))</f>
        <v>31-45</v>
      </c>
      <c r="U381" s="13">
        <v>2002</v>
      </c>
      <c r="V381" s="21">
        <f>INDEX('[1]QAEHS freezer database'!$G$2:$G$30009,MATCH('[1]Sample list'!H214,'[1]QAEHS freezer database'!$C$2:$C$30009,0))</f>
        <v>2002</v>
      </c>
      <c r="W381" s="70" t="str">
        <f>INDEX('[1]Sample list codes'!$B$2:$B$21,MATCH('[1]Sample list'!U214,'[1]Sample list codes'!$A$2:$A$21,0))</f>
        <v>2002-2003</v>
      </c>
      <c r="X381" s="13">
        <v>1</v>
      </c>
      <c r="Y381" s="71">
        <v>1</v>
      </c>
      <c r="Z381" s="21" t="str">
        <f>INDEX('[1]QAEHS freezer database'!$F$2:$F$30009,MATCH('[1]Sample list'!H214,'[1]QAEHS freezer database'!$C$2:$C$30009,0))</f>
        <v>Northeast</v>
      </c>
    </row>
    <row r="382" spans="4:26" x14ac:dyDescent="0.2">
      <c r="D382" s="121" t="str">
        <f>INDEX('[1]QAEHS freezer database'!$A$2:$A$30009,MATCH('[1]Sample list'!H129,'[1]QAEHS freezer database'!$C$2:$C$30009,0))&amp;F382</f>
        <v>MQX1041231</v>
      </c>
      <c r="E382" s="12">
        <f>INDEX('[1]QAEHS freezer database'!$B$2:$B$30009,MATCH('[1]Sample list'!H129,'[1]QAEHS freezer database'!$C$2:$C$30009,0))</f>
        <v>104123</v>
      </c>
      <c r="F382" s="12">
        <v>1</v>
      </c>
      <c r="G382" s="12" t="str">
        <f>INDEX('[1]QAEHS freezer database'!$C$2:$C$30009,MATCH('[1]Sample list'!H129,'[1]QAEHS freezer database'!$C$2:$C$30009,0))</f>
        <v>HBP_Y3FII</v>
      </c>
      <c r="H382" s="13" t="s">
        <v>1079</v>
      </c>
      <c r="I382" s="13" t="s">
        <v>1080</v>
      </c>
      <c r="J382" s="13" t="s">
        <v>1081</v>
      </c>
      <c r="K382" s="48" t="s">
        <v>1082</v>
      </c>
      <c r="L382" s="122">
        <v>2</v>
      </c>
      <c r="M382" s="48" t="s">
        <v>511</v>
      </c>
      <c r="N382" s="13" t="s">
        <v>486</v>
      </c>
      <c r="O382" s="19" t="str">
        <f>INDEX('[1]QAEHS freezer database'!$L$2:$L$30009,MATCH('[1]Sample list'!H129,'[1]QAEHS freezer database'!$C$2:$C$30009,0))</f>
        <v>F</v>
      </c>
      <c r="P382" s="17">
        <v>99</v>
      </c>
      <c r="Q382" s="13">
        <v>38</v>
      </c>
      <c r="R382" s="48"/>
      <c r="S382" s="80" t="s">
        <v>554</v>
      </c>
      <c r="T382" s="21" t="str">
        <f>INDEX('[1]QAEHS freezer database'!$K$2:$K$30009,MATCH('[1]Sample list'!H129,'[1]QAEHS freezer database'!$C$2:$C$30009,0))</f>
        <v>31-45</v>
      </c>
      <c r="U382" s="13">
        <v>2002</v>
      </c>
      <c r="V382" s="21">
        <f>INDEX('[1]QAEHS freezer database'!$G$2:$G$30009,MATCH('[1]Sample list'!H129,'[1]QAEHS freezer database'!$C$2:$C$30009,0))</f>
        <v>2002</v>
      </c>
      <c r="W382" s="70" t="str">
        <f>INDEX('[1]Sample list codes'!$B$2:$B$21,MATCH('[1]Sample list'!U129,'[1]Sample list codes'!$A$2:$A$21,0))</f>
        <v>2002-2003</v>
      </c>
      <c r="X382" s="13">
        <v>1</v>
      </c>
      <c r="Y382" s="23">
        <v>1</v>
      </c>
      <c r="Z382" s="21" t="str">
        <f>INDEX('[1]QAEHS freezer database'!$F$2:$F$30009,MATCH('[1]Sample list'!H129,'[1]QAEHS freezer database'!$C$2:$C$30009,0))</f>
        <v>Northeast</v>
      </c>
    </row>
    <row r="383" spans="4:26" ht="16" x14ac:dyDescent="0.2">
      <c r="D383" s="12" t="str">
        <f>INDEX('[1]QAEHS freezer database'!$A$2:$A$30009,MATCH('[1]Sample list'!H204,'[1]QAEHS freezer database'!$C$2:$C$30009,0))&amp;F383</f>
        <v>MQX104123</v>
      </c>
      <c r="E383" s="12">
        <f>INDEX('[1]QAEHS freezer database'!$B$2:$B$30009,MATCH('[1]Sample list'!H204,'[1]QAEHS freezer database'!$C$2:$C$30009,0))</f>
        <v>104123</v>
      </c>
      <c r="F383" s="12"/>
      <c r="G383" s="12" t="str">
        <f>INDEX('[1]QAEHS freezer database'!$C$2:$C$30009,MATCH('[1]Sample list'!H204,'[1]QAEHS freezer database'!$C$2:$C$30009,0))</f>
        <v>HBP_Y3FII</v>
      </c>
      <c r="H383" s="76" t="s">
        <v>1079</v>
      </c>
      <c r="I383" s="76" t="s">
        <v>1083</v>
      </c>
      <c r="J383" s="74" t="s">
        <v>1084</v>
      </c>
      <c r="K383" s="74"/>
      <c r="L383" s="122">
        <v>1</v>
      </c>
      <c r="M383" s="48" t="s">
        <v>511</v>
      </c>
      <c r="N383" s="13" t="s">
        <v>486</v>
      </c>
      <c r="O383" s="19" t="str">
        <f>INDEX('[1]QAEHS freezer database'!$L$2:$L$30009,MATCH('[1]Sample list'!H204,'[1]QAEHS freezer database'!$C$2:$C$30009,0))</f>
        <v>F</v>
      </c>
      <c r="P383" s="53"/>
      <c r="Q383" s="68">
        <v>38</v>
      </c>
      <c r="R383" s="48"/>
      <c r="S383" s="80" t="s">
        <v>554</v>
      </c>
      <c r="T383" s="21" t="str">
        <f>INDEX('[1]QAEHS freezer database'!$K$2:$K$30009,MATCH('[1]Sample list'!H204,'[1]QAEHS freezer database'!$C$2:$C$30009,0))</f>
        <v>31-45</v>
      </c>
      <c r="U383" s="13">
        <v>2002</v>
      </c>
      <c r="V383" s="21">
        <f>INDEX('[1]QAEHS freezer database'!$G$2:$G$30009,MATCH('[1]Sample list'!H204,'[1]QAEHS freezer database'!$C$2:$C$30009,0))</f>
        <v>2002</v>
      </c>
      <c r="W383" s="70" t="str">
        <f>INDEX('[1]Sample list codes'!$B$2:$B$21,MATCH('[1]Sample list'!U204,'[1]Sample list codes'!$A$2:$A$21,0))</f>
        <v>2002-2003</v>
      </c>
      <c r="X383" s="13">
        <v>1</v>
      </c>
      <c r="Y383" s="71">
        <v>1</v>
      </c>
      <c r="Z383" s="21" t="str">
        <f>INDEX('[1]QAEHS freezer database'!$F$2:$F$30009,MATCH('[1]Sample list'!H204,'[1]QAEHS freezer database'!$C$2:$C$30009,0))</f>
        <v>Northeast</v>
      </c>
    </row>
    <row r="384" spans="4:26" x14ac:dyDescent="0.2">
      <c r="D384" s="121" t="str">
        <f>INDEX('[1]QAEHS freezer database'!$A$2:$A$30009,MATCH('[1]Sample list'!H112,'[1]QAEHS freezer database'!$C$2:$C$30009,0))&amp;F384</f>
        <v>MQX1041221</v>
      </c>
      <c r="E384" s="12">
        <f>INDEX('[1]QAEHS freezer database'!$B$2:$B$30009,MATCH('[1]Sample list'!H112,'[1]QAEHS freezer database'!$C$2:$C$30009,0))</f>
        <v>104122</v>
      </c>
      <c r="F384" s="12">
        <v>1</v>
      </c>
      <c r="G384" s="12" t="str">
        <f>INDEX('[1]QAEHS freezer database'!$C$2:$C$30009,MATCH('[1]Sample list'!H112,'[1]QAEHS freezer database'!$C$2:$C$30009,0))</f>
        <v>HBP_Y2MII</v>
      </c>
      <c r="H384" s="13" t="s">
        <v>1085</v>
      </c>
      <c r="I384" s="13" t="s">
        <v>1086</v>
      </c>
      <c r="J384" s="13" t="s">
        <v>1087</v>
      </c>
      <c r="K384" s="48" t="s">
        <v>1088</v>
      </c>
      <c r="L384" s="122">
        <v>2</v>
      </c>
      <c r="M384" s="48" t="s">
        <v>511</v>
      </c>
      <c r="N384" s="13" t="s">
        <v>485</v>
      </c>
      <c r="O384" s="19" t="str">
        <f>INDEX('[1]QAEHS freezer database'!$L$2:$L$30009,MATCH('[1]Sample list'!H112,'[1]QAEHS freezer database'!$C$2:$C$30009,0))</f>
        <v>M</v>
      </c>
      <c r="P384" s="51">
        <v>100</v>
      </c>
      <c r="Q384" s="13">
        <v>25</v>
      </c>
      <c r="R384" s="48"/>
      <c r="S384" s="80" t="s">
        <v>557</v>
      </c>
      <c r="T384" s="21" t="str">
        <f>INDEX('[1]QAEHS freezer database'!$K$2:$K$30009,MATCH('[1]Sample list'!H112,'[1]QAEHS freezer database'!$C$2:$C$30009,0))</f>
        <v>16-30</v>
      </c>
      <c r="U384" s="13">
        <v>2002</v>
      </c>
      <c r="V384" s="21">
        <f>INDEX('[1]QAEHS freezer database'!$G$2:$G$30009,MATCH('[1]Sample list'!H112,'[1]QAEHS freezer database'!$C$2:$C$30009,0))</f>
        <v>2002</v>
      </c>
      <c r="W384" s="70" t="str">
        <f>INDEX('[1]Sample list codes'!$B$2:$B$21,MATCH('[1]Sample list'!U112,'[1]Sample list codes'!$A$2:$A$21,0))</f>
        <v>2002-2003</v>
      </c>
      <c r="X384" s="13">
        <v>1</v>
      </c>
      <c r="Y384" s="23">
        <v>1</v>
      </c>
      <c r="Z384" s="21" t="str">
        <f>INDEX('[1]QAEHS freezer database'!$F$2:$F$30009,MATCH('[1]Sample list'!H112,'[1]QAEHS freezer database'!$C$2:$C$30009,0))</f>
        <v>Northeast</v>
      </c>
    </row>
    <row r="385" spans="1:26" ht="16" x14ac:dyDescent="0.2">
      <c r="D385" s="12" t="str">
        <f>INDEX('[1]QAEHS freezer database'!$A$2:$A$30009,MATCH('[1]Sample list'!H213,'[1]QAEHS freezer database'!$C$2:$C$30009,0))&amp;F385</f>
        <v>MQX104122</v>
      </c>
      <c r="E385" s="12">
        <f>INDEX('[1]QAEHS freezer database'!$B$2:$B$30009,MATCH('[1]Sample list'!H213,'[1]QAEHS freezer database'!$C$2:$C$30009,0))</f>
        <v>104122</v>
      </c>
      <c r="F385" s="12"/>
      <c r="G385" s="12" t="str">
        <f>INDEX('[1]QAEHS freezer database'!$C$2:$C$30009,MATCH('[1]Sample list'!H213,'[1]QAEHS freezer database'!$C$2:$C$30009,0))</f>
        <v>HBP_Y2MII</v>
      </c>
      <c r="H385" s="76" t="s">
        <v>1085</v>
      </c>
      <c r="I385" s="76" t="s">
        <v>1089</v>
      </c>
      <c r="J385" s="74" t="s">
        <v>1090</v>
      </c>
      <c r="K385" s="74"/>
      <c r="L385" s="122">
        <v>1</v>
      </c>
      <c r="M385" s="48" t="s">
        <v>511</v>
      </c>
      <c r="N385" s="13" t="s">
        <v>485</v>
      </c>
      <c r="O385" s="19" t="str">
        <f>INDEX('[1]QAEHS freezer database'!$L$2:$L$30009,MATCH('[1]Sample list'!H213,'[1]QAEHS freezer database'!$C$2:$C$30009,0))</f>
        <v>M</v>
      </c>
      <c r="P385" s="53"/>
      <c r="Q385" s="68">
        <v>25</v>
      </c>
      <c r="R385" s="48"/>
      <c r="S385" s="80" t="s">
        <v>557</v>
      </c>
      <c r="T385" s="21" t="str">
        <f>INDEX('[1]QAEHS freezer database'!$K$2:$K$30009,MATCH('[1]Sample list'!H213,'[1]QAEHS freezer database'!$C$2:$C$30009,0))</f>
        <v>16-30</v>
      </c>
      <c r="U385" s="13">
        <v>2002</v>
      </c>
      <c r="V385" s="21">
        <f>INDEX('[1]QAEHS freezer database'!$G$2:$G$30009,MATCH('[1]Sample list'!H213,'[1]QAEHS freezer database'!$C$2:$C$30009,0))</f>
        <v>2002</v>
      </c>
      <c r="W385" s="70" t="str">
        <f>INDEX('[1]Sample list codes'!$B$2:$B$21,MATCH('[1]Sample list'!U213,'[1]Sample list codes'!$A$2:$A$21,0))</f>
        <v>2002-2003</v>
      </c>
      <c r="X385" s="13">
        <v>1</v>
      </c>
      <c r="Y385" s="71">
        <v>1</v>
      </c>
      <c r="Z385" s="21" t="str">
        <f>INDEX('[1]QAEHS freezer database'!$F$2:$F$30009,MATCH('[1]Sample list'!H213,'[1]QAEHS freezer database'!$C$2:$C$30009,0))</f>
        <v>Northeast</v>
      </c>
    </row>
    <row r="386" spans="1:26" x14ac:dyDescent="0.2">
      <c r="D386" s="121" t="str">
        <f>INDEX('[1]QAEHS freezer database'!$A$2:$A$30009,MATCH('[1]Sample list'!H111,'[1]QAEHS freezer database'!$C$2:$C$30009,0))&amp;F386</f>
        <v>MQX1041211</v>
      </c>
      <c r="E386" s="12">
        <f>INDEX('[1]QAEHS freezer database'!$B$2:$B$30009,MATCH('[1]Sample list'!H111,'[1]QAEHS freezer database'!$C$2:$C$30009,0))</f>
        <v>104121</v>
      </c>
      <c r="F386" s="12">
        <v>1</v>
      </c>
      <c r="G386" s="12" t="str">
        <f>INDEX('[1]QAEHS freezer database'!$C$2:$C$30009,MATCH('[1]Sample list'!H111,'[1]QAEHS freezer database'!$C$2:$C$30009,0))</f>
        <v>HBP_Y2MI</v>
      </c>
      <c r="H386" s="13" t="s">
        <v>1091</v>
      </c>
      <c r="I386" s="13" t="s">
        <v>1092</v>
      </c>
      <c r="J386" s="13" t="s">
        <v>1093</v>
      </c>
      <c r="K386" s="48" t="s">
        <v>1094</v>
      </c>
      <c r="L386" s="122">
        <v>2</v>
      </c>
      <c r="M386" s="48" t="s">
        <v>511</v>
      </c>
      <c r="N386" s="13" t="s">
        <v>485</v>
      </c>
      <c r="O386" s="19" t="str">
        <f>INDEX('[1]QAEHS freezer database'!$L$2:$L$30009,MATCH('[1]Sample list'!H111,'[1]QAEHS freezer database'!$C$2:$C$30009,0))</f>
        <v>M</v>
      </c>
      <c r="P386" s="51">
        <v>100</v>
      </c>
      <c r="Q386" s="13">
        <v>25</v>
      </c>
      <c r="R386" s="48"/>
      <c r="S386" s="80" t="s">
        <v>557</v>
      </c>
      <c r="T386" s="21" t="str">
        <f>INDEX('[1]QAEHS freezer database'!$K$2:$K$30009,MATCH('[1]Sample list'!H111,'[1]QAEHS freezer database'!$C$2:$C$30009,0))</f>
        <v>16-30</v>
      </c>
      <c r="U386" s="13">
        <v>2002</v>
      </c>
      <c r="V386" s="21">
        <f>INDEX('[1]QAEHS freezer database'!$G$2:$G$30009,MATCH('[1]Sample list'!H111,'[1]QAEHS freezer database'!$C$2:$C$30009,0))</f>
        <v>2002</v>
      </c>
      <c r="W386" s="70" t="str">
        <f>INDEX('[1]Sample list codes'!$B$2:$B$21,MATCH('[1]Sample list'!U111,'[1]Sample list codes'!$A$2:$A$21,0))</f>
        <v>2002-2003</v>
      </c>
      <c r="X386" s="13">
        <v>1</v>
      </c>
      <c r="Y386" s="23">
        <v>1</v>
      </c>
      <c r="Z386" s="21" t="str">
        <f>INDEX('[1]QAEHS freezer database'!$F$2:$F$30009,MATCH('[1]Sample list'!H111,'[1]QAEHS freezer database'!$C$2:$C$30009,0))</f>
        <v>Northeast</v>
      </c>
    </row>
    <row r="387" spans="1:26" ht="16" x14ac:dyDescent="0.2">
      <c r="D387" s="12" t="str">
        <f>INDEX('[1]QAEHS freezer database'!$A$2:$A$30009,MATCH('[1]Sample list'!H208,'[1]QAEHS freezer database'!$C$2:$C$30009,0))&amp;F387</f>
        <v>MQX104121</v>
      </c>
      <c r="E387" s="12">
        <f>INDEX('[1]QAEHS freezer database'!$B$2:$B$30009,MATCH('[1]Sample list'!H208,'[1]QAEHS freezer database'!$C$2:$C$30009,0))</f>
        <v>104121</v>
      </c>
      <c r="F387" s="12"/>
      <c r="G387" s="12" t="str">
        <f>INDEX('[1]QAEHS freezer database'!$C$2:$C$30009,MATCH('[1]Sample list'!H208,'[1]QAEHS freezer database'!$C$2:$C$30009,0))</f>
        <v>HBP_Y2MI</v>
      </c>
      <c r="H387" s="76" t="s">
        <v>1091</v>
      </c>
      <c r="I387" s="76" t="s">
        <v>1095</v>
      </c>
      <c r="J387" s="74" t="s">
        <v>1096</v>
      </c>
      <c r="K387" s="74"/>
      <c r="L387" s="122">
        <v>1</v>
      </c>
      <c r="M387" s="48" t="s">
        <v>511</v>
      </c>
      <c r="N387" s="13" t="s">
        <v>485</v>
      </c>
      <c r="O387" s="19" t="str">
        <f>INDEX('[1]QAEHS freezer database'!$L$2:$L$30009,MATCH('[1]Sample list'!H208,'[1]QAEHS freezer database'!$C$2:$C$30009,0))</f>
        <v>M</v>
      </c>
      <c r="P387" s="53"/>
      <c r="Q387" s="68">
        <v>25</v>
      </c>
      <c r="R387" s="48"/>
      <c r="S387" s="80" t="s">
        <v>557</v>
      </c>
      <c r="T387" s="21" t="str">
        <f>INDEX('[1]QAEHS freezer database'!$K$2:$K$30009,MATCH('[1]Sample list'!H208,'[1]QAEHS freezer database'!$C$2:$C$30009,0))</f>
        <v>16-30</v>
      </c>
      <c r="U387" s="13">
        <v>2002</v>
      </c>
      <c r="V387" s="21">
        <f>INDEX('[1]QAEHS freezer database'!$G$2:$G$30009,MATCH('[1]Sample list'!H208,'[1]QAEHS freezer database'!$C$2:$C$30009,0))</f>
        <v>2002</v>
      </c>
      <c r="W387" s="70" t="str">
        <f>INDEX('[1]Sample list codes'!$B$2:$B$21,MATCH('[1]Sample list'!U208,'[1]Sample list codes'!$A$2:$A$21,0))</f>
        <v>2002-2003</v>
      </c>
      <c r="X387" s="13">
        <v>1</v>
      </c>
      <c r="Y387" s="71">
        <v>1</v>
      </c>
      <c r="Z387" s="21" t="str">
        <f>INDEX('[1]QAEHS freezer database'!$F$2:$F$30009,MATCH('[1]Sample list'!H208,'[1]QAEHS freezer database'!$C$2:$C$30009,0))</f>
        <v>Northeast</v>
      </c>
    </row>
    <row r="388" spans="1:26" x14ac:dyDescent="0.2">
      <c r="D388" s="121" t="str">
        <f>INDEX('[1]QAEHS freezer database'!$A$2:$A$30009,MATCH('[1]Sample list'!H128,'[1]QAEHS freezer database'!$C$2:$C$30009,0))&amp;F388</f>
        <v>MQX1041201</v>
      </c>
      <c r="E388" s="12">
        <f>INDEX('[1]QAEHS freezer database'!$B$2:$B$30009,MATCH('[1]Sample list'!H128,'[1]QAEHS freezer database'!$C$2:$C$30009,0))</f>
        <v>104120</v>
      </c>
      <c r="F388" s="12">
        <v>1</v>
      </c>
      <c r="G388" s="12" t="str">
        <f>INDEX('[1]QAEHS freezer database'!$C$2:$C$30009,MATCH('[1]Sample list'!H128,'[1]QAEHS freezer database'!$C$2:$C$30009,0))</f>
        <v>HBP_Y2FII</v>
      </c>
      <c r="H388" s="13" t="s">
        <v>1097</v>
      </c>
      <c r="I388" s="13" t="s">
        <v>1098</v>
      </c>
      <c r="J388" s="13" t="s">
        <v>1099</v>
      </c>
      <c r="K388" s="48" t="s">
        <v>1100</v>
      </c>
      <c r="L388" s="122">
        <v>2</v>
      </c>
      <c r="M388" s="48" t="s">
        <v>511</v>
      </c>
      <c r="N388" s="13" t="s">
        <v>486</v>
      </c>
      <c r="O388" s="19" t="str">
        <f>INDEX('[1]QAEHS freezer database'!$L$2:$L$30009,MATCH('[1]Sample list'!H128,'[1]QAEHS freezer database'!$C$2:$C$30009,0))</f>
        <v>F</v>
      </c>
      <c r="P388" s="17">
        <v>100</v>
      </c>
      <c r="Q388" s="13">
        <v>27</v>
      </c>
      <c r="R388" s="48"/>
      <c r="S388" s="80" t="s">
        <v>557</v>
      </c>
      <c r="T388" s="21" t="str">
        <f>INDEX('[1]QAEHS freezer database'!$K$2:$K$30009,MATCH('[1]Sample list'!H128,'[1]QAEHS freezer database'!$C$2:$C$30009,0))</f>
        <v>16-30</v>
      </c>
      <c r="U388" s="13">
        <v>2002</v>
      </c>
      <c r="V388" s="21">
        <f>INDEX('[1]QAEHS freezer database'!$G$2:$G$30009,MATCH('[1]Sample list'!H128,'[1]QAEHS freezer database'!$C$2:$C$30009,0))</f>
        <v>2002</v>
      </c>
      <c r="W388" s="70" t="str">
        <f>INDEX('[1]Sample list codes'!$B$2:$B$21,MATCH('[1]Sample list'!U128,'[1]Sample list codes'!$A$2:$A$21,0))</f>
        <v>2002-2003</v>
      </c>
      <c r="X388" s="13">
        <v>1</v>
      </c>
      <c r="Y388" s="23">
        <v>1</v>
      </c>
      <c r="Z388" s="21" t="str">
        <f>INDEX('[1]QAEHS freezer database'!$F$2:$F$30009,MATCH('[1]Sample list'!H128,'[1]QAEHS freezer database'!$C$2:$C$30009,0))</f>
        <v>Northeast</v>
      </c>
    </row>
    <row r="389" spans="1:26" ht="16" x14ac:dyDescent="0.2">
      <c r="D389" s="12" t="str">
        <f>INDEX('[1]QAEHS freezer database'!$A$2:$A$30009,MATCH('[1]Sample list'!H203,'[1]QAEHS freezer database'!$C$2:$C$30009,0))&amp;F389</f>
        <v>MQX104120</v>
      </c>
      <c r="E389" s="12">
        <f>INDEX('[1]QAEHS freezer database'!$B$2:$B$30009,MATCH('[1]Sample list'!H203,'[1]QAEHS freezer database'!$C$2:$C$30009,0))</f>
        <v>104120</v>
      </c>
      <c r="F389" s="12"/>
      <c r="G389" s="12" t="str">
        <f>INDEX('[1]QAEHS freezer database'!$C$2:$C$30009,MATCH('[1]Sample list'!H203,'[1]QAEHS freezer database'!$C$2:$C$30009,0))</f>
        <v>HBP_Y2FII</v>
      </c>
      <c r="H389" s="76" t="s">
        <v>1097</v>
      </c>
      <c r="I389" s="76" t="s">
        <v>1101</v>
      </c>
      <c r="J389" s="74" t="s">
        <v>1102</v>
      </c>
      <c r="K389" s="74"/>
      <c r="L389" s="122">
        <v>1</v>
      </c>
      <c r="M389" s="48" t="s">
        <v>511</v>
      </c>
      <c r="N389" s="13" t="s">
        <v>486</v>
      </c>
      <c r="O389" s="19" t="str">
        <f>INDEX('[1]QAEHS freezer database'!$L$2:$L$30009,MATCH('[1]Sample list'!H203,'[1]QAEHS freezer database'!$C$2:$C$30009,0))</f>
        <v>F</v>
      </c>
      <c r="P389" s="53"/>
      <c r="Q389" s="68">
        <v>27</v>
      </c>
      <c r="R389" s="48"/>
      <c r="S389" s="80" t="s">
        <v>557</v>
      </c>
      <c r="T389" s="21" t="str">
        <f>INDEX('[1]QAEHS freezer database'!$K$2:$K$30009,MATCH('[1]Sample list'!H203,'[1]QAEHS freezer database'!$C$2:$C$30009,0))</f>
        <v>16-30</v>
      </c>
      <c r="U389" s="13">
        <v>2002</v>
      </c>
      <c r="V389" s="21">
        <f>INDEX('[1]QAEHS freezer database'!$G$2:$G$30009,MATCH('[1]Sample list'!H203,'[1]QAEHS freezer database'!$C$2:$C$30009,0))</f>
        <v>2002</v>
      </c>
      <c r="W389" s="70" t="str">
        <f>INDEX('[1]Sample list codes'!$B$2:$B$21,MATCH('[1]Sample list'!U203,'[1]Sample list codes'!$A$2:$A$21,0))</f>
        <v>2002-2003</v>
      </c>
      <c r="X389" s="13">
        <v>1</v>
      </c>
      <c r="Y389" s="71">
        <v>1</v>
      </c>
      <c r="Z389" s="21" t="str">
        <f>INDEX('[1]QAEHS freezer database'!$F$2:$F$30009,MATCH('[1]Sample list'!H203,'[1]QAEHS freezer database'!$C$2:$C$30009,0))</f>
        <v>Northeast</v>
      </c>
    </row>
    <row r="390" spans="1:26" x14ac:dyDescent="0.2">
      <c r="D390" s="121" t="str">
        <f>INDEX('[1]QAEHS freezer database'!$A$2:$A$30009,MATCH('[1]Sample list'!H126,'[1]QAEHS freezer database'!$C$2:$C$30009,0))&amp;F390</f>
        <v>MQX1041191</v>
      </c>
      <c r="E390" s="12">
        <f>INDEX('[1]QAEHS freezer database'!$B$2:$B$30009,MATCH('[1]Sample list'!H126,'[1]QAEHS freezer database'!$C$2:$C$30009,0))</f>
        <v>104119</v>
      </c>
      <c r="F390" s="12">
        <v>1</v>
      </c>
      <c r="G390" s="12" t="str">
        <f>INDEX('[1]QAEHS freezer database'!$C$2:$C$30009,MATCH('[1]Sample list'!H126,'[1]QAEHS freezer database'!$C$2:$C$30009,0))</f>
        <v>HBP_Y2FI</v>
      </c>
      <c r="H390" s="13" t="s">
        <v>1103</v>
      </c>
      <c r="I390" s="13" t="s">
        <v>1104</v>
      </c>
      <c r="J390" s="13" t="s">
        <v>1105</v>
      </c>
      <c r="K390" s="48" t="s">
        <v>1106</v>
      </c>
      <c r="L390" s="122">
        <v>2</v>
      </c>
      <c r="M390" s="48" t="s">
        <v>511</v>
      </c>
      <c r="N390" s="13" t="s">
        <v>486</v>
      </c>
      <c r="O390" s="19" t="str">
        <f>INDEX('[1]QAEHS freezer database'!$L$2:$L$30009,MATCH('[1]Sample list'!H126,'[1]QAEHS freezer database'!$C$2:$C$30009,0))</f>
        <v>F</v>
      </c>
      <c r="P390" s="17">
        <v>100</v>
      </c>
      <c r="Q390" s="13">
        <v>26</v>
      </c>
      <c r="R390" s="48"/>
      <c r="S390" s="80" t="s">
        <v>557</v>
      </c>
      <c r="T390" s="21" t="str">
        <f>INDEX('[1]QAEHS freezer database'!$K$2:$K$30009,MATCH('[1]Sample list'!H126,'[1]QAEHS freezer database'!$C$2:$C$30009,0))</f>
        <v>16-30</v>
      </c>
      <c r="U390" s="13">
        <v>2002</v>
      </c>
      <c r="V390" s="21">
        <f>INDEX('[1]QAEHS freezer database'!$G$2:$G$30009,MATCH('[1]Sample list'!H126,'[1]QAEHS freezer database'!$C$2:$C$30009,0))</f>
        <v>2002</v>
      </c>
      <c r="W390" s="70" t="str">
        <f>INDEX('[1]Sample list codes'!$B$2:$B$21,MATCH('[1]Sample list'!U126,'[1]Sample list codes'!$A$2:$A$21,0))</f>
        <v>2002-2003</v>
      </c>
      <c r="X390" s="13">
        <v>1</v>
      </c>
      <c r="Y390" s="23">
        <v>1</v>
      </c>
      <c r="Z390" s="21" t="str">
        <f>INDEX('[1]QAEHS freezer database'!$F$2:$F$30009,MATCH('[1]Sample list'!H126,'[1]QAEHS freezer database'!$C$2:$C$30009,0))</f>
        <v>Northeast</v>
      </c>
    </row>
    <row r="391" spans="1:26" ht="16" x14ac:dyDescent="0.2">
      <c r="D391" s="12" t="str">
        <f>INDEX('[1]QAEHS freezer database'!$A$2:$A$30009,MATCH('[1]Sample list'!H198,'[1]QAEHS freezer database'!$C$2:$C$30009,0))&amp;F391</f>
        <v>MQX104119</v>
      </c>
      <c r="E391" s="12">
        <f>INDEX('[1]QAEHS freezer database'!$B$2:$B$30009,MATCH('[1]Sample list'!H198,'[1]QAEHS freezer database'!$C$2:$C$30009,0))</f>
        <v>104119</v>
      </c>
      <c r="F391" s="12"/>
      <c r="G391" s="12" t="str">
        <f>INDEX('[1]QAEHS freezer database'!$C$2:$C$30009,MATCH('[1]Sample list'!H198,'[1]QAEHS freezer database'!$C$2:$C$30009,0))</f>
        <v>HBP_Y2FI</v>
      </c>
      <c r="H391" s="76" t="s">
        <v>1103</v>
      </c>
      <c r="I391" s="76" t="s">
        <v>1107</v>
      </c>
      <c r="J391" s="74" t="s">
        <v>1108</v>
      </c>
      <c r="K391" s="74"/>
      <c r="L391" s="122">
        <v>1</v>
      </c>
      <c r="M391" s="48" t="s">
        <v>511</v>
      </c>
      <c r="N391" s="13" t="s">
        <v>486</v>
      </c>
      <c r="O391" s="19" t="str">
        <f>INDEX('[1]QAEHS freezer database'!$L$2:$L$30009,MATCH('[1]Sample list'!H198,'[1]QAEHS freezer database'!$C$2:$C$30009,0))</f>
        <v>F</v>
      </c>
      <c r="P391" s="53"/>
      <c r="Q391" s="68">
        <v>26</v>
      </c>
      <c r="R391" s="48"/>
      <c r="S391" s="80" t="s">
        <v>557</v>
      </c>
      <c r="T391" s="21" t="str">
        <f>INDEX('[1]QAEHS freezer database'!$K$2:$K$30009,MATCH('[1]Sample list'!H198,'[1]QAEHS freezer database'!$C$2:$C$30009,0))</f>
        <v>16-30</v>
      </c>
      <c r="U391" s="13">
        <v>2002</v>
      </c>
      <c r="V391" s="21">
        <f>INDEX('[1]QAEHS freezer database'!$G$2:$G$30009,MATCH('[1]Sample list'!H198,'[1]QAEHS freezer database'!$C$2:$C$30009,0))</f>
        <v>2002</v>
      </c>
      <c r="W391" s="70" t="str">
        <f>INDEX('[1]Sample list codes'!$B$2:$B$21,MATCH('[1]Sample list'!U198,'[1]Sample list codes'!$A$2:$A$21,0))</f>
        <v>2002-2003</v>
      </c>
      <c r="X391" s="13">
        <v>1</v>
      </c>
      <c r="Y391" s="71">
        <v>1</v>
      </c>
      <c r="Z391" s="21" t="str">
        <f>INDEX('[1]QAEHS freezer database'!$F$2:$F$30009,MATCH('[1]Sample list'!H198,'[1]QAEHS freezer database'!$C$2:$C$30009,0))</f>
        <v>Northeast</v>
      </c>
    </row>
    <row r="392" spans="1:26" x14ac:dyDescent="0.2">
      <c r="D392" s="121" t="str">
        <f>INDEX('[1]QAEHS freezer database'!$A$2:$A$30009,MATCH('[1]Sample list'!H110,'[1]QAEHS freezer database'!$C$2:$C$30009,0))&amp;F392</f>
        <v>MQX1041181</v>
      </c>
      <c r="E392" s="12">
        <f>INDEX('[1]QAEHS freezer database'!$B$2:$B$30009,MATCH('[1]Sample list'!H110,'[1]QAEHS freezer database'!$C$2:$C$30009,0))</f>
        <v>104118</v>
      </c>
      <c r="F392" s="12">
        <v>1</v>
      </c>
      <c r="G392" s="12" t="str">
        <f>INDEX('[1]QAEHS freezer database'!$C$2:$C$30009,MATCH('[1]Sample list'!H110,'[1]QAEHS freezer database'!$C$2:$C$30009,0))</f>
        <v>HBP_Y1MII</v>
      </c>
      <c r="H392" s="13" t="s">
        <v>1109</v>
      </c>
      <c r="I392" s="13" t="s">
        <v>1110</v>
      </c>
      <c r="J392" s="13" t="s">
        <v>1111</v>
      </c>
      <c r="K392" s="48" t="s">
        <v>1112</v>
      </c>
      <c r="L392" s="122">
        <v>2</v>
      </c>
      <c r="M392" s="48" t="s">
        <v>511</v>
      </c>
      <c r="N392" s="13" t="s">
        <v>485</v>
      </c>
      <c r="O392" s="19" t="str">
        <f>INDEX('[1]QAEHS freezer database'!$L$2:$L$30009,MATCH('[1]Sample list'!H110,'[1]QAEHS freezer database'!$C$2:$C$30009,0))</f>
        <v>M</v>
      </c>
      <c r="P392" s="51">
        <v>100</v>
      </c>
      <c r="Q392" s="13">
        <v>11</v>
      </c>
      <c r="R392" s="48"/>
      <c r="S392" s="80" t="s">
        <v>543</v>
      </c>
      <c r="T392" s="21" t="str">
        <f>INDEX('[1]QAEHS freezer database'!$K$2:$K$30009,MATCH('[1]Sample list'!H110,'[1]QAEHS freezer database'!$C$2:$C$30009,0))</f>
        <v>&lt;16</v>
      </c>
      <c r="U392" s="13">
        <v>2002</v>
      </c>
      <c r="V392" s="21">
        <f>INDEX('[1]QAEHS freezer database'!$G$2:$G$30009,MATCH('[1]Sample list'!H110,'[1]QAEHS freezer database'!$C$2:$C$30009,0))</f>
        <v>2002</v>
      </c>
      <c r="W392" s="70" t="str">
        <f>INDEX('[1]Sample list codes'!$B$2:$B$21,MATCH('[1]Sample list'!U110,'[1]Sample list codes'!$A$2:$A$21,0))</f>
        <v>2002-2003</v>
      </c>
      <c r="X392" s="13">
        <v>1</v>
      </c>
      <c r="Y392" s="23">
        <v>1</v>
      </c>
      <c r="Z392" s="21" t="str">
        <f>INDEX('[1]QAEHS freezer database'!$F$2:$F$30009,MATCH('[1]Sample list'!H110,'[1]QAEHS freezer database'!$C$2:$C$30009,0))</f>
        <v>Northeast</v>
      </c>
    </row>
    <row r="393" spans="1:26" ht="16" x14ac:dyDescent="0.2">
      <c r="D393" s="12" t="str">
        <f>INDEX('[1]QAEHS freezer database'!$A$2:$A$30009,MATCH('[1]Sample list'!H212,'[1]QAEHS freezer database'!$C$2:$C$30009,0))&amp;F393</f>
        <v>MQX104118</v>
      </c>
      <c r="E393" s="12">
        <f>INDEX('[1]QAEHS freezer database'!$B$2:$B$30009,MATCH('[1]Sample list'!H212,'[1]QAEHS freezer database'!$C$2:$C$30009,0))</f>
        <v>104118</v>
      </c>
      <c r="F393" s="12"/>
      <c r="G393" s="12" t="str">
        <f>INDEX('[1]QAEHS freezer database'!$C$2:$C$30009,MATCH('[1]Sample list'!H212,'[1]QAEHS freezer database'!$C$2:$C$30009,0))</f>
        <v>HBP_Y1MII</v>
      </c>
      <c r="H393" s="76" t="s">
        <v>1109</v>
      </c>
      <c r="I393" s="76" t="s">
        <v>1113</v>
      </c>
      <c r="J393" s="74" t="s">
        <v>1114</v>
      </c>
      <c r="K393" s="74"/>
      <c r="L393" s="122">
        <v>1</v>
      </c>
      <c r="M393" s="48" t="s">
        <v>511</v>
      </c>
      <c r="N393" s="13" t="s">
        <v>485</v>
      </c>
      <c r="O393" s="19" t="str">
        <f>INDEX('[1]QAEHS freezer database'!$L$2:$L$30009,MATCH('[1]Sample list'!H212,'[1]QAEHS freezer database'!$C$2:$C$30009,0))</f>
        <v>M</v>
      </c>
      <c r="P393" s="53"/>
      <c r="Q393" s="68">
        <v>11</v>
      </c>
      <c r="R393" s="48"/>
      <c r="S393" s="80" t="s">
        <v>543</v>
      </c>
      <c r="T393" s="21" t="str">
        <f>INDEX('[1]QAEHS freezer database'!$K$2:$K$30009,MATCH('[1]Sample list'!H212,'[1]QAEHS freezer database'!$C$2:$C$30009,0))</f>
        <v>&lt;16</v>
      </c>
      <c r="U393" s="13">
        <v>2002</v>
      </c>
      <c r="V393" s="21">
        <f>INDEX('[1]QAEHS freezer database'!$G$2:$G$30009,MATCH('[1]Sample list'!H212,'[1]QAEHS freezer database'!$C$2:$C$30009,0))</f>
        <v>2002</v>
      </c>
      <c r="W393" s="70" t="str">
        <f>INDEX('[1]Sample list codes'!$B$2:$B$21,MATCH('[1]Sample list'!U212,'[1]Sample list codes'!$A$2:$A$21,0))</f>
        <v>2002-2003</v>
      </c>
      <c r="X393" s="13">
        <v>1</v>
      </c>
      <c r="Y393" s="71">
        <v>1</v>
      </c>
      <c r="Z393" s="21" t="str">
        <f>INDEX('[1]QAEHS freezer database'!$F$2:$F$30009,MATCH('[1]Sample list'!H212,'[1]QAEHS freezer database'!$C$2:$C$30009,0))</f>
        <v>Northeast</v>
      </c>
    </row>
    <row r="394" spans="1:26" x14ac:dyDescent="0.2">
      <c r="B394" t="s">
        <v>1115</v>
      </c>
      <c r="D394" s="121" t="str">
        <f>INDEX('[1]QAEHS freezer database'!$A$2:$A$30009,MATCH('[1]Sample list'!H109,'[1]QAEHS freezer database'!$C$2:$C$30009,0))&amp;F394</f>
        <v>MQX1041171</v>
      </c>
      <c r="E394" s="12">
        <f>INDEX('[1]QAEHS freezer database'!$B$2:$B$30009,MATCH('[1]Sample list'!H109,'[1]QAEHS freezer database'!$C$2:$C$30009,0))</f>
        <v>104117</v>
      </c>
      <c r="F394" s="12">
        <v>1</v>
      </c>
      <c r="G394" s="12" t="str">
        <f>INDEX('[1]QAEHS freezer database'!$C$2:$C$30009,MATCH('[1]Sample list'!H109,'[1]QAEHS freezer database'!$C$2:$C$30009,0))</f>
        <v>HBP_Y1MI</v>
      </c>
      <c r="H394" s="13" t="s">
        <v>1116</v>
      </c>
      <c r="I394" s="13" t="s">
        <v>1117</v>
      </c>
      <c r="J394" s="13" t="s">
        <v>1118</v>
      </c>
      <c r="K394" s="48" t="s">
        <v>1119</v>
      </c>
      <c r="L394" s="122">
        <v>2</v>
      </c>
      <c r="M394" s="48" t="s">
        <v>511</v>
      </c>
      <c r="N394" s="13" t="s">
        <v>485</v>
      </c>
      <c r="O394" s="19" t="str">
        <f>INDEX('[1]QAEHS freezer database'!$L$2:$L$30009,MATCH('[1]Sample list'!H109,'[1]QAEHS freezer database'!$C$2:$C$30009,0))</f>
        <v>M</v>
      </c>
      <c r="P394" s="51">
        <v>100</v>
      </c>
      <c r="Q394" s="13">
        <v>10</v>
      </c>
      <c r="R394" s="48"/>
      <c r="S394" s="80" t="s">
        <v>543</v>
      </c>
      <c r="T394" s="21" t="str">
        <f>INDEX('[1]QAEHS freezer database'!$K$2:$K$30009,MATCH('[1]Sample list'!H109,'[1]QAEHS freezer database'!$C$2:$C$30009,0))</f>
        <v>&lt;16</v>
      </c>
      <c r="U394" s="13">
        <v>2002</v>
      </c>
      <c r="V394" s="21">
        <f>INDEX('[1]QAEHS freezer database'!$G$2:$G$30009,MATCH('[1]Sample list'!H109,'[1]QAEHS freezer database'!$C$2:$C$30009,0))</f>
        <v>2002</v>
      </c>
      <c r="W394" s="70" t="str">
        <f>INDEX('[1]Sample list codes'!$B$2:$B$21,MATCH('[1]Sample list'!U109,'[1]Sample list codes'!$A$2:$A$21,0))</f>
        <v>2002-2003</v>
      </c>
      <c r="X394" s="13">
        <v>1</v>
      </c>
      <c r="Y394" s="23">
        <v>1</v>
      </c>
      <c r="Z394" s="21" t="str">
        <f>INDEX('[1]QAEHS freezer database'!$F$2:$F$30009,MATCH('[1]Sample list'!H109,'[1]QAEHS freezer database'!$C$2:$C$30009,0))</f>
        <v>Northeast</v>
      </c>
    </row>
    <row r="395" spans="1:26" ht="16" x14ac:dyDescent="0.2">
      <c r="D395" s="12" t="str">
        <f>INDEX('[1]QAEHS freezer database'!$A$2:$A$30009,MATCH('[1]Sample list'!H207,'[1]QAEHS freezer database'!$C$2:$C$30009,0))&amp;F395</f>
        <v>MQX104117</v>
      </c>
      <c r="E395" s="12">
        <f>INDEX('[1]QAEHS freezer database'!$B$2:$B$30009,MATCH('[1]Sample list'!H207,'[1]QAEHS freezer database'!$C$2:$C$30009,0))</f>
        <v>104117</v>
      </c>
      <c r="F395" s="12"/>
      <c r="G395" s="12" t="str">
        <f>INDEX('[1]QAEHS freezer database'!$C$2:$C$30009,MATCH('[1]Sample list'!H207,'[1]QAEHS freezer database'!$C$2:$C$30009,0))</f>
        <v>HBP_Y1MI</v>
      </c>
      <c r="H395" s="76" t="s">
        <v>1116</v>
      </c>
      <c r="I395" s="76" t="s">
        <v>1120</v>
      </c>
      <c r="J395" s="74" t="s">
        <v>1121</v>
      </c>
      <c r="K395" s="74"/>
      <c r="L395" s="122">
        <v>1</v>
      </c>
      <c r="M395" s="48" t="s">
        <v>511</v>
      </c>
      <c r="N395" s="13" t="s">
        <v>485</v>
      </c>
      <c r="O395" s="19" t="str">
        <f>INDEX('[1]QAEHS freezer database'!$L$2:$L$30009,MATCH('[1]Sample list'!H207,'[1]QAEHS freezer database'!$C$2:$C$30009,0))</f>
        <v>M</v>
      </c>
      <c r="P395" s="53"/>
      <c r="Q395" s="68">
        <v>10</v>
      </c>
      <c r="R395" s="48"/>
      <c r="S395" s="80" t="s">
        <v>543</v>
      </c>
      <c r="T395" s="21" t="str">
        <f>INDEX('[1]QAEHS freezer database'!$K$2:$K$30009,MATCH('[1]Sample list'!H207,'[1]QAEHS freezer database'!$C$2:$C$30009,0))</f>
        <v>&lt;16</v>
      </c>
      <c r="U395" s="13">
        <v>2002</v>
      </c>
      <c r="V395" s="21">
        <f>INDEX('[1]QAEHS freezer database'!$G$2:$G$30009,MATCH('[1]Sample list'!H207,'[1]QAEHS freezer database'!$C$2:$C$30009,0))</f>
        <v>2002</v>
      </c>
      <c r="W395" s="70" t="str">
        <f>INDEX('[1]Sample list codes'!$B$2:$B$21,MATCH('[1]Sample list'!U207,'[1]Sample list codes'!$A$2:$A$21,0))</f>
        <v>2002-2003</v>
      </c>
      <c r="X395" s="13">
        <v>1</v>
      </c>
      <c r="Y395" s="71">
        <v>1</v>
      </c>
      <c r="Z395" s="21" t="str">
        <f>INDEX('[1]QAEHS freezer database'!$F$2:$F$30009,MATCH('[1]Sample list'!H207,'[1]QAEHS freezer database'!$C$2:$C$30009,0))</f>
        <v>Northeast</v>
      </c>
    </row>
    <row r="396" spans="1:26" x14ac:dyDescent="0.2">
      <c r="D396" s="121" t="str">
        <f>INDEX('[1]QAEHS freezer database'!$A$2:$A$30009,MATCH('[1]Sample list'!H125,'[1]QAEHS freezer database'!$C$2:$C$30009,0))&amp;F396</f>
        <v>MQX1041161</v>
      </c>
      <c r="E396" s="12">
        <f>INDEX('[1]QAEHS freezer database'!$B$2:$B$30009,MATCH('[1]Sample list'!H125,'[1]QAEHS freezer database'!$C$2:$C$30009,0))</f>
        <v>104116</v>
      </c>
      <c r="F396" s="12">
        <v>1</v>
      </c>
      <c r="G396" s="12" t="str">
        <f>INDEX('[1]QAEHS freezer database'!$C$2:$C$30009,MATCH('[1]Sample list'!H125,'[1]QAEHS freezer database'!$C$2:$C$30009,0))</f>
        <v>HBP_Y1FII</v>
      </c>
      <c r="H396" s="13" t="s">
        <v>1122</v>
      </c>
      <c r="I396" s="13" t="s">
        <v>1123</v>
      </c>
      <c r="J396" s="13" t="s">
        <v>1124</v>
      </c>
      <c r="K396" s="48" t="s">
        <v>1125</v>
      </c>
      <c r="L396" s="122">
        <v>2</v>
      </c>
      <c r="M396" s="48" t="s">
        <v>511</v>
      </c>
      <c r="N396" s="13" t="s">
        <v>486</v>
      </c>
      <c r="O396" s="19" t="str">
        <f>INDEX('[1]QAEHS freezer database'!$L$2:$L$30009,MATCH('[1]Sample list'!H125,'[1]QAEHS freezer database'!$C$2:$C$30009,0))</f>
        <v>F</v>
      </c>
      <c r="P396" s="17">
        <v>100</v>
      </c>
      <c r="Q396" s="13">
        <v>12</v>
      </c>
      <c r="R396" s="48"/>
      <c r="S396" s="80" t="s">
        <v>543</v>
      </c>
      <c r="T396" s="21" t="str">
        <f>INDEX('[1]QAEHS freezer database'!$K$2:$K$30009,MATCH('[1]Sample list'!H125,'[1]QAEHS freezer database'!$C$2:$C$30009,0))</f>
        <v>&lt;16</v>
      </c>
      <c r="U396" s="13">
        <v>2002</v>
      </c>
      <c r="V396" s="21">
        <f>INDEX('[1]QAEHS freezer database'!$G$2:$G$30009,MATCH('[1]Sample list'!H125,'[1]QAEHS freezer database'!$C$2:$C$30009,0))</f>
        <v>2002</v>
      </c>
      <c r="W396" s="70" t="str">
        <f>INDEX('[1]Sample list codes'!$B$2:$B$21,MATCH('[1]Sample list'!U125,'[1]Sample list codes'!$A$2:$A$21,0))</f>
        <v>2002-2003</v>
      </c>
      <c r="X396" s="13">
        <v>1</v>
      </c>
      <c r="Y396" s="23">
        <v>1</v>
      </c>
      <c r="Z396" s="21" t="str">
        <f>INDEX('[1]QAEHS freezer database'!$F$2:$F$30009,MATCH('[1]Sample list'!H125,'[1]QAEHS freezer database'!$C$2:$C$30009,0))</f>
        <v>Northeast</v>
      </c>
    </row>
    <row r="397" spans="1:26" s="25" customFormat="1" ht="16" x14ac:dyDescent="0.2">
      <c r="A397"/>
      <c r="B397"/>
      <c r="C397"/>
      <c r="D397" s="12" t="str">
        <f>INDEX('[1]QAEHS freezer database'!$A$2:$A$30009,MATCH('[1]Sample list'!H202,'[1]QAEHS freezer database'!$C$2:$C$30009,0))&amp;F397</f>
        <v>MQX104116</v>
      </c>
      <c r="E397" s="12">
        <f>INDEX('[1]QAEHS freezer database'!$B$2:$B$30009,MATCH('[1]Sample list'!H202,'[1]QAEHS freezer database'!$C$2:$C$30009,0))</f>
        <v>104116</v>
      </c>
      <c r="F397" s="12"/>
      <c r="G397" s="12" t="str">
        <f>INDEX('[1]QAEHS freezer database'!$C$2:$C$30009,MATCH('[1]Sample list'!H202,'[1]QAEHS freezer database'!$C$2:$C$30009,0))</f>
        <v>HBP_Y1FII</v>
      </c>
      <c r="H397" s="76" t="s">
        <v>1122</v>
      </c>
      <c r="I397" s="76" t="s">
        <v>1126</v>
      </c>
      <c r="J397" s="74" t="s">
        <v>1127</v>
      </c>
      <c r="K397" s="74"/>
      <c r="L397" s="122">
        <v>1</v>
      </c>
      <c r="M397" s="48" t="s">
        <v>511</v>
      </c>
      <c r="N397" s="13" t="s">
        <v>486</v>
      </c>
      <c r="O397" s="19" t="str">
        <f>INDEX('[1]QAEHS freezer database'!$L$2:$L$30009,MATCH('[1]Sample list'!H202,'[1]QAEHS freezer database'!$C$2:$C$30009,0))</f>
        <v>F</v>
      </c>
      <c r="P397" s="53"/>
      <c r="Q397" s="68">
        <v>12</v>
      </c>
      <c r="R397" s="48"/>
      <c r="S397" s="80" t="s">
        <v>543</v>
      </c>
      <c r="T397" s="21" t="str">
        <f>INDEX('[1]QAEHS freezer database'!$K$2:$K$30009,MATCH('[1]Sample list'!H202,'[1]QAEHS freezer database'!$C$2:$C$30009,0))</f>
        <v>&lt;16</v>
      </c>
      <c r="U397" s="13">
        <v>2002</v>
      </c>
      <c r="V397" s="21">
        <f>INDEX('[1]QAEHS freezer database'!$G$2:$G$30009,MATCH('[1]Sample list'!H202,'[1]QAEHS freezer database'!$C$2:$C$30009,0))</f>
        <v>2002</v>
      </c>
      <c r="W397" s="70" t="str">
        <f>INDEX('[1]Sample list codes'!$B$2:$B$21,MATCH('[1]Sample list'!U202,'[1]Sample list codes'!$A$2:$A$21,0))</f>
        <v>2002-2003</v>
      </c>
      <c r="X397" s="13">
        <v>1</v>
      </c>
      <c r="Y397" s="71">
        <v>1</v>
      </c>
      <c r="Z397" s="21" t="str">
        <f>INDEX('[1]QAEHS freezer database'!$F$2:$F$30009,MATCH('[1]Sample list'!H202,'[1]QAEHS freezer database'!$C$2:$C$30009,0))</f>
        <v>Northeast</v>
      </c>
    </row>
    <row r="398" spans="1:26" s="108" customFormat="1" x14ac:dyDescent="0.2">
      <c r="A398"/>
      <c r="B398"/>
      <c r="C398"/>
      <c r="D398" s="121" t="str">
        <f>INDEX('[1]QAEHS freezer database'!$A$2:$A$30009,MATCH('[1]Sample list'!H124,'[1]QAEHS freezer database'!$C$2:$C$30009,0))&amp;F398</f>
        <v>MQX1041151</v>
      </c>
      <c r="E398" s="12">
        <f>INDEX('[1]QAEHS freezer database'!$B$2:$B$30009,MATCH('[1]Sample list'!H124,'[1]QAEHS freezer database'!$C$2:$C$30009,0))</f>
        <v>104115</v>
      </c>
      <c r="F398" s="12">
        <v>1</v>
      </c>
      <c r="G398" s="12" t="str">
        <f>INDEX('[1]QAEHS freezer database'!$C$2:$C$30009,MATCH('[1]Sample list'!H124,'[1]QAEHS freezer database'!$C$2:$C$30009,0))</f>
        <v>HBP_Y1FI</v>
      </c>
      <c r="H398" s="13" t="s">
        <v>1128</v>
      </c>
      <c r="I398" s="13" t="s">
        <v>1129</v>
      </c>
      <c r="J398" s="13" t="s">
        <v>1130</v>
      </c>
      <c r="K398" s="48" t="s">
        <v>1131</v>
      </c>
      <c r="L398" s="122">
        <v>2</v>
      </c>
      <c r="M398" s="48" t="s">
        <v>511</v>
      </c>
      <c r="N398" s="13" t="s">
        <v>486</v>
      </c>
      <c r="O398" s="19" t="str">
        <f>INDEX('[1]QAEHS freezer database'!$L$2:$L$30009,MATCH('[1]Sample list'!H124,'[1]QAEHS freezer database'!$C$2:$C$30009,0))</f>
        <v>F</v>
      </c>
      <c r="P398" s="17">
        <v>100</v>
      </c>
      <c r="Q398" s="13">
        <v>12</v>
      </c>
      <c r="R398" s="48"/>
      <c r="S398" s="80" t="s">
        <v>543</v>
      </c>
      <c r="T398" s="21" t="str">
        <f>INDEX('[1]QAEHS freezer database'!$K$2:$K$30009,MATCH('[1]Sample list'!H124,'[1]QAEHS freezer database'!$C$2:$C$30009,0))</f>
        <v>&lt;16</v>
      </c>
      <c r="U398" s="13">
        <v>2002</v>
      </c>
      <c r="V398" s="21">
        <f>INDEX('[1]QAEHS freezer database'!$G$2:$G$30009,MATCH('[1]Sample list'!H124,'[1]QAEHS freezer database'!$C$2:$C$30009,0))</f>
        <v>2002</v>
      </c>
      <c r="W398" s="70" t="str">
        <f>INDEX('[1]Sample list codes'!$B$2:$B$21,MATCH('[1]Sample list'!U124,'[1]Sample list codes'!$A$2:$A$21,0))</f>
        <v>2002-2003</v>
      </c>
      <c r="X398" s="13">
        <v>1</v>
      </c>
      <c r="Y398" s="23">
        <v>1</v>
      </c>
      <c r="Z398" s="21" t="str">
        <f>INDEX('[1]QAEHS freezer database'!$F$2:$F$30009,MATCH('[1]Sample list'!H124,'[1]QAEHS freezer database'!$C$2:$C$30009,0))</f>
        <v>Northeast</v>
      </c>
    </row>
    <row r="399" spans="1:26" s="108" customFormat="1" ht="16" x14ac:dyDescent="0.2">
      <c r="A399"/>
      <c r="B399"/>
      <c r="C399"/>
      <c r="D399" s="12" t="str">
        <f>INDEX('[1]QAEHS freezer database'!$A$2:$A$30009,MATCH('[1]Sample list'!H197,'[1]QAEHS freezer database'!$C$2:$C$30009,0))&amp;F399</f>
        <v>MQX104115</v>
      </c>
      <c r="E399" s="12">
        <f>INDEX('[1]QAEHS freezer database'!$B$2:$B$30009,MATCH('[1]Sample list'!H197,'[1]QAEHS freezer database'!$C$2:$C$30009,0))</f>
        <v>104115</v>
      </c>
      <c r="F399" s="12"/>
      <c r="G399" s="12" t="str">
        <f>INDEX('[1]QAEHS freezer database'!$C$2:$C$30009,MATCH('[1]Sample list'!H197,'[1]QAEHS freezer database'!$C$2:$C$30009,0))</f>
        <v>HBP_Y1FI</v>
      </c>
      <c r="H399" s="76" t="s">
        <v>1128</v>
      </c>
      <c r="I399" s="76" t="s">
        <v>1132</v>
      </c>
      <c r="J399" s="74" t="s">
        <v>1133</v>
      </c>
      <c r="K399" s="74"/>
      <c r="L399" s="122">
        <v>1</v>
      </c>
      <c r="M399" s="48" t="s">
        <v>511</v>
      </c>
      <c r="N399" s="13" t="s">
        <v>486</v>
      </c>
      <c r="O399" s="19" t="str">
        <f>INDEX('[1]QAEHS freezer database'!$L$2:$L$30009,MATCH('[1]Sample list'!H197,'[1]QAEHS freezer database'!$C$2:$C$30009,0))</f>
        <v>F</v>
      </c>
      <c r="P399" s="53"/>
      <c r="Q399" s="68">
        <v>12</v>
      </c>
      <c r="R399" s="48"/>
      <c r="S399" s="80" t="s">
        <v>543</v>
      </c>
      <c r="T399" s="21" t="str">
        <f>INDEX('[1]QAEHS freezer database'!$K$2:$K$30009,MATCH('[1]Sample list'!H197,'[1]QAEHS freezer database'!$C$2:$C$30009,0))</f>
        <v>&lt;16</v>
      </c>
      <c r="U399" s="13">
        <v>2002</v>
      </c>
      <c r="V399" s="21">
        <f>INDEX('[1]QAEHS freezer database'!$G$2:$G$30009,MATCH('[1]Sample list'!H197,'[1]QAEHS freezer database'!$C$2:$C$30009,0))</f>
        <v>2002</v>
      </c>
      <c r="W399" s="70" t="str">
        <f>INDEX('[1]Sample list codes'!$B$2:$B$21,MATCH('[1]Sample list'!U197,'[1]Sample list codes'!$A$2:$A$21,0))</f>
        <v>2002-2003</v>
      </c>
      <c r="X399" s="13">
        <v>1</v>
      </c>
      <c r="Y399" s="71">
        <v>1</v>
      </c>
      <c r="Z399" s="21" t="str">
        <f>INDEX('[1]QAEHS freezer database'!$F$2:$F$30009,MATCH('[1]Sample list'!H197,'[1]QAEHS freezer database'!$C$2:$C$30009,0))</f>
        <v>Northeast</v>
      </c>
    </row>
    <row r="400" spans="1:26" s="108" customFormat="1" ht="16" x14ac:dyDescent="0.2">
      <c r="A400"/>
      <c r="B400"/>
      <c r="C400"/>
      <c r="D400" s="12" t="str">
        <f>INDEX('[1]QAEHS freezer database'!$A$2:$A$30009,MATCH('[1]Sample list'!H196,'[1]QAEHS freezer database'!$C$2:$C$30009,0))&amp;F400</f>
        <v>MQX104114</v>
      </c>
      <c r="E400" s="12">
        <f>INDEX('[1]QAEHS freezer database'!$B$2:$B$30009,MATCH('[1]Sample list'!H196,'[1]QAEHS freezer database'!$C$2:$C$30009,0))</f>
        <v>104114</v>
      </c>
      <c r="F400" s="12"/>
      <c r="G400" s="12" t="str">
        <f>INDEX('[1]QAEHS freezer database'!$C$2:$C$30009,MATCH('[1]Sample list'!H196,'[1]QAEHS freezer database'!$C$2:$C$30009,0))</f>
        <v>HBP_W5MII</v>
      </c>
      <c r="H400" s="76" t="s">
        <v>1134</v>
      </c>
      <c r="I400" s="76" t="s">
        <v>1135</v>
      </c>
      <c r="J400" s="74" t="s">
        <v>1136</v>
      </c>
      <c r="K400" s="74"/>
      <c r="L400" s="122">
        <v>1</v>
      </c>
      <c r="M400" s="48" t="s">
        <v>511</v>
      </c>
      <c r="N400" s="13" t="s">
        <v>485</v>
      </c>
      <c r="O400" s="19" t="str">
        <f>INDEX('[1]QAEHS freezer database'!$L$2:$L$30009,MATCH('[1]Sample list'!H196,'[1]QAEHS freezer database'!$C$2:$C$30009,0))</f>
        <v>M</v>
      </c>
      <c r="P400" s="53"/>
      <c r="Q400" s="68">
        <v>75</v>
      </c>
      <c r="R400" s="48"/>
      <c r="S400" s="80" t="s">
        <v>548</v>
      </c>
      <c r="T400" s="21" t="str">
        <f>INDEX('[1]QAEHS freezer database'!$K$2:$K$30009,MATCH('[1]Sample list'!H196,'[1]QAEHS freezer database'!$C$2:$C$30009,0))</f>
        <v>&gt;60</v>
      </c>
      <c r="U400" s="13">
        <v>2002</v>
      </c>
      <c r="V400" s="21">
        <f>INDEX('[1]QAEHS freezer database'!$G$2:$G$30009,MATCH('[1]Sample list'!H196,'[1]QAEHS freezer database'!$C$2:$C$30009,0))</f>
        <v>2002</v>
      </c>
      <c r="W400" s="70" t="str">
        <f>INDEX('[1]Sample list codes'!$B$2:$B$21,MATCH('[1]Sample list'!U196,'[1]Sample list codes'!$A$2:$A$21,0))</f>
        <v>2002-2003</v>
      </c>
      <c r="X400" s="13">
        <v>1</v>
      </c>
      <c r="Y400" s="71">
        <v>3</v>
      </c>
      <c r="Z400" s="21" t="str">
        <f>INDEX('[1]QAEHS freezer database'!$F$2:$F$30009,MATCH('[1]Sample list'!H196,'[1]QAEHS freezer database'!$C$2:$C$30009,0))</f>
        <v>South</v>
      </c>
    </row>
    <row r="401" spans="1:26" s="108" customFormat="1" ht="16" x14ac:dyDescent="0.2">
      <c r="A401"/>
      <c r="B401"/>
      <c r="C401"/>
      <c r="D401" s="12" t="str">
        <f>INDEX('[1]QAEHS freezer database'!$A$2:$A$30009,MATCH('[1]Sample list'!H192,'[1]QAEHS freezer database'!$C$2:$C$30009,0))&amp;F401</f>
        <v>MQX104113</v>
      </c>
      <c r="E401" s="12">
        <f>INDEX('[1]QAEHS freezer database'!$B$2:$B$30009,MATCH('[1]Sample list'!H192,'[1]QAEHS freezer database'!$C$2:$C$30009,0))</f>
        <v>104113</v>
      </c>
      <c r="F401" s="12"/>
      <c r="G401" s="12" t="str">
        <f>INDEX('[1]QAEHS freezer database'!$C$2:$C$30009,MATCH('[1]Sample list'!H192,'[1]QAEHS freezer database'!$C$2:$C$30009,0))</f>
        <v>HBP_W5MI</v>
      </c>
      <c r="H401" s="76" t="s">
        <v>1137</v>
      </c>
      <c r="I401" s="76"/>
      <c r="J401" s="73" t="s">
        <v>1138</v>
      </c>
      <c r="K401" s="74"/>
      <c r="L401" s="122"/>
      <c r="M401" s="17" t="s">
        <v>511</v>
      </c>
      <c r="N401" s="23" t="s">
        <v>485</v>
      </c>
      <c r="O401" s="19"/>
      <c r="P401" s="53"/>
      <c r="Q401" s="71">
        <v>75</v>
      </c>
      <c r="R401" s="53"/>
      <c r="S401" s="77"/>
      <c r="T401" s="21" t="str">
        <f>INDEX('[1]QAEHS freezer database'!$K$2:$K$30009,MATCH('[1]Sample list'!H192,'[1]QAEHS freezer database'!$C$2:$C$30009,0))</f>
        <v>&gt;60</v>
      </c>
      <c r="U401" s="55"/>
      <c r="V401" s="21">
        <f>INDEX('[1]QAEHS freezer database'!$G$2:$G$30009,MATCH('[1]Sample list'!H192,'[1]QAEHS freezer database'!$C$2:$C$30009,0))</f>
        <v>2002</v>
      </c>
      <c r="W401" s="70" t="e">
        <f>INDEX('[1]Sample list codes'!$B$2:$B$21,MATCH('[1]Sample list'!U192,'[1]Sample list codes'!$A$2:$A$21,0))</f>
        <v>#N/A</v>
      </c>
      <c r="X401" s="55"/>
      <c r="Y401" s="71">
        <v>3</v>
      </c>
      <c r="Z401" s="21" t="str">
        <f>INDEX('[1]QAEHS freezer database'!$F$2:$F$30009,MATCH('[1]Sample list'!H192,'[1]QAEHS freezer database'!$C$2:$C$30009,0))</f>
        <v>South</v>
      </c>
    </row>
    <row r="402" spans="1:26" s="108" customFormat="1" ht="16" x14ac:dyDescent="0.2">
      <c r="A402"/>
      <c r="B402"/>
      <c r="C402"/>
      <c r="D402" s="12" t="str">
        <f>INDEX('[1]QAEHS freezer database'!$A$2:$A$30009,MATCH('[1]Sample list'!H187,'[1]QAEHS freezer database'!$C$2:$C$30009,0))&amp;F402</f>
        <v>MQX104112</v>
      </c>
      <c r="E402" s="12">
        <f>INDEX('[1]QAEHS freezer database'!$B$2:$B$30009,MATCH('[1]Sample list'!H187,'[1]QAEHS freezer database'!$C$2:$C$30009,0))</f>
        <v>104112</v>
      </c>
      <c r="F402" s="12"/>
      <c r="G402" s="12" t="str">
        <f>INDEX('[1]QAEHS freezer database'!$C$2:$C$30009,MATCH('[1]Sample list'!H187,'[1]QAEHS freezer database'!$C$2:$C$30009,0))</f>
        <v>HBP_W5FII</v>
      </c>
      <c r="H402" s="76" t="s">
        <v>1139</v>
      </c>
      <c r="I402" s="76" t="s">
        <v>1140</v>
      </c>
      <c r="J402" s="74" t="s">
        <v>1141</v>
      </c>
      <c r="K402" s="74"/>
      <c r="L402" s="122">
        <v>1</v>
      </c>
      <c r="M402" s="48" t="s">
        <v>511</v>
      </c>
      <c r="N402" s="13" t="s">
        <v>486</v>
      </c>
      <c r="O402" s="19" t="str">
        <f>INDEX('[1]QAEHS freezer database'!$L$2:$L$30009,MATCH('[1]Sample list'!H187,'[1]QAEHS freezer database'!$C$2:$C$30009,0))</f>
        <v>F</v>
      </c>
      <c r="P402" s="53"/>
      <c r="Q402" s="68">
        <v>76</v>
      </c>
      <c r="R402" s="48"/>
      <c r="S402" s="80" t="s">
        <v>548</v>
      </c>
      <c r="T402" s="21" t="str">
        <f>INDEX('[1]QAEHS freezer database'!$K$2:$K$30009,MATCH('[1]Sample list'!H187,'[1]QAEHS freezer database'!$C$2:$C$30009,0))</f>
        <v>&gt;60</v>
      </c>
      <c r="U402" s="13">
        <v>2002</v>
      </c>
      <c r="V402" s="21">
        <f>INDEX('[1]QAEHS freezer database'!$G$2:$G$30009,MATCH('[1]Sample list'!H187,'[1]QAEHS freezer database'!$C$2:$C$30009,0))</f>
        <v>2002</v>
      </c>
      <c r="W402" s="70" t="str">
        <f>INDEX('[1]Sample list codes'!$B$2:$B$21,MATCH('[1]Sample list'!U187,'[1]Sample list codes'!$A$2:$A$21,0))</f>
        <v>2002-2003</v>
      </c>
      <c r="X402" s="13">
        <v>1</v>
      </c>
      <c r="Y402" s="71">
        <v>3</v>
      </c>
      <c r="Z402" s="21" t="str">
        <f>INDEX('[1]QAEHS freezer database'!$F$2:$F$30009,MATCH('[1]Sample list'!H187,'[1]QAEHS freezer database'!$C$2:$C$30009,0))</f>
        <v>South</v>
      </c>
    </row>
    <row r="403" spans="1:26" s="108" customFormat="1" ht="16" x14ac:dyDescent="0.2">
      <c r="A403"/>
      <c r="B403"/>
      <c r="C403"/>
      <c r="D403" s="12" t="str">
        <f>INDEX('[1]QAEHS freezer database'!$A$2:$A$30009,MATCH('[1]Sample list'!H183,'[1]QAEHS freezer database'!$C$2:$C$30009,0))&amp;F403</f>
        <v>MQX104111</v>
      </c>
      <c r="E403" s="12">
        <f>INDEX('[1]QAEHS freezer database'!$B$2:$B$30009,MATCH('[1]Sample list'!H183,'[1]QAEHS freezer database'!$C$2:$C$30009,0))</f>
        <v>104111</v>
      </c>
      <c r="F403" s="12"/>
      <c r="G403" s="12" t="str">
        <f>INDEX('[1]QAEHS freezer database'!$C$2:$C$30009,MATCH('[1]Sample list'!H183,'[1]QAEHS freezer database'!$C$2:$C$30009,0))</f>
        <v>HBP_W5FI</v>
      </c>
      <c r="H403" s="68" t="s">
        <v>1142</v>
      </c>
      <c r="I403" s="68"/>
      <c r="J403" s="73" t="s">
        <v>1143</v>
      </c>
      <c r="K403" s="74"/>
      <c r="L403" s="122"/>
      <c r="M403" s="17" t="s">
        <v>511</v>
      </c>
      <c r="N403" s="19" t="s">
        <v>486</v>
      </c>
      <c r="O403" s="19" t="str">
        <f>INDEX('[1]QAEHS freezer database'!$L$2:$L$30009,MATCH('[1]Sample list'!H183,'[1]QAEHS freezer database'!$C$2:$C$30009,0))</f>
        <v>F</v>
      </c>
      <c r="P403" s="53"/>
      <c r="Q403" s="71">
        <v>75</v>
      </c>
      <c r="R403" s="53"/>
      <c r="S403" s="21" t="s">
        <v>548</v>
      </c>
      <c r="T403" s="21" t="str">
        <f>INDEX('[1]QAEHS freezer database'!$K$2:$K$30009,MATCH('[1]Sample list'!H183,'[1]QAEHS freezer database'!$C$2:$C$30009,0))</f>
        <v>&gt;60</v>
      </c>
      <c r="U403" s="21">
        <v>2002</v>
      </c>
      <c r="V403" s="21">
        <f>INDEX('[1]QAEHS freezer database'!$G$2:$G$30009,MATCH('[1]Sample list'!H183,'[1]QAEHS freezer database'!$C$2:$C$30009,0))</f>
        <v>2002</v>
      </c>
      <c r="W403" s="70" t="str">
        <f>INDEX('[1]Sample list codes'!$B$2:$B$21,MATCH('[1]Sample list'!U183,'[1]Sample list codes'!$A$2:$A$21,0))</f>
        <v>2002-2003</v>
      </c>
      <c r="X403" s="55"/>
      <c r="Y403" s="71">
        <v>3</v>
      </c>
      <c r="Z403" s="21" t="str">
        <f>INDEX('[1]QAEHS freezer database'!$F$2:$F$30009,MATCH('[1]Sample list'!H183,'[1]QAEHS freezer database'!$C$2:$C$30009,0))</f>
        <v>South</v>
      </c>
    </row>
    <row r="404" spans="1:26" s="108" customFormat="1" ht="16" x14ac:dyDescent="0.2">
      <c r="A404"/>
      <c r="B404"/>
      <c r="C404"/>
      <c r="D404" s="12" t="str">
        <f>INDEX('[1]QAEHS freezer database'!$A$2:$A$30009,MATCH('[1]Sample list'!H195,'[1]QAEHS freezer database'!$C$2:$C$30009,0))&amp;F404</f>
        <v>MQX104110</v>
      </c>
      <c r="E404" s="12">
        <f>INDEX('[1]QAEHS freezer database'!$B$2:$B$30009,MATCH('[1]Sample list'!H195,'[1]QAEHS freezer database'!$C$2:$C$30009,0))</f>
        <v>104110</v>
      </c>
      <c r="F404" s="12"/>
      <c r="G404" s="12" t="str">
        <f>INDEX('[1]QAEHS freezer database'!$C$2:$C$30009,MATCH('[1]Sample list'!H195,'[1]QAEHS freezer database'!$C$2:$C$30009,0))</f>
        <v>HBP_W4MII</v>
      </c>
      <c r="H404" s="76" t="s">
        <v>1144</v>
      </c>
      <c r="I404" s="76" t="s">
        <v>1145</v>
      </c>
      <c r="J404" s="74" t="s">
        <v>1146</v>
      </c>
      <c r="K404" s="74"/>
      <c r="L404" s="122">
        <v>1</v>
      </c>
      <c r="M404" s="48" t="s">
        <v>511</v>
      </c>
      <c r="N404" s="13" t="s">
        <v>485</v>
      </c>
      <c r="O404" s="19" t="str">
        <f>INDEX('[1]QAEHS freezer database'!$L$2:$L$30009,MATCH('[1]Sample list'!H195,'[1]QAEHS freezer database'!$C$2:$C$30009,0))</f>
        <v>M</v>
      </c>
      <c r="P404" s="53"/>
      <c r="Q404" s="68">
        <v>55</v>
      </c>
      <c r="R404" s="48"/>
      <c r="S404" s="80" t="s">
        <v>551</v>
      </c>
      <c r="T404" s="21" t="str">
        <f>INDEX('[1]QAEHS freezer database'!$K$2:$K$30009,MATCH('[1]Sample list'!H195,'[1]QAEHS freezer database'!$C$2:$C$30009,0))</f>
        <v>46-60</v>
      </c>
      <c r="U404" s="13">
        <v>2002</v>
      </c>
      <c r="V404" s="21">
        <f>INDEX('[1]QAEHS freezer database'!$G$2:$G$30009,MATCH('[1]Sample list'!H195,'[1]QAEHS freezer database'!$C$2:$C$30009,0))</f>
        <v>2002</v>
      </c>
      <c r="W404" s="70" t="str">
        <f>INDEX('[1]Sample list codes'!$B$2:$B$21,MATCH('[1]Sample list'!U195,'[1]Sample list codes'!$A$2:$A$21,0))</f>
        <v>2002-2003</v>
      </c>
      <c r="X404" s="13">
        <v>1</v>
      </c>
      <c r="Y404" s="71">
        <v>3</v>
      </c>
      <c r="Z404" s="21" t="str">
        <f>INDEX('[1]QAEHS freezer database'!$F$2:$F$30009,MATCH('[1]Sample list'!H195,'[1]QAEHS freezer database'!$C$2:$C$30009,0))</f>
        <v>South</v>
      </c>
    </row>
    <row r="405" spans="1:26" s="108" customFormat="1" ht="16" x14ac:dyDescent="0.2">
      <c r="A405"/>
      <c r="B405"/>
      <c r="C405"/>
      <c r="D405" s="12" t="str">
        <f>INDEX('[1]QAEHS freezer database'!$A$2:$A$30009,MATCH('[1]Sample list'!H191,'[1]QAEHS freezer database'!$C$2:$C$30009,0))&amp;F405</f>
        <v>MQX104109</v>
      </c>
      <c r="E405" s="12">
        <f>INDEX('[1]QAEHS freezer database'!$B$2:$B$30009,MATCH('[1]Sample list'!H191,'[1]QAEHS freezer database'!$C$2:$C$30009,0))</f>
        <v>104109</v>
      </c>
      <c r="F405" s="12"/>
      <c r="G405" s="12" t="str">
        <f>INDEX('[1]QAEHS freezer database'!$C$2:$C$30009,MATCH('[1]Sample list'!H191,'[1]QAEHS freezer database'!$C$2:$C$30009,0))</f>
        <v>HBP_W4MI</v>
      </c>
      <c r="H405" s="76" t="s">
        <v>1147</v>
      </c>
      <c r="I405" s="76"/>
      <c r="J405" s="73" t="s">
        <v>1148</v>
      </c>
      <c r="K405" s="74"/>
      <c r="L405" s="122"/>
      <c r="M405" s="17" t="s">
        <v>511</v>
      </c>
      <c r="N405" s="23" t="s">
        <v>485</v>
      </c>
      <c r="O405" s="19"/>
      <c r="P405" s="53"/>
      <c r="Q405" s="71">
        <v>55</v>
      </c>
      <c r="R405" s="53"/>
      <c r="S405" s="77"/>
      <c r="T405" s="21" t="str">
        <f>INDEX('[1]QAEHS freezer database'!$K$2:$K$30009,MATCH('[1]Sample list'!H191,'[1]QAEHS freezer database'!$C$2:$C$30009,0))</f>
        <v>46-60</v>
      </c>
      <c r="U405" s="55"/>
      <c r="V405" s="21">
        <f>INDEX('[1]QAEHS freezer database'!$G$2:$G$30009,MATCH('[1]Sample list'!H191,'[1]QAEHS freezer database'!$C$2:$C$30009,0))</f>
        <v>2002</v>
      </c>
      <c r="W405" s="70" t="e">
        <f>INDEX('[1]Sample list codes'!$B$2:$B$21,MATCH('[1]Sample list'!U191,'[1]Sample list codes'!$A$2:$A$21,0))</f>
        <v>#N/A</v>
      </c>
      <c r="X405" s="55"/>
      <c r="Y405" s="71">
        <v>3</v>
      </c>
      <c r="Z405" s="21" t="str">
        <f>INDEX('[1]QAEHS freezer database'!$F$2:$F$30009,MATCH('[1]Sample list'!H191,'[1]QAEHS freezer database'!$C$2:$C$30009,0))</f>
        <v>South</v>
      </c>
    </row>
    <row r="406" spans="1:26" s="108" customFormat="1" ht="16" x14ac:dyDescent="0.2">
      <c r="A406"/>
      <c r="B406"/>
      <c r="C406"/>
      <c r="D406" s="12" t="str">
        <f>INDEX('[1]QAEHS freezer database'!$A$2:$A$30009,MATCH('[1]Sample list'!H186,'[1]QAEHS freezer database'!$C$2:$C$30009,0))&amp;F406</f>
        <v>MQX104108</v>
      </c>
      <c r="E406" s="12">
        <f>INDEX('[1]QAEHS freezer database'!$B$2:$B$30009,MATCH('[1]Sample list'!H186,'[1]QAEHS freezer database'!$C$2:$C$30009,0))</f>
        <v>104108</v>
      </c>
      <c r="F406" s="12"/>
      <c r="G406" s="12" t="str">
        <f>INDEX('[1]QAEHS freezer database'!$C$2:$C$30009,MATCH('[1]Sample list'!H186,'[1]QAEHS freezer database'!$C$2:$C$30009,0))</f>
        <v>HBP_W4FII</v>
      </c>
      <c r="H406" s="68" t="s">
        <v>1149</v>
      </c>
      <c r="I406" s="68" t="s">
        <v>1150</v>
      </c>
      <c r="J406" s="74" t="s">
        <v>1151</v>
      </c>
      <c r="K406" s="74"/>
      <c r="L406" s="122">
        <v>1</v>
      </c>
      <c r="M406" s="48" t="s">
        <v>511</v>
      </c>
      <c r="N406" s="13" t="s">
        <v>486</v>
      </c>
      <c r="O406" s="19" t="str">
        <f>INDEX('[1]QAEHS freezer database'!$L$2:$L$30009,MATCH('[1]Sample list'!H186,'[1]QAEHS freezer database'!$C$2:$C$30009,0))</f>
        <v>F</v>
      </c>
      <c r="P406" s="53"/>
      <c r="Q406" s="68">
        <v>55</v>
      </c>
      <c r="R406" s="48"/>
      <c r="S406" s="80" t="s">
        <v>551</v>
      </c>
      <c r="T406" s="21" t="str">
        <f>INDEX('[1]QAEHS freezer database'!$K$2:$K$30009,MATCH('[1]Sample list'!H186,'[1]QAEHS freezer database'!$C$2:$C$30009,0))</f>
        <v>46-60</v>
      </c>
      <c r="U406" s="13">
        <v>2002</v>
      </c>
      <c r="V406" s="21">
        <f>INDEX('[1]QAEHS freezer database'!$G$2:$G$30009,MATCH('[1]Sample list'!H186,'[1]QAEHS freezer database'!$C$2:$C$30009,0))</f>
        <v>2002</v>
      </c>
      <c r="W406" s="70" t="str">
        <f>INDEX('[1]Sample list codes'!$B$2:$B$21,MATCH('[1]Sample list'!U186,'[1]Sample list codes'!$A$2:$A$21,0))</f>
        <v>2002-2003</v>
      </c>
      <c r="X406" s="13">
        <v>1</v>
      </c>
      <c r="Y406" s="71">
        <v>3</v>
      </c>
      <c r="Z406" s="21" t="str">
        <f>INDEX('[1]QAEHS freezer database'!$F$2:$F$30009,MATCH('[1]Sample list'!H186,'[1]QAEHS freezer database'!$C$2:$C$30009,0))</f>
        <v>South</v>
      </c>
    </row>
    <row r="407" spans="1:26" s="108" customFormat="1" ht="16" x14ac:dyDescent="0.2">
      <c r="A407"/>
      <c r="B407"/>
      <c r="C407"/>
      <c r="D407" s="12" t="str">
        <f>INDEX('[1]QAEHS freezer database'!$A$2:$A$30009,MATCH('[1]Sample list'!H182,'[1]QAEHS freezer database'!$C$2:$C$30009,0))&amp;F407</f>
        <v>MQX104107</v>
      </c>
      <c r="E407" s="12">
        <f>INDEX('[1]QAEHS freezer database'!$B$2:$B$30009,MATCH('[1]Sample list'!H182,'[1]QAEHS freezer database'!$C$2:$C$30009,0))</f>
        <v>104107</v>
      </c>
      <c r="F407" s="12"/>
      <c r="G407" s="12" t="str">
        <f>INDEX('[1]QAEHS freezer database'!$C$2:$C$30009,MATCH('[1]Sample list'!H182,'[1]QAEHS freezer database'!$C$2:$C$30009,0))</f>
        <v>HBP_W4FI</v>
      </c>
      <c r="H407" s="68" t="s">
        <v>1152</v>
      </c>
      <c r="I407" s="68"/>
      <c r="J407" s="73" t="s">
        <v>1153</v>
      </c>
      <c r="K407" s="74"/>
      <c r="L407" s="122"/>
      <c r="M407" s="17" t="s">
        <v>511</v>
      </c>
      <c r="N407" s="19" t="s">
        <v>486</v>
      </c>
      <c r="O407" s="19" t="str">
        <f>INDEX('[1]QAEHS freezer database'!$L$2:$L$30009,MATCH('[1]Sample list'!H182,'[1]QAEHS freezer database'!$C$2:$C$30009,0))</f>
        <v>F</v>
      </c>
      <c r="P407" s="53"/>
      <c r="Q407" s="71">
        <v>55</v>
      </c>
      <c r="R407" s="53"/>
      <c r="S407" s="21" t="s">
        <v>551</v>
      </c>
      <c r="T407" s="21" t="str">
        <f>INDEX('[1]QAEHS freezer database'!$K$2:$K$30009,MATCH('[1]Sample list'!H182,'[1]QAEHS freezer database'!$C$2:$C$30009,0))</f>
        <v>46-60</v>
      </c>
      <c r="U407" s="21">
        <v>2002</v>
      </c>
      <c r="V407" s="21">
        <f>INDEX('[1]QAEHS freezer database'!$G$2:$G$30009,MATCH('[1]Sample list'!H182,'[1]QAEHS freezer database'!$C$2:$C$30009,0))</f>
        <v>2002</v>
      </c>
      <c r="W407" s="70" t="str">
        <f>INDEX('[1]Sample list codes'!$B$2:$B$21,MATCH('[1]Sample list'!U182,'[1]Sample list codes'!$A$2:$A$21,0))</f>
        <v>2002-2003</v>
      </c>
      <c r="X407" s="55"/>
      <c r="Y407" s="71">
        <v>3</v>
      </c>
      <c r="Z407" s="21" t="str">
        <f>INDEX('[1]QAEHS freezer database'!$F$2:$F$30009,MATCH('[1]Sample list'!H182,'[1]QAEHS freezer database'!$C$2:$C$30009,0))</f>
        <v>South</v>
      </c>
    </row>
    <row r="408" spans="1:26" s="108" customFormat="1" ht="16" x14ac:dyDescent="0.2">
      <c r="A408"/>
      <c r="B408"/>
      <c r="C408"/>
      <c r="D408" s="12" t="str">
        <f>INDEX('[1]QAEHS freezer database'!$A$2:$A$30009,MATCH('[1]Sample list'!H194,'[1]QAEHS freezer database'!$C$2:$C$30009,0))&amp;F408</f>
        <v>MQX104106</v>
      </c>
      <c r="E408" s="12">
        <f>INDEX('[1]QAEHS freezer database'!$B$2:$B$30009,MATCH('[1]Sample list'!H194,'[1]QAEHS freezer database'!$C$2:$C$30009,0))</f>
        <v>104106</v>
      </c>
      <c r="F408" s="12"/>
      <c r="G408" s="12" t="str">
        <f>INDEX('[1]QAEHS freezer database'!$C$2:$C$30009,MATCH('[1]Sample list'!H194,'[1]QAEHS freezer database'!$C$2:$C$30009,0))</f>
        <v>HBP_W3MII</v>
      </c>
      <c r="H408" s="76" t="s">
        <v>1154</v>
      </c>
      <c r="I408" s="76" t="s">
        <v>1155</v>
      </c>
      <c r="J408" s="74" t="s">
        <v>1156</v>
      </c>
      <c r="K408" s="74"/>
      <c r="L408" s="122">
        <v>1</v>
      </c>
      <c r="M408" s="48" t="s">
        <v>511</v>
      </c>
      <c r="N408" s="13" t="s">
        <v>485</v>
      </c>
      <c r="O408" s="19" t="str">
        <f>INDEX('[1]QAEHS freezer database'!$L$2:$L$30009,MATCH('[1]Sample list'!H194,'[1]QAEHS freezer database'!$C$2:$C$30009,0))</f>
        <v>M</v>
      </c>
      <c r="P408" s="53"/>
      <c r="Q408" s="68">
        <v>39</v>
      </c>
      <c r="R408" s="48"/>
      <c r="S408" s="80" t="s">
        <v>554</v>
      </c>
      <c r="T408" s="21" t="str">
        <f>INDEX('[1]QAEHS freezer database'!$K$2:$K$30009,MATCH('[1]Sample list'!H194,'[1]QAEHS freezer database'!$C$2:$C$30009,0))</f>
        <v>31-45</v>
      </c>
      <c r="U408" s="13">
        <v>2002</v>
      </c>
      <c r="V408" s="21">
        <f>INDEX('[1]QAEHS freezer database'!$G$2:$G$30009,MATCH('[1]Sample list'!H194,'[1]QAEHS freezer database'!$C$2:$C$30009,0))</f>
        <v>2002</v>
      </c>
      <c r="W408" s="70" t="str">
        <f>INDEX('[1]Sample list codes'!$B$2:$B$21,MATCH('[1]Sample list'!U194,'[1]Sample list codes'!$A$2:$A$21,0))</f>
        <v>2002-2003</v>
      </c>
      <c r="X408" s="13">
        <v>1</v>
      </c>
      <c r="Y408" s="71">
        <v>3</v>
      </c>
      <c r="Z408" s="21" t="str">
        <f>INDEX('[1]QAEHS freezer database'!$F$2:$F$30009,MATCH('[1]Sample list'!H194,'[1]QAEHS freezer database'!$C$2:$C$30009,0))</f>
        <v>South</v>
      </c>
    </row>
    <row r="409" spans="1:26" s="108" customFormat="1" ht="16" x14ac:dyDescent="0.2">
      <c r="A409"/>
      <c r="B409"/>
      <c r="C409"/>
      <c r="D409" s="12" t="str">
        <f>INDEX('[1]QAEHS freezer database'!$A$2:$A$30009,MATCH('[1]Sample list'!H185,'[1]QAEHS freezer database'!$C$2:$C$30009,0))&amp;F409</f>
        <v>MQX104105</v>
      </c>
      <c r="E409" s="12">
        <f>INDEX('[1]QAEHS freezer database'!$B$2:$B$30009,MATCH('[1]Sample list'!H185,'[1]QAEHS freezer database'!$C$2:$C$30009,0))</f>
        <v>104105</v>
      </c>
      <c r="F409" s="12"/>
      <c r="G409" s="12" t="str">
        <f>INDEX('[1]QAEHS freezer database'!$C$2:$C$30009,MATCH('[1]Sample list'!H185,'[1]QAEHS freezer database'!$C$2:$C$30009,0))</f>
        <v>HBP_W3FII</v>
      </c>
      <c r="H409" s="68" t="s">
        <v>1157</v>
      </c>
      <c r="I409" s="68" t="s">
        <v>1158</v>
      </c>
      <c r="J409" s="74" t="s">
        <v>1159</v>
      </c>
      <c r="K409" s="74"/>
      <c r="L409" s="122">
        <v>1</v>
      </c>
      <c r="M409" s="48" t="s">
        <v>511</v>
      </c>
      <c r="N409" s="13" t="s">
        <v>486</v>
      </c>
      <c r="O409" s="19" t="str">
        <f>INDEX('[1]QAEHS freezer database'!$L$2:$L$30009,MATCH('[1]Sample list'!H185,'[1]QAEHS freezer database'!$C$2:$C$30009,0))</f>
        <v>F</v>
      </c>
      <c r="P409" s="53"/>
      <c r="Q409" s="68">
        <v>39</v>
      </c>
      <c r="R409" s="48"/>
      <c r="S409" s="80" t="s">
        <v>554</v>
      </c>
      <c r="T409" s="21" t="str">
        <f>INDEX('[1]QAEHS freezer database'!$K$2:$K$30009,MATCH('[1]Sample list'!H185,'[1]QAEHS freezer database'!$C$2:$C$30009,0))</f>
        <v>31-45</v>
      </c>
      <c r="U409" s="13">
        <v>2002</v>
      </c>
      <c r="V409" s="21">
        <f>INDEX('[1]QAEHS freezer database'!$G$2:$G$30009,MATCH('[1]Sample list'!H185,'[1]QAEHS freezer database'!$C$2:$C$30009,0))</f>
        <v>2002</v>
      </c>
      <c r="W409" s="70" t="str">
        <f>INDEX('[1]Sample list codes'!$B$2:$B$21,MATCH('[1]Sample list'!U185,'[1]Sample list codes'!$A$2:$A$21,0))</f>
        <v>2002-2003</v>
      </c>
      <c r="X409" s="13">
        <v>1</v>
      </c>
      <c r="Y409" s="71">
        <v>3</v>
      </c>
      <c r="Z409" s="21" t="str">
        <f>INDEX('[1]QAEHS freezer database'!$F$2:$F$30009,MATCH('[1]Sample list'!H185,'[1]QAEHS freezer database'!$C$2:$C$30009,0))</f>
        <v>South</v>
      </c>
    </row>
    <row r="410" spans="1:26" s="108" customFormat="1" ht="16" x14ac:dyDescent="0.2">
      <c r="A410"/>
      <c r="B410"/>
      <c r="C410"/>
      <c r="D410" s="12" t="str">
        <f>INDEX('[1]QAEHS freezer database'!$A$2:$A$30009,MATCH('[1]Sample list'!H181,'[1]QAEHS freezer database'!$C$2:$C$30009,0))&amp;F410</f>
        <v>MQX104104</v>
      </c>
      <c r="E410" s="12">
        <f>INDEX('[1]QAEHS freezer database'!$B$2:$B$30009,MATCH('[1]Sample list'!H181,'[1]QAEHS freezer database'!$C$2:$C$30009,0))</f>
        <v>104104</v>
      </c>
      <c r="F410" s="12"/>
      <c r="G410" s="12" t="str">
        <f>INDEX('[1]QAEHS freezer database'!$C$2:$C$30009,MATCH('[1]Sample list'!H181,'[1]QAEHS freezer database'!$C$2:$C$30009,0))</f>
        <v>HBP_W3FI</v>
      </c>
      <c r="H410" s="68" t="s">
        <v>1160</v>
      </c>
      <c r="I410" s="68"/>
      <c r="J410" s="73" t="s">
        <v>1161</v>
      </c>
      <c r="K410" s="74"/>
      <c r="L410" s="122"/>
      <c r="M410" s="17" t="s">
        <v>511</v>
      </c>
      <c r="N410" s="19" t="s">
        <v>486</v>
      </c>
      <c r="O410" s="19" t="str">
        <f>INDEX('[1]QAEHS freezer database'!$L$2:$L$30009,MATCH('[1]Sample list'!H181,'[1]QAEHS freezer database'!$C$2:$C$30009,0))</f>
        <v>F</v>
      </c>
      <c r="P410" s="53"/>
      <c r="Q410" s="71">
        <v>39</v>
      </c>
      <c r="R410" s="53"/>
      <c r="S410" s="21" t="s">
        <v>554</v>
      </c>
      <c r="T410" s="21" t="str">
        <f>INDEX('[1]QAEHS freezer database'!$K$2:$K$30009,MATCH('[1]Sample list'!H181,'[1]QAEHS freezer database'!$C$2:$C$30009,0))</f>
        <v>31-45</v>
      </c>
      <c r="U410" s="21">
        <v>2002</v>
      </c>
      <c r="V410" s="21">
        <f>INDEX('[1]QAEHS freezer database'!$G$2:$G$30009,MATCH('[1]Sample list'!H181,'[1]QAEHS freezer database'!$C$2:$C$30009,0))</f>
        <v>2002</v>
      </c>
      <c r="W410" s="70" t="str">
        <f>INDEX('[1]Sample list codes'!$B$2:$B$21,MATCH('[1]Sample list'!U181,'[1]Sample list codes'!$A$2:$A$21,0))</f>
        <v>2002-2003</v>
      </c>
      <c r="X410" s="55"/>
      <c r="Y410" s="71">
        <v>3</v>
      </c>
      <c r="Z410" s="21" t="str">
        <f>INDEX('[1]QAEHS freezer database'!$F$2:$F$30009,MATCH('[1]Sample list'!H181,'[1]QAEHS freezer database'!$C$2:$C$30009,0))</f>
        <v>South</v>
      </c>
    </row>
    <row r="411" spans="1:26" s="108" customFormat="1" ht="16" x14ac:dyDescent="0.2">
      <c r="A411"/>
      <c r="B411"/>
      <c r="C411"/>
      <c r="D411" s="12" t="str">
        <f>INDEX('[1]QAEHS freezer database'!$A$2:$A$30009,MATCH('[1]Sample list'!H193,'[1]QAEHS freezer database'!$C$2:$C$30009,0))&amp;F411</f>
        <v>MQX104103</v>
      </c>
      <c r="E411" s="12">
        <f>INDEX('[1]QAEHS freezer database'!$B$2:$B$30009,MATCH('[1]Sample list'!H193,'[1]QAEHS freezer database'!$C$2:$C$30009,0))</f>
        <v>104103</v>
      </c>
      <c r="F411" s="12"/>
      <c r="G411" s="12" t="str">
        <f>INDEX('[1]QAEHS freezer database'!$C$2:$C$30009,MATCH('[1]Sample list'!H193,'[1]QAEHS freezer database'!$C$2:$C$30009,0))</f>
        <v>HBP_W2MII</v>
      </c>
      <c r="H411" s="76" t="s">
        <v>1162</v>
      </c>
      <c r="I411" s="76" t="s">
        <v>1163</v>
      </c>
      <c r="J411" s="74" t="s">
        <v>1164</v>
      </c>
      <c r="K411" s="74"/>
      <c r="L411" s="122">
        <v>1</v>
      </c>
      <c r="M411" s="48" t="s">
        <v>511</v>
      </c>
      <c r="N411" s="13" t="s">
        <v>485</v>
      </c>
      <c r="O411" s="19" t="str">
        <f>INDEX('[1]QAEHS freezer database'!$L$2:$L$30009,MATCH('[1]Sample list'!H193,'[1]QAEHS freezer database'!$C$2:$C$30009,0))</f>
        <v>M</v>
      </c>
      <c r="P411" s="53"/>
      <c r="Q411" s="68">
        <v>26</v>
      </c>
      <c r="R411" s="48"/>
      <c r="S411" s="80" t="s">
        <v>557</v>
      </c>
      <c r="T411" s="21" t="str">
        <f>INDEX('[1]QAEHS freezer database'!$K$2:$K$30009,MATCH('[1]Sample list'!H193,'[1]QAEHS freezer database'!$C$2:$C$30009,0))</f>
        <v>16-30</v>
      </c>
      <c r="U411" s="13">
        <v>2002</v>
      </c>
      <c r="V411" s="21">
        <f>INDEX('[1]QAEHS freezer database'!$G$2:$G$30009,MATCH('[1]Sample list'!H193,'[1]QAEHS freezer database'!$C$2:$C$30009,0))</f>
        <v>2002</v>
      </c>
      <c r="W411" s="70" t="str">
        <f>INDEX('[1]Sample list codes'!$B$2:$B$21,MATCH('[1]Sample list'!U193,'[1]Sample list codes'!$A$2:$A$21,0))</f>
        <v>2002-2003</v>
      </c>
      <c r="X411" s="13">
        <v>1</v>
      </c>
      <c r="Y411" s="71">
        <v>3</v>
      </c>
      <c r="Z411" s="21" t="str">
        <f>INDEX('[1]QAEHS freezer database'!$F$2:$F$30009,MATCH('[1]Sample list'!H193,'[1]QAEHS freezer database'!$C$2:$C$30009,0))</f>
        <v>South</v>
      </c>
    </row>
    <row r="412" spans="1:26" s="108" customFormat="1" ht="16" x14ac:dyDescent="0.2">
      <c r="A412"/>
      <c r="B412"/>
      <c r="C412"/>
      <c r="D412" s="12" t="str">
        <f>INDEX('[1]QAEHS freezer database'!$A$2:$A$30009,MATCH('[1]Sample list'!H189,'[1]QAEHS freezer database'!$C$2:$C$30009,0))&amp;F412</f>
        <v>MQX104102</v>
      </c>
      <c r="E412" s="12">
        <f>INDEX('[1]QAEHS freezer database'!$B$2:$B$30009,MATCH('[1]Sample list'!H189,'[1]QAEHS freezer database'!$C$2:$C$30009,0))</f>
        <v>104102</v>
      </c>
      <c r="F412" s="12"/>
      <c r="G412" s="12" t="str">
        <f>INDEX('[1]QAEHS freezer database'!$C$2:$C$30009,MATCH('[1]Sample list'!H189,'[1]QAEHS freezer database'!$C$2:$C$30009,0))</f>
        <v>HBP_W2MI</v>
      </c>
      <c r="H412" s="76" t="s">
        <v>1165</v>
      </c>
      <c r="I412" s="76" t="s">
        <v>1166</v>
      </c>
      <c r="J412" s="74" t="s">
        <v>1167</v>
      </c>
      <c r="K412" s="74"/>
      <c r="L412" s="122">
        <v>1</v>
      </c>
      <c r="M412" s="48" t="s">
        <v>511</v>
      </c>
      <c r="N412" s="13" t="s">
        <v>485</v>
      </c>
      <c r="O412" s="19" t="str">
        <f>INDEX('[1]QAEHS freezer database'!$L$2:$L$30009,MATCH('[1]Sample list'!H189,'[1]QAEHS freezer database'!$C$2:$C$30009,0))</f>
        <v>M</v>
      </c>
      <c r="P412" s="53"/>
      <c r="Q412" s="68">
        <v>26</v>
      </c>
      <c r="R412" s="48"/>
      <c r="S412" s="80" t="s">
        <v>557</v>
      </c>
      <c r="T412" s="21" t="str">
        <f>INDEX('[1]QAEHS freezer database'!$K$2:$K$30009,MATCH('[1]Sample list'!H189,'[1]QAEHS freezer database'!$C$2:$C$30009,0))</f>
        <v>16-30</v>
      </c>
      <c r="U412" s="13">
        <v>2002</v>
      </c>
      <c r="V412" s="21">
        <f>INDEX('[1]QAEHS freezer database'!$G$2:$G$30009,MATCH('[1]Sample list'!H189,'[1]QAEHS freezer database'!$C$2:$C$30009,0))</f>
        <v>2002</v>
      </c>
      <c r="W412" s="70" t="str">
        <f>INDEX('[1]Sample list codes'!$B$2:$B$21,MATCH('[1]Sample list'!U189,'[1]Sample list codes'!$A$2:$A$21,0))</f>
        <v>2002-2003</v>
      </c>
      <c r="X412" s="13">
        <v>1</v>
      </c>
      <c r="Y412" s="71">
        <v>3</v>
      </c>
      <c r="Z412" s="21" t="str">
        <f>INDEX('[1]QAEHS freezer database'!$F$2:$F$30009,MATCH('[1]Sample list'!H189,'[1]QAEHS freezer database'!$C$2:$C$30009,0))</f>
        <v>South</v>
      </c>
    </row>
    <row r="413" spans="1:26" s="108" customFormat="1" ht="16" x14ac:dyDescent="0.2">
      <c r="A413"/>
      <c r="B413"/>
      <c r="C413"/>
      <c r="D413" s="12" t="str">
        <f>INDEX('[1]QAEHS freezer database'!$A$2:$A$30009,MATCH('[1]Sample list'!H184,'[1]QAEHS freezer database'!$C$2:$C$30009,0))&amp;F413</f>
        <v>MQX104101</v>
      </c>
      <c r="E413" s="12">
        <f>INDEX('[1]QAEHS freezer database'!$B$2:$B$30009,MATCH('[1]Sample list'!H184,'[1]QAEHS freezer database'!$C$2:$C$30009,0))</f>
        <v>104101</v>
      </c>
      <c r="F413" s="12"/>
      <c r="G413" s="12" t="str">
        <f>INDEX('[1]QAEHS freezer database'!$C$2:$C$30009,MATCH('[1]Sample list'!H184,'[1]QAEHS freezer database'!$C$2:$C$30009,0))</f>
        <v>HBP_W2FII</v>
      </c>
      <c r="H413" s="68" t="s">
        <v>1168</v>
      </c>
      <c r="I413" s="68"/>
      <c r="J413" s="73" t="s">
        <v>1169</v>
      </c>
      <c r="K413" s="74"/>
      <c r="L413" s="122"/>
      <c r="M413" s="17" t="s">
        <v>511</v>
      </c>
      <c r="N413" s="19" t="s">
        <v>486</v>
      </c>
      <c r="O413" s="19" t="str">
        <f>INDEX('[1]QAEHS freezer database'!$L$2:$L$30009,MATCH('[1]Sample list'!H184,'[1]QAEHS freezer database'!$C$2:$C$30009,0))</f>
        <v>F</v>
      </c>
      <c r="P413" s="53"/>
      <c r="Q413" s="71">
        <v>27</v>
      </c>
      <c r="R413" s="53"/>
      <c r="S413" s="21" t="s">
        <v>557</v>
      </c>
      <c r="T413" s="21" t="str">
        <f>INDEX('[1]QAEHS freezer database'!$K$2:$K$30009,MATCH('[1]Sample list'!H184,'[1]QAEHS freezer database'!$C$2:$C$30009,0))</f>
        <v>16-30</v>
      </c>
      <c r="U413" s="21">
        <v>2002</v>
      </c>
      <c r="V413" s="21">
        <f>INDEX('[1]QAEHS freezer database'!$G$2:$G$30009,MATCH('[1]Sample list'!H184,'[1]QAEHS freezer database'!$C$2:$C$30009,0))</f>
        <v>2002</v>
      </c>
      <c r="W413" s="70" t="str">
        <f>INDEX('[1]Sample list codes'!$B$2:$B$21,MATCH('[1]Sample list'!U184,'[1]Sample list codes'!$A$2:$A$21,0))</f>
        <v>2002-2003</v>
      </c>
      <c r="X413" s="55"/>
      <c r="Y413" s="71">
        <v>3</v>
      </c>
      <c r="Z413" s="21" t="str">
        <f>INDEX('[1]QAEHS freezer database'!$F$2:$F$30009,MATCH('[1]Sample list'!H184,'[1]QAEHS freezer database'!$C$2:$C$30009,0))</f>
        <v>South</v>
      </c>
    </row>
    <row r="414" spans="1:26" s="108" customFormat="1" ht="16" x14ac:dyDescent="0.2">
      <c r="A414" t="s">
        <v>1170</v>
      </c>
      <c r="B414" t="s">
        <v>1171</v>
      </c>
      <c r="C414" s="98" t="s">
        <v>1172</v>
      </c>
      <c r="D414" s="12" t="str">
        <f>INDEX('[1]QAEHS freezer database'!$A$2:$A$30009,MATCH('[1]Sample list'!H218,'[1]QAEHS freezer database'!$C$2:$C$30009,0))&amp;F414</f>
        <v>MQX104101</v>
      </c>
      <c r="E414" s="12">
        <f>INDEX('[1]QAEHS freezer database'!$B$2:$B$30009,MATCH('[1]Sample list'!H218,'[1]QAEHS freezer database'!$C$2:$C$30009,0))</f>
        <v>104101</v>
      </c>
      <c r="F414" s="12"/>
      <c r="G414" s="12" t="str">
        <f>INDEX('[1]QAEHS freezer database'!$C$2:$C$30009,MATCH('[1]Sample list'!H218,'[1]QAEHS freezer database'!$C$2:$C$30009,0))</f>
        <v>HBP_W2FII</v>
      </c>
      <c r="H414" s="76" t="s">
        <v>1168</v>
      </c>
      <c r="I414" s="76" t="s">
        <v>1173</v>
      </c>
      <c r="J414" s="74" t="s">
        <v>1174</v>
      </c>
      <c r="K414" s="74"/>
      <c r="L414" s="122">
        <v>1</v>
      </c>
      <c r="M414" s="48" t="s">
        <v>511</v>
      </c>
      <c r="N414" s="13" t="s">
        <v>486</v>
      </c>
      <c r="O414" s="19" t="str">
        <f>INDEX('[1]QAEHS freezer database'!$L$2:$L$30009,MATCH('[1]Sample list'!H218,'[1]QAEHS freezer database'!$C$2:$C$30009,0))</f>
        <v>F</v>
      </c>
      <c r="P414" s="53"/>
      <c r="Q414" s="68">
        <v>27</v>
      </c>
      <c r="R414" s="48"/>
      <c r="S414" s="80" t="s">
        <v>557</v>
      </c>
      <c r="T414" s="21" t="str">
        <f>INDEX('[1]QAEHS freezer database'!$K$2:$K$30009,MATCH('[1]Sample list'!H218,'[1]QAEHS freezer database'!$C$2:$C$30009,0))</f>
        <v>16-30</v>
      </c>
      <c r="U414" s="13">
        <v>2002</v>
      </c>
      <c r="V414" s="21">
        <f>INDEX('[1]QAEHS freezer database'!$G$2:$G$30009,MATCH('[1]Sample list'!H218,'[1]QAEHS freezer database'!$C$2:$C$30009,0))</f>
        <v>2002</v>
      </c>
      <c r="W414" s="70" t="str">
        <f>INDEX('[1]Sample list codes'!$B$2:$B$21,MATCH('[1]Sample list'!U218,'[1]Sample list codes'!$A$2:$A$21,0))</f>
        <v>2002-2003</v>
      </c>
      <c r="X414" s="13">
        <v>1</v>
      </c>
      <c r="Y414" s="71">
        <v>3</v>
      </c>
      <c r="Z414" s="21" t="str">
        <f>INDEX('[1]QAEHS freezer database'!$F$2:$F$30009,MATCH('[1]Sample list'!H218,'[1]QAEHS freezer database'!$C$2:$C$30009,0))</f>
        <v>South</v>
      </c>
    </row>
    <row r="415" spans="1:26" s="108" customFormat="1" ht="16" x14ac:dyDescent="0.2">
      <c r="A415"/>
      <c r="B415"/>
      <c r="C415"/>
      <c r="D415" s="12" t="str">
        <f>INDEX('[1]QAEHS freezer database'!$A$2:$A$30009,MATCH('[1]Sample list'!H179,'[1]QAEHS freezer database'!$C$2:$C$30009,0))&amp;F415</f>
        <v>MQX104097</v>
      </c>
      <c r="E415" s="12">
        <f>INDEX('[1]QAEHS freezer database'!$B$2:$B$30009,MATCH('[1]Sample list'!H179,'[1]QAEHS freezer database'!$C$2:$C$30009,0))</f>
        <v>104097</v>
      </c>
      <c r="F415" s="12"/>
      <c r="G415" s="12" t="str">
        <f>INDEX('[1]QAEHS freezer database'!$C$2:$C$30009,MATCH('[1]Sample list'!H179,'[1]QAEHS freezer database'!$C$2:$C$30009,0))</f>
        <v>HBP_W1FI</v>
      </c>
      <c r="H415" s="75" t="s">
        <v>1175</v>
      </c>
      <c r="I415" s="75" t="s">
        <v>1176</v>
      </c>
      <c r="J415" s="73" t="s">
        <v>1177</v>
      </c>
      <c r="K415" s="74"/>
      <c r="L415" s="122"/>
      <c r="M415" s="17" t="s">
        <v>511</v>
      </c>
      <c r="N415" s="19" t="s">
        <v>486</v>
      </c>
      <c r="O415" s="19" t="str">
        <f>INDEX('[1]QAEHS freezer database'!$L$2:$L$30009,MATCH('[1]Sample list'!H179,'[1]QAEHS freezer database'!$C$2:$C$30009,0))</f>
        <v>F</v>
      </c>
      <c r="P415" s="53"/>
      <c r="Q415" s="71">
        <v>11</v>
      </c>
      <c r="R415" s="53"/>
      <c r="S415" s="21" t="s">
        <v>543</v>
      </c>
      <c r="T415" s="21" t="str">
        <f>INDEX('[1]QAEHS freezer database'!$K$2:$K$30009,MATCH('[1]Sample list'!H179,'[1]QAEHS freezer database'!$C$2:$C$30009,0))</f>
        <v>&lt;16</v>
      </c>
      <c r="U415" s="21">
        <v>2002</v>
      </c>
      <c r="V415" s="21">
        <f>INDEX('[1]QAEHS freezer database'!$G$2:$G$30009,MATCH('[1]Sample list'!H179,'[1]QAEHS freezer database'!$C$2:$C$30009,0))</f>
        <v>2002</v>
      </c>
      <c r="W415" s="70" t="str">
        <f>INDEX('[1]Sample list codes'!$B$2:$B$21,MATCH('[1]Sample list'!U179,'[1]Sample list codes'!$A$2:$A$21,0))</f>
        <v>2002-2003</v>
      </c>
      <c r="X415" s="55"/>
      <c r="Y415" s="71">
        <v>3</v>
      </c>
      <c r="Z415" s="21" t="str">
        <f>INDEX('[1]QAEHS freezer database'!$F$2:$F$30009,MATCH('[1]Sample list'!H179,'[1]QAEHS freezer database'!$C$2:$C$30009,0))</f>
        <v>South</v>
      </c>
    </row>
    <row r="416" spans="1:26" s="108" customFormat="1" ht="16" x14ac:dyDescent="0.2">
      <c r="A416"/>
      <c r="B416"/>
      <c r="C416"/>
      <c r="D416" s="12" t="str">
        <f>INDEX('[1]QAEHS freezer database'!$A$2:$A$30009,MATCH('[1]Sample list'!H178,'[1]QAEHS freezer database'!$C$2:$C$30009,0))&amp;F416</f>
        <v>MQX104096</v>
      </c>
      <c r="E416" s="12">
        <f>INDEX('[1]QAEHS freezer database'!$B$2:$B$30009,MATCH('[1]Sample list'!H178,'[1]QAEHS freezer database'!$C$2:$C$30009,0))</f>
        <v>104096</v>
      </c>
      <c r="F416" s="12"/>
      <c r="G416" s="12" t="str">
        <f>INDEX('[1]QAEHS freezer database'!$C$2:$C$30009,MATCH('[1]Sample list'!H178,'[1]QAEHS freezer database'!$C$2:$C$30009,0))</f>
        <v>HBP_R5MII</v>
      </c>
      <c r="H416" s="68" t="s">
        <v>1178</v>
      </c>
      <c r="I416" s="68" t="s">
        <v>1179</v>
      </c>
      <c r="J416" s="74" t="s">
        <v>1180</v>
      </c>
      <c r="K416" s="74"/>
      <c r="L416" s="122">
        <v>1</v>
      </c>
      <c r="M416" s="48" t="s">
        <v>511</v>
      </c>
      <c r="N416" s="13" t="s">
        <v>485</v>
      </c>
      <c r="O416" s="19" t="str">
        <f>INDEX('[1]QAEHS freezer database'!$L$2:$L$30009,MATCH('[1]Sample list'!H178,'[1]QAEHS freezer database'!$C$2:$C$30009,0))</f>
        <v>M</v>
      </c>
      <c r="P416" s="53"/>
      <c r="Q416" s="68">
        <v>73</v>
      </c>
      <c r="R416" s="48"/>
      <c r="S416" s="80" t="s">
        <v>548</v>
      </c>
      <c r="T416" s="21" t="str">
        <f>INDEX('[1]QAEHS freezer database'!$K$2:$K$30009,MATCH('[1]Sample list'!H178,'[1]QAEHS freezer database'!$C$2:$C$30009,0))</f>
        <v>&gt;60</v>
      </c>
      <c r="U416" s="13">
        <v>2002</v>
      </c>
      <c r="V416" s="21">
        <f>INDEX('[1]QAEHS freezer database'!$G$2:$G$30009,MATCH('[1]Sample list'!H178,'[1]QAEHS freezer database'!$C$2:$C$30009,0))</f>
        <v>2002</v>
      </c>
      <c r="W416" s="70" t="str">
        <f>INDEX('[1]Sample list codes'!$B$2:$B$21,MATCH('[1]Sample list'!U178,'[1]Sample list codes'!$A$2:$A$21,0))</f>
        <v>2002-2003</v>
      </c>
      <c r="X416" s="13">
        <v>1</v>
      </c>
      <c r="Y416" s="71">
        <v>4</v>
      </c>
      <c r="Z416" s="21" t="str">
        <f>INDEX('[1]QAEHS freezer database'!$F$2:$F$30009,MATCH('[1]Sample list'!H178,'[1]QAEHS freezer database'!$C$2:$C$30009,0))</f>
        <v>West</v>
      </c>
    </row>
    <row r="417" spans="1:26" s="108" customFormat="1" ht="16" x14ac:dyDescent="0.2">
      <c r="A417"/>
      <c r="B417"/>
      <c r="C417"/>
      <c r="D417" s="12" t="str">
        <f>INDEX('[1]QAEHS freezer database'!$A$2:$A$30009,MATCH('[1]Sample list'!H174,'[1]QAEHS freezer database'!$C$2:$C$30009,0))&amp;F417</f>
        <v>MQX104095</v>
      </c>
      <c r="E417" s="12">
        <f>INDEX('[1]QAEHS freezer database'!$B$2:$B$30009,MATCH('[1]Sample list'!H174,'[1]QAEHS freezer database'!$C$2:$C$30009,0))</f>
        <v>104095</v>
      </c>
      <c r="F417" s="12"/>
      <c r="G417" s="12" t="str">
        <f>INDEX('[1]QAEHS freezer database'!$C$2:$C$30009,MATCH('[1]Sample list'!H174,'[1]QAEHS freezer database'!$C$2:$C$30009,0))</f>
        <v>HBP_R5MI</v>
      </c>
      <c r="H417" s="68" t="s">
        <v>1181</v>
      </c>
      <c r="I417" s="88" t="s">
        <v>1182</v>
      </c>
      <c r="J417" s="74" t="s">
        <v>1183</v>
      </c>
      <c r="K417" s="74"/>
      <c r="L417" s="122"/>
      <c r="M417" s="17" t="s">
        <v>511</v>
      </c>
      <c r="N417" s="19" t="s">
        <v>485</v>
      </c>
      <c r="O417" s="19" t="str">
        <f>INDEX('[1]QAEHS freezer database'!$L$2:$L$30009,MATCH('[1]Sample list'!H174,'[1]QAEHS freezer database'!$C$2:$C$30009,0))</f>
        <v>M</v>
      </c>
      <c r="P417" s="53"/>
      <c r="Q417" s="71">
        <v>74</v>
      </c>
      <c r="R417" s="53"/>
      <c r="S417" s="21" t="s">
        <v>548</v>
      </c>
      <c r="T417" s="21" t="str">
        <f>INDEX('[1]QAEHS freezer database'!$K$2:$K$30009,MATCH('[1]Sample list'!H174,'[1]QAEHS freezer database'!$C$2:$C$30009,0))</f>
        <v>&gt;60</v>
      </c>
      <c r="U417" s="21">
        <v>2002</v>
      </c>
      <c r="V417" s="21">
        <f>INDEX('[1]QAEHS freezer database'!$G$2:$G$30009,MATCH('[1]Sample list'!H174,'[1]QAEHS freezer database'!$C$2:$C$30009,0))</f>
        <v>2002</v>
      </c>
      <c r="W417" s="70" t="str">
        <f>INDEX('[1]Sample list codes'!$B$2:$B$21,MATCH('[1]Sample list'!U174,'[1]Sample list codes'!$A$2:$A$21,0))</f>
        <v>2002-2003</v>
      </c>
      <c r="X417" s="55"/>
      <c r="Y417" s="71">
        <v>4</v>
      </c>
      <c r="Z417" s="21" t="str">
        <f>INDEX('[1]QAEHS freezer database'!$F$2:$F$30009,MATCH('[1]Sample list'!H174,'[1]QAEHS freezer database'!$C$2:$C$30009,0))</f>
        <v>West</v>
      </c>
    </row>
    <row r="418" spans="1:26" s="25" customFormat="1" ht="16" x14ac:dyDescent="0.2">
      <c r="A418"/>
      <c r="B418"/>
      <c r="C418"/>
      <c r="D418" s="12" t="str">
        <f>INDEX('[1]QAEHS freezer database'!$A$2:$A$30009,MATCH('[1]Sample list'!H169,'[1]QAEHS freezer database'!$C$2:$C$30009,0))&amp;F418</f>
        <v>MQX104094</v>
      </c>
      <c r="E418" s="12">
        <f>INDEX('[1]QAEHS freezer database'!$B$2:$B$30009,MATCH('[1]Sample list'!H169,'[1]QAEHS freezer database'!$C$2:$C$30009,0))</f>
        <v>104094</v>
      </c>
      <c r="F418" s="12"/>
      <c r="G418" s="12" t="str">
        <f>INDEX('[1]QAEHS freezer database'!$C$2:$C$30009,MATCH('[1]Sample list'!H169,'[1]QAEHS freezer database'!$C$2:$C$30009,0))</f>
        <v>HBP_R5FII</v>
      </c>
      <c r="H418" s="68" t="s">
        <v>1184</v>
      </c>
      <c r="I418" s="68" t="s">
        <v>1185</v>
      </c>
      <c r="J418" s="74" t="s">
        <v>1186</v>
      </c>
      <c r="K418" s="74"/>
      <c r="L418" s="49">
        <v>1</v>
      </c>
      <c r="M418" s="48" t="s">
        <v>511</v>
      </c>
      <c r="N418" s="13" t="s">
        <v>486</v>
      </c>
      <c r="O418" s="19" t="str">
        <f>INDEX('[1]QAEHS freezer database'!$L$2:$L$30009,MATCH('[1]Sample list'!H169,'[1]QAEHS freezer database'!$C$2:$C$30009,0))</f>
        <v>F</v>
      </c>
      <c r="P418" s="53"/>
      <c r="Q418" s="68">
        <v>76</v>
      </c>
      <c r="R418" s="48"/>
      <c r="S418" s="80" t="s">
        <v>548</v>
      </c>
      <c r="T418" s="21" t="str">
        <f>INDEX('[1]QAEHS freezer database'!$K$2:$K$30009,MATCH('[1]Sample list'!H169,'[1]QAEHS freezer database'!$C$2:$C$30009,0))</f>
        <v>&gt;60</v>
      </c>
      <c r="U418" s="13">
        <v>2002</v>
      </c>
      <c r="V418" s="21">
        <f>INDEX('[1]QAEHS freezer database'!$G$2:$G$30009,MATCH('[1]Sample list'!H169,'[1]QAEHS freezer database'!$C$2:$C$30009,0))</f>
        <v>2002</v>
      </c>
      <c r="W418" s="70" t="str">
        <f>INDEX('[1]Sample list codes'!$B$2:$B$21,MATCH('[1]Sample list'!U169,'[1]Sample list codes'!$A$2:$A$21,0))</f>
        <v>2002-2003</v>
      </c>
      <c r="X418" s="13">
        <v>1</v>
      </c>
      <c r="Y418" s="71">
        <v>4</v>
      </c>
      <c r="Z418" s="21" t="str">
        <f>INDEX('[1]QAEHS freezer database'!$F$2:$F$30009,MATCH('[1]Sample list'!H169,'[1]QAEHS freezer database'!$C$2:$C$30009,0))</f>
        <v>West</v>
      </c>
    </row>
    <row r="419" spans="1:26" ht="16" x14ac:dyDescent="0.2">
      <c r="D419" s="12" t="str">
        <f>INDEX('[1]QAEHS freezer database'!$A$2:$A$30009,MATCH('[1]Sample list'!H165,'[1]QAEHS freezer database'!$C$2:$C$30009,0))&amp;F419</f>
        <v>MQX104093</v>
      </c>
      <c r="E419" s="12">
        <f>INDEX('[1]QAEHS freezer database'!$B$2:$B$30009,MATCH('[1]Sample list'!H165,'[1]QAEHS freezer database'!$C$2:$C$30009,0))</f>
        <v>104093</v>
      </c>
      <c r="F419" s="12"/>
      <c r="G419" s="12" t="str">
        <f>INDEX('[1]QAEHS freezer database'!$C$2:$C$30009,MATCH('[1]Sample list'!H165,'[1]QAEHS freezer database'!$C$2:$C$30009,0))</f>
        <v>HBP_R5FI</v>
      </c>
      <c r="H419" s="123" t="s">
        <v>1187</v>
      </c>
      <c r="I419" s="68"/>
      <c r="J419" s="124" t="s">
        <v>1188</v>
      </c>
      <c r="K419" s="125"/>
      <c r="L419" s="122"/>
      <c r="M419" s="51" t="s">
        <v>511</v>
      </c>
      <c r="N419" s="19" t="s">
        <v>486</v>
      </c>
      <c r="O419" s="19" t="str">
        <f>INDEX('[1]QAEHS freezer database'!$L$2:$L$30009,MATCH('[1]Sample list'!H165,'[1]QAEHS freezer database'!$C$2:$C$30009,0))</f>
        <v>F</v>
      </c>
      <c r="P419" s="17">
        <v>100</v>
      </c>
      <c r="Q419" s="71">
        <v>75</v>
      </c>
      <c r="R419" s="48"/>
      <c r="S419" s="21" t="s">
        <v>548</v>
      </c>
      <c r="T419" s="21" t="str">
        <f>INDEX('[1]QAEHS freezer database'!$K$2:$K$30009,MATCH('[1]Sample list'!H165,'[1]QAEHS freezer database'!$C$2:$C$30009,0))</f>
        <v>&gt;60</v>
      </c>
      <c r="U419" s="21">
        <v>2002</v>
      </c>
      <c r="V419" s="21">
        <f>INDEX('[1]QAEHS freezer database'!$G$2:$G$30009,MATCH('[1]Sample list'!H165,'[1]QAEHS freezer database'!$C$2:$C$30009,0))</f>
        <v>2002</v>
      </c>
      <c r="W419" s="70" t="str">
        <f>INDEX('[1]Sample list codes'!$B$2:$B$21,MATCH('[1]Sample list'!U165,'[1]Sample list codes'!$A$2:$A$21,0))</f>
        <v>2002-2003</v>
      </c>
      <c r="X419" s="23">
        <v>1</v>
      </c>
      <c r="Y419" s="71">
        <v>4</v>
      </c>
      <c r="Z419" s="21" t="str">
        <f>INDEX('[1]QAEHS freezer database'!$F$2:$F$30009,MATCH('[1]Sample list'!H165,'[1]QAEHS freezer database'!$C$2:$C$30009,0))</f>
        <v>West</v>
      </c>
    </row>
    <row r="420" spans="1:26" ht="16" x14ac:dyDescent="0.2">
      <c r="D420" s="12" t="str">
        <f>INDEX('[1]QAEHS freezer database'!$A$2:$A$30009,MATCH('[1]Sample list'!H177,'[1]QAEHS freezer database'!$C$2:$C$30009,0))&amp;F420</f>
        <v>MQX104092</v>
      </c>
      <c r="E420" s="12">
        <f>INDEX('[1]QAEHS freezer database'!$B$2:$B$30009,MATCH('[1]Sample list'!H177,'[1]QAEHS freezer database'!$C$2:$C$30009,0))</f>
        <v>104092</v>
      </c>
      <c r="F420" s="12"/>
      <c r="G420" s="12" t="str">
        <f>INDEX('[1]QAEHS freezer database'!$C$2:$C$30009,MATCH('[1]Sample list'!H177,'[1]QAEHS freezer database'!$C$2:$C$30009,0))</f>
        <v>HBP_R4MII</v>
      </c>
      <c r="H420" s="126" t="s">
        <v>1189</v>
      </c>
      <c r="I420" s="68" t="s">
        <v>1190</v>
      </c>
      <c r="J420" s="125" t="s">
        <v>1191</v>
      </c>
      <c r="K420" s="125"/>
      <c r="L420" s="122">
        <v>1</v>
      </c>
      <c r="M420" s="48" t="s">
        <v>511</v>
      </c>
      <c r="N420" s="13" t="s">
        <v>485</v>
      </c>
      <c r="O420" s="19" t="str">
        <f>INDEX('[1]QAEHS freezer database'!$L$2:$L$30009,MATCH('[1]Sample list'!H177,'[1]QAEHS freezer database'!$C$2:$C$30009,0))</f>
        <v>M</v>
      </c>
      <c r="P420" s="53"/>
      <c r="Q420" s="68">
        <v>55</v>
      </c>
      <c r="R420" s="48"/>
      <c r="S420" s="80" t="s">
        <v>551</v>
      </c>
      <c r="T420" s="21" t="str">
        <f>INDEX('[1]QAEHS freezer database'!$K$2:$K$30009,MATCH('[1]Sample list'!H177,'[1]QAEHS freezer database'!$C$2:$C$30009,0))</f>
        <v>46-60</v>
      </c>
      <c r="U420" s="13">
        <v>2002</v>
      </c>
      <c r="V420" s="21">
        <f>INDEX('[1]QAEHS freezer database'!$G$2:$G$30009,MATCH('[1]Sample list'!H177,'[1]QAEHS freezer database'!$C$2:$C$30009,0))</f>
        <v>2002</v>
      </c>
      <c r="W420" s="70" t="str">
        <f>INDEX('[1]Sample list codes'!$B$2:$B$21,MATCH('[1]Sample list'!U177,'[1]Sample list codes'!$A$2:$A$21,0))</f>
        <v>2002-2003</v>
      </c>
      <c r="X420" s="13">
        <v>1</v>
      </c>
      <c r="Y420" s="71">
        <v>4</v>
      </c>
      <c r="Z420" s="21" t="str">
        <f>INDEX('[1]QAEHS freezer database'!$F$2:$F$30009,MATCH('[1]Sample list'!H177,'[1]QAEHS freezer database'!$C$2:$C$30009,0))</f>
        <v>West</v>
      </c>
    </row>
    <row r="421" spans="1:26" ht="16" x14ac:dyDescent="0.2">
      <c r="D421" s="12" t="str">
        <f>INDEX('[1]QAEHS freezer database'!$A$2:$A$30009,MATCH('[1]Sample list'!H173,'[1]QAEHS freezer database'!$C$2:$C$30009,0))&amp;F421</f>
        <v>MQX104091</v>
      </c>
      <c r="E421" s="12">
        <f>INDEX('[1]QAEHS freezer database'!$B$2:$B$30009,MATCH('[1]Sample list'!H173,'[1]QAEHS freezer database'!$C$2:$C$30009,0))</f>
        <v>104091</v>
      </c>
      <c r="F421" s="12"/>
      <c r="G421" s="12" t="str">
        <f>INDEX('[1]QAEHS freezer database'!$C$2:$C$30009,MATCH('[1]Sample list'!H173,'[1]QAEHS freezer database'!$C$2:$C$30009,0))</f>
        <v>HBP_R4MI</v>
      </c>
      <c r="H421" s="126" t="s">
        <v>1192</v>
      </c>
      <c r="I421" s="68" t="s">
        <v>1193</v>
      </c>
      <c r="J421" s="125" t="s">
        <v>1194</v>
      </c>
      <c r="K421" s="125"/>
      <c r="L421" s="122"/>
      <c r="M421" s="17" t="s">
        <v>511</v>
      </c>
      <c r="N421" s="19" t="s">
        <v>485</v>
      </c>
      <c r="O421" s="19" t="str">
        <f>INDEX('[1]QAEHS freezer database'!$L$2:$L$30009,MATCH('[1]Sample list'!H173,'[1]QAEHS freezer database'!$C$2:$C$30009,0))</f>
        <v>M</v>
      </c>
      <c r="P421" s="53"/>
      <c r="Q421" s="71">
        <v>55</v>
      </c>
      <c r="R421" s="53"/>
      <c r="S421" s="21" t="s">
        <v>551</v>
      </c>
      <c r="T421" s="21" t="str">
        <f>INDEX('[1]QAEHS freezer database'!$K$2:$K$30009,MATCH('[1]Sample list'!H173,'[1]QAEHS freezer database'!$C$2:$C$30009,0))</f>
        <v>46-60</v>
      </c>
      <c r="U421" s="21">
        <v>2002</v>
      </c>
      <c r="V421" s="21">
        <f>INDEX('[1]QAEHS freezer database'!$G$2:$G$30009,MATCH('[1]Sample list'!H173,'[1]QAEHS freezer database'!$C$2:$C$30009,0))</f>
        <v>2002</v>
      </c>
      <c r="W421" s="70" t="str">
        <f>INDEX('[1]Sample list codes'!$B$2:$B$21,MATCH('[1]Sample list'!U173,'[1]Sample list codes'!$A$2:$A$21,0))</f>
        <v>2002-2003</v>
      </c>
      <c r="X421" s="55"/>
      <c r="Y421" s="71">
        <v>4</v>
      </c>
      <c r="Z421" s="21" t="str">
        <f>INDEX('[1]QAEHS freezer database'!$F$2:$F$30009,MATCH('[1]Sample list'!H173,'[1]QAEHS freezer database'!$C$2:$C$30009,0))</f>
        <v>West</v>
      </c>
    </row>
    <row r="422" spans="1:26" ht="16" x14ac:dyDescent="0.2">
      <c r="D422" s="12" t="str">
        <f>INDEX('[1]QAEHS freezer database'!$A$2:$A$30009,MATCH('[1]Sample list'!H168,'[1]QAEHS freezer database'!$C$2:$C$30009,0))&amp;F422</f>
        <v>MQX104090</v>
      </c>
      <c r="E422" s="12">
        <f>INDEX('[1]QAEHS freezer database'!$B$2:$B$30009,MATCH('[1]Sample list'!H168,'[1]QAEHS freezer database'!$C$2:$C$30009,0))</f>
        <v>104090</v>
      </c>
      <c r="F422" s="12"/>
      <c r="G422" s="12" t="str">
        <f>INDEX('[1]QAEHS freezer database'!$C$2:$C$30009,MATCH('[1]Sample list'!H168,'[1]QAEHS freezer database'!$C$2:$C$30009,0))</f>
        <v>HBP_R4FII</v>
      </c>
      <c r="H422" s="123" t="s">
        <v>1195</v>
      </c>
      <c r="I422" s="68" t="s">
        <v>1196</v>
      </c>
      <c r="J422" s="125" t="s">
        <v>1197</v>
      </c>
      <c r="K422" s="125"/>
      <c r="L422" s="122">
        <v>1</v>
      </c>
      <c r="M422" s="48" t="s">
        <v>511</v>
      </c>
      <c r="N422" s="13" t="s">
        <v>486</v>
      </c>
      <c r="O422" s="19" t="str">
        <f>INDEX('[1]QAEHS freezer database'!$L$2:$L$30009,MATCH('[1]Sample list'!H168,'[1]QAEHS freezer database'!$C$2:$C$30009,0))</f>
        <v>F</v>
      </c>
      <c r="P422" s="53"/>
      <c r="Q422" s="68">
        <v>54</v>
      </c>
      <c r="R422" s="48"/>
      <c r="S422" s="80" t="s">
        <v>551</v>
      </c>
      <c r="T422" s="21" t="str">
        <f>INDEX('[1]QAEHS freezer database'!$K$2:$K$30009,MATCH('[1]Sample list'!H168,'[1]QAEHS freezer database'!$C$2:$C$30009,0))</f>
        <v>46-60</v>
      </c>
      <c r="U422" s="13">
        <v>2002</v>
      </c>
      <c r="V422" s="21">
        <f>INDEX('[1]QAEHS freezer database'!$G$2:$G$30009,MATCH('[1]Sample list'!H168,'[1]QAEHS freezer database'!$C$2:$C$30009,0))</f>
        <v>2002</v>
      </c>
      <c r="W422" s="70" t="str">
        <f>INDEX('[1]Sample list codes'!$B$2:$B$21,MATCH('[1]Sample list'!U168,'[1]Sample list codes'!$A$2:$A$21,0))</f>
        <v>2002-2003</v>
      </c>
      <c r="X422" s="13">
        <v>1</v>
      </c>
      <c r="Y422" s="71">
        <v>4</v>
      </c>
      <c r="Z422" s="21" t="str">
        <f>INDEX('[1]QAEHS freezer database'!$F$2:$F$30009,MATCH('[1]Sample list'!H168,'[1]QAEHS freezer database'!$C$2:$C$30009,0))</f>
        <v>West</v>
      </c>
    </row>
    <row r="423" spans="1:26" ht="16" x14ac:dyDescent="0.2">
      <c r="D423" s="12" t="str">
        <f>INDEX('[1]QAEHS freezer database'!$A$2:$A$30009,MATCH('[1]Sample list'!H164,'[1]QAEHS freezer database'!$C$2:$C$30009,0))&amp;F423</f>
        <v>MQX104089</v>
      </c>
      <c r="E423" s="12">
        <f>INDEX('[1]QAEHS freezer database'!$B$2:$B$30009,MATCH('[1]Sample list'!H164,'[1]QAEHS freezer database'!$C$2:$C$30009,0))</f>
        <v>104089</v>
      </c>
      <c r="F423" s="12"/>
      <c r="G423" s="12" t="str">
        <f>INDEX('[1]QAEHS freezer database'!$C$2:$C$30009,MATCH('[1]Sample list'!H164,'[1]QAEHS freezer database'!$C$2:$C$30009,0))</f>
        <v>HBP_R4FI</v>
      </c>
      <c r="H423" s="123" t="s">
        <v>1198</v>
      </c>
      <c r="I423" s="68"/>
      <c r="J423" s="124" t="s">
        <v>1199</v>
      </c>
      <c r="K423" s="125"/>
      <c r="L423" s="122"/>
      <c r="M423" s="51" t="s">
        <v>511</v>
      </c>
      <c r="N423" s="19" t="s">
        <v>486</v>
      </c>
      <c r="O423" s="19" t="str">
        <f>INDEX('[1]QAEHS freezer database'!$L$2:$L$30009,MATCH('[1]Sample list'!H164,'[1]QAEHS freezer database'!$C$2:$C$30009,0))</f>
        <v>F</v>
      </c>
      <c r="P423" s="17">
        <v>100</v>
      </c>
      <c r="Q423" s="71">
        <v>53</v>
      </c>
      <c r="R423" s="48"/>
      <c r="S423" s="21" t="s">
        <v>551</v>
      </c>
      <c r="T423" s="21" t="str">
        <f>INDEX('[1]QAEHS freezer database'!$K$2:$K$30009,MATCH('[1]Sample list'!H164,'[1]QAEHS freezer database'!$C$2:$C$30009,0))</f>
        <v>46-60</v>
      </c>
      <c r="U423" s="21">
        <v>2002</v>
      </c>
      <c r="V423" s="21">
        <f>INDEX('[1]QAEHS freezer database'!$G$2:$G$30009,MATCH('[1]Sample list'!H164,'[1]QAEHS freezer database'!$C$2:$C$30009,0))</f>
        <v>2002</v>
      </c>
      <c r="W423" s="70" t="str">
        <f>INDEX('[1]Sample list codes'!$B$2:$B$21,MATCH('[1]Sample list'!U164,'[1]Sample list codes'!$A$2:$A$21,0))</f>
        <v>2002-2003</v>
      </c>
      <c r="X423" s="23">
        <v>1</v>
      </c>
      <c r="Y423" s="71">
        <v>4</v>
      </c>
      <c r="Z423" s="21" t="str">
        <f>INDEX('[1]QAEHS freezer database'!$F$2:$F$30009,MATCH('[1]Sample list'!H164,'[1]QAEHS freezer database'!$C$2:$C$30009,0))</f>
        <v>West</v>
      </c>
    </row>
    <row r="424" spans="1:26" ht="16" x14ac:dyDescent="0.2">
      <c r="D424" s="12" t="str">
        <f>INDEX('[1]QAEHS freezer database'!$A$2:$A$30009,MATCH('[1]Sample list'!H176,'[1]QAEHS freezer database'!$C$2:$C$30009,0))&amp;F424</f>
        <v>MQX104088</v>
      </c>
      <c r="E424" s="12">
        <f>INDEX('[1]QAEHS freezer database'!$B$2:$B$30009,MATCH('[1]Sample list'!H176,'[1]QAEHS freezer database'!$C$2:$C$30009,0))</f>
        <v>104088</v>
      </c>
      <c r="F424" s="12"/>
      <c r="G424" s="12" t="str">
        <f>INDEX('[1]QAEHS freezer database'!$C$2:$C$30009,MATCH('[1]Sample list'!H176,'[1]QAEHS freezer database'!$C$2:$C$30009,0))</f>
        <v>HBP_R3MII</v>
      </c>
      <c r="H424" s="126" t="s">
        <v>1200</v>
      </c>
      <c r="I424" s="68" t="s">
        <v>1201</v>
      </c>
      <c r="J424" s="125" t="s">
        <v>1202</v>
      </c>
      <c r="K424" s="125"/>
      <c r="L424" s="122">
        <v>1</v>
      </c>
      <c r="M424" s="48" t="s">
        <v>511</v>
      </c>
      <c r="N424" s="13" t="s">
        <v>485</v>
      </c>
      <c r="O424" s="19" t="str">
        <f>INDEX('[1]QAEHS freezer database'!$L$2:$L$30009,MATCH('[1]Sample list'!H176,'[1]QAEHS freezer database'!$C$2:$C$30009,0))</f>
        <v>M</v>
      </c>
      <c r="P424" s="53"/>
      <c r="Q424" s="68">
        <v>39</v>
      </c>
      <c r="R424" s="48"/>
      <c r="S424" s="80" t="s">
        <v>554</v>
      </c>
      <c r="T424" s="21" t="str">
        <f>INDEX('[1]QAEHS freezer database'!$K$2:$K$30009,MATCH('[1]Sample list'!H176,'[1]QAEHS freezer database'!$C$2:$C$30009,0))</f>
        <v>31-45</v>
      </c>
      <c r="U424" s="13">
        <v>2002</v>
      </c>
      <c r="V424" s="21">
        <f>INDEX('[1]QAEHS freezer database'!$G$2:$G$30009,MATCH('[1]Sample list'!H176,'[1]QAEHS freezer database'!$C$2:$C$30009,0))</f>
        <v>2002</v>
      </c>
      <c r="W424" s="70" t="str">
        <f>INDEX('[1]Sample list codes'!$B$2:$B$21,MATCH('[1]Sample list'!U176,'[1]Sample list codes'!$A$2:$A$21,0))</f>
        <v>2002-2003</v>
      </c>
      <c r="X424" s="13">
        <v>1</v>
      </c>
      <c r="Y424" s="71">
        <v>4</v>
      </c>
      <c r="Z424" s="21" t="str">
        <f>INDEX('[1]QAEHS freezer database'!$F$2:$F$30009,MATCH('[1]Sample list'!H176,'[1]QAEHS freezer database'!$C$2:$C$30009,0))</f>
        <v>West</v>
      </c>
    </row>
    <row r="425" spans="1:26" ht="16" x14ac:dyDescent="0.2">
      <c r="D425" s="12" t="str">
        <f>INDEX('[1]QAEHS freezer database'!$A$2:$A$30009,MATCH('[1]Sample list'!H167,'[1]QAEHS freezer database'!$C$2:$C$30009,0))&amp;F425</f>
        <v>MQX104087</v>
      </c>
      <c r="E425" s="12">
        <f>INDEX('[1]QAEHS freezer database'!$B$2:$B$30009,MATCH('[1]Sample list'!H167,'[1]QAEHS freezer database'!$C$2:$C$30009,0))</f>
        <v>104087</v>
      </c>
      <c r="F425" s="12"/>
      <c r="G425" s="12" t="str">
        <f>INDEX('[1]QAEHS freezer database'!$C$2:$C$30009,MATCH('[1]Sample list'!H167,'[1]QAEHS freezer database'!$C$2:$C$30009,0))</f>
        <v>HBP_R3FII</v>
      </c>
      <c r="H425" s="123" t="s">
        <v>1203</v>
      </c>
      <c r="I425" s="68" t="s">
        <v>1204</v>
      </c>
      <c r="J425" s="125" t="s">
        <v>1205</v>
      </c>
      <c r="K425" s="125"/>
      <c r="L425" s="122">
        <v>1</v>
      </c>
      <c r="M425" s="48" t="s">
        <v>511</v>
      </c>
      <c r="N425" s="13" t="s">
        <v>486</v>
      </c>
      <c r="O425" s="19" t="str">
        <f>INDEX('[1]QAEHS freezer database'!$L$2:$L$30009,MATCH('[1]Sample list'!H167,'[1]QAEHS freezer database'!$C$2:$C$30009,0))</f>
        <v>F</v>
      </c>
      <c r="P425" s="53"/>
      <c r="Q425" s="68">
        <v>38</v>
      </c>
      <c r="R425" s="48"/>
      <c r="S425" s="80" t="s">
        <v>554</v>
      </c>
      <c r="T425" s="21" t="str">
        <f>INDEX('[1]QAEHS freezer database'!$K$2:$K$30009,MATCH('[1]Sample list'!H167,'[1]QAEHS freezer database'!$C$2:$C$30009,0))</f>
        <v>31-45</v>
      </c>
      <c r="U425" s="13">
        <v>2002</v>
      </c>
      <c r="V425" s="21">
        <f>INDEX('[1]QAEHS freezer database'!$G$2:$G$30009,MATCH('[1]Sample list'!H167,'[1]QAEHS freezer database'!$C$2:$C$30009,0))</f>
        <v>2002</v>
      </c>
      <c r="W425" s="70" t="str">
        <f>INDEX('[1]Sample list codes'!$B$2:$B$21,MATCH('[1]Sample list'!U167,'[1]Sample list codes'!$A$2:$A$21,0))</f>
        <v>2002-2003</v>
      </c>
      <c r="X425" s="13">
        <v>1</v>
      </c>
      <c r="Y425" s="71">
        <v>4</v>
      </c>
      <c r="Z425" s="21" t="str">
        <f>INDEX('[1]QAEHS freezer database'!$F$2:$F$30009,MATCH('[1]Sample list'!H167,'[1]QAEHS freezer database'!$C$2:$C$30009,0))</f>
        <v>West</v>
      </c>
    </row>
    <row r="426" spans="1:26" ht="16" x14ac:dyDescent="0.2">
      <c r="D426" s="12" t="str">
        <f>INDEX('[1]QAEHS freezer database'!$A$2:$A$30009,MATCH('[1]Sample list'!H175,'[1]QAEHS freezer database'!$C$2:$C$30009,0))&amp;F426</f>
        <v>MQX104086</v>
      </c>
      <c r="E426" s="12">
        <f>INDEX('[1]QAEHS freezer database'!$B$2:$B$30009,MATCH('[1]Sample list'!H175,'[1]QAEHS freezer database'!$C$2:$C$30009,0))</f>
        <v>104086</v>
      </c>
      <c r="F426" s="12"/>
      <c r="G426" s="12" t="str">
        <f>INDEX('[1]QAEHS freezer database'!$C$2:$C$30009,MATCH('[1]Sample list'!H175,'[1]QAEHS freezer database'!$C$2:$C$30009,0))</f>
        <v>HBP_R2MII</v>
      </c>
      <c r="H426" s="126" t="s">
        <v>1206</v>
      </c>
      <c r="I426" s="68" t="s">
        <v>1207</v>
      </c>
      <c r="J426" s="125" t="s">
        <v>1208</v>
      </c>
      <c r="K426" s="125"/>
      <c r="L426" s="122">
        <v>1</v>
      </c>
      <c r="M426" s="48" t="s">
        <v>511</v>
      </c>
      <c r="N426" s="13" t="s">
        <v>485</v>
      </c>
      <c r="O426" s="19" t="str">
        <f>INDEX('[1]QAEHS freezer database'!$L$2:$L$30009,MATCH('[1]Sample list'!H175,'[1]QAEHS freezer database'!$C$2:$C$30009,0))</f>
        <v>M</v>
      </c>
      <c r="P426" s="53"/>
      <c r="Q426" s="68">
        <v>24</v>
      </c>
      <c r="R426" s="48"/>
      <c r="S426" s="80" t="s">
        <v>557</v>
      </c>
      <c r="T426" s="21" t="str">
        <f>INDEX('[1]QAEHS freezer database'!$K$2:$K$30009,MATCH('[1]Sample list'!H175,'[1]QAEHS freezer database'!$C$2:$C$30009,0))</f>
        <v>16-30</v>
      </c>
      <c r="U426" s="13">
        <v>2002</v>
      </c>
      <c r="V426" s="21">
        <f>INDEX('[1]QAEHS freezer database'!$G$2:$G$30009,MATCH('[1]Sample list'!H175,'[1]QAEHS freezer database'!$C$2:$C$30009,0))</f>
        <v>2002</v>
      </c>
      <c r="W426" s="70" t="str">
        <f>INDEX('[1]Sample list codes'!$B$2:$B$21,MATCH('[1]Sample list'!U175,'[1]Sample list codes'!$A$2:$A$21,0))</f>
        <v>2002-2003</v>
      </c>
      <c r="X426" s="13">
        <v>1</v>
      </c>
      <c r="Y426" s="71">
        <v>4</v>
      </c>
      <c r="Z426" s="21" t="str">
        <f>INDEX('[1]QAEHS freezer database'!$F$2:$F$30009,MATCH('[1]Sample list'!H175,'[1]QAEHS freezer database'!$C$2:$C$30009,0))</f>
        <v>West</v>
      </c>
    </row>
    <row r="427" spans="1:26" ht="16" x14ac:dyDescent="0.2">
      <c r="D427" s="12" t="str">
        <f>INDEX('[1]QAEHS freezer database'!$A$2:$A$30009,MATCH('[1]Sample list'!H171,'[1]QAEHS freezer database'!$C$2:$C$30009,0))&amp;F427</f>
        <v>MQX104085</v>
      </c>
      <c r="E427" s="12">
        <f>INDEX('[1]QAEHS freezer database'!$B$2:$B$30009,MATCH('[1]Sample list'!H171,'[1]QAEHS freezer database'!$C$2:$C$30009,0))</f>
        <v>104085</v>
      </c>
      <c r="F427" s="12"/>
      <c r="G427" s="12" t="str">
        <f>INDEX('[1]QAEHS freezer database'!$C$2:$C$30009,MATCH('[1]Sample list'!H171,'[1]QAEHS freezer database'!$C$2:$C$30009,0))</f>
        <v>HBP_R2MI</v>
      </c>
      <c r="H427" s="126" t="s">
        <v>1209</v>
      </c>
      <c r="I427" s="68" t="s">
        <v>1210</v>
      </c>
      <c r="J427" s="125" t="s">
        <v>1211</v>
      </c>
      <c r="K427" s="125"/>
      <c r="L427" s="122">
        <v>1</v>
      </c>
      <c r="M427" s="48" t="s">
        <v>511</v>
      </c>
      <c r="N427" s="13" t="s">
        <v>485</v>
      </c>
      <c r="O427" s="19" t="str">
        <f>INDEX('[1]QAEHS freezer database'!$L$2:$L$30009,MATCH('[1]Sample list'!H171,'[1]QAEHS freezer database'!$C$2:$C$30009,0))</f>
        <v>M</v>
      </c>
      <c r="P427" s="53"/>
      <c r="Q427" s="68">
        <v>26</v>
      </c>
      <c r="R427" s="48"/>
      <c r="S427" s="80" t="s">
        <v>557</v>
      </c>
      <c r="T427" s="21" t="str">
        <f>INDEX('[1]QAEHS freezer database'!$K$2:$K$30009,MATCH('[1]Sample list'!H171,'[1]QAEHS freezer database'!$C$2:$C$30009,0))</f>
        <v>16-30</v>
      </c>
      <c r="U427" s="13">
        <v>2002</v>
      </c>
      <c r="V427" s="21">
        <f>INDEX('[1]QAEHS freezer database'!$G$2:$G$30009,MATCH('[1]Sample list'!H171,'[1]QAEHS freezer database'!$C$2:$C$30009,0))</f>
        <v>2002</v>
      </c>
      <c r="W427" s="70" t="str">
        <f>INDEX('[1]Sample list codes'!$B$2:$B$21,MATCH('[1]Sample list'!U171,'[1]Sample list codes'!$A$2:$A$21,0))</f>
        <v>2002-2003</v>
      </c>
      <c r="X427" s="13">
        <v>1</v>
      </c>
      <c r="Y427" s="71">
        <v>4</v>
      </c>
      <c r="Z427" s="21" t="str">
        <f>INDEX('[1]QAEHS freezer database'!$F$2:$F$30009,MATCH('[1]Sample list'!H171,'[1]QAEHS freezer database'!$C$2:$C$30009,0))</f>
        <v>West</v>
      </c>
    </row>
    <row r="428" spans="1:26" ht="16" x14ac:dyDescent="0.2">
      <c r="D428" s="12" t="str">
        <f>INDEX('[1]QAEHS freezer database'!$A$2:$A$30009,MATCH('[1]Sample list'!H166,'[1]QAEHS freezer database'!$C$2:$C$30009,0))&amp;F428</f>
        <v>MQX104084</v>
      </c>
      <c r="E428" s="12">
        <f>INDEX('[1]QAEHS freezer database'!$B$2:$B$30009,MATCH('[1]Sample list'!H166,'[1]QAEHS freezer database'!$C$2:$C$30009,0))</f>
        <v>104084</v>
      </c>
      <c r="F428" s="12"/>
      <c r="G428" s="12" t="str">
        <f>INDEX('[1]QAEHS freezer database'!$C$2:$C$30009,MATCH('[1]Sample list'!H166,'[1]QAEHS freezer database'!$C$2:$C$30009,0))</f>
        <v>HBP_R2FII</v>
      </c>
      <c r="H428" s="123" t="s">
        <v>1212</v>
      </c>
      <c r="I428" s="68" t="s">
        <v>1213</v>
      </c>
      <c r="J428" s="125" t="s">
        <v>1214</v>
      </c>
      <c r="K428" s="125"/>
      <c r="L428" s="122">
        <v>1</v>
      </c>
      <c r="M428" s="48" t="s">
        <v>511</v>
      </c>
      <c r="N428" s="13" t="s">
        <v>486</v>
      </c>
      <c r="O428" s="19" t="str">
        <f>INDEX('[1]QAEHS freezer database'!$L$2:$L$30009,MATCH('[1]Sample list'!H166,'[1]QAEHS freezer database'!$C$2:$C$30009,0))</f>
        <v>F</v>
      </c>
      <c r="P428" s="53"/>
      <c r="Q428" s="68">
        <v>25</v>
      </c>
      <c r="R428" s="48"/>
      <c r="S428" s="80" t="s">
        <v>557</v>
      </c>
      <c r="T428" s="21" t="str">
        <f>INDEX('[1]QAEHS freezer database'!$K$2:$K$30009,MATCH('[1]Sample list'!H166,'[1]QAEHS freezer database'!$C$2:$C$30009,0))</f>
        <v>16-30</v>
      </c>
      <c r="U428" s="13">
        <v>2002</v>
      </c>
      <c r="V428" s="21">
        <f>INDEX('[1]QAEHS freezer database'!$G$2:$G$30009,MATCH('[1]Sample list'!H166,'[1]QAEHS freezer database'!$C$2:$C$30009,0))</f>
        <v>2002</v>
      </c>
      <c r="W428" s="70" t="str">
        <f>INDEX('[1]Sample list codes'!$B$2:$B$21,MATCH('[1]Sample list'!U166,'[1]Sample list codes'!$A$2:$A$21,0))</f>
        <v>2002-2003</v>
      </c>
      <c r="X428" s="13">
        <v>1</v>
      </c>
      <c r="Y428" s="71">
        <v>4</v>
      </c>
      <c r="Z428" s="21" t="str">
        <f>INDEX('[1]QAEHS freezer database'!$F$2:$F$30009,MATCH('[1]Sample list'!H166,'[1]QAEHS freezer database'!$C$2:$C$30009,0))</f>
        <v>West</v>
      </c>
    </row>
    <row r="429" spans="1:26" ht="16" x14ac:dyDescent="0.2">
      <c r="D429" s="12" t="str">
        <f>INDEX('[1]QAEHS freezer database'!$A$2:$A$30009,MATCH('[1]Sample list'!H162,'[1]QAEHS freezer database'!$C$2:$C$30009,0))&amp;F429</f>
        <v>MQX104083</v>
      </c>
      <c r="E429" s="12">
        <f>INDEX('[1]QAEHS freezer database'!$B$2:$B$30009,MATCH('[1]Sample list'!H162,'[1]QAEHS freezer database'!$C$2:$C$30009,0))</f>
        <v>104083</v>
      </c>
      <c r="F429" s="12"/>
      <c r="G429" s="12" t="str">
        <f>INDEX('[1]QAEHS freezer database'!$C$2:$C$30009,MATCH('[1]Sample list'!H162,'[1]QAEHS freezer database'!$C$2:$C$30009,0))</f>
        <v>HBP_R2FI</v>
      </c>
      <c r="H429" s="123" t="s">
        <v>1215</v>
      </c>
      <c r="I429" s="68"/>
      <c r="J429" s="124" t="s">
        <v>1216</v>
      </c>
      <c r="K429" s="125"/>
      <c r="L429" s="122"/>
      <c r="M429" s="51" t="s">
        <v>511</v>
      </c>
      <c r="N429" s="19" t="s">
        <v>486</v>
      </c>
      <c r="O429" s="19" t="str">
        <f>INDEX('[1]QAEHS freezer database'!$L$2:$L$30009,MATCH('[1]Sample list'!H162,'[1]QAEHS freezer database'!$C$2:$C$30009,0))</f>
        <v>F</v>
      </c>
      <c r="P429" s="17">
        <v>100</v>
      </c>
      <c r="Q429" s="71">
        <v>25</v>
      </c>
      <c r="R429" s="48"/>
      <c r="S429" s="21" t="s">
        <v>557</v>
      </c>
      <c r="T429" s="21" t="str">
        <f>INDEX('[1]QAEHS freezer database'!$K$2:$K$30009,MATCH('[1]Sample list'!H162,'[1]QAEHS freezer database'!$C$2:$C$30009,0))</f>
        <v>16-30</v>
      </c>
      <c r="U429" s="21">
        <v>2002</v>
      </c>
      <c r="V429" s="21">
        <f>INDEX('[1]QAEHS freezer database'!$G$2:$G$30009,MATCH('[1]Sample list'!H162,'[1]QAEHS freezer database'!$C$2:$C$30009,0))</f>
        <v>2002</v>
      </c>
      <c r="W429" s="70" t="str">
        <f>INDEX('[1]Sample list codes'!$B$2:$B$21,MATCH('[1]Sample list'!U162,'[1]Sample list codes'!$A$2:$A$21,0))</f>
        <v>2002-2003</v>
      </c>
      <c r="X429" s="23">
        <v>1</v>
      </c>
      <c r="Y429" s="71">
        <v>4</v>
      </c>
      <c r="Z429" s="21" t="str">
        <f>INDEX('[1]QAEHS freezer database'!$F$2:$F$30009,MATCH('[1]Sample list'!H162,'[1]QAEHS freezer database'!$C$2:$C$30009,0))</f>
        <v>West</v>
      </c>
    </row>
    <row r="430" spans="1:26" ht="16" x14ac:dyDescent="0.2">
      <c r="D430" s="12" t="str">
        <f>INDEX('[1]QAEHS freezer database'!$A$2:$A$30009,MATCH('[1]Sample list'!H161,'[1]QAEHS freezer database'!$C$2:$C$30009,0))&amp;F430</f>
        <v>MQX104081</v>
      </c>
      <c r="E430" s="12">
        <f>INDEX('[1]QAEHS freezer database'!$B$2:$B$30009,MATCH('[1]Sample list'!H161,'[1]QAEHS freezer database'!$C$2:$C$30009,0))</f>
        <v>104081</v>
      </c>
      <c r="F430" s="12"/>
      <c r="G430" s="12" t="str">
        <f>INDEX('[1]QAEHS freezer database'!$C$2:$C$30009,MATCH('[1]Sample list'!H161,'[1]QAEHS freezer database'!$C$2:$C$30009,0))</f>
        <v>HBP_R1FI</v>
      </c>
      <c r="H430" s="127" t="s">
        <v>1217</v>
      </c>
      <c r="I430" s="75" t="s">
        <v>1218</v>
      </c>
      <c r="J430" s="124" t="s">
        <v>1219</v>
      </c>
      <c r="K430" s="125"/>
      <c r="L430" s="122"/>
      <c r="M430" s="51" t="s">
        <v>511</v>
      </c>
      <c r="N430" s="19" t="s">
        <v>486</v>
      </c>
      <c r="O430" s="19" t="str">
        <f>INDEX('[1]QAEHS freezer database'!$L$2:$L$30009,MATCH('[1]Sample list'!H161,'[1]QAEHS freezer database'!$C$2:$C$30009,0))</f>
        <v>F</v>
      </c>
      <c r="P430" s="17">
        <v>24</v>
      </c>
      <c r="Q430" s="71">
        <v>13</v>
      </c>
      <c r="R430" s="48"/>
      <c r="S430" s="21" t="s">
        <v>543</v>
      </c>
      <c r="T430" s="21" t="str">
        <f>INDEX('[1]QAEHS freezer database'!$K$2:$K$30009,MATCH('[1]Sample list'!H161,'[1]QAEHS freezer database'!$C$2:$C$30009,0))</f>
        <v>&lt;16</v>
      </c>
      <c r="U430" s="21">
        <v>2002</v>
      </c>
      <c r="V430" s="21">
        <f>INDEX('[1]QAEHS freezer database'!$G$2:$G$30009,MATCH('[1]Sample list'!H161,'[1]QAEHS freezer database'!$C$2:$C$30009,0))</f>
        <v>2002</v>
      </c>
      <c r="W430" s="70" t="str">
        <f>INDEX('[1]Sample list codes'!$B$2:$B$21,MATCH('[1]Sample list'!U161,'[1]Sample list codes'!$A$2:$A$21,0))</f>
        <v>2002-2003</v>
      </c>
      <c r="X430" s="23">
        <v>1</v>
      </c>
      <c r="Y430" s="71">
        <v>4</v>
      </c>
      <c r="Z430" s="21" t="str">
        <f>INDEX('[1]QAEHS freezer database'!$F$2:$F$30009,MATCH('[1]Sample list'!H161,'[1]QAEHS freezer database'!$C$2:$C$30009,0))</f>
        <v>West</v>
      </c>
    </row>
    <row r="431" spans="1:26" x14ac:dyDescent="0.2">
      <c r="D431" s="121" t="str">
        <f>INDEX('[1]QAEHS freezer database'!$A$2:$A$30009,MATCH('[1]Sample list'!H116,'[1]QAEHS freezer database'!$C$2:$C$30009,0))&amp;F431</f>
        <v>MQX1040801</v>
      </c>
      <c r="E431" s="12">
        <f>INDEX('[1]QAEHS freezer database'!$B$2:$B$30009,MATCH('[1]Sample list'!H116,'[1]QAEHS freezer database'!$C$2:$C$30009,0))</f>
        <v>104080</v>
      </c>
      <c r="F431" s="12">
        <v>1</v>
      </c>
      <c r="G431" s="12" t="str">
        <f>INDEX('[1]QAEHS freezer database'!$C$2:$C$30009,MATCH('[1]Sample list'!H116,'[1]QAEHS freezer database'!$C$2:$C$30009,0))</f>
        <v>HBP_G5MII</v>
      </c>
      <c r="H431" s="89" t="s">
        <v>1220</v>
      </c>
      <c r="I431" s="13" t="s">
        <v>1221</v>
      </c>
      <c r="J431" s="89" t="s">
        <v>1222</v>
      </c>
      <c r="K431" t="s">
        <v>1223</v>
      </c>
      <c r="L431" s="122">
        <v>2</v>
      </c>
      <c r="M431" s="48" t="s">
        <v>511</v>
      </c>
      <c r="N431" s="13" t="s">
        <v>485</v>
      </c>
      <c r="O431" s="19" t="str">
        <f>INDEX('[1]QAEHS freezer database'!$L$2:$L$30009,MATCH('[1]Sample list'!H116,'[1]QAEHS freezer database'!$C$2:$C$30009,0))</f>
        <v>M</v>
      </c>
      <c r="P431" s="51">
        <v>101</v>
      </c>
      <c r="Q431" s="13">
        <v>73</v>
      </c>
      <c r="R431" s="48"/>
      <c r="S431" s="80" t="s">
        <v>548</v>
      </c>
      <c r="T431" s="21" t="str">
        <f>INDEX('[1]QAEHS freezer database'!$K$2:$K$30009,MATCH('[1]Sample list'!H116,'[1]QAEHS freezer database'!$C$2:$C$30009,0))</f>
        <v>&gt;60</v>
      </c>
      <c r="U431" s="13">
        <v>2002</v>
      </c>
      <c r="V431" s="21">
        <f>INDEX('[1]QAEHS freezer database'!$G$2:$G$30009,MATCH('[1]Sample list'!H116,'[1]QAEHS freezer database'!$C$2:$C$30009,0))</f>
        <v>2002</v>
      </c>
      <c r="W431" s="70" t="str">
        <f>INDEX('[1]Sample list codes'!$B$2:$B$21,MATCH('[1]Sample list'!U116,'[1]Sample list codes'!$A$2:$A$21,0))</f>
        <v>2002-2003</v>
      </c>
      <c r="X431" s="13">
        <v>1</v>
      </c>
      <c r="Y431" s="23">
        <v>5</v>
      </c>
      <c r="Z431" s="21" t="str">
        <f>INDEX('[1]QAEHS freezer database'!$F$2:$F$30009,MATCH('[1]Sample list'!H116,'[1]QAEHS freezer database'!$C$2:$C$30009,0))</f>
        <v>Rural</v>
      </c>
    </row>
    <row r="432" spans="1:26" x14ac:dyDescent="0.2">
      <c r="A432" s="4" t="s">
        <v>663</v>
      </c>
      <c r="B432" t="e">
        <f>INDEX($H$160:$H$218,MATCH(D432,$D$160:$D$218,0))</f>
        <v>#N/A</v>
      </c>
      <c r="D432" s="12" t="str">
        <f>INDEX('[1]QAEHS freezer database'!$A$2:$A$30009,MATCH('[1]Sample list'!H348,'[1]QAEHS freezer database'!$C$2:$C$30009,0))&amp;F432</f>
        <v>MQX104080</v>
      </c>
      <c r="E432" s="12">
        <f>INDEX('[1]QAEHS freezer database'!$B$2:$B$30009,MATCH('[1]Sample list'!H348,'[1]QAEHS freezer database'!$C$2:$C$30009,0))</f>
        <v>104080</v>
      </c>
      <c r="F432" s="12"/>
      <c r="G432" s="12" t="str">
        <f>INDEX('[1]QAEHS freezer database'!$C$2:$C$30009,MATCH('[1]Sample list'!H348,'[1]QAEHS freezer database'!$C$2:$C$30009,0))</f>
        <v>HBP_G5MII</v>
      </c>
      <c r="H432" s="89" t="s">
        <v>1220</v>
      </c>
      <c r="I432" s="13" t="s">
        <v>1224</v>
      </c>
      <c r="J432" s="111" t="s">
        <v>1225</v>
      </c>
      <c r="K432" s="111" t="s">
        <v>667</v>
      </c>
      <c r="L432" s="16">
        <v>4</v>
      </c>
      <c r="M432" s="48" t="s">
        <v>511</v>
      </c>
      <c r="N432" s="13" t="s">
        <v>485</v>
      </c>
      <c r="O432" s="19" t="str">
        <f>INDEX('[1]QAEHS freezer database'!$L$2:$L$30009,MATCH('[1]Sample list'!H348,'[1]QAEHS freezer database'!$C$2:$C$30009,0))</f>
        <v>M</v>
      </c>
      <c r="P432" s="53"/>
      <c r="Q432" s="91">
        <v>73</v>
      </c>
      <c r="R432" s="48"/>
      <c r="S432" s="80" t="s">
        <v>548</v>
      </c>
      <c r="T432" s="21" t="str">
        <f>INDEX('[1]QAEHS freezer database'!$K$2:$K$30009,MATCH('[1]Sample list'!H348,'[1]QAEHS freezer database'!$C$2:$C$30009,0))</f>
        <v>&gt;60</v>
      </c>
      <c r="U432" s="13">
        <v>2002</v>
      </c>
      <c r="V432" s="21">
        <f>INDEX('[1]QAEHS freezer database'!$G$2:$G$30009,MATCH('[1]Sample list'!H348,'[1]QAEHS freezer database'!$C$2:$C$30009,0))</f>
        <v>2002</v>
      </c>
      <c r="W432" s="70" t="str">
        <f>INDEX('[1]Sample list codes'!$B$2:$B$21,MATCH('[1]Sample list'!U348,'[1]Sample list codes'!$A$2:$A$21,0))</f>
        <v>2002-2003</v>
      </c>
      <c r="X432" s="13">
        <v>1</v>
      </c>
      <c r="Y432" s="55">
        <v>5</v>
      </c>
      <c r="Z432" s="21" t="str">
        <f>INDEX('[1]QAEHS freezer database'!$F$2:$F$30009,MATCH('[1]Sample list'!H348,'[1]QAEHS freezer database'!$C$2:$C$30009,0))</f>
        <v>Rural</v>
      </c>
    </row>
    <row r="433" spans="1:26" x14ac:dyDescent="0.2">
      <c r="A433" s="4" t="s">
        <v>663</v>
      </c>
      <c r="B433" t="e">
        <f>INDEX($H$160:$H$218,MATCH(D433,$D$160:$D$218,0))</f>
        <v>#N/A</v>
      </c>
      <c r="D433" s="12" t="str">
        <f>INDEX('[1]QAEHS freezer database'!$A$2:$A$30009,MATCH('[1]Sample list'!H347,'[1]QAEHS freezer database'!$C$2:$C$30009,0))&amp;F433</f>
        <v>MQX104079</v>
      </c>
      <c r="E433" s="12">
        <f>INDEX('[1]QAEHS freezer database'!$B$2:$B$30009,MATCH('[1]Sample list'!H347,'[1]QAEHS freezer database'!$C$2:$C$30009,0))</f>
        <v>104079</v>
      </c>
      <c r="F433" s="12"/>
      <c r="G433" s="12" t="str">
        <f>INDEX('[1]QAEHS freezer database'!$C$2:$C$30009,MATCH('[1]Sample list'!H347,'[1]QAEHS freezer database'!$C$2:$C$30009,0))</f>
        <v>HBP_G5MI</v>
      </c>
      <c r="H433" s="89" t="s">
        <v>1226</v>
      </c>
      <c r="I433" s="13" t="s">
        <v>1227</v>
      </c>
      <c r="J433" s="111" t="s">
        <v>1228</v>
      </c>
      <c r="K433" s="111" t="s">
        <v>667</v>
      </c>
      <c r="L433" s="16">
        <v>4</v>
      </c>
      <c r="M433" s="48" t="s">
        <v>511</v>
      </c>
      <c r="N433" s="13" t="s">
        <v>485</v>
      </c>
      <c r="O433" s="19" t="str">
        <f>INDEX('[1]QAEHS freezer database'!$L$2:$L$30009,MATCH('[1]Sample list'!H347,'[1]QAEHS freezer database'!$C$2:$C$30009,0))</f>
        <v>M</v>
      </c>
      <c r="P433" s="53"/>
      <c r="Q433" s="91">
        <v>73</v>
      </c>
      <c r="R433" s="48"/>
      <c r="S433" s="80" t="s">
        <v>548</v>
      </c>
      <c r="T433" s="21" t="str">
        <f>INDEX('[1]QAEHS freezer database'!$K$2:$K$30009,MATCH('[1]Sample list'!H347,'[1]QAEHS freezer database'!$C$2:$C$30009,0))</f>
        <v>&gt;60</v>
      </c>
      <c r="U433" s="13">
        <v>2002</v>
      </c>
      <c r="V433" s="21">
        <f>INDEX('[1]QAEHS freezer database'!$G$2:$G$30009,MATCH('[1]Sample list'!H347,'[1]QAEHS freezer database'!$C$2:$C$30009,0))</f>
        <v>2002</v>
      </c>
      <c r="W433" s="70" t="str">
        <f>INDEX('[1]Sample list codes'!$B$2:$B$21,MATCH('[1]Sample list'!U347,'[1]Sample list codes'!$A$2:$A$21,0))</f>
        <v>2002-2003</v>
      </c>
      <c r="X433" s="13">
        <v>1</v>
      </c>
      <c r="Y433" s="55">
        <v>5</v>
      </c>
      <c r="Z433" s="21" t="str">
        <f>INDEX('[1]QAEHS freezer database'!$F$2:$F$30009,MATCH('[1]Sample list'!H347,'[1]QAEHS freezer database'!$C$2:$C$30009,0))</f>
        <v>Rural</v>
      </c>
    </row>
    <row r="434" spans="1:26" x14ac:dyDescent="0.2">
      <c r="D434" s="121" t="str">
        <f>INDEX('[1]QAEHS freezer database'!$A$2:$A$30009,MATCH('[1]Sample list'!H137,'[1]QAEHS freezer database'!$C$2:$C$30009,0))&amp;F434</f>
        <v>MQX1040781</v>
      </c>
      <c r="E434" s="12">
        <f>INDEX('[1]QAEHS freezer database'!$B$2:$B$30009,MATCH('[1]Sample list'!H137,'[1]QAEHS freezer database'!$C$2:$C$30009,0))</f>
        <v>104078</v>
      </c>
      <c r="F434" s="12">
        <v>1</v>
      </c>
      <c r="G434" s="12" t="str">
        <f>INDEX('[1]QAEHS freezer database'!$C$2:$C$30009,MATCH('[1]Sample list'!H137,'[1]QAEHS freezer database'!$C$2:$C$30009,0))</f>
        <v>HBP_G5FII</v>
      </c>
      <c r="H434" s="111" t="s">
        <v>1229</v>
      </c>
      <c r="I434" s="13" t="s">
        <v>1230</v>
      </c>
      <c r="J434" s="89" t="s">
        <v>1231</v>
      </c>
      <c r="K434" t="s">
        <v>1232</v>
      </c>
      <c r="L434" s="122">
        <v>2</v>
      </c>
      <c r="M434" s="48" t="s">
        <v>511</v>
      </c>
      <c r="N434" s="13" t="s">
        <v>486</v>
      </c>
      <c r="O434" s="19" t="str">
        <f>INDEX('[1]QAEHS freezer database'!$L$2:$L$30009,MATCH('[1]Sample list'!H137,'[1]QAEHS freezer database'!$C$2:$C$30009,0))</f>
        <v>F</v>
      </c>
      <c r="P434" s="17">
        <v>100</v>
      </c>
      <c r="Q434" s="87">
        <v>75</v>
      </c>
      <c r="R434" s="48"/>
      <c r="S434" s="80" t="s">
        <v>548</v>
      </c>
      <c r="T434" s="21" t="str">
        <f>INDEX('[1]QAEHS freezer database'!$K$2:$K$30009,MATCH('[1]Sample list'!H137,'[1]QAEHS freezer database'!$C$2:$C$30009,0))</f>
        <v>&gt;60</v>
      </c>
      <c r="U434" s="13">
        <v>2002</v>
      </c>
      <c r="V434" s="21">
        <f>INDEX('[1]QAEHS freezer database'!$G$2:$G$30009,MATCH('[1]Sample list'!H137,'[1]QAEHS freezer database'!$C$2:$C$30009,0))</f>
        <v>2002</v>
      </c>
      <c r="W434" s="70" t="str">
        <f>INDEX('[1]Sample list codes'!$B$2:$B$21,MATCH('[1]Sample list'!U137,'[1]Sample list codes'!$A$2:$A$21,0))</f>
        <v>2002-2003</v>
      </c>
      <c r="X434" s="13">
        <v>1</v>
      </c>
      <c r="Y434" s="23">
        <v>5</v>
      </c>
      <c r="Z434" s="21" t="str">
        <f>INDEX('[1]QAEHS freezer database'!$F$2:$F$30009,MATCH('[1]Sample list'!H137,'[1]QAEHS freezer database'!$C$2:$C$30009,0))</f>
        <v>Rural</v>
      </c>
    </row>
    <row r="435" spans="1:26" x14ac:dyDescent="0.2">
      <c r="A435" s="4" t="s">
        <v>663</v>
      </c>
      <c r="B435" t="e">
        <f>INDEX($H$160:$H$218,MATCH(D435,$D$160:$D$218,0))</f>
        <v>#N/A</v>
      </c>
      <c r="D435" s="12" t="str">
        <f>INDEX('[1]QAEHS freezer database'!$A$2:$A$30009,MATCH('[1]Sample list'!H346,'[1]QAEHS freezer database'!$C$2:$C$30009,0))&amp;F435</f>
        <v>MQX104078</v>
      </c>
      <c r="E435" s="12">
        <f>INDEX('[1]QAEHS freezer database'!$B$2:$B$30009,MATCH('[1]Sample list'!H346,'[1]QAEHS freezer database'!$C$2:$C$30009,0))</f>
        <v>104078</v>
      </c>
      <c r="F435" s="12"/>
      <c r="G435" s="12" t="str">
        <f>INDEX('[1]QAEHS freezer database'!$C$2:$C$30009,MATCH('[1]Sample list'!H346,'[1]QAEHS freezer database'!$C$2:$C$30009,0))</f>
        <v>HBP_G5FII</v>
      </c>
      <c r="H435" s="89" t="s">
        <v>1229</v>
      </c>
      <c r="I435" s="13" t="s">
        <v>1233</v>
      </c>
      <c r="J435" s="111" t="s">
        <v>1234</v>
      </c>
      <c r="K435" s="111" t="s">
        <v>667</v>
      </c>
      <c r="L435" s="16">
        <v>4</v>
      </c>
      <c r="M435" s="48" t="s">
        <v>511</v>
      </c>
      <c r="N435" s="13" t="s">
        <v>486</v>
      </c>
      <c r="O435" s="19" t="str">
        <f>INDEX('[1]QAEHS freezer database'!$L$2:$L$30009,MATCH('[1]Sample list'!H346,'[1]QAEHS freezer database'!$C$2:$C$30009,0))</f>
        <v>F</v>
      </c>
      <c r="P435" s="53"/>
      <c r="Q435" s="91">
        <v>75</v>
      </c>
      <c r="R435" s="48"/>
      <c r="S435" s="80" t="s">
        <v>548</v>
      </c>
      <c r="T435" s="21" t="str">
        <f>INDEX('[1]QAEHS freezer database'!$K$2:$K$30009,MATCH('[1]Sample list'!H346,'[1]QAEHS freezer database'!$C$2:$C$30009,0))</f>
        <v>&gt;60</v>
      </c>
      <c r="U435" s="13">
        <v>2002</v>
      </c>
      <c r="V435" s="21">
        <f>INDEX('[1]QAEHS freezer database'!$G$2:$G$30009,MATCH('[1]Sample list'!H346,'[1]QAEHS freezer database'!$C$2:$C$30009,0))</f>
        <v>2002</v>
      </c>
      <c r="W435" s="70" t="str">
        <f>INDEX('[1]Sample list codes'!$B$2:$B$21,MATCH('[1]Sample list'!U346,'[1]Sample list codes'!$A$2:$A$21,0))</f>
        <v>2002-2003</v>
      </c>
      <c r="X435" s="13">
        <v>1</v>
      </c>
      <c r="Y435" s="55">
        <v>5</v>
      </c>
      <c r="Z435" s="21" t="str">
        <f>INDEX('[1]QAEHS freezer database'!$F$2:$F$30009,MATCH('[1]Sample list'!H346,'[1]QAEHS freezer database'!$C$2:$C$30009,0))</f>
        <v>Rural</v>
      </c>
    </row>
    <row r="436" spans="1:26" x14ac:dyDescent="0.2">
      <c r="A436" s="4" t="s">
        <v>663</v>
      </c>
      <c r="B436" t="e">
        <f>INDEX($H$160:$H$218,MATCH(D436,$D$160:$D$218,0))</f>
        <v>#N/A</v>
      </c>
      <c r="D436" s="12" t="str">
        <f>INDEX('[1]QAEHS freezer database'!$A$2:$A$30009,MATCH('[1]Sample list'!H345,'[1]QAEHS freezer database'!$C$2:$C$30009,0))&amp;F436</f>
        <v>MQX104077</v>
      </c>
      <c r="E436" s="12">
        <f>INDEX('[1]QAEHS freezer database'!$B$2:$B$30009,MATCH('[1]Sample list'!H345,'[1]QAEHS freezer database'!$C$2:$C$30009,0))</f>
        <v>104077</v>
      </c>
      <c r="F436" s="12"/>
      <c r="G436" s="12" t="str">
        <f>INDEX('[1]QAEHS freezer database'!$C$2:$C$30009,MATCH('[1]Sample list'!H345,'[1]QAEHS freezer database'!$C$2:$C$30009,0))</f>
        <v>HBP_G5FI</v>
      </c>
      <c r="H436" s="89" t="s">
        <v>1235</v>
      </c>
      <c r="I436" s="13" t="s">
        <v>1236</v>
      </c>
      <c r="J436" s="111" t="s">
        <v>1237</v>
      </c>
      <c r="K436" s="111" t="s">
        <v>667</v>
      </c>
      <c r="L436" s="16">
        <v>4</v>
      </c>
      <c r="M436" s="48" t="s">
        <v>511</v>
      </c>
      <c r="N436" s="13" t="s">
        <v>486</v>
      </c>
      <c r="O436" s="19" t="str">
        <f>INDEX('[1]QAEHS freezer database'!$L$2:$L$30009,MATCH('[1]Sample list'!H345,'[1]QAEHS freezer database'!$C$2:$C$30009,0))</f>
        <v>F</v>
      </c>
      <c r="P436" s="53"/>
      <c r="Q436" s="91">
        <v>75</v>
      </c>
      <c r="R436" s="48"/>
      <c r="S436" s="80" t="s">
        <v>548</v>
      </c>
      <c r="T436" s="21" t="str">
        <f>INDEX('[1]QAEHS freezer database'!$K$2:$K$30009,MATCH('[1]Sample list'!H345,'[1]QAEHS freezer database'!$C$2:$C$30009,0))</f>
        <v>&gt;60</v>
      </c>
      <c r="U436" s="13">
        <v>2002</v>
      </c>
      <c r="V436" s="21">
        <f>INDEX('[1]QAEHS freezer database'!$G$2:$G$30009,MATCH('[1]Sample list'!H345,'[1]QAEHS freezer database'!$C$2:$C$30009,0))</f>
        <v>2002</v>
      </c>
      <c r="W436" s="70" t="str">
        <f>INDEX('[1]Sample list codes'!$B$2:$B$21,MATCH('[1]Sample list'!U345,'[1]Sample list codes'!$A$2:$A$21,0))</f>
        <v>2002-2003</v>
      </c>
      <c r="X436" s="13">
        <v>1</v>
      </c>
      <c r="Y436" s="55">
        <v>5</v>
      </c>
      <c r="Z436" s="21" t="str">
        <f>INDEX('[1]QAEHS freezer database'!$F$2:$F$30009,MATCH('[1]Sample list'!H345,'[1]QAEHS freezer database'!$C$2:$C$30009,0))</f>
        <v>Rural</v>
      </c>
    </row>
    <row r="437" spans="1:26" x14ac:dyDescent="0.2">
      <c r="D437" s="121" t="str">
        <f>INDEX('[1]QAEHS freezer database'!$A$2:$A$30009,MATCH('[1]Sample list'!H115,'[1]QAEHS freezer database'!$C$2:$C$30009,0))&amp;F437</f>
        <v>MQX1040761</v>
      </c>
      <c r="E437" s="12">
        <f>INDEX('[1]QAEHS freezer database'!$B$2:$B$30009,MATCH('[1]Sample list'!H115,'[1]QAEHS freezer database'!$C$2:$C$30009,0))</f>
        <v>104076</v>
      </c>
      <c r="F437" s="12">
        <v>1</v>
      </c>
      <c r="G437" s="12" t="str">
        <f>INDEX('[1]QAEHS freezer database'!$C$2:$C$30009,MATCH('[1]Sample list'!H115,'[1]QAEHS freezer database'!$C$2:$C$30009,0))</f>
        <v>HBP_G4MII</v>
      </c>
      <c r="H437" s="89" t="s">
        <v>1238</v>
      </c>
      <c r="I437" s="13" t="s">
        <v>1239</v>
      </c>
      <c r="J437" s="89" t="s">
        <v>1240</v>
      </c>
      <c r="K437" t="s">
        <v>1241</v>
      </c>
      <c r="L437" s="122">
        <v>2</v>
      </c>
      <c r="M437" s="48" t="s">
        <v>511</v>
      </c>
      <c r="N437" s="13" t="s">
        <v>485</v>
      </c>
      <c r="O437" s="19" t="str">
        <f>INDEX('[1]QAEHS freezer database'!$L$2:$L$30009,MATCH('[1]Sample list'!H115,'[1]QAEHS freezer database'!$C$2:$C$30009,0))</f>
        <v>M</v>
      </c>
      <c r="P437" s="51">
        <v>98</v>
      </c>
      <c r="Q437" s="13">
        <v>55</v>
      </c>
      <c r="R437" s="48"/>
      <c r="S437" s="80" t="s">
        <v>551</v>
      </c>
      <c r="T437" s="21" t="str">
        <f>INDEX('[1]QAEHS freezer database'!$K$2:$K$30009,MATCH('[1]Sample list'!H115,'[1]QAEHS freezer database'!$C$2:$C$30009,0))</f>
        <v>46-60</v>
      </c>
      <c r="U437" s="13">
        <v>2002</v>
      </c>
      <c r="V437" s="21">
        <f>INDEX('[1]QAEHS freezer database'!$G$2:$G$30009,MATCH('[1]Sample list'!H115,'[1]QAEHS freezer database'!$C$2:$C$30009,0))</f>
        <v>2002</v>
      </c>
      <c r="W437" s="70" t="str">
        <f>INDEX('[1]Sample list codes'!$B$2:$B$21,MATCH('[1]Sample list'!U115,'[1]Sample list codes'!$A$2:$A$21,0))</f>
        <v>2002-2003</v>
      </c>
      <c r="X437" s="13">
        <v>1</v>
      </c>
      <c r="Y437" s="23">
        <v>5</v>
      </c>
      <c r="Z437" s="21" t="str">
        <f>INDEX('[1]QAEHS freezer database'!$F$2:$F$30009,MATCH('[1]Sample list'!H115,'[1]QAEHS freezer database'!$C$2:$C$30009,0))</f>
        <v>Rural</v>
      </c>
    </row>
    <row r="438" spans="1:26" x14ac:dyDescent="0.2">
      <c r="A438" s="4" t="s">
        <v>663</v>
      </c>
      <c r="B438" t="e">
        <f>INDEX($H$160:$H$218,MATCH(D438,$D$160:$D$218,0))</f>
        <v>#N/A</v>
      </c>
      <c r="D438" s="12" t="str">
        <f>INDEX('[1]QAEHS freezer database'!$A$2:$A$30009,MATCH('[1]Sample list'!H344,'[1]QAEHS freezer database'!$C$2:$C$30009,0))&amp;F438</f>
        <v>MQX104076</v>
      </c>
      <c r="E438" s="12">
        <f>INDEX('[1]QAEHS freezer database'!$B$2:$B$30009,MATCH('[1]Sample list'!H344,'[1]QAEHS freezer database'!$C$2:$C$30009,0))</f>
        <v>104076</v>
      </c>
      <c r="F438" s="12"/>
      <c r="G438" s="12" t="str">
        <f>INDEX('[1]QAEHS freezer database'!$C$2:$C$30009,MATCH('[1]Sample list'!H344,'[1]QAEHS freezer database'!$C$2:$C$30009,0))</f>
        <v>HBP_G4MII</v>
      </c>
      <c r="H438" s="89" t="s">
        <v>1238</v>
      </c>
      <c r="I438" s="13" t="s">
        <v>1242</v>
      </c>
      <c r="J438" s="111" t="s">
        <v>1243</v>
      </c>
      <c r="K438" s="111" t="s">
        <v>667</v>
      </c>
      <c r="L438" s="16">
        <v>4</v>
      </c>
      <c r="M438" s="48" t="s">
        <v>511</v>
      </c>
      <c r="N438" s="13" t="s">
        <v>485</v>
      </c>
      <c r="O438" s="19" t="str">
        <f>INDEX('[1]QAEHS freezer database'!$L$2:$L$30009,MATCH('[1]Sample list'!H344,'[1]QAEHS freezer database'!$C$2:$C$30009,0))</f>
        <v>M</v>
      </c>
      <c r="P438" s="53"/>
      <c r="Q438" s="91">
        <v>55</v>
      </c>
      <c r="R438" s="48"/>
      <c r="S438" s="80" t="s">
        <v>551</v>
      </c>
      <c r="T438" s="21" t="str">
        <f>INDEX('[1]QAEHS freezer database'!$K$2:$K$30009,MATCH('[1]Sample list'!H344,'[1]QAEHS freezer database'!$C$2:$C$30009,0))</f>
        <v>46-60</v>
      </c>
      <c r="U438" s="13">
        <v>2002</v>
      </c>
      <c r="V438" s="21">
        <f>INDEX('[1]QAEHS freezer database'!$G$2:$G$30009,MATCH('[1]Sample list'!H344,'[1]QAEHS freezer database'!$C$2:$C$30009,0))</f>
        <v>2002</v>
      </c>
      <c r="W438" s="70" t="str">
        <f>INDEX('[1]Sample list codes'!$B$2:$B$21,MATCH('[1]Sample list'!U344,'[1]Sample list codes'!$A$2:$A$21,0))</f>
        <v>2002-2003</v>
      </c>
      <c r="X438" s="13">
        <v>1</v>
      </c>
      <c r="Y438" s="55">
        <v>5</v>
      </c>
      <c r="Z438" s="21" t="str">
        <f>INDEX('[1]QAEHS freezer database'!$F$2:$F$30009,MATCH('[1]Sample list'!H344,'[1]QAEHS freezer database'!$C$2:$C$30009,0))</f>
        <v>Rural</v>
      </c>
    </row>
    <row r="439" spans="1:26" x14ac:dyDescent="0.2">
      <c r="A439" s="4" t="s">
        <v>663</v>
      </c>
      <c r="B439" t="e">
        <f>INDEX($H$160:$H$218,MATCH(D439,$D$160:$D$218,0))</f>
        <v>#N/A</v>
      </c>
      <c r="D439" s="12" t="str">
        <f>INDEX('[1]QAEHS freezer database'!$A$2:$A$30009,MATCH('[1]Sample list'!H343,'[1]QAEHS freezer database'!$C$2:$C$30009,0))&amp;F439</f>
        <v>MQX104075</v>
      </c>
      <c r="E439" s="12">
        <f>INDEX('[1]QAEHS freezer database'!$B$2:$B$30009,MATCH('[1]Sample list'!H343,'[1]QAEHS freezer database'!$C$2:$C$30009,0))</f>
        <v>104075</v>
      </c>
      <c r="F439" s="12"/>
      <c r="G439" s="12" t="str">
        <f>INDEX('[1]QAEHS freezer database'!$C$2:$C$30009,MATCH('[1]Sample list'!H343,'[1]QAEHS freezer database'!$C$2:$C$30009,0))</f>
        <v>HBP_G4MI</v>
      </c>
      <c r="H439" s="89" t="s">
        <v>1244</v>
      </c>
      <c r="I439" s="13" t="s">
        <v>1245</v>
      </c>
      <c r="J439" s="111" t="s">
        <v>1246</v>
      </c>
      <c r="K439" s="111" t="s">
        <v>667</v>
      </c>
      <c r="L439" s="16">
        <v>4</v>
      </c>
      <c r="M439" s="48" t="s">
        <v>511</v>
      </c>
      <c r="N439" s="13" t="s">
        <v>485</v>
      </c>
      <c r="O439" s="19" t="str">
        <f>INDEX('[1]QAEHS freezer database'!$L$2:$L$30009,MATCH('[1]Sample list'!H343,'[1]QAEHS freezer database'!$C$2:$C$30009,0))</f>
        <v>M</v>
      </c>
      <c r="P439" s="53"/>
      <c r="Q439" s="91">
        <v>54</v>
      </c>
      <c r="R439" s="48"/>
      <c r="S439" s="80" t="s">
        <v>551</v>
      </c>
      <c r="T439" s="21" t="str">
        <f>INDEX('[1]QAEHS freezer database'!$K$2:$K$30009,MATCH('[1]Sample list'!H343,'[1]QAEHS freezer database'!$C$2:$C$30009,0))</f>
        <v>46-60</v>
      </c>
      <c r="U439" s="13">
        <v>2002</v>
      </c>
      <c r="V439" s="21">
        <f>INDEX('[1]QAEHS freezer database'!$G$2:$G$30009,MATCH('[1]Sample list'!H343,'[1]QAEHS freezer database'!$C$2:$C$30009,0))</f>
        <v>2002</v>
      </c>
      <c r="W439" s="70" t="str">
        <f>INDEX('[1]Sample list codes'!$B$2:$B$21,MATCH('[1]Sample list'!U343,'[1]Sample list codes'!$A$2:$A$21,0))</f>
        <v>2002-2003</v>
      </c>
      <c r="X439" s="13">
        <v>1</v>
      </c>
      <c r="Y439" s="55">
        <v>5</v>
      </c>
      <c r="Z439" s="21" t="str">
        <f>INDEX('[1]QAEHS freezer database'!$F$2:$F$30009,MATCH('[1]Sample list'!H343,'[1]QAEHS freezer database'!$C$2:$C$30009,0))</f>
        <v>Rural</v>
      </c>
    </row>
    <row r="440" spans="1:26" x14ac:dyDescent="0.2">
      <c r="D440" s="121" t="str">
        <f>INDEX('[1]QAEHS freezer database'!$A$2:$A$30009,MATCH('[1]Sample list'!H127,'[1]QAEHS freezer database'!$C$2:$C$30009,0))&amp;F440</f>
        <v>MQX1040741</v>
      </c>
      <c r="E440" s="12">
        <f>INDEX('[1]QAEHS freezer database'!$B$2:$B$30009,MATCH('[1]Sample list'!H127,'[1]QAEHS freezer database'!$C$2:$C$30009,0))</f>
        <v>104074</v>
      </c>
      <c r="F440" s="12">
        <v>1</v>
      </c>
      <c r="G440" s="12" t="str">
        <f>INDEX('[1]QAEHS freezer database'!$C$2:$C$30009,MATCH('[1]Sample list'!H127,'[1]QAEHS freezer database'!$C$2:$C$30009,0))</f>
        <v>HBP_G4FII</v>
      </c>
      <c r="H440" s="89" t="s">
        <v>1247</v>
      </c>
      <c r="I440" s="13" t="s">
        <v>1248</v>
      </c>
      <c r="J440" s="89" t="s">
        <v>1249</v>
      </c>
      <c r="K440" t="s">
        <v>1250</v>
      </c>
      <c r="L440" s="122">
        <v>2</v>
      </c>
      <c r="M440" s="48" t="s">
        <v>511</v>
      </c>
      <c r="N440" s="13" t="s">
        <v>486</v>
      </c>
      <c r="O440" s="19" t="str">
        <f>INDEX('[1]QAEHS freezer database'!$L$2:$L$30009,MATCH('[1]Sample list'!H127,'[1]QAEHS freezer database'!$C$2:$C$30009,0))</f>
        <v>F</v>
      </c>
      <c r="P440" s="17">
        <v>100</v>
      </c>
      <c r="Q440" s="13">
        <v>54</v>
      </c>
      <c r="R440" s="48"/>
      <c r="S440" s="80" t="s">
        <v>551</v>
      </c>
      <c r="T440" s="21" t="str">
        <f>INDEX('[1]QAEHS freezer database'!$K$2:$K$30009,MATCH('[1]Sample list'!H127,'[1]QAEHS freezer database'!$C$2:$C$30009,0))</f>
        <v>46-60</v>
      </c>
      <c r="U440" s="13">
        <v>2002</v>
      </c>
      <c r="V440" s="21">
        <f>INDEX('[1]QAEHS freezer database'!$G$2:$G$30009,MATCH('[1]Sample list'!H127,'[1]QAEHS freezer database'!$C$2:$C$30009,0))</f>
        <v>2002</v>
      </c>
      <c r="W440" s="70" t="str">
        <f>INDEX('[1]Sample list codes'!$B$2:$B$21,MATCH('[1]Sample list'!U127,'[1]Sample list codes'!$A$2:$A$21,0))</f>
        <v>2002-2003</v>
      </c>
      <c r="X440" s="13">
        <v>1</v>
      </c>
      <c r="Y440" s="23">
        <v>5</v>
      </c>
      <c r="Z440" s="21" t="str">
        <f>INDEX('[1]QAEHS freezer database'!$F$2:$F$30009,MATCH('[1]Sample list'!H127,'[1]QAEHS freezer database'!$C$2:$C$30009,0))</f>
        <v>Rural</v>
      </c>
    </row>
    <row r="441" spans="1:26" x14ac:dyDescent="0.2">
      <c r="A441" s="4" t="s">
        <v>663</v>
      </c>
      <c r="B441" t="e">
        <f>INDEX($H$160:$H$218,MATCH(D441,$D$160:$D$218,0))</f>
        <v>#N/A</v>
      </c>
      <c r="D441" s="12" t="str">
        <f>INDEX('[1]QAEHS freezer database'!$A$2:$A$30009,MATCH('[1]Sample list'!H342,'[1]QAEHS freezer database'!$C$2:$C$30009,0))&amp;F441</f>
        <v>MQX104074</v>
      </c>
      <c r="E441" s="12">
        <f>INDEX('[1]QAEHS freezer database'!$B$2:$B$30009,MATCH('[1]Sample list'!H342,'[1]QAEHS freezer database'!$C$2:$C$30009,0))</f>
        <v>104074</v>
      </c>
      <c r="F441" s="12"/>
      <c r="G441" s="12" t="str">
        <f>INDEX('[1]QAEHS freezer database'!$C$2:$C$30009,MATCH('[1]Sample list'!H342,'[1]QAEHS freezer database'!$C$2:$C$30009,0))</f>
        <v>HBP_G4FII</v>
      </c>
      <c r="H441" s="89" t="s">
        <v>1247</v>
      </c>
      <c r="I441" s="13" t="s">
        <v>1251</v>
      </c>
      <c r="J441" s="111" t="s">
        <v>1252</v>
      </c>
      <c r="K441" s="111" t="s">
        <v>667</v>
      </c>
      <c r="L441" s="16">
        <v>4</v>
      </c>
      <c r="M441" s="48" t="s">
        <v>511</v>
      </c>
      <c r="N441" s="13" t="s">
        <v>486</v>
      </c>
      <c r="O441" s="19" t="str">
        <f>INDEX('[1]QAEHS freezer database'!$L$2:$L$30009,MATCH('[1]Sample list'!H342,'[1]QAEHS freezer database'!$C$2:$C$30009,0))</f>
        <v>F</v>
      </c>
      <c r="P441" s="53"/>
      <c r="Q441" s="91">
        <v>54</v>
      </c>
      <c r="R441" s="48"/>
      <c r="S441" s="80" t="s">
        <v>551</v>
      </c>
      <c r="T441" s="21" t="str">
        <f>INDEX('[1]QAEHS freezer database'!$K$2:$K$30009,MATCH('[1]Sample list'!H342,'[1]QAEHS freezer database'!$C$2:$C$30009,0))</f>
        <v>46-60</v>
      </c>
      <c r="U441" s="13">
        <v>2002</v>
      </c>
      <c r="V441" s="21">
        <f>INDEX('[1]QAEHS freezer database'!$G$2:$G$30009,MATCH('[1]Sample list'!H342,'[1]QAEHS freezer database'!$C$2:$C$30009,0))</f>
        <v>2002</v>
      </c>
      <c r="W441" s="70" t="str">
        <f>INDEX('[1]Sample list codes'!$B$2:$B$21,MATCH('[1]Sample list'!U342,'[1]Sample list codes'!$A$2:$A$21,0))</f>
        <v>2002-2003</v>
      </c>
      <c r="X441" s="13">
        <v>1</v>
      </c>
      <c r="Y441" s="55">
        <v>5</v>
      </c>
      <c r="Z441" s="21" t="str">
        <f>INDEX('[1]QAEHS freezer database'!$F$2:$F$30009,MATCH('[1]Sample list'!H342,'[1]QAEHS freezer database'!$C$2:$C$30009,0))</f>
        <v>Rural</v>
      </c>
    </row>
    <row r="442" spans="1:26" x14ac:dyDescent="0.2">
      <c r="A442" s="4" t="s">
        <v>663</v>
      </c>
      <c r="B442" t="e">
        <f>INDEX($H$160:$H$218,MATCH(D442,$D$160:$D$218,0))</f>
        <v>#N/A</v>
      </c>
      <c r="D442" s="12" t="str">
        <f>INDEX('[1]QAEHS freezer database'!$A$2:$A$30009,MATCH('[1]Sample list'!H341,'[1]QAEHS freezer database'!$C$2:$C$30009,0))&amp;F442</f>
        <v>MQX104073</v>
      </c>
      <c r="E442" s="12">
        <f>INDEX('[1]QAEHS freezer database'!$B$2:$B$30009,MATCH('[1]Sample list'!H341,'[1]QAEHS freezer database'!$C$2:$C$30009,0))</f>
        <v>104073</v>
      </c>
      <c r="F442" s="12"/>
      <c r="G442" s="12" t="str">
        <f>INDEX('[1]QAEHS freezer database'!$C$2:$C$30009,MATCH('[1]Sample list'!H341,'[1]QAEHS freezer database'!$C$2:$C$30009,0))</f>
        <v>HBP_G4FI</v>
      </c>
      <c r="H442" s="89" t="s">
        <v>1253</v>
      </c>
      <c r="I442" s="13" t="s">
        <v>1254</v>
      </c>
      <c r="J442" s="111" t="s">
        <v>1255</v>
      </c>
      <c r="K442" s="111" t="s">
        <v>667</v>
      </c>
      <c r="L442" s="16">
        <v>4</v>
      </c>
      <c r="M442" s="48" t="s">
        <v>511</v>
      </c>
      <c r="N442" s="13" t="s">
        <v>486</v>
      </c>
      <c r="O442" s="19" t="str">
        <f>INDEX('[1]QAEHS freezer database'!$L$2:$L$30009,MATCH('[1]Sample list'!H341,'[1]QAEHS freezer database'!$C$2:$C$30009,0))</f>
        <v>F</v>
      </c>
      <c r="P442" s="53"/>
      <c r="Q442" s="91">
        <v>54</v>
      </c>
      <c r="R442" s="48"/>
      <c r="S442" s="80" t="s">
        <v>551</v>
      </c>
      <c r="T442" s="21" t="str">
        <f>INDEX('[1]QAEHS freezer database'!$K$2:$K$30009,MATCH('[1]Sample list'!H341,'[1]QAEHS freezer database'!$C$2:$C$30009,0))</f>
        <v>46-60</v>
      </c>
      <c r="U442" s="13">
        <v>2002</v>
      </c>
      <c r="V442" s="21">
        <f>INDEX('[1]QAEHS freezer database'!$G$2:$G$30009,MATCH('[1]Sample list'!H341,'[1]QAEHS freezer database'!$C$2:$C$30009,0))</f>
        <v>2002</v>
      </c>
      <c r="W442" s="70" t="str">
        <f>INDEX('[1]Sample list codes'!$B$2:$B$21,MATCH('[1]Sample list'!U341,'[1]Sample list codes'!$A$2:$A$21,0))</f>
        <v>2002-2003</v>
      </c>
      <c r="X442" s="13">
        <v>1</v>
      </c>
      <c r="Y442" s="55">
        <v>5</v>
      </c>
      <c r="Z442" s="21" t="str">
        <f>INDEX('[1]QAEHS freezer database'!$F$2:$F$30009,MATCH('[1]Sample list'!H341,'[1]QAEHS freezer database'!$C$2:$C$30009,0))</f>
        <v>Rural</v>
      </c>
    </row>
    <row r="443" spans="1:26" x14ac:dyDescent="0.2">
      <c r="A443" s="4" t="s">
        <v>663</v>
      </c>
      <c r="B443" t="e">
        <f>INDEX($H$160:$H$218,MATCH(D443,$D$160:$D$218,0))</f>
        <v>#N/A</v>
      </c>
      <c r="D443" s="12" t="str">
        <f>INDEX('[1]QAEHS freezer database'!$A$2:$A$30009,MATCH('[1]Sample list'!H339,'[1]QAEHS freezer database'!$C$2:$C$30009,0))&amp;F443</f>
        <v>MQX104072</v>
      </c>
      <c r="E443" s="12">
        <f>INDEX('[1]QAEHS freezer database'!$B$2:$B$30009,MATCH('[1]Sample list'!H339,'[1]QAEHS freezer database'!$C$2:$C$30009,0))</f>
        <v>104072</v>
      </c>
      <c r="F443" s="12"/>
      <c r="G443" s="12" t="str">
        <f>INDEX('[1]QAEHS freezer database'!$C$2:$C$30009,MATCH('[1]Sample list'!H339,'[1]QAEHS freezer database'!$C$2:$C$30009,0))</f>
        <v>HBP_G3MII</v>
      </c>
      <c r="H443" s="89" t="s">
        <v>1256</v>
      </c>
      <c r="I443" s="13" t="s">
        <v>1257</v>
      </c>
      <c r="J443" s="111" t="s">
        <v>1258</v>
      </c>
      <c r="K443" s="111" t="s">
        <v>667</v>
      </c>
      <c r="L443" s="16">
        <v>4</v>
      </c>
      <c r="M443" s="48" t="s">
        <v>511</v>
      </c>
      <c r="N443" s="13" t="s">
        <v>485</v>
      </c>
      <c r="O443" s="19" t="str">
        <f>INDEX('[1]QAEHS freezer database'!$L$2:$L$30009,MATCH('[1]Sample list'!H339,'[1]QAEHS freezer database'!$C$2:$C$30009,0))</f>
        <v>M</v>
      </c>
      <c r="P443" s="53"/>
      <c r="Q443" s="91">
        <v>40</v>
      </c>
      <c r="R443" s="48"/>
      <c r="S443" s="80" t="s">
        <v>554</v>
      </c>
      <c r="T443" s="21" t="str">
        <f>INDEX('[1]QAEHS freezer database'!$K$2:$K$30009,MATCH('[1]Sample list'!H339,'[1]QAEHS freezer database'!$C$2:$C$30009,0))</f>
        <v>31-45</v>
      </c>
      <c r="U443" s="13">
        <v>2002</v>
      </c>
      <c r="V443" s="21">
        <f>INDEX('[1]QAEHS freezer database'!$G$2:$G$30009,MATCH('[1]Sample list'!H339,'[1]QAEHS freezer database'!$C$2:$C$30009,0))</f>
        <v>2002</v>
      </c>
      <c r="W443" s="70" t="str">
        <f>INDEX('[1]Sample list codes'!$B$2:$B$21,MATCH('[1]Sample list'!U339,'[1]Sample list codes'!$A$2:$A$21,0))</f>
        <v>2002-2003</v>
      </c>
      <c r="X443" s="13">
        <v>1</v>
      </c>
      <c r="Y443" s="55">
        <v>5</v>
      </c>
      <c r="Z443" s="21" t="str">
        <f>INDEX('[1]QAEHS freezer database'!$F$2:$F$30009,MATCH('[1]Sample list'!H339,'[1]QAEHS freezer database'!$C$2:$C$30009,0))</f>
        <v>Rural</v>
      </c>
    </row>
    <row r="444" spans="1:26" x14ac:dyDescent="0.2">
      <c r="A444" s="4" t="s">
        <v>663</v>
      </c>
      <c r="B444" t="e">
        <f>INDEX($H$160:$H$218,MATCH(D444,$D$160:$D$218,0))</f>
        <v>#N/A</v>
      </c>
      <c r="D444" s="12" t="str">
        <f>INDEX('[1]QAEHS freezer database'!$A$2:$A$30009,MATCH('[1]Sample list'!H336,'[1]QAEHS freezer database'!$C$2:$C$30009,0))&amp;F444</f>
        <v>MQX104071</v>
      </c>
      <c r="E444" s="12">
        <f>INDEX('[1]QAEHS freezer database'!$B$2:$B$30009,MATCH('[1]Sample list'!H336,'[1]QAEHS freezer database'!$C$2:$C$30009,0))</f>
        <v>104071</v>
      </c>
      <c r="F444" s="12"/>
      <c r="G444" s="12" t="str">
        <f>INDEX('[1]QAEHS freezer database'!$C$2:$C$30009,MATCH('[1]Sample list'!H336,'[1]QAEHS freezer database'!$C$2:$C$30009,0))</f>
        <v>HBP_G3FII</v>
      </c>
      <c r="H444" s="89" t="s">
        <v>1259</v>
      </c>
      <c r="I444" s="13" t="s">
        <v>1260</v>
      </c>
      <c r="J444" s="111" t="s">
        <v>1261</v>
      </c>
      <c r="K444" s="111" t="s">
        <v>667</v>
      </c>
      <c r="L444" s="16">
        <v>4</v>
      </c>
      <c r="M444" s="48" t="s">
        <v>511</v>
      </c>
      <c r="N444" s="13" t="s">
        <v>486</v>
      </c>
      <c r="O444" s="19" t="str">
        <f>INDEX('[1]QAEHS freezer database'!$L$2:$L$30009,MATCH('[1]Sample list'!H336,'[1]QAEHS freezer database'!$C$2:$C$30009,0))</f>
        <v>F</v>
      </c>
      <c r="P444" s="53"/>
      <c r="Q444" s="91">
        <v>40</v>
      </c>
      <c r="R444" s="48"/>
      <c r="S444" s="80" t="s">
        <v>554</v>
      </c>
      <c r="T444" s="21" t="str">
        <f>INDEX('[1]QAEHS freezer database'!$K$2:$K$30009,MATCH('[1]Sample list'!H336,'[1]QAEHS freezer database'!$C$2:$C$30009,0))</f>
        <v>31-45</v>
      </c>
      <c r="U444" s="13">
        <v>2002</v>
      </c>
      <c r="V444" s="21">
        <f>INDEX('[1]QAEHS freezer database'!$G$2:$G$30009,MATCH('[1]Sample list'!H336,'[1]QAEHS freezer database'!$C$2:$C$30009,0))</f>
        <v>2002</v>
      </c>
      <c r="W444" s="70" t="str">
        <f>INDEX('[1]Sample list codes'!$B$2:$B$21,MATCH('[1]Sample list'!U336,'[1]Sample list codes'!$A$2:$A$21,0))</f>
        <v>2002-2003</v>
      </c>
      <c r="X444" s="13">
        <v>1</v>
      </c>
      <c r="Y444" s="55">
        <v>5</v>
      </c>
      <c r="Z444" s="21" t="str">
        <f>INDEX('[1]QAEHS freezer database'!$F$2:$F$30009,MATCH('[1]Sample list'!H336,'[1]QAEHS freezer database'!$C$2:$C$30009,0))</f>
        <v>Rural</v>
      </c>
    </row>
    <row r="445" spans="1:26" x14ac:dyDescent="0.2">
      <c r="A445" s="101"/>
      <c r="D445" s="121" t="str">
        <f>INDEX('[1]QAEHS freezer database'!$A$2:$A$30009,MATCH('[1]Sample list'!H114,'[1]QAEHS freezer database'!$C$2:$C$30009,0))&amp;F445</f>
        <v>MQX1040701</v>
      </c>
      <c r="E445" s="128">
        <f>INDEX('[1]QAEHS freezer database'!$B$2:$B$30009,MATCH('[1]Sample list'!H114,'[1]QAEHS freezer database'!$C$2:$C$30009,0))</f>
        <v>104070</v>
      </c>
      <c r="F445" s="128">
        <v>1</v>
      </c>
      <c r="G445" s="128" t="str">
        <f>INDEX('[1]QAEHS freezer database'!$C$2:$C$30009,MATCH('[1]Sample list'!H114,'[1]QAEHS freezer database'!$C$2:$C$30009,0))</f>
        <v>HBP_G2MII</v>
      </c>
      <c r="H445" s="129" t="s">
        <v>1262</v>
      </c>
      <c r="I445" s="130" t="s">
        <v>1263</v>
      </c>
      <c r="J445" s="129" t="s">
        <v>1264</v>
      </c>
      <c r="K445" t="s">
        <v>1265</v>
      </c>
      <c r="L445" s="131">
        <v>2</v>
      </c>
      <c r="M445" s="132" t="s">
        <v>511</v>
      </c>
      <c r="N445" s="130" t="s">
        <v>485</v>
      </c>
      <c r="O445" s="128" t="str">
        <f>INDEX('[1]QAEHS freezer database'!$L$2:$L$30009,MATCH('[1]Sample list'!H114,'[1]QAEHS freezer database'!$C$2:$C$30009,0))</f>
        <v>M</v>
      </c>
      <c r="P445" s="133">
        <v>98</v>
      </c>
      <c r="Q445" s="134">
        <v>25</v>
      </c>
      <c r="R445" s="132"/>
      <c r="S445" s="135" t="s">
        <v>557</v>
      </c>
      <c r="T445" s="136" t="str">
        <f>INDEX('[1]QAEHS freezer database'!$K$2:$K$30009,MATCH('[1]Sample list'!H114,'[1]QAEHS freezer database'!$C$2:$C$30009,0))</f>
        <v>16-30</v>
      </c>
      <c r="U445" s="130">
        <v>2002</v>
      </c>
      <c r="V445" s="21">
        <f>INDEX('[1]QAEHS freezer database'!$G$2:$G$30009,MATCH('[1]Sample list'!H114,'[1]QAEHS freezer database'!$C$2:$C$30009,0))</f>
        <v>2002</v>
      </c>
      <c r="W445" s="70" t="str">
        <f>INDEX('[1]Sample list codes'!$B$2:$B$21,MATCH('[1]Sample list'!U114,'[1]Sample list codes'!$A$2:$A$21,0))</f>
        <v>2002-2003</v>
      </c>
      <c r="X445" s="130">
        <v>1</v>
      </c>
      <c r="Y445" s="22">
        <v>5</v>
      </c>
      <c r="Z445" s="21" t="str">
        <f>INDEX('[1]QAEHS freezer database'!$F$2:$F$30009,MATCH('[1]Sample list'!H114,'[1]QAEHS freezer database'!$C$2:$C$30009,0))</f>
        <v>Rural</v>
      </c>
    </row>
    <row r="446" spans="1:26" x14ac:dyDescent="0.2">
      <c r="A446" s="4" t="s">
        <v>663</v>
      </c>
      <c r="B446" t="e">
        <f>INDEX($H$160:$H$218,MATCH(D446,$D$160:$D$218,0))</f>
        <v>#N/A</v>
      </c>
      <c r="D446" s="128" t="str">
        <f>INDEX('[1]QAEHS freezer database'!$A$2:$A$30009,MATCH('[1]Sample list'!H334,'[1]QAEHS freezer database'!$C$2:$C$30009,0))&amp;F446</f>
        <v>MQX104070</v>
      </c>
      <c r="E446" s="128">
        <f>INDEX('[1]QAEHS freezer database'!$B$2:$B$30009,MATCH('[1]Sample list'!H334,'[1]QAEHS freezer database'!$C$2:$C$30009,0))</f>
        <v>104070</v>
      </c>
      <c r="F446" s="128"/>
      <c r="G446" s="128" t="str">
        <f>INDEX('[1]QAEHS freezer database'!$C$2:$C$30009,MATCH('[1]Sample list'!H334,'[1]QAEHS freezer database'!$C$2:$C$30009,0))</f>
        <v>HBP_G2MII</v>
      </c>
      <c r="H446" s="129" t="s">
        <v>1262</v>
      </c>
      <c r="I446" s="130" t="s">
        <v>1266</v>
      </c>
      <c r="J446" s="111" t="s">
        <v>1267</v>
      </c>
      <c r="K446" s="111" t="s">
        <v>667</v>
      </c>
      <c r="L446" s="137">
        <v>4</v>
      </c>
      <c r="M446" s="132" t="s">
        <v>511</v>
      </c>
      <c r="N446" s="130" t="s">
        <v>485</v>
      </c>
      <c r="O446" s="128" t="str">
        <f>INDEX('[1]QAEHS freezer database'!$L$2:$L$30009,MATCH('[1]Sample list'!H334,'[1]QAEHS freezer database'!$C$2:$C$30009,0))</f>
        <v>M</v>
      </c>
      <c r="P446" s="138"/>
      <c r="Q446" s="139">
        <v>25</v>
      </c>
      <c r="R446" s="132"/>
      <c r="S446" s="135" t="s">
        <v>557</v>
      </c>
      <c r="T446" s="136" t="str">
        <f>INDEX('[1]QAEHS freezer database'!$K$2:$K$30009,MATCH('[1]Sample list'!H334,'[1]QAEHS freezer database'!$C$2:$C$30009,0))</f>
        <v>16-30</v>
      </c>
      <c r="U446" s="130">
        <v>2002</v>
      </c>
      <c r="V446" s="21">
        <f>INDEX('[1]QAEHS freezer database'!$G$2:$G$30009,MATCH('[1]Sample list'!H334,'[1]QAEHS freezer database'!$C$2:$C$30009,0))</f>
        <v>2002</v>
      </c>
      <c r="W446" s="70" t="str">
        <f>INDEX('[1]Sample list codes'!$B$2:$B$21,MATCH('[1]Sample list'!U334,'[1]Sample list codes'!$A$2:$A$21,0))</f>
        <v>2002-2003</v>
      </c>
      <c r="X446" s="130">
        <v>1</v>
      </c>
      <c r="Y446" s="21">
        <v>5</v>
      </c>
      <c r="Z446" s="21" t="str">
        <f>INDEX('[1]QAEHS freezer database'!$F$2:$F$30009,MATCH('[1]Sample list'!H334,'[1]QAEHS freezer database'!$C$2:$C$30009,0))</f>
        <v>Rural</v>
      </c>
    </row>
    <row r="447" spans="1:26" x14ac:dyDescent="0.2">
      <c r="A447" s="4" t="s">
        <v>663</v>
      </c>
      <c r="B447" t="e">
        <f>INDEX($H$160:$H$218,MATCH(D447,$D$160:$D$218,0))</f>
        <v>#N/A</v>
      </c>
      <c r="D447" s="12" t="str">
        <f>INDEX('[1]QAEHS freezer database'!$A$2:$A$30009,MATCH('[1]Sample list'!H333,'[1]QAEHS freezer database'!$C$2:$C$30009,0))&amp;F447</f>
        <v>MQX104069</v>
      </c>
      <c r="E447" s="12">
        <f>INDEX('[1]QAEHS freezer database'!$B$2:$B$30009,MATCH('[1]Sample list'!H333,'[1]QAEHS freezer database'!$C$2:$C$30009,0))</f>
        <v>104069</v>
      </c>
      <c r="F447" s="12"/>
      <c r="G447" s="12" t="str">
        <f>INDEX('[1]QAEHS freezer database'!$C$2:$C$30009,MATCH('[1]Sample list'!H333,'[1]QAEHS freezer database'!$C$2:$C$30009,0))</f>
        <v>HBP_G2MI</v>
      </c>
      <c r="H447" s="89" t="s">
        <v>1268</v>
      </c>
      <c r="I447" s="13" t="s">
        <v>1269</v>
      </c>
      <c r="J447" s="111" t="s">
        <v>1270</v>
      </c>
      <c r="K447" s="111" t="s">
        <v>667</v>
      </c>
      <c r="L447" s="16">
        <v>4</v>
      </c>
      <c r="M447" s="48" t="s">
        <v>511</v>
      </c>
      <c r="N447" s="13" t="s">
        <v>485</v>
      </c>
      <c r="O447" s="19" t="str">
        <f>INDEX('[1]QAEHS freezer database'!$L$2:$L$30009,MATCH('[1]Sample list'!H333,'[1]QAEHS freezer database'!$C$2:$C$30009,0))</f>
        <v>M</v>
      </c>
      <c r="P447" s="53"/>
      <c r="Q447" s="91">
        <v>25</v>
      </c>
      <c r="R447" s="48"/>
      <c r="S447" s="80" t="s">
        <v>557</v>
      </c>
      <c r="T447" s="21" t="str">
        <f>INDEX('[1]QAEHS freezer database'!$K$2:$K$30009,MATCH('[1]Sample list'!H333,'[1]QAEHS freezer database'!$C$2:$C$30009,0))</f>
        <v>16-30</v>
      </c>
      <c r="U447" s="13">
        <v>2002</v>
      </c>
      <c r="V447" s="21">
        <f>INDEX('[1]QAEHS freezer database'!$G$2:$G$30009,MATCH('[1]Sample list'!H333,'[1]QAEHS freezer database'!$C$2:$C$30009,0))</f>
        <v>2002</v>
      </c>
      <c r="W447" s="70" t="str">
        <f>INDEX('[1]Sample list codes'!$B$2:$B$21,MATCH('[1]Sample list'!U333,'[1]Sample list codes'!$A$2:$A$21,0))</f>
        <v>2002-2003</v>
      </c>
      <c r="X447" s="13">
        <v>1</v>
      </c>
      <c r="Y447" s="55">
        <v>5</v>
      </c>
      <c r="Z447" s="21" t="str">
        <f>INDEX('[1]QAEHS freezer database'!$F$2:$F$30009,MATCH('[1]Sample list'!H333,'[1]QAEHS freezer database'!$C$2:$C$30009,0))</f>
        <v>Rural</v>
      </c>
    </row>
    <row r="448" spans="1:26" x14ac:dyDescent="0.2">
      <c r="D448" s="121" t="str">
        <f>INDEX('[1]QAEHS freezer database'!$A$2:$A$30009,MATCH('[1]Sample list'!H121,'[1]QAEHS freezer database'!$C$2:$C$30009,0))&amp;F448</f>
        <v>MQX1040681</v>
      </c>
      <c r="E448" s="12">
        <f>INDEX('[1]QAEHS freezer database'!$B$2:$B$30009,MATCH('[1]Sample list'!H121,'[1]QAEHS freezer database'!$C$2:$C$30009,0))</f>
        <v>104068</v>
      </c>
      <c r="F448" s="12">
        <v>1</v>
      </c>
      <c r="G448" s="12" t="str">
        <f>INDEX('[1]QAEHS freezer database'!$C$2:$C$30009,MATCH('[1]Sample list'!H121,'[1]QAEHS freezer database'!$C$2:$C$30009,0))</f>
        <v>HBP_G2FII</v>
      </c>
      <c r="H448" s="89" t="s">
        <v>1271</v>
      </c>
      <c r="I448" s="13" t="s">
        <v>1272</v>
      </c>
      <c r="J448" s="89" t="s">
        <v>1273</v>
      </c>
      <c r="K448" t="s">
        <v>1274</v>
      </c>
      <c r="L448" s="122">
        <v>2</v>
      </c>
      <c r="M448" s="48" t="s">
        <v>511</v>
      </c>
      <c r="N448" s="13" t="s">
        <v>486</v>
      </c>
      <c r="O448" s="19" t="str">
        <f>INDEX('[1]QAEHS freezer database'!$L$2:$L$30009,MATCH('[1]Sample list'!H121,'[1]QAEHS freezer database'!$C$2:$C$30009,0))</f>
        <v>F</v>
      </c>
      <c r="P448" s="17">
        <v>99</v>
      </c>
      <c r="Q448" s="13">
        <v>25</v>
      </c>
      <c r="R448" s="48"/>
      <c r="S448" s="80" t="s">
        <v>557</v>
      </c>
      <c r="T448" s="21" t="str">
        <f>INDEX('[1]QAEHS freezer database'!$K$2:$K$30009,MATCH('[1]Sample list'!H121,'[1]QAEHS freezer database'!$C$2:$C$30009,0))</f>
        <v>16-30</v>
      </c>
      <c r="U448" s="13">
        <v>2002</v>
      </c>
      <c r="V448" s="21">
        <f>INDEX('[1]QAEHS freezer database'!$G$2:$G$30009,MATCH('[1]Sample list'!H121,'[1]QAEHS freezer database'!$C$2:$C$30009,0))</f>
        <v>2002</v>
      </c>
      <c r="W448" s="70" t="str">
        <f>INDEX('[1]Sample list codes'!$B$2:$B$21,MATCH('[1]Sample list'!U121,'[1]Sample list codes'!$A$2:$A$21,0))</f>
        <v>2002-2003</v>
      </c>
      <c r="X448" s="13">
        <v>1</v>
      </c>
      <c r="Y448" s="23">
        <v>5</v>
      </c>
      <c r="Z448" s="21" t="str">
        <f>INDEX('[1]QAEHS freezer database'!$F$2:$F$30009,MATCH('[1]Sample list'!H121,'[1]QAEHS freezer database'!$C$2:$C$30009,0))</f>
        <v>Rural</v>
      </c>
    </row>
    <row r="449" spans="1:26" x14ac:dyDescent="0.2">
      <c r="A449" s="4" t="s">
        <v>663</v>
      </c>
      <c r="B449" t="e">
        <f>INDEX($H$160:$H$218,MATCH(D449,$D$160:$D$218,0))</f>
        <v>#N/A</v>
      </c>
      <c r="D449" s="12" t="str">
        <f>INDEX('[1]QAEHS freezer database'!$A$2:$A$30009,MATCH('[1]Sample list'!H332,'[1]QAEHS freezer database'!$C$2:$C$30009,0))&amp;F449</f>
        <v>MQX104068</v>
      </c>
      <c r="E449" s="12">
        <f>INDEX('[1]QAEHS freezer database'!$B$2:$B$30009,MATCH('[1]Sample list'!H332,'[1]QAEHS freezer database'!$C$2:$C$30009,0))</f>
        <v>104068</v>
      </c>
      <c r="F449" s="12"/>
      <c r="G449" s="12" t="str">
        <f>INDEX('[1]QAEHS freezer database'!$C$2:$C$30009,MATCH('[1]Sample list'!H332,'[1]QAEHS freezer database'!$C$2:$C$30009,0))</f>
        <v>HBP_G2FII</v>
      </c>
      <c r="H449" s="89" t="s">
        <v>1271</v>
      </c>
      <c r="I449" s="13" t="s">
        <v>1275</v>
      </c>
      <c r="J449" s="111" t="s">
        <v>1276</v>
      </c>
      <c r="K449" s="111" t="s">
        <v>667</v>
      </c>
      <c r="L449" s="16">
        <v>4</v>
      </c>
      <c r="M449" s="48" t="s">
        <v>511</v>
      </c>
      <c r="N449" s="13" t="s">
        <v>486</v>
      </c>
      <c r="O449" s="19" t="str">
        <f>INDEX('[1]QAEHS freezer database'!$L$2:$L$30009,MATCH('[1]Sample list'!H332,'[1]QAEHS freezer database'!$C$2:$C$30009,0))</f>
        <v>F</v>
      </c>
      <c r="P449" s="53"/>
      <c r="Q449" s="91">
        <v>25</v>
      </c>
      <c r="R449" s="48"/>
      <c r="S449" s="80" t="s">
        <v>557</v>
      </c>
      <c r="T449" s="21" t="str">
        <f>INDEX('[1]QAEHS freezer database'!$K$2:$K$30009,MATCH('[1]Sample list'!H332,'[1]QAEHS freezer database'!$C$2:$C$30009,0))</f>
        <v>16-30</v>
      </c>
      <c r="U449" s="13">
        <v>2002</v>
      </c>
      <c r="V449" s="21">
        <f>INDEX('[1]QAEHS freezer database'!$G$2:$G$30009,MATCH('[1]Sample list'!H332,'[1]QAEHS freezer database'!$C$2:$C$30009,0))</f>
        <v>2002</v>
      </c>
      <c r="W449" s="70" t="str">
        <f>INDEX('[1]Sample list codes'!$B$2:$B$21,MATCH('[1]Sample list'!U332,'[1]Sample list codes'!$A$2:$A$21,0))</f>
        <v>2002-2003</v>
      </c>
      <c r="X449" s="13">
        <v>1</v>
      </c>
      <c r="Y449" s="55">
        <v>5</v>
      </c>
      <c r="Z449" s="21" t="str">
        <f>INDEX('[1]QAEHS freezer database'!$F$2:$F$30009,MATCH('[1]Sample list'!H332,'[1]QAEHS freezer database'!$C$2:$C$30009,0))</f>
        <v>Rural</v>
      </c>
    </row>
    <row r="450" spans="1:26" x14ac:dyDescent="0.2">
      <c r="A450" s="4" t="s">
        <v>663</v>
      </c>
      <c r="B450" t="e">
        <f>INDEX($H$160:$H$218,MATCH(D450,$D$160:$D$218,0))</f>
        <v>#N/A</v>
      </c>
      <c r="D450" s="12" t="str">
        <f>INDEX('[1]QAEHS freezer database'!$A$2:$A$30009,MATCH('[1]Sample list'!H331,'[1]QAEHS freezer database'!$C$2:$C$30009,0))&amp;F450</f>
        <v>MQX104067</v>
      </c>
      <c r="E450" s="12">
        <f>INDEX('[1]QAEHS freezer database'!$B$2:$B$30009,MATCH('[1]Sample list'!H331,'[1]QAEHS freezer database'!$C$2:$C$30009,0))</f>
        <v>104067</v>
      </c>
      <c r="F450" s="12"/>
      <c r="G450" s="12" t="str">
        <f>INDEX('[1]QAEHS freezer database'!$C$2:$C$30009,MATCH('[1]Sample list'!H331,'[1]QAEHS freezer database'!$C$2:$C$30009,0))</f>
        <v>HBP_G2FI</v>
      </c>
      <c r="H450" s="89" t="s">
        <v>1277</v>
      </c>
      <c r="I450" s="13" t="s">
        <v>1278</v>
      </c>
      <c r="J450" s="111" t="s">
        <v>1279</v>
      </c>
      <c r="K450" s="111" t="s">
        <v>667</v>
      </c>
      <c r="L450" s="16">
        <v>4</v>
      </c>
      <c r="M450" s="48" t="s">
        <v>511</v>
      </c>
      <c r="N450" s="13" t="s">
        <v>486</v>
      </c>
      <c r="O450" s="19" t="str">
        <f>INDEX('[1]QAEHS freezer database'!$L$2:$L$30009,MATCH('[1]Sample list'!H331,'[1]QAEHS freezer database'!$C$2:$C$30009,0))</f>
        <v>F</v>
      </c>
      <c r="P450" s="53"/>
      <c r="Q450" s="91">
        <v>26</v>
      </c>
      <c r="R450" s="48"/>
      <c r="S450" s="80" t="s">
        <v>557</v>
      </c>
      <c r="T450" s="21" t="str">
        <f>INDEX('[1]QAEHS freezer database'!$K$2:$K$30009,MATCH('[1]Sample list'!H331,'[1]QAEHS freezer database'!$C$2:$C$30009,0))</f>
        <v>16-30</v>
      </c>
      <c r="U450" s="13">
        <v>2002</v>
      </c>
      <c r="V450" s="21">
        <f>INDEX('[1]QAEHS freezer database'!$G$2:$G$30009,MATCH('[1]Sample list'!H331,'[1]QAEHS freezer database'!$C$2:$C$30009,0))</f>
        <v>2002</v>
      </c>
      <c r="W450" s="70" t="str">
        <f>INDEX('[1]Sample list codes'!$B$2:$B$21,MATCH('[1]Sample list'!U331,'[1]Sample list codes'!$A$2:$A$21,0))</f>
        <v>2002-2003</v>
      </c>
      <c r="X450" s="13">
        <v>1</v>
      </c>
      <c r="Y450" s="55">
        <v>5</v>
      </c>
      <c r="Z450" s="21" t="str">
        <f>INDEX('[1]QAEHS freezer database'!$F$2:$F$30009,MATCH('[1]Sample list'!H331,'[1]QAEHS freezer database'!$C$2:$C$30009,0))</f>
        <v>Rural</v>
      </c>
    </row>
    <row r="451" spans="1:26" x14ac:dyDescent="0.2">
      <c r="A451" s="4" t="s">
        <v>663</v>
      </c>
      <c r="B451" t="e">
        <f>INDEX($H$160:$H$218,MATCH(D451,$D$160:$D$218,0))</f>
        <v>#N/A</v>
      </c>
      <c r="D451" s="12" t="str">
        <f>INDEX('[1]QAEHS freezer database'!$A$2:$A$30009,MATCH('[1]Sample list'!H330,'[1]QAEHS freezer database'!$C$2:$C$30009,0))&amp;F451</f>
        <v>MQX104066</v>
      </c>
      <c r="E451" s="12">
        <f>INDEX('[1]QAEHS freezer database'!$B$2:$B$30009,MATCH('[1]Sample list'!H330,'[1]QAEHS freezer database'!$C$2:$C$30009,0))</f>
        <v>104066</v>
      </c>
      <c r="F451" s="12"/>
      <c r="G451" s="12" t="str">
        <f>INDEX('[1]QAEHS freezer database'!$C$2:$C$30009,MATCH('[1]Sample list'!H330,'[1]QAEHS freezer database'!$C$2:$C$30009,0))</f>
        <v>HBP_G1MII</v>
      </c>
      <c r="H451" s="89" t="s">
        <v>1280</v>
      </c>
      <c r="I451" s="13" t="s">
        <v>1281</v>
      </c>
      <c r="J451" s="111" t="s">
        <v>1282</v>
      </c>
      <c r="K451" s="111" t="s">
        <v>667</v>
      </c>
      <c r="L451" s="16">
        <v>4</v>
      </c>
      <c r="M451" s="48" t="s">
        <v>511</v>
      </c>
      <c r="N451" s="13" t="s">
        <v>485</v>
      </c>
      <c r="O451" s="19" t="str">
        <f>INDEX('[1]QAEHS freezer database'!$L$2:$L$30009,MATCH('[1]Sample list'!H330,'[1]QAEHS freezer database'!$C$2:$C$30009,0))</f>
        <v>M</v>
      </c>
      <c r="P451" s="53"/>
      <c r="Q451" s="91">
        <v>11</v>
      </c>
      <c r="R451" s="48"/>
      <c r="S451" s="80" t="s">
        <v>543</v>
      </c>
      <c r="T451" s="21" t="str">
        <f>INDEX('[1]QAEHS freezer database'!$K$2:$K$30009,MATCH('[1]Sample list'!H330,'[1]QAEHS freezer database'!$C$2:$C$30009,0))</f>
        <v>&lt;16</v>
      </c>
      <c r="U451" s="13">
        <v>2002</v>
      </c>
      <c r="V451" s="21">
        <f>INDEX('[1]QAEHS freezer database'!$G$2:$G$30009,MATCH('[1]Sample list'!H330,'[1]QAEHS freezer database'!$C$2:$C$30009,0))</f>
        <v>2002</v>
      </c>
      <c r="W451" s="70" t="str">
        <f>INDEX('[1]Sample list codes'!$B$2:$B$21,MATCH('[1]Sample list'!U330,'[1]Sample list codes'!$A$2:$A$21,0))</f>
        <v>2002-2003</v>
      </c>
      <c r="X451" s="13">
        <v>1</v>
      </c>
      <c r="Y451" s="55">
        <v>5</v>
      </c>
      <c r="Z451" s="21" t="str">
        <f>INDEX('[1]QAEHS freezer database'!$F$2:$F$30009,MATCH('[1]Sample list'!H330,'[1]QAEHS freezer database'!$C$2:$C$30009,0))</f>
        <v>Rural</v>
      </c>
    </row>
    <row r="452" spans="1:26" x14ac:dyDescent="0.2">
      <c r="D452" s="121" t="str">
        <f>INDEX('[1]QAEHS freezer database'!$A$2:$A$30009,MATCH('[1]Sample list'!H113,'[1]QAEHS freezer database'!$C$2:$C$30009,0))&amp;F452</f>
        <v>MQX1040651</v>
      </c>
      <c r="E452" s="12">
        <f>INDEX('[1]QAEHS freezer database'!$B$2:$B$30009,MATCH('[1]Sample list'!H113,'[1]QAEHS freezer database'!$C$2:$C$30009,0))</f>
        <v>104065</v>
      </c>
      <c r="F452" s="12">
        <v>1</v>
      </c>
      <c r="G452" s="12" t="str">
        <f>INDEX('[1]QAEHS freezer database'!$C$2:$C$30009,MATCH('[1]Sample list'!H113,'[1]QAEHS freezer database'!$C$2:$C$30009,0))</f>
        <v>HBP_G1MI</v>
      </c>
      <c r="H452" s="89" t="s">
        <v>1283</v>
      </c>
      <c r="I452" s="13" t="s">
        <v>1284</v>
      </c>
      <c r="J452" s="89" t="s">
        <v>1285</v>
      </c>
      <c r="K452" t="s">
        <v>1286</v>
      </c>
      <c r="L452" s="122">
        <v>2</v>
      </c>
      <c r="M452" s="48" t="s">
        <v>511</v>
      </c>
      <c r="N452" s="13" t="s">
        <v>485</v>
      </c>
      <c r="O452" s="19" t="str">
        <f>INDEX('[1]QAEHS freezer database'!$L$2:$L$30009,MATCH('[1]Sample list'!H113,'[1]QAEHS freezer database'!$C$2:$C$30009,0))</f>
        <v>M</v>
      </c>
      <c r="P452" s="51">
        <v>77</v>
      </c>
      <c r="Q452" s="13">
        <v>11</v>
      </c>
      <c r="R452" s="48"/>
      <c r="S452" s="80" t="s">
        <v>543</v>
      </c>
      <c r="T452" s="21" t="str">
        <f>INDEX('[1]QAEHS freezer database'!$K$2:$K$30009,MATCH('[1]Sample list'!H113,'[1]QAEHS freezer database'!$C$2:$C$30009,0))</f>
        <v>&lt;16</v>
      </c>
      <c r="U452" s="13">
        <v>2002</v>
      </c>
      <c r="V452" s="21">
        <f>INDEX('[1]QAEHS freezer database'!$G$2:$G$30009,MATCH('[1]Sample list'!H113,'[1]QAEHS freezer database'!$C$2:$C$30009,0))</f>
        <v>2002</v>
      </c>
      <c r="W452" s="70" t="str">
        <f>INDEX('[1]Sample list codes'!$B$2:$B$21,MATCH('[1]Sample list'!U113,'[1]Sample list codes'!$A$2:$A$21,0))</f>
        <v>2002-2003</v>
      </c>
      <c r="X452" s="13">
        <v>1</v>
      </c>
      <c r="Y452" s="23">
        <v>5</v>
      </c>
      <c r="Z452" s="21" t="str">
        <f>INDEX('[1]QAEHS freezer database'!$F$2:$F$30009,MATCH('[1]Sample list'!H113,'[1]QAEHS freezer database'!$C$2:$C$30009,0))</f>
        <v>Rural</v>
      </c>
    </row>
    <row r="453" spans="1:26" x14ac:dyDescent="0.2">
      <c r="A453" s="4" t="s">
        <v>663</v>
      </c>
      <c r="B453" t="e">
        <f>INDEX($H$160:$H$218,MATCH(D453,$D$160:$D$218,0))</f>
        <v>#N/A</v>
      </c>
      <c r="D453" s="12" t="str">
        <f>INDEX('[1]QAEHS freezer database'!$A$2:$A$30009,MATCH('[1]Sample list'!H329,'[1]QAEHS freezer database'!$C$2:$C$30009,0))&amp;F453</f>
        <v>MQX104065</v>
      </c>
      <c r="E453" s="12">
        <f>INDEX('[1]QAEHS freezer database'!$B$2:$B$30009,MATCH('[1]Sample list'!H329,'[1]QAEHS freezer database'!$C$2:$C$30009,0))</f>
        <v>104065</v>
      </c>
      <c r="F453" s="12"/>
      <c r="G453" s="12" t="str">
        <f>INDEX('[1]QAEHS freezer database'!$C$2:$C$30009,MATCH('[1]Sample list'!H329,'[1]QAEHS freezer database'!$C$2:$C$30009,0))</f>
        <v>HBP_G1MI</v>
      </c>
      <c r="H453" s="89" t="s">
        <v>1283</v>
      </c>
      <c r="I453" s="13" t="s">
        <v>1287</v>
      </c>
      <c r="J453" s="111" t="s">
        <v>1288</v>
      </c>
      <c r="K453" s="111" t="s">
        <v>667</v>
      </c>
      <c r="L453" s="16">
        <v>4</v>
      </c>
      <c r="M453" s="48" t="s">
        <v>511</v>
      </c>
      <c r="N453" s="13" t="s">
        <v>485</v>
      </c>
      <c r="O453" s="19" t="str">
        <f>INDEX('[1]QAEHS freezer database'!$L$2:$L$30009,MATCH('[1]Sample list'!H329,'[1]QAEHS freezer database'!$C$2:$C$30009,0))</f>
        <v>M</v>
      </c>
      <c r="P453" s="53"/>
      <c r="Q453" s="91">
        <v>11</v>
      </c>
      <c r="R453" s="48"/>
      <c r="S453" s="80" t="s">
        <v>543</v>
      </c>
      <c r="T453" s="21" t="str">
        <f>INDEX('[1]QAEHS freezer database'!$K$2:$K$30009,MATCH('[1]Sample list'!H329,'[1]QAEHS freezer database'!$C$2:$C$30009,0))</f>
        <v>&lt;16</v>
      </c>
      <c r="U453" s="13">
        <v>2002</v>
      </c>
      <c r="V453" s="21">
        <f>INDEX('[1]QAEHS freezer database'!$G$2:$G$30009,MATCH('[1]Sample list'!H329,'[1]QAEHS freezer database'!$C$2:$C$30009,0))</f>
        <v>2002</v>
      </c>
      <c r="W453" s="70" t="str">
        <f>INDEX('[1]Sample list codes'!$B$2:$B$21,MATCH('[1]Sample list'!U329,'[1]Sample list codes'!$A$2:$A$21,0))</f>
        <v>2002-2003</v>
      </c>
      <c r="X453" s="13">
        <v>1</v>
      </c>
      <c r="Y453" s="55">
        <v>5</v>
      </c>
      <c r="Z453" s="21" t="str">
        <f>INDEX('[1]QAEHS freezer database'!$F$2:$F$30009,MATCH('[1]Sample list'!H329,'[1]QAEHS freezer database'!$C$2:$C$30009,0))</f>
        <v>Rural</v>
      </c>
    </row>
    <row r="454" spans="1:26" x14ac:dyDescent="0.2">
      <c r="A454" s="4" t="s">
        <v>663</v>
      </c>
      <c r="B454" t="e">
        <f>INDEX($H$160:$H$218,MATCH(D454,$D$160:$D$218,0))</f>
        <v>#N/A</v>
      </c>
      <c r="D454" s="12" t="str">
        <f>INDEX('[1]QAEHS freezer database'!$A$2:$A$30009,MATCH('[1]Sample list'!H328,'[1]QAEHS freezer database'!$C$2:$C$30009,0))&amp;F454</f>
        <v>MQX104064</v>
      </c>
      <c r="E454" s="12">
        <f>INDEX('[1]QAEHS freezer database'!$B$2:$B$30009,MATCH('[1]Sample list'!H328,'[1]QAEHS freezer database'!$C$2:$C$30009,0))</f>
        <v>104064</v>
      </c>
      <c r="F454" s="12"/>
      <c r="G454" s="12" t="str">
        <f>INDEX('[1]QAEHS freezer database'!$C$2:$C$30009,MATCH('[1]Sample list'!H328,'[1]QAEHS freezer database'!$C$2:$C$30009,0))</f>
        <v>HBP_G1FII</v>
      </c>
      <c r="H454" s="89" t="s">
        <v>1289</v>
      </c>
      <c r="I454" s="13" t="s">
        <v>1290</v>
      </c>
      <c r="J454" s="111" t="s">
        <v>1291</v>
      </c>
      <c r="K454" s="111" t="s">
        <v>667</v>
      </c>
      <c r="L454" s="16">
        <v>4</v>
      </c>
      <c r="M454" s="48" t="s">
        <v>511</v>
      </c>
      <c r="N454" s="13" t="s">
        <v>486</v>
      </c>
      <c r="O454" s="19" t="str">
        <f>INDEX('[1]QAEHS freezer database'!$L$2:$L$30009,MATCH('[1]Sample list'!H328,'[1]QAEHS freezer database'!$C$2:$C$30009,0))</f>
        <v>F</v>
      </c>
      <c r="P454" s="53"/>
      <c r="Q454" s="91">
        <v>13</v>
      </c>
      <c r="R454" s="48"/>
      <c r="S454" s="80" t="s">
        <v>543</v>
      </c>
      <c r="T454" s="21" t="str">
        <f>INDEX('[1]QAEHS freezer database'!$K$2:$K$30009,MATCH('[1]Sample list'!H328,'[1]QAEHS freezer database'!$C$2:$C$30009,0))</f>
        <v>&lt;16</v>
      </c>
      <c r="U454" s="13">
        <v>2002</v>
      </c>
      <c r="V454" s="21">
        <f>INDEX('[1]QAEHS freezer database'!$G$2:$G$30009,MATCH('[1]Sample list'!H328,'[1]QAEHS freezer database'!$C$2:$C$30009,0))</f>
        <v>2002</v>
      </c>
      <c r="W454" s="70" t="str">
        <f>INDEX('[1]Sample list codes'!$B$2:$B$21,MATCH('[1]Sample list'!U328,'[1]Sample list codes'!$A$2:$A$21,0))</f>
        <v>2002-2003</v>
      </c>
      <c r="X454" s="13">
        <v>1</v>
      </c>
      <c r="Y454" s="55">
        <v>5</v>
      </c>
      <c r="Z454" s="21" t="str">
        <f>INDEX('[1]QAEHS freezer database'!$F$2:$F$30009,MATCH('[1]Sample list'!H328,'[1]QAEHS freezer database'!$C$2:$C$30009,0))</f>
        <v>Rural</v>
      </c>
    </row>
    <row r="455" spans="1:26" x14ac:dyDescent="0.2">
      <c r="D455" s="121" t="str">
        <f>INDEX('[1]QAEHS freezer database'!$A$2:$A$30009,MATCH('[1]Sample list'!H117,'[1]QAEHS freezer database'!$C$2:$C$30009,0))&amp;F455</f>
        <v>MQX1040631</v>
      </c>
      <c r="E455" s="12">
        <f>INDEX('[1]QAEHS freezer database'!$B$2:$B$30009,MATCH('[1]Sample list'!H117,'[1]QAEHS freezer database'!$C$2:$C$30009,0))</f>
        <v>104063</v>
      </c>
      <c r="F455" s="12">
        <v>1</v>
      </c>
      <c r="G455" s="12" t="str">
        <f>INDEX('[1]QAEHS freezer database'!$C$2:$C$30009,MATCH('[1]Sample list'!H117,'[1]QAEHS freezer database'!$C$2:$C$30009,0))</f>
        <v>HBP_G1FI</v>
      </c>
      <c r="H455" s="89" t="s">
        <v>1292</v>
      </c>
      <c r="I455" s="13" t="s">
        <v>1293</v>
      </c>
      <c r="J455" s="89" t="s">
        <v>1294</v>
      </c>
      <c r="K455" t="s">
        <v>1295</v>
      </c>
      <c r="L455" s="122">
        <v>2</v>
      </c>
      <c r="M455" s="48" t="s">
        <v>511</v>
      </c>
      <c r="N455" s="13" t="s">
        <v>486</v>
      </c>
      <c r="O455" s="19" t="str">
        <f>INDEX('[1]QAEHS freezer database'!$L$2:$L$30009,MATCH('[1]Sample list'!H117,'[1]QAEHS freezer database'!$C$2:$C$30009,0))</f>
        <v>F</v>
      </c>
      <c r="P455" s="51">
        <v>83</v>
      </c>
      <c r="Q455" s="13">
        <v>12</v>
      </c>
      <c r="R455" s="48"/>
      <c r="S455" s="80" t="s">
        <v>543</v>
      </c>
      <c r="T455" s="21" t="str">
        <f>INDEX('[1]QAEHS freezer database'!$K$2:$K$30009,MATCH('[1]Sample list'!H117,'[1]QAEHS freezer database'!$C$2:$C$30009,0))</f>
        <v>&lt;16</v>
      </c>
      <c r="U455" s="13">
        <v>2002</v>
      </c>
      <c r="V455" s="21">
        <f>INDEX('[1]QAEHS freezer database'!$G$2:$G$30009,MATCH('[1]Sample list'!H117,'[1]QAEHS freezer database'!$C$2:$C$30009,0))</f>
        <v>2002</v>
      </c>
      <c r="W455" s="70" t="str">
        <f>INDEX('[1]Sample list codes'!$B$2:$B$21,MATCH('[1]Sample list'!U117,'[1]Sample list codes'!$A$2:$A$21,0))</f>
        <v>2002-2003</v>
      </c>
      <c r="X455" s="13">
        <v>1</v>
      </c>
      <c r="Y455" s="23">
        <v>5</v>
      </c>
      <c r="Z455" s="21" t="str">
        <f>INDEX('[1]QAEHS freezer database'!$F$2:$F$30009,MATCH('[1]Sample list'!H117,'[1]QAEHS freezer database'!$C$2:$C$30009,0))</f>
        <v>Rural</v>
      </c>
    </row>
    <row r="456" spans="1:26" x14ac:dyDescent="0.2">
      <c r="A456" s="4" t="s">
        <v>663</v>
      </c>
      <c r="B456" t="e">
        <f>INDEX($H$160:$H$218,MATCH(D456,$D$160:$D$218,0))</f>
        <v>#N/A</v>
      </c>
      <c r="D456" s="12" t="str">
        <f>INDEX('[1]QAEHS freezer database'!$A$2:$A$30009,MATCH('[1]Sample list'!H327,'[1]QAEHS freezer database'!$C$2:$C$30009,0))&amp;F456</f>
        <v>MQX104063</v>
      </c>
      <c r="E456" s="12">
        <f>INDEX('[1]QAEHS freezer database'!$B$2:$B$30009,MATCH('[1]Sample list'!H327,'[1]QAEHS freezer database'!$C$2:$C$30009,0))</f>
        <v>104063</v>
      </c>
      <c r="F456" s="12"/>
      <c r="G456" s="12" t="str">
        <f>INDEX('[1]QAEHS freezer database'!$C$2:$C$30009,MATCH('[1]Sample list'!H327,'[1]QAEHS freezer database'!$C$2:$C$30009,0))</f>
        <v>HBP_G1FI</v>
      </c>
      <c r="H456" s="89" t="s">
        <v>1292</v>
      </c>
      <c r="I456" s="13" t="s">
        <v>1296</v>
      </c>
      <c r="J456" s="111" t="s">
        <v>1297</v>
      </c>
      <c r="K456" s="111" t="s">
        <v>667</v>
      </c>
      <c r="L456" s="16">
        <v>4</v>
      </c>
      <c r="M456" s="48" t="s">
        <v>511</v>
      </c>
      <c r="N456" s="13" t="s">
        <v>486</v>
      </c>
      <c r="O456" s="19" t="str">
        <f>INDEX('[1]QAEHS freezer database'!$L$2:$L$30009,MATCH('[1]Sample list'!H327,'[1]QAEHS freezer database'!$C$2:$C$30009,0))</f>
        <v>F</v>
      </c>
      <c r="P456" s="53"/>
      <c r="Q456" s="91">
        <v>12</v>
      </c>
      <c r="R456" s="48"/>
      <c r="S456" s="80" t="s">
        <v>543</v>
      </c>
      <c r="T456" s="21" t="str">
        <f>INDEX('[1]QAEHS freezer database'!$K$2:$K$30009,MATCH('[1]Sample list'!H327,'[1]QAEHS freezer database'!$C$2:$C$30009,0))</f>
        <v>&lt;16</v>
      </c>
      <c r="U456" s="13">
        <v>2002</v>
      </c>
      <c r="V456" s="21">
        <f>INDEX('[1]QAEHS freezer database'!$G$2:$G$30009,MATCH('[1]Sample list'!H327,'[1]QAEHS freezer database'!$C$2:$C$30009,0))</f>
        <v>2002</v>
      </c>
      <c r="W456" s="70" t="str">
        <f>INDEX('[1]Sample list codes'!$B$2:$B$21,MATCH('[1]Sample list'!U327,'[1]Sample list codes'!$A$2:$A$21,0))</f>
        <v>2002-2003</v>
      </c>
      <c r="X456" s="13">
        <v>1</v>
      </c>
      <c r="Y456" s="55">
        <v>5</v>
      </c>
      <c r="Z456" s="21" t="str">
        <f>INDEX('[1]QAEHS freezer database'!$F$2:$F$30009,MATCH('[1]Sample list'!H327,'[1]QAEHS freezer database'!$C$2:$C$30009,0))</f>
        <v>Rural</v>
      </c>
    </row>
    <row r="457" spans="1:26" ht="16" x14ac:dyDescent="0.2">
      <c r="D457" s="12" t="str">
        <f>INDEX('[1]QAEHS freezer database'!$A$2:$A$30009,MATCH('[1]Sample list'!H160,'[1]QAEHS freezer database'!$C$2:$C$30009,0))&amp;F457</f>
        <v>MQX104062</v>
      </c>
      <c r="E457" s="12">
        <f>INDEX('[1]QAEHS freezer database'!$B$2:$B$30009,MATCH('[1]Sample list'!H160,'[1]QAEHS freezer database'!$C$2:$C$30009,0))</f>
        <v>104062</v>
      </c>
      <c r="F457" s="12"/>
      <c r="G457" s="12" t="str">
        <f>INDEX('[1]QAEHS freezer database'!$C$2:$C$30009,MATCH('[1]Sample list'!H160,'[1]QAEHS freezer database'!$C$2:$C$30009,0))</f>
        <v>HBP_B5MII</v>
      </c>
      <c r="H457" s="123" t="s">
        <v>1298</v>
      </c>
      <c r="I457" s="68" t="s">
        <v>1299</v>
      </c>
      <c r="J457" s="125" t="s">
        <v>1300</v>
      </c>
      <c r="K457" s="125"/>
      <c r="L457" s="122">
        <v>1</v>
      </c>
      <c r="M457" s="48" t="s">
        <v>511</v>
      </c>
      <c r="N457" s="13" t="s">
        <v>485</v>
      </c>
      <c r="O457" s="19" t="str">
        <f>INDEX('[1]QAEHS freezer database'!$L$2:$L$30009,MATCH('[1]Sample list'!H160,'[1]QAEHS freezer database'!$C$2:$C$30009,0))</f>
        <v>M</v>
      </c>
      <c r="P457" s="17">
        <v>100</v>
      </c>
      <c r="Q457" s="68">
        <v>73</v>
      </c>
      <c r="R457" s="48"/>
      <c r="S457" s="80" t="s">
        <v>548</v>
      </c>
      <c r="T457" s="21" t="str">
        <f>INDEX('[1]QAEHS freezer database'!$K$2:$K$30009,MATCH('[1]Sample list'!H160,'[1]QAEHS freezer database'!$C$2:$C$30009,0))</f>
        <v>&gt;60</v>
      </c>
      <c r="U457" s="13">
        <v>2002</v>
      </c>
      <c r="V457" s="21">
        <f>INDEX('[1]QAEHS freezer database'!$G$2:$G$30009,MATCH('[1]Sample list'!H160,'[1]QAEHS freezer database'!$C$2:$C$30009,0))</f>
        <v>2002</v>
      </c>
      <c r="W457" s="70" t="str">
        <f>INDEX('[1]Sample list codes'!$B$2:$B$21,MATCH('[1]Sample list'!U160,'[1]Sample list codes'!$A$2:$A$21,0))</f>
        <v>2002-2003</v>
      </c>
      <c r="X457" s="13">
        <v>1</v>
      </c>
      <c r="Y457" s="71">
        <v>2</v>
      </c>
      <c r="Z457" s="21" t="str">
        <f>INDEX('[1]QAEHS freezer database'!$F$2:$F$30009,MATCH('[1]Sample list'!H160,'[1]QAEHS freezer database'!$C$2:$C$30009,0))</f>
        <v>Southeast</v>
      </c>
    </row>
    <row r="458" spans="1:26" x14ac:dyDescent="0.2">
      <c r="A458" s="4" t="s">
        <v>663</v>
      </c>
      <c r="B458" t="e">
        <f t="shared" ref="B458:B474" si="2">INDEX($H$160:$H$218,MATCH(D458,$D$160:$D$218,0))</f>
        <v>#N/A</v>
      </c>
      <c r="D458" s="12" t="str">
        <f>INDEX('[1]QAEHS freezer database'!$A$2:$A$30009,MATCH('[1]Sample list'!H325,'[1]QAEHS freezer database'!$C$2:$C$30009,0))&amp;F458</f>
        <v>MQX104061</v>
      </c>
      <c r="E458" s="12">
        <f>INDEX('[1]QAEHS freezer database'!$B$2:$B$30009,MATCH('[1]Sample list'!H325,'[1]QAEHS freezer database'!$C$2:$C$30009,0))</f>
        <v>104061</v>
      </c>
      <c r="F458" s="12"/>
      <c r="G458" s="12" t="str">
        <f>INDEX('[1]QAEHS freezer database'!$C$2:$C$30009,MATCH('[1]Sample list'!H325,'[1]QAEHS freezer database'!$C$2:$C$30009,0))</f>
        <v>HBP_B5MI</v>
      </c>
      <c r="H458" s="89" t="s">
        <v>1301</v>
      </c>
      <c r="I458" s="13" t="s">
        <v>1302</v>
      </c>
      <c r="J458" s="111" t="s">
        <v>1303</v>
      </c>
      <c r="K458" s="111" t="s">
        <v>667</v>
      </c>
      <c r="L458" s="16">
        <v>4</v>
      </c>
      <c r="M458" s="48" t="s">
        <v>511</v>
      </c>
      <c r="N458" s="13" t="s">
        <v>485</v>
      </c>
      <c r="O458" s="19" t="str">
        <f>INDEX('[1]QAEHS freezer database'!$L$2:$L$30009,MATCH('[1]Sample list'!H325,'[1]QAEHS freezer database'!$C$2:$C$30009,0))</f>
        <v>M</v>
      </c>
      <c r="P458" s="53"/>
      <c r="Q458" s="91">
        <v>72</v>
      </c>
      <c r="R458" s="48"/>
      <c r="S458" s="80" t="s">
        <v>548</v>
      </c>
      <c r="T458" s="21" t="str">
        <f>INDEX('[1]QAEHS freezer database'!$K$2:$K$30009,MATCH('[1]Sample list'!H325,'[1]QAEHS freezer database'!$C$2:$C$30009,0))</f>
        <v>&gt;60</v>
      </c>
      <c r="U458" s="13">
        <v>2002</v>
      </c>
      <c r="V458" s="21">
        <f>INDEX('[1]QAEHS freezer database'!$G$2:$G$30009,MATCH('[1]Sample list'!H325,'[1]QAEHS freezer database'!$C$2:$C$30009,0))</f>
        <v>2002</v>
      </c>
      <c r="W458" s="70" t="str">
        <f>INDEX('[1]Sample list codes'!$B$2:$B$21,MATCH('[1]Sample list'!U325,'[1]Sample list codes'!$A$2:$A$21,0))</f>
        <v>2002-2003</v>
      </c>
      <c r="X458" s="13">
        <v>1</v>
      </c>
      <c r="Y458" s="55">
        <v>2</v>
      </c>
      <c r="Z458" s="21" t="str">
        <f>INDEX('[1]QAEHS freezer database'!$F$2:$F$30009,MATCH('[1]Sample list'!H325,'[1]QAEHS freezer database'!$C$2:$C$30009,0))</f>
        <v>Southeast</v>
      </c>
    </row>
    <row r="459" spans="1:26" x14ac:dyDescent="0.2">
      <c r="A459" s="4" t="s">
        <v>663</v>
      </c>
      <c r="B459" t="e">
        <f t="shared" si="2"/>
        <v>#N/A</v>
      </c>
      <c r="D459" s="12" t="str">
        <f>INDEX('[1]QAEHS freezer database'!$A$2:$A$30009,MATCH('[1]Sample list'!H326,'[1]QAEHS freezer database'!$C$2:$C$30009,0))&amp;F459</f>
        <v>MQX104061</v>
      </c>
      <c r="E459" s="12">
        <f>INDEX('[1]QAEHS freezer database'!$B$2:$B$30009,MATCH('[1]Sample list'!H326,'[1]QAEHS freezer database'!$C$2:$C$30009,0))</f>
        <v>104061</v>
      </c>
      <c r="F459" s="12"/>
      <c r="G459" s="12" t="str">
        <f>INDEX('[1]QAEHS freezer database'!$C$2:$C$30009,MATCH('[1]Sample list'!H326,'[1]QAEHS freezer database'!$C$2:$C$30009,0))</f>
        <v>HBP_B5MI</v>
      </c>
      <c r="H459" s="89" t="s">
        <v>1301</v>
      </c>
      <c r="I459" s="13" t="s">
        <v>1302</v>
      </c>
      <c r="J459" s="111" t="s">
        <v>1303</v>
      </c>
      <c r="K459" s="111" t="s">
        <v>667</v>
      </c>
      <c r="L459" s="16">
        <v>4</v>
      </c>
      <c r="M459" s="48" t="s">
        <v>511</v>
      </c>
      <c r="N459" s="13" t="s">
        <v>485</v>
      </c>
      <c r="O459" s="19" t="str">
        <f>INDEX('[1]QAEHS freezer database'!$L$2:$L$30009,MATCH('[1]Sample list'!H326,'[1]QAEHS freezer database'!$C$2:$C$30009,0))</f>
        <v>M</v>
      </c>
      <c r="P459" s="53"/>
      <c r="Q459" s="91">
        <v>73</v>
      </c>
      <c r="R459" s="48"/>
      <c r="S459" s="80" t="s">
        <v>548</v>
      </c>
      <c r="T459" s="21" t="str">
        <f>INDEX('[1]QAEHS freezer database'!$K$2:$K$30009,MATCH('[1]Sample list'!H326,'[1]QAEHS freezer database'!$C$2:$C$30009,0))</f>
        <v>&gt;60</v>
      </c>
      <c r="U459" s="13">
        <v>2002</v>
      </c>
      <c r="V459" s="21">
        <f>INDEX('[1]QAEHS freezer database'!$G$2:$G$30009,MATCH('[1]Sample list'!H326,'[1]QAEHS freezer database'!$C$2:$C$30009,0))</f>
        <v>2002</v>
      </c>
      <c r="W459" s="70" t="str">
        <f>INDEX('[1]Sample list codes'!$B$2:$B$21,MATCH('[1]Sample list'!U326,'[1]Sample list codes'!$A$2:$A$21,0))</f>
        <v>2002-2003</v>
      </c>
      <c r="X459" s="13">
        <v>1</v>
      </c>
      <c r="Y459" s="55">
        <v>2</v>
      </c>
      <c r="Z459" s="21" t="str">
        <f>INDEX('[1]QAEHS freezer database'!$F$2:$F$30009,MATCH('[1]Sample list'!H326,'[1]QAEHS freezer database'!$C$2:$C$30009,0))</f>
        <v>Southeast</v>
      </c>
    </row>
    <row r="460" spans="1:26" x14ac:dyDescent="0.2">
      <c r="A460" s="4" t="s">
        <v>663</v>
      </c>
      <c r="B460" t="e">
        <f t="shared" si="2"/>
        <v>#N/A</v>
      </c>
      <c r="D460" s="12" t="str">
        <f>INDEX('[1]QAEHS freezer database'!$A$2:$A$30009,MATCH('[1]Sample list'!H324,'[1]QAEHS freezer database'!$C$2:$C$30009,0))&amp;F460</f>
        <v>MQX104060</v>
      </c>
      <c r="E460" s="12">
        <f>INDEX('[1]QAEHS freezer database'!$B$2:$B$30009,MATCH('[1]Sample list'!H324,'[1]QAEHS freezer database'!$C$2:$C$30009,0))</f>
        <v>104060</v>
      </c>
      <c r="F460" s="12"/>
      <c r="G460" s="12" t="str">
        <f>INDEX('[1]QAEHS freezer database'!$C$2:$C$30009,MATCH('[1]Sample list'!H324,'[1]QAEHS freezer database'!$C$2:$C$30009,0))</f>
        <v>HBP_B5FII</v>
      </c>
      <c r="H460" s="89" t="s">
        <v>1304</v>
      </c>
      <c r="I460" s="13" t="s">
        <v>1305</v>
      </c>
      <c r="J460" s="111" t="s">
        <v>1306</v>
      </c>
      <c r="K460" s="111" t="s">
        <v>667</v>
      </c>
      <c r="L460" s="16">
        <v>4</v>
      </c>
      <c r="M460" s="48" t="s">
        <v>511</v>
      </c>
      <c r="N460" s="13" t="s">
        <v>486</v>
      </c>
      <c r="O460" s="19" t="str">
        <f>INDEX('[1]QAEHS freezer database'!$L$2:$L$30009,MATCH('[1]Sample list'!H324,'[1]QAEHS freezer database'!$C$2:$C$30009,0))</f>
        <v>F</v>
      </c>
      <c r="P460" s="53"/>
      <c r="Q460" s="91">
        <v>74</v>
      </c>
      <c r="R460" s="48"/>
      <c r="S460" s="80" t="s">
        <v>548</v>
      </c>
      <c r="T460" s="21" t="str">
        <f>INDEX('[1]QAEHS freezer database'!$K$2:$K$30009,MATCH('[1]Sample list'!H324,'[1]QAEHS freezer database'!$C$2:$C$30009,0))</f>
        <v>&gt;60</v>
      </c>
      <c r="U460" s="13">
        <v>2002</v>
      </c>
      <c r="V460" s="21">
        <f>INDEX('[1]QAEHS freezer database'!$G$2:$G$30009,MATCH('[1]Sample list'!H324,'[1]QAEHS freezer database'!$C$2:$C$30009,0))</f>
        <v>2002</v>
      </c>
      <c r="W460" s="70" t="str">
        <f>INDEX('[1]Sample list codes'!$B$2:$B$21,MATCH('[1]Sample list'!U324,'[1]Sample list codes'!$A$2:$A$21,0))</f>
        <v>2002-2003</v>
      </c>
      <c r="X460" s="13">
        <v>1</v>
      </c>
      <c r="Y460" s="55">
        <v>2</v>
      </c>
      <c r="Z460" s="21" t="str">
        <f>INDEX('[1]QAEHS freezer database'!$F$2:$F$30009,MATCH('[1]Sample list'!H324,'[1]QAEHS freezer database'!$C$2:$C$30009,0))</f>
        <v>Southeast</v>
      </c>
    </row>
    <row r="461" spans="1:26" x14ac:dyDescent="0.2">
      <c r="A461" s="4" t="s">
        <v>663</v>
      </c>
      <c r="B461" t="e">
        <f t="shared" si="2"/>
        <v>#N/A</v>
      </c>
      <c r="D461" s="12" t="str">
        <f>INDEX('[1]QAEHS freezer database'!$A$2:$A$30009,MATCH('[1]Sample list'!H323,'[1]QAEHS freezer database'!$C$2:$C$30009,0))&amp;F461</f>
        <v>MQX104059</v>
      </c>
      <c r="E461" s="12">
        <f>INDEX('[1]QAEHS freezer database'!$B$2:$B$30009,MATCH('[1]Sample list'!H323,'[1]QAEHS freezer database'!$C$2:$C$30009,0))</f>
        <v>104059</v>
      </c>
      <c r="F461" s="12"/>
      <c r="G461" s="12" t="str">
        <f>INDEX('[1]QAEHS freezer database'!$C$2:$C$30009,MATCH('[1]Sample list'!H323,'[1]QAEHS freezer database'!$C$2:$C$30009,0))</f>
        <v>HBP_B5FI</v>
      </c>
      <c r="H461" s="89" t="s">
        <v>1307</v>
      </c>
      <c r="I461" s="13" t="s">
        <v>1308</v>
      </c>
      <c r="J461" s="111" t="s">
        <v>1309</v>
      </c>
      <c r="K461" s="111" t="s">
        <v>667</v>
      </c>
      <c r="L461" s="16">
        <v>4</v>
      </c>
      <c r="M461" s="48" t="s">
        <v>511</v>
      </c>
      <c r="N461" s="13" t="s">
        <v>486</v>
      </c>
      <c r="O461" s="19" t="str">
        <f>INDEX('[1]QAEHS freezer database'!$L$2:$L$30009,MATCH('[1]Sample list'!H323,'[1]QAEHS freezer database'!$C$2:$C$30009,0))</f>
        <v>F</v>
      </c>
      <c r="P461" s="53"/>
      <c r="Q461" s="91">
        <v>75</v>
      </c>
      <c r="R461" s="48"/>
      <c r="S461" s="80" t="s">
        <v>548</v>
      </c>
      <c r="T461" s="21" t="str">
        <f>INDEX('[1]QAEHS freezer database'!$K$2:$K$30009,MATCH('[1]Sample list'!H323,'[1]QAEHS freezer database'!$C$2:$C$30009,0))</f>
        <v>&gt;60</v>
      </c>
      <c r="U461" s="13">
        <v>2002</v>
      </c>
      <c r="V461" s="21">
        <f>INDEX('[1]QAEHS freezer database'!$G$2:$G$30009,MATCH('[1]Sample list'!H323,'[1]QAEHS freezer database'!$C$2:$C$30009,0))</f>
        <v>2002</v>
      </c>
      <c r="W461" s="70" t="str">
        <f>INDEX('[1]Sample list codes'!$B$2:$B$21,MATCH('[1]Sample list'!U323,'[1]Sample list codes'!$A$2:$A$21,0))</f>
        <v>2002-2003</v>
      </c>
      <c r="X461" s="13">
        <v>1</v>
      </c>
      <c r="Y461" s="55">
        <v>2</v>
      </c>
      <c r="Z461" s="21" t="str">
        <f>INDEX('[1]QAEHS freezer database'!$F$2:$F$30009,MATCH('[1]Sample list'!H323,'[1]QAEHS freezer database'!$C$2:$C$30009,0))</f>
        <v>Southeast</v>
      </c>
    </row>
    <row r="462" spans="1:26" x14ac:dyDescent="0.2">
      <c r="A462" s="4" t="s">
        <v>663</v>
      </c>
      <c r="B462" t="e">
        <f t="shared" si="2"/>
        <v>#N/A</v>
      </c>
      <c r="D462" s="12" t="str">
        <f>INDEX('[1]QAEHS freezer database'!$A$2:$A$30009,MATCH('[1]Sample list'!H322,'[1]QAEHS freezer database'!$C$2:$C$30009,0))&amp;F462</f>
        <v>MQX104058</v>
      </c>
      <c r="E462" s="12">
        <f>INDEX('[1]QAEHS freezer database'!$B$2:$B$30009,MATCH('[1]Sample list'!H322,'[1]QAEHS freezer database'!$C$2:$C$30009,0))</f>
        <v>104058</v>
      </c>
      <c r="F462" s="12"/>
      <c r="G462" s="12" t="str">
        <f>INDEX('[1]QAEHS freezer database'!$C$2:$C$30009,MATCH('[1]Sample list'!H322,'[1]QAEHS freezer database'!$C$2:$C$30009,0))</f>
        <v>HBP_B4MII</v>
      </c>
      <c r="H462" s="89" t="s">
        <v>1310</v>
      </c>
      <c r="I462" s="13" t="s">
        <v>1311</v>
      </c>
      <c r="J462" s="111" t="s">
        <v>1312</v>
      </c>
      <c r="K462" s="111" t="s">
        <v>667</v>
      </c>
      <c r="L462" s="16">
        <v>4</v>
      </c>
      <c r="M462" s="48" t="s">
        <v>511</v>
      </c>
      <c r="N462" s="13" t="s">
        <v>485</v>
      </c>
      <c r="O462" s="19" t="str">
        <f>INDEX('[1]QAEHS freezer database'!$L$2:$L$30009,MATCH('[1]Sample list'!H322,'[1]QAEHS freezer database'!$C$2:$C$30009,0))</f>
        <v>M</v>
      </c>
      <c r="P462" s="53"/>
      <c r="Q462" s="91">
        <v>55</v>
      </c>
      <c r="R462" s="48"/>
      <c r="S462" s="80" t="s">
        <v>551</v>
      </c>
      <c r="T462" s="21" t="str">
        <f>INDEX('[1]QAEHS freezer database'!$K$2:$K$30009,MATCH('[1]Sample list'!H322,'[1]QAEHS freezer database'!$C$2:$C$30009,0))</f>
        <v>46-60</v>
      </c>
      <c r="U462" s="13">
        <v>2002</v>
      </c>
      <c r="V462" s="21">
        <f>INDEX('[1]QAEHS freezer database'!$G$2:$G$30009,MATCH('[1]Sample list'!H322,'[1]QAEHS freezer database'!$C$2:$C$30009,0))</f>
        <v>2002</v>
      </c>
      <c r="W462" s="70" t="str">
        <f>INDEX('[1]Sample list codes'!$B$2:$B$21,MATCH('[1]Sample list'!U322,'[1]Sample list codes'!$A$2:$A$21,0))</f>
        <v>2002-2003</v>
      </c>
      <c r="X462" s="13">
        <v>1</v>
      </c>
      <c r="Y462" s="55">
        <v>2</v>
      </c>
      <c r="Z462" s="21" t="str">
        <f>INDEX('[1]QAEHS freezer database'!$F$2:$F$30009,MATCH('[1]Sample list'!H322,'[1]QAEHS freezer database'!$C$2:$C$30009,0))</f>
        <v>Southeast</v>
      </c>
    </row>
    <row r="463" spans="1:26" x14ac:dyDescent="0.2">
      <c r="A463" s="4" t="s">
        <v>663</v>
      </c>
      <c r="B463" t="e">
        <f t="shared" si="2"/>
        <v>#N/A</v>
      </c>
      <c r="D463" s="12" t="str">
        <f>INDEX('[1]QAEHS freezer database'!$A$2:$A$30009,MATCH('[1]Sample list'!H321,'[1]QAEHS freezer database'!$C$2:$C$30009,0))&amp;F463</f>
        <v>MQX104057</v>
      </c>
      <c r="E463" s="12">
        <f>INDEX('[1]QAEHS freezer database'!$B$2:$B$30009,MATCH('[1]Sample list'!H321,'[1]QAEHS freezer database'!$C$2:$C$30009,0))</f>
        <v>104057</v>
      </c>
      <c r="F463" s="12"/>
      <c r="G463" s="12" t="str">
        <f>INDEX('[1]QAEHS freezer database'!$C$2:$C$30009,MATCH('[1]Sample list'!H321,'[1]QAEHS freezer database'!$C$2:$C$30009,0))</f>
        <v>HBP_B4MI</v>
      </c>
      <c r="H463" s="89" t="s">
        <v>1313</v>
      </c>
      <c r="I463" s="13" t="s">
        <v>1314</v>
      </c>
      <c r="J463" s="111" t="s">
        <v>1315</v>
      </c>
      <c r="K463" s="111" t="s">
        <v>667</v>
      </c>
      <c r="L463" s="16">
        <v>4</v>
      </c>
      <c r="M463" s="48" t="s">
        <v>511</v>
      </c>
      <c r="N463" s="13" t="s">
        <v>485</v>
      </c>
      <c r="O463" s="19" t="str">
        <f>INDEX('[1]QAEHS freezer database'!$L$2:$L$30009,MATCH('[1]Sample list'!H321,'[1]QAEHS freezer database'!$C$2:$C$30009,0))</f>
        <v>M</v>
      </c>
      <c r="P463" s="53"/>
      <c r="Q463" s="91">
        <v>54</v>
      </c>
      <c r="R463" s="48"/>
      <c r="S463" s="80" t="s">
        <v>551</v>
      </c>
      <c r="T463" s="21" t="str">
        <f>INDEX('[1]QAEHS freezer database'!$K$2:$K$30009,MATCH('[1]Sample list'!H321,'[1]QAEHS freezer database'!$C$2:$C$30009,0))</f>
        <v>46-60</v>
      </c>
      <c r="U463" s="13">
        <v>2002</v>
      </c>
      <c r="V463" s="21">
        <f>INDEX('[1]QAEHS freezer database'!$G$2:$G$30009,MATCH('[1]Sample list'!H321,'[1]QAEHS freezer database'!$C$2:$C$30009,0))</f>
        <v>2002</v>
      </c>
      <c r="W463" s="70" t="str">
        <f>INDEX('[1]Sample list codes'!$B$2:$B$21,MATCH('[1]Sample list'!U321,'[1]Sample list codes'!$A$2:$A$21,0))</f>
        <v>2002-2003</v>
      </c>
      <c r="X463" s="13">
        <v>1</v>
      </c>
      <c r="Y463" s="55">
        <v>2</v>
      </c>
      <c r="Z463" s="21" t="str">
        <f>INDEX('[1]QAEHS freezer database'!$F$2:$F$30009,MATCH('[1]Sample list'!H321,'[1]QAEHS freezer database'!$C$2:$C$30009,0))</f>
        <v>Southeast</v>
      </c>
    </row>
    <row r="464" spans="1:26" x14ac:dyDescent="0.2">
      <c r="A464" s="4" t="s">
        <v>663</v>
      </c>
      <c r="B464" t="e">
        <f t="shared" si="2"/>
        <v>#N/A</v>
      </c>
      <c r="D464" s="12" t="str">
        <f>INDEX('[1]QAEHS freezer database'!$A$2:$A$30009,MATCH('[1]Sample list'!H320,'[1]QAEHS freezer database'!$C$2:$C$30009,0))&amp;F464</f>
        <v>MQX104056</v>
      </c>
      <c r="E464" s="12">
        <f>INDEX('[1]QAEHS freezer database'!$B$2:$B$30009,MATCH('[1]Sample list'!H320,'[1]QAEHS freezer database'!$C$2:$C$30009,0))</f>
        <v>104056</v>
      </c>
      <c r="F464" s="12"/>
      <c r="G464" s="12" t="str">
        <f>INDEX('[1]QAEHS freezer database'!$C$2:$C$30009,MATCH('[1]Sample list'!H320,'[1]QAEHS freezer database'!$C$2:$C$30009,0))</f>
        <v>HBP_B4FII</v>
      </c>
      <c r="H464" s="89" t="s">
        <v>1316</v>
      </c>
      <c r="I464" s="13" t="s">
        <v>1317</v>
      </c>
      <c r="J464" s="111" t="s">
        <v>1318</v>
      </c>
      <c r="K464" s="111" t="s">
        <v>667</v>
      </c>
      <c r="L464" s="16">
        <v>4</v>
      </c>
      <c r="M464" s="48" t="s">
        <v>511</v>
      </c>
      <c r="N464" s="13" t="s">
        <v>486</v>
      </c>
      <c r="O464" s="19" t="str">
        <f>INDEX('[1]QAEHS freezer database'!$L$2:$L$30009,MATCH('[1]Sample list'!H320,'[1]QAEHS freezer database'!$C$2:$C$30009,0))</f>
        <v>F</v>
      </c>
      <c r="P464" s="53"/>
      <c r="Q464" s="91">
        <v>54</v>
      </c>
      <c r="R464" s="48"/>
      <c r="S464" s="80" t="s">
        <v>551</v>
      </c>
      <c r="T464" s="21" t="str">
        <f>INDEX('[1]QAEHS freezer database'!$K$2:$K$30009,MATCH('[1]Sample list'!H320,'[1]QAEHS freezer database'!$C$2:$C$30009,0))</f>
        <v>46-60</v>
      </c>
      <c r="U464" s="13">
        <v>2002</v>
      </c>
      <c r="V464" s="21">
        <f>INDEX('[1]QAEHS freezer database'!$G$2:$G$30009,MATCH('[1]Sample list'!H320,'[1]QAEHS freezer database'!$C$2:$C$30009,0))</f>
        <v>2002</v>
      </c>
      <c r="W464" s="70" t="str">
        <f>INDEX('[1]Sample list codes'!$B$2:$B$21,MATCH('[1]Sample list'!U320,'[1]Sample list codes'!$A$2:$A$21,0))</f>
        <v>2002-2003</v>
      </c>
      <c r="X464" s="13">
        <v>1</v>
      </c>
      <c r="Y464" s="55">
        <v>2</v>
      </c>
      <c r="Z464" s="21" t="str">
        <f>INDEX('[1]QAEHS freezer database'!$F$2:$F$30009,MATCH('[1]Sample list'!H320,'[1]QAEHS freezer database'!$C$2:$C$30009,0))</f>
        <v>Southeast</v>
      </c>
    </row>
    <row r="465" spans="1:26" x14ac:dyDescent="0.2">
      <c r="A465" s="4" t="s">
        <v>663</v>
      </c>
      <c r="B465" t="e">
        <f t="shared" si="2"/>
        <v>#N/A</v>
      </c>
      <c r="D465" s="12" t="str">
        <f>INDEX('[1]QAEHS freezer database'!$A$2:$A$30009,MATCH('[1]Sample list'!H319,'[1]QAEHS freezer database'!$C$2:$C$30009,0))&amp;F465</f>
        <v>MQX104055</v>
      </c>
      <c r="E465" s="12">
        <f>INDEX('[1]QAEHS freezer database'!$B$2:$B$30009,MATCH('[1]Sample list'!H319,'[1]QAEHS freezer database'!$C$2:$C$30009,0))</f>
        <v>104055</v>
      </c>
      <c r="F465" s="12"/>
      <c r="G465" s="12" t="str">
        <f>INDEX('[1]QAEHS freezer database'!$C$2:$C$30009,MATCH('[1]Sample list'!H319,'[1]QAEHS freezer database'!$C$2:$C$30009,0))</f>
        <v>HBP_B4FI</v>
      </c>
      <c r="H465" s="89" t="s">
        <v>1319</v>
      </c>
      <c r="I465" s="13" t="s">
        <v>1320</v>
      </c>
      <c r="J465" s="111" t="s">
        <v>1321</v>
      </c>
      <c r="K465" s="111" t="s">
        <v>667</v>
      </c>
      <c r="L465" s="16">
        <v>4</v>
      </c>
      <c r="M465" s="48" t="s">
        <v>511</v>
      </c>
      <c r="N465" s="13" t="s">
        <v>486</v>
      </c>
      <c r="O465" s="19" t="str">
        <f>INDEX('[1]QAEHS freezer database'!$L$2:$L$30009,MATCH('[1]Sample list'!H319,'[1]QAEHS freezer database'!$C$2:$C$30009,0))</f>
        <v>F</v>
      </c>
      <c r="P465" s="53"/>
      <c r="Q465" s="91">
        <v>55</v>
      </c>
      <c r="R465" s="48"/>
      <c r="S465" s="80" t="s">
        <v>551</v>
      </c>
      <c r="T465" s="21" t="str">
        <f>INDEX('[1]QAEHS freezer database'!$K$2:$K$30009,MATCH('[1]Sample list'!H319,'[1]QAEHS freezer database'!$C$2:$C$30009,0))</f>
        <v>46-60</v>
      </c>
      <c r="U465" s="13">
        <v>2002</v>
      </c>
      <c r="V465" s="21">
        <f>INDEX('[1]QAEHS freezer database'!$G$2:$G$30009,MATCH('[1]Sample list'!H319,'[1]QAEHS freezer database'!$C$2:$C$30009,0))</f>
        <v>2002</v>
      </c>
      <c r="W465" s="70" t="str">
        <f>INDEX('[1]Sample list codes'!$B$2:$B$21,MATCH('[1]Sample list'!U319,'[1]Sample list codes'!$A$2:$A$21,0))</f>
        <v>2002-2003</v>
      </c>
      <c r="X465" s="13">
        <v>1</v>
      </c>
      <c r="Y465" s="55">
        <v>2</v>
      </c>
      <c r="Z465" s="21" t="str">
        <f>INDEX('[1]QAEHS freezer database'!$F$2:$F$30009,MATCH('[1]Sample list'!H319,'[1]QAEHS freezer database'!$C$2:$C$30009,0))</f>
        <v>Southeast</v>
      </c>
    </row>
    <row r="466" spans="1:26" x14ac:dyDescent="0.2">
      <c r="A466" s="4" t="s">
        <v>663</v>
      </c>
      <c r="B466" t="e">
        <f t="shared" si="2"/>
        <v>#N/A</v>
      </c>
      <c r="D466" s="12" t="str">
        <f>INDEX('[1]QAEHS freezer database'!$A$2:$A$30009,MATCH('[1]Sample list'!H317,'[1]QAEHS freezer database'!$C$2:$C$30009,0))&amp;F466</f>
        <v>MQX104054</v>
      </c>
      <c r="E466" s="12">
        <f>INDEX('[1]QAEHS freezer database'!$B$2:$B$30009,MATCH('[1]Sample list'!H317,'[1]QAEHS freezer database'!$C$2:$C$30009,0))</f>
        <v>104054</v>
      </c>
      <c r="F466" s="12"/>
      <c r="G466" s="12" t="str">
        <f>INDEX('[1]QAEHS freezer database'!$C$2:$C$30009,MATCH('[1]Sample list'!H317,'[1]QAEHS freezer database'!$C$2:$C$30009,0))</f>
        <v>HBP_B3MII</v>
      </c>
      <c r="H466" s="89" t="s">
        <v>1322</v>
      </c>
      <c r="I466" s="13" t="s">
        <v>1323</v>
      </c>
      <c r="J466" s="111" t="s">
        <v>1324</v>
      </c>
      <c r="K466" s="111" t="s">
        <v>667</v>
      </c>
      <c r="L466" s="16">
        <v>4</v>
      </c>
      <c r="M466" s="48" t="s">
        <v>511</v>
      </c>
      <c r="N466" s="13" t="s">
        <v>485</v>
      </c>
      <c r="O466" s="19" t="str">
        <f>INDEX('[1]QAEHS freezer database'!$L$2:$L$30009,MATCH('[1]Sample list'!H317,'[1]QAEHS freezer database'!$C$2:$C$30009,0))</f>
        <v>M</v>
      </c>
      <c r="P466" s="53"/>
      <c r="Q466" s="91">
        <v>40</v>
      </c>
      <c r="R466" s="48"/>
      <c r="S466" s="80" t="s">
        <v>554</v>
      </c>
      <c r="T466" s="21" t="str">
        <f>INDEX('[1]QAEHS freezer database'!$K$2:$K$30009,MATCH('[1]Sample list'!H317,'[1]QAEHS freezer database'!$C$2:$C$30009,0))</f>
        <v>31-45</v>
      </c>
      <c r="U466" s="13">
        <v>2002</v>
      </c>
      <c r="V466" s="21">
        <f>INDEX('[1]QAEHS freezer database'!$G$2:$G$30009,MATCH('[1]Sample list'!H317,'[1]QAEHS freezer database'!$C$2:$C$30009,0))</f>
        <v>2002</v>
      </c>
      <c r="W466" s="70" t="str">
        <f>INDEX('[1]Sample list codes'!$B$2:$B$21,MATCH('[1]Sample list'!U317,'[1]Sample list codes'!$A$2:$A$21,0))</f>
        <v>2002-2003</v>
      </c>
      <c r="X466" s="13">
        <v>1</v>
      </c>
      <c r="Y466" s="55">
        <v>2</v>
      </c>
      <c r="Z466" s="21" t="str">
        <f>INDEX('[1]QAEHS freezer database'!$F$2:$F$30009,MATCH('[1]Sample list'!H317,'[1]QAEHS freezer database'!$C$2:$C$30009,0))</f>
        <v>Southeast</v>
      </c>
    </row>
    <row r="467" spans="1:26" x14ac:dyDescent="0.2">
      <c r="A467" s="4" t="s">
        <v>663</v>
      </c>
      <c r="B467" t="e">
        <f t="shared" si="2"/>
        <v>#N/A</v>
      </c>
      <c r="D467" s="12" t="str">
        <f>INDEX('[1]QAEHS freezer database'!$A$2:$A$30009,MATCH('[1]Sample list'!H314,'[1]QAEHS freezer database'!$C$2:$C$30009,0))&amp;F467</f>
        <v>MQX104053</v>
      </c>
      <c r="E467" s="12">
        <f>INDEX('[1]QAEHS freezer database'!$B$2:$B$30009,MATCH('[1]Sample list'!H314,'[1]QAEHS freezer database'!$C$2:$C$30009,0))</f>
        <v>104053</v>
      </c>
      <c r="F467" s="140"/>
      <c r="G467" s="140" t="str">
        <f>INDEX('[1]QAEHS freezer database'!$C$2:$C$30009,MATCH('[1]Sample list'!H314,'[1]QAEHS freezer database'!$C$2:$C$30009,0))</f>
        <v>HBP_B3FII</v>
      </c>
      <c r="H467" s="89" t="s">
        <v>1325</v>
      </c>
      <c r="I467" s="89" t="s">
        <v>1326</v>
      </c>
      <c r="J467" s="111" t="s">
        <v>1327</v>
      </c>
      <c r="K467" s="111" t="s">
        <v>667</v>
      </c>
      <c r="L467" s="16">
        <v>4</v>
      </c>
      <c r="M467" t="s">
        <v>511</v>
      </c>
      <c r="N467" s="13" t="s">
        <v>486</v>
      </c>
      <c r="O467" s="19" t="str">
        <f>INDEX('[1]QAEHS freezer database'!$L$2:$L$30009,MATCH('[1]Sample list'!H314,'[1]QAEHS freezer database'!$C$2:$C$30009,0))</f>
        <v>F</v>
      </c>
      <c r="P467" s="4"/>
      <c r="Q467" s="141">
        <v>40</v>
      </c>
      <c r="S467" s="80" t="s">
        <v>554</v>
      </c>
      <c r="T467" s="21" t="str">
        <f>INDEX('[1]QAEHS freezer database'!$K$2:$K$30009,MATCH('[1]Sample list'!H314,'[1]QAEHS freezer database'!$C$2:$C$30009,0))</f>
        <v>31-45</v>
      </c>
      <c r="U467" s="13">
        <v>2002</v>
      </c>
      <c r="V467" s="21">
        <f>INDEX('[1]QAEHS freezer database'!$G$2:$G$30009,MATCH('[1]Sample list'!H314,'[1]QAEHS freezer database'!$C$2:$C$30009,0))</f>
        <v>2002</v>
      </c>
      <c r="W467" s="70" t="str">
        <f>INDEX('[1]Sample list codes'!$B$2:$B$21,MATCH('[1]Sample list'!U314,'[1]Sample list codes'!$A$2:$A$21,0))</f>
        <v>2002-2003</v>
      </c>
      <c r="X467" s="13">
        <v>1</v>
      </c>
      <c r="Y467" s="55">
        <v>2</v>
      </c>
      <c r="Z467" s="21" t="str">
        <f>INDEX('[1]QAEHS freezer database'!$F$2:$F$30009,MATCH('[1]Sample list'!H314,'[1]QAEHS freezer database'!$C$2:$C$30009,0))</f>
        <v>Southeast</v>
      </c>
    </row>
    <row r="468" spans="1:26" x14ac:dyDescent="0.2">
      <c r="A468" s="4" t="s">
        <v>663</v>
      </c>
      <c r="B468" t="e">
        <f t="shared" si="2"/>
        <v>#N/A</v>
      </c>
      <c r="D468" s="12" t="str">
        <f>INDEX('[1]QAEHS freezer database'!$A$2:$A$30009,MATCH('[1]Sample list'!H312,'[1]QAEHS freezer database'!$C$2:$C$30009,0))&amp;F468</f>
        <v>MQX104052</v>
      </c>
      <c r="E468" s="12">
        <f>INDEX('[1]QAEHS freezer database'!$B$2:$B$30009,MATCH('[1]Sample list'!H312,'[1]QAEHS freezer database'!$C$2:$C$30009,0))</f>
        <v>104052</v>
      </c>
      <c r="F468" s="140"/>
      <c r="G468" s="140" t="str">
        <f>INDEX('[1]QAEHS freezer database'!$C$2:$C$30009,MATCH('[1]Sample list'!H312,'[1]QAEHS freezer database'!$C$2:$C$30009,0))</f>
        <v>HBP_B2MII</v>
      </c>
      <c r="H468" s="89" t="s">
        <v>1328</v>
      </c>
      <c r="I468" s="89" t="s">
        <v>1329</v>
      </c>
      <c r="J468" s="111" t="s">
        <v>1330</v>
      </c>
      <c r="K468" s="111" t="s">
        <v>667</v>
      </c>
      <c r="L468" s="16">
        <v>4</v>
      </c>
      <c r="M468" t="s">
        <v>511</v>
      </c>
      <c r="N468" s="13" t="s">
        <v>485</v>
      </c>
      <c r="O468" s="19" t="str">
        <f>INDEX('[1]QAEHS freezer database'!$L$2:$L$30009,MATCH('[1]Sample list'!H312,'[1]QAEHS freezer database'!$C$2:$C$30009,0))</f>
        <v>M</v>
      </c>
      <c r="P468" s="4"/>
      <c r="Q468" s="141">
        <v>25</v>
      </c>
      <c r="S468" s="80" t="s">
        <v>557</v>
      </c>
      <c r="T468" s="21" t="str">
        <f>INDEX('[1]QAEHS freezer database'!$K$2:$K$30009,MATCH('[1]Sample list'!H312,'[1]QAEHS freezer database'!$C$2:$C$30009,0))</f>
        <v>16-30</v>
      </c>
      <c r="U468" s="13">
        <v>2002</v>
      </c>
      <c r="V468" s="21">
        <f>INDEX('[1]QAEHS freezer database'!$G$2:$G$30009,MATCH('[1]Sample list'!H312,'[1]QAEHS freezer database'!$C$2:$C$30009,0))</f>
        <v>2002</v>
      </c>
      <c r="W468" s="70" t="str">
        <f>INDEX('[1]Sample list codes'!$B$2:$B$21,MATCH('[1]Sample list'!U312,'[1]Sample list codes'!$A$2:$A$21,0))</f>
        <v>2002-2003</v>
      </c>
      <c r="X468" s="13">
        <v>1</v>
      </c>
      <c r="Y468" s="23">
        <v>2</v>
      </c>
      <c r="Z468" s="21" t="str">
        <f>INDEX('[1]QAEHS freezer database'!$F$2:$F$30009,MATCH('[1]Sample list'!H312,'[1]QAEHS freezer database'!$C$2:$C$30009,0))</f>
        <v>Southeast</v>
      </c>
    </row>
    <row r="469" spans="1:26" x14ac:dyDescent="0.2">
      <c r="A469" s="4" t="s">
        <v>663</v>
      </c>
      <c r="B469" t="e">
        <f t="shared" si="2"/>
        <v>#N/A</v>
      </c>
      <c r="D469" s="12" t="str">
        <f>INDEX('[1]QAEHS freezer database'!$A$2:$A$30009,MATCH('[1]Sample list'!H311,'[1]QAEHS freezer database'!$C$2:$C$30009,0))&amp;F469</f>
        <v>MQX104051</v>
      </c>
      <c r="E469" s="12">
        <f>INDEX('[1]QAEHS freezer database'!$B$2:$B$30009,MATCH('[1]Sample list'!H311,'[1]QAEHS freezer database'!$C$2:$C$30009,0))</f>
        <v>104051</v>
      </c>
      <c r="F469" s="140"/>
      <c r="G469" s="140" t="str">
        <f>INDEX('[1]QAEHS freezer database'!$C$2:$C$30009,MATCH('[1]Sample list'!H311,'[1]QAEHS freezer database'!$C$2:$C$30009,0))</f>
        <v>HBP_B2MI</v>
      </c>
      <c r="H469" s="89" t="s">
        <v>1331</v>
      </c>
      <c r="I469" s="89" t="s">
        <v>1332</v>
      </c>
      <c r="J469" s="111" t="s">
        <v>1333</v>
      </c>
      <c r="K469" s="111" t="s">
        <v>667</v>
      </c>
      <c r="L469" s="16">
        <v>4</v>
      </c>
      <c r="M469" t="s">
        <v>511</v>
      </c>
      <c r="N469" s="13" t="s">
        <v>485</v>
      </c>
      <c r="O469" s="19" t="str">
        <f>INDEX('[1]QAEHS freezer database'!$L$2:$L$30009,MATCH('[1]Sample list'!H311,'[1]QAEHS freezer database'!$C$2:$C$30009,0))</f>
        <v>M</v>
      </c>
      <c r="P469" s="4"/>
      <c r="Q469" s="141">
        <v>25</v>
      </c>
      <c r="S469" s="80" t="s">
        <v>557</v>
      </c>
      <c r="T469" s="21" t="str">
        <f>INDEX('[1]QAEHS freezer database'!$K$2:$K$30009,MATCH('[1]Sample list'!H311,'[1]QAEHS freezer database'!$C$2:$C$30009,0))</f>
        <v>16-30</v>
      </c>
      <c r="U469" s="13">
        <v>2002</v>
      </c>
      <c r="V469" s="21">
        <f>INDEX('[1]QAEHS freezer database'!$G$2:$G$30009,MATCH('[1]Sample list'!H311,'[1]QAEHS freezer database'!$C$2:$C$30009,0))</f>
        <v>2002</v>
      </c>
      <c r="W469" s="70" t="str">
        <f>INDEX('[1]Sample list codes'!$B$2:$B$21,MATCH('[1]Sample list'!U311,'[1]Sample list codes'!$A$2:$A$21,0))</f>
        <v>2002-2003</v>
      </c>
      <c r="X469" s="13">
        <v>1</v>
      </c>
      <c r="Y469" s="23">
        <v>2</v>
      </c>
      <c r="Z469" s="21" t="str">
        <f>INDEX('[1]QAEHS freezer database'!$F$2:$F$30009,MATCH('[1]Sample list'!H311,'[1]QAEHS freezer database'!$C$2:$C$30009,0))</f>
        <v>Southeast</v>
      </c>
    </row>
    <row r="470" spans="1:26" x14ac:dyDescent="0.2">
      <c r="A470" s="4" t="s">
        <v>663</v>
      </c>
      <c r="B470" t="e">
        <f t="shared" si="2"/>
        <v>#N/A</v>
      </c>
      <c r="D470" s="12" t="str">
        <f>INDEX('[1]QAEHS freezer database'!$A$2:$A$30009,MATCH('[1]Sample list'!H310,'[1]QAEHS freezer database'!$C$2:$C$30009,0))&amp;F470</f>
        <v>MQX104050</v>
      </c>
      <c r="E470" s="12">
        <f>INDEX('[1]QAEHS freezer database'!$B$2:$B$30009,MATCH('[1]Sample list'!H310,'[1]QAEHS freezer database'!$C$2:$C$30009,0))</f>
        <v>104050</v>
      </c>
      <c r="F470" s="140"/>
      <c r="G470" s="140" t="str">
        <f>INDEX('[1]QAEHS freezer database'!$C$2:$C$30009,MATCH('[1]Sample list'!H310,'[1]QAEHS freezer database'!$C$2:$C$30009,0))</f>
        <v>HBP_B2FII</v>
      </c>
      <c r="H470" s="89" t="s">
        <v>1334</v>
      </c>
      <c r="I470" s="89" t="s">
        <v>1335</v>
      </c>
      <c r="J470" s="111" t="s">
        <v>1336</v>
      </c>
      <c r="K470" s="111" t="s">
        <v>667</v>
      </c>
      <c r="L470" s="16">
        <v>4</v>
      </c>
      <c r="M470" t="s">
        <v>511</v>
      </c>
      <c r="N470" s="13" t="s">
        <v>486</v>
      </c>
      <c r="O470" s="19" t="str">
        <f>INDEX('[1]QAEHS freezer database'!$L$2:$L$30009,MATCH('[1]Sample list'!H310,'[1]QAEHS freezer database'!$C$2:$C$30009,0))</f>
        <v>F</v>
      </c>
      <c r="P470" s="4"/>
      <c r="Q470" s="141">
        <v>26</v>
      </c>
      <c r="S470" s="80" t="s">
        <v>557</v>
      </c>
      <c r="T470" s="21" t="str">
        <f>INDEX('[1]QAEHS freezer database'!$K$2:$K$30009,MATCH('[1]Sample list'!H310,'[1]QAEHS freezer database'!$C$2:$C$30009,0))</f>
        <v>16-30</v>
      </c>
      <c r="U470" s="13">
        <v>2002</v>
      </c>
      <c r="V470" s="21">
        <f>INDEX('[1]QAEHS freezer database'!$G$2:$G$30009,MATCH('[1]Sample list'!H310,'[1]QAEHS freezer database'!$C$2:$C$30009,0))</f>
        <v>2002</v>
      </c>
      <c r="W470" s="70" t="str">
        <f>INDEX('[1]Sample list codes'!$B$2:$B$21,MATCH('[1]Sample list'!U310,'[1]Sample list codes'!$A$2:$A$21,0))</f>
        <v>2002-2003</v>
      </c>
      <c r="X470" s="13">
        <v>1</v>
      </c>
      <c r="Y470" s="23">
        <v>2</v>
      </c>
      <c r="Z470" s="21" t="str">
        <f>INDEX('[1]QAEHS freezer database'!$F$2:$F$30009,MATCH('[1]Sample list'!H310,'[1]QAEHS freezer database'!$C$2:$C$30009,0))</f>
        <v>Southeast</v>
      </c>
    </row>
    <row r="471" spans="1:26" x14ac:dyDescent="0.2">
      <c r="A471" s="4" t="s">
        <v>663</v>
      </c>
      <c r="B471" t="e">
        <f t="shared" si="2"/>
        <v>#N/A</v>
      </c>
      <c r="D471" s="12" t="str">
        <f>INDEX('[1]QAEHS freezer database'!$A$2:$A$30009,MATCH('[1]Sample list'!H309,'[1]QAEHS freezer database'!$C$2:$C$30009,0))&amp;F471</f>
        <v>MQX104049</v>
      </c>
      <c r="E471" s="12">
        <f>INDEX('[1]QAEHS freezer database'!$B$2:$B$30009,MATCH('[1]Sample list'!H309,'[1]QAEHS freezer database'!$C$2:$C$30009,0))</f>
        <v>104049</v>
      </c>
      <c r="F471" s="140"/>
      <c r="G471" s="140" t="str">
        <f>INDEX('[1]QAEHS freezer database'!$C$2:$C$30009,MATCH('[1]Sample list'!H309,'[1]QAEHS freezer database'!$C$2:$C$30009,0))</f>
        <v>HBP_B2FI</v>
      </c>
      <c r="H471" s="89" t="s">
        <v>1337</v>
      </c>
      <c r="I471" s="89" t="s">
        <v>1338</v>
      </c>
      <c r="J471" s="111" t="s">
        <v>1339</v>
      </c>
      <c r="K471" s="111" t="s">
        <v>667</v>
      </c>
      <c r="L471" s="16">
        <v>4</v>
      </c>
      <c r="M471" t="s">
        <v>511</v>
      </c>
      <c r="N471" s="13" t="s">
        <v>486</v>
      </c>
      <c r="O471" s="19" t="str">
        <f>INDEX('[1]QAEHS freezer database'!$L$2:$L$30009,MATCH('[1]Sample list'!H309,'[1]QAEHS freezer database'!$C$2:$C$30009,0))</f>
        <v>F</v>
      </c>
      <c r="P471" s="4"/>
      <c r="Q471" s="141">
        <v>26</v>
      </c>
      <c r="S471" s="80" t="s">
        <v>557</v>
      </c>
      <c r="T471" s="21" t="str">
        <f>INDEX('[1]QAEHS freezer database'!$K$2:$K$30009,MATCH('[1]Sample list'!H309,'[1]QAEHS freezer database'!$C$2:$C$30009,0))</f>
        <v>16-30</v>
      </c>
      <c r="U471" s="13">
        <v>2002</v>
      </c>
      <c r="V471" s="21">
        <f>INDEX('[1]QAEHS freezer database'!$G$2:$G$30009,MATCH('[1]Sample list'!H309,'[1]QAEHS freezer database'!$C$2:$C$30009,0))</f>
        <v>2002</v>
      </c>
      <c r="W471" s="70" t="str">
        <f>INDEX('[1]Sample list codes'!$B$2:$B$21,MATCH('[1]Sample list'!U309,'[1]Sample list codes'!$A$2:$A$21,0))</f>
        <v>2002-2003</v>
      </c>
      <c r="X471" s="13">
        <v>1</v>
      </c>
      <c r="Y471" s="23">
        <v>2</v>
      </c>
      <c r="Z471" s="21" t="str">
        <f>INDEX('[1]QAEHS freezer database'!$F$2:$F$30009,MATCH('[1]Sample list'!H309,'[1]QAEHS freezer database'!$C$2:$C$30009,0))</f>
        <v>Southeast</v>
      </c>
    </row>
    <row r="472" spans="1:26" x14ac:dyDescent="0.2">
      <c r="A472" s="4" t="s">
        <v>663</v>
      </c>
      <c r="B472" t="e">
        <f t="shared" si="2"/>
        <v>#N/A</v>
      </c>
      <c r="D472" s="12" t="str">
        <f>INDEX('[1]QAEHS freezer database'!$A$2:$A$30009,MATCH('[1]Sample list'!H308,'[1]QAEHS freezer database'!$C$2:$C$30009,0))&amp;F472</f>
        <v>MQX104048</v>
      </c>
      <c r="E472" s="12">
        <f>INDEX('[1]QAEHS freezer database'!$B$2:$B$30009,MATCH('[1]Sample list'!H308,'[1]QAEHS freezer database'!$C$2:$C$30009,0))</f>
        <v>104048</v>
      </c>
      <c r="F472" s="140"/>
      <c r="G472" s="140" t="str">
        <f>INDEX('[1]QAEHS freezer database'!$C$2:$C$30009,MATCH('[1]Sample list'!H308,'[1]QAEHS freezer database'!$C$2:$C$30009,0))</f>
        <v>HBP_B1MII</v>
      </c>
      <c r="H472" s="111" t="s">
        <v>1340</v>
      </c>
      <c r="I472" s="111" t="s">
        <v>1341</v>
      </c>
      <c r="J472" s="111" t="s">
        <v>1342</v>
      </c>
      <c r="K472" s="111" t="s">
        <v>667</v>
      </c>
      <c r="L472" s="16">
        <v>4</v>
      </c>
      <c r="M472" t="s">
        <v>511</v>
      </c>
      <c r="N472" s="13" t="s">
        <v>485</v>
      </c>
      <c r="O472" s="19" t="str">
        <f>INDEX('[1]QAEHS freezer database'!$L$2:$L$30009,MATCH('[1]Sample list'!H308,'[1]QAEHS freezer database'!$C$2:$C$30009,0))</f>
        <v>M</v>
      </c>
      <c r="P472" s="4"/>
      <c r="Q472" s="141">
        <v>11</v>
      </c>
      <c r="S472" s="80" t="s">
        <v>543</v>
      </c>
      <c r="T472" s="21" t="str">
        <f>INDEX('[1]QAEHS freezer database'!$K$2:$K$30009,MATCH('[1]Sample list'!H308,'[1]QAEHS freezer database'!$C$2:$C$30009,0))</f>
        <v>&lt;16</v>
      </c>
      <c r="U472" s="13">
        <v>2002</v>
      </c>
      <c r="V472" s="21">
        <f>INDEX('[1]QAEHS freezer database'!$G$2:$G$30009,MATCH('[1]Sample list'!H308,'[1]QAEHS freezer database'!$C$2:$C$30009,0))</f>
        <v>2002</v>
      </c>
      <c r="W472" s="70" t="str">
        <f>INDEX('[1]Sample list codes'!$B$2:$B$21,MATCH('[1]Sample list'!U308,'[1]Sample list codes'!$A$2:$A$21,0))</f>
        <v>2002-2003</v>
      </c>
      <c r="X472" s="13">
        <v>1</v>
      </c>
      <c r="Y472" s="23">
        <v>2</v>
      </c>
      <c r="Z472" s="21" t="str">
        <f>INDEX('[1]QAEHS freezer database'!$F$2:$F$30009,MATCH('[1]Sample list'!H308,'[1]QAEHS freezer database'!$C$2:$C$30009,0))</f>
        <v>Southeast</v>
      </c>
    </row>
    <row r="473" spans="1:26" x14ac:dyDescent="0.2">
      <c r="A473" s="4" t="s">
        <v>663</v>
      </c>
      <c r="B473" t="e">
        <f t="shared" si="2"/>
        <v>#N/A</v>
      </c>
      <c r="D473" s="12" t="str">
        <f>INDEX('[1]QAEHS freezer database'!$A$2:$A$30009,MATCH('[1]Sample list'!H307,'[1]QAEHS freezer database'!$C$2:$C$30009,0))&amp;F473</f>
        <v>MQX104047</v>
      </c>
      <c r="E473" s="12">
        <f>INDEX('[1]QAEHS freezer database'!$B$2:$B$30009,MATCH('[1]Sample list'!H307,'[1]QAEHS freezer database'!$C$2:$C$30009,0))</f>
        <v>104047</v>
      </c>
      <c r="F473" s="140"/>
      <c r="G473" s="140" t="str">
        <f>INDEX('[1]QAEHS freezer database'!$C$2:$C$30009,MATCH('[1]Sample list'!H307,'[1]QAEHS freezer database'!$C$2:$C$30009,0))</f>
        <v>HBP_B1MI</v>
      </c>
      <c r="H473" s="111" t="s">
        <v>1343</v>
      </c>
      <c r="I473" s="111" t="s">
        <v>1344</v>
      </c>
      <c r="J473" s="111" t="s">
        <v>1345</v>
      </c>
      <c r="K473" s="111" t="s">
        <v>667</v>
      </c>
      <c r="L473" s="16">
        <v>4</v>
      </c>
      <c r="M473" t="s">
        <v>511</v>
      </c>
      <c r="N473" s="13" t="s">
        <v>485</v>
      </c>
      <c r="O473" s="19" t="str">
        <f>INDEX('[1]QAEHS freezer database'!$L$2:$L$30009,MATCH('[1]Sample list'!H307,'[1]QAEHS freezer database'!$C$2:$C$30009,0))</f>
        <v>M</v>
      </c>
      <c r="P473" s="4"/>
      <c r="Q473" s="141">
        <v>11</v>
      </c>
      <c r="S473" s="80" t="s">
        <v>543</v>
      </c>
      <c r="T473" s="21" t="str">
        <f>INDEX('[1]QAEHS freezer database'!$K$2:$K$30009,MATCH('[1]Sample list'!H307,'[1]QAEHS freezer database'!$C$2:$C$30009,0))</f>
        <v>&lt;16</v>
      </c>
      <c r="U473" s="13">
        <v>2002</v>
      </c>
      <c r="V473" s="21">
        <f>INDEX('[1]QAEHS freezer database'!$G$2:$G$30009,MATCH('[1]Sample list'!H307,'[1]QAEHS freezer database'!$C$2:$C$30009,0))</f>
        <v>2002</v>
      </c>
      <c r="W473" s="70" t="str">
        <f>INDEX('[1]Sample list codes'!$B$2:$B$21,MATCH('[1]Sample list'!U307,'[1]Sample list codes'!$A$2:$A$21,0))</f>
        <v>2002-2003</v>
      </c>
      <c r="X473" s="13">
        <v>1</v>
      </c>
      <c r="Y473" s="23">
        <v>2</v>
      </c>
      <c r="Z473" s="21" t="str">
        <f>INDEX('[1]QAEHS freezer database'!$F$2:$F$30009,MATCH('[1]Sample list'!H307,'[1]QAEHS freezer database'!$C$2:$C$30009,0))</f>
        <v>Southeast</v>
      </c>
    </row>
    <row r="474" spans="1:26" x14ac:dyDescent="0.2">
      <c r="A474" s="4" t="s">
        <v>663</v>
      </c>
      <c r="B474" t="e">
        <f t="shared" si="2"/>
        <v>#N/A</v>
      </c>
      <c r="D474" s="12" t="str">
        <f>INDEX('[1]QAEHS freezer database'!$A$2:$A$30009,MATCH('[1]Sample list'!H306,'[1]QAEHS freezer database'!$C$2:$C$30009,0))&amp;F474</f>
        <v>MQX104046</v>
      </c>
      <c r="E474" s="12">
        <f>INDEX('[1]QAEHS freezer database'!$B$2:$B$30009,MATCH('[1]Sample list'!H306,'[1]QAEHS freezer database'!$C$2:$C$30009,0))</f>
        <v>104046</v>
      </c>
      <c r="F474" s="140"/>
      <c r="G474" s="140" t="str">
        <f>INDEX('[1]QAEHS freezer database'!$C$2:$C$30009,MATCH('[1]Sample list'!H306,'[1]QAEHS freezer database'!$C$2:$C$30009,0))</f>
        <v>HBP_B1FII</v>
      </c>
      <c r="H474" s="111" t="s">
        <v>1346</v>
      </c>
      <c r="I474" s="111" t="s">
        <v>1347</v>
      </c>
      <c r="J474" s="111" t="s">
        <v>1348</v>
      </c>
      <c r="K474" s="111" t="s">
        <v>667</v>
      </c>
      <c r="L474" s="16">
        <v>4</v>
      </c>
      <c r="M474" t="s">
        <v>511</v>
      </c>
      <c r="N474" s="13" t="s">
        <v>486</v>
      </c>
      <c r="O474" s="19" t="str">
        <f>INDEX('[1]QAEHS freezer database'!$L$2:$L$30009,MATCH('[1]Sample list'!H306,'[1]QAEHS freezer database'!$C$2:$C$30009,0))</f>
        <v>F</v>
      </c>
      <c r="P474" s="4"/>
      <c r="Q474" s="141">
        <v>12</v>
      </c>
      <c r="S474" s="80" t="s">
        <v>543</v>
      </c>
      <c r="T474" s="21" t="str">
        <f>INDEX('[1]QAEHS freezer database'!$K$2:$K$30009,MATCH('[1]Sample list'!H306,'[1]QAEHS freezer database'!$C$2:$C$30009,0))</f>
        <v>&lt;16</v>
      </c>
      <c r="U474" s="13">
        <v>2002</v>
      </c>
      <c r="V474" s="21">
        <f>INDEX('[1]QAEHS freezer database'!$G$2:$G$30009,MATCH('[1]Sample list'!H306,'[1]QAEHS freezer database'!$C$2:$C$30009,0))</f>
        <v>2002</v>
      </c>
      <c r="W474" s="70" t="str">
        <f>INDEX('[1]Sample list codes'!$B$2:$B$21,MATCH('[1]Sample list'!U306,'[1]Sample list codes'!$A$2:$A$21,0))</f>
        <v>2002-2003</v>
      </c>
      <c r="X474" s="13">
        <v>1</v>
      </c>
      <c r="Y474" s="23">
        <v>2</v>
      </c>
      <c r="Z474" s="21" t="str">
        <f>INDEX('[1]QAEHS freezer database'!$F$2:$F$30009,MATCH('[1]Sample list'!H306,'[1]QAEHS freezer database'!$C$2:$C$30009,0))</f>
        <v>Southeast</v>
      </c>
    </row>
    <row r="475" spans="1:26" x14ac:dyDescent="0.2">
      <c r="A475" s="4" t="s">
        <v>663</v>
      </c>
      <c r="B475" t="e">
        <f>INDEX($H$160:$H$218,MATCH($D475,$D$160:$D$218,0))</f>
        <v>#N/A</v>
      </c>
      <c r="D475" s="12" t="str">
        <f>INDEX('[1]QAEHS freezer database'!$A$2:$A$30009,MATCH('[1]Sample list'!H305,'[1]QAEHS freezer database'!$C$2:$C$30009,0))&amp;F475</f>
        <v>MQX104045</v>
      </c>
      <c r="E475" s="12">
        <f>INDEX('[1]QAEHS freezer database'!$B$2:$B$30009,MATCH('[1]Sample list'!H305,'[1]QAEHS freezer database'!$C$2:$C$30009,0))</f>
        <v>104045</v>
      </c>
      <c r="F475" s="140"/>
      <c r="G475" s="140" t="str">
        <f>INDEX('[1]QAEHS freezer database'!$C$2:$C$30009,MATCH('[1]Sample list'!H305,'[1]QAEHS freezer database'!$C$2:$C$30009,0))</f>
        <v>HBP_B1FI</v>
      </c>
      <c r="H475" s="142" t="s">
        <v>1349</v>
      </c>
      <c r="I475" s="142" t="s">
        <v>1350</v>
      </c>
      <c r="J475" s="111" t="s">
        <v>1351</v>
      </c>
      <c r="K475" s="111" t="s">
        <v>667</v>
      </c>
      <c r="L475" s="16">
        <v>4</v>
      </c>
      <c r="M475" t="s">
        <v>511</v>
      </c>
      <c r="N475" s="13" t="s">
        <v>486</v>
      </c>
      <c r="O475" s="19" t="str">
        <f>INDEX('[1]QAEHS freezer database'!$L$2:$L$30009,MATCH('[1]Sample list'!H305,'[1]QAEHS freezer database'!$C$2:$C$30009,0))</f>
        <v>F</v>
      </c>
      <c r="P475" s="4"/>
      <c r="Q475" s="141">
        <v>12</v>
      </c>
      <c r="S475" s="80" t="s">
        <v>543</v>
      </c>
      <c r="T475" s="21" t="str">
        <f>INDEX('[1]QAEHS freezer database'!$K$2:$K$30009,MATCH('[1]Sample list'!H305,'[1]QAEHS freezer database'!$C$2:$C$30009,0))</f>
        <v>&lt;16</v>
      </c>
      <c r="U475" s="13">
        <v>2002</v>
      </c>
      <c r="V475" s="21">
        <f>INDEX('[1]QAEHS freezer database'!$G$2:$G$30009,MATCH('[1]Sample list'!H305,'[1]QAEHS freezer database'!$C$2:$C$30009,0))</f>
        <v>2002</v>
      </c>
      <c r="W475" s="70" t="str">
        <f>INDEX('[1]Sample list codes'!$B$2:$B$21,MATCH('[1]Sample list'!U305,'[1]Sample list codes'!$A$2:$A$21,0))</f>
        <v>2002-2003</v>
      </c>
      <c r="X475" s="13">
        <v>1</v>
      </c>
      <c r="Y475" s="23">
        <v>2</v>
      </c>
      <c r="Z475" s="21" t="str">
        <f>INDEX('[1]QAEHS freezer database'!$F$2:$F$30009,MATCH('[1]Sample list'!H305,'[1]QAEHS freezer database'!$C$2:$C$30009,0))</f>
        <v>Southeast</v>
      </c>
    </row>
    <row r="476" spans="1:26" x14ac:dyDescent="0.2">
      <c r="D476" s="12" t="str">
        <f>INDEX('[1]QAEHS freezer database'!$A$2:$A$30009,MATCH('[1]Sample list'!H50,'[1]QAEHS freezer database'!$C$2:$C$30009,0))&amp;F476</f>
        <v>MQX103466</v>
      </c>
      <c r="E476" s="12">
        <f>INDEX('[1]QAEHS freezer database'!$B$2:$B$30009,MATCH('[1]Sample list'!H50,'[1]QAEHS freezer database'!$C$2:$C$30009,0))</f>
        <v>103466</v>
      </c>
      <c r="F476" s="140"/>
      <c r="G476" s="140" t="str">
        <f>INDEX('[1]QAEHS freezer database'!$C$2:$C$30009,MATCH('[1]Sample list'!H50,'[1]QAEHS freezer database'!$C$2:$C$30009,0))</f>
        <v>HBP_G12P02_2013</v>
      </c>
      <c r="H476" s="143" t="s">
        <v>1352</v>
      </c>
      <c r="I476" s="143" t="s">
        <v>1352</v>
      </c>
      <c r="J476" s="144" t="s">
        <v>1353</v>
      </c>
      <c r="K476" s="145" t="s">
        <v>1354</v>
      </c>
      <c r="L476" s="16">
        <v>2</v>
      </c>
      <c r="M476" t="s">
        <v>511</v>
      </c>
      <c r="N476" s="146" t="s">
        <v>486</v>
      </c>
      <c r="O476" s="19" t="str">
        <f>INDEX('[1]QAEHS freezer database'!$L$2:$L$30009,MATCH('[1]Sample list'!H50,'[1]QAEHS freezer database'!$C$2:$C$30009,0))</f>
        <v>F</v>
      </c>
      <c r="P476" s="100">
        <v>100</v>
      </c>
      <c r="Q476" s="143">
        <v>72.180000000000007</v>
      </c>
      <c r="R476" s="143"/>
      <c r="S476" s="147" t="s">
        <v>548</v>
      </c>
      <c r="T476" s="21" t="str">
        <f>INDEX('[1]QAEHS freezer database'!$K$2:$K$30009,MATCH('[1]Sample list'!H50,'[1]QAEHS freezer database'!$C$2:$C$30009,0))</f>
        <v>&gt;60</v>
      </c>
      <c r="U476" s="148">
        <v>2013</v>
      </c>
      <c r="V476" s="21">
        <f>INDEX('[1]QAEHS freezer database'!$G$2:$G$30009,MATCH('[1]Sample list'!H50,'[1]QAEHS freezer database'!$C$2:$C$30009,0))</f>
        <v>2013</v>
      </c>
      <c r="W476" s="70" t="str">
        <f>INDEX('[1]Sample list codes'!$B$2:$B$21,MATCH('[1]Sample list'!U50,'[1]Sample list codes'!$A$2:$A$21,0))</f>
        <v>2012-2013</v>
      </c>
      <c r="X476" s="148">
        <v>6</v>
      </c>
      <c r="Y476" s="23">
        <v>1</v>
      </c>
      <c r="Z476" s="23">
        <v>1</v>
      </c>
    </row>
    <row r="477" spans="1:26" x14ac:dyDescent="0.2">
      <c r="D477" s="12" t="str">
        <f>INDEX('[1]QAEHS freezer database'!$A$2:$A$30009,MATCH('[1]Sample list'!H49,'[1]QAEHS freezer database'!$C$2:$C$30009,0))&amp;F477</f>
        <v>MQX103465</v>
      </c>
      <c r="E477" s="12">
        <f>INDEX('[1]QAEHS freezer database'!$B$2:$B$30009,MATCH('[1]Sample list'!H49,'[1]QAEHS freezer database'!$C$2:$C$30009,0))</f>
        <v>103465</v>
      </c>
      <c r="F477" s="140"/>
      <c r="G477" s="140" t="str">
        <f>INDEX('[1]QAEHS freezer database'!$C$2:$C$30009,MATCH('[1]Sample list'!H49,'[1]QAEHS freezer database'!$C$2:$C$30009,0))</f>
        <v>HBP_G12P01_2013</v>
      </c>
      <c r="H477" s="143" t="s">
        <v>1355</v>
      </c>
      <c r="I477" s="143" t="s">
        <v>1355</v>
      </c>
      <c r="J477" s="144" t="s">
        <v>1356</v>
      </c>
      <c r="K477" s="145" t="s">
        <v>1357</v>
      </c>
      <c r="L477" s="16">
        <v>2</v>
      </c>
      <c r="M477" t="s">
        <v>511</v>
      </c>
      <c r="N477" s="146" t="s">
        <v>486</v>
      </c>
      <c r="O477" s="19" t="str">
        <f>INDEX('[1]QAEHS freezer database'!$L$2:$L$30009,MATCH('[1]Sample list'!H49,'[1]QAEHS freezer database'!$C$2:$C$30009,0))</f>
        <v>F</v>
      </c>
      <c r="P477" s="100">
        <v>100</v>
      </c>
      <c r="Q477" s="143">
        <v>72.7</v>
      </c>
      <c r="R477" s="143"/>
      <c r="S477" s="147" t="s">
        <v>548</v>
      </c>
      <c r="T477" s="21" t="str">
        <f>INDEX('[1]QAEHS freezer database'!$K$2:$K$30009,MATCH('[1]Sample list'!H49,'[1]QAEHS freezer database'!$C$2:$C$30009,0))</f>
        <v>&gt;60</v>
      </c>
      <c r="U477" s="148">
        <v>2013</v>
      </c>
      <c r="V477" s="21">
        <f>INDEX('[1]QAEHS freezer database'!$G$2:$G$30009,MATCH('[1]Sample list'!H49,'[1]QAEHS freezer database'!$C$2:$C$30009,0))</f>
        <v>2013</v>
      </c>
      <c r="W477" s="70" t="str">
        <f>INDEX('[1]Sample list codes'!$B$2:$B$21,MATCH('[1]Sample list'!U49,'[1]Sample list codes'!$A$2:$A$21,0))</f>
        <v>2012-2013</v>
      </c>
      <c r="X477" s="148">
        <v>6</v>
      </c>
      <c r="Y477" s="23">
        <v>1</v>
      </c>
      <c r="Z477" s="23">
        <v>1</v>
      </c>
    </row>
    <row r="478" spans="1:26" x14ac:dyDescent="0.2">
      <c r="D478" s="12" t="str">
        <f>INDEX('[1]QAEHS freezer database'!$A$2:$A$30009,MATCH('[1]Sample list'!H46,'[1]QAEHS freezer database'!$C$2:$C$30009,0))&amp;F478</f>
        <v>MQX103464</v>
      </c>
      <c r="E478" s="12">
        <f>INDEX('[1]QAEHS freezer database'!$B$2:$B$30009,MATCH('[1]Sample list'!H46,'[1]QAEHS freezer database'!$C$2:$C$30009,0))</f>
        <v>103464</v>
      </c>
      <c r="F478" s="140"/>
      <c r="G478" s="140" t="str">
        <f>INDEX('[1]QAEHS freezer database'!$C$2:$C$30009,MATCH('[1]Sample list'!H46,'[1]QAEHS freezer database'!$C$2:$C$30009,0))</f>
        <v>HBP_G11P02_2013</v>
      </c>
      <c r="H478" s="143" t="s">
        <v>1358</v>
      </c>
      <c r="I478" s="143" t="s">
        <v>1358</v>
      </c>
      <c r="J478" s="144" t="s">
        <v>1359</v>
      </c>
      <c r="K478" s="145" t="s">
        <v>1360</v>
      </c>
      <c r="L478" s="16">
        <v>2</v>
      </c>
      <c r="M478" t="s">
        <v>511</v>
      </c>
      <c r="N478" s="146" t="s">
        <v>486</v>
      </c>
      <c r="O478" s="19" t="str">
        <f>INDEX('[1]QAEHS freezer database'!$L$2:$L$30009,MATCH('[1]Sample list'!H46,'[1]QAEHS freezer database'!$C$2:$C$30009,0))</f>
        <v>F</v>
      </c>
      <c r="P478" s="100">
        <v>100</v>
      </c>
      <c r="Q478" s="143">
        <v>37.42</v>
      </c>
      <c r="R478" s="143"/>
      <c r="S478" s="147" t="s">
        <v>554</v>
      </c>
      <c r="T478" s="56" t="str">
        <f>INDEX('[1]QAEHS freezer database'!$K$2:$K$30009,MATCH('[1]Sample list'!H46,'[1]QAEHS freezer database'!$C$2:$C$30009,0))</f>
        <v>46-60</v>
      </c>
      <c r="U478" s="148">
        <v>2013</v>
      </c>
      <c r="V478" s="21">
        <f>INDEX('[1]QAEHS freezer database'!$G$2:$G$30009,MATCH('[1]Sample list'!H46,'[1]QAEHS freezer database'!$C$2:$C$30009,0))</f>
        <v>2013</v>
      </c>
      <c r="W478" s="70" t="str">
        <f>INDEX('[1]Sample list codes'!$B$2:$B$21,MATCH('[1]Sample list'!U46,'[1]Sample list codes'!$A$2:$A$21,0))</f>
        <v>2012-2013</v>
      </c>
      <c r="X478" s="148">
        <v>6</v>
      </c>
      <c r="Y478" s="23">
        <v>1</v>
      </c>
      <c r="Z478" s="23">
        <v>1</v>
      </c>
    </row>
    <row r="479" spans="1:26" x14ac:dyDescent="0.2">
      <c r="D479" s="12" t="str">
        <f>INDEX('[1]QAEHS freezer database'!$A$2:$A$30009,MATCH('[1]Sample list'!H45,'[1]QAEHS freezer database'!$C$2:$C$30009,0))&amp;F479</f>
        <v>MQX103463</v>
      </c>
      <c r="E479" s="12">
        <f>INDEX('[1]QAEHS freezer database'!$B$2:$B$30009,MATCH('[1]Sample list'!H45,'[1]QAEHS freezer database'!$C$2:$C$30009,0))</f>
        <v>103463</v>
      </c>
      <c r="F479" s="140"/>
      <c r="G479" s="140" t="str">
        <f>INDEX('[1]QAEHS freezer database'!$C$2:$C$30009,MATCH('[1]Sample list'!H45,'[1]QAEHS freezer database'!$C$2:$C$30009,0))</f>
        <v>HBP_G11P01_2013</v>
      </c>
      <c r="H479" s="143" t="s">
        <v>1361</v>
      </c>
      <c r="I479" s="143" t="s">
        <v>1361</v>
      </c>
      <c r="J479" s="144" t="s">
        <v>1362</v>
      </c>
      <c r="K479" s="145" t="s">
        <v>1363</v>
      </c>
      <c r="L479" s="16">
        <v>2</v>
      </c>
      <c r="M479" t="s">
        <v>511</v>
      </c>
      <c r="N479" s="146" t="s">
        <v>486</v>
      </c>
      <c r="O479" s="19" t="str">
        <f>INDEX('[1]QAEHS freezer database'!$L$2:$L$30009,MATCH('[1]Sample list'!H45,'[1]QAEHS freezer database'!$C$2:$C$30009,0))</f>
        <v>F</v>
      </c>
      <c r="P479" s="100">
        <v>100</v>
      </c>
      <c r="Q479" s="143">
        <v>37.94</v>
      </c>
      <c r="R479" s="143"/>
      <c r="S479" s="147" t="s">
        <v>554</v>
      </c>
      <c r="T479" s="56" t="str">
        <f>INDEX('[1]QAEHS freezer database'!$K$2:$K$30009,MATCH('[1]Sample list'!H45,'[1]QAEHS freezer database'!$C$2:$C$30009,0))</f>
        <v>46-60</v>
      </c>
      <c r="U479" s="148">
        <v>2013</v>
      </c>
      <c r="V479" s="21">
        <f>INDEX('[1]QAEHS freezer database'!$G$2:$G$30009,MATCH('[1]Sample list'!H45,'[1]QAEHS freezer database'!$C$2:$C$30009,0))</f>
        <v>2013</v>
      </c>
      <c r="W479" s="70" t="str">
        <f>INDEX('[1]Sample list codes'!$B$2:$B$21,MATCH('[1]Sample list'!U45,'[1]Sample list codes'!$A$2:$A$21,0))</f>
        <v>2012-2013</v>
      </c>
      <c r="X479" s="148">
        <v>6</v>
      </c>
      <c r="Y479" s="23">
        <v>1</v>
      </c>
      <c r="Z479" s="23">
        <v>1</v>
      </c>
    </row>
    <row r="480" spans="1:26" x14ac:dyDescent="0.2">
      <c r="D480" s="12" t="str">
        <f>INDEX('[1]QAEHS freezer database'!$A$2:$A$30009,MATCH('[1]Sample list'!H44,'[1]QAEHS freezer database'!$C$2:$C$30009,0))&amp;F480</f>
        <v>MQX103462</v>
      </c>
      <c r="E480" s="12">
        <f>INDEX('[1]QAEHS freezer database'!$B$2:$B$30009,MATCH('[1]Sample list'!H44,'[1]QAEHS freezer database'!$C$2:$C$30009,0))</f>
        <v>103462</v>
      </c>
      <c r="F480" s="140"/>
      <c r="G480" s="140" t="str">
        <f>INDEX('[1]QAEHS freezer database'!$C$2:$C$30009,MATCH('[1]Sample list'!H44,'[1]QAEHS freezer database'!$C$2:$C$30009,0))</f>
        <v>HBP_G10P02_2013</v>
      </c>
      <c r="H480" s="143" t="s">
        <v>1364</v>
      </c>
      <c r="I480" s="143" t="s">
        <v>1364</v>
      </c>
      <c r="J480" s="144" t="s">
        <v>1365</v>
      </c>
      <c r="K480" s="145" t="s">
        <v>1366</v>
      </c>
      <c r="L480" s="16">
        <v>2</v>
      </c>
      <c r="M480" t="s">
        <v>511</v>
      </c>
      <c r="N480" s="146" t="s">
        <v>486</v>
      </c>
      <c r="O480" s="19" t="str">
        <f>INDEX('[1]QAEHS freezer database'!$L$2:$L$30009,MATCH('[1]Sample list'!H44,'[1]QAEHS freezer database'!$C$2:$C$30009,0))</f>
        <v>F</v>
      </c>
      <c r="P480" s="100">
        <v>100</v>
      </c>
      <c r="Q480" s="143">
        <v>23.01</v>
      </c>
      <c r="R480" s="143"/>
      <c r="S480" s="147" t="s">
        <v>557</v>
      </c>
      <c r="T480" s="56" t="str">
        <f>INDEX('[1]QAEHS freezer database'!$K$2:$K$30009,MATCH('[1]Sample list'!H44,'[1]QAEHS freezer database'!$C$2:$C$30009,0))</f>
        <v>31-45</v>
      </c>
      <c r="U480" s="148">
        <v>2013</v>
      </c>
      <c r="V480" s="21">
        <f>INDEX('[1]QAEHS freezer database'!$G$2:$G$30009,MATCH('[1]Sample list'!H44,'[1]QAEHS freezer database'!$C$2:$C$30009,0))</f>
        <v>2013</v>
      </c>
      <c r="W480" s="70" t="str">
        <f>INDEX('[1]Sample list codes'!$B$2:$B$21,MATCH('[1]Sample list'!U44,'[1]Sample list codes'!$A$2:$A$21,0))</f>
        <v>2012-2013</v>
      </c>
      <c r="X480" s="148">
        <v>6</v>
      </c>
      <c r="Y480" s="23">
        <v>1</v>
      </c>
      <c r="Z480" s="23">
        <v>1</v>
      </c>
    </row>
    <row r="481" spans="4:26" x14ac:dyDescent="0.2">
      <c r="D481" s="12" t="str">
        <f>INDEX('[1]QAEHS freezer database'!$A$2:$A$30009,MATCH('[1]Sample list'!H43,'[1]QAEHS freezer database'!$C$2:$C$30009,0))&amp;F481</f>
        <v>MQX103461</v>
      </c>
      <c r="E481" s="12">
        <f>INDEX('[1]QAEHS freezer database'!$B$2:$B$30009,MATCH('[1]Sample list'!H43,'[1]QAEHS freezer database'!$C$2:$C$30009,0))</f>
        <v>103461</v>
      </c>
      <c r="F481" s="140"/>
      <c r="G481" s="140" t="str">
        <f>INDEX('[1]QAEHS freezer database'!$C$2:$C$30009,MATCH('[1]Sample list'!H43,'[1]QAEHS freezer database'!$C$2:$C$30009,0))</f>
        <v>HBP_G10P01_2013</v>
      </c>
      <c r="H481" s="143" t="s">
        <v>1367</v>
      </c>
      <c r="I481" s="143" t="s">
        <v>1367</v>
      </c>
      <c r="J481" s="144" t="s">
        <v>1368</v>
      </c>
      <c r="K481" s="145" t="s">
        <v>1369</v>
      </c>
      <c r="L481" s="16">
        <v>2</v>
      </c>
      <c r="M481" t="s">
        <v>511</v>
      </c>
      <c r="N481" s="146" t="s">
        <v>486</v>
      </c>
      <c r="O481" s="19" t="str">
        <f>INDEX('[1]QAEHS freezer database'!$L$2:$L$30009,MATCH('[1]Sample list'!H43,'[1]QAEHS freezer database'!$C$2:$C$30009,0))</f>
        <v>F</v>
      </c>
      <c r="P481" s="100">
        <v>100</v>
      </c>
      <c r="Q481" s="143">
        <v>22.61</v>
      </c>
      <c r="R481" s="143"/>
      <c r="S481" s="147" t="s">
        <v>557</v>
      </c>
      <c r="T481" s="56" t="str">
        <f>INDEX('[1]QAEHS freezer database'!$K$2:$K$30009,MATCH('[1]Sample list'!H43,'[1]QAEHS freezer database'!$C$2:$C$30009,0))</f>
        <v>31-45</v>
      </c>
      <c r="U481" s="148">
        <v>2013</v>
      </c>
      <c r="V481" s="21">
        <f>INDEX('[1]QAEHS freezer database'!$G$2:$G$30009,MATCH('[1]Sample list'!H43,'[1]QAEHS freezer database'!$C$2:$C$30009,0))</f>
        <v>2013</v>
      </c>
      <c r="W481" s="70" t="str">
        <f>INDEX('[1]Sample list codes'!$B$2:$B$21,MATCH('[1]Sample list'!U43,'[1]Sample list codes'!$A$2:$A$21,0))</f>
        <v>2012-2013</v>
      </c>
      <c r="X481" s="148">
        <v>6</v>
      </c>
      <c r="Y481" s="23">
        <v>1</v>
      </c>
      <c r="Z481" s="23">
        <v>1</v>
      </c>
    </row>
    <row r="482" spans="4:26" x14ac:dyDescent="0.2">
      <c r="D482" s="12" t="str">
        <f>INDEX('[1]QAEHS freezer database'!$A$2:$A$30009,MATCH('[1]Sample list'!H42,'[1]QAEHS freezer database'!$C$2:$C$30009,0))&amp;F482</f>
        <v>MQX103460</v>
      </c>
      <c r="E482" s="12">
        <f>INDEX('[1]QAEHS freezer database'!$B$2:$B$30009,MATCH('[1]Sample list'!H42,'[1]QAEHS freezer database'!$C$2:$C$30009,0))</f>
        <v>103460</v>
      </c>
      <c r="F482" s="140"/>
      <c r="G482" s="140" t="str">
        <f>INDEX('[1]QAEHS freezer database'!$C$2:$C$30009,MATCH('[1]Sample list'!H42,'[1]QAEHS freezer database'!$C$2:$C$30009,0))</f>
        <v>HBP_G09P02_2013</v>
      </c>
      <c r="H482" s="143" t="s">
        <v>1370</v>
      </c>
      <c r="I482" s="143" t="s">
        <v>1370</v>
      </c>
      <c r="J482" s="144" t="s">
        <v>1371</v>
      </c>
      <c r="K482" s="145" t="s">
        <v>1372</v>
      </c>
      <c r="L482" s="16">
        <v>2</v>
      </c>
      <c r="M482" t="s">
        <v>511</v>
      </c>
      <c r="N482" s="146" t="s">
        <v>486</v>
      </c>
      <c r="O482" s="19" t="str">
        <f>INDEX('[1]QAEHS freezer database'!$L$2:$L$30009,MATCH('[1]Sample list'!H42,'[1]QAEHS freezer database'!$C$2:$C$30009,0))</f>
        <v>F</v>
      </c>
      <c r="P482" s="100">
        <v>100</v>
      </c>
      <c r="Q482" s="143">
        <v>10.96</v>
      </c>
      <c r="R482" s="143"/>
      <c r="S482" s="149" t="s">
        <v>560</v>
      </c>
      <c r="T482" s="56" t="str">
        <f>INDEX('[1]QAEHS freezer database'!$K$2:$K$30009,MATCH('[1]Sample list'!H42,'[1]QAEHS freezer database'!$C$2:$C$30009,0))</f>
        <v>16-30</v>
      </c>
      <c r="U482" s="148">
        <v>2013</v>
      </c>
      <c r="V482" s="21">
        <f>INDEX('[1]QAEHS freezer database'!$G$2:$G$30009,MATCH('[1]Sample list'!H42,'[1]QAEHS freezer database'!$C$2:$C$30009,0))</f>
        <v>2013</v>
      </c>
      <c r="W482" s="70" t="str">
        <f>INDEX('[1]Sample list codes'!$B$2:$B$21,MATCH('[1]Sample list'!U42,'[1]Sample list codes'!$A$2:$A$21,0))</f>
        <v>2012-2013</v>
      </c>
      <c r="X482" s="148">
        <v>6</v>
      </c>
      <c r="Y482" s="23">
        <v>1</v>
      </c>
      <c r="Z482" s="23">
        <v>1</v>
      </c>
    </row>
    <row r="483" spans="4:26" x14ac:dyDescent="0.2">
      <c r="D483" s="12" t="str">
        <f>INDEX('[1]QAEHS freezer database'!$A$2:$A$30009,MATCH('[1]Sample list'!H41,'[1]QAEHS freezer database'!$C$2:$C$30009,0))&amp;F483</f>
        <v>MQX103459</v>
      </c>
      <c r="E483" s="12">
        <f>INDEX('[1]QAEHS freezer database'!$B$2:$B$30009,MATCH('[1]Sample list'!H41,'[1]QAEHS freezer database'!$C$2:$C$30009,0))</f>
        <v>103459</v>
      </c>
      <c r="F483" s="140"/>
      <c r="G483" s="140" t="str">
        <f>INDEX('[1]QAEHS freezer database'!$C$2:$C$30009,MATCH('[1]Sample list'!H41,'[1]QAEHS freezer database'!$C$2:$C$30009,0))</f>
        <v>HBP_G09P01_2013</v>
      </c>
      <c r="H483" s="143" t="s">
        <v>1373</v>
      </c>
      <c r="I483" s="143" t="s">
        <v>1373</v>
      </c>
      <c r="J483" s="144" t="s">
        <v>1374</v>
      </c>
      <c r="K483" s="145" t="s">
        <v>1375</v>
      </c>
      <c r="L483" s="16">
        <v>2</v>
      </c>
      <c r="M483" t="s">
        <v>511</v>
      </c>
      <c r="N483" s="146" t="s">
        <v>486</v>
      </c>
      <c r="O483" s="19" t="str">
        <f>INDEX('[1]QAEHS freezer database'!$L$2:$L$30009,MATCH('[1]Sample list'!H41,'[1]QAEHS freezer database'!$C$2:$C$30009,0))</f>
        <v>F</v>
      </c>
      <c r="P483" s="100">
        <v>100</v>
      </c>
      <c r="Q483" s="143">
        <v>10.74</v>
      </c>
      <c r="R483" s="143"/>
      <c r="S483" s="149" t="s">
        <v>560</v>
      </c>
      <c r="T483" s="56" t="str">
        <f>INDEX('[1]QAEHS freezer database'!$K$2:$K$30009,MATCH('[1]Sample list'!H41,'[1]QAEHS freezer database'!$C$2:$C$30009,0))</f>
        <v>16-30</v>
      </c>
      <c r="U483" s="148">
        <v>2013</v>
      </c>
      <c r="V483" s="21">
        <f>INDEX('[1]QAEHS freezer database'!$G$2:$G$30009,MATCH('[1]Sample list'!H41,'[1]QAEHS freezer database'!$C$2:$C$30009,0))</f>
        <v>2013</v>
      </c>
      <c r="W483" s="70" t="str">
        <f>INDEX('[1]Sample list codes'!$B$2:$B$21,MATCH('[1]Sample list'!U41,'[1]Sample list codes'!$A$2:$A$21,0))</f>
        <v>2012-2013</v>
      </c>
      <c r="X483" s="148">
        <v>6</v>
      </c>
      <c r="Y483" s="23">
        <v>1</v>
      </c>
      <c r="Z483" s="23">
        <v>1</v>
      </c>
    </row>
    <row r="484" spans="4:26" x14ac:dyDescent="0.2">
      <c r="D484" s="12" t="str">
        <f>INDEX('[1]QAEHS freezer database'!$A$2:$A$30009,MATCH('[1]Sample list'!H48,'[1]QAEHS freezer database'!$C$2:$C$30009,0))&amp;F484</f>
        <v>MQX103458</v>
      </c>
      <c r="E484" s="12">
        <f>INDEX('[1]QAEHS freezer database'!$B$2:$B$30009,MATCH('[1]Sample list'!H48,'[1]QAEHS freezer database'!$C$2:$C$30009,0))</f>
        <v>103458</v>
      </c>
      <c r="F484" s="140"/>
      <c r="G484" s="140" t="str">
        <f>INDEX('[1]QAEHS freezer database'!$C$2:$C$30009,MATCH('[1]Sample list'!H48,'[1]QAEHS freezer database'!$C$2:$C$30009,0))</f>
        <v>HBP_G08P02_2013</v>
      </c>
      <c r="H484" s="143" t="s">
        <v>1376</v>
      </c>
      <c r="I484" s="143" t="s">
        <v>1376</v>
      </c>
      <c r="J484" s="144" t="s">
        <v>1377</v>
      </c>
      <c r="K484" s="145" t="s">
        <v>1378</v>
      </c>
      <c r="L484" s="16">
        <v>2</v>
      </c>
      <c r="M484" t="s">
        <v>511</v>
      </c>
      <c r="N484" s="146" t="s">
        <v>486</v>
      </c>
      <c r="O484" s="19" t="str">
        <f>INDEX('[1]QAEHS freezer database'!$L$2:$L$30009,MATCH('[1]Sample list'!H48,'[1]QAEHS freezer database'!$C$2:$C$30009,0))</f>
        <v>F</v>
      </c>
      <c r="P484" s="100">
        <v>100</v>
      </c>
      <c r="Q484" s="143">
        <v>52.54</v>
      </c>
      <c r="R484" s="143"/>
      <c r="S484" s="147" t="s">
        <v>551</v>
      </c>
      <c r="T484" s="56" t="str">
        <f>INDEX('[1]QAEHS freezer database'!$K$2:$K$30009,MATCH('[1]Sample list'!H48,'[1]QAEHS freezer database'!$C$2:$C$30009,0))</f>
        <v>5-15</v>
      </c>
      <c r="U484" s="148">
        <v>2013</v>
      </c>
      <c r="V484" s="21">
        <f>INDEX('[1]QAEHS freezer database'!$G$2:$G$30009,MATCH('[1]Sample list'!H48,'[1]QAEHS freezer database'!$C$2:$C$30009,0))</f>
        <v>2013</v>
      </c>
      <c r="W484" s="70" t="str">
        <f>INDEX('[1]Sample list codes'!$B$2:$B$21,MATCH('[1]Sample list'!U48,'[1]Sample list codes'!$A$2:$A$21,0))</f>
        <v>2012-2013</v>
      </c>
      <c r="X484" s="148">
        <v>6</v>
      </c>
      <c r="Y484" s="23">
        <v>1</v>
      </c>
      <c r="Z484" s="23">
        <v>1</v>
      </c>
    </row>
    <row r="485" spans="4:26" x14ac:dyDescent="0.2">
      <c r="D485" s="12" t="str">
        <f>INDEX('[1]QAEHS freezer database'!$A$2:$A$30009,MATCH('[1]Sample list'!H47,'[1]QAEHS freezer database'!$C$2:$C$30009,0))&amp;F485</f>
        <v>MQX103457</v>
      </c>
      <c r="E485" s="12">
        <f>INDEX('[1]QAEHS freezer database'!$B$2:$B$30009,MATCH('[1]Sample list'!H47,'[1]QAEHS freezer database'!$C$2:$C$30009,0))</f>
        <v>103457</v>
      </c>
      <c r="F485" s="140"/>
      <c r="G485" s="140" t="str">
        <f>INDEX('[1]QAEHS freezer database'!$C$2:$C$30009,MATCH('[1]Sample list'!H47,'[1]QAEHS freezer database'!$C$2:$C$30009,0))</f>
        <v>HBP_G08P01_2013</v>
      </c>
      <c r="H485" s="143" t="s">
        <v>1379</v>
      </c>
      <c r="I485" s="143" t="s">
        <v>1379</v>
      </c>
      <c r="J485" s="144" t="s">
        <v>1380</v>
      </c>
      <c r="K485" s="145" t="s">
        <v>1381</v>
      </c>
      <c r="L485" s="16">
        <v>2</v>
      </c>
      <c r="M485" t="s">
        <v>511</v>
      </c>
      <c r="N485" s="146" t="s">
        <v>486</v>
      </c>
      <c r="O485" s="19" t="str">
        <f>INDEX('[1]QAEHS freezer database'!$L$2:$L$30009,MATCH('[1]Sample list'!H47,'[1]QAEHS freezer database'!$C$2:$C$30009,0))</f>
        <v>F</v>
      </c>
      <c r="P485" s="100">
        <v>100</v>
      </c>
      <c r="Q485" s="143">
        <v>52.97</v>
      </c>
      <c r="R485" s="143"/>
      <c r="S485" s="147" t="s">
        <v>551</v>
      </c>
      <c r="T485" s="56" t="str">
        <f>INDEX('[1]QAEHS freezer database'!$K$2:$K$30009,MATCH('[1]Sample list'!H47,'[1]QAEHS freezer database'!$C$2:$C$30009,0))</f>
        <v>5-15</v>
      </c>
      <c r="U485" s="148">
        <v>2013</v>
      </c>
      <c r="V485" s="21">
        <f>INDEX('[1]QAEHS freezer database'!$G$2:$G$30009,MATCH('[1]Sample list'!H47,'[1]QAEHS freezer database'!$C$2:$C$30009,0))</f>
        <v>2013</v>
      </c>
      <c r="W485" s="70" t="str">
        <f>INDEX('[1]Sample list codes'!$B$2:$B$21,MATCH('[1]Sample list'!U47,'[1]Sample list codes'!$A$2:$A$21,0))</f>
        <v>2012-2013</v>
      </c>
      <c r="X485" s="148">
        <v>6</v>
      </c>
      <c r="Y485" s="23">
        <v>1</v>
      </c>
      <c r="Z485" s="23">
        <v>1</v>
      </c>
    </row>
    <row r="486" spans="4:26" x14ac:dyDescent="0.2">
      <c r="D486" s="12" t="str">
        <f>INDEX('[1]QAEHS freezer database'!$A$2:$A$30009,MATCH('[1]Sample list'!H40,'[1]QAEHS freezer database'!$C$2:$C$30009,0))&amp;F486</f>
        <v>MQX103456</v>
      </c>
      <c r="E486" s="12">
        <f>INDEX('[1]QAEHS freezer database'!$B$2:$B$30009,MATCH('[1]Sample list'!H40,'[1]QAEHS freezer database'!$C$2:$C$30009,0))</f>
        <v>103456</v>
      </c>
      <c r="F486" s="140"/>
      <c r="G486" s="140" t="str">
        <f>INDEX('[1]QAEHS freezer database'!$C$2:$C$30009,MATCH('[1]Sample list'!H40,'[1]QAEHS freezer database'!$C$2:$C$30009,0))</f>
        <v>HBP_G07P02_2013</v>
      </c>
      <c r="H486" s="143" t="s">
        <v>1382</v>
      </c>
      <c r="I486" s="143" t="s">
        <v>1382</v>
      </c>
      <c r="J486" s="144" t="s">
        <v>1383</v>
      </c>
      <c r="K486" s="145" t="s">
        <v>1384</v>
      </c>
      <c r="L486" s="16">
        <v>2</v>
      </c>
      <c r="M486" t="s">
        <v>511</v>
      </c>
      <c r="N486" s="146" t="s">
        <v>486</v>
      </c>
      <c r="O486" s="19" t="str">
        <f>INDEX('[1]QAEHS freezer database'!$L$2:$L$30009,MATCH('[1]Sample list'!H40,'[1]QAEHS freezer database'!$C$2:$C$30009,0))</f>
        <v>F</v>
      </c>
      <c r="P486" s="100">
        <v>100</v>
      </c>
      <c r="Q486" s="143">
        <v>2.75</v>
      </c>
      <c r="R486" s="143"/>
      <c r="S486" s="147" t="s">
        <v>563</v>
      </c>
      <c r="T486" s="56" t="str">
        <f>INDEX('[1]QAEHS freezer database'!$K$2:$K$30009,MATCH('[1]Sample list'!H40,'[1]QAEHS freezer database'!$C$2:$C$30009,0))</f>
        <v>0-5</v>
      </c>
      <c r="U486" s="148">
        <v>2013</v>
      </c>
      <c r="V486" s="21">
        <f>INDEX('[1]QAEHS freezer database'!$G$2:$G$30009,MATCH('[1]Sample list'!H40,'[1]QAEHS freezer database'!$C$2:$C$30009,0))</f>
        <v>2013</v>
      </c>
      <c r="W486" s="70" t="str">
        <f>INDEX('[1]Sample list codes'!$B$2:$B$21,MATCH('[1]Sample list'!U40,'[1]Sample list codes'!$A$2:$A$21,0))</f>
        <v>2012-2013</v>
      </c>
      <c r="X486" s="148">
        <v>6</v>
      </c>
      <c r="Y486" s="23">
        <v>1</v>
      </c>
      <c r="Z486" s="23">
        <v>1</v>
      </c>
    </row>
    <row r="487" spans="4:26" x14ac:dyDescent="0.2">
      <c r="D487" s="12" t="str">
        <f>INDEX('[1]QAEHS freezer database'!$A$2:$A$30009,MATCH('[1]Sample list'!H39,'[1]QAEHS freezer database'!$C$2:$C$30009,0))&amp;F487</f>
        <v>MQX103455</v>
      </c>
      <c r="E487" s="12">
        <f>INDEX('[1]QAEHS freezer database'!$B$2:$B$30009,MATCH('[1]Sample list'!H39,'[1]QAEHS freezer database'!$C$2:$C$30009,0))</f>
        <v>103455</v>
      </c>
      <c r="F487" s="140"/>
      <c r="G487" s="140" t="str">
        <f>INDEX('[1]QAEHS freezer database'!$C$2:$C$30009,MATCH('[1]Sample list'!H39,'[1]QAEHS freezer database'!$C$2:$C$30009,0))</f>
        <v>HBP_G07P01_2013</v>
      </c>
      <c r="H487" s="143" t="s">
        <v>1385</v>
      </c>
      <c r="I487" s="143" t="s">
        <v>1385</v>
      </c>
      <c r="J487" s="144" t="s">
        <v>1386</v>
      </c>
      <c r="K487" s="145" t="s">
        <v>1387</v>
      </c>
      <c r="L487" s="16">
        <v>2</v>
      </c>
      <c r="M487" t="s">
        <v>511</v>
      </c>
      <c r="N487" s="146" t="s">
        <v>486</v>
      </c>
      <c r="O487" s="19" t="str">
        <f>INDEX('[1]QAEHS freezer database'!$L$2:$L$30009,MATCH('[1]Sample list'!H39,'[1]QAEHS freezer database'!$C$2:$C$30009,0))</f>
        <v>F</v>
      </c>
      <c r="P487" s="100">
        <v>100</v>
      </c>
      <c r="Q487" s="143">
        <v>2.83</v>
      </c>
      <c r="R487" s="143"/>
      <c r="S487" s="147" t="s">
        <v>563</v>
      </c>
      <c r="T487" s="56" t="str">
        <f>INDEX('[1]QAEHS freezer database'!$K$2:$K$30009,MATCH('[1]Sample list'!H39,'[1]QAEHS freezer database'!$C$2:$C$30009,0))</f>
        <v>0-5</v>
      </c>
      <c r="U487" s="148">
        <v>2013</v>
      </c>
      <c r="V487" s="21">
        <f>INDEX('[1]QAEHS freezer database'!$G$2:$G$30009,MATCH('[1]Sample list'!H39,'[1]QAEHS freezer database'!$C$2:$C$30009,0))</f>
        <v>2013</v>
      </c>
      <c r="W487" s="70" t="str">
        <f>INDEX('[1]Sample list codes'!$B$2:$B$21,MATCH('[1]Sample list'!U39,'[1]Sample list codes'!$A$2:$A$21,0))</f>
        <v>2012-2013</v>
      </c>
      <c r="X487" s="148">
        <v>6</v>
      </c>
      <c r="Y487" s="23">
        <v>1</v>
      </c>
      <c r="Z487" s="23">
        <v>1</v>
      </c>
    </row>
    <row r="488" spans="4:26" x14ac:dyDescent="0.2">
      <c r="D488" s="12" t="str">
        <f>INDEX('[1]QAEHS freezer database'!$A$2:$A$30009,MATCH('[1]Sample list'!H38,'[1]QAEHS freezer database'!$C$2:$C$30009,0))&amp;F488</f>
        <v>MQX103454</v>
      </c>
      <c r="E488" s="12">
        <f>INDEX('[1]QAEHS freezer database'!$B$2:$B$30009,MATCH('[1]Sample list'!H38,'[1]QAEHS freezer database'!$C$2:$C$30009,0))</f>
        <v>103454</v>
      </c>
      <c r="F488" s="140"/>
      <c r="G488" s="140" t="str">
        <f>INDEX('[1]QAEHS freezer database'!$C$2:$C$30009,MATCH('[1]Sample list'!H38,'[1]QAEHS freezer database'!$C$2:$C$30009,0))</f>
        <v>HBP_G06P02_2013</v>
      </c>
      <c r="H488" s="143" t="s">
        <v>1388</v>
      </c>
      <c r="I488" s="143" t="s">
        <v>1388</v>
      </c>
      <c r="J488" s="144" t="s">
        <v>1389</v>
      </c>
      <c r="K488" s="145" t="s">
        <v>1390</v>
      </c>
      <c r="L488" s="16">
        <v>2</v>
      </c>
      <c r="M488" t="s">
        <v>511</v>
      </c>
      <c r="N488" s="146" t="s">
        <v>485</v>
      </c>
      <c r="O488" s="19" t="str">
        <f>INDEX('[1]QAEHS freezer database'!$L$2:$L$30009,MATCH('[1]Sample list'!H38,'[1]QAEHS freezer database'!$C$2:$C$30009,0))</f>
        <v>M</v>
      </c>
      <c r="P488" s="100">
        <v>100</v>
      </c>
      <c r="Q488" s="143">
        <v>71.290000000000006</v>
      </c>
      <c r="R488" s="143"/>
      <c r="S488" s="147" t="s">
        <v>548</v>
      </c>
      <c r="T488" s="56" t="str">
        <f>INDEX('[1]QAEHS freezer database'!$K$2:$K$30009,MATCH('[1]Sample list'!H38,'[1]QAEHS freezer database'!$C$2:$C$30009,0))</f>
        <v>&gt;60</v>
      </c>
      <c r="U488" s="148">
        <v>2013</v>
      </c>
      <c r="V488" s="21">
        <f>INDEX('[1]QAEHS freezer database'!$G$2:$G$30009,MATCH('[1]Sample list'!H38,'[1]QAEHS freezer database'!$C$2:$C$30009,0))</f>
        <v>2013</v>
      </c>
      <c r="W488" s="70" t="str">
        <f>INDEX('[1]Sample list codes'!$B$2:$B$21,MATCH('[1]Sample list'!U38,'[1]Sample list codes'!$A$2:$A$21,0))</f>
        <v>2012-2013</v>
      </c>
      <c r="X488" s="148">
        <v>6</v>
      </c>
      <c r="Y488" s="23">
        <v>1</v>
      </c>
      <c r="Z488" s="23">
        <v>1</v>
      </c>
    </row>
    <row r="489" spans="4:26" x14ac:dyDescent="0.2">
      <c r="D489" s="12" t="str">
        <f>INDEX('[1]QAEHS freezer database'!$A$2:$A$30009,MATCH('[1]Sample list'!H37,'[1]QAEHS freezer database'!$C$2:$C$30009,0))&amp;F489</f>
        <v>MQX103453</v>
      </c>
      <c r="E489" s="12">
        <f>INDEX('[1]QAEHS freezer database'!$B$2:$B$30009,MATCH('[1]Sample list'!H37,'[1]QAEHS freezer database'!$C$2:$C$30009,0))</f>
        <v>103453</v>
      </c>
      <c r="F489" s="140"/>
      <c r="G489" s="140" t="str">
        <f>INDEX('[1]QAEHS freezer database'!$C$2:$C$30009,MATCH('[1]Sample list'!H37,'[1]QAEHS freezer database'!$C$2:$C$30009,0))</f>
        <v>HBP_G06P01_2013</v>
      </c>
      <c r="H489" s="143" t="s">
        <v>1391</v>
      </c>
      <c r="I489" s="143" t="s">
        <v>1391</v>
      </c>
      <c r="J489" s="144" t="s">
        <v>1392</v>
      </c>
      <c r="K489" s="145" t="s">
        <v>1393</v>
      </c>
      <c r="L489" s="16">
        <v>2</v>
      </c>
      <c r="M489" t="s">
        <v>511</v>
      </c>
      <c r="N489" s="146" t="s">
        <v>485</v>
      </c>
      <c r="O489" s="19" t="str">
        <f>INDEX('[1]QAEHS freezer database'!$L$2:$L$30009,MATCH('[1]Sample list'!H37,'[1]QAEHS freezer database'!$C$2:$C$30009,0))</f>
        <v>M</v>
      </c>
      <c r="P489" s="100">
        <v>100</v>
      </c>
      <c r="Q489" s="143">
        <v>72.63</v>
      </c>
      <c r="R489" s="143"/>
      <c r="S489" s="147" t="s">
        <v>548</v>
      </c>
      <c r="T489" s="56" t="str">
        <f>INDEX('[1]QAEHS freezer database'!$K$2:$K$30009,MATCH('[1]Sample list'!H37,'[1]QAEHS freezer database'!$C$2:$C$30009,0))</f>
        <v>&gt;60</v>
      </c>
      <c r="U489" s="148">
        <v>2013</v>
      </c>
      <c r="V489" s="21">
        <f>INDEX('[1]QAEHS freezer database'!$G$2:$G$30009,MATCH('[1]Sample list'!H37,'[1]QAEHS freezer database'!$C$2:$C$30009,0))</f>
        <v>2013</v>
      </c>
      <c r="W489" s="70" t="str">
        <f>INDEX('[1]Sample list codes'!$B$2:$B$21,MATCH('[1]Sample list'!U37,'[1]Sample list codes'!$A$2:$A$21,0))</f>
        <v>2012-2013</v>
      </c>
      <c r="X489" s="148">
        <v>6</v>
      </c>
      <c r="Y489" s="23">
        <v>1</v>
      </c>
      <c r="Z489" s="23">
        <v>1</v>
      </c>
    </row>
    <row r="490" spans="4:26" x14ac:dyDescent="0.2">
      <c r="D490" s="12" t="str">
        <f>INDEX('[1]QAEHS freezer database'!$A$2:$A$30009,MATCH('[1]Sample list'!H34,'[1]QAEHS freezer database'!$C$2:$C$30009,0))&amp;F490</f>
        <v>MQX103452</v>
      </c>
      <c r="E490" s="12">
        <f>INDEX('[1]QAEHS freezer database'!$B$2:$B$30009,MATCH('[1]Sample list'!H34,'[1]QAEHS freezer database'!$C$2:$C$30009,0))</f>
        <v>103452</v>
      </c>
      <c r="F490" s="140"/>
      <c r="G490" s="140" t="str">
        <f>INDEX('[1]QAEHS freezer database'!$C$2:$C$30009,MATCH('[1]Sample list'!H34,'[1]QAEHS freezer database'!$C$2:$C$30009,0))</f>
        <v>HBP_G05P02_2013</v>
      </c>
      <c r="H490" s="143" t="s">
        <v>1394</v>
      </c>
      <c r="I490" s="143" t="s">
        <v>1394</v>
      </c>
      <c r="J490" s="144" t="s">
        <v>1395</v>
      </c>
      <c r="K490" s="145" t="s">
        <v>1396</v>
      </c>
      <c r="L490" s="16">
        <v>2</v>
      </c>
      <c r="M490" t="s">
        <v>511</v>
      </c>
      <c r="N490" s="146" t="s">
        <v>485</v>
      </c>
      <c r="O490" s="19" t="str">
        <f>INDEX('[1]QAEHS freezer database'!$L$2:$L$30009,MATCH('[1]Sample list'!H34,'[1]QAEHS freezer database'!$C$2:$C$30009,0))</f>
        <v>M</v>
      </c>
      <c r="P490" s="100">
        <v>100</v>
      </c>
      <c r="Q490" s="143">
        <v>37.29</v>
      </c>
      <c r="R490" s="143"/>
      <c r="S490" s="147" t="s">
        <v>554</v>
      </c>
      <c r="T490" s="56" t="str">
        <f>INDEX('[1]QAEHS freezer database'!$K$2:$K$30009,MATCH('[1]Sample list'!H34,'[1]QAEHS freezer database'!$C$2:$C$30009,0))</f>
        <v>46-60</v>
      </c>
      <c r="U490" s="148">
        <v>2013</v>
      </c>
      <c r="V490" s="21">
        <f>INDEX('[1]QAEHS freezer database'!$G$2:$G$30009,MATCH('[1]Sample list'!H34,'[1]QAEHS freezer database'!$C$2:$C$30009,0))</f>
        <v>2013</v>
      </c>
      <c r="W490" s="70" t="str">
        <f>INDEX('[1]Sample list codes'!$B$2:$B$21,MATCH('[1]Sample list'!U34,'[1]Sample list codes'!$A$2:$A$21,0))</f>
        <v>2012-2013</v>
      </c>
      <c r="X490" s="148">
        <v>6</v>
      </c>
      <c r="Y490" s="23">
        <v>1</v>
      </c>
      <c r="Z490" s="23">
        <v>1</v>
      </c>
    </row>
    <row r="491" spans="4:26" x14ac:dyDescent="0.2">
      <c r="D491" s="12" t="str">
        <f>INDEX('[1]QAEHS freezer database'!$A$2:$A$30009,MATCH('[1]Sample list'!H33,'[1]QAEHS freezer database'!$C$2:$C$30009,0))&amp;F491</f>
        <v>MQX103451</v>
      </c>
      <c r="E491" s="12">
        <f>INDEX('[1]QAEHS freezer database'!$B$2:$B$30009,MATCH('[1]Sample list'!H33,'[1]QAEHS freezer database'!$C$2:$C$30009,0))</f>
        <v>103451</v>
      </c>
      <c r="F491" s="140"/>
      <c r="G491" s="140" t="str">
        <f>INDEX('[1]QAEHS freezer database'!$C$2:$C$30009,MATCH('[1]Sample list'!H33,'[1]QAEHS freezer database'!$C$2:$C$30009,0))</f>
        <v>HBP_G05P01_2013</v>
      </c>
      <c r="H491" s="143" t="s">
        <v>1397</v>
      </c>
      <c r="I491" s="143" t="s">
        <v>1397</v>
      </c>
      <c r="J491" s="144" t="s">
        <v>1398</v>
      </c>
      <c r="K491" s="145" t="s">
        <v>1399</v>
      </c>
      <c r="L491" s="16">
        <v>2</v>
      </c>
      <c r="M491" t="s">
        <v>511</v>
      </c>
      <c r="N491" s="146" t="s">
        <v>485</v>
      </c>
      <c r="O491" s="19" t="str">
        <f>INDEX('[1]QAEHS freezer database'!$L$2:$L$30009,MATCH('[1]Sample list'!H33,'[1]QAEHS freezer database'!$C$2:$C$30009,0))</f>
        <v>M</v>
      </c>
      <c r="P491" s="100">
        <v>100</v>
      </c>
      <c r="Q491" s="143">
        <v>37.96</v>
      </c>
      <c r="R491" s="143"/>
      <c r="S491" s="147" t="s">
        <v>554</v>
      </c>
      <c r="T491" s="56" t="str">
        <f>INDEX('[1]QAEHS freezer database'!$K$2:$K$30009,MATCH('[1]Sample list'!H33,'[1]QAEHS freezer database'!$C$2:$C$30009,0))</f>
        <v>46-60</v>
      </c>
      <c r="U491" s="148">
        <v>2013</v>
      </c>
      <c r="V491" s="21">
        <f>INDEX('[1]QAEHS freezer database'!$G$2:$G$30009,MATCH('[1]Sample list'!H33,'[1]QAEHS freezer database'!$C$2:$C$30009,0))</f>
        <v>2013</v>
      </c>
      <c r="W491" s="70" t="str">
        <f>INDEX('[1]Sample list codes'!$B$2:$B$21,MATCH('[1]Sample list'!U33,'[1]Sample list codes'!$A$2:$A$21,0))</f>
        <v>2012-2013</v>
      </c>
      <c r="X491" s="148">
        <v>6</v>
      </c>
      <c r="Y491" s="23">
        <v>1</v>
      </c>
      <c r="Z491" s="23">
        <v>1</v>
      </c>
    </row>
    <row r="492" spans="4:26" x14ac:dyDescent="0.2">
      <c r="D492" s="12" t="str">
        <f>INDEX('[1]QAEHS freezer database'!$A$2:$A$30009,MATCH('[1]Sample list'!H32,'[1]QAEHS freezer database'!$C$2:$C$30009,0))&amp;F492</f>
        <v>MQX103450</v>
      </c>
      <c r="E492" s="12">
        <f>INDEX('[1]QAEHS freezer database'!$B$2:$B$30009,MATCH('[1]Sample list'!H32,'[1]QAEHS freezer database'!$C$2:$C$30009,0))</f>
        <v>103450</v>
      </c>
      <c r="F492" s="140"/>
      <c r="G492" s="140" t="str">
        <f>INDEX('[1]QAEHS freezer database'!$C$2:$C$30009,MATCH('[1]Sample list'!H32,'[1]QAEHS freezer database'!$C$2:$C$30009,0))</f>
        <v>HBP_G04P02_2013</v>
      </c>
      <c r="H492" s="143" t="s">
        <v>1400</v>
      </c>
      <c r="I492" s="143" t="s">
        <v>1400</v>
      </c>
      <c r="J492" s="144" t="s">
        <v>1401</v>
      </c>
      <c r="K492" s="145" t="s">
        <v>1402</v>
      </c>
      <c r="L492" s="16">
        <v>2</v>
      </c>
      <c r="M492" t="s">
        <v>511</v>
      </c>
      <c r="N492" s="146" t="s">
        <v>485</v>
      </c>
      <c r="O492" s="19" t="str">
        <f>INDEX('[1]QAEHS freezer database'!$L$2:$L$30009,MATCH('[1]Sample list'!H32,'[1]QAEHS freezer database'!$C$2:$C$30009,0))</f>
        <v>M</v>
      </c>
      <c r="P492" s="100">
        <v>100</v>
      </c>
      <c r="Q492" s="143">
        <v>23.28</v>
      </c>
      <c r="R492" s="143"/>
      <c r="S492" s="147" t="s">
        <v>557</v>
      </c>
      <c r="T492" s="56" t="str">
        <f>INDEX('[1]QAEHS freezer database'!$K$2:$K$30009,MATCH('[1]Sample list'!H32,'[1]QAEHS freezer database'!$C$2:$C$30009,0))</f>
        <v>31-45</v>
      </c>
      <c r="U492" s="148">
        <v>2013</v>
      </c>
      <c r="V492" s="21">
        <f>INDEX('[1]QAEHS freezer database'!$G$2:$G$30009,MATCH('[1]Sample list'!H32,'[1]QAEHS freezer database'!$C$2:$C$30009,0))</f>
        <v>2013</v>
      </c>
      <c r="W492" s="70" t="str">
        <f>INDEX('[1]Sample list codes'!$B$2:$B$21,MATCH('[1]Sample list'!U32,'[1]Sample list codes'!$A$2:$A$21,0))</f>
        <v>2012-2013</v>
      </c>
      <c r="X492" s="148">
        <v>6</v>
      </c>
      <c r="Y492" s="23">
        <v>1</v>
      </c>
      <c r="Z492" s="23">
        <v>1</v>
      </c>
    </row>
    <row r="493" spans="4:26" x14ac:dyDescent="0.2">
      <c r="D493" s="12" t="str">
        <f>INDEX('[1]QAEHS freezer database'!$A$2:$A$30009,MATCH('[1]Sample list'!H31,'[1]QAEHS freezer database'!$C$2:$C$30009,0))&amp;F493</f>
        <v>MQX103449</v>
      </c>
      <c r="E493" s="12">
        <f>INDEX('[1]QAEHS freezer database'!$B$2:$B$30009,MATCH('[1]Sample list'!H31,'[1]QAEHS freezer database'!$C$2:$C$30009,0))</f>
        <v>103449</v>
      </c>
      <c r="F493" s="140"/>
      <c r="G493" s="140" t="str">
        <f>INDEX('[1]QAEHS freezer database'!$C$2:$C$30009,MATCH('[1]Sample list'!H31,'[1]QAEHS freezer database'!$C$2:$C$30009,0))</f>
        <v>HBP_G04P01_2013</v>
      </c>
      <c r="H493" s="143" t="s">
        <v>1403</v>
      </c>
      <c r="I493" s="143" t="s">
        <v>1403</v>
      </c>
      <c r="J493" s="144" t="s">
        <v>1404</v>
      </c>
      <c r="K493" s="145" t="s">
        <v>1405</v>
      </c>
      <c r="L493" s="16">
        <v>2</v>
      </c>
      <c r="M493" t="s">
        <v>511</v>
      </c>
      <c r="N493" s="146" t="s">
        <v>485</v>
      </c>
      <c r="O493" s="19" t="str">
        <f>INDEX('[1]QAEHS freezer database'!$L$2:$L$30009,MATCH('[1]Sample list'!H31,'[1]QAEHS freezer database'!$C$2:$C$30009,0))</f>
        <v>M</v>
      </c>
      <c r="P493" s="100">
        <v>100</v>
      </c>
      <c r="Q493" s="143">
        <v>22.76</v>
      </c>
      <c r="R493" s="143"/>
      <c r="S493" s="147" t="s">
        <v>557</v>
      </c>
      <c r="T493" s="56" t="str">
        <f>INDEX('[1]QAEHS freezer database'!$K$2:$K$30009,MATCH('[1]Sample list'!H31,'[1]QAEHS freezer database'!$C$2:$C$30009,0))</f>
        <v>31-45</v>
      </c>
      <c r="U493" s="148">
        <v>2013</v>
      </c>
      <c r="V493" s="21">
        <f>INDEX('[1]QAEHS freezer database'!$G$2:$G$30009,MATCH('[1]Sample list'!H31,'[1]QAEHS freezer database'!$C$2:$C$30009,0))</f>
        <v>2013</v>
      </c>
      <c r="W493" s="70" t="str">
        <f>INDEX('[1]Sample list codes'!$B$2:$B$21,MATCH('[1]Sample list'!U31,'[1]Sample list codes'!$A$2:$A$21,0))</f>
        <v>2012-2013</v>
      </c>
      <c r="X493" s="148">
        <v>6</v>
      </c>
      <c r="Y493" s="23">
        <v>1</v>
      </c>
      <c r="Z493" s="23">
        <v>1</v>
      </c>
    </row>
    <row r="494" spans="4:26" x14ac:dyDescent="0.2">
      <c r="D494" s="12" t="str">
        <f>INDEX('[1]QAEHS freezer database'!$A$2:$A$30009,MATCH('[1]Sample list'!H30,'[1]QAEHS freezer database'!$C$2:$C$30009,0))&amp;F494</f>
        <v>MQX103448</v>
      </c>
      <c r="E494" s="12">
        <f>INDEX('[1]QAEHS freezer database'!$B$2:$B$30009,MATCH('[1]Sample list'!H30,'[1]QAEHS freezer database'!$C$2:$C$30009,0))</f>
        <v>103448</v>
      </c>
      <c r="F494" s="140"/>
      <c r="G494" s="140" t="str">
        <f>INDEX('[1]QAEHS freezer database'!$C$2:$C$30009,MATCH('[1]Sample list'!H30,'[1]QAEHS freezer database'!$C$2:$C$30009,0))</f>
        <v>HBP_G03P02_2013</v>
      </c>
      <c r="H494" s="143" t="s">
        <v>1406</v>
      </c>
      <c r="I494" s="143" t="s">
        <v>1406</v>
      </c>
      <c r="J494" s="144" t="s">
        <v>1407</v>
      </c>
      <c r="K494" s="145" t="s">
        <v>1408</v>
      </c>
      <c r="L494" s="16">
        <v>2</v>
      </c>
      <c r="M494" t="s">
        <v>511</v>
      </c>
      <c r="N494" s="146" t="s">
        <v>485</v>
      </c>
      <c r="O494" s="19" t="str">
        <f>INDEX('[1]QAEHS freezer database'!$L$2:$L$30009,MATCH('[1]Sample list'!H30,'[1]QAEHS freezer database'!$C$2:$C$30009,0))</f>
        <v>M</v>
      </c>
      <c r="P494" s="100">
        <v>100</v>
      </c>
      <c r="Q494" s="143">
        <v>10.3</v>
      </c>
      <c r="R494" s="143"/>
      <c r="S494" s="149" t="s">
        <v>560</v>
      </c>
      <c r="T494" s="56" t="str">
        <f>INDEX('[1]QAEHS freezer database'!$K$2:$K$30009,MATCH('[1]Sample list'!H30,'[1]QAEHS freezer database'!$C$2:$C$30009,0))</f>
        <v>16-30</v>
      </c>
      <c r="U494" s="148">
        <v>2013</v>
      </c>
      <c r="V494" s="21">
        <f>INDEX('[1]QAEHS freezer database'!$G$2:$G$30009,MATCH('[1]Sample list'!H30,'[1]QAEHS freezer database'!$C$2:$C$30009,0))</f>
        <v>2013</v>
      </c>
      <c r="W494" s="70" t="str">
        <f>INDEX('[1]Sample list codes'!$B$2:$B$21,MATCH('[1]Sample list'!U30,'[1]Sample list codes'!$A$2:$A$21,0))</f>
        <v>2012-2013</v>
      </c>
      <c r="X494" s="148">
        <v>6</v>
      </c>
      <c r="Y494" s="23">
        <v>1</v>
      </c>
      <c r="Z494" s="23">
        <v>1</v>
      </c>
    </row>
    <row r="495" spans="4:26" x14ac:dyDescent="0.2">
      <c r="D495" s="12" t="str">
        <f>INDEX('[1]QAEHS freezer database'!$A$2:$A$30009,MATCH('[1]Sample list'!H29,'[1]QAEHS freezer database'!$C$2:$C$30009,0))&amp;F495</f>
        <v>MQX103447</v>
      </c>
      <c r="E495" s="12">
        <f>INDEX('[1]QAEHS freezer database'!$B$2:$B$30009,MATCH('[1]Sample list'!H29,'[1]QAEHS freezer database'!$C$2:$C$30009,0))</f>
        <v>103447</v>
      </c>
      <c r="F495" s="140"/>
      <c r="G495" s="140" t="str">
        <f>INDEX('[1]QAEHS freezer database'!$C$2:$C$30009,MATCH('[1]Sample list'!H29,'[1]QAEHS freezer database'!$C$2:$C$30009,0))</f>
        <v>HBP_G03P01_2013</v>
      </c>
      <c r="H495" s="143" t="s">
        <v>1409</v>
      </c>
      <c r="I495" s="143" t="s">
        <v>1409</v>
      </c>
      <c r="J495" s="144" t="s">
        <v>1410</v>
      </c>
      <c r="K495" s="145" t="s">
        <v>1411</v>
      </c>
      <c r="L495" s="16">
        <v>2</v>
      </c>
      <c r="M495" t="s">
        <v>511</v>
      </c>
      <c r="N495" s="146" t="s">
        <v>485</v>
      </c>
      <c r="O495" s="19" t="str">
        <f>INDEX('[1]QAEHS freezer database'!$L$2:$L$30009,MATCH('[1]Sample list'!H29,'[1]QAEHS freezer database'!$C$2:$C$30009,0))</f>
        <v>M</v>
      </c>
      <c r="P495" s="100">
        <v>100</v>
      </c>
      <c r="Q495" s="143">
        <v>10.69</v>
      </c>
      <c r="R495" s="143"/>
      <c r="S495" s="149" t="s">
        <v>560</v>
      </c>
      <c r="T495" s="56" t="str">
        <f>INDEX('[1]QAEHS freezer database'!$K$2:$K$30009,MATCH('[1]Sample list'!H29,'[1]QAEHS freezer database'!$C$2:$C$30009,0))</f>
        <v>16-30</v>
      </c>
      <c r="U495" s="148">
        <v>2013</v>
      </c>
      <c r="V495" s="21">
        <f>INDEX('[1]QAEHS freezer database'!$G$2:$G$30009,MATCH('[1]Sample list'!H29,'[1]QAEHS freezer database'!$C$2:$C$30009,0))</f>
        <v>2013</v>
      </c>
      <c r="W495" s="70" t="str">
        <f>INDEX('[1]Sample list codes'!$B$2:$B$21,MATCH('[1]Sample list'!U29,'[1]Sample list codes'!$A$2:$A$21,0))</f>
        <v>2012-2013</v>
      </c>
      <c r="X495" s="148">
        <v>6</v>
      </c>
      <c r="Y495" s="23">
        <v>1</v>
      </c>
      <c r="Z495" s="23">
        <v>1</v>
      </c>
    </row>
    <row r="496" spans="4:26" x14ac:dyDescent="0.2">
      <c r="D496" s="12" t="str">
        <f>INDEX('[1]QAEHS freezer database'!$A$2:$A$30009,MATCH('[1]Sample list'!H36,'[1]QAEHS freezer database'!$C$2:$C$30009,0))&amp;F496</f>
        <v>MQX103446</v>
      </c>
      <c r="E496" s="12">
        <f>INDEX('[1]QAEHS freezer database'!$B$2:$B$30009,MATCH('[1]Sample list'!H36,'[1]QAEHS freezer database'!$C$2:$C$30009,0))</f>
        <v>103446</v>
      </c>
      <c r="F496" s="140"/>
      <c r="G496" s="140" t="str">
        <f>INDEX('[1]QAEHS freezer database'!$C$2:$C$30009,MATCH('[1]Sample list'!H36,'[1]QAEHS freezer database'!$C$2:$C$30009,0))</f>
        <v>HBP_G02P02_2013</v>
      </c>
      <c r="H496" s="143" t="s">
        <v>1412</v>
      </c>
      <c r="I496" s="143" t="s">
        <v>1412</v>
      </c>
      <c r="J496" s="144" t="s">
        <v>1413</v>
      </c>
      <c r="K496" s="145" t="s">
        <v>1414</v>
      </c>
      <c r="L496" s="16">
        <v>2</v>
      </c>
      <c r="M496" t="s">
        <v>511</v>
      </c>
      <c r="N496" s="146" t="s">
        <v>485</v>
      </c>
      <c r="O496" s="19" t="str">
        <f>INDEX('[1]QAEHS freezer database'!$L$2:$L$30009,MATCH('[1]Sample list'!H36,'[1]QAEHS freezer database'!$C$2:$C$30009,0))</f>
        <v>M</v>
      </c>
      <c r="P496" s="100">
        <v>100</v>
      </c>
      <c r="Q496" s="143">
        <v>52.2</v>
      </c>
      <c r="R496" s="143"/>
      <c r="S496" s="147" t="s">
        <v>551</v>
      </c>
      <c r="T496" s="56" t="str">
        <f>INDEX('[1]QAEHS freezer database'!$K$2:$K$30009,MATCH('[1]Sample list'!H36,'[1]QAEHS freezer database'!$C$2:$C$30009,0))</f>
        <v>5-15</v>
      </c>
      <c r="U496" s="148">
        <v>2013</v>
      </c>
      <c r="V496" s="21">
        <f>INDEX('[1]QAEHS freezer database'!$G$2:$G$30009,MATCH('[1]Sample list'!H36,'[1]QAEHS freezer database'!$C$2:$C$30009,0))</f>
        <v>2013</v>
      </c>
      <c r="W496" s="70" t="str">
        <f>INDEX('[1]Sample list codes'!$B$2:$B$21,MATCH('[1]Sample list'!U36,'[1]Sample list codes'!$A$2:$A$21,0))</f>
        <v>2012-2013</v>
      </c>
      <c r="X496" s="148">
        <v>6</v>
      </c>
      <c r="Y496" s="23">
        <v>1</v>
      </c>
      <c r="Z496" s="23">
        <v>1</v>
      </c>
    </row>
    <row r="497" spans="4:26" x14ac:dyDescent="0.2">
      <c r="D497" s="12" t="str">
        <f>INDEX('[1]QAEHS freezer database'!$A$2:$A$30009,MATCH('[1]Sample list'!H35,'[1]QAEHS freezer database'!$C$2:$C$30009,0))&amp;F497</f>
        <v>MQX103445</v>
      </c>
      <c r="E497" s="12">
        <f>INDEX('[1]QAEHS freezer database'!$B$2:$B$30009,MATCH('[1]Sample list'!H35,'[1]QAEHS freezer database'!$C$2:$C$30009,0))</f>
        <v>103445</v>
      </c>
      <c r="F497" s="140"/>
      <c r="G497" s="140" t="str">
        <f>INDEX('[1]QAEHS freezer database'!$C$2:$C$30009,MATCH('[1]Sample list'!H35,'[1]QAEHS freezer database'!$C$2:$C$30009,0))</f>
        <v>HBP_G02P01_2013</v>
      </c>
      <c r="H497" s="143" t="s">
        <v>1415</v>
      </c>
      <c r="I497" s="143" t="s">
        <v>1415</v>
      </c>
      <c r="J497" s="144" t="s">
        <v>1416</v>
      </c>
      <c r="K497" s="145" t="s">
        <v>1417</v>
      </c>
      <c r="L497" s="16">
        <v>2</v>
      </c>
      <c r="M497" t="s">
        <v>511</v>
      </c>
      <c r="N497" s="146" t="s">
        <v>485</v>
      </c>
      <c r="O497" s="19" t="str">
        <f>INDEX('[1]QAEHS freezer database'!$L$2:$L$30009,MATCH('[1]Sample list'!H35,'[1]QAEHS freezer database'!$C$2:$C$30009,0))</f>
        <v>M</v>
      </c>
      <c r="P497" s="100">
        <v>100</v>
      </c>
      <c r="Q497" s="143">
        <v>52.77</v>
      </c>
      <c r="R497" s="143"/>
      <c r="S497" s="147" t="s">
        <v>551</v>
      </c>
      <c r="T497" s="56" t="str">
        <f>INDEX('[1]QAEHS freezer database'!$K$2:$K$30009,MATCH('[1]Sample list'!H35,'[1]QAEHS freezer database'!$C$2:$C$30009,0))</f>
        <v>5-15</v>
      </c>
      <c r="U497" s="148">
        <v>2013</v>
      </c>
      <c r="V497" s="21">
        <f>INDEX('[1]QAEHS freezer database'!$G$2:$G$30009,MATCH('[1]Sample list'!H35,'[1]QAEHS freezer database'!$C$2:$C$30009,0))</f>
        <v>2013</v>
      </c>
      <c r="W497" s="70" t="str">
        <f>INDEX('[1]Sample list codes'!$B$2:$B$21,MATCH('[1]Sample list'!U35,'[1]Sample list codes'!$A$2:$A$21,0))</f>
        <v>2012-2013</v>
      </c>
      <c r="X497" s="148">
        <v>6</v>
      </c>
      <c r="Y497" s="23">
        <v>1</v>
      </c>
      <c r="Z497" s="23">
        <v>1</v>
      </c>
    </row>
    <row r="498" spans="4:26" x14ac:dyDescent="0.2">
      <c r="D498" s="12" t="str">
        <f>INDEX('[1]QAEHS freezer database'!$A$2:$A$30009,MATCH('[1]Sample list'!H28,'[1]QAEHS freezer database'!$C$2:$C$30009,0))&amp;F498</f>
        <v>MQX103444</v>
      </c>
      <c r="E498" s="12">
        <f>INDEX('[1]QAEHS freezer database'!$B$2:$B$30009,MATCH('[1]Sample list'!H28,'[1]QAEHS freezer database'!$C$2:$C$30009,0))</f>
        <v>103444</v>
      </c>
      <c r="F498" s="140"/>
      <c r="G498" s="140" t="str">
        <f>INDEX('[1]QAEHS freezer database'!$C$2:$C$30009,MATCH('[1]Sample list'!H28,'[1]QAEHS freezer database'!$C$2:$C$30009,0))</f>
        <v>HBP_G01P02_2013</v>
      </c>
      <c r="H498" s="143" t="s">
        <v>1418</v>
      </c>
      <c r="I498" s="143" t="s">
        <v>1418</v>
      </c>
      <c r="J498" s="144" t="s">
        <v>1419</v>
      </c>
      <c r="K498" s="145" t="s">
        <v>1420</v>
      </c>
      <c r="L498" s="16">
        <v>2</v>
      </c>
      <c r="M498" t="s">
        <v>511</v>
      </c>
      <c r="N498" s="146" t="s">
        <v>485</v>
      </c>
      <c r="O498" s="19" t="str">
        <f>INDEX('[1]QAEHS freezer database'!$L$2:$L$30009,MATCH('[1]Sample list'!H28,'[1]QAEHS freezer database'!$C$2:$C$30009,0))</f>
        <v>M</v>
      </c>
      <c r="P498" s="100">
        <v>100</v>
      </c>
      <c r="Q498" s="143">
        <v>2.69</v>
      </c>
      <c r="R498" s="143"/>
      <c r="S498" s="147" t="s">
        <v>563</v>
      </c>
      <c r="T498" s="21" t="str">
        <f>INDEX('[1]QAEHS freezer database'!$K$2:$K$30009,MATCH('[1]Sample list'!H28,'[1]QAEHS freezer database'!$C$2:$C$30009,0))</f>
        <v>0-5</v>
      </c>
      <c r="U498" s="148">
        <v>2013</v>
      </c>
      <c r="V498" s="21">
        <f>INDEX('[1]QAEHS freezer database'!$G$2:$G$30009,MATCH('[1]Sample list'!H28,'[1]QAEHS freezer database'!$C$2:$C$30009,0))</f>
        <v>2013</v>
      </c>
      <c r="W498" s="70" t="str">
        <f>INDEX('[1]Sample list codes'!$B$2:$B$21,MATCH('[1]Sample list'!U28,'[1]Sample list codes'!$A$2:$A$21,0))</f>
        <v>2012-2013</v>
      </c>
      <c r="X498" s="148">
        <v>6</v>
      </c>
      <c r="Y498" s="23">
        <v>1</v>
      </c>
      <c r="Z498" s="23">
        <v>1</v>
      </c>
    </row>
    <row r="499" spans="4:26" x14ac:dyDescent="0.2">
      <c r="D499" s="12" t="str">
        <f>INDEX('[1]QAEHS freezer database'!$A$2:$A$30009,MATCH('[1]Sample list'!H27,'[1]QAEHS freezer database'!$C$2:$C$30009,0))&amp;F499</f>
        <v>MQX103443</v>
      </c>
      <c r="E499" s="12">
        <f>INDEX('[1]QAEHS freezer database'!$B$2:$B$30009,MATCH('[1]Sample list'!H27,'[1]QAEHS freezer database'!$C$2:$C$30009,0))</f>
        <v>103443</v>
      </c>
      <c r="F499" s="140"/>
      <c r="G499" s="140" t="str">
        <f>INDEX('[1]QAEHS freezer database'!$C$2:$C$30009,MATCH('[1]Sample list'!H27,'[1]QAEHS freezer database'!$C$2:$C$30009,0))</f>
        <v>HBP_G01P01_2013</v>
      </c>
      <c r="H499" s="143" t="s">
        <v>1421</v>
      </c>
      <c r="I499" s="143" t="s">
        <v>1421</v>
      </c>
      <c r="J499" s="144" t="s">
        <v>1422</v>
      </c>
      <c r="K499" s="145" t="s">
        <v>1423</v>
      </c>
      <c r="L499" s="16">
        <v>2</v>
      </c>
      <c r="M499" t="s">
        <v>511</v>
      </c>
      <c r="N499" s="146" t="s">
        <v>485</v>
      </c>
      <c r="O499" s="19" t="str">
        <f>INDEX('[1]QAEHS freezer database'!$L$2:$L$30009,MATCH('[1]Sample list'!H27,'[1]QAEHS freezer database'!$C$2:$C$30009,0))</f>
        <v>M</v>
      </c>
      <c r="P499" s="100">
        <v>100</v>
      </c>
      <c r="Q499" s="143">
        <v>2.87</v>
      </c>
      <c r="R499" s="143"/>
      <c r="S499" s="147" t="s">
        <v>563</v>
      </c>
      <c r="T499" s="21" t="str">
        <f>INDEX('[1]QAEHS freezer database'!$K$2:$K$30009,MATCH('[1]Sample list'!H27,'[1]QAEHS freezer database'!$C$2:$C$30009,0))</f>
        <v>0-5</v>
      </c>
      <c r="U499" s="148">
        <v>2013</v>
      </c>
      <c r="V499" s="21">
        <f>INDEX('[1]QAEHS freezer database'!$G$2:$G$30009,MATCH('[1]Sample list'!H27,'[1]QAEHS freezer database'!$C$2:$C$30009,0))</f>
        <v>2013</v>
      </c>
      <c r="W499" s="70" t="str">
        <f>INDEX('[1]Sample list codes'!$B$2:$B$21,MATCH('[1]Sample list'!U27,'[1]Sample list codes'!$A$2:$A$21,0))</f>
        <v>2012-2013</v>
      </c>
      <c r="X499" s="148">
        <v>6</v>
      </c>
      <c r="Y499" s="23">
        <v>1</v>
      </c>
      <c r="Z499" s="23">
        <v>1</v>
      </c>
    </row>
    <row r="500" spans="4:26" x14ac:dyDescent="0.2">
      <c r="D500" s="12" t="str">
        <f>INDEX('[1]QAEHS freezer database'!$A$2:$A$30009,MATCH('[1]Sample list'!H26,'[1]QAEHS freezer database'!$C$2:$C$30009,0))&amp;F500</f>
        <v>MQX100616</v>
      </c>
      <c r="E500" s="12">
        <f>INDEX('[1]QAEHS freezer database'!$B$2:$B$30009,MATCH('[1]Sample list'!H26,'[1]QAEHS freezer database'!$C$2:$C$30009,0))</f>
        <v>100616</v>
      </c>
      <c r="F500" s="140"/>
      <c r="G500" s="140" t="str">
        <f>INDEX('[1]QAEHS freezer database'!$C$2:$C$30009,MATCH('[1]Sample list'!H26,'[1]QAEHS freezer database'!$C$2:$C$30009,0))</f>
        <v>HBPQLD12B</v>
      </c>
      <c r="H500" s="89" t="s">
        <v>1424</v>
      </c>
      <c r="I500" s="144" t="s">
        <v>1425</v>
      </c>
      <c r="J500" s="144" t="s">
        <v>1426</v>
      </c>
      <c r="K500" s="144" t="s">
        <v>1427</v>
      </c>
      <c r="L500" s="16">
        <v>2</v>
      </c>
      <c r="M500" t="s">
        <v>511</v>
      </c>
      <c r="N500" s="146" t="s">
        <v>486</v>
      </c>
      <c r="O500" s="19" t="str">
        <f>INDEX('[1]QAEHS freezer database'!$L$2:$L$30009,MATCH('[1]Sample list'!H26,'[1]QAEHS freezer database'!$C$2:$C$30009,0))</f>
        <v>F</v>
      </c>
      <c r="P500" s="100">
        <v>100</v>
      </c>
      <c r="Q500" s="150">
        <v>70.099999999999994</v>
      </c>
      <c r="R500" s="150"/>
      <c r="S500" s="148" t="s">
        <v>548</v>
      </c>
      <c r="T500" s="21" t="str">
        <f>INDEX('[1]QAEHS freezer database'!$K$2:$K$30009,MATCH('[1]Sample list'!H26,'[1]QAEHS freezer database'!$C$2:$C$30009,0))</f>
        <v>&gt;60</v>
      </c>
      <c r="U500" s="148">
        <v>2011</v>
      </c>
      <c r="V500" s="21">
        <f>INDEX('[1]QAEHS freezer database'!$G$2:$G$30009,MATCH('[1]Sample list'!H26,'[1]QAEHS freezer database'!$C$2:$C$30009,0))</f>
        <v>2011</v>
      </c>
      <c r="W500" s="70" t="str">
        <f>INDEX('[1]Sample list codes'!$B$2:$B$21,MATCH('[1]Sample list'!U26,'[1]Sample list codes'!$A$2:$A$21,0))</f>
        <v>2010-2011</v>
      </c>
      <c r="X500" s="148">
        <v>5</v>
      </c>
      <c r="Y500" s="23">
        <v>1</v>
      </c>
      <c r="Z500" s="23">
        <v>1</v>
      </c>
    </row>
    <row r="501" spans="4:26" x14ac:dyDescent="0.2">
      <c r="D501" s="12" t="str">
        <f>INDEX('[1]QAEHS freezer database'!$A$2:$A$30009,MATCH('[1]Sample list'!H25,'[1]QAEHS freezer database'!$C$2:$C$30009,0))&amp;F501</f>
        <v>MQX100615</v>
      </c>
      <c r="E501" s="12">
        <f>INDEX('[1]QAEHS freezer database'!$B$2:$B$30009,MATCH('[1]Sample list'!H25,'[1]QAEHS freezer database'!$C$2:$C$30009,0))</f>
        <v>100615</v>
      </c>
      <c r="F501" s="140"/>
      <c r="G501" s="140" t="str">
        <f>INDEX('[1]QAEHS freezer database'!$C$2:$C$30009,MATCH('[1]Sample list'!H25,'[1]QAEHS freezer database'!$C$2:$C$30009,0))</f>
        <v>HBPQLD12A</v>
      </c>
      <c r="H501" s="89" t="s">
        <v>1428</v>
      </c>
      <c r="I501" s="100" t="s">
        <v>1429</v>
      </c>
      <c r="J501" s="100" t="s">
        <v>1430</v>
      </c>
      <c r="K501" s="100" t="s">
        <v>1431</v>
      </c>
      <c r="L501" s="16">
        <v>2</v>
      </c>
      <c r="M501" t="s">
        <v>511</v>
      </c>
      <c r="N501" s="146" t="s">
        <v>486</v>
      </c>
      <c r="O501" s="19" t="str">
        <f>INDEX('[1]QAEHS freezer database'!$L$2:$L$30009,MATCH('[1]Sample list'!H25,'[1]QAEHS freezer database'!$C$2:$C$30009,0))</f>
        <v>F</v>
      </c>
      <c r="P501" s="100">
        <v>100</v>
      </c>
      <c r="Q501" s="150">
        <v>71.099999999999994</v>
      </c>
      <c r="R501" s="150"/>
      <c r="S501" s="148" t="s">
        <v>548</v>
      </c>
      <c r="T501" s="21" t="str">
        <f>INDEX('[1]QAEHS freezer database'!$K$2:$K$30009,MATCH('[1]Sample list'!H25,'[1]QAEHS freezer database'!$C$2:$C$30009,0))</f>
        <v>&gt;60</v>
      </c>
      <c r="U501" s="148">
        <v>2011</v>
      </c>
      <c r="V501" s="21">
        <f>INDEX('[1]QAEHS freezer database'!$G$2:$G$30009,MATCH('[1]Sample list'!H25,'[1]QAEHS freezer database'!$C$2:$C$30009,0))</f>
        <v>2011</v>
      </c>
      <c r="W501" s="70" t="str">
        <f>INDEX('[1]Sample list codes'!$B$2:$B$21,MATCH('[1]Sample list'!U25,'[1]Sample list codes'!$A$2:$A$21,0))</f>
        <v>2010-2011</v>
      </c>
      <c r="X501" s="148">
        <v>5</v>
      </c>
      <c r="Y501" s="23">
        <v>1</v>
      </c>
      <c r="Z501" s="23">
        <v>1</v>
      </c>
    </row>
    <row r="502" spans="4:26" x14ac:dyDescent="0.2">
      <c r="D502" s="12" t="str">
        <f>INDEX('[1]QAEHS freezer database'!$A$2:$A$30009,MATCH('[1]Sample list'!H24,'[1]QAEHS freezer database'!$C$2:$C$30009,0))&amp;F502</f>
        <v>MQX100614</v>
      </c>
      <c r="E502" s="12">
        <f>INDEX('[1]QAEHS freezer database'!$B$2:$B$30009,MATCH('[1]Sample list'!H24,'[1]QAEHS freezer database'!$C$2:$C$30009,0))</f>
        <v>100614</v>
      </c>
      <c r="F502" s="140"/>
      <c r="G502" s="140" t="str">
        <f>INDEX('[1]QAEHS freezer database'!$C$2:$C$30009,MATCH('[1]Sample list'!H24,'[1]QAEHS freezer database'!$C$2:$C$30009,0))</f>
        <v>HBPQLD11B</v>
      </c>
      <c r="H502" s="89" t="s">
        <v>1432</v>
      </c>
      <c r="I502" s="100" t="s">
        <v>1433</v>
      </c>
      <c r="J502" s="100" t="s">
        <v>1434</v>
      </c>
      <c r="K502" s="100" t="s">
        <v>1435</v>
      </c>
      <c r="L502" s="16">
        <v>2</v>
      </c>
      <c r="M502" t="s">
        <v>511</v>
      </c>
      <c r="N502" s="146" t="s">
        <v>486</v>
      </c>
      <c r="O502" s="19" t="str">
        <f>INDEX('[1]QAEHS freezer database'!$L$2:$L$30009,MATCH('[1]Sample list'!H24,'[1]QAEHS freezer database'!$C$2:$C$30009,0))</f>
        <v>F</v>
      </c>
      <c r="P502" s="100">
        <v>100</v>
      </c>
      <c r="Q502" s="150">
        <v>53.3</v>
      </c>
      <c r="R502" s="150"/>
      <c r="S502" s="148" t="s">
        <v>551</v>
      </c>
      <c r="T502" s="21" t="str">
        <f>INDEX('[1]QAEHS freezer database'!$K$2:$K$30009,MATCH('[1]Sample list'!H24,'[1]QAEHS freezer database'!$C$2:$C$30009,0))</f>
        <v>46-60</v>
      </c>
      <c r="U502" s="148">
        <v>2011</v>
      </c>
      <c r="V502" s="21">
        <f>INDEX('[1]QAEHS freezer database'!$G$2:$G$30009,MATCH('[1]Sample list'!H24,'[1]QAEHS freezer database'!$C$2:$C$30009,0))</f>
        <v>2011</v>
      </c>
      <c r="W502" s="70" t="str">
        <f>INDEX('[1]Sample list codes'!$B$2:$B$21,MATCH('[1]Sample list'!U24,'[1]Sample list codes'!$A$2:$A$21,0))</f>
        <v>2010-2011</v>
      </c>
      <c r="X502" s="148">
        <v>5</v>
      </c>
      <c r="Y502" s="23">
        <v>1</v>
      </c>
      <c r="Z502" s="23">
        <v>1</v>
      </c>
    </row>
    <row r="503" spans="4:26" x14ac:dyDescent="0.2">
      <c r="D503" s="12" t="str">
        <f>INDEX('[1]QAEHS freezer database'!$A$2:$A$30009,MATCH('[1]Sample list'!H23,'[1]QAEHS freezer database'!$C$2:$C$30009,0))&amp;F503</f>
        <v>MQX100613</v>
      </c>
      <c r="E503" s="12">
        <f>INDEX('[1]QAEHS freezer database'!$B$2:$B$30009,MATCH('[1]Sample list'!H23,'[1]QAEHS freezer database'!$C$2:$C$30009,0))</f>
        <v>100613</v>
      </c>
      <c r="F503" s="140"/>
      <c r="G503" s="140" t="str">
        <f>INDEX('[1]QAEHS freezer database'!$C$2:$C$30009,MATCH('[1]Sample list'!H23,'[1]QAEHS freezer database'!$C$2:$C$30009,0))</f>
        <v>HBPQLD11A</v>
      </c>
      <c r="H503" s="89" t="s">
        <v>1436</v>
      </c>
      <c r="I503" s="100" t="s">
        <v>1437</v>
      </c>
      <c r="J503" s="100" t="s">
        <v>1438</v>
      </c>
      <c r="K503" s="100" t="s">
        <v>1439</v>
      </c>
      <c r="L503" s="16">
        <v>2</v>
      </c>
      <c r="M503" t="s">
        <v>511</v>
      </c>
      <c r="N503" s="146" t="s">
        <v>486</v>
      </c>
      <c r="O503" s="19" t="str">
        <f>INDEX('[1]QAEHS freezer database'!$L$2:$L$30009,MATCH('[1]Sample list'!H23,'[1]QAEHS freezer database'!$C$2:$C$30009,0))</f>
        <v>F</v>
      </c>
      <c r="P503" s="100">
        <v>100</v>
      </c>
      <c r="Q503" s="150">
        <v>53</v>
      </c>
      <c r="R503" s="150"/>
      <c r="S503" s="148" t="s">
        <v>551</v>
      </c>
      <c r="T503" s="21" t="str">
        <f>INDEX('[1]QAEHS freezer database'!$K$2:$K$30009,MATCH('[1]Sample list'!H23,'[1]QAEHS freezer database'!$C$2:$C$30009,0))</f>
        <v>46-60</v>
      </c>
      <c r="U503" s="148">
        <v>2011</v>
      </c>
      <c r="V503" s="21">
        <f>INDEX('[1]QAEHS freezer database'!$G$2:$G$30009,MATCH('[1]Sample list'!H23,'[1]QAEHS freezer database'!$C$2:$C$30009,0))</f>
        <v>2011</v>
      </c>
      <c r="W503" s="70" t="str">
        <f>INDEX('[1]Sample list codes'!$B$2:$B$21,MATCH('[1]Sample list'!U23,'[1]Sample list codes'!$A$2:$A$21,0))</f>
        <v>2010-2011</v>
      </c>
      <c r="X503" s="148">
        <v>5</v>
      </c>
      <c r="Y503" s="23">
        <v>1</v>
      </c>
      <c r="Z503" s="23">
        <v>1</v>
      </c>
    </row>
    <row r="504" spans="4:26" x14ac:dyDescent="0.2">
      <c r="D504" s="12" t="str">
        <f>INDEX('[1]QAEHS freezer database'!$A$2:$A$30009,MATCH('[1]Sample list'!H22,'[1]QAEHS freezer database'!$C$2:$C$30009,0))&amp;F504</f>
        <v>MQX100612</v>
      </c>
      <c r="E504" s="12">
        <f>INDEX('[1]QAEHS freezer database'!$B$2:$B$30009,MATCH('[1]Sample list'!H22,'[1]QAEHS freezer database'!$C$2:$C$30009,0))</f>
        <v>100612</v>
      </c>
      <c r="F504" s="140"/>
      <c r="G504" s="140" t="str">
        <f>INDEX('[1]QAEHS freezer database'!$C$2:$C$30009,MATCH('[1]Sample list'!H22,'[1]QAEHS freezer database'!$C$2:$C$30009,0))</f>
        <v>HBPQLD10B</v>
      </c>
      <c r="H504" s="89" t="s">
        <v>1440</v>
      </c>
      <c r="I504" s="100" t="s">
        <v>1441</v>
      </c>
      <c r="J504" s="100" t="s">
        <v>1442</v>
      </c>
      <c r="K504" s="100" t="s">
        <v>1443</v>
      </c>
      <c r="L504" s="16">
        <v>2</v>
      </c>
      <c r="M504" t="s">
        <v>511</v>
      </c>
      <c r="N504" s="146" t="s">
        <v>486</v>
      </c>
      <c r="O504" s="19" t="str">
        <f>INDEX('[1]QAEHS freezer database'!$L$2:$L$30009,MATCH('[1]Sample list'!H22,'[1]QAEHS freezer database'!$C$2:$C$30009,0))</f>
        <v>F</v>
      </c>
      <c r="P504" s="100">
        <v>100</v>
      </c>
      <c r="Q504" s="150">
        <v>38.200000000000003</v>
      </c>
      <c r="R504" s="150"/>
      <c r="S504" s="148" t="s">
        <v>554</v>
      </c>
      <c r="T504" s="21" t="str">
        <f>INDEX('[1]QAEHS freezer database'!$K$2:$K$30009,MATCH('[1]Sample list'!H22,'[1]QAEHS freezer database'!$C$2:$C$30009,0))</f>
        <v>31-45</v>
      </c>
      <c r="U504" s="148">
        <v>2011</v>
      </c>
      <c r="V504" s="21">
        <f>INDEX('[1]QAEHS freezer database'!$G$2:$G$30009,MATCH('[1]Sample list'!H22,'[1]QAEHS freezer database'!$C$2:$C$30009,0))</f>
        <v>2011</v>
      </c>
      <c r="W504" s="70" t="str">
        <f>INDEX('[1]Sample list codes'!$B$2:$B$21,MATCH('[1]Sample list'!U22,'[1]Sample list codes'!$A$2:$A$21,0))</f>
        <v>2010-2011</v>
      </c>
      <c r="X504" s="148">
        <v>5</v>
      </c>
      <c r="Y504" s="23">
        <v>1</v>
      </c>
      <c r="Z504" s="23">
        <v>1</v>
      </c>
    </row>
    <row r="505" spans="4:26" x14ac:dyDescent="0.2">
      <c r="D505" s="12" t="str">
        <f>INDEX('[1]QAEHS freezer database'!$A$2:$A$30009,MATCH('[1]Sample list'!H21,'[1]QAEHS freezer database'!$C$2:$C$30009,0))&amp;F505</f>
        <v>MQX100611</v>
      </c>
      <c r="E505" s="12">
        <f>INDEX('[1]QAEHS freezer database'!$B$2:$B$30009,MATCH('[1]Sample list'!H21,'[1]QAEHS freezer database'!$C$2:$C$30009,0))</f>
        <v>100611</v>
      </c>
      <c r="F505" s="140"/>
      <c r="G505" s="140" t="str">
        <f>INDEX('[1]QAEHS freezer database'!$C$2:$C$30009,MATCH('[1]Sample list'!H21,'[1]QAEHS freezer database'!$C$2:$C$30009,0))</f>
        <v>HBPQLD10A</v>
      </c>
      <c r="H505" s="89" t="s">
        <v>1444</v>
      </c>
      <c r="I505" s="100" t="s">
        <v>1445</v>
      </c>
      <c r="J505" s="100" t="s">
        <v>1446</v>
      </c>
      <c r="K505" s="100" t="s">
        <v>1447</v>
      </c>
      <c r="L505" s="16">
        <v>2</v>
      </c>
      <c r="M505" t="s">
        <v>511</v>
      </c>
      <c r="N505" s="146" t="s">
        <v>486</v>
      </c>
      <c r="O505" s="19" t="str">
        <f>INDEX('[1]QAEHS freezer database'!$L$2:$L$30009,MATCH('[1]Sample list'!H21,'[1]QAEHS freezer database'!$C$2:$C$30009,0))</f>
        <v>F</v>
      </c>
      <c r="P505" s="100">
        <v>100</v>
      </c>
      <c r="Q505" s="150">
        <v>38.299999999999997</v>
      </c>
      <c r="R505" s="150"/>
      <c r="S505" s="148" t="s">
        <v>554</v>
      </c>
      <c r="T505" s="21" t="str">
        <f>INDEX('[1]QAEHS freezer database'!$K$2:$K$30009,MATCH('[1]Sample list'!H21,'[1]QAEHS freezer database'!$C$2:$C$30009,0))</f>
        <v>31-45</v>
      </c>
      <c r="U505" s="148">
        <v>2011</v>
      </c>
      <c r="V505" s="21">
        <f>INDEX('[1]QAEHS freezer database'!$G$2:$G$30009,MATCH('[1]Sample list'!H21,'[1]QAEHS freezer database'!$C$2:$C$30009,0))</f>
        <v>2011</v>
      </c>
      <c r="W505" s="70" t="str">
        <f>INDEX('[1]Sample list codes'!$B$2:$B$21,MATCH('[1]Sample list'!U21,'[1]Sample list codes'!$A$2:$A$21,0))</f>
        <v>2010-2011</v>
      </c>
      <c r="X505" s="148">
        <v>5</v>
      </c>
      <c r="Y505" s="23">
        <v>1</v>
      </c>
      <c r="Z505" s="23">
        <v>1</v>
      </c>
    </row>
    <row r="506" spans="4:26" x14ac:dyDescent="0.2">
      <c r="D506" s="12" t="str">
        <f>INDEX('[1]QAEHS freezer database'!$A$2:$A$30009,MATCH('[1]Sample list'!H20,'[1]QAEHS freezer database'!$C$2:$C$30009,0))&amp;F506</f>
        <v>MQX100610</v>
      </c>
      <c r="E506" s="12">
        <f>INDEX('[1]QAEHS freezer database'!$B$2:$B$30009,MATCH('[1]Sample list'!H20,'[1]QAEHS freezer database'!$C$2:$C$30009,0))</f>
        <v>100610</v>
      </c>
      <c r="F506" s="140"/>
      <c r="G506" s="140" t="str">
        <f>INDEX('[1]QAEHS freezer database'!$C$2:$C$30009,MATCH('[1]Sample list'!H20,'[1]QAEHS freezer database'!$C$2:$C$30009,0))</f>
        <v>HBPQLD9B</v>
      </c>
      <c r="H506" s="89" t="s">
        <v>1448</v>
      </c>
      <c r="I506" s="100" t="s">
        <v>1449</v>
      </c>
      <c r="J506" s="100" t="s">
        <v>1450</v>
      </c>
      <c r="K506" s="100" t="s">
        <v>1451</v>
      </c>
      <c r="L506" s="16">
        <v>2</v>
      </c>
      <c r="M506" t="s">
        <v>511</v>
      </c>
      <c r="N506" s="146" t="s">
        <v>486</v>
      </c>
      <c r="O506" s="19" t="str">
        <f>INDEX('[1]QAEHS freezer database'!$L$2:$L$30009,MATCH('[1]Sample list'!H20,'[1]QAEHS freezer database'!$C$2:$C$30009,0))</f>
        <v>F</v>
      </c>
      <c r="P506" s="100">
        <v>100</v>
      </c>
      <c r="Q506" s="150">
        <v>23.4</v>
      </c>
      <c r="R506" s="150"/>
      <c r="S506" s="148" t="s">
        <v>557</v>
      </c>
      <c r="T506" s="21" t="str">
        <f>INDEX('[1]QAEHS freezer database'!$K$2:$K$30009,MATCH('[1]Sample list'!H20,'[1]QAEHS freezer database'!$C$2:$C$30009,0))</f>
        <v>16-30</v>
      </c>
      <c r="U506" s="148">
        <v>2011</v>
      </c>
      <c r="V506" s="21">
        <f>INDEX('[1]QAEHS freezer database'!$G$2:$G$30009,MATCH('[1]Sample list'!H20,'[1]QAEHS freezer database'!$C$2:$C$30009,0))</f>
        <v>2011</v>
      </c>
      <c r="W506" s="70" t="str">
        <f>INDEX('[1]Sample list codes'!$B$2:$B$21,MATCH('[1]Sample list'!U20,'[1]Sample list codes'!$A$2:$A$21,0))</f>
        <v>2010-2011</v>
      </c>
      <c r="X506" s="148">
        <v>5</v>
      </c>
      <c r="Y506" s="23">
        <v>1</v>
      </c>
      <c r="Z506" s="23">
        <v>1</v>
      </c>
    </row>
    <row r="507" spans="4:26" x14ac:dyDescent="0.2">
      <c r="D507" s="12" t="str">
        <f>INDEX('[1]QAEHS freezer database'!$A$2:$A$30009,MATCH('[1]Sample list'!H19,'[1]QAEHS freezer database'!$C$2:$C$30009,0))&amp;F507</f>
        <v>MQX100609</v>
      </c>
      <c r="E507" s="12">
        <f>INDEX('[1]QAEHS freezer database'!$B$2:$B$30009,MATCH('[1]Sample list'!H19,'[1]QAEHS freezer database'!$C$2:$C$30009,0))</f>
        <v>100609</v>
      </c>
      <c r="F507" s="140"/>
      <c r="G507" s="140" t="str">
        <f>INDEX('[1]QAEHS freezer database'!$C$2:$C$30009,MATCH('[1]Sample list'!H19,'[1]QAEHS freezer database'!$C$2:$C$30009,0))</f>
        <v>HBPQLD9A</v>
      </c>
      <c r="H507" s="89" t="s">
        <v>1452</v>
      </c>
      <c r="I507" s="100" t="s">
        <v>1453</v>
      </c>
      <c r="J507" s="100" t="s">
        <v>1454</v>
      </c>
      <c r="K507" s="100" t="s">
        <v>1455</v>
      </c>
      <c r="L507" s="16">
        <v>2</v>
      </c>
      <c r="M507" t="s">
        <v>511</v>
      </c>
      <c r="N507" s="146" t="s">
        <v>486</v>
      </c>
      <c r="O507" s="19" t="str">
        <f>INDEX('[1]QAEHS freezer database'!$L$2:$L$30009,MATCH('[1]Sample list'!H19,'[1]QAEHS freezer database'!$C$2:$C$30009,0))</f>
        <v>F</v>
      </c>
      <c r="P507" s="100">
        <v>100</v>
      </c>
      <c r="Q507" s="150">
        <v>23.9</v>
      </c>
      <c r="R507" s="150"/>
      <c r="S507" s="148" t="s">
        <v>557</v>
      </c>
      <c r="T507" s="21" t="str">
        <f>INDEX('[1]QAEHS freezer database'!$K$2:$K$30009,MATCH('[1]Sample list'!H19,'[1]QAEHS freezer database'!$C$2:$C$30009,0))</f>
        <v>16-30</v>
      </c>
      <c r="U507" s="148">
        <v>2011</v>
      </c>
      <c r="V507" s="21">
        <f>INDEX('[1]QAEHS freezer database'!$G$2:$G$30009,MATCH('[1]Sample list'!H19,'[1]QAEHS freezer database'!$C$2:$C$30009,0))</f>
        <v>2011</v>
      </c>
      <c r="W507" s="70" t="str">
        <f>INDEX('[1]Sample list codes'!$B$2:$B$21,MATCH('[1]Sample list'!U19,'[1]Sample list codes'!$A$2:$A$21,0))</f>
        <v>2010-2011</v>
      </c>
      <c r="X507" s="148">
        <v>5</v>
      </c>
      <c r="Y507" s="23">
        <v>1</v>
      </c>
      <c r="Z507" s="23">
        <v>1</v>
      </c>
    </row>
    <row r="508" spans="4:26" x14ac:dyDescent="0.2">
      <c r="D508" s="12" t="str">
        <f>INDEX('[1]QAEHS freezer database'!$A$2:$A$30009,MATCH('[1]Sample list'!H18,'[1]QAEHS freezer database'!$C$2:$C$30009,0))&amp;F508</f>
        <v>MQX100608</v>
      </c>
      <c r="E508" s="12">
        <f>INDEX('[1]QAEHS freezer database'!$B$2:$B$30009,MATCH('[1]Sample list'!H18,'[1]QAEHS freezer database'!$C$2:$C$30009,0))</f>
        <v>100608</v>
      </c>
      <c r="F508" s="140"/>
      <c r="G508" s="140" t="str">
        <f>INDEX('[1]QAEHS freezer database'!$C$2:$C$30009,MATCH('[1]Sample list'!H18,'[1]QAEHS freezer database'!$C$2:$C$30009,0))</f>
        <v>HBPQLD8B</v>
      </c>
      <c r="H508" s="89" t="s">
        <v>1456</v>
      </c>
      <c r="I508" s="100" t="s">
        <v>1457</v>
      </c>
      <c r="J508" s="100" t="s">
        <v>1458</v>
      </c>
      <c r="K508" s="100" t="s">
        <v>1459</v>
      </c>
      <c r="L508" s="16">
        <v>2</v>
      </c>
      <c r="M508" t="s">
        <v>511</v>
      </c>
      <c r="N508" s="146" t="s">
        <v>486</v>
      </c>
      <c r="O508" s="19" t="str">
        <f>INDEX('[1]QAEHS freezer database'!$L$2:$L$30009,MATCH('[1]Sample list'!H18,'[1]QAEHS freezer database'!$C$2:$C$30009,0))</f>
        <v>F</v>
      </c>
      <c r="P508" s="100">
        <v>100</v>
      </c>
      <c r="Q508" s="150">
        <v>11.6</v>
      </c>
      <c r="R508" s="150"/>
      <c r="S508" s="149" t="s">
        <v>560</v>
      </c>
      <c r="T508" s="21" t="str">
        <f>INDEX('[1]QAEHS freezer database'!$K$2:$K$30009,MATCH('[1]Sample list'!H18,'[1]QAEHS freezer database'!$C$2:$C$30009,0))</f>
        <v>5-15</v>
      </c>
      <c r="U508" s="148">
        <v>2011</v>
      </c>
      <c r="V508" s="21">
        <f>INDEX('[1]QAEHS freezer database'!$G$2:$G$30009,MATCH('[1]Sample list'!H18,'[1]QAEHS freezer database'!$C$2:$C$30009,0))</f>
        <v>2011</v>
      </c>
      <c r="W508" s="70" t="str">
        <f>INDEX('[1]Sample list codes'!$B$2:$B$21,MATCH('[1]Sample list'!U18,'[1]Sample list codes'!$A$2:$A$21,0))</f>
        <v>2010-2011</v>
      </c>
      <c r="X508" s="148">
        <v>5</v>
      </c>
      <c r="Y508" s="23">
        <v>1</v>
      </c>
      <c r="Z508" s="23">
        <v>1</v>
      </c>
    </row>
    <row r="509" spans="4:26" x14ac:dyDescent="0.2">
      <c r="D509" s="12" t="str">
        <f>INDEX('[1]QAEHS freezer database'!$A$2:$A$30009,MATCH('[1]Sample list'!H17,'[1]QAEHS freezer database'!$C$2:$C$30009,0))&amp;F509</f>
        <v>MQX100607</v>
      </c>
      <c r="E509" s="12">
        <f>INDEX('[1]QAEHS freezer database'!$B$2:$B$30009,MATCH('[1]Sample list'!H17,'[1]QAEHS freezer database'!$C$2:$C$30009,0))</f>
        <v>100607</v>
      </c>
      <c r="F509" s="140"/>
      <c r="G509" s="140" t="str">
        <f>INDEX('[1]QAEHS freezer database'!$C$2:$C$30009,MATCH('[1]Sample list'!H17,'[1]QAEHS freezer database'!$C$2:$C$30009,0))</f>
        <v>HBPQLD8A</v>
      </c>
      <c r="H509" s="89" t="s">
        <v>1460</v>
      </c>
      <c r="I509" s="100" t="s">
        <v>1461</v>
      </c>
      <c r="J509" s="100" t="s">
        <v>1462</v>
      </c>
      <c r="K509" s="100" t="s">
        <v>1463</v>
      </c>
      <c r="L509" s="16">
        <v>2</v>
      </c>
      <c r="M509" t="s">
        <v>511</v>
      </c>
      <c r="N509" s="146" t="s">
        <v>486</v>
      </c>
      <c r="O509" s="19" t="str">
        <f>INDEX('[1]QAEHS freezer database'!$L$2:$L$30009,MATCH('[1]Sample list'!H17,'[1]QAEHS freezer database'!$C$2:$C$30009,0))</f>
        <v>F</v>
      </c>
      <c r="P509" s="100">
        <v>100</v>
      </c>
      <c r="Q509" s="150">
        <v>11.6</v>
      </c>
      <c r="R509" s="150"/>
      <c r="S509" s="149" t="s">
        <v>560</v>
      </c>
      <c r="T509" s="21" t="str">
        <f>INDEX('[1]QAEHS freezer database'!$K$2:$K$30009,MATCH('[1]Sample list'!H17,'[1]QAEHS freezer database'!$C$2:$C$30009,0))</f>
        <v>5-15</v>
      </c>
      <c r="U509" s="148">
        <v>2011</v>
      </c>
      <c r="V509" s="21">
        <f>INDEX('[1]QAEHS freezer database'!$G$2:$G$30009,MATCH('[1]Sample list'!H17,'[1]QAEHS freezer database'!$C$2:$C$30009,0))</f>
        <v>2011</v>
      </c>
      <c r="W509" s="70" t="str">
        <f>INDEX('[1]Sample list codes'!$B$2:$B$21,MATCH('[1]Sample list'!U17,'[1]Sample list codes'!$A$2:$A$21,0))</f>
        <v>2010-2011</v>
      </c>
      <c r="X509" s="148">
        <v>5</v>
      </c>
      <c r="Y509" s="23">
        <v>1</v>
      </c>
      <c r="Z509" s="23">
        <v>1</v>
      </c>
    </row>
    <row r="510" spans="4:26" x14ac:dyDescent="0.2">
      <c r="D510" s="12" t="str">
        <f>INDEX('[1]QAEHS freezer database'!$A$2:$A$30009,MATCH('[1]Sample list'!H16,'[1]QAEHS freezer database'!$C$2:$C$30009,0))&amp;F510</f>
        <v>MQX100606</v>
      </c>
      <c r="E510" s="12">
        <f>INDEX('[1]QAEHS freezer database'!$B$2:$B$30009,MATCH('[1]Sample list'!H16,'[1]QAEHS freezer database'!$C$2:$C$30009,0))</f>
        <v>100606</v>
      </c>
      <c r="F510" s="140"/>
      <c r="G510" s="140" t="str">
        <f>INDEX('[1]QAEHS freezer database'!$C$2:$C$30009,MATCH('[1]Sample list'!H16,'[1]QAEHS freezer database'!$C$2:$C$30009,0))</f>
        <v>HBPQLD7B</v>
      </c>
      <c r="H510" s="89" t="s">
        <v>1464</v>
      </c>
      <c r="I510" s="100" t="s">
        <v>1465</v>
      </c>
      <c r="J510" s="100" t="s">
        <v>1466</v>
      </c>
      <c r="K510" s="100" t="s">
        <v>1467</v>
      </c>
      <c r="L510" s="16">
        <v>2</v>
      </c>
      <c r="M510" t="s">
        <v>511</v>
      </c>
      <c r="N510" s="146" t="s">
        <v>486</v>
      </c>
      <c r="O510" s="19" t="str">
        <f>INDEX('[1]QAEHS freezer database'!$L$2:$L$30009,MATCH('[1]Sample list'!H16,'[1]QAEHS freezer database'!$C$2:$C$30009,0))</f>
        <v>F</v>
      </c>
      <c r="P510" s="100">
        <v>100</v>
      </c>
      <c r="Q510" s="150">
        <v>2.75</v>
      </c>
      <c r="R510" s="150"/>
      <c r="S510" s="148" t="s">
        <v>563</v>
      </c>
      <c r="T510" s="21" t="str">
        <f>INDEX('[1]QAEHS freezer database'!$K$2:$K$30009,MATCH('[1]Sample list'!H16,'[1]QAEHS freezer database'!$C$2:$C$30009,0))</f>
        <v>0-4</v>
      </c>
      <c r="U510" s="148">
        <v>2011</v>
      </c>
      <c r="V510" s="21">
        <f>INDEX('[1]QAEHS freezer database'!$G$2:$G$30009,MATCH('[1]Sample list'!H16,'[1]QAEHS freezer database'!$C$2:$C$30009,0))</f>
        <v>2011</v>
      </c>
      <c r="W510" s="70" t="str">
        <f>INDEX('[1]Sample list codes'!$B$2:$B$21,MATCH('[1]Sample list'!U16,'[1]Sample list codes'!$A$2:$A$21,0))</f>
        <v>2010-2011</v>
      </c>
      <c r="X510" s="148">
        <v>5</v>
      </c>
      <c r="Y510" s="23">
        <v>1</v>
      </c>
      <c r="Z510" s="23">
        <v>1</v>
      </c>
    </row>
    <row r="511" spans="4:26" x14ac:dyDescent="0.2">
      <c r="D511" s="12" t="str">
        <f>INDEX('[1]QAEHS freezer database'!$A$2:$A$30009,MATCH('[1]Sample list'!H15,'[1]QAEHS freezer database'!$C$2:$C$30009,0))&amp;F511</f>
        <v>MQX100605</v>
      </c>
      <c r="E511" s="12">
        <f>INDEX('[1]QAEHS freezer database'!$B$2:$B$30009,MATCH('[1]Sample list'!H15,'[1]QAEHS freezer database'!$C$2:$C$30009,0))</f>
        <v>100605</v>
      </c>
      <c r="F511" s="140"/>
      <c r="G511" s="140" t="str">
        <f>INDEX('[1]QAEHS freezer database'!$C$2:$C$30009,MATCH('[1]Sample list'!H15,'[1]QAEHS freezer database'!$C$2:$C$30009,0))</f>
        <v>HBPQLD7A</v>
      </c>
      <c r="H511" s="89" t="s">
        <v>1468</v>
      </c>
      <c r="I511" s="100" t="s">
        <v>1469</v>
      </c>
      <c r="J511" s="100" t="s">
        <v>1470</v>
      </c>
      <c r="K511" s="100" t="s">
        <v>1471</v>
      </c>
      <c r="L511" s="16">
        <v>2</v>
      </c>
      <c r="M511" t="s">
        <v>511</v>
      </c>
      <c r="N511" s="146" t="s">
        <v>486</v>
      </c>
      <c r="O511" s="19" t="str">
        <f>INDEX('[1]QAEHS freezer database'!$L$2:$L$30009,MATCH('[1]Sample list'!H15,'[1]QAEHS freezer database'!$C$2:$C$30009,0))</f>
        <v>F</v>
      </c>
      <c r="P511" s="100">
        <v>100</v>
      </c>
      <c r="Q511" s="150">
        <v>3.1</v>
      </c>
      <c r="R511" s="150"/>
      <c r="S511" s="148" t="s">
        <v>563</v>
      </c>
      <c r="T511" s="21" t="str">
        <f>INDEX('[1]QAEHS freezer database'!$K$2:$K$30009,MATCH('[1]Sample list'!H15,'[1]QAEHS freezer database'!$C$2:$C$30009,0))</f>
        <v>0-4</v>
      </c>
      <c r="U511" s="148">
        <v>2011</v>
      </c>
      <c r="V511" s="21">
        <f>INDEX('[1]QAEHS freezer database'!$G$2:$G$30009,MATCH('[1]Sample list'!H15,'[1]QAEHS freezer database'!$C$2:$C$30009,0))</f>
        <v>2011</v>
      </c>
      <c r="W511" s="70" t="str">
        <f>INDEX('[1]Sample list codes'!$B$2:$B$21,MATCH('[1]Sample list'!U15,'[1]Sample list codes'!$A$2:$A$21,0))</f>
        <v>2010-2011</v>
      </c>
      <c r="X511" s="148">
        <v>5</v>
      </c>
      <c r="Y511" s="23">
        <v>1</v>
      </c>
      <c r="Z511" s="23">
        <v>1</v>
      </c>
    </row>
    <row r="512" spans="4:26" x14ac:dyDescent="0.2">
      <c r="D512" s="12" t="str">
        <f>INDEX('[1]QAEHS freezer database'!$A$2:$A$30009,MATCH('[1]Sample list'!H14,'[1]QAEHS freezer database'!$C$2:$C$30009,0))&amp;F512</f>
        <v>MQX100604</v>
      </c>
      <c r="E512" s="12">
        <f>INDEX('[1]QAEHS freezer database'!$B$2:$B$30009,MATCH('[1]Sample list'!H14,'[1]QAEHS freezer database'!$C$2:$C$30009,0))</f>
        <v>100604</v>
      </c>
      <c r="F512" s="140"/>
      <c r="G512" s="140" t="str">
        <f>INDEX('[1]QAEHS freezer database'!$C$2:$C$30009,MATCH('[1]Sample list'!H14,'[1]QAEHS freezer database'!$C$2:$C$30009,0))</f>
        <v>HBPQLD6B</v>
      </c>
      <c r="H512" s="89" t="s">
        <v>1472</v>
      </c>
      <c r="I512" s="100" t="s">
        <v>1473</v>
      </c>
      <c r="J512" s="100" t="s">
        <v>1474</v>
      </c>
      <c r="K512" s="100" t="s">
        <v>1475</v>
      </c>
      <c r="L512" s="16">
        <v>2</v>
      </c>
      <c r="M512" t="s">
        <v>511</v>
      </c>
      <c r="N512" s="146" t="s">
        <v>485</v>
      </c>
      <c r="O512" s="19" t="str">
        <f>INDEX('[1]QAEHS freezer database'!$L$2:$L$30009,MATCH('[1]Sample list'!H14,'[1]QAEHS freezer database'!$C$2:$C$30009,0))</f>
        <v>M</v>
      </c>
      <c r="P512" s="100">
        <v>100</v>
      </c>
      <c r="Q512" s="150">
        <v>71.3</v>
      </c>
      <c r="R512" s="150"/>
      <c r="S512" s="148" t="s">
        <v>548</v>
      </c>
      <c r="T512" s="21" t="str">
        <f>INDEX('[1]QAEHS freezer database'!$K$2:$K$30009,MATCH('[1]Sample list'!H14,'[1]QAEHS freezer database'!$C$2:$C$30009,0))</f>
        <v>&gt;60</v>
      </c>
      <c r="U512" s="148">
        <v>2011</v>
      </c>
      <c r="V512" s="21">
        <f>INDEX('[1]QAEHS freezer database'!$G$2:$G$30009,MATCH('[1]Sample list'!H14,'[1]QAEHS freezer database'!$C$2:$C$30009,0))</f>
        <v>2011</v>
      </c>
      <c r="W512" s="70" t="str">
        <f>INDEX('[1]Sample list codes'!$B$2:$B$21,MATCH('[1]Sample list'!U14,'[1]Sample list codes'!$A$2:$A$21,0))</f>
        <v>2010-2011</v>
      </c>
      <c r="X512" s="148">
        <v>5</v>
      </c>
      <c r="Y512" s="23">
        <v>1</v>
      </c>
      <c r="Z512" s="23">
        <v>1</v>
      </c>
    </row>
    <row r="513" spans="1:26" x14ac:dyDescent="0.2">
      <c r="D513" s="12" t="str">
        <f>INDEX('[1]QAEHS freezer database'!$A$2:$A$30009,MATCH('[1]Sample list'!H13,'[1]QAEHS freezer database'!$C$2:$C$30009,0))&amp;F513</f>
        <v>MQX100603</v>
      </c>
      <c r="E513" s="12">
        <f>INDEX('[1]QAEHS freezer database'!$B$2:$B$30009,MATCH('[1]Sample list'!H13,'[1]QAEHS freezer database'!$C$2:$C$30009,0))</f>
        <v>100603</v>
      </c>
      <c r="F513" s="140"/>
      <c r="G513" s="140" t="str">
        <f>INDEX('[1]QAEHS freezer database'!$C$2:$C$30009,MATCH('[1]Sample list'!H13,'[1]QAEHS freezer database'!$C$2:$C$30009,0))</f>
        <v>HBPQLD6A</v>
      </c>
      <c r="H513" s="89" t="s">
        <v>1476</v>
      </c>
      <c r="I513" s="100" t="s">
        <v>1477</v>
      </c>
      <c r="J513" s="100" t="s">
        <v>1478</v>
      </c>
      <c r="K513" s="100" t="s">
        <v>1479</v>
      </c>
      <c r="L513" s="16">
        <v>2</v>
      </c>
      <c r="M513" t="s">
        <v>511</v>
      </c>
      <c r="N513" s="146" t="s">
        <v>485</v>
      </c>
      <c r="O513" s="19" t="str">
        <f>INDEX('[1]QAEHS freezer database'!$L$2:$L$30009,MATCH('[1]Sample list'!H13,'[1]QAEHS freezer database'!$C$2:$C$30009,0))</f>
        <v>M</v>
      </c>
      <c r="P513" s="100">
        <v>100</v>
      </c>
      <c r="Q513" s="150">
        <v>72.5</v>
      </c>
      <c r="R513" s="150"/>
      <c r="S513" s="148" t="s">
        <v>548</v>
      </c>
      <c r="T513" s="21" t="str">
        <f>INDEX('[1]QAEHS freezer database'!$K$2:$K$30009,MATCH('[1]Sample list'!H13,'[1]QAEHS freezer database'!$C$2:$C$30009,0))</f>
        <v>&gt;60</v>
      </c>
      <c r="U513" s="148">
        <v>2011</v>
      </c>
      <c r="V513" s="21">
        <f>INDEX('[1]QAEHS freezer database'!$G$2:$G$30009,MATCH('[1]Sample list'!H13,'[1]QAEHS freezer database'!$C$2:$C$30009,0))</f>
        <v>2011</v>
      </c>
      <c r="W513" s="70" t="str">
        <f>INDEX('[1]Sample list codes'!$B$2:$B$21,MATCH('[1]Sample list'!U13,'[1]Sample list codes'!$A$2:$A$21,0))</f>
        <v>2010-2011</v>
      </c>
      <c r="X513" s="148">
        <v>5</v>
      </c>
      <c r="Y513" s="23">
        <v>1</v>
      </c>
      <c r="Z513" s="23">
        <v>1</v>
      </c>
    </row>
    <row r="514" spans="1:26" x14ac:dyDescent="0.2">
      <c r="D514" s="12" t="str">
        <f>INDEX('[1]QAEHS freezer database'!$A$2:$A$30009,MATCH('[1]Sample list'!H12,'[1]QAEHS freezer database'!$C$2:$C$30009,0))&amp;F514</f>
        <v>MQX100602</v>
      </c>
      <c r="E514" s="12">
        <f>INDEX('[1]QAEHS freezer database'!$B$2:$B$30009,MATCH('[1]Sample list'!H12,'[1]QAEHS freezer database'!$C$2:$C$30009,0))</f>
        <v>100602</v>
      </c>
      <c r="F514" s="140"/>
      <c r="G514" s="140" t="str">
        <f>INDEX('[1]QAEHS freezer database'!$C$2:$C$30009,MATCH('[1]Sample list'!H12,'[1]QAEHS freezer database'!$C$2:$C$30009,0))</f>
        <v>HBPQLD5B</v>
      </c>
      <c r="H514" s="89" t="s">
        <v>1480</v>
      </c>
      <c r="I514" s="100" t="s">
        <v>1481</v>
      </c>
      <c r="J514" s="100" t="s">
        <v>1482</v>
      </c>
      <c r="K514" s="100" t="s">
        <v>1483</v>
      </c>
      <c r="L514" s="16">
        <v>2</v>
      </c>
      <c r="M514" t="s">
        <v>511</v>
      </c>
      <c r="N514" s="146" t="s">
        <v>485</v>
      </c>
      <c r="O514" s="19" t="str">
        <f>INDEX('[1]QAEHS freezer database'!$L$2:$L$30009,MATCH('[1]Sample list'!H12,'[1]QAEHS freezer database'!$C$2:$C$30009,0))</f>
        <v>M</v>
      </c>
      <c r="P514" s="100">
        <v>100</v>
      </c>
      <c r="Q514" s="150">
        <v>53.8</v>
      </c>
      <c r="R514" s="150"/>
      <c r="S514" s="148" t="s">
        <v>551</v>
      </c>
      <c r="T514" s="21" t="str">
        <f>INDEX('[1]QAEHS freezer database'!$K$2:$K$30009,MATCH('[1]Sample list'!H12,'[1]QAEHS freezer database'!$C$2:$C$30009,0))</f>
        <v>46-60</v>
      </c>
      <c r="U514" s="148">
        <v>2011</v>
      </c>
      <c r="V514" s="21">
        <f>INDEX('[1]QAEHS freezer database'!$G$2:$G$30009,MATCH('[1]Sample list'!H12,'[1]QAEHS freezer database'!$C$2:$C$30009,0))</f>
        <v>2011</v>
      </c>
      <c r="W514" s="70" t="str">
        <f>INDEX('[1]Sample list codes'!$B$2:$B$21,MATCH('[1]Sample list'!U12,'[1]Sample list codes'!$A$2:$A$21,0))</f>
        <v>2010-2011</v>
      </c>
      <c r="X514" s="148">
        <v>5</v>
      </c>
      <c r="Y514" s="23">
        <v>1</v>
      </c>
      <c r="Z514" s="23">
        <v>1</v>
      </c>
    </row>
    <row r="515" spans="1:26" x14ac:dyDescent="0.2">
      <c r="D515" s="12" t="str">
        <f>INDEX('[1]QAEHS freezer database'!$A$2:$A$30009,MATCH('[1]Sample list'!H11,'[1]QAEHS freezer database'!$C$2:$C$30009,0))&amp;F515</f>
        <v>MQX100601</v>
      </c>
      <c r="E515" s="12">
        <f>INDEX('[1]QAEHS freezer database'!$B$2:$B$30009,MATCH('[1]Sample list'!H11,'[1]QAEHS freezer database'!$C$2:$C$30009,0))</f>
        <v>100601</v>
      </c>
      <c r="F515" s="140"/>
      <c r="G515" s="140" t="str">
        <f>INDEX('[1]QAEHS freezer database'!$C$2:$C$30009,MATCH('[1]Sample list'!H11,'[1]QAEHS freezer database'!$C$2:$C$30009,0))</f>
        <v>HBPQLD5A</v>
      </c>
      <c r="H515" s="89" t="s">
        <v>1484</v>
      </c>
      <c r="I515" s="100" t="s">
        <v>1485</v>
      </c>
      <c r="J515" s="100" t="s">
        <v>1486</v>
      </c>
      <c r="K515" s="100" t="s">
        <v>1487</v>
      </c>
      <c r="L515" s="16">
        <v>2</v>
      </c>
      <c r="M515" t="s">
        <v>511</v>
      </c>
      <c r="N515" s="146" t="s">
        <v>485</v>
      </c>
      <c r="O515" s="19" t="str">
        <f>INDEX('[1]QAEHS freezer database'!$L$2:$L$30009,MATCH('[1]Sample list'!H11,'[1]QAEHS freezer database'!$C$2:$C$30009,0))</f>
        <v>M</v>
      </c>
      <c r="P515" s="100">
        <v>100</v>
      </c>
      <c r="Q515" s="150">
        <v>54</v>
      </c>
      <c r="R515" s="150"/>
      <c r="S515" s="148" t="s">
        <v>551</v>
      </c>
      <c r="T515" s="21" t="str">
        <f>INDEX('[1]QAEHS freezer database'!$K$2:$K$30009,MATCH('[1]Sample list'!H11,'[1]QAEHS freezer database'!$C$2:$C$30009,0))</f>
        <v>46-60</v>
      </c>
      <c r="U515" s="148">
        <v>2011</v>
      </c>
      <c r="V515" s="21">
        <f>INDEX('[1]QAEHS freezer database'!$G$2:$G$30009,MATCH('[1]Sample list'!H11,'[1]QAEHS freezer database'!$C$2:$C$30009,0))</f>
        <v>2011</v>
      </c>
      <c r="W515" s="70" t="str">
        <f>INDEX('[1]Sample list codes'!$B$2:$B$21,MATCH('[1]Sample list'!U11,'[1]Sample list codes'!$A$2:$A$21,0))</f>
        <v>2010-2011</v>
      </c>
      <c r="X515" s="148">
        <v>5</v>
      </c>
      <c r="Y515" s="23">
        <v>1</v>
      </c>
      <c r="Z515" s="23">
        <v>1</v>
      </c>
    </row>
    <row r="516" spans="1:26" x14ac:dyDescent="0.2">
      <c r="D516" s="12" t="str">
        <f>INDEX('[1]QAEHS freezer database'!$A$2:$A$30009,MATCH('[1]Sample list'!H10,'[1]QAEHS freezer database'!$C$2:$C$30009,0))&amp;F516</f>
        <v>MQX100600</v>
      </c>
      <c r="E516" s="12">
        <f>INDEX('[1]QAEHS freezer database'!$B$2:$B$30009,MATCH('[1]Sample list'!H10,'[1]QAEHS freezer database'!$C$2:$C$30009,0))</f>
        <v>100600</v>
      </c>
      <c r="F516" s="140"/>
      <c r="G516" s="140" t="str">
        <f>INDEX('[1]QAEHS freezer database'!$C$2:$C$30009,MATCH('[1]Sample list'!H10,'[1]QAEHS freezer database'!$C$2:$C$30009,0))</f>
        <v>HBPQLD4B</v>
      </c>
      <c r="H516" s="89" t="s">
        <v>1488</v>
      </c>
      <c r="I516" s="100" t="s">
        <v>1489</v>
      </c>
      <c r="J516" s="100" t="s">
        <v>1490</v>
      </c>
      <c r="K516" s="100" t="s">
        <v>1491</v>
      </c>
      <c r="L516" s="16">
        <v>2</v>
      </c>
      <c r="M516" t="s">
        <v>511</v>
      </c>
      <c r="N516" s="146" t="s">
        <v>485</v>
      </c>
      <c r="O516" s="19" t="str">
        <f>INDEX('[1]QAEHS freezer database'!$L$2:$L$30009,MATCH('[1]Sample list'!H10,'[1]QAEHS freezer database'!$C$2:$C$30009,0))</f>
        <v>M</v>
      </c>
      <c r="P516" s="100">
        <v>100</v>
      </c>
      <c r="Q516" s="150">
        <v>38.799999999999997</v>
      </c>
      <c r="R516" s="150"/>
      <c r="S516" s="148" t="s">
        <v>554</v>
      </c>
      <c r="T516" s="21" t="str">
        <f>INDEX('[1]QAEHS freezer database'!$K$2:$K$30009,MATCH('[1]Sample list'!H10,'[1]QAEHS freezer database'!$C$2:$C$30009,0))</f>
        <v>31-45</v>
      </c>
      <c r="U516" s="148">
        <v>2011</v>
      </c>
      <c r="V516" s="21">
        <f>INDEX('[1]QAEHS freezer database'!$G$2:$G$30009,MATCH('[1]Sample list'!H10,'[1]QAEHS freezer database'!$C$2:$C$30009,0))</f>
        <v>2011</v>
      </c>
      <c r="W516" s="70" t="str">
        <f>INDEX('[1]Sample list codes'!$B$2:$B$21,MATCH('[1]Sample list'!U10,'[1]Sample list codes'!$A$2:$A$21,0))</f>
        <v>2010-2011</v>
      </c>
      <c r="X516" s="148">
        <v>5</v>
      </c>
      <c r="Y516" s="23">
        <v>1</v>
      </c>
      <c r="Z516" s="23">
        <v>1</v>
      </c>
    </row>
    <row r="517" spans="1:26" x14ac:dyDescent="0.2">
      <c r="D517" s="12" t="str">
        <f>INDEX('[1]QAEHS freezer database'!$A$2:$A$30009,MATCH('[1]Sample list'!H9,'[1]QAEHS freezer database'!$C$2:$C$30009,0))&amp;F517</f>
        <v>MQX100599</v>
      </c>
      <c r="E517" s="12">
        <f>INDEX('[1]QAEHS freezer database'!$B$2:$B$30009,MATCH('[1]Sample list'!H9,'[1]QAEHS freezer database'!$C$2:$C$30009,0))</f>
        <v>100599</v>
      </c>
      <c r="F517" s="140"/>
      <c r="G517" s="140" t="str">
        <f>INDEX('[1]QAEHS freezer database'!$C$2:$C$30009,MATCH('[1]Sample list'!H9,'[1]QAEHS freezer database'!$C$2:$C$30009,0))</f>
        <v>HBPQLD4A</v>
      </c>
      <c r="H517" s="89" t="s">
        <v>1492</v>
      </c>
      <c r="I517" s="100" t="s">
        <v>1493</v>
      </c>
      <c r="J517" s="100" t="s">
        <v>1494</v>
      </c>
      <c r="K517" s="100" t="s">
        <v>1495</v>
      </c>
      <c r="L517" s="16">
        <v>2</v>
      </c>
      <c r="M517" t="s">
        <v>511</v>
      </c>
      <c r="N517" s="146" t="s">
        <v>485</v>
      </c>
      <c r="O517" s="19" t="str">
        <f>INDEX('[1]QAEHS freezer database'!$L$2:$L$30009,MATCH('[1]Sample list'!H9,'[1]QAEHS freezer database'!$C$2:$C$30009,0))</f>
        <v>M</v>
      </c>
      <c r="P517" s="100">
        <v>100</v>
      </c>
      <c r="Q517" s="150">
        <v>38.299999999999997</v>
      </c>
      <c r="R517" s="150"/>
      <c r="S517" s="148" t="s">
        <v>554</v>
      </c>
      <c r="T517" s="21" t="str">
        <f>INDEX('[1]QAEHS freezer database'!$K$2:$K$30009,MATCH('[1]Sample list'!H9,'[1]QAEHS freezer database'!$C$2:$C$30009,0))</f>
        <v>31-45</v>
      </c>
      <c r="U517" s="148">
        <v>2011</v>
      </c>
      <c r="V517" s="21">
        <f>INDEX('[1]QAEHS freezer database'!$G$2:$G$30009,MATCH('[1]Sample list'!H9,'[1]QAEHS freezer database'!$C$2:$C$30009,0))</f>
        <v>2011</v>
      </c>
      <c r="W517" s="70" t="str">
        <f>INDEX('[1]Sample list codes'!$B$2:$B$21,MATCH('[1]Sample list'!U9,'[1]Sample list codes'!$A$2:$A$21,0))</f>
        <v>2010-2011</v>
      </c>
      <c r="X517" s="148">
        <v>5</v>
      </c>
      <c r="Y517" s="23">
        <v>1</v>
      </c>
      <c r="Z517" s="23">
        <v>1</v>
      </c>
    </row>
    <row r="518" spans="1:26" x14ac:dyDescent="0.2">
      <c r="D518" s="12" t="str">
        <f>INDEX('[1]QAEHS freezer database'!$A$2:$A$30009,MATCH('[1]Sample list'!H8,'[1]QAEHS freezer database'!$C$2:$C$30009,0))&amp;F518</f>
        <v>MQX100598</v>
      </c>
      <c r="E518" s="12">
        <f>INDEX('[1]QAEHS freezer database'!$B$2:$B$30009,MATCH('[1]Sample list'!H8,'[1]QAEHS freezer database'!$C$2:$C$30009,0))</f>
        <v>100598</v>
      </c>
      <c r="F518" s="140"/>
      <c r="G518" s="140" t="str">
        <f>INDEX('[1]QAEHS freezer database'!$C$2:$C$30009,MATCH('[1]Sample list'!H8,'[1]QAEHS freezer database'!$C$2:$C$30009,0))</f>
        <v>HBPQLD3B</v>
      </c>
      <c r="H518" s="89" t="s">
        <v>1496</v>
      </c>
      <c r="I518" s="100" t="s">
        <v>1497</v>
      </c>
      <c r="J518" s="100" t="s">
        <v>1498</v>
      </c>
      <c r="K518" s="100" t="s">
        <v>1499</v>
      </c>
      <c r="L518" s="16">
        <v>2</v>
      </c>
      <c r="M518" t="s">
        <v>511</v>
      </c>
      <c r="N518" s="146" t="s">
        <v>485</v>
      </c>
      <c r="O518" s="19" t="str">
        <f>INDEX('[1]QAEHS freezer database'!$L$2:$L$30009,MATCH('[1]Sample list'!H8,'[1]QAEHS freezer database'!$C$2:$C$30009,0))</f>
        <v>M</v>
      </c>
      <c r="P518" s="100">
        <v>100</v>
      </c>
      <c r="Q518" s="150">
        <v>23.9</v>
      </c>
      <c r="R518" s="150"/>
      <c r="S518" s="148" t="s">
        <v>557</v>
      </c>
      <c r="T518" s="21" t="str">
        <f>INDEX('[1]QAEHS freezer database'!$K$2:$K$30009,MATCH('[1]Sample list'!H8,'[1]QAEHS freezer database'!$C$2:$C$30009,0))</f>
        <v>16-30</v>
      </c>
      <c r="U518" s="148">
        <v>2011</v>
      </c>
      <c r="V518" s="21">
        <f>INDEX('[1]QAEHS freezer database'!$G$2:$G$30009,MATCH('[1]Sample list'!H8,'[1]QAEHS freezer database'!$C$2:$C$30009,0))</f>
        <v>2011</v>
      </c>
      <c r="W518" s="70" t="str">
        <f>INDEX('[1]Sample list codes'!$B$2:$B$21,MATCH('[1]Sample list'!U8,'[1]Sample list codes'!$A$2:$A$21,0))</f>
        <v>2010-2011</v>
      </c>
      <c r="X518" s="148">
        <v>5</v>
      </c>
      <c r="Y518" s="23">
        <v>1</v>
      </c>
      <c r="Z518" s="23">
        <v>1</v>
      </c>
    </row>
    <row r="519" spans="1:26" x14ac:dyDescent="0.2">
      <c r="D519" s="12" t="str">
        <f>INDEX('[1]QAEHS freezer database'!$A$2:$A$30009,MATCH('[1]Sample list'!H7,'[1]QAEHS freezer database'!$C$2:$C$30009,0))&amp;F519</f>
        <v>MQX100597</v>
      </c>
      <c r="E519" s="12">
        <f>INDEX('[1]QAEHS freezer database'!$B$2:$B$30009,MATCH('[1]Sample list'!H7,'[1]QAEHS freezer database'!$C$2:$C$30009,0))</f>
        <v>100597</v>
      </c>
      <c r="F519" s="140"/>
      <c r="G519" s="140" t="str">
        <f>INDEX('[1]QAEHS freezer database'!$C$2:$C$30009,MATCH('[1]Sample list'!H7,'[1]QAEHS freezer database'!$C$2:$C$30009,0))</f>
        <v>HBPQLD3A</v>
      </c>
      <c r="H519" s="89" t="s">
        <v>1500</v>
      </c>
      <c r="I519" s="100" t="s">
        <v>1501</v>
      </c>
      <c r="J519" s="100" t="s">
        <v>1502</v>
      </c>
      <c r="K519" s="100" t="s">
        <v>1503</v>
      </c>
      <c r="L519" s="16">
        <v>2</v>
      </c>
      <c r="M519" t="s">
        <v>511</v>
      </c>
      <c r="N519" s="146" t="s">
        <v>485</v>
      </c>
      <c r="O519" s="19" t="str">
        <f>INDEX('[1]QAEHS freezer database'!$L$2:$L$30009,MATCH('[1]Sample list'!H7,'[1]QAEHS freezer database'!$C$2:$C$30009,0))</f>
        <v>M</v>
      </c>
      <c r="P519" s="100">
        <v>100</v>
      </c>
      <c r="Q519" s="150">
        <v>24.5</v>
      </c>
      <c r="R519" s="150"/>
      <c r="S519" s="148" t="s">
        <v>557</v>
      </c>
      <c r="T519" s="21" t="str">
        <f>INDEX('[1]QAEHS freezer database'!$K$2:$K$30009,MATCH('[1]Sample list'!H7,'[1]QAEHS freezer database'!$C$2:$C$30009,0))</f>
        <v>16-30</v>
      </c>
      <c r="U519" s="148">
        <v>2011</v>
      </c>
      <c r="V519" s="21">
        <f>INDEX('[1]QAEHS freezer database'!$G$2:$G$30009,MATCH('[1]Sample list'!H7,'[1]QAEHS freezer database'!$C$2:$C$30009,0))</f>
        <v>2011</v>
      </c>
      <c r="W519" s="70" t="str">
        <f>INDEX('[1]Sample list codes'!$B$2:$B$21,MATCH('[1]Sample list'!U7,'[1]Sample list codes'!$A$2:$A$21,0))</f>
        <v>2010-2011</v>
      </c>
      <c r="X519" s="148">
        <v>5</v>
      </c>
      <c r="Y519" s="23">
        <v>1</v>
      </c>
      <c r="Z519" s="23">
        <v>1</v>
      </c>
    </row>
    <row r="520" spans="1:26" x14ac:dyDescent="0.2">
      <c r="D520" s="12" t="str">
        <f>INDEX('[1]QAEHS freezer database'!$A$2:$A$30009,MATCH('[1]Sample list'!H6,'[1]QAEHS freezer database'!$C$2:$C$30009,0))&amp;F520</f>
        <v>MQX100596</v>
      </c>
      <c r="E520" s="12">
        <f>INDEX('[1]QAEHS freezer database'!$B$2:$B$30009,MATCH('[1]Sample list'!H6,'[1]QAEHS freezer database'!$C$2:$C$30009,0))</f>
        <v>100596</v>
      </c>
      <c r="F520" s="140"/>
      <c r="G520" s="140" t="str">
        <f>INDEX('[1]QAEHS freezer database'!$C$2:$C$30009,MATCH('[1]Sample list'!H6,'[1]QAEHS freezer database'!$C$2:$C$30009,0))</f>
        <v>HBPQLD2B</v>
      </c>
      <c r="H520" s="89" t="s">
        <v>1504</v>
      </c>
      <c r="I520" s="100" t="s">
        <v>1505</v>
      </c>
      <c r="J520" s="100" t="s">
        <v>1506</v>
      </c>
      <c r="K520" s="100" t="s">
        <v>1507</v>
      </c>
      <c r="L520" s="16">
        <v>2</v>
      </c>
      <c r="M520" t="s">
        <v>511</v>
      </c>
      <c r="N520" s="146" t="s">
        <v>485</v>
      </c>
      <c r="O520" s="19" t="str">
        <f>INDEX('[1]QAEHS freezer database'!$L$2:$L$30009,MATCH('[1]Sample list'!H6,'[1]QAEHS freezer database'!$C$2:$C$30009,0))</f>
        <v>M</v>
      </c>
      <c r="P520" s="100">
        <v>100</v>
      </c>
      <c r="Q520" s="150">
        <v>10.7</v>
      </c>
      <c r="R520" s="150"/>
      <c r="S520" s="149" t="s">
        <v>560</v>
      </c>
      <c r="T520" s="21" t="str">
        <f>INDEX('[1]QAEHS freezer database'!$K$2:$K$30009,MATCH('[1]Sample list'!H6,'[1]QAEHS freezer database'!$C$2:$C$30009,0))</f>
        <v>5-15</v>
      </c>
      <c r="U520" s="148">
        <v>2011</v>
      </c>
      <c r="V520" s="21">
        <f>INDEX('[1]QAEHS freezer database'!$G$2:$G$30009,MATCH('[1]Sample list'!H6,'[1]QAEHS freezer database'!$C$2:$C$30009,0))</f>
        <v>2011</v>
      </c>
      <c r="W520" s="70" t="str">
        <f>INDEX('[1]Sample list codes'!$B$2:$B$21,MATCH('[1]Sample list'!U6,'[1]Sample list codes'!$A$2:$A$21,0))</f>
        <v>2010-2011</v>
      </c>
      <c r="X520" s="148">
        <v>5</v>
      </c>
      <c r="Y520" s="23">
        <v>1</v>
      </c>
      <c r="Z520" s="23">
        <v>1</v>
      </c>
    </row>
    <row r="521" spans="1:26" x14ac:dyDescent="0.2">
      <c r="D521" s="12" t="str">
        <f>INDEX('[1]QAEHS freezer database'!$A$2:$A$30009,MATCH('[1]Sample list'!H5,'[1]QAEHS freezer database'!$C$2:$C$30009,0))&amp;F521</f>
        <v>MQX100595</v>
      </c>
      <c r="E521" s="12">
        <f>INDEX('[1]QAEHS freezer database'!$B$2:$B$30009,MATCH('[1]Sample list'!H5,'[1]QAEHS freezer database'!$C$2:$C$30009,0))</f>
        <v>100595</v>
      </c>
      <c r="F521" s="140"/>
      <c r="G521" s="140" t="str">
        <f>INDEX('[1]QAEHS freezer database'!$C$2:$C$30009,MATCH('[1]Sample list'!H5,'[1]QAEHS freezer database'!$C$2:$C$30009,0))</f>
        <v>HBPQLD2A</v>
      </c>
      <c r="H521" s="89" t="s">
        <v>1508</v>
      </c>
      <c r="I521" s="100" t="s">
        <v>1509</v>
      </c>
      <c r="J521" s="100" t="s">
        <v>1510</v>
      </c>
      <c r="K521" s="100" t="s">
        <v>1511</v>
      </c>
      <c r="L521" s="16">
        <v>2</v>
      </c>
      <c r="M521" t="s">
        <v>511</v>
      </c>
      <c r="N521" s="146" t="s">
        <v>485</v>
      </c>
      <c r="O521" s="19" t="str">
        <f>INDEX('[1]QAEHS freezer database'!$L$2:$L$30009,MATCH('[1]Sample list'!H5,'[1]QAEHS freezer database'!$C$2:$C$30009,0))</f>
        <v>M</v>
      </c>
      <c r="P521" s="100">
        <v>100</v>
      </c>
      <c r="Q521" s="150">
        <v>10.5</v>
      </c>
      <c r="R521" s="150"/>
      <c r="S521" s="149" t="s">
        <v>560</v>
      </c>
      <c r="T521" s="21" t="str">
        <f>INDEX('[1]QAEHS freezer database'!$K$2:$K$30009,MATCH('[1]Sample list'!H5,'[1]QAEHS freezer database'!$C$2:$C$30009,0))</f>
        <v>5-15</v>
      </c>
      <c r="U521" s="148">
        <v>2011</v>
      </c>
      <c r="V521" s="21">
        <f>INDEX('[1]QAEHS freezer database'!$G$2:$G$30009,MATCH('[1]Sample list'!H5,'[1]QAEHS freezer database'!$C$2:$C$30009,0))</f>
        <v>2011</v>
      </c>
      <c r="W521" s="70" t="str">
        <f>INDEX('[1]Sample list codes'!$B$2:$B$21,MATCH('[1]Sample list'!U5,'[1]Sample list codes'!$A$2:$A$21,0))</f>
        <v>2010-2011</v>
      </c>
      <c r="X521" s="148">
        <v>5</v>
      </c>
      <c r="Y521" s="23">
        <v>1</v>
      </c>
      <c r="Z521" s="23">
        <v>1</v>
      </c>
    </row>
    <row r="522" spans="1:26" x14ac:dyDescent="0.2">
      <c r="D522" s="12" t="str">
        <f>INDEX('[1]QAEHS freezer database'!$A$2:$A$30009,MATCH('[1]Sample list'!H4,'[1]QAEHS freezer database'!$C$2:$C$30009,0))&amp;F522</f>
        <v>MQX100594</v>
      </c>
      <c r="E522" s="12">
        <f>INDEX('[1]QAEHS freezer database'!$B$2:$B$30009,MATCH('[1]Sample list'!H4,'[1]QAEHS freezer database'!$C$2:$C$30009,0))</f>
        <v>100594</v>
      </c>
      <c r="F522" s="140"/>
      <c r="G522" s="140" t="str">
        <f>INDEX('[1]QAEHS freezer database'!$C$2:$C$30009,MATCH('[1]Sample list'!H4,'[1]QAEHS freezer database'!$C$2:$C$30009,0))</f>
        <v>HBPQLD1B</v>
      </c>
      <c r="H522" s="89" t="s">
        <v>1512</v>
      </c>
      <c r="I522" s="100" t="s">
        <v>1513</v>
      </c>
      <c r="J522" s="100" t="s">
        <v>1514</v>
      </c>
      <c r="K522" s="100" t="s">
        <v>1515</v>
      </c>
      <c r="L522" s="16">
        <v>2</v>
      </c>
      <c r="M522" t="s">
        <v>511</v>
      </c>
      <c r="N522" s="146" t="s">
        <v>485</v>
      </c>
      <c r="O522" s="19" t="str">
        <f>INDEX('[1]QAEHS freezer database'!$L$2:$L$30009,MATCH('[1]Sample list'!H4,'[1]QAEHS freezer database'!$C$2:$C$30009,0))</f>
        <v>M</v>
      </c>
      <c r="P522" s="100">
        <v>100</v>
      </c>
      <c r="Q522" s="150">
        <v>2.78</v>
      </c>
      <c r="R522" s="150"/>
      <c r="S522" s="148" t="s">
        <v>563</v>
      </c>
      <c r="T522" s="21" t="str">
        <f>INDEX('[1]QAEHS freezer database'!$K$2:$K$30009,MATCH('[1]Sample list'!H4,'[1]QAEHS freezer database'!$C$2:$C$30009,0))</f>
        <v>0-4</v>
      </c>
      <c r="U522" s="148">
        <v>2011</v>
      </c>
      <c r="V522" s="21">
        <f>INDEX('[1]QAEHS freezer database'!$G$2:$G$30009,MATCH('[1]Sample list'!H4,'[1]QAEHS freezer database'!$C$2:$C$30009,0))</f>
        <v>2011</v>
      </c>
      <c r="W522" s="70" t="str">
        <f>INDEX('[1]Sample list codes'!$B$2:$B$21,MATCH('[1]Sample list'!U4,'[1]Sample list codes'!$A$2:$A$21,0))</f>
        <v>2010-2011</v>
      </c>
      <c r="X522" s="148">
        <v>5</v>
      </c>
      <c r="Y522" s="23">
        <v>1</v>
      </c>
      <c r="Z522" s="23">
        <v>1</v>
      </c>
    </row>
    <row r="523" spans="1:26" x14ac:dyDescent="0.2">
      <c r="A523" s="4" t="s">
        <v>1516</v>
      </c>
      <c r="B523" s="4"/>
      <c r="C523" s="4"/>
      <c r="D523" s="12" t="str">
        <f>INDEX('[1]QAEHS freezer database'!$A$2:$A$30009,MATCH('[1]Sample list'!H3,'[1]QAEHS freezer database'!$C$2:$C$30009,0))&amp;F523</f>
        <v>MQX100592</v>
      </c>
      <c r="E523" s="12">
        <f>INDEX('[1]QAEHS freezer database'!$B$2:$B$30009,MATCH('[1]Sample list'!H3,'[1]QAEHS freezer database'!$C$2:$C$30009,0))</f>
        <v>100592</v>
      </c>
      <c r="F523" s="140"/>
      <c r="G523" s="140" t="str">
        <f>INDEX('[1]QAEHS freezer database'!$C$2:$C$30009,MATCH('[1]Sample list'!H3,'[1]QAEHS freezer database'!$C$2:$C$30009,0))</f>
        <v>HBPQLD1A</v>
      </c>
      <c r="H523" s="89" t="s">
        <v>1517</v>
      </c>
      <c r="I523" s="100" t="s">
        <v>1518</v>
      </c>
      <c r="J523" s="151" t="s">
        <v>1519</v>
      </c>
      <c r="K523" s="151" t="s">
        <v>1520</v>
      </c>
      <c r="L523" s="16">
        <v>2</v>
      </c>
      <c r="M523" t="s">
        <v>511</v>
      </c>
      <c r="N523" s="146" t="s">
        <v>485</v>
      </c>
      <c r="O523" s="19" t="str">
        <f>INDEX('[1]QAEHS freezer database'!$L$2:$L$30009,MATCH('[1]Sample list'!H3,'[1]QAEHS freezer database'!$C$2:$C$30009,0))</f>
        <v>M</v>
      </c>
      <c r="P523" s="100">
        <v>100</v>
      </c>
      <c r="Q523" s="150">
        <v>2.8</v>
      </c>
      <c r="R523" s="150"/>
      <c r="S523" s="148" t="s">
        <v>563</v>
      </c>
      <c r="T523" s="21" t="str">
        <f>INDEX('[1]QAEHS freezer database'!$K$2:$K$30009,MATCH('[1]Sample list'!H3,'[1]QAEHS freezer database'!$C$2:$C$30009,0))</f>
        <v>0-4</v>
      </c>
      <c r="U523" s="148">
        <v>2011</v>
      </c>
      <c r="V523" s="21">
        <f>INDEX('[1]QAEHS freezer database'!$G$2:$G$30009,MATCH('[1]Sample list'!H3,'[1]QAEHS freezer database'!$C$2:$C$30009,0))</f>
        <v>2011</v>
      </c>
      <c r="W523" s="70" t="str">
        <f>INDEX('[1]Sample list codes'!$B$2:$B$21,MATCH('[1]Sample list'!U3,'[1]Sample list codes'!$A$2:$A$21,0))</f>
        <v>2010-2011</v>
      </c>
      <c r="X523" s="148">
        <v>5</v>
      </c>
      <c r="Y523" s="23">
        <v>1</v>
      </c>
      <c r="Z523" s="23">
        <v>1</v>
      </c>
    </row>
    <row r="524" spans="1:26" x14ac:dyDescent="0.2">
      <c r="D524" s="12" t="str">
        <f>INDEX('[1]QAEHS freezer database'!$A$2:$A$30009,MATCH('[1]Sample list'!H156,'[1]QAEHS freezer database'!$C$2:$C$30009,0))&amp;F524</f>
        <v>MQX100341</v>
      </c>
      <c r="E524" s="12">
        <f>INDEX('[1]QAEHS freezer database'!$B$2:$B$30009,MATCH('[1]Sample list'!H156,'[1]QAEHS freezer database'!$C$2:$C$30009,0))</f>
        <v>100341</v>
      </c>
      <c r="F524" s="140"/>
      <c r="G524" s="140" t="str">
        <f>INDEX('[1]QAEHS freezer database'!$C$2:$C$30009,MATCH('[1]Sample list'!H156,'[1]QAEHS freezer database'!$C$2:$C$30009,0))</f>
        <v>HBP197</v>
      </c>
      <c r="H524" s="111" t="s">
        <v>1521</v>
      </c>
      <c r="J524" s="89" t="s">
        <v>1522</v>
      </c>
      <c r="K524" t="s">
        <v>1523</v>
      </c>
      <c r="L524" s="122">
        <v>2</v>
      </c>
      <c r="M524" t="s">
        <v>511</v>
      </c>
      <c r="N524" s="13" t="s">
        <v>486</v>
      </c>
      <c r="O524" s="19" t="str">
        <f>INDEX('[1]QAEHS freezer database'!$L$2:$L$30009,MATCH('[1]Sample list'!H156,'[1]QAEHS freezer database'!$C$2:$C$30009,0))</f>
        <v>F</v>
      </c>
      <c r="P524" s="152">
        <v>100</v>
      </c>
      <c r="Q524" s="153">
        <v>74.452333333333328</v>
      </c>
      <c r="S524" s="80" t="s">
        <v>548</v>
      </c>
      <c r="T524" s="21" t="str">
        <f>INDEX('[1]QAEHS freezer database'!$K$2:$K$30009,MATCH('[1]Sample list'!H156,'[1]QAEHS freezer database'!$C$2:$C$30009,0))</f>
        <v>&gt;60</v>
      </c>
      <c r="U524" s="13">
        <v>2009</v>
      </c>
      <c r="V524" s="21">
        <f>INDEX('[1]QAEHS freezer database'!$G$2:$G$30009,MATCH('[1]Sample list'!H156,'[1]QAEHS freezer database'!$C$2:$C$30009,0))</f>
        <v>2009</v>
      </c>
      <c r="W524" s="70" t="str">
        <f>INDEX('[1]Sample list codes'!$B$2:$B$21,MATCH('[1]Sample list'!U156,'[1]Sample list codes'!$A$2:$A$21,0))</f>
        <v>2008-2009</v>
      </c>
      <c r="X524" s="13">
        <v>4</v>
      </c>
      <c r="Y524" s="23">
        <v>1</v>
      </c>
      <c r="Z524" s="56">
        <f>INDEX('[1]QAEHS freezer database'!$F$2:$F$30009,MATCH('[1]Sample list'!H156,'[1]QAEHS freezer database'!$C$2:$C$30009,0))</f>
        <v>0</v>
      </c>
    </row>
    <row r="525" spans="1:26" x14ac:dyDescent="0.2">
      <c r="D525" s="12" t="str">
        <f>INDEX('[1]QAEHS freezer database'!$A$2:$A$30009,MATCH('[1]Sample list'!H146,'[1]QAEHS freezer database'!$C$2:$C$30009,0))&amp;F525</f>
        <v>MQX100340</v>
      </c>
      <c r="E525" s="12">
        <f>INDEX('[1]QAEHS freezer database'!$B$2:$B$30009,MATCH('[1]Sample list'!H146,'[1]QAEHS freezer database'!$C$2:$C$30009,0))</f>
        <v>100340</v>
      </c>
      <c r="F525" s="140"/>
      <c r="G525" s="140" t="str">
        <f>INDEX('[1]QAEHS freezer database'!$C$2:$C$30009,MATCH('[1]Sample list'!H146,'[1]QAEHS freezer database'!$C$2:$C$30009,0))</f>
        <v>HBP178</v>
      </c>
      <c r="H525" s="111" t="s">
        <v>1524</v>
      </c>
      <c r="J525" s="89" t="s">
        <v>1525</v>
      </c>
      <c r="K525" t="s">
        <v>1526</v>
      </c>
      <c r="L525" s="122">
        <v>2</v>
      </c>
      <c r="M525" t="s">
        <v>511</v>
      </c>
      <c r="N525" s="13" t="s">
        <v>486</v>
      </c>
      <c r="O525" s="19" t="str">
        <f>INDEX('[1]QAEHS freezer database'!$L$2:$L$30009,MATCH('[1]Sample list'!H146,'[1]QAEHS freezer database'!$C$2:$C$30009,0))</f>
        <v>F</v>
      </c>
      <c r="P525" s="152">
        <v>100</v>
      </c>
      <c r="Q525" s="153">
        <v>72.13</v>
      </c>
      <c r="S525" s="80" t="s">
        <v>548</v>
      </c>
      <c r="T525" s="21" t="str">
        <f>INDEX('[1]QAEHS freezer database'!$K$2:$K$30009,MATCH('[1]Sample list'!H146,'[1]QAEHS freezer database'!$C$2:$C$30009,0))</f>
        <v>&gt;60</v>
      </c>
      <c r="U525" s="13">
        <v>2009</v>
      </c>
      <c r="V525" s="21">
        <f>INDEX('[1]QAEHS freezer database'!$G$2:$G$30009,MATCH('[1]Sample list'!H146,'[1]QAEHS freezer database'!$C$2:$C$30009,0))</f>
        <v>2009</v>
      </c>
      <c r="W525" s="70" t="str">
        <f>INDEX('[1]Sample list codes'!$B$2:$B$21,MATCH('[1]Sample list'!U146,'[1]Sample list codes'!$A$2:$A$21,0))</f>
        <v>2008-2009</v>
      </c>
      <c r="X525" s="13">
        <v>4</v>
      </c>
      <c r="Y525" s="23">
        <v>1</v>
      </c>
      <c r="Z525" s="56">
        <f>INDEX('[1]QAEHS freezer database'!$F$2:$F$30009,MATCH('[1]Sample list'!H146,'[1]QAEHS freezer database'!$C$2:$C$30009,0))</f>
        <v>0</v>
      </c>
    </row>
    <row r="526" spans="1:26" x14ac:dyDescent="0.2">
      <c r="D526" s="12" t="str">
        <f>INDEX('[1]QAEHS freezer database'!$A$2:$A$30009,MATCH('[1]Sample list'!H132,'[1]QAEHS freezer database'!$C$2:$C$30009,0))&amp;F526</f>
        <v>MQX100339</v>
      </c>
      <c r="E526" s="12">
        <f>INDEX('[1]QAEHS freezer database'!$B$2:$B$30009,MATCH('[1]Sample list'!H132,'[1]QAEHS freezer database'!$C$2:$C$30009,0))</f>
        <v>100339</v>
      </c>
      <c r="F526" s="140"/>
      <c r="G526" s="140" t="str">
        <f>INDEX('[1]QAEHS freezer database'!$C$2:$C$30009,MATCH('[1]Sample list'!H132,'[1]QAEHS freezer database'!$C$2:$C$30009,0))</f>
        <v>HBP129</v>
      </c>
      <c r="H526" s="111" t="s">
        <v>1527</v>
      </c>
      <c r="J526" s="89" t="s">
        <v>1528</v>
      </c>
      <c r="K526" t="s">
        <v>1529</v>
      </c>
      <c r="L526" s="122">
        <v>2</v>
      </c>
      <c r="M526" t="s">
        <v>511</v>
      </c>
      <c r="N526" s="13" t="s">
        <v>485</v>
      </c>
      <c r="O526" s="19" t="str">
        <f>INDEX('[1]QAEHS freezer database'!$L$2:$L$30009,MATCH('[1]Sample list'!H132,'[1]QAEHS freezer database'!$C$2:$C$30009,0))</f>
        <v>M</v>
      </c>
      <c r="P526" s="152">
        <v>100</v>
      </c>
      <c r="Q526" s="153">
        <v>72.329899999999981</v>
      </c>
      <c r="S526" s="80" t="s">
        <v>548</v>
      </c>
      <c r="T526" s="21" t="str">
        <f>INDEX('[1]QAEHS freezer database'!$K$2:$K$30009,MATCH('[1]Sample list'!H132,'[1]QAEHS freezer database'!$C$2:$C$30009,0))</f>
        <v>&gt;60</v>
      </c>
      <c r="U526" s="13">
        <v>2009</v>
      </c>
      <c r="V526" s="21">
        <f>INDEX('[1]QAEHS freezer database'!$G$2:$G$30009,MATCH('[1]Sample list'!H132,'[1]QAEHS freezer database'!$C$2:$C$30009,0))</f>
        <v>2009</v>
      </c>
      <c r="W526" s="70" t="str">
        <f>INDEX('[1]Sample list codes'!$B$2:$B$21,MATCH('[1]Sample list'!U132,'[1]Sample list codes'!$A$2:$A$21,0))</f>
        <v>2008-2009</v>
      </c>
      <c r="X526" s="13">
        <v>4</v>
      </c>
      <c r="Y526" s="23">
        <v>1</v>
      </c>
      <c r="Z526" s="56">
        <f>INDEX('[1]QAEHS freezer database'!$F$2:$F$30009,MATCH('[1]Sample list'!H132,'[1]QAEHS freezer database'!$C$2:$C$30009,0))</f>
        <v>0</v>
      </c>
    </row>
    <row r="527" spans="1:26" x14ac:dyDescent="0.2">
      <c r="D527" s="12" t="str">
        <f>INDEX('[1]QAEHS freezer database'!$A$2:$A$30009,MATCH('[1]Sample list'!H133,'[1]QAEHS freezer database'!$C$2:$C$30009,0))&amp;F527</f>
        <v>MQX100338</v>
      </c>
      <c r="E527" s="12">
        <f>INDEX('[1]QAEHS freezer database'!$B$2:$B$30009,MATCH('[1]Sample list'!H133,'[1]QAEHS freezer database'!$C$2:$C$30009,0))</f>
        <v>100338</v>
      </c>
      <c r="F527" s="140"/>
      <c r="G527" s="140" t="str">
        <f>INDEX('[1]QAEHS freezer database'!$C$2:$C$30009,MATCH('[1]Sample list'!H133,'[1]QAEHS freezer database'!$C$2:$C$30009,0))</f>
        <v>HBP130</v>
      </c>
      <c r="H527" s="111" t="s">
        <v>1530</v>
      </c>
      <c r="J527" s="89" t="s">
        <v>1531</v>
      </c>
      <c r="K527" t="s">
        <v>1532</v>
      </c>
      <c r="L527" s="122">
        <v>2</v>
      </c>
      <c r="M527" t="s">
        <v>511</v>
      </c>
      <c r="N527" s="13" t="s">
        <v>485</v>
      </c>
      <c r="O527" s="19" t="str">
        <f>INDEX('[1]QAEHS freezer database'!$L$2:$L$30009,MATCH('[1]Sample list'!H133,'[1]QAEHS freezer database'!$C$2:$C$30009,0))</f>
        <v>M</v>
      </c>
      <c r="P527" s="152">
        <v>100</v>
      </c>
      <c r="Q527" s="153">
        <v>71.953000000000031</v>
      </c>
      <c r="S527" s="80" t="s">
        <v>548</v>
      </c>
      <c r="T527" s="21" t="str">
        <f>INDEX('[1]QAEHS freezer database'!$K$2:$K$30009,MATCH('[1]Sample list'!H133,'[1]QAEHS freezer database'!$C$2:$C$30009,0))</f>
        <v>&gt;60</v>
      </c>
      <c r="U527" s="13">
        <v>2009</v>
      </c>
      <c r="V527" s="21">
        <f>INDEX('[1]QAEHS freezer database'!$G$2:$G$30009,MATCH('[1]Sample list'!H133,'[1]QAEHS freezer database'!$C$2:$C$30009,0))</f>
        <v>2009</v>
      </c>
      <c r="W527" s="70" t="str">
        <f>INDEX('[1]Sample list codes'!$B$2:$B$21,MATCH('[1]Sample list'!U133,'[1]Sample list codes'!$A$2:$A$21,0))</f>
        <v>2008-2009</v>
      </c>
      <c r="X527" s="13">
        <v>4</v>
      </c>
      <c r="Y527" s="23">
        <v>1</v>
      </c>
      <c r="Z527" s="56">
        <f>INDEX('[1]QAEHS freezer database'!$F$2:$F$30009,MATCH('[1]Sample list'!H133,'[1]QAEHS freezer database'!$C$2:$C$30009,0))</f>
        <v>0</v>
      </c>
    </row>
    <row r="528" spans="1:26" x14ac:dyDescent="0.2">
      <c r="D528" s="12" t="str">
        <f>INDEX('[1]QAEHS freezer database'!$A$2:$A$30009,MATCH('[1]Sample list'!H149,'[1]QAEHS freezer database'!$C$2:$C$30009,0))&amp;F528</f>
        <v>MQX100337</v>
      </c>
      <c r="E528" s="12">
        <f>INDEX('[1]QAEHS freezer database'!$B$2:$B$30009,MATCH('[1]Sample list'!H149,'[1]QAEHS freezer database'!$C$2:$C$30009,0))</f>
        <v>100337</v>
      </c>
      <c r="F528" s="140"/>
      <c r="G528" s="140" t="str">
        <f>INDEX('[1]QAEHS freezer database'!$C$2:$C$30009,MATCH('[1]Sample list'!H149,'[1]QAEHS freezer database'!$C$2:$C$30009,0))</f>
        <v>HBP187</v>
      </c>
      <c r="H528" s="111" t="s">
        <v>1533</v>
      </c>
      <c r="J528" s="89" t="s">
        <v>1534</v>
      </c>
      <c r="K528" t="s">
        <v>1535</v>
      </c>
      <c r="L528" s="122">
        <v>2</v>
      </c>
      <c r="M528" t="s">
        <v>511</v>
      </c>
      <c r="N528" s="13" t="s">
        <v>486</v>
      </c>
      <c r="O528" s="19" t="str">
        <f>INDEX('[1]QAEHS freezer database'!$L$2:$L$30009,MATCH('[1]Sample list'!H149,'[1]QAEHS freezer database'!$C$2:$C$30009,0))</f>
        <v>F</v>
      </c>
      <c r="P528" s="152">
        <v>100</v>
      </c>
      <c r="Q528" s="153">
        <v>52.56966666666667</v>
      </c>
      <c r="S528" s="80" t="s">
        <v>551</v>
      </c>
      <c r="T528" s="21" t="str">
        <f>INDEX('[1]QAEHS freezer database'!$K$2:$K$30009,MATCH('[1]Sample list'!H149,'[1]QAEHS freezer database'!$C$2:$C$30009,0))</f>
        <v>46-60</v>
      </c>
      <c r="U528" s="13">
        <v>2009</v>
      </c>
      <c r="V528" s="21">
        <f>INDEX('[1]QAEHS freezer database'!$G$2:$G$30009,MATCH('[1]Sample list'!H149,'[1]QAEHS freezer database'!$C$2:$C$30009,0))</f>
        <v>2009</v>
      </c>
      <c r="W528" s="70" t="str">
        <f>INDEX('[1]Sample list codes'!$B$2:$B$21,MATCH('[1]Sample list'!U149,'[1]Sample list codes'!$A$2:$A$21,0))</f>
        <v>2008-2009</v>
      </c>
      <c r="X528" s="13">
        <v>4</v>
      </c>
      <c r="Y528" s="23">
        <v>1</v>
      </c>
      <c r="Z528" s="56">
        <f>INDEX('[1]QAEHS freezer database'!$F$2:$F$30009,MATCH('[1]Sample list'!H149,'[1]QAEHS freezer database'!$C$2:$C$30009,0))</f>
        <v>0</v>
      </c>
    </row>
    <row r="529" spans="4:26" x14ac:dyDescent="0.2">
      <c r="D529" s="12" t="str">
        <f>INDEX('[1]QAEHS freezer database'!$A$2:$A$30009,MATCH('[1]Sample list'!H147,'[1]QAEHS freezer database'!$C$2:$C$30009,0))&amp;F529</f>
        <v>MQX100336</v>
      </c>
      <c r="E529" s="12">
        <f>INDEX('[1]QAEHS freezer database'!$B$2:$B$30009,MATCH('[1]Sample list'!H147,'[1]QAEHS freezer database'!$C$2:$C$30009,0))</f>
        <v>100336</v>
      </c>
      <c r="F529" s="140"/>
      <c r="G529" s="140" t="str">
        <f>INDEX('[1]QAEHS freezer database'!$C$2:$C$30009,MATCH('[1]Sample list'!H147,'[1]QAEHS freezer database'!$C$2:$C$30009,0))</f>
        <v>HBP183</v>
      </c>
      <c r="H529" s="111" t="s">
        <v>1536</v>
      </c>
      <c r="J529" s="89" t="s">
        <v>1537</v>
      </c>
      <c r="K529" t="s">
        <v>1538</v>
      </c>
      <c r="L529" s="122">
        <v>2</v>
      </c>
      <c r="M529" t="s">
        <v>511</v>
      </c>
      <c r="N529" s="13" t="s">
        <v>486</v>
      </c>
      <c r="O529" s="19" t="str">
        <f>INDEX('[1]QAEHS freezer database'!$L$2:$L$30009,MATCH('[1]Sample list'!H147,'[1]QAEHS freezer database'!$C$2:$C$30009,0))</f>
        <v>F</v>
      </c>
      <c r="P529" s="152">
        <v>100</v>
      </c>
      <c r="Q529" s="153">
        <v>52.406500000000015</v>
      </c>
      <c r="S529" s="80" t="s">
        <v>551</v>
      </c>
      <c r="T529" s="21" t="str">
        <f>INDEX('[1]QAEHS freezer database'!$K$2:$K$30009,MATCH('[1]Sample list'!H147,'[1]QAEHS freezer database'!$C$2:$C$30009,0))</f>
        <v>46-60</v>
      </c>
      <c r="U529" s="13">
        <v>2009</v>
      </c>
      <c r="V529" s="21">
        <f>INDEX('[1]QAEHS freezer database'!$G$2:$G$30009,MATCH('[1]Sample list'!H147,'[1]QAEHS freezer database'!$C$2:$C$30009,0))</f>
        <v>2009</v>
      </c>
      <c r="W529" s="70" t="str">
        <f>INDEX('[1]Sample list codes'!$B$2:$B$21,MATCH('[1]Sample list'!U147,'[1]Sample list codes'!$A$2:$A$21,0))</f>
        <v>2008-2009</v>
      </c>
      <c r="X529" s="13">
        <v>4</v>
      </c>
      <c r="Y529" s="23">
        <v>1</v>
      </c>
      <c r="Z529" s="56">
        <f>INDEX('[1]QAEHS freezer database'!$F$2:$F$30009,MATCH('[1]Sample list'!H147,'[1]QAEHS freezer database'!$C$2:$C$30009,0))</f>
        <v>0</v>
      </c>
    </row>
    <row r="530" spans="4:26" x14ac:dyDescent="0.2">
      <c r="D530" s="12" t="str">
        <f>INDEX('[1]QAEHS freezer database'!$A$2:$A$30009,MATCH('[1]Sample list'!H159,'[1]QAEHS freezer database'!$C$2:$C$30009,0))&amp;F530</f>
        <v>MQX100335</v>
      </c>
      <c r="E530" s="12">
        <f>INDEX('[1]QAEHS freezer database'!$B$2:$B$30009,MATCH('[1]Sample list'!H159,'[1]QAEHS freezer database'!$C$2:$C$30009,0))</f>
        <v>100335</v>
      </c>
      <c r="F530" s="140"/>
      <c r="G530" s="140" t="str">
        <f>INDEX('[1]QAEHS freezer database'!$C$2:$C$30009,MATCH('[1]Sample list'!H159,'[1]QAEHS freezer database'!$C$2:$C$30009,0))</f>
        <v>HBP200</v>
      </c>
      <c r="H530" s="111" t="s">
        <v>1539</v>
      </c>
      <c r="J530" s="89" t="s">
        <v>1540</v>
      </c>
      <c r="K530" t="s">
        <v>1541</v>
      </c>
      <c r="L530" s="122">
        <v>2</v>
      </c>
      <c r="M530" t="s">
        <v>511</v>
      </c>
      <c r="N530" s="13" t="s">
        <v>485</v>
      </c>
      <c r="O530" s="19" t="str">
        <f>INDEX('[1]QAEHS freezer database'!$L$2:$L$30009,MATCH('[1]Sample list'!H159,'[1]QAEHS freezer database'!$C$2:$C$30009,0))</f>
        <v>M</v>
      </c>
      <c r="P530" s="152">
        <v>100</v>
      </c>
      <c r="Q530" s="153">
        <v>53.62560000000002</v>
      </c>
      <c r="S530" s="80" t="s">
        <v>551</v>
      </c>
      <c r="T530" s="21" t="str">
        <f>INDEX('[1]QAEHS freezer database'!$K$2:$K$30009,MATCH('[1]Sample list'!H159,'[1]QAEHS freezer database'!$C$2:$C$30009,0))</f>
        <v>46-60</v>
      </c>
      <c r="U530" s="13">
        <v>2009</v>
      </c>
      <c r="V530" s="21">
        <f>INDEX('[1]QAEHS freezer database'!$G$2:$G$30009,MATCH('[1]Sample list'!H159,'[1]QAEHS freezer database'!$C$2:$C$30009,0))</f>
        <v>2009</v>
      </c>
      <c r="W530" s="70" t="str">
        <f>INDEX('[1]Sample list codes'!$B$2:$B$21,MATCH('[1]Sample list'!U159,'[1]Sample list codes'!$A$2:$A$21,0))</f>
        <v>2008-2009</v>
      </c>
      <c r="X530" s="13">
        <v>4</v>
      </c>
      <c r="Y530" s="23">
        <v>1</v>
      </c>
      <c r="Z530" s="56">
        <f>INDEX('[1]QAEHS freezer database'!$F$2:$F$30009,MATCH('[1]Sample list'!H159,'[1]QAEHS freezer database'!$C$2:$C$30009,0))</f>
        <v>0</v>
      </c>
    </row>
    <row r="531" spans="4:26" x14ac:dyDescent="0.2">
      <c r="D531" s="12" t="str">
        <f>INDEX('[1]QAEHS freezer database'!$A$2:$A$30009,MATCH('[1]Sample list'!H154,'[1]QAEHS freezer database'!$C$2:$C$30009,0))&amp;F531</f>
        <v>MQX100334</v>
      </c>
      <c r="E531" s="12">
        <f>INDEX('[1]QAEHS freezer database'!$B$2:$B$30009,MATCH('[1]Sample list'!H154,'[1]QAEHS freezer database'!$C$2:$C$30009,0))</f>
        <v>100334</v>
      </c>
      <c r="F531" s="140"/>
      <c r="G531" s="140" t="str">
        <f>INDEX('[1]QAEHS freezer database'!$C$2:$C$30009,MATCH('[1]Sample list'!H154,'[1]QAEHS freezer database'!$C$2:$C$30009,0))</f>
        <v>HBP195</v>
      </c>
      <c r="H531" s="111" t="s">
        <v>1542</v>
      </c>
      <c r="J531" s="89" t="s">
        <v>1543</v>
      </c>
      <c r="K531" t="s">
        <v>1544</v>
      </c>
      <c r="L531" s="122">
        <v>2</v>
      </c>
      <c r="M531" t="s">
        <v>511</v>
      </c>
      <c r="N531" s="13" t="s">
        <v>485</v>
      </c>
      <c r="O531" s="19" t="str">
        <f>INDEX('[1]QAEHS freezer database'!$L$2:$L$30009,MATCH('[1]Sample list'!H154,'[1]QAEHS freezer database'!$C$2:$C$30009,0))</f>
        <v>M</v>
      </c>
      <c r="P531" s="152">
        <v>100</v>
      </c>
      <c r="Q531" s="153">
        <v>52.618199999999995</v>
      </c>
      <c r="S531" s="80" t="s">
        <v>551</v>
      </c>
      <c r="T531" s="21" t="str">
        <f>INDEX('[1]QAEHS freezer database'!$K$2:$K$30009,MATCH('[1]Sample list'!H154,'[1]QAEHS freezer database'!$C$2:$C$30009,0))</f>
        <v>46-60</v>
      </c>
      <c r="U531" s="13">
        <v>2009</v>
      </c>
      <c r="V531" s="21">
        <f>INDEX('[1]QAEHS freezer database'!$G$2:$G$30009,MATCH('[1]Sample list'!H154,'[1]QAEHS freezer database'!$C$2:$C$30009,0))</f>
        <v>2009</v>
      </c>
      <c r="W531" s="70" t="str">
        <f>INDEX('[1]Sample list codes'!$B$2:$B$21,MATCH('[1]Sample list'!U154,'[1]Sample list codes'!$A$2:$A$21,0))</f>
        <v>2008-2009</v>
      </c>
      <c r="X531" s="13">
        <v>4</v>
      </c>
      <c r="Y531" s="23">
        <v>1</v>
      </c>
      <c r="Z531" s="56">
        <f>INDEX('[1]QAEHS freezer database'!$F$2:$F$30009,MATCH('[1]Sample list'!H154,'[1]QAEHS freezer database'!$C$2:$C$30009,0))</f>
        <v>0</v>
      </c>
    </row>
    <row r="532" spans="4:26" x14ac:dyDescent="0.2">
      <c r="D532" s="12" t="str">
        <f>INDEX('[1]QAEHS freezer database'!$A$2:$A$30009,MATCH('[1]Sample list'!H139,'[1]QAEHS freezer database'!$C$2:$C$30009,0))&amp;F532</f>
        <v>MQX100333</v>
      </c>
      <c r="E532" s="12">
        <f>INDEX('[1]QAEHS freezer database'!$B$2:$B$30009,MATCH('[1]Sample list'!H139,'[1]QAEHS freezer database'!$C$2:$C$30009,0))</f>
        <v>100333</v>
      </c>
      <c r="F532" s="140"/>
      <c r="G532" s="140" t="str">
        <f>INDEX('[1]QAEHS freezer database'!$C$2:$C$30009,MATCH('[1]Sample list'!H139,'[1]QAEHS freezer database'!$C$2:$C$30009,0))</f>
        <v>HBP151</v>
      </c>
      <c r="H532" s="111" t="s">
        <v>1545</v>
      </c>
      <c r="J532" s="89" t="s">
        <v>1546</v>
      </c>
      <c r="K532" t="s">
        <v>1547</v>
      </c>
      <c r="L532" s="122">
        <v>2</v>
      </c>
      <c r="M532" t="s">
        <v>511</v>
      </c>
      <c r="N532" s="13" t="s">
        <v>486</v>
      </c>
      <c r="O532" s="19" t="str">
        <f>INDEX('[1]QAEHS freezer database'!$L$2:$L$30009,MATCH('[1]Sample list'!H139,'[1]QAEHS freezer database'!$C$2:$C$30009,0))</f>
        <v>F</v>
      </c>
      <c r="P532" s="152">
        <v>100</v>
      </c>
      <c r="Q532" s="153">
        <v>38.618333333333339</v>
      </c>
      <c r="S532" s="80" t="s">
        <v>554</v>
      </c>
      <c r="T532" s="21" t="str">
        <f>INDEX('[1]QAEHS freezer database'!$K$2:$K$30009,MATCH('[1]Sample list'!H139,'[1]QAEHS freezer database'!$C$2:$C$30009,0))</f>
        <v>31-45</v>
      </c>
      <c r="U532" s="13">
        <v>2009</v>
      </c>
      <c r="V532" s="21">
        <f>INDEX('[1]QAEHS freezer database'!$G$2:$G$30009,MATCH('[1]Sample list'!H139,'[1]QAEHS freezer database'!$C$2:$C$30009,0))</f>
        <v>2009</v>
      </c>
      <c r="W532" s="70" t="str">
        <f>INDEX('[1]Sample list codes'!$B$2:$B$21,MATCH('[1]Sample list'!U139,'[1]Sample list codes'!$A$2:$A$21,0))</f>
        <v>2008-2009</v>
      </c>
      <c r="X532" s="13">
        <v>4</v>
      </c>
      <c r="Y532" s="23">
        <v>1</v>
      </c>
      <c r="Z532" s="56">
        <f>INDEX('[1]QAEHS freezer database'!$F$2:$F$30009,MATCH('[1]Sample list'!H139,'[1]QAEHS freezer database'!$C$2:$C$30009,0))</f>
        <v>0</v>
      </c>
    </row>
    <row r="533" spans="4:26" x14ac:dyDescent="0.2">
      <c r="D533" s="12" t="str">
        <f>INDEX('[1]QAEHS freezer database'!$A$2:$A$30009,MATCH('[1]Sample list'!H138,'[1]QAEHS freezer database'!$C$2:$C$30009,0))&amp;F533</f>
        <v>MQX100332</v>
      </c>
      <c r="E533" s="12">
        <f>INDEX('[1]QAEHS freezer database'!$B$2:$B$30009,MATCH('[1]Sample list'!H138,'[1]QAEHS freezer database'!$C$2:$C$30009,0))</f>
        <v>100332</v>
      </c>
      <c r="F533" s="140"/>
      <c r="G533" s="140" t="str">
        <f>INDEX('[1]QAEHS freezer database'!$C$2:$C$30009,MATCH('[1]Sample list'!H138,'[1]QAEHS freezer database'!$C$2:$C$30009,0))</f>
        <v>HBP150</v>
      </c>
      <c r="H533" s="111" t="s">
        <v>1548</v>
      </c>
      <c r="J533" s="89" t="s">
        <v>1549</v>
      </c>
      <c r="K533" t="s">
        <v>1550</v>
      </c>
      <c r="L533" s="122">
        <v>2</v>
      </c>
      <c r="M533" t="s">
        <v>511</v>
      </c>
      <c r="N533" s="13" t="s">
        <v>486</v>
      </c>
      <c r="O533" s="19" t="str">
        <f>INDEX('[1]QAEHS freezer database'!$L$2:$L$30009,MATCH('[1]Sample list'!H138,'[1]QAEHS freezer database'!$C$2:$C$30009,0))</f>
        <v>F</v>
      </c>
      <c r="P533" s="152">
        <v>100</v>
      </c>
      <c r="Q533" s="153">
        <v>37.602100000000007</v>
      </c>
      <c r="S533" s="80" t="s">
        <v>554</v>
      </c>
      <c r="T533" s="21" t="str">
        <f>INDEX('[1]QAEHS freezer database'!$K$2:$K$30009,MATCH('[1]Sample list'!H138,'[1]QAEHS freezer database'!$C$2:$C$30009,0))</f>
        <v>31-45</v>
      </c>
      <c r="U533" s="13">
        <v>2009</v>
      </c>
      <c r="V533" s="21">
        <f>INDEX('[1]QAEHS freezer database'!$G$2:$G$30009,MATCH('[1]Sample list'!H138,'[1]QAEHS freezer database'!$C$2:$C$30009,0))</f>
        <v>2009</v>
      </c>
      <c r="W533" s="70" t="str">
        <f>INDEX('[1]Sample list codes'!$B$2:$B$21,MATCH('[1]Sample list'!U138,'[1]Sample list codes'!$A$2:$A$21,0))</f>
        <v>2008-2009</v>
      </c>
      <c r="X533" s="13">
        <v>4</v>
      </c>
      <c r="Y533" s="23">
        <v>1</v>
      </c>
      <c r="Z533" s="56">
        <f>INDEX('[1]QAEHS freezer database'!$F$2:$F$30009,MATCH('[1]Sample list'!H138,'[1]QAEHS freezer database'!$C$2:$C$30009,0))</f>
        <v>0</v>
      </c>
    </row>
    <row r="534" spans="4:26" x14ac:dyDescent="0.2">
      <c r="D534" s="12" t="str">
        <f>INDEX('[1]QAEHS freezer database'!$A$2:$A$30009,MATCH('[1]Sample list'!H141,'[1]QAEHS freezer database'!$C$2:$C$30009,0))&amp;F534</f>
        <v>MQX100331</v>
      </c>
      <c r="E534" s="12">
        <f>INDEX('[1]QAEHS freezer database'!$B$2:$B$30009,MATCH('[1]Sample list'!H141,'[1]QAEHS freezer database'!$C$2:$C$30009,0))</f>
        <v>100331</v>
      </c>
      <c r="F534" s="140"/>
      <c r="G534" s="140" t="str">
        <f>INDEX('[1]QAEHS freezer database'!$C$2:$C$30009,MATCH('[1]Sample list'!H141,'[1]QAEHS freezer database'!$C$2:$C$30009,0))</f>
        <v>HBP153</v>
      </c>
      <c r="H534" s="111" t="s">
        <v>1551</v>
      </c>
      <c r="J534" s="89" t="s">
        <v>1552</v>
      </c>
      <c r="K534" t="s">
        <v>1553</v>
      </c>
      <c r="L534" s="122">
        <v>2</v>
      </c>
      <c r="M534" t="s">
        <v>511</v>
      </c>
      <c r="N534" s="13" t="s">
        <v>485</v>
      </c>
      <c r="O534" s="19" t="str">
        <f>INDEX('[1]QAEHS freezer database'!$L$2:$L$30009,MATCH('[1]Sample list'!H141,'[1]QAEHS freezer database'!$C$2:$C$30009,0))</f>
        <v>M</v>
      </c>
      <c r="P534" s="152">
        <v>100</v>
      </c>
      <c r="Q534" s="153">
        <v>38.163299999999992</v>
      </c>
      <c r="S534" s="80" t="s">
        <v>554</v>
      </c>
      <c r="T534" s="21" t="str">
        <f>INDEX('[1]QAEHS freezer database'!$K$2:$K$30009,MATCH('[1]Sample list'!H141,'[1]QAEHS freezer database'!$C$2:$C$30009,0))</f>
        <v>31-45</v>
      </c>
      <c r="U534" s="13">
        <v>2009</v>
      </c>
      <c r="V534" s="21">
        <f>INDEX('[1]QAEHS freezer database'!$G$2:$G$30009,MATCH('[1]Sample list'!H141,'[1]QAEHS freezer database'!$C$2:$C$30009,0))</f>
        <v>2009</v>
      </c>
      <c r="W534" s="70" t="str">
        <f>INDEX('[1]Sample list codes'!$B$2:$B$21,MATCH('[1]Sample list'!U141,'[1]Sample list codes'!$A$2:$A$21,0))</f>
        <v>2008-2009</v>
      </c>
      <c r="X534" s="13">
        <v>4</v>
      </c>
      <c r="Y534" s="23">
        <v>1</v>
      </c>
      <c r="Z534" s="56">
        <f>INDEX('[1]QAEHS freezer database'!$F$2:$F$30009,MATCH('[1]Sample list'!H141,'[1]QAEHS freezer database'!$C$2:$C$30009,0))</f>
        <v>0</v>
      </c>
    </row>
    <row r="535" spans="4:26" x14ac:dyDescent="0.2">
      <c r="D535" s="12" t="str">
        <f>INDEX('[1]QAEHS freezer database'!$A$2:$A$30009,MATCH('[1]Sample list'!H140,'[1]QAEHS freezer database'!$C$2:$C$30009,0))&amp;F535</f>
        <v>MQX100330</v>
      </c>
      <c r="E535" s="12">
        <f>INDEX('[1]QAEHS freezer database'!$B$2:$B$30009,MATCH('[1]Sample list'!H140,'[1]QAEHS freezer database'!$C$2:$C$30009,0))</f>
        <v>100330</v>
      </c>
      <c r="F535" s="140"/>
      <c r="G535" s="140" t="str">
        <f>INDEX('[1]QAEHS freezer database'!$C$2:$C$30009,MATCH('[1]Sample list'!H140,'[1]QAEHS freezer database'!$C$2:$C$30009,0))</f>
        <v>HBP152</v>
      </c>
      <c r="H535" s="111" t="s">
        <v>1554</v>
      </c>
      <c r="J535" s="89" t="s">
        <v>1555</v>
      </c>
      <c r="K535" t="s">
        <v>1556</v>
      </c>
      <c r="L535" s="49">
        <v>2</v>
      </c>
      <c r="M535" t="s">
        <v>511</v>
      </c>
      <c r="N535" s="13" t="s">
        <v>485</v>
      </c>
      <c r="O535" s="19" t="str">
        <f>INDEX('[1]QAEHS freezer database'!$L$2:$L$30009,MATCH('[1]Sample list'!H140,'[1]QAEHS freezer database'!$C$2:$C$30009,0))</f>
        <v>M</v>
      </c>
      <c r="P535" s="152">
        <v>100</v>
      </c>
      <c r="Q535" s="153">
        <v>37.893000000000001</v>
      </c>
      <c r="S535" s="80" t="s">
        <v>554</v>
      </c>
      <c r="T535" s="21" t="str">
        <f>INDEX('[1]QAEHS freezer database'!$K$2:$K$30009,MATCH('[1]Sample list'!H140,'[1]QAEHS freezer database'!$C$2:$C$30009,0))</f>
        <v>31-45</v>
      </c>
      <c r="U535" s="89">
        <v>2009</v>
      </c>
      <c r="V535" s="21">
        <f>INDEX('[1]QAEHS freezer database'!$G$2:$G$30009,MATCH('[1]Sample list'!H140,'[1]QAEHS freezer database'!$C$2:$C$30009,0))</f>
        <v>2009</v>
      </c>
      <c r="W535" s="70" t="str">
        <f>INDEX('[1]Sample list codes'!$B$2:$B$21,MATCH('[1]Sample list'!U140,'[1]Sample list codes'!$A$2:$A$21,0))</f>
        <v>2008-2009</v>
      </c>
      <c r="X535" s="89">
        <v>4</v>
      </c>
      <c r="Y535" s="23">
        <v>1</v>
      </c>
      <c r="Z535" s="56">
        <f>INDEX('[1]QAEHS freezer database'!$F$2:$F$30009,MATCH('[1]Sample list'!H140,'[1]QAEHS freezer database'!$C$2:$C$30009,0))</f>
        <v>0</v>
      </c>
    </row>
    <row r="536" spans="4:26" x14ac:dyDescent="0.2">
      <c r="D536" s="12" t="str">
        <f>INDEX('[1]QAEHS freezer database'!$A$2:$A$30009,MATCH('[1]Sample list'!H145,'[1]QAEHS freezer database'!$C$2:$C$30009,0))&amp;F536</f>
        <v>MQX100329</v>
      </c>
      <c r="E536" s="12">
        <f>INDEX('[1]QAEHS freezer database'!$B$2:$B$30009,MATCH('[1]Sample list'!H145,'[1]QAEHS freezer database'!$C$2:$C$30009,0))</f>
        <v>100329</v>
      </c>
      <c r="F536" s="140"/>
      <c r="G536" s="140" t="str">
        <f>INDEX('[1]QAEHS freezer database'!$C$2:$C$30009,MATCH('[1]Sample list'!H145,'[1]QAEHS freezer database'!$C$2:$C$30009,0))</f>
        <v>HBP173</v>
      </c>
      <c r="H536" s="111" t="s">
        <v>1557</v>
      </c>
      <c r="J536" s="89" t="s">
        <v>1558</v>
      </c>
      <c r="K536" t="s">
        <v>1559</v>
      </c>
      <c r="L536" s="49">
        <v>2</v>
      </c>
      <c r="M536" t="s">
        <v>511</v>
      </c>
      <c r="N536" s="13" t="s">
        <v>486</v>
      </c>
      <c r="O536" s="19" t="str">
        <f>INDEX('[1]QAEHS freezer database'!$L$2:$L$30009,MATCH('[1]Sample list'!H145,'[1]QAEHS freezer database'!$C$2:$C$30009,0))</f>
        <v>F</v>
      </c>
      <c r="P536" s="152">
        <v>100</v>
      </c>
      <c r="Q536" s="153">
        <v>23.766699999999997</v>
      </c>
      <c r="S536" s="80" t="s">
        <v>557</v>
      </c>
      <c r="T536" s="21" t="str">
        <f>INDEX('[1]QAEHS freezer database'!$K$2:$K$30009,MATCH('[1]Sample list'!H145,'[1]QAEHS freezer database'!$C$2:$C$30009,0))</f>
        <v>16-30</v>
      </c>
      <c r="U536" s="89">
        <v>2009</v>
      </c>
      <c r="V536" s="21">
        <f>INDEX('[1]QAEHS freezer database'!$G$2:$G$30009,MATCH('[1]Sample list'!H145,'[1]QAEHS freezer database'!$C$2:$C$30009,0))</f>
        <v>2009</v>
      </c>
      <c r="W536" s="70" t="str">
        <f>INDEX('[1]Sample list codes'!$B$2:$B$21,MATCH('[1]Sample list'!U145,'[1]Sample list codes'!$A$2:$A$21,0))</f>
        <v>2008-2009</v>
      </c>
      <c r="X536" s="89">
        <v>4</v>
      </c>
      <c r="Y536" s="23">
        <v>1</v>
      </c>
      <c r="Z536" s="56">
        <f>INDEX('[1]QAEHS freezer database'!$F$2:$F$30009,MATCH('[1]Sample list'!H145,'[1]QAEHS freezer database'!$C$2:$C$30009,0))</f>
        <v>0</v>
      </c>
    </row>
    <row r="537" spans="4:26" x14ac:dyDescent="0.2">
      <c r="D537" s="12" t="str">
        <f>INDEX('[1]QAEHS freezer database'!$A$2:$A$30009,MATCH('[1]Sample list'!H152,'[1]QAEHS freezer database'!$C$2:$C$30009,0))&amp;F537</f>
        <v>MQX100328</v>
      </c>
      <c r="E537" s="12">
        <f>INDEX('[1]QAEHS freezer database'!$B$2:$B$30009,MATCH('[1]Sample list'!H152,'[1]QAEHS freezer database'!$C$2:$C$30009,0))</f>
        <v>100328</v>
      </c>
      <c r="F537" s="140"/>
      <c r="G537" s="140" t="str">
        <f>INDEX('[1]QAEHS freezer database'!$C$2:$C$30009,MATCH('[1]Sample list'!H152,'[1]QAEHS freezer database'!$C$2:$C$30009,0))</f>
        <v>HBP193</v>
      </c>
      <c r="H537" s="111" t="s">
        <v>1560</v>
      </c>
      <c r="J537" s="89" t="s">
        <v>1561</v>
      </c>
      <c r="K537" t="s">
        <v>1562</v>
      </c>
      <c r="L537" s="49">
        <v>2</v>
      </c>
      <c r="M537" t="s">
        <v>511</v>
      </c>
      <c r="N537" s="13" t="s">
        <v>486</v>
      </c>
      <c r="O537" s="19" t="str">
        <f>INDEX('[1]QAEHS freezer database'!$L$2:$L$30009,MATCH('[1]Sample list'!H152,'[1]QAEHS freezer database'!$C$2:$C$30009,0))</f>
        <v>F</v>
      </c>
      <c r="P537" s="152">
        <v>100</v>
      </c>
      <c r="Q537" s="153">
        <v>23.759666666666671</v>
      </c>
      <c r="S537" s="80" t="s">
        <v>557</v>
      </c>
      <c r="T537" s="21" t="str">
        <f>INDEX('[1]QAEHS freezer database'!$K$2:$K$30009,MATCH('[1]Sample list'!H152,'[1]QAEHS freezer database'!$C$2:$C$30009,0))</f>
        <v>16-30</v>
      </c>
      <c r="U537" s="89">
        <v>2009</v>
      </c>
      <c r="V537" s="21">
        <f>INDEX('[1]QAEHS freezer database'!$G$2:$G$30009,MATCH('[1]Sample list'!H152,'[1]QAEHS freezer database'!$C$2:$C$30009,0))</f>
        <v>2009</v>
      </c>
      <c r="W537" s="70" t="str">
        <f>INDEX('[1]Sample list codes'!$B$2:$B$21,MATCH('[1]Sample list'!U152,'[1]Sample list codes'!$A$2:$A$21,0))</f>
        <v>2008-2009</v>
      </c>
      <c r="X537" s="89">
        <v>4</v>
      </c>
      <c r="Y537" s="23">
        <v>1</v>
      </c>
      <c r="Z537" s="56">
        <f>INDEX('[1]QAEHS freezer database'!$F$2:$F$30009,MATCH('[1]Sample list'!H152,'[1]QAEHS freezer database'!$C$2:$C$30009,0))</f>
        <v>0</v>
      </c>
    </row>
    <row r="538" spans="4:26" x14ac:dyDescent="0.2">
      <c r="D538" s="12" t="str">
        <f>INDEX('[1]QAEHS freezer database'!$A$2:$A$30009,MATCH('[1]Sample list'!H130,'[1]QAEHS freezer database'!$C$2:$C$30009,0))&amp;F538</f>
        <v>MQX100327</v>
      </c>
      <c r="E538" s="12">
        <f>INDEX('[1]QAEHS freezer database'!$B$2:$B$30009,MATCH('[1]Sample list'!H130,'[1]QAEHS freezer database'!$C$2:$C$30009,0))</f>
        <v>100327</v>
      </c>
      <c r="F538" s="140"/>
      <c r="G538" s="140" t="str">
        <f>INDEX('[1]QAEHS freezer database'!$C$2:$C$30009,MATCH('[1]Sample list'!H130,'[1]QAEHS freezer database'!$C$2:$C$30009,0))</f>
        <v>HBP127</v>
      </c>
      <c r="H538" s="111" t="s">
        <v>1563</v>
      </c>
      <c r="J538" s="89" t="s">
        <v>1564</v>
      </c>
      <c r="K538" t="s">
        <v>1565</v>
      </c>
      <c r="L538" s="49">
        <v>2</v>
      </c>
      <c r="M538" t="s">
        <v>511</v>
      </c>
      <c r="N538" s="13" t="s">
        <v>485</v>
      </c>
      <c r="O538" s="19" t="str">
        <f>INDEX('[1]QAEHS freezer database'!$L$2:$L$30009,MATCH('[1]Sample list'!H130,'[1]QAEHS freezer database'!$C$2:$C$30009,0))</f>
        <v>M</v>
      </c>
      <c r="P538" s="152">
        <v>100</v>
      </c>
      <c r="Q538" s="153">
        <v>23.54989999999998</v>
      </c>
      <c r="S538" s="80" t="s">
        <v>557</v>
      </c>
      <c r="T538" s="21" t="str">
        <f>INDEX('[1]QAEHS freezer database'!$K$2:$K$30009,MATCH('[1]Sample list'!H130,'[1]QAEHS freezer database'!$C$2:$C$30009,0))</f>
        <v>16-30</v>
      </c>
      <c r="U538" s="89">
        <v>2009</v>
      </c>
      <c r="V538" s="21">
        <f>INDEX('[1]QAEHS freezer database'!$G$2:$G$30009,MATCH('[1]Sample list'!H130,'[1]QAEHS freezer database'!$C$2:$C$30009,0))</f>
        <v>2009</v>
      </c>
      <c r="W538" s="70" t="str">
        <f>INDEX('[1]Sample list codes'!$B$2:$B$21,MATCH('[1]Sample list'!U130,'[1]Sample list codes'!$A$2:$A$21,0))</f>
        <v>2008-2009</v>
      </c>
      <c r="X538" s="89">
        <v>4</v>
      </c>
      <c r="Y538" s="23">
        <v>1</v>
      </c>
      <c r="Z538" s="56">
        <f>INDEX('[1]QAEHS freezer database'!$F$2:$F$30009,MATCH('[1]Sample list'!H130,'[1]QAEHS freezer database'!$C$2:$C$30009,0))</f>
        <v>0</v>
      </c>
    </row>
    <row r="539" spans="4:26" x14ac:dyDescent="0.2">
      <c r="D539" s="12" t="str">
        <f>INDEX('[1]QAEHS freezer database'!$A$2:$A$30009,MATCH('[1]Sample list'!H131,'[1]QAEHS freezer database'!$C$2:$C$30009,0))&amp;F539</f>
        <v>MQX100326</v>
      </c>
      <c r="E539" s="12">
        <f>INDEX('[1]QAEHS freezer database'!$B$2:$B$30009,MATCH('[1]Sample list'!H131,'[1]QAEHS freezer database'!$C$2:$C$30009,0))</f>
        <v>100326</v>
      </c>
      <c r="F539" s="140"/>
      <c r="G539" s="140" t="str">
        <f>INDEX('[1]QAEHS freezer database'!$C$2:$C$30009,MATCH('[1]Sample list'!H131,'[1]QAEHS freezer database'!$C$2:$C$30009,0))</f>
        <v>HBP128</v>
      </c>
      <c r="H539" s="111" t="s">
        <v>1566</v>
      </c>
      <c r="J539" s="89" t="s">
        <v>1567</v>
      </c>
      <c r="K539" t="s">
        <v>1568</v>
      </c>
      <c r="L539" s="49">
        <v>2</v>
      </c>
      <c r="M539" t="s">
        <v>511</v>
      </c>
      <c r="N539" s="13" t="s">
        <v>485</v>
      </c>
      <c r="O539" s="19" t="str">
        <f>INDEX('[1]QAEHS freezer database'!$L$2:$L$30009,MATCH('[1]Sample list'!H131,'[1]QAEHS freezer database'!$C$2:$C$30009,0))</f>
        <v>M</v>
      </c>
      <c r="P539" s="152">
        <v>100</v>
      </c>
      <c r="Q539" s="153">
        <v>22.68030000000001</v>
      </c>
      <c r="S539" s="80" t="s">
        <v>557</v>
      </c>
      <c r="T539" s="21" t="str">
        <f>INDEX('[1]QAEHS freezer database'!$K$2:$K$30009,MATCH('[1]Sample list'!H131,'[1]QAEHS freezer database'!$C$2:$C$30009,0))</f>
        <v>16-30</v>
      </c>
      <c r="U539" s="89">
        <v>2009</v>
      </c>
      <c r="V539" s="21">
        <f>INDEX('[1]QAEHS freezer database'!$G$2:$G$30009,MATCH('[1]Sample list'!H131,'[1]QAEHS freezer database'!$C$2:$C$30009,0))</f>
        <v>2009</v>
      </c>
      <c r="W539" s="70" t="str">
        <f>INDEX('[1]Sample list codes'!$B$2:$B$21,MATCH('[1]Sample list'!U131,'[1]Sample list codes'!$A$2:$A$21,0))</f>
        <v>2008-2009</v>
      </c>
      <c r="X539" s="89">
        <v>4</v>
      </c>
      <c r="Y539" s="23">
        <v>1</v>
      </c>
      <c r="Z539" s="56">
        <f>INDEX('[1]QAEHS freezer database'!$F$2:$F$30009,MATCH('[1]Sample list'!H131,'[1]QAEHS freezer database'!$C$2:$C$30009,0))</f>
        <v>0</v>
      </c>
    </row>
    <row r="540" spans="4:26" x14ac:dyDescent="0.2">
      <c r="D540" s="12" t="str">
        <f>INDEX('[1]QAEHS freezer database'!$A$2:$A$30009,MATCH('[1]Sample list'!H135,'[1]QAEHS freezer database'!$C$2:$C$30009,0))&amp;F540</f>
        <v>MQX100325</v>
      </c>
      <c r="E540" s="12">
        <f>INDEX('[1]QAEHS freezer database'!$B$2:$B$30009,MATCH('[1]Sample list'!H135,'[1]QAEHS freezer database'!$C$2:$C$30009,0))</f>
        <v>100325</v>
      </c>
      <c r="F540" s="140"/>
      <c r="G540" s="140" t="str">
        <f>INDEX('[1]QAEHS freezer database'!$C$2:$C$30009,MATCH('[1]Sample list'!H135,'[1]QAEHS freezer database'!$C$2:$C$30009,0))</f>
        <v>HBP132</v>
      </c>
      <c r="H540" s="111" t="s">
        <v>1569</v>
      </c>
      <c r="J540" s="89" t="s">
        <v>1570</v>
      </c>
      <c r="K540" t="s">
        <v>1571</v>
      </c>
      <c r="L540" s="49">
        <v>2</v>
      </c>
      <c r="M540" t="s">
        <v>511</v>
      </c>
      <c r="N540" s="13" t="s">
        <v>486</v>
      </c>
      <c r="O540" s="19" t="str">
        <f>INDEX('[1]QAEHS freezer database'!$L$2:$L$30009,MATCH('[1]Sample list'!H135,'[1]QAEHS freezer database'!$C$2:$C$30009,0))</f>
        <v>F</v>
      </c>
      <c r="P540" s="152">
        <v>100</v>
      </c>
      <c r="Q540" s="153">
        <v>12.912000000000003</v>
      </c>
      <c r="S540" s="80" t="s">
        <v>560</v>
      </c>
      <c r="T540" s="21" t="str">
        <f>INDEX('[1]QAEHS freezer database'!$K$2:$K$30009,MATCH('[1]Sample list'!H135,'[1]QAEHS freezer database'!$C$2:$C$30009,0))</f>
        <v>5-15</v>
      </c>
      <c r="U540" s="89">
        <v>2009</v>
      </c>
      <c r="V540" s="21">
        <f>INDEX('[1]QAEHS freezer database'!$G$2:$G$30009,MATCH('[1]Sample list'!H135,'[1]QAEHS freezer database'!$C$2:$C$30009,0))</f>
        <v>2009</v>
      </c>
      <c r="W540" s="70" t="str">
        <f>INDEX('[1]Sample list codes'!$B$2:$B$21,MATCH('[1]Sample list'!U135,'[1]Sample list codes'!$A$2:$A$21,0))</f>
        <v>2008-2009</v>
      </c>
      <c r="X540" s="89">
        <v>4</v>
      </c>
      <c r="Y540" s="23">
        <v>1</v>
      </c>
      <c r="Z540" s="56">
        <f>INDEX('[1]QAEHS freezer database'!$F$2:$F$30009,MATCH('[1]Sample list'!H135,'[1]QAEHS freezer database'!$C$2:$C$30009,0))</f>
        <v>0</v>
      </c>
    </row>
    <row r="541" spans="4:26" x14ac:dyDescent="0.2">
      <c r="D541" s="12" t="str">
        <f>INDEX('[1]QAEHS freezer database'!$A$2:$A$30009,MATCH('[1]Sample list'!H134,'[1]QAEHS freezer database'!$C$2:$C$30009,0))&amp;F541</f>
        <v>MQX100324</v>
      </c>
      <c r="E541" s="12">
        <f>INDEX('[1]QAEHS freezer database'!$B$2:$B$30009,MATCH('[1]Sample list'!H134,'[1]QAEHS freezer database'!$C$2:$C$30009,0))</f>
        <v>100324</v>
      </c>
      <c r="F541" s="140"/>
      <c r="G541" s="140" t="str">
        <f>INDEX('[1]QAEHS freezer database'!$C$2:$C$30009,MATCH('[1]Sample list'!H134,'[1]QAEHS freezer database'!$C$2:$C$30009,0))</f>
        <v>HBP131</v>
      </c>
      <c r="H541" s="111" t="s">
        <v>1572</v>
      </c>
      <c r="J541" s="89" t="s">
        <v>1573</v>
      </c>
      <c r="K541" t="s">
        <v>1574</v>
      </c>
      <c r="L541" s="49">
        <v>2</v>
      </c>
      <c r="M541" t="s">
        <v>511</v>
      </c>
      <c r="N541" s="13" t="s">
        <v>486</v>
      </c>
      <c r="O541" s="19" t="str">
        <f>INDEX('[1]QAEHS freezer database'!$L$2:$L$30009,MATCH('[1]Sample list'!H134,'[1]QAEHS freezer database'!$C$2:$C$30009,0))</f>
        <v>F</v>
      </c>
      <c r="P541" s="152">
        <v>100</v>
      </c>
      <c r="Q541" s="153">
        <v>12.105999999999995</v>
      </c>
      <c r="S541" s="80" t="s">
        <v>560</v>
      </c>
      <c r="T541" s="21" t="str">
        <f>INDEX('[1]QAEHS freezer database'!$K$2:$K$30009,MATCH('[1]Sample list'!H134,'[1]QAEHS freezer database'!$C$2:$C$30009,0))</f>
        <v>5-15</v>
      </c>
      <c r="U541" s="89">
        <v>2009</v>
      </c>
      <c r="V541" s="21">
        <f>INDEX('[1]QAEHS freezer database'!$G$2:$G$30009,MATCH('[1]Sample list'!H134,'[1]QAEHS freezer database'!$C$2:$C$30009,0))</f>
        <v>2009</v>
      </c>
      <c r="W541" s="70" t="str">
        <f>INDEX('[1]Sample list codes'!$B$2:$B$21,MATCH('[1]Sample list'!U134,'[1]Sample list codes'!$A$2:$A$21,0))</f>
        <v>2008-2009</v>
      </c>
      <c r="X541" s="89">
        <v>4</v>
      </c>
      <c r="Y541" s="23">
        <v>1</v>
      </c>
      <c r="Z541" s="56">
        <f>INDEX('[1]QAEHS freezer database'!$F$2:$F$30009,MATCH('[1]Sample list'!H134,'[1]QAEHS freezer database'!$C$2:$C$30009,0))</f>
        <v>0</v>
      </c>
    </row>
    <row r="542" spans="4:26" x14ac:dyDescent="0.2">
      <c r="D542" s="12" t="str">
        <f>INDEX('[1]QAEHS freezer database'!$A$2:$A$30009,MATCH('[1]Sample list'!H155,'[1]QAEHS freezer database'!$C$2:$C$30009,0))&amp;F542</f>
        <v>MQX100323</v>
      </c>
      <c r="E542" s="12">
        <f>INDEX('[1]QAEHS freezer database'!$B$2:$B$30009,MATCH('[1]Sample list'!H155,'[1]QAEHS freezer database'!$C$2:$C$30009,0))</f>
        <v>100323</v>
      </c>
      <c r="F542" s="140"/>
      <c r="G542" s="140" t="str">
        <f>INDEX('[1]QAEHS freezer database'!$C$2:$C$30009,MATCH('[1]Sample list'!H155,'[1]QAEHS freezer database'!$C$2:$C$30009,0))</f>
        <v>HBP196</v>
      </c>
      <c r="H542" s="111" t="s">
        <v>1575</v>
      </c>
      <c r="J542" s="89" t="s">
        <v>1576</v>
      </c>
      <c r="K542" t="s">
        <v>1577</v>
      </c>
      <c r="L542" s="49">
        <v>2</v>
      </c>
      <c r="M542" t="s">
        <v>511</v>
      </c>
      <c r="N542" s="13" t="s">
        <v>485</v>
      </c>
      <c r="O542" s="19" t="str">
        <f>INDEX('[1]QAEHS freezer database'!$L$2:$L$30009,MATCH('[1]Sample list'!H155,'[1]QAEHS freezer database'!$C$2:$C$30009,0))</f>
        <v>M</v>
      </c>
      <c r="P542" s="152">
        <v>100</v>
      </c>
      <c r="Q542" s="153">
        <v>12.551333333333336</v>
      </c>
      <c r="S542" s="80" t="s">
        <v>560</v>
      </c>
      <c r="T542" s="21" t="str">
        <f>INDEX('[1]QAEHS freezer database'!$K$2:$K$30009,MATCH('[1]Sample list'!H155,'[1]QAEHS freezer database'!$C$2:$C$30009,0))</f>
        <v>5-15</v>
      </c>
      <c r="U542" s="89">
        <v>2009</v>
      </c>
      <c r="V542" s="21">
        <f>INDEX('[1]QAEHS freezer database'!$G$2:$G$30009,MATCH('[1]Sample list'!H155,'[1]QAEHS freezer database'!$C$2:$C$30009,0))</f>
        <v>2009</v>
      </c>
      <c r="W542" s="70" t="str">
        <f>INDEX('[1]Sample list codes'!$B$2:$B$21,MATCH('[1]Sample list'!U155,'[1]Sample list codes'!$A$2:$A$21,0))</f>
        <v>2008-2009</v>
      </c>
      <c r="X542" s="89">
        <v>4</v>
      </c>
      <c r="Y542" s="23">
        <v>1</v>
      </c>
      <c r="Z542" s="56">
        <f>INDEX('[1]QAEHS freezer database'!$F$2:$F$30009,MATCH('[1]Sample list'!H155,'[1]QAEHS freezer database'!$C$2:$C$30009,0))</f>
        <v>0</v>
      </c>
    </row>
    <row r="543" spans="4:26" x14ac:dyDescent="0.2">
      <c r="D543" s="12" t="str">
        <f>INDEX('[1]QAEHS freezer database'!$A$2:$A$30009,MATCH('[1]Sample list'!H153,'[1]QAEHS freezer database'!$C$2:$C$30009,0))&amp;F543</f>
        <v>MQX100322</v>
      </c>
      <c r="E543" s="12">
        <f>INDEX('[1]QAEHS freezer database'!$B$2:$B$30009,MATCH('[1]Sample list'!H153,'[1]QAEHS freezer database'!$C$2:$C$30009,0))</f>
        <v>100322</v>
      </c>
      <c r="F543" s="140"/>
      <c r="G543" s="140" t="str">
        <f>INDEX('[1]QAEHS freezer database'!$C$2:$C$30009,MATCH('[1]Sample list'!H153,'[1]QAEHS freezer database'!$C$2:$C$30009,0))</f>
        <v>HBP194</v>
      </c>
      <c r="H543" s="111" t="s">
        <v>1578</v>
      </c>
      <c r="J543" s="89" t="s">
        <v>1579</v>
      </c>
      <c r="K543" t="s">
        <v>1580</v>
      </c>
      <c r="L543" s="49">
        <v>2</v>
      </c>
      <c r="M543" t="s">
        <v>511</v>
      </c>
      <c r="N543" s="13" t="s">
        <v>485</v>
      </c>
      <c r="O543" s="19" t="str">
        <f>INDEX('[1]QAEHS freezer database'!$L$2:$L$30009,MATCH('[1]Sample list'!H153,'[1]QAEHS freezer database'!$C$2:$C$30009,0))</f>
        <v>M</v>
      </c>
      <c r="P543" s="152">
        <v>100</v>
      </c>
      <c r="Q543" s="153">
        <v>11.419300000000003</v>
      </c>
      <c r="S543" s="80" t="s">
        <v>560</v>
      </c>
      <c r="T543" s="21" t="str">
        <f>INDEX('[1]QAEHS freezer database'!$K$2:$K$30009,MATCH('[1]Sample list'!H153,'[1]QAEHS freezer database'!$C$2:$C$30009,0))</f>
        <v>5-15</v>
      </c>
      <c r="U543" s="89">
        <v>2009</v>
      </c>
      <c r="V543" s="21">
        <f>INDEX('[1]QAEHS freezer database'!$G$2:$G$30009,MATCH('[1]Sample list'!H153,'[1]QAEHS freezer database'!$C$2:$C$30009,0))</f>
        <v>2009</v>
      </c>
      <c r="W543" s="70" t="str">
        <f>INDEX('[1]Sample list codes'!$B$2:$B$21,MATCH('[1]Sample list'!U153,'[1]Sample list codes'!$A$2:$A$21,0))</f>
        <v>2008-2009</v>
      </c>
      <c r="X543" s="89">
        <v>4</v>
      </c>
      <c r="Y543" s="23">
        <v>1</v>
      </c>
      <c r="Z543" s="56">
        <f>INDEX('[1]QAEHS freezer database'!$F$2:$F$30009,MATCH('[1]Sample list'!H153,'[1]QAEHS freezer database'!$C$2:$C$30009,0))</f>
        <v>0</v>
      </c>
    </row>
    <row r="544" spans="4:26" x14ac:dyDescent="0.2">
      <c r="D544" s="12" t="str">
        <f>INDEX('[1]QAEHS freezer database'!$A$2:$A$30009,MATCH('[1]Sample list'!H151,'[1]QAEHS freezer database'!$C$2:$C$30009,0))&amp;F544</f>
        <v>MQX100321</v>
      </c>
      <c r="E544" s="12">
        <f>INDEX('[1]QAEHS freezer database'!$B$2:$B$30009,MATCH('[1]Sample list'!H151,'[1]QAEHS freezer database'!$C$2:$C$30009,0))</f>
        <v>100321</v>
      </c>
      <c r="F544" s="140"/>
      <c r="G544" s="140" t="str">
        <f>INDEX('[1]QAEHS freezer database'!$C$2:$C$30009,MATCH('[1]Sample list'!H151,'[1]QAEHS freezer database'!$C$2:$C$30009,0))</f>
        <v>HBP192</v>
      </c>
      <c r="H544" s="111" t="s">
        <v>1581</v>
      </c>
      <c r="J544" s="89" t="s">
        <v>1582</v>
      </c>
      <c r="K544" t="s">
        <v>1583</v>
      </c>
      <c r="L544" s="49">
        <v>2</v>
      </c>
      <c r="M544" t="s">
        <v>511</v>
      </c>
      <c r="N544" s="13" t="s">
        <v>486</v>
      </c>
      <c r="O544" s="19" t="str">
        <f>INDEX('[1]QAEHS freezer database'!$L$2:$L$30009,MATCH('[1]Sample list'!H151,'[1]QAEHS freezer database'!$C$2:$C$30009,0))</f>
        <v>F</v>
      </c>
      <c r="P544" s="152">
        <v>100</v>
      </c>
      <c r="Q544" s="153">
        <v>2.6651000000000007</v>
      </c>
      <c r="S544" s="80" t="s">
        <v>563</v>
      </c>
      <c r="T544" s="21" t="str">
        <f>INDEX('[1]QAEHS freezer database'!$K$2:$K$30009,MATCH('[1]Sample list'!H151,'[1]QAEHS freezer database'!$C$2:$C$30009,0))</f>
        <v>0-4</v>
      </c>
      <c r="U544" s="89">
        <v>2009</v>
      </c>
      <c r="V544" s="21">
        <f>INDEX('[1]QAEHS freezer database'!$G$2:$G$30009,MATCH('[1]Sample list'!H151,'[1]QAEHS freezer database'!$C$2:$C$30009,0))</f>
        <v>2009</v>
      </c>
      <c r="W544" s="70" t="str">
        <f>INDEX('[1]Sample list codes'!$B$2:$B$21,MATCH('[1]Sample list'!U151,'[1]Sample list codes'!$A$2:$A$21,0))</f>
        <v>2008-2009</v>
      </c>
      <c r="X544" s="89">
        <v>4</v>
      </c>
      <c r="Y544" s="23">
        <v>1</v>
      </c>
      <c r="Z544" s="56">
        <f>INDEX('[1]QAEHS freezer database'!$F$2:$F$30009,MATCH('[1]Sample list'!H151,'[1]QAEHS freezer database'!$C$2:$C$30009,0))</f>
        <v>0</v>
      </c>
    </row>
    <row r="545" spans="1:26" x14ac:dyDescent="0.2">
      <c r="D545" s="12" t="str">
        <f>INDEX('[1]QAEHS freezer database'!$A$2:$A$30009,MATCH('[1]Sample list'!H158,'[1]QAEHS freezer database'!$C$2:$C$30009,0))&amp;F545</f>
        <v>MQX100320</v>
      </c>
      <c r="E545" s="12">
        <f>INDEX('[1]QAEHS freezer database'!$B$2:$B$30009,MATCH('[1]Sample list'!H158,'[1]QAEHS freezer database'!$C$2:$C$30009,0))</f>
        <v>100320</v>
      </c>
      <c r="F545" s="140"/>
      <c r="G545" s="140" t="str">
        <f>INDEX('[1]QAEHS freezer database'!$C$2:$C$30009,MATCH('[1]Sample list'!H158,'[1]QAEHS freezer database'!$C$2:$C$30009,0))</f>
        <v>HBP199</v>
      </c>
      <c r="H545" s="111" t="s">
        <v>1584</v>
      </c>
      <c r="J545" s="89" t="s">
        <v>1585</v>
      </c>
      <c r="K545" t="s">
        <v>1586</v>
      </c>
      <c r="L545" s="49">
        <v>2</v>
      </c>
      <c r="M545" t="s">
        <v>511</v>
      </c>
      <c r="N545" s="13" t="s">
        <v>486</v>
      </c>
      <c r="O545" s="19" t="str">
        <f>INDEX('[1]QAEHS freezer database'!$L$2:$L$30009,MATCH('[1]Sample list'!H158,'[1]QAEHS freezer database'!$C$2:$C$30009,0))</f>
        <v>F</v>
      </c>
      <c r="P545" s="152">
        <v>100</v>
      </c>
      <c r="Q545" s="153">
        <v>2.5730000000000008</v>
      </c>
      <c r="S545" s="80" t="s">
        <v>563</v>
      </c>
      <c r="T545" s="21" t="str">
        <f>INDEX('[1]QAEHS freezer database'!$K$2:$K$30009,MATCH('[1]Sample list'!H158,'[1]QAEHS freezer database'!$C$2:$C$30009,0))</f>
        <v>0-4</v>
      </c>
      <c r="U545" s="89">
        <v>2009</v>
      </c>
      <c r="V545" s="21">
        <f>INDEX('[1]QAEHS freezer database'!$G$2:$G$30009,MATCH('[1]Sample list'!H158,'[1]QAEHS freezer database'!$C$2:$C$30009,0))</f>
        <v>2009</v>
      </c>
      <c r="W545" s="70" t="str">
        <f>INDEX('[1]Sample list codes'!$B$2:$B$21,MATCH('[1]Sample list'!U158,'[1]Sample list codes'!$A$2:$A$21,0))</f>
        <v>2008-2009</v>
      </c>
      <c r="X545" s="89">
        <v>4</v>
      </c>
      <c r="Y545" s="23">
        <v>1</v>
      </c>
      <c r="Z545" s="56">
        <f>INDEX('[1]QAEHS freezer database'!$F$2:$F$30009,MATCH('[1]Sample list'!H158,'[1]QAEHS freezer database'!$C$2:$C$30009,0))</f>
        <v>0</v>
      </c>
    </row>
    <row r="546" spans="1:26" x14ac:dyDescent="0.2">
      <c r="D546" s="12" t="str">
        <f>INDEX('[1]QAEHS freezer database'!$A$2:$A$30009,MATCH('[1]Sample list'!H157,'[1]QAEHS freezer database'!$C$2:$C$30009,0))&amp;F546</f>
        <v>MQX100319</v>
      </c>
      <c r="E546" s="12">
        <f>INDEX('[1]QAEHS freezer database'!$B$2:$B$30009,MATCH('[1]Sample list'!H157,'[1]QAEHS freezer database'!$C$2:$C$30009,0))</f>
        <v>100319</v>
      </c>
      <c r="F546" s="140"/>
      <c r="G546" s="140" t="str">
        <f>INDEX('[1]QAEHS freezer database'!$C$2:$C$30009,MATCH('[1]Sample list'!H157,'[1]QAEHS freezer database'!$C$2:$C$30009,0))</f>
        <v>HBP198</v>
      </c>
      <c r="H546" s="111" t="s">
        <v>1587</v>
      </c>
      <c r="J546" s="89" t="s">
        <v>1588</v>
      </c>
      <c r="K546" t="s">
        <v>1589</v>
      </c>
      <c r="L546" s="49">
        <v>2</v>
      </c>
      <c r="M546" t="s">
        <v>511</v>
      </c>
      <c r="N546" s="13" t="s">
        <v>485</v>
      </c>
      <c r="O546" s="19" t="str">
        <f>INDEX('[1]QAEHS freezer database'!$L$2:$L$30009,MATCH('[1]Sample list'!H157,'[1]QAEHS freezer database'!$C$2:$C$30009,0))</f>
        <v>M</v>
      </c>
      <c r="P546" s="152">
        <v>100</v>
      </c>
      <c r="Q546" s="153">
        <v>2.5282</v>
      </c>
      <c r="S546" s="80" t="s">
        <v>563</v>
      </c>
      <c r="T546" s="21" t="str">
        <f>INDEX('[1]QAEHS freezer database'!$K$2:$K$30009,MATCH('[1]Sample list'!H157,'[1]QAEHS freezer database'!$C$2:$C$30009,0))</f>
        <v>0-4</v>
      </c>
      <c r="U546" s="89">
        <v>2009</v>
      </c>
      <c r="V546" s="21">
        <f>INDEX('[1]QAEHS freezer database'!$G$2:$G$30009,MATCH('[1]Sample list'!H157,'[1]QAEHS freezer database'!$C$2:$C$30009,0))</f>
        <v>2009</v>
      </c>
      <c r="W546" s="70" t="str">
        <f>INDEX('[1]Sample list codes'!$B$2:$B$21,MATCH('[1]Sample list'!U157,'[1]Sample list codes'!$A$2:$A$21,0))</f>
        <v>2008-2009</v>
      </c>
      <c r="X546" s="89">
        <v>4</v>
      </c>
      <c r="Y546" s="23">
        <v>1</v>
      </c>
      <c r="Z546" s="56">
        <f>INDEX('[1]QAEHS freezer database'!$F$2:$F$30009,MATCH('[1]Sample list'!H157,'[1]QAEHS freezer database'!$C$2:$C$30009,0))</f>
        <v>0</v>
      </c>
    </row>
    <row r="547" spans="1:26" x14ac:dyDescent="0.2">
      <c r="D547" s="12" t="str">
        <f>INDEX('[1]QAEHS freezer database'!$A$2:$A$30009,MATCH('[1]Sample list'!H136,'[1]QAEHS freezer database'!$C$2:$C$30009,0))&amp;F547</f>
        <v>MQX100318</v>
      </c>
      <c r="E547" s="12">
        <f>INDEX('[1]QAEHS freezer database'!$B$2:$B$30009,MATCH('[1]Sample list'!H136,'[1]QAEHS freezer database'!$C$2:$C$30009,0))</f>
        <v>100318</v>
      </c>
      <c r="F547" s="140"/>
      <c r="G547" s="140" t="str">
        <f>INDEX('[1]QAEHS freezer database'!$C$2:$C$30009,MATCH('[1]Sample list'!H136,'[1]QAEHS freezer database'!$C$2:$C$30009,0))</f>
        <v>HBP148</v>
      </c>
      <c r="H547" s="111" t="s">
        <v>1590</v>
      </c>
      <c r="J547" s="89" t="s">
        <v>1591</v>
      </c>
      <c r="K547" t="s">
        <v>1592</v>
      </c>
      <c r="L547" s="49">
        <v>2</v>
      </c>
      <c r="M547" t="s">
        <v>511</v>
      </c>
      <c r="N547" s="13" t="s">
        <v>485</v>
      </c>
      <c r="O547" s="19" t="str">
        <f>INDEX('[1]QAEHS freezer database'!$L$2:$L$30009,MATCH('[1]Sample list'!H136,'[1]QAEHS freezer database'!$C$2:$C$30009,0))</f>
        <v>M</v>
      </c>
      <c r="P547" s="152">
        <v>100</v>
      </c>
      <c r="Q547" s="153">
        <v>2.1173333333333337</v>
      </c>
      <c r="S547" s="80" t="s">
        <v>563</v>
      </c>
      <c r="T547" s="21" t="str">
        <f>INDEX('[1]QAEHS freezer database'!$K$2:$K$30009,MATCH('[1]Sample list'!H136,'[1]QAEHS freezer database'!$C$2:$C$30009,0))</f>
        <v>0-4</v>
      </c>
      <c r="U547" s="89">
        <v>2009</v>
      </c>
      <c r="V547" s="21">
        <f>INDEX('[1]QAEHS freezer database'!$G$2:$G$30009,MATCH('[1]Sample list'!H136,'[1]QAEHS freezer database'!$C$2:$C$30009,0))</f>
        <v>2009</v>
      </c>
      <c r="W547" s="70" t="str">
        <f>INDEX('[1]Sample list codes'!$B$2:$B$21,MATCH('[1]Sample list'!U136,'[1]Sample list codes'!$A$2:$A$21,0))</f>
        <v>2008-2009</v>
      </c>
      <c r="X547" s="89">
        <v>4</v>
      </c>
      <c r="Y547" s="23">
        <v>1</v>
      </c>
      <c r="Z547" s="56">
        <f>INDEX('[1]QAEHS freezer database'!$F$2:$F$30009,MATCH('[1]Sample list'!H136,'[1]QAEHS freezer database'!$C$2:$C$30009,0))</f>
        <v>0</v>
      </c>
    </row>
    <row r="548" spans="1:26" x14ac:dyDescent="0.2">
      <c r="A548" s="4" t="s">
        <v>1593</v>
      </c>
      <c r="D548" s="12" t="str">
        <f>INDEX('[1]QAEHS freezer database'!$A$2:$A$30009,MATCH('[1]Sample list'!H304,'[1]QAEHS freezer database'!$C$2:$C$30009,0))&amp;F548</f>
        <v>MQX100317</v>
      </c>
      <c r="E548" s="12">
        <f>INDEX('[1]QAEHS freezer database'!$B$2:$B$30009,MATCH('[1]Sample list'!H304,'[1]QAEHS freezer database'!$C$2:$C$30009,0))</f>
        <v>100317</v>
      </c>
      <c r="F548" s="140"/>
      <c r="G548" s="140" t="str">
        <f>INDEX('[1]QAEHS freezer database'!$C$2:$C$30009,MATCH('[1]Sample list'!H304,'[1]QAEHS freezer database'!$C$2:$C$30009,0))</f>
        <v>HBP086S1</v>
      </c>
      <c r="H548" s="111" t="s">
        <v>1594</v>
      </c>
      <c r="I548" t="s">
        <v>1595</v>
      </c>
      <c r="J548" s="111" t="s">
        <v>1596</v>
      </c>
      <c r="K548" t="s">
        <v>1597</v>
      </c>
      <c r="L548" s="49">
        <v>2</v>
      </c>
      <c r="M548" t="s">
        <v>511</v>
      </c>
      <c r="N548" s="13" t="s">
        <v>486</v>
      </c>
      <c r="O548" s="19" t="str">
        <f>INDEX('[1]QAEHS freezer database'!$L$2:$L$30009,MATCH('[1]Sample list'!H304,'[1]QAEHS freezer database'!$C$2:$C$30009,0))</f>
        <v>F</v>
      </c>
      <c r="P548" s="152">
        <v>19</v>
      </c>
      <c r="Q548" s="153">
        <v>3.27</v>
      </c>
      <c r="S548" s="80" t="s">
        <v>1598</v>
      </c>
      <c r="T548" s="21" t="str">
        <f>INDEX('[1]QAEHS freezer database'!$K$2:$K$30009,MATCH('[1]Sample list'!H304,'[1]QAEHS freezer database'!$C$2:$C$30009,0))</f>
        <v>3-3.5</v>
      </c>
      <c r="U548" s="89">
        <v>2006</v>
      </c>
      <c r="V548" s="21">
        <f>INDEX('[1]QAEHS freezer database'!$G$2:$G$30009,MATCH('[1]Sample list'!H304,'[1]QAEHS freezer database'!$C$2:$C$30009,0))</f>
        <v>2006</v>
      </c>
      <c r="W548" s="70" t="str">
        <f>INDEX('[1]Sample list codes'!$B$2:$B$21,MATCH('[1]Sample list'!U304,'[1]Sample list codes'!$A$2:$A$21,0))</f>
        <v>2006-2007</v>
      </c>
      <c r="X548" s="89">
        <v>3</v>
      </c>
      <c r="Y548" s="23">
        <v>1</v>
      </c>
      <c r="Z548" s="56">
        <f>INDEX('[1]QAEHS freezer database'!$F$2:$F$30009,MATCH('[1]Sample list'!H304,'[1]QAEHS freezer database'!$C$2:$C$30009,0))</f>
        <v>0</v>
      </c>
    </row>
    <row r="549" spans="1:26" x14ac:dyDescent="0.2">
      <c r="D549" s="12" t="str">
        <f>INDEX('[1]QAEHS freezer database'!$A$2:$A$30009,MATCH('[1]Sample list'!H300,'[1]QAEHS freezer database'!$C$2:$C$30009,0))&amp;F549</f>
        <v>MQX100316</v>
      </c>
      <c r="E549" s="12">
        <f>INDEX('[1]QAEHS freezer database'!$B$2:$B$30009,MATCH('[1]Sample list'!H300,'[1]QAEHS freezer database'!$C$2:$C$30009,0))</f>
        <v>100316</v>
      </c>
      <c r="F549" s="140"/>
      <c r="G549" s="140" t="str">
        <f>INDEX('[1]QAEHS freezer database'!$C$2:$C$30009,MATCH('[1]Sample list'!H300,'[1]QAEHS freezer database'!$C$2:$C$30009,0))</f>
        <v>HBP082S1</v>
      </c>
      <c r="H549" s="111" t="s">
        <v>1599</v>
      </c>
      <c r="I549" t="s">
        <v>1600</v>
      </c>
      <c r="J549" s="111" t="s">
        <v>1601</v>
      </c>
      <c r="K549" t="s">
        <v>1602</v>
      </c>
      <c r="L549" s="49">
        <v>2</v>
      </c>
      <c r="M549" t="s">
        <v>511</v>
      </c>
      <c r="N549" s="13" t="s">
        <v>486</v>
      </c>
      <c r="O549" s="19" t="str">
        <f>INDEX('[1]QAEHS freezer database'!$L$2:$L$30009,MATCH('[1]Sample list'!H300,'[1]QAEHS freezer database'!$C$2:$C$30009,0))</f>
        <v>F</v>
      </c>
      <c r="P549" s="152">
        <v>12</v>
      </c>
      <c r="Q549" s="154">
        <v>0.21</v>
      </c>
      <c r="S549" s="155" t="s">
        <v>1603</v>
      </c>
      <c r="T549" s="21" t="str">
        <f>INDEX('[1]QAEHS freezer database'!$K$2:$K$30009,MATCH('[1]Sample list'!H300,'[1]QAEHS freezer database'!$C$2:$C$30009,0))</f>
        <v>0-0.5</v>
      </c>
      <c r="U549" s="89">
        <v>2006</v>
      </c>
      <c r="V549" s="21">
        <f>INDEX('[1]QAEHS freezer database'!$G$2:$G$30009,MATCH('[1]Sample list'!H300,'[1]QAEHS freezer database'!$C$2:$C$30009,0))</f>
        <v>2006</v>
      </c>
      <c r="W549" s="70" t="str">
        <f>INDEX('[1]Sample list codes'!$B$2:$B$21,MATCH('[1]Sample list'!U300,'[1]Sample list codes'!$A$2:$A$21,0))</f>
        <v>2006-2007</v>
      </c>
      <c r="X549" s="156">
        <v>3</v>
      </c>
      <c r="Y549" s="23">
        <v>1</v>
      </c>
      <c r="Z549" s="56">
        <f>INDEX('[1]QAEHS freezer database'!$F$2:$F$30009,MATCH('[1]Sample list'!H300,'[1]QAEHS freezer database'!$C$2:$C$30009,0))</f>
        <v>0</v>
      </c>
    </row>
    <row r="550" spans="1:26" x14ac:dyDescent="0.2">
      <c r="D550" s="12" t="str">
        <f>INDEX('[1]QAEHS freezer database'!$A$2:$A$30009,MATCH('[1]Sample list'!H299,'[1]QAEHS freezer database'!$C$2:$C$30009,0))&amp;F550</f>
        <v>MQX100315</v>
      </c>
      <c r="E550" s="12">
        <f>INDEX('[1]QAEHS freezer database'!$B$2:$B$30009,MATCH('[1]Sample list'!H299,'[1]QAEHS freezer database'!$C$2:$C$30009,0))</f>
        <v>100315</v>
      </c>
      <c r="F550" s="140"/>
      <c r="G550" s="140" t="str">
        <f>INDEX('[1]QAEHS freezer database'!$C$2:$C$30009,MATCH('[1]Sample list'!H299,'[1]QAEHS freezer database'!$C$2:$C$30009,0))</f>
        <v>HBP081S1</v>
      </c>
      <c r="H550" s="111" t="s">
        <v>1604</v>
      </c>
      <c r="I550" t="s">
        <v>1605</v>
      </c>
      <c r="J550" s="111" t="s">
        <v>1606</v>
      </c>
      <c r="K550" t="s">
        <v>1607</v>
      </c>
      <c r="L550" s="49">
        <v>2</v>
      </c>
      <c r="M550" t="s">
        <v>511</v>
      </c>
      <c r="N550" s="13" t="s">
        <v>486</v>
      </c>
      <c r="O550" s="19" t="str">
        <f>INDEX('[1]QAEHS freezer database'!$L$2:$L$30009,MATCH('[1]Sample list'!H299,'[1]QAEHS freezer database'!$C$2:$C$30009,0))</f>
        <v>F</v>
      </c>
      <c r="P550" s="152">
        <v>30</v>
      </c>
      <c r="Q550" s="154">
        <v>0.31</v>
      </c>
      <c r="S550" s="155" t="s">
        <v>1603</v>
      </c>
      <c r="T550" s="21" t="str">
        <f>INDEX('[1]QAEHS freezer database'!$K$2:$K$30009,MATCH('[1]Sample list'!H299,'[1]QAEHS freezer database'!$C$2:$C$30009,0))</f>
        <v>0-0.5</v>
      </c>
      <c r="U550" s="89">
        <v>2006</v>
      </c>
      <c r="V550" s="21">
        <f>INDEX('[1]QAEHS freezer database'!$G$2:$G$30009,MATCH('[1]Sample list'!H299,'[1]QAEHS freezer database'!$C$2:$C$30009,0))</f>
        <v>2006</v>
      </c>
      <c r="W550" s="70" t="str">
        <f>INDEX('[1]Sample list codes'!$B$2:$B$21,MATCH('[1]Sample list'!U299,'[1]Sample list codes'!$A$2:$A$21,0))</f>
        <v>2006-2007</v>
      </c>
      <c r="X550" s="156">
        <v>3</v>
      </c>
      <c r="Y550" s="23">
        <v>1</v>
      </c>
      <c r="Z550" s="56">
        <f>INDEX('[1]QAEHS freezer database'!$F$2:$F$30009,MATCH('[1]Sample list'!H299,'[1]QAEHS freezer database'!$C$2:$C$30009,0))</f>
        <v>0</v>
      </c>
    </row>
    <row r="551" spans="1:26" x14ac:dyDescent="0.2">
      <c r="D551" s="12" t="str">
        <f>INDEX('[1]QAEHS freezer database'!$A$2:$A$30009,MATCH('[1]Sample list'!H298,'[1]QAEHS freezer database'!$C$2:$C$30009,0))&amp;F551</f>
        <v>MQX100314</v>
      </c>
      <c r="E551" s="12">
        <f>INDEX('[1]QAEHS freezer database'!$B$2:$B$30009,MATCH('[1]Sample list'!H298,'[1]QAEHS freezer database'!$C$2:$C$30009,0))</f>
        <v>100314</v>
      </c>
      <c r="F551" s="140"/>
      <c r="G551" s="140" t="str">
        <f>INDEX('[1]QAEHS freezer database'!$C$2:$C$30009,MATCH('[1]Sample list'!H298,'[1]QAEHS freezer database'!$C$2:$C$30009,0))</f>
        <v>HBP080S1</v>
      </c>
      <c r="H551" s="111" t="s">
        <v>1608</v>
      </c>
      <c r="I551" t="s">
        <v>1609</v>
      </c>
      <c r="J551" s="111" t="s">
        <v>1610</v>
      </c>
      <c r="K551" t="s">
        <v>1611</v>
      </c>
      <c r="L551" s="49">
        <v>2</v>
      </c>
      <c r="M551" t="s">
        <v>511</v>
      </c>
      <c r="N551" s="13" t="s">
        <v>485</v>
      </c>
      <c r="O551" s="19" t="str">
        <f>INDEX('[1]QAEHS freezer database'!$L$2:$L$30009,MATCH('[1]Sample list'!H298,'[1]QAEHS freezer database'!$C$2:$C$30009,0))</f>
        <v>M</v>
      </c>
      <c r="P551" s="152">
        <v>27</v>
      </c>
      <c r="Q551" s="154">
        <v>0.27</v>
      </c>
      <c r="S551" s="155" t="s">
        <v>1603</v>
      </c>
      <c r="T551" s="21" t="str">
        <f>INDEX('[1]QAEHS freezer database'!$K$2:$K$30009,MATCH('[1]Sample list'!H298,'[1]QAEHS freezer database'!$C$2:$C$30009,0))</f>
        <v>0-0.5</v>
      </c>
      <c r="U551" s="89">
        <v>2006</v>
      </c>
      <c r="V551" s="21">
        <f>INDEX('[1]QAEHS freezer database'!$G$2:$G$30009,MATCH('[1]Sample list'!H298,'[1]QAEHS freezer database'!$C$2:$C$30009,0))</f>
        <v>2006</v>
      </c>
      <c r="W551" s="70" t="str">
        <f>INDEX('[1]Sample list codes'!$B$2:$B$21,MATCH('[1]Sample list'!U298,'[1]Sample list codes'!$A$2:$A$21,0))</f>
        <v>2006-2007</v>
      </c>
      <c r="X551" s="156">
        <v>3</v>
      </c>
      <c r="Y551" s="23">
        <v>1</v>
      </c>
      <c r="Z551" s="56">
        <f>INDEX('[1]QAEHS freezer database'!$F$2:$F$30009,MATCH('[1]Sample list'!H298,'[1]QAEHS freezer database'!$C$2:$C$30009,0))</f>
        <v>0</v>
      </c>
    </row>
    <row r="552" spans="1:26" x14ac:dyDescent="0.2">
      <c r="D552" s="12" t="str">
        <f>INDEX('[1]QAEHS freezer database'!$A$2:$A$30009,MATCH('[1]Sample list'!H297,'[1]QAEHS freezer database'!$C$2:$C$30009,0))&amp;F552</f>
        <v>MQX100313</v>
      </c>
      <c r="E552" s="12">
        <f>INDEX('[1]QAEHS freezer database'!$B$2:$B$30009,MATCH('[1]Sample list'!H297,'[1]QAEHS freezer database'!$C$2:$C$30009,0))</f>
        <v>100313</v>
      </c>
      <c r="F552" s="140"/>
      <c r="G552" s="140" t="str">
        <f>INDEX('[1]QAEHS freezer database'!$C$2:$C$30009,MATCH('[1]Sample list'!H297,'[1]QAEHS freezer database'!$C$2:$C$30009,0))</f>
        <v>HBP079S1</v>
      </c>
      <c r="H552" s="111" t="s">
        <v>1612</v>
      </c>
      <c r="I552" t="s">
        <v>1613</v>
      </c>
      <c r="J552" s="111" t="s">
        <v>1614</v>
      </c>
      <c r="K552" t="s">
        <v>1615</v>
      </c>
      <c r="L552" s="49">
        <v>2</v>
      </c>
      <c r="M552" t="s">
        <v>511</v>
      </c>
      <c r="N552" s="13" t="s">
        <v>485</v>
      </c>
      <c r="O552" s="19" t="str">
        <f>INDEX('[1]QAEHS freezer database'!$L$2:$L$30009,MATCH('[1]Sample list'!H297,'[1]QAEHS freezer database'!$C$2:$C$30009,0))</f>
        <v>M</v>
      </c>
      <c r="P552" s="152">
        <v>30</v>
      </c>
      <c r="Q552" s="154">
        <v>0.27</v>
      </c>
      <c r="S552" s="155" t="s">
        <v>1603</v>
      </c>
      <c r="T552" s="21" t="str">
        <f>INDEX('[1]QAEHS freezer database'!$K$2:$K$30009,MATCH('[1]Sample list'!H297,'[1]QAEHS freezer database'!$C$2:$C$30009,0))</f>
        <v>0-0.5</v>
      </c>
      <c r="U552" s="89">
        <v>2006</v>
      </c>
      <c r="V552" s="21">
        <f>INDEX('[1]QAEHS freezer database'!$G$2:$G$30009,MATCH('[1]Sample list'!H297,'[1]QAEHS freezer database'!$C$2:$C$30009,0))</f>
        <v>2006</v>
      </c>
      <c r="W552" s="70" t="str">
        <f>INDEX('[1]Sample list codes'!$B$2:$B$21,MATCH('[1]Sample list'!U297,'[1]Sample list codes'!$A$2:$A$21,0))</f>
        <v>2006-2007</v>
      </c>
      <c r="X552" s="156">
        <v>3</v>
      </c>
      <c r="Y552" s="23">
        <v>1</v>
      </c>
      <c r="Z552" s="56">
        <f>INDEX('[1]QAEHS freezer database'!$F$2:$F$30009,MATCH('[1]Sample list'!H297,'[1]QAEHS freezer database'!$C$2:$C$30009,0))</f>
        <v>0</v>
      </c>
    </row>
    <row r="553" spans="1:26" x14ac:dyDescent="0.2">
      <c r="D553" s="12" t="str">
        <f>INDEX('[1]QAEHS freezer database'!$A$2:$A$30009,MATCH('[1]Sample list'!H296,'[1]QAEHS freezer database'!$C$2:$C$30009,0))&amp;F553</f>
        <v>MQX100312</v>
      </c>
      <c r="E553" s="12">
        <f>INDEX('[1]QAEHS freezer database'!$B$2:$B$30009,MATCH('[1]Sample list'!H296,'[1]QAEHS freezer database'!$C$2:$C$30009,0))</f>
        <v>100312</v>
      </c>
      <c r="F553" s="140"/>
      <c r="G553" s="140" t="str">
        <f>INDEX('[1]QAEHS freezer database'!$C$2:$C$30009,MATCH('[1]Sample list'!H296,'[1]QAEHS freezer database'!$C$2:$C$30009,0))</f>
        <v>HBP078S1</v>
      </c>
      <c r="H553" s="111" t="s">
        <v>1616</v>
      </c>
      <c r="I553" t="s">
        <v>1617</v>
      </c>
      <c r="J553" s="111" t="s">
        <v>1618</v>
      </c>
      <c r="K553" t="s">
        <v>1619</v>
      </c>
      <c r="L553" s="49">
        <v>2</v>
      </c>
      <c r="M553" t="s">
        <v>528</v>
      </c>
      <c r="N553" s="13" t="e">
        <v>#N/A</v>
      </c>
      <c r="O553" s="19">
        <f>INDEX('[1]QAEHS freezer database'!$L$2:$L$30009,MATCH('[1]Sample list'!H296,'[1]QAEHS freezer database'!$C$2:$C$30009,0))</f>
        <v>0</v>
      </c>
      <c r="P553" s="152">
        <v>30</v>
      </c>
      <c r="Q553" s="153" t="s">
        <v>529</v>
      </c>
      <c r="S553" s="80"/>
      <c r="T553" s="21">
        <f>INDEX('[1]QAEHS freezer database'!$K$2:$K$30009,MATCH('[1]Sample list'!H296,'[1]QAEHS freezer database'!$C$2:$C$30009,0))</f>
        <v>0</v>
      </c>
      <c r="U553" s="89">
        <v>2006</v>
      </c>
      <c r="V553" s="21">
        <f>INDEX('[1]QAEHS freezer database'!$G$2:$G$30009,MATCH('[1]Sample list'!H296,'[1]QAEHS freezer database'!$C$2:$C$30009,0))</f>
        <v>2006</v>
      </c>
      <c r="W553" s="70" t="str">
        <f>INDEX('[1]Sample list codes'!$B$2:$B$21,MATCH('[1]Sample list'!U296,'[1]Sample list codes'!$A$2:$A$21,0))</f>
        <v>2006-2007</v>
      </c>
      <c r="X553" s="89">
        <v>3</v>
      </c>
      <c r="Y553" s="23" t="s">
        <v>513</v>
      </c>
      <c r="Z553" s="56" t="str">
        <f>INDEX('[1]QAEHS freezer database'!$F$2:$F$30009,MATCH('[1]Sample list'!H296,'[1]QAEHS freezer database'!$C$2:$C$30009,0))</f>
        <v>Bovine</v>
      </c>
    </row>
    <row r="554" spans="1:26" x14ac:dyDescent="0.2">
      <c r="D554" s="12" t="str">
        <f>INDEX('[1]QAEHS freezer database'!$A$2:$A$30009,MATCH('[1]Sample list'!H295,'[1]QAEHS freezer database'!$C$2:$C$30009,0))&amp;F554</f>
        <v>MQX100311</v>
      </c>
      <c r="E554" s="12">
        <f>INDEX('[1]QAEHS freezer database'!$B$2:$B$30009,MATCH('[1]Sample list'!H295,'[1]QAEHS freezer database'!$C$2:$C$30009,0))</f>
        <v>100311</v>
      </c>
      <c r="F554" s="140"/>
      <c r="G554" s="140" t="str">
        <f>INDEX('[1]QAEHS freezer database'!$C$2:$C$30009,MATCH('[1]Sample list'!H295,'[1]QAEHS freezer database'!$C$2:$C$30009,0))</f>
        <v>HBP077S1</v>
      </c>
      <c r="H554" s="89" t="s">
        <v>1620</v>
      </c>
      <c r="I554" t="s">
        <v>1621</v>
      </c>
      <c r="J554" s="89" t="s">
        <v>1622</v>
      </c>
      <c r="K554" t="s">
        <v>1623</v>
      </c>
      <c r="L554" s="49">
        <v>2</v>
      </c>
      <c r="M554" t="s">
        <v>528</v>
      </c>
      <c r="N554" s="13" t="e">
        <v>#N/A</v>
      </c>
      <c r="O554" s="19">
        <f>INDEX('[1]QAEHS freezer database'!$L$2:$L$30009,MATCH('[1]Sample list'!H295,'[1]QAEHS freezer database'!$C$2:$C$30009,0))</f>
        <v>0</v>
      </c>
      <c r="P554" s="152">
        <v>30</v>
      </c>
      <c r="Q554" s="153" t="s">
        <v>529</v>
      </c>
      <c r="S554" s="80"/>
      <c r="T554" s="21">
        <f>INDEX('[1]QAEHS freezer database'!$K$2:$K$30009,MATCH('[1]Sample list'!H295,'[1]QAEHS freezer database'!$C$2:$C$30009,0))</f>
        <v>0</v>
      </c>
      <c r="U554" s="89">
        <v>2006</v>
      </c>
      <c r="V554" s="21">
        <f>INDEX('[1]QAEHS freezer database'!$G$2:$G$30009,MATCH('[1]Sample list'!H295,'[1]QAEHS freezer database'!$C$2:$C$30009,0))</f>
        <v>2006</v>
      </c>
      <c r="W554" s="70" t="str">
        <f>INDEX('[1]Sample list codes'!$B$2:$B$21,MATCH('[1]Sample list'!U295,'[1]Sample list codes'!$A$2:$A$21,0))</f>
        <v>2006-2007</v>
      </c>
      <c r="X554" s="89">
        <v>3</v>
      </c>
      <c r="Y554" s="23" t="s">
        <v>513</v>
      </c>
      <c r="Z554" s="56" t="str">
        <f>INDEX('[1]QAEHS freezer database'!$F$2:$F$30009,MATCH('[1]Sample list'!H295,'[1]QAEHS freezer database'!$C$2:$C$30009,0))</f>
        <v>Bovine</v>
      </c>
    </row>
    <row r="555" spans="1:26" x14ac:dyDescent="0.2">
      <c r="D555" s="12" t="str">
        <f>INDEX('[1]QAEHS freezer database'!$A$2:$A$30009,MATCH('[1]Sample list'!H294,'[1]QAEHS freezer database'!$C$2:$C$30009,0))&amp;F555</f>
        <v>MQX100310</v>
      </c>
      <c r="E555" s="12">
        <f>INDEX('[1]QAEHS freezer database'!$B$2:$B$30009,MATCH('[1]Sample list'!H294,'[1]QAEHS freezer database'!$C$2:$C$30009,0))</f>
        <v>100310</v>
      </c>
      <c r="F555" s="140"/>
      <c r="G555" s="140" t="str">
        <f>INDEX('[1]QAEHS freezer database'!$C$2:$C$30009,MATCH('[1]Sample list'!H294,'[1]QAEHS freezer database'!$C$2:$C$30009,0))</f>
        <v>HBP076S1</v>
      </c>
      <c r="H555" s="89" t="s">
        <v>1624</v>
      </c>
      <c r="I555" t="s">
        <v>1625</v>
      </c>
      <c r="J555" s="89" t="s">
        <v>1626</v>
      </c>
      <c r="K555" t="s">
        <v>1627</v>
      </c>
      <c r="L555" s="49">
        <v>2</v>
      </c>
      <c r="M555" t="s">
        <v>511</v>
      </c>
      <c r="N555" s="13" t="s">
        <v>485</v>
      </c>
      <c r="O555" s="19" t="str">
        <f>INDEX('[1]QAEHS freezer database'!$L$2:$L$30009,MATCH('[1]Sample list'!H294,'[1]QAEHS freezer database'!$C$2:$C$30009,0))</f>
        <v>M</v>
      </c>
      <c r="P555" s="152">
        <v>30</v>
      </c>
      <c r="Q555" s="153">
        <v>71.63</v>
      </c>
      <c r="S555" s="80" t="s">
        <v>548</v>
      </c>
      <c r="T555" s="21" t="str">
        <f>INDEX('[1]QAEHS freezer database'!$K$2:$K$30009,MATCH('[1]Sample list'!H294,'[1]QAEHS freezer database'!$C$2:$C$30009,0))</f>
        <v>&gt;60</v>
      </c>
      <c r="U555" s="89">
        <v>2006</v>
      </c>
      <c r="V555" s="21">
        <f>INDEX('[1]QAEHS freezer database'!$G$2:$G$30009,MATCH('[1]Sample list'!H294,'[1]QAEHS freezer database'!$C$2:$C$30009,0))</f>
        <v>2006</v>
      </c>
      <c r="W555" s="70" t="str">
        <f>INDEX('[1]Sample list codes'!$B$2:$B$21,MATCH('[1]Sample list'!U294,'[1]Sample list codes'!$A$2:$A$21,0))</f>
        <v>2006-2007</v>
      </c>
      <c r="X555" s="89">
        <v>3</v>
      </c>
      <c r="Y555" s="23">
        <v>1</v>
      </c>
      <c r="Z555" s="56">
        <f>INDEX('[1]QAEHS freezer database'!$F$2:$F$30009,MATCH('[1]Sample list'!H294,'[1]QAEHS freezer database'!$C$2:$C$30009,0))</f>
        <v>0</v>
      </c>
    </row>
    <row r="556" spans="1:26" x14ac:dyDescent="0.2">
      <c r="D556" s="12" t="str">
        <f>INDEX('[1]QAEHS freezer database'!$A$2:$A$30009,MATCH('[1]Sample list'!H293,'[1]QAEHS freezer database'!$C$2:$C$30009,0))&amp;F556</f>
        <v>MQX100309</v>
      </c>
      <c r="E556" s="12">
        <f>INDEX('[1]QAEHS freezer database'!$B$2:$B$30009,MATCH('[1]Sample list'!H293,'[1]QAEHS freezer database'!$C$2:$C$30009,0))</f>
        <v>100309</v>
      </c>
      <c r="F556" s="140"/>
      <c r="G556" s="140" t="str">
        <f>INDEX('[1]QAEHS freezer database'!$C$2:$C$30009,MATCH('[1]Sample list'!H293,'[1]QAEHS freezer database'!$C$2:$C$30009,0))</f>
        <v>HBP075S1</v>
      </c>
      <c r="H556" s="89" t="s">
        <v>1628</v>
      </c>
      <c r="I556" t="s">
        <v>1629</v>
      </c>
      <c r="J556" s="89" t="s">
        <v>1630</v>
      </c>
      <c r="K556" t="s">
        <v>1631</v>
      </c>
      <c r="L556" s="49">
        <v>2</v>
      </c>
      <c r="M556" t="s">
        <v>511</v>
      </c>
      <c r="N556" s="13" t="s">
        <v>485</v>
      </c>
      <c r="O556" s="19" t="str">
        <f>INDEX('[1]QAEHS freezer database'!$L$2:$L$30009,MATCH('[1]Sample list'!H293,'[1]QAEHS freezer database'!$C$2:$C$30009,0))</f>
        <v>M</v>
      </c>
      <c r="P556" s="152">
        <v>30</v>
      </c>
      <c r="Q556" s="153">
        <v>72.44</v>
      </c>
      <c r="S556" s="80" t="s">
        <v>548</v>
      </c>
      <c r="T556" s="21" t="str">
        <f>INDEX('[1]QAEHS freezer database'!$K$2:$K$30009,MATCH('[1]Sample list'!H293,'[1]QAEHS freezer database'!$C$2:$C$30009,0))</f>
        <v>&gt;60</v>
      </c>
      <c r="U556" s="89">
        <v>2006</v>
      </c>
      <c r="V556" s="21">
        <f>INDEX('[1]QAEHS freezer database'!$G$2:$G$30009,MATCH('[1]Sample list'!H293,'[1]QAEHS freezer database'!$C$2:$C$30009,0))</f>
        <v>2006</v>
      </c>
      <c r="W556" s="70" t="str">
        <f>INDEX('[1]Sample list codes'!$B$2:$B$21,MATCH('[1]Sample list'!U293,'[1]Sample list codes'!$A$2:$A$21,0))</f>
        <v>2006-2007</v>
      </c>
      <c r="X556" s="89">
        <v>3</v>
      </c>
      <c r="Y556" s="23">
        <v>1</v>
      </c>
      <c r="Z556" s="56">
        <f>INDEX('[1]QAEHS freezer database'!$F$2:$F$30009,MATCH('[1]Sample list'!H293,'[1]QAEHS freezer database'!$C$2:$C$30009,0))</f>
        <v>0</v>
      </c>
    </row>
    <row r="557" spans="1:26" x14ac:dyDescent="0.2">
      <c r="D557" s="12" t="str">
        <f>INDEX('[1]QAEHS freezer database'!$A$2:$A$30009,MATCH('[1]Sample list'!H291,'[1]QAEHS freezer database'!$C$2:$C$30009,0))&amp;F557</f>
        <v>MQX100308</v>
      </c>
      <c r="E557" s="12">
        <f>INDEX('[1]QAEHS freezer database'!$B$2:$B$30009,MATCH('[1]Sample list'!H291,'[1]QAEHS freezer database'!$C$2:$C$30009,0))</f>
        <v>100308</v>
      </c>
      <c r="F557" s="140"/>
      <c r="G557" s="140" t="str">
        <f>INDEX('[1]QAEHS freezer database'!$C$2:$C$30009,MATCH('[1]Sample list'!H291,'[1]QAEHS freezer database'!$C$2:$C$30009,0))</f>
        <v>HBP073S1</v>
      </c>
      <c r="H557" s="89" t="s">
        <v>1632</v>
      </c>
      <c r="I557" t="s">
        <v>1633</v>
      </c>
      <c r="J557" s="89" t="s">
        <v>1634</v>
      </c>
      <c r="K557" t="s">
        <v>1635</v>
      </c>
      <c r="L557" s="49">
        <v>2</v>
      </c>
      <c r="M557" t="s">
        <v>511</v>
      </c>
      <c r="N557" s="13" t="s">
        <v>486</v>
      </c>
      <c r="O557" s="19" t="str">
        <f>INDEX('[1]QAEHS freezer database'!$L$2:$L$30009,MATCH('[1]Sample list'!H291,'[1]QAEHS freezer database'!$C$2:$C$30009,0))</f>
        <v>F</v>
      </c>
      <c r="P557" s="152">
        <v>30</v>
      </c>
      <c r="Q557" s="153">
        <v>72.86</v>
      </c>
      <c r="S557" s="80" t="s">
        <v>548</v>
      </c>
      <c r="T557" s="21" t="str">
        <f>INDEX('[1]QAEHS freezer database'!$K$2:$K$30009,MATCH('[1]Sample list'!H291,'[1]QAEHS freezer database'!$C$2:$C$30009,0))</f>
        <v>&gt;60</v>
      </c>
      <c r="U557" s="89">
        <v>2006</v>
      </c>
      <c r="V557" s="21">
        <f>INDEX('[1]QAEHS freezer database'!$G$2:$G$30009,MATCH('[1]Sample list'!H291,'[1]QAEHS freezer database'!$C$2:$C$30009,0))</f>
        <v>2006</v>
      </c>
      <c r="W557" s="70" t="str">
        <f>INDEX('[1]Sample list codes'!$B$2:$B$21,MATCH('[1]Sample list'!U291,'[1]Sample list codes'!$A$2:$A$21,0))</f>
        <v>2006-2007</v>
      </c>
      <c r="X557" s="89">
        <v>3</v>
      </c>
      <c r="Y557" s="23">
        <v>1</v>
      </c>
      <c r="Z557" s="56">
        <f>INDEX('[1]QAEHS freezer database'!$F$2:$F$30009,MATCH('[1]Sample list'!H291,'[1]QAEHS freezer database'!$C$2:$C$30009,0))</f>
        <v>0</v>
      </c>
    </row>
    <row r="558" spans="1:26" x14ac:dyDescent="0.2">
      <c r="D558" s="12" t="str">
        <f>INDEX('[1]QAEHS freezer database'!$A$2:$A$30009,MATCH('[1]Sample list'!H292,'[1]QAEHS freezer database'!$C$2:$C$30009,0))&amp;F558</f>
        <v>MQX100307</v>
      </c>
      <c r="E558" s="12">
        <f>INDEX('[1]QAEHS freezer database'!$B$2:$B$30009,MATCH('[1]Sample list'!H292,'[1]QAEHS freezer database'!$C$2:$C$30009,0))</f>
        <v>100307</v>
      </c>
      <c r="F558" s="140"/>
      <c r="G558" s="140" t="str">
        <f>INDEX('[1]QAEHS freezer database'!$C$2:$C$30009,MATCH('[1]Sample list'!H292,'[1]QAEHS freezer database'!$C$2:$C$30009,0))</f>
        <v>HBP074S1</v>
      </c>
      <c r="H558" s="89" t="s">
        <v>1636</v>
      </c>
      <c r="I558" t="s">
        <v>1637</v>
      </c>
      <c r="J558" s="89" t="s">
        <v>1638</v>
      </c>
      <c r="K558" t="s">
        <v>1639</v>
      </c>
      <c r="L558" s="49">
        <v>2</v>
      </c>
      <c r="M558" t="s">
        <v>511</v>
      </c>
      <c r="N558" s="13" t="s">
        <v>486</v>
      </c>
      <c r="O558" s="19" t="str">
        <f>INDEX('[1]QAEHS freezer database'!$L$2:$L$30009,MATCH('[1]Sample list'!H292,'[1]QAEHS freezer database'!$C$2:$C$30009,0))</f>
        <v>F</v>
      </c>
      <c r="P558" s="152">
        <v>30</v>
      </c>
      <c r="Q558" s="153">
        <v>71.17</v>
      </c>
      <c r="S558" s="80" t="s">
        <v>548</v>
      </c>
      <c r="T558" s="21" t="str">
        <f>INDEX('[1]QAEHS freezer database'!$K$2:$K$30009,MATCH('[1]Sample list'!H292,'[1]QAEHS freezer database'!$C$2:$C$30009,0))</f>
        <v>&gt;60</v>
      </c>
      <c r="U558" s="89">
        <v>2006</v>
      </c>
      <c r="V558" s="21">
        <f>INDEX('[1]QAEHS freezer database'!$G$2:$G$30009,MATCH('[1]Sample list'!H292,'[1]QAEHS freezer database'!$C$2:$C$30009,0))</f>
        <v>2006</v>
      </c>
      <c r="W558" s="70" t="str">
        <f>INDEX('[1]Sample list codes'!$B$2:$B$21,MATCH('[1]Sample list'!U292,'[1]Sample list codes'!$A$2:$A$21,0))</f>
        <v>2006-2007</v>
      </c>
      <c r="X558" s="89">
        <v>3</v>
      </c>
      <c r="Y558" s="23">
        <v>1</v>
      </c>
      <c r="Z558" s="56">
        <f>INDEX('[1]QAEHS freezer database'!$F$2:$F$30009,MATCH('[1]Sample list'!H292,'[1]QAEHS freezer database'!$C$2:$C$30009,0))</f>
        <v>0</v>
      </c>
    </row>
    <row r="559" spans="1:26" x14ac:dyDescent="0.2">
      <c r="D559" s="12" t="str">
        <f>INDEX('[1]QAEHS freezer database'!$A$2:$A$30009,MATCH('[1]Sample list'!H290,'[1]QAEHS freezer database'!$C$2:$C$30009,0))&amp;F559</f>
        <v>MQX100306</v>
      </c>
      <c r="E559" s="12">
        <f>INDEX('[1]QAEHS freezer database'!$B$2:$B$30009,MATCH('[1]Sample list'!H290,'[1]QAEHS freezer database'!$C$2:$C$30009,0))</f>
        <v>100306</v>
      </c>
      <c r="F559" s="140"/>
      <c r="G559" s="140" t="str">
        <f>INDEX('[1]QAEHS freezer database'!$C$2:$C$30009,MATCH('[1]Sample list'!H290,'[1]QAEHS freezer database'!$C$2:$C$30009,0))</f>
        <v>HBP072S1</v>
      </c>
      <c r="H559" s="89" t="s">
        <v>1640</v>
      </c>
      <c r="I559" t="s">
        <v>1641</v>
      </c>
      <c r="J559" s="89" t="s">
        <v>1642</v>
      </c>
      <c r="K559" t="s">
        <v>1643</v>
      </c>
      <c r="L559" s="49">
        <v>2</v>
      </c>
      <c r="M559" t="s">
        <v>511</v>
      </c>
      <c r="N559" s="13" t="s">
        <v>485</v>
      </c>
      <c r="O559" s="19" t="str">
        <f>INDEX('[1]QAEHS freezer database'!$L$2:$L$30009,MATCH('[1]Sample list'!H290,'[1]QAEHS freezer database'!$C$2:$C$30009,0))</f>
        <v>M</v>
      </c>
      <c r="P559" s="152">
        <v>30</v>
      </c>
      <c r="Q559" s="153">
        <v>51.88</v>
      </c>
      <c r="S559" s="80" t="s">
        <v>551</v>
      </c>
      <c r="T559" s="21" t="str">
        <f>INDEX('[1]QAEHS freezer database'!$K$2:$K$30009,MATCH('[1]Sample list'!H290,'[1]QAEHS freezer database'!$C$2:$C$30009,0))</f>
        <v>46-60</v>
      </c>
      <c r="U559" s="89">
        <v>2006</v>
      </c>
      <c r="V559" s="21">
        <f>INDEX('[1]QAEHS freezer database'!$G$2:$G$30009,MATCH('[1]Sample list'!H290,'[1]QAEHS freezer database'!$C$2:$C$30009,0))</f>
        <v>2006</v>
      </c>
      <c r="W559" s="70" t="str">
        <f>INDEX('[1]Sample list codes'!$B$2:$B$21,MATCH('[1]Sample list'!U290,'[1]Sample list codes'!$A$2:$A$21,0))</f>
        <v>2006-2007</v>
      </c>
      <c r="X559" s="89">
        <v>3</v>
      </c>
      <c r="Y559" s="23">
        <v>1</v>
      </c>
      <c r="Z559" s="56">
        <f>INDEX('[1]QAEHS freezer database'!$F$2:$F$30009,MATCH('[1]Sample list'!H290,'[1]QAEHS freezer database'!$C$2:$C$30009,0))</f>
        <v>0</v>
      </c>
    </row>
    <row r="560" spans="1:26" x14ac:dyDescent="0.2">
      <c r="D560" s="12" t="str">
        <f>INDEX('[1]QAEHS freezer database'!$A$2:$A$30009,MATCH('[1]Sample list'!H289,'[1]QAEHS freezer database'!$C$2:$C$30009,0))&amp;F560</f>
        <v>MQX100305</v>
      </c>
      <c r="E560" s="12">
        <f>INDEX('[1]QAEHS freezer database'!$B$2:$B$30009,MATCH('[1]Sample list'!H289,'[1]QAEHS freezer database'!$C$2:$C$30009,0))</f>
        <v>100305</v>
      </c>
      <c r="F560" s="140"/>
      <c r="G560" s="140" t="str">
        <f>INDEX('[1]QAEHS freezer database'!$C$2:$C$30009,MATCH('[1]Sample list'!H289,'[1]QAEHS freezer database'!$C$2:$C$30009,0))</f>
        <v>HBP071S1</v>
      </c>
      <c r="H560" s="89" t="s">
        <v>1644</v>
      </c>
      <c r="I560" t="s">
        <v>1645</v>
      </c>
      <c r="J560" s="89" t="s">
        <v>1646</v>
      </c>
      <c r="K560" t="s">
        <v>1647</v>
      </c>
      <c r="L560" s="49">
        <v>2</v>
      </c>
      <c r="M560" t="s">
        <v>511</v>
      </c>
      <c r="N560" s="13" t="s">
        <v>485</v>
      </c>
      <c r="O560" s="19" t="str">
        <f>INDEX('[1]QAEHS freezer database'!$L$2:$L$30009,MATCH('[1]Sample list'!H289,'[1]QAEHS freezer database'!$C$2:$C$30009,0))</f>
        <v>M</v>
      </c>
      <c r="P560" s="152">
        <v>30</v>
      </c>
      <c r="Q560" s="153">
        <v>52.77</v>
      </c>
      <c r="S560" s="80" t="s">
        <v>551</v>
      </c>
      <c r="T560" s="21" t="str">
        <f>INDEX('[1]QAEHS freezer database'!$K$2:$K$30009,MATCH('[1]Sample list'!H289,'[1]QAEHS freezer database'!$C$2:$C$30009,0))</f>
        <v>46-60</v>
      </c>
      <c r="U560" s="89">
        <v>2006</v>
      </c>
      <c r="V560" s="21">
        <f>INDEX('[1]QAEHS freezer database'!$G$2:$G$30009,MATCH('[1]Sample list'!H289,'[1]QAEHS freezer database'!$C$2:$C$30009,0))</f>
        <v>2006</v>
      </c>
      <c r="W560" s="70" t="str">
        <f>INDEX('[1]Sample list codes'!$B$2:$B$21,MATCH('[1]Sample list'!U289,'[1]Sample list codes'!$A$2:$A$21,0))</f>
        <v>2006-2007</v>
      </c>
      <c r="X560" s="89">
        <v>3</v>
      </c>
      <c r="Y560" s="23">
        <v>1</v>
      </c>
      <c r="Z560" s="56">
        <f>INDEX('[1]QAEHS freezer database'!$F$2:$F$30009,MATCH('[1]Sample list'!H289,'[1]QAEHS freezer database'!$C$2:$C$30009,0))</f>
        <v>0</v>
      </c>
    </row>
    <row r="561" spans="4:26" x14ac:dyDescent="0.2">
      <c r="D561" s="12" t="str">
        <f>INDEX('[1]QAEHS freezer database'!$A$2:$A$30009,MATCH('[1]Sample list'!H288,'[1]QAEHS freezer database'!$C$2:$C$30009,0))&amp;F561</f>
        <v>MQX100304</v>
      </c>
      <c r="E561" s="12">
        <f>INDEX('[1]QAEHS freezer database'!$B$2:$B$30009,MATCH('[1]Sample list'!H288,'[1]QAEHS freezer database'!$C$2:$C$30009,0))</f>
        <v>100304</v>
      </c>
      <c r="F561" s="140"/>
      <c r="G561" s="140" t="str">
        <f>INDEX('[1]QAEHS freezer database'!$C$2:$C$30009,MATCH('[1]Sample list'!H288,'[1]QAEHS freezer database'!$C$2:$C$30009,0))</f>
        <v>HBP070S1</v>
      </c>
      <c r="H561" s="89" t="s">
        <v>1648</v>
      </c>
      <c r="I561" t="s">
        <v>1649</v>
      </c>
      <c r="J561" s="89" t="s">
        <v>1650</v>
      </c>
      <c r="K561" t="s">
        <v>1651</v>
      </c>
      <c r="L561" s="49">
        <v>2</v>
      </c>
      <c r="M561" t="s">
        <v>511</v>
      </c>
      <c r="N561" s="13" t="s">
        <v>486</v>
      </c>
      <c r="O561" s="19" t="str">
        <f>INDEX('[1]QAEHS freezer database'!$L$2:$L$30009,MATCH('[1]Sample list'!H288,'[1]QAEHS freezer database'!$C$2:$C$30009,0))</f>
        <v>F</v>
      </c>
      <c r="P561" s="152">
        <v>30</v>
      </c>
      <c r="Q561" s="153">
        <v>52.42</v>
      </c>
      <c r="S561" s="80" t="s">
        <v>551</v>
      </c>
      <c r="T561" s="21" t="str">
        <f>INDEX('[1]QAEHS freezer database'!$K$2:$K$30009,MATCH('[1]Sample list'!H288,'[1]QAEHS freezer database'!$C$2:$C$30009,0))</f>
        <v>46-60</v>
      </c>
      <c r="U561" s="89">
        <v>2006</v>
      </c>
      <c r="V561" s="21">
        <f>INDEX('[1]QAEHS freezer database'!$G$2:$G$30009,MATCH('[1]Sample list'!H288,'[1]QAEHS freezer database'!$C$2:$C$30009,0))</f>
        <v>2006</v>
      </c>
      <c r="W561" s="70" t="str">
        <f>INDEX('[1]Sample list codes'!$B$2:$B$21,MATCH('[1]Sample list'!U288,'[1]Sample list codes'!$A$2:$A$21,0))</f>
        <v>2006-2007</v>
      </c>
      <c r="X561" s="89">
        <v>3</v>
      </c>
      <c r="Y561" s="23">
        <v>1</v>
      </c>
      <c r="Z561" s="56">
        <f>INDEX('[1]QAEHS freezer database'!$F$2:$F$30009,MATCH('[1]Sample list'!H288,'[1]QAEHS freezer database'!$C$2:$C$30009,0))</f>
        <v>0</v>
      </c>
    </row>
    <row r="562" spans="4:26" x14ac:dyDescent="0.2">
      <c r="D562" s="12" t="str">
        <f>INDEX('[1]QAEHS freezer database'!$A$2:$A$30009,MATCH('[1]Sample list'!H287,'[1]QAEHS freezer database'!$C$2:$C$30009,0))&amp;F562</f>
        <v>MQX100303</v>
      </c>
      <c r="E562" s="12">
        <f>INDEX('[1]QAEHS freezer database'!$B$2:$B$30009,MATCH('[1]Sample list'!H287,'[1]QAEHS freezer database'!$C$2:$C$30009,0))</f>
        <v>100303</v>
      </c>
      <c r="F562" s="140"/>
      <c r="G562" s="140" t="str">
        <f>INDEX('[1]QAEHS freezer database'!$C$2:$C$30009,MATCH('[1]Sample list'!H287,'[1]QAEHS freezer database'!$C$2:$C$30009,0))</f>
        <v>HBP069S1</v>
      </c>
      <c r="H562" s="89" t="s">
        <v>1652</v>
      </c>
      <c r="I562" t="s">
        <v>1653</v>
      </c>
      <c r="J562" s="89" t="s">
        <v>1654</v>
      </c>
      <c r="K562" t="s">
        <v>1655</v>
      </c>
      <c r="L562" s="49">
        <v>2</v>
      </c>
      <c r="M562" t="s">
        <v>511</v>
      </c>
      <c r="N562" s="13" t="s">
        <v>486</v>
      </c>
      <c r="O562" s="19" t="str">
        <f>INDEX('[1]QAEHS freezer database'!$L$2:$L$30009,MATCH('[1]Sample list'!H287,'[1]QAEHS freezer database'!$C$2:$C$30009,0))</f>
        <v>F</v>
      </c>
      <c r="P562" s="152">
        <v>30</v>
      </c>
      <c r="Q562" s="153">
        <v>53.34</v>
      </c>
      <c r="S562" s="80" t="s">
        <v>551</v>
      </c>
      <c r="T562" s="21" t="str">
        <f>INDEX('[1]QAEHS freezer database'!$K$2:$K$30009,MATCH('[1]Sample list'!H287,'[1]QAEHS freezer database'!$C$2:$C$30009,0))</f>
        <v>46-60</v>
      </c>
      <c r="U562" s="89">
        <v>2006</v>
      </c>
      <c r="V562" s="21">
        <f>INDEX('[1]QAEHS freezer database'!$G$2:$G$30009,MATCH('[1]Sample list'!H287,'[1]QAEHS freezer database'!$C$2:$C$30009,0))</f>
        <v>2006</v>
      </c>
      <c r="W562" s="70" t="str">
        <f>INDEX('[1]Sample list codes'!$B$2:$B$21,MATCH('[1]Sample list'!U287,'[1]Sample list codes'!$A$2:$A$21,0))</f>
        <v>2006-2007</v>
      </c>
      <c r="X562" s="89">
        <v>3</v>
      </c>
      <c r="Y562" s="23">
        <v>1</v>
      </c>
      <c r="Z562" s="56">
        <f>INDEX('[1]QAEHS freezer database'!$F$2:$F$30009,MATCH('[1]Sample list'!H287,'[1]QAEHS freezer database'!$C$2:$C$30009,0))</f>
        <v>0</v>
      </c>
    </row>
    <row r="563" spans="4:26" x14ac:dyDescent="0.2">
      <c r="D563" s="12" t="str">
        <f>INDEX('[1]QAEHS freezer database'!$A$2:$A$30009,MATCH('[1]Sample list'!H286,'[1]QAEHS freezer database'!$C$2:$C$30009,0))&amp;F563</f>
        <v>MQX100302</v>
      </c>
      <c r="E563" s="12">
        <f>INDEX('[1]QAEHS freezer database'!$B$2:$B$30009,MATCH('[1]Sample list'!H286,'[1]QAEHS freezer database'!$C$2:$C$30009,0))</f>
        <v>100302</v>
      </c>
      <c r="F563" s="140"/>
      <c r="G563" s="140" t="str">
        <f>INDEX('[1]QAEHS freezer database'!$C$2:$C$30009,MATCH('[1]Sample list'!H286,'[1]QAEHS freezer database'!$C$2:$C$30009,0))</f>
        <v>HBP068S1</v>
      </c>
      <c r="H563" s="89" t="s">
        <v>1656</v>
      </c>
      <c r="I563" t="s">
        <v>1657</v>
      </c>
      <c r="J563" s="89" t="s">
        <v>1658</v>
      </c>
      <c r="K563" t="s">
        <v>1659</v>
      </c>
      <c r="L563" s="49">
        <v>2</v>
      </c>
      <c r="M563" t="s">
        <v>511</v>
      </c>
      <c r="N563" s="13" t="s">
        <v>485</v>
      </c>
      <c r="O563" s="19" t="str">
        <f>INDEX('[1]QAEHS freezer database'!$L$2:$L$30009,MATCH('[1]Sample list'!H286,'[1]QAEHS freezer database'!$C$2:$C$30009,0))</f>
        <v>M</v>
      </c>
      <c r="P563" s="152">
        <v>30</v>
      </c>
      <c r="Q563" s="153">
        <v>37.96</v>
      </c>
      <c r="S563" s="80" t="s">
        <v>554</v>
      </c>
      <c r="T563" s="21" t="str">
        <f>INDEX('[1]QAEHS freezer database'!$K$2:$K$30009,MATCH('[1]Sample list'!H286,'[1]QAEHS freezer database'!$C$2:$C$30009,0))</f>
        <v>31-45</v>
      </c>
      <c r="U563" s="89">
        <v>2006</v>
      </c>
      <c r="V563" s="21">
        <f>INDEX('[1]QAEHS freezer database'!$G$2:$G$30009,MATCH('[1]Sample list'!H286,'[1]QAEHS freezer database'!$C$2:$C$30009,0))</f>
        <v>2006</v>
      </c>
      <c r="W563" s="70" t="str">
        <f>INDEX('[1]Sample list codes'!$B$2:$B$21,MATCH('[1]Sample list'!U286,'[1]Sample list codes'!$A$2:$A$21,0))</f>
        <v>2006-2007</v>
      </c>
      <c r="X563" s="89">
        <v>3</v>
      </c>
      <c r="Y563" s="23">
        <v>1</v>
      </c>
      <c r="Z563" s="56">
        <f>INDEX('[1]QAEHS freezer database'!$F$2:$F$30009,MATCH('[1]Sample list'!H286,'[1]QAEHS freezer database'!$C$2:$C$30009,0))</f>
        <v>0</v>
      </c>
    </row>
    <row r="564" spans="4:26" x14ac:dyDescent="0.2">
      <c r="D564" s="12" t="str">
        <f>INDEX('[1]QAEHS freezer database'!$A$2:$A$30009,MATCH('[1]Sample list'!H285,'[1]QAEHS freezer database'!$C$2:$C$30009,0))&amp;F564</f>
        <v>MQX100301</v>
      </c>
      <c r="E564" s="12">
        <f>INDEX('[1]QAEHS freezer database'!$B$2:$B$30009,MATCH('[1]Sample list'!H285,'[1]QAEHS freezer database'!$C$2:$C$30009,0))</f>
        <v>100301</v>
      </c>
      <c r="F564" s="140"/>
      <c r="G564" s="140" t="str">
        <f>INDEX('[1]QAEHS freezer database'!$C$2:$C$30009,MATCH('[1]Sample list'!H285,'[1]QAEHS freezer database'!$C$2:$C$30009,0))</f>
        <v>HBP067S1</v>
      </c>
      <c r="H564" s="89" t="s">
        <v>1660</v>
      </c>
      <c r="I564" t="s">
        <v>1661</v>
      </c>
      <c r="J564" s="89" t="s">
        <v>1662</v>
      </c>
      <c r="K564" t="s">
        <v>1663</v>
      </c>
      <c r="L564" s="49">
        <v>2</v>
      </c>
      <c r="M564" t="s">
        <v>511</v>
      </c>
      <c r="N564" s="13" t="s">
        <v>485</v>
      </c>
      <c r="O564" s="19" t="str">
        <f>INDEX('[1]QAEHS freezer database'!$L$2:$L$30009,MATCH('[1]Sample list'!H285,'[1]QAEHS freezer database'!$C$2:$C$30009,0))</f>
        <v>M</v>
      </c>
      <c r="P564" s="152">
        <v>30</v>
      </c>
      <c r="Q564" s="153">
        <v>37.67</v>
      </c>
      <c r="S564" s="80" t="s">
        <v>554</v>
      </c>
      <c r="T564" s="21" t="str">
        <f>INDEX('[1]QAEHS freezer database'!$K$2:$K$30009,MATCH('[1]Sample list'!H285,'[1]QAEHS freezer database'!$C$2:$C$30009,0))</f>
        <v>31-45</v>
      </c>
      <c r="U564" s="89">
        <v>2006</v>
      </c>
      <c r="V564" s="21">
        <f>INDEX('[1]QAEHS freezer database'!$G$2:$G$30009,MATCH('[1]Sample list'!H285,'[1]QAEHS freezer database'!$C$2:$C$30009,0))</f>
        <v>2006</v>
      </c>
      <c r="W564" s="70" t="str">
        <f>INDEX('[1]Sample list codes'!$B$2:$B$21,MATCH('[1]Sample list'!U285,'[1]Sample list codes'!$A$2:$A$21,0))</f>
        <v>2006-2007</v>
      </c>
      <c r="X564" s="89">
        <v>3</v>
      </c>
      <c r="Y564" s="23">
        <v>1</v>
      </c>
      <c r="Z564" s="56">
        <f>INDEX('[1]QAEHS freezer database'!$F$2:$F$30009,MATCH('[1]Sample list'!H285,'[1]QAEHS freezer database'!$C$2:$C$30009,0))</f>
        <v>0</v>
      </c>
    </row>
    <row r="565" spans="4:26" x14ac:dyDescent="0.2">
      <c r="D565" s="12" t="str">
        <f>INDEX('[1]QAEHS freezer database'!$A$2:$A$30009,MATCH('[1]Sample list'!H284,'[1]QAEHS freezer database'!$C$2:$C$30009,0))&amp;F565</f>
        <v>MQX100300</v>
      </c>
      <c r="E565" s="12">
        <f>INDEX('[1]QAEHS freezer database'!$B$2:$B$30009,MATCH('[1]Sample list'!H284,'[1]QAEHS freezer database'!$C$2:$C$30009,0))</f>
        <v>100300</v>
      </c>
      <c r="F565" s="140"/>
      <c r="G565" s="140" t="str">
        <f>INDEX('[1]QAEHS freezer database'!$C$2:$C$30009,MATCH('[1]Sample list'!H284,'[1]QAEHS freezer database'!$C$2:$C$30009,0))</f>
        <v>HBP066S1</v>
      </c>
      <c r="H565" s="89" t="s">
        <v>1664</v>
      </c>
      <c r="I565" t="s">
        <v>1665</v>
      </c>
      <c r="J565" s="89" t="s">
        <v>1666</v>
      </c>
      <c r="K565" t="s">
        <v>1667</v>
      </c>
      <c r="L565" s="49">
        <v>2</v>
      </c>
      <c r="M565" t="s">
        <v>511</v>
      </c>
      <c r="N565" s="13" t="s">
        <v>486</v>
      </c>
      <c r="O565" s="19" t="str">
        <f>INDEX('[1]QAEHS freezer database'!$L$2:$L$30009,MATCH('[1]Sample list'!H284,'[1]QAEHS freezer database'!$C$2:$C$30009,0))</f>
        <v>F</v>
      </c>
      <c r="P565" s="152">
        <v>30</v>
      </c>
      <c r="Q565" s="153">
        <v>37.81</v>
      </c>
      <c r="S565" s="80" t="s">
        <v>554</v>
      </c>
      <c r="T565" s="21" t="str">
        <f>INDEX('[1]QAEHS freezer database'!$K$2:$K$30009,MATCH('[1]Sample list'!H284,'[1]QAEHS freezer database'!$C$2:$C$30009,0))</f>
        <v>31-45</v>
      </c>
      <c r="U565" s="89">
        <v>2006</v>
      </c>
      <c r="V565" s="21">
        <f>INDEX('[1]QAEHS freezer database'!$G$2:$G$30009,MATCH('[1]Sample list'!H284,'[1]QAEHS freezer database'!$C$2:$C$30009,0))</f>
        <v>2006</v>
      </c>
      <c r="W565" s="70" t="str">
        <f>INDEX('[1]Sample list codes'!$B$2:$B$21,MATCH('[1]Sample list'!U284,'[1]Sample list codes'!$A$2:$A$21,0))</f>
        <v>2006-2007</v>
      </c>
      <c r="X565" s="89">
        <v>3</v>
      </c>
      <c r="Y565" s="23">
        <v>1</v>
      </c>
      <c r="Z565" s="56">
        <f>INDEX('[1]QAEHS freezer database'!$F$2:$F$30009,MATCH('[1]Sample list'!H284,'[1]QAEHS freezer database'!$C$2:$C$30009,0))</f>
        <v>0</v>
      </c>
    </row>
    <row r="566" spans="4:26" x14ac:dyDescent="0.2">
      <c r="D566" s="12" t="str">
        <f>INDEX('[1]QAEHS freezer database'!$A$2:$A$30009,MATCH('[1]Sample list'!H283,'[1]QAEHS freezer database'!$C$2:$C$30009,0))&amp;F566</f>
        <v>MQX100299</v>
      </c>
      <c r="E566" s="12">
        <f>INDEX('[1]QAEHS freezer database'!$B$2:$B$30009,MATCH('[1]Sample list'!H283,'[1]QAEHS freezer database'!$C$2:$C$30009,0))</f>
        <v>100299</v>
      </c>
      <c r="F566" s="140"/>
      <c r="G566" s="140" t="str">
        <f>INDEX('[1]QAEHS freezer database'!$C$2:$C$30009,MATCH('[1]Sample list'!H283,'[1]QAEHS freezer database'!$C$2:$C$30009,0))</f>
        <v>HBP065S1</v>
      </c>
      <c r="H566" s="89" t="s">
        <v>1668</v>
      </c>
      <c r="I566" t="s">
        <v>1669</v>
      </c>
      <c r="J566" s="89" t="s">
        <v>1670</v>
      </c>
      <c r="K566" t="s">
        <v>1671</v>
      </c>
      <c r="L566" s="49">
        <v>2</v>
      </c>
      <c r="M566" t="s">
        <v>511</v>
      </c>
      <c r="N566" s="13" t="s">
        <v>486</v>
      </c>
      <c r="O566" s="19" t="str">
        <f>INDEX('[1]QAEHS freezer database'!$L$2:$L$30009,MATCH('[1]Sample list'!H283,'[1]QAEHS freezer database'!$C$2:$C$30009,0))</f>
        <v>F</v>
      </c>
      <c r="P566" s="152">
        <v>30</v>
      </c>
      <c r="Q566" s="153">
        <v>38.08</v>
      </c>
      <c r="S566" s="80" t="s">
        <v>554</v>
      </c>
      <c r="T566" s="21" t="str">
        <f>INDEX('[1]QAEHS freezer database'!$K$2:$K$30009,MATCH('[1]Sample list'!H283,'[1]QAEHS freezer database'!$C$2:$C$30009,0))</f>
        <v>31-45</v>
      </c>
      <c r="U566" s="89">
        <v>2006</v>
      </c>
      <c r="V566" s="21">
        <f>INDEX('[1]QAEHS freezer database'!$G$2:$G$30009,MATCH('[1]Sample list'!H283,'[1]QAEHS freezer database'!$C$2:$C$30009,0))</f>
        <v>2006</v>
      </c>
      <c r="W566" s="70" t="str">
        <f>INDEX('[1]Sample list codes'!$B$2:$B$21,MATCH('[1]Sample list'!U283,'[1]Sample list codes'!$A$2:$A$21,0))</f>
        <v>2006-2007</v>
      </c>
      <c r="X566" s="89">
        <v>3</v>
      </c>
      <c r="Y566" s="23">
        <v>1</v>
      </c>
      <c r="Z566" s="56">
        <f>INDEX('[1]QAEHS freezer database'!$F$2:$F$30009,MATCH('[1]Sample list'!H283,'[1]QAEHS freezer database'!$C$2:$C$30009,0))</f>
        <v>0</v>
      </c>
    </row>
    <row r="567" spans="4:26" x14ac:dyDescent="0.2">
      <c r="D567" s="12" t="str">
        <f>INDEX('[1]QAEHS freezer database'!$A$2:$A$30009,MATCH('[1]Sample list'!H282,'[1]QAEHS freezer database'!$C$2:$C$30009,0))&amp;F567</f>
        <v>MQX100298</v>
      </c>
      <c r="E567" s="12">
        <f>INDEX('[1]QAEHS freezer database'!$B$2:$B$30009,MATCH('[1]Sample list'!H282,'[1]QAEHS freezer database'!$C$2:$C$30009,0))</f>
        <v>100298</v>
      </c>
      <c r="F567" s="140"/>
      <c r="G567" s="140" t="str">
        <f>INDEX('[1]QAEHS freezer database'!$C$2:$C$30009,MATCH('[1]Sample list'!H282,'[1]QAEHS freezer database'!$C$2:$C$30009,0))</f>
        <v>HBP064S1</v>
      </c>
      <c r="H567" s="89" t="s">
        <v>1672</v>
      </c>
      <c r="I567" t="s">
        <v>1673</v>
      </c>
      <c r="J567" s="89" t="s">
        <v>1674</v>
      </c>
      <c r="K567" t="s">
        <v>1675</v>
      </c>
      <c r="L567" s="49">
        <v>2</v>
      </c>
      <c r="M567" t="s">
        <v>511</v>
      </c>
      <c r="N567" s="13" t="s">
        <v>485</v>
      </c>
      <c r="O567" s="19" t="str">
        <f>INDEX('[1]QAEHS freezer database'!$L$2:$L$30009,MATCH('[1]Sample list'!H282,'[1]QAEHS freezer database'!$C$2:$C$30009,0))</f>
        <v>M</v>
      </c>
      <c r="P567" s="152">
        <v>30</v>
      </c>
      <c r="Q567" s="153">
        <v>24.25</v>
      </c>
      <c r="S567" s="80" t="s">
        <v>557</v>
      </c>
      <c r="T567" s="21" t="str">
        <f>INDEX('[1]QAEHS freezer database'!$K$2:$K$30009,MATCH('[1]Sample list'!H282,'[1]QAEHS freezer database'!$C$2:$C$30009,0))</f>
        <v>16-30</v>
      </c>
      <c r="U567" s="89">
        <v>2006</v>
      </c>
      <c r="V567" s="21">
        <f>INDEX('[1]QAEHS freezer database'!$G$2:$G$30009,MATCH('[1]Sample list'!H282,'[1]QAEHS freezer database'!$C$2:$C$30009,0))</f>
        <v>2006</v>
      </c>
      <c r="W567" s="70" t="str">
        <f>INDEX('[1]Sample list codes'!$B$2:$B$21,MATCH('[1]Sample list'!U282,'[1]Sample list codes'!$A$2:$A$21,0))</f>
        <v>2006-2007</v>
      </c>
      <c r="X567" s="89">
        <v>3</v>
      </c>
      <c r="Y567" s="23">
        <v>1</v>
      </c>
      <c r="Z567" s="56">
        <f>INDEX('[1]QAEHS freezer database'!$F$2:$F$30009,MATCH('[1]Sample list'!H282,'[1]QAEHS freezer database'!$C$2:$C$30009,0))</f>
        <v>0</v>
      </c>
    </row>
    <row r="568" spans="4:26" x14ac:dyDescent="0.2">
      <c r="D568" s="12" t="str">
        <f>INDEX('[1]QAEHS freezer database'!$A$2:$A$30009,MATCH('[1]Sample list'!H281,'[1]QAEHS freezer database'!$C$2:$C$30009,0))&amp;F568</f>
        <v>MQX100297</v>
      </c>
      <c r="E568" s="12">
        <f>INDEX('[1]QAEHS freezer database'!$B$2:$B$30009,MATCH('[1]Sample list'!H281,'[1]QAEHS freezer database'!$C$2:$C$30009,0))</f>
        <v>100297</v>
      </c>
      <c r="F568" s="140"/>
      <c r="G568" s="140" t="str">
        <f>INDEX('[1]QAEHS freezer database'!$C$2:$C$30009,MATCH('[1]Sample list'!H281,'[1]QAEHS freezer database'!$C$2:$C$30009,0))</f>
        <v>HBP063S1</v>
      </c>
      <c r="H568" s="89" t="s">
        <v>1676</v>
      </c>
      <c r="I568" t="s">
        <v>1677</v>
      </c>
      <c r="J568" s="89" t="s">
        <v>1678</v>
      </c>
      <c r="K568" t="s">
        <v>1679</v>
      </c>
      <c r="L568" s="49">
        <v>2</v>
      </c>
      <c r="M568" t="s">
        <v>511</v>
      </c>
      <c r="N568" s="13" t="s">
        <v>485</v>
      </c>
      <c r="O568" s="19" t="str">
        <f>INDEX('[1]QAEHS freezer database'!$L$2:$L$30009,MATCH('[1]Sample list'!H281,'[1]QAEHS freezer database'!$C$2:$C$30009,0))</f>
        <v>M</v>
      </c>
      <c r="P568" s="152">
        <v>30</v>
      </c>
      <c r="Q568" s="153">
        <v>23.93</v>
      </c>
      <c r="S568" s="80" t="s">
        <v>557</v>
      </c>
      <c r="T568" s="21" t="str">
        <f>INDEX('[1]QAEHS freezer database'!$K$2:$K$30009,MATCH('[1]Sample list'!H281,'[1]QAEHS freezer database'!$C$2:$C$30009,0))</f>
        <v>16-30</v>
      </c>
      <c r="U568" s="89">
        <v>2006</v>
      </c>
      <c r="V568" s="21">
        <f>INDEX('[1]QAEHS freezer database'!$G$2:$G$30009,MATCH('[1]Sample list'!H281,'[1]QAEHS freezer database'!$C$2:$C$30009,0))</f>
        <v>2006</v>
      </c>
      <c r="W568" s="70" t="str">
        <f>INDEX('[1]Sample list codes'!$B$2:$B$21,MATCH('[1]Sample list'!U281,'[1]Sample list codes'!$A$2:$A$21,0))</f>
        <v>2006-2007</v>
      </c>
      <c r="X568" s="89">
        <v>3</v>
      </c>
      <c r="Y568" s="23">
        <v>1</v>
      </c>
      <c r="Z568" s="56">
        <f>INDEX('[1]QAEHS freezer database'!$F$2:$F$30009,MATCH('[1]Sample list'!H281,'[1]QAEHS freezer database'!$C$2:$C$30009,0))</f>
        <v>0</v>
      </c>
    </row>
    <row r="569" spans="4:26" x14ac:dyDescent="0.2">
      <c r="D569" s="12" t="str">
        <f>INDEX('[1]QAEHS freezer database'!$A$2:$A$30009,MATCH('[1]Sample list'!H280,'[1]QAEHS freezer database'!$C$2:$C$30009,0))&amp;F569</f>
        <v>MQX100296</v>
      </c>
      <c r="E569" s="12">
        <f>INDEX('[1]QAEHS freezer database'!$B$2:$B$30009,MATCH('[1]Sample list'!H280,'[1]QAEHS freezer database'!$C$2:$C$30009,0))</f>
        <v>100296</v>
      </c>
      <c r="F569" s="140"/>
      <c r="G569" s="140" t="str">
        <f>INDEX('[1]QAEHS freezer database'!$C$2:$C$30009,MATCH('[1]Sample list'!H280,'[1]QAEHS freezer database'!$C$2:$C$30009,0))</f>
        <v>HBP062S1</v>
      </c>
      <c r="H569" s="89" t="s">
        <v>1680</v>
      </c>
      <c r="I569" t="s">
        <v>1681</v>
      </c>
      <c r="J569" s="89" t="s">
        <v>1682</v>
      </c>
      <c r="K569" t="s">
        <v>1683</v>
      </c>
      <c r="L569" s="49">
        <v>2</v>
      </c>
      <c r="M569" t="s">
        <v>511</v>
      </c>
      <c r="N569" s="13" t="s">
        <v>486</v>
      </c>
      <c r="O569" s="19" t="str">
        <f>INDEX('[1]QAEHS freezer database'!$L$2:$L$30009,MATCH('[1]Sample list'!H280,'[1]QAEHS freezer database'!$C$2:$C$30009,0))</f>
        <v>F</v>
      </c>
      <c r="P569" s="152">
        <v>30</v>
      </c>
      <c r="Q569" s="153">
        <v>23.53</v>
      </c>
      <c r="S569" s="80" t="s">
        <v>557</v>
      </c>
      <c r="T569" s="21" t="str">
        <f>INDEX('[1]QAEHS freezer database'!$K$2:$K$30009,MATCH('[1]Sample list'!H280,'[1]QAEHS freezer database'!$C$2:$C$30009,0))</f>
        <v>16-30</v>
      </c>
      <c r="U569" s="89">
        <v>2006</v>
      </c>
      <c r="V569" s="21">
        <f>INDEX('[1]QAEHS freezer database'!$G$2:$G$30009,MATCH('[1]Sample list'!H280,'[1]QAEHS freezer database'!$C$2:$C$30009,0))</f>
        <v>2006</v>
      </c>
      <c r="W569" s="70" t="str">
        <f>INDEX('[1]Sample list codes'!$B$2:$B$21,MATCH('[1]Sample list'!U280,'[1]Sample list codes'!$A$2:$A$21,0))</f>
        <v>2006-2007</v>
      </c>
      <c r="X569" s="89">
        <v>3</v>
      </c>
      <c r="Y569" s="23">
        <v>1</v>
      </c>
      <c r="Z569" s="56">
        <f>INDEX('[1]QAEHS freezer database'!$F$2:$F$30009,MATCH('[1]Sample list'!H280,'[1]QAEHS freezer database'!$C$2:$C$30009,0))</f>
        <v>0</v>
      </c>
    </row>
    <row r="570" spans="4:26" x14ac:dyDescent="0.2">
      <c r="D570" s="12" t="str">
        <f>INDEX('[1]QAEHS freezer database'!$A$2:$A$30009,MATCH('[1]Sample list'!H279,'[1]QAEHS freezer database'!$C$2:$C$30009,0))&amp;F570</f>
        <v>MQX100295</v>
      </c>
      <c r="E570" s="12">
        <f>INDEX('[1]QAEHS freezer database'!$B$2:$B$30009,MATCH('[1]Sample list'!H279,'[1]QAEHS freezer database'!$C$2:$C$30009,0))</f>
        <v>100295</v>
      </c>
      <c r="F570" s="140"/>
      <c r="G570" s="140" t="str">
        <f>INDEX('[1]QAEHS freezer database'!$C$2:$C$30009,MATCH('[1]Sample list'!H279,'[1]QAEHS freezer database'!$C$2:$C$30009,0))</f>
        <v>HBP061S1</v>
      </c>
      <c r="H570" s="89" t="s">
        <v>1684</v>
      </c>
      <c r="I570" t="s">
        <v>1685</v>
      </c>
      <c r="J570" s="89" t="s">
        <v>1686</v>
      </c>
      <c r="K570" t="s">
        <v>1687</v>
      </c>
      <c r="L570" s="49">
        <v>2</v>
      </c>
      <c r="M570" t="s">
        <v>511</v>
      </c>
      <c r="N570" s="13" t="s">
        <v>486</v>
      </c>
      <c r="O570" s="19" t="str">
        <f>INDEX('[1]QAEHS freezer database'!$L$2:$L$30009,MATCH('[1]Sample list'!H279,'[1]QAEHS freezer database'!$C$2:$C$30009,0))</f>
        <v>F</v>
      </c>
      <c r="P570" s="152">
        <v>30</v>
      </c>
      <c r="Q570" s="153">
        <v>22.28</v>
      </c>
      <c r="S570" s="80" t="s">
        <v>557</v>
      </c>
      <c r="T570" s="21" t="str">
        <f>INDEX('[1]QAEHS freezer database'!$K$2:$K$30009,MATCH('[1]Sample list'!H279,'[1]QAEHS freezer database'!$C$2:$C$30009,0))</f>
        <v>16-30</v>
      </c>
      <c r="U570" s="89">
        <v>2006</v>
      </c>
      <c r="V570" s="21">
        <f>INDEX('[1]QAEHS freezer database'!$G$2:$G$30009,MATCH('[1]Sample list'!H279,'[1]QAEHS freezer database'!$C$2:$C$30009,0))</f>
        <v>2006</v>
      </c>
      <c r="W570" s="70" t="str">
        <f>INDEX('[1]Sample list codes'!$B$2:$B$21,MATCH('[1]Sample list'!U279,'[1]Sample list codes'!$A$2:$A$21,0))</f>
        <v>2006-2007</v>
      </c>
      <c r="X570" s="89">
        <v>3</v>
      </c>
      <c r="Y570" s="23">
        <v>1</v>
      </c>
      <c r="Z570" s="56">
        <f>INDEX('[1]QAEHS freezer database'!$F$2:$F$30009,MATCH('[1]Sample list'!H279,'[1]QAEHS freezer database'!$C$2:$C$30009,0))</f>
        <v>0</v>
      </c>
    </row>
    <row r="571" spans="4:26" x14ac:dyDescent="0.2">
      <c r="D571" s="12" t="str">
        <f>INDEX('[1]QAEHS freezer database'!$A$2:$A$30009,MATCH('[1]Sample list'!H278,'[1]QAEHS freezer database'!$C$2:$C$30009,0))&amp;F571</f>
        <v>MQX100294</v>
      </c>
      <c r="E571" s="12">
        <f>INDEX('[1]QAEHS freezer database'!$B$2:$B$30009,MATCH('[1]Sample list'!H278,'[1]QAEHS freezer database'!$C$2:$C$30009,0))</f>
        <v>100294</v>
      </c>
      <c r="F571" s="140"/>
      <c r="G571" s="140" t="str">
        <f>INDEX('[1]QAEHS freezer database'!$C$2:$C$30009,MATCH('[1]Sample list'!H278,'[1]QAEHS freezer database'!$C$2:$C$30009,0))</f>
        <v>HBP060S1</v>
      </c>
      <c r="H571" s="89" t="s">
        <v>1688</v>
      </c>
      <c r="I571" t="s">
        <v>1689</v>
      </c>
      <c r="J571" s="89" t="s">
        <v>1690</v>
      </c>
      <c r="K571" t="s">
        <v>1691</v>
      </c>
      <c r="L571" s="49">
        <v>2</v>
      </c>
      <c r="M571" t="s">
        <v>511</v>
      </c>
      <c r="N571" s="13" t="s">
        <v>486</v>
      </c>
      <c r="O571" s="19" t="str">
        <f>INDEX('[1]QAEHS freezer database'!$L$2:$L$30009,MATCH('[1]Sample list'!H278,'[1]QAEHS freezer database'!$C$2:$C$30009,0))</f>
        <v>F</v>
      </c>
      <c r="P571" s="152">
        <v>30</v>
      </c>
      <c r="Q571" s="153">
        <v>2.2599999999999998</v>
      </c>
      <c r="S571" s="80" t="s">
        <v>1692</v>
      </c>
      <c r="T571" s="21" t="str">
        <f>INDEX('[1]QAEHS freezer database'!$K$2:$K$30009,MATCH('[1]Sample list'!H278,'[1]QAEHS freezer database'!$C$2:$C$30009,0))</f>
        <v>2-2.5</v>
      </c>
      <c r="U571" s="89">
        <v>2006</v>
      </c>
      <c r="V571" s="21">
        <f>INDEX('[1]QAEHS freezer database'!$G$2:$G$30009,MATCH('[1]Sample list'!H278,'[1]QAEHS freezer database'!$C$2:$C$30009,0))</f>
        <v>2006</v>
      </c>
      <c r="W571" s="70" t="str">
        <f>INDEX('[1]Sample list codes'!$B$2:$B$21,MATCH('[1]Sample list'!U278,'[1]Sample list codes'!$A$2:$A$21,0))</f>
        <v>2006-2007</v>
      </c>
      <c r="X571" s="89">
        <v>3</v>
      </c>
      <c r="Y571" s="23">
        <v>1</v>
      </c>
      <c r="Z571" s="56">
        <f>INDEX('[1]QAEHS freezer database'!$F$2:$F$30009,MATCH('[1]Sample list'!H278,'[1]QAEHS freezer database'!$C$2:$C$30009,0))</f>
        <v>0</v>
      </c>
    </row>
    <row r="572" spans="4:26" x14ac:dyDescent="0.2">
      <c r="D572" s="12" t="str">
        <f>INDEX('[1]QAEHS freezer database'!$A$2:$A$30009,MATCH('[1]Sample list'!H277,'[1]QAEHS freezer database'!$C$2:$C$30009,0))&amp;F572</f>
        <v>MQX100293</v>
      </c>
      <c r="E572" s="12">
        <f>INDEX('[1]QAEHS freezer database'!$B$2:$B$30009,MATCH('[1]Sample list'!H277,'[1]QAEHS freezer database'!$C$2:$C$30009,0))</f>
        <v>100293</v>
      </c>
      <c r="F572" s="140"/>
      <c r="G572" s="140" t="str">
        <f>INDEX('[1]QAEHS freezer database'!$C$2:$C$30009,MATCH('[1]Sample list'!H277,'[1]QAEHS freezer database'!$C$2:$C$30009,0))</f>
        <v>HBP059S1</v>
      </c>
      <c r="H572" s="89" t="s">
        <v>1693</v>
      </c>
      <c r="I572" t="s">
        <v>1694</v>
      </c>
      <c r="J572" s="89" t="s">
        <v>1695</v>
      </c>
      <c r="K572" t="s">
        <v>1696</v>
      </c>
      <c r="L572" s="49">
        <v>2</v>
      </c>
      <c r="M572" t="s">
        <v>511</v>
      </c>
      <c r="N572" s="13" t="s">
        <v>486</v>
      </c>
      <c r="O572" s="19" t="str">
        <f>INDEX('[1]QAEHS freezer database'!$L$2:$L$30009,MATCH('[1]Sample list'!H277,'[1]QAEHS freezer database'!$C$2:$C$30009,0))</f>
        <v>F</v>
      </c>
      <c r="P572" s="152">
        <v>30</v>
      </c>
      <c r="Q572" s="153">
        <v>2.2599999999999998</v>
      </c>
      <c r="S572" s="80" t="s">
        <v>1692</v>
      </c>
      <c r="T572" s="21" t="str">
        <f>INDEX('[1]QAEHS freezer database'!$K$2:$K$30009,MATCH('[1]Sample list'!H277,'[1]QAEHS freezer database'!$C$2:$C$30009,0))</f>
        <v>2-2.5</v>
      </c>
      <c r="U572" s="89">
        <v>2006</v>
      </c>
      <c r="V572" s="21">
        <f>INDEX('[1]QAEHS freezer database'!$G$2:$G$30009,MATCH('[1]Sample list'!H277,'[1]QAEHS freezer database'!$C$2:$C$30009,0))</f>
        <v>2006</v>
      </c>
      <c r="W572" s="70" t="str">
        <f>INDEX('[1]Sample list codes'!$B$2:$B$21,MATCH('[1]Sample list'!U277,'[1]Sample list codes'!$A$2:$A$21,0))</f>
        <v>2006-2007</v>
      </c>
      <c r="X572" s="89">
        <v>3</v>
      </c>
      <c r="Y572" s="23">
        <v>1</v>
      </c>
      <c r="Z572" s="56">
        <f>INDEX('[1]QAEHS freezer database'!$F$2:$F$30009,MATCH('[1]Sample list'!H277,'[1]QAEHS freezer database'!$C$2:$C$30009,0))</f>
        <v>0</v>
      </c>
    </row>
    <row r="573" spans="4:26" x14ac:dyDescent="0.2">
      <c r="D573" s="12" t="str">
        <f>INDEX('[1]QAEHS freezer database'!$A$2:$A$30009,MATCH('[1]Sample list'!H276,'[1]QAEHS freezer database'!$C$2:$C$30009,0))&amp;F573</f>
        <v>MQX100292</v>
      </c>
      <c r="E573" s="12">
        <f>INDEX('[1]QAEHS freezer database'!$B$2:$B$30009,MATCH('[1]Sample list'!H276,'[1]QAEHS freezer database'!$C$2:$C$30009,0))</f>
        <v>100292</v>
      </c>
      <c r="F573" s="140"/>
      <c r="G573" s="140" t="str">
        <f>INDEX('[1]QAEHS freezer database'!$C$2:$C$30009,MATCH('[1]Sample list'!H276,'[1]QAEHS freezer database'!$C$2:$C$30009,0))</f>
        <v>HBP058S1</v>
      </c>
      <c r="H573" s="89" t="s">
        <v>1697</v>
      </c>
      <c r="I573" t="s">
        <v>1698</v>
      </c>
      <c r="J573" s="89" t="s">
        <v>1699</v>
      </c>
      <c r="K573" t="s">
        <v>1700</v>
      </c>
      <c r="L573" s="49">
        <v>2</v>
      </c>
      <c r="M573" t="s">
        <v>511</v>
      </c>
      <c r="N573" s="13" t="s">
        <v>485</v>
      </c>
      <c r="O573" s="19" t="str">
        <f>INDEX('[1]QAEHS freezer database'!$L$2:$L$30009,MATCH('[1]Sample list'!H276,'[1]QAEHS freezer database'!$C$2:$C$30009,0))</f>
        <v>M</v>
      </c>
      <c r="P573" s="152">
        <v>30</v>
      </c>
      <c r="Q573" s="154">
        <v>0.85</v>
      </c>
      <c r="S573" s="155" t="s">
        <v>1701</v>
      </c>
      <c r="T573" s="21" t="str">
        <f>INDEX('[1]QAEHS freezer database'!$K$2:$K$30009,MATCH('[1]Sample list'!H276,'[1]QAEHS freezer database'!$C$2:$C$30009,0))</f>
        <v>0.5-1</v>
      </c>
      <c r="U573" s="89">
        <v>2006</v>
      </c>
      <c r="V573" s="21">
        <f>INDEX('[1]QAEHS freezer database'!$G$2:$G$30009,MATCH('[1]Sample list'!H276,'[1]QAEHS freezer database'!$C$2:$C$30009,0))</f>
        <v>2006</v>
      </c>
      <c r="W573" s="70" t="str">
        <f>INDEX('[1]Sample list codes'!$B$2:$B$21,MATCH('[1]Sample list'!U276,'[1]Sample list codes'!$A$2:$A$21,0))</f>
        <v>2006-2007</v>
      </c>
      <c r="X573" s="156">
        <v>3</v>
      </c>
      <c r="Y573" s="23">
        <v>1</v>
      </c>
      <c r="Z573" s="56">
        <f>INDEX('[1]QAEHS freezer database'!$F$2:$F$30009,MATCH('[1]Sample list'!H276,'[1]QAEHS freezer database'!$C$2:$C$30009,0))</f>
        <v>0</v>
      </c>
    </row>
    <row r="574" spans="4:26" x14ac:dyDescent="0.2">
      <c r="D574" s="12" t="str">
        <f>INDEX('[1]QAEHS freezer database'!$A$2:$A$30009,MATCH('[1]Sample list'!H275,'[1]QAEHS freezer database'!$C$2:$C$30009,0))&amp;F574</f>
        <v>MQX100291</v>
      </c>
      <c r="E574" s="12">
        <f>INDEX('[1]QAEHS freezer database'!$B$2:$B$30009,MATCH('[1]Sample list'!H275,'[1]QAEHS freezer database'!$C$2:$C$30009,0))</f>
        <v>100291</v>
      </c>
      <c r="F574" s="140"/>
      <c r="G574" s="140" t="str">
        <f>INDEX('[1]QAEHS freezer database'!$C$2:$C$30009,MATCH('[1]Sample list'!H275,'[1]QAEHS freezer database'!$C$2:$C$30009,0))</f>
        <v>HBP057S1</v>
      </c>
      <c r="H574" s="89" t="s">
        <v>1702</v>
      </c>
      <c r="I574" t="s">
        <v>1703</v>
      </c>
      <c r="J574" s="89" t="s">
        <v>1704</v>
      </c>
      <c r="K574" t="s">
        <v>1705</v>
      </c>
      <c r="L574" s="49">
        <v>2</v>
      </c>
      <c r="M574" t="s">
        <v>511</v>
      </c>
      <c r="N574" s="13" t="s">
        <v>485</v>
      </c>
      <c r="O574" s="19" t="str">
        <f>INDEX('[1]QAEHS freezer database'!$L$2:$L$30009,MATCH('[1]Sample list'!H275,'[1]QAEHS freezer database'!$C$2:$C$30009,0))</f>
        <v>M</v>
      </c>
      <c r="P574" s="152">
        <v>30</v>
      </c>
      <c r="Q574" s="154">
        <v>0.78</v>
      </c>
      <c r="S574" s="155" t="s">
        <v>1701</v>
      </c>
      <c r="T574" s="21" t="str">
        <f>INDEX('[1]QAEHS freezer database'!$K$2:$K$30009,MATCH('[1]Sample list'!H275,'[1]QAEHS freezer database'!$C$2:$C$30009,0))</f>
        <v>0.5-1</v>
      </c>
      <c r="U574" s="89">
        <v>2006</v>
      </c>
      <c r="V574" s="21">
        <f>INDEX('[1]QAEHS freezer database'!$G$2:$G$30009,MATCH('[1]Sample list'!H275,'[1]QAEHS freezer database'!$C$2:$C$30009,0))</f>
        <v>2006</v>
      </c>
      <c r="W574" s="70" t="str">
        <f>INDEX('[1]Sample list codes'!$B$2:$B$21,MATCH('[1]Sample list'!U275,'[1]Sample list codes'!$A$2:$A$21,0))</f>
        <v>2006-2007</v>
      </c>
      <c r="X574" s="156">
        <v>3</v>
      </c>
      <c r="Y574" s="23">
        <v>1</v>
      </c>
      <c r="Z574" s="56">
        <f>INDEX('[1]QAEHS freezer database'!$F$2:$F$30009,MATCH('[1]Sample list'!H275,'[1]QAEHS freezer database'!$C$2:$C$30009,0))</f>
        <v>0</v>
      </c>
    </row>
    <row r="575" spans="4:26" x14ac:dyDescent="0.2">
      <c r="D575" s="12" t="str">
        <f>INDEX('[1]QAEHS freezer database'!$A$2:$A$30009,MATCH('[1]Sample list'!H273,'[1]QAEHS freezer database'!$C$2:$C$30009,0))&amp;F575</f>
        <v>MQX100290</v>
      </c>
      <c r="E575" s="12">
        <f>INDEX('[1]QAEHS freezer database'!$B$2:$B$30009,MATCH('[1]Sample list'!H273,'[1]QAEHS freezer database'!$C$2:$C$30009,0))</f>
        <v>100290</v>
      </c>
      <c r="F575" s="140"/>
      <c r="G575" s="140" t="str">
        <f>INDEX('[1]QAEHS freezer database'!$C$2:$C$30009,MATCH('[1]Sample list'!H273,'[1]QAEHS freezer database'!$C$2:$C$30009,0))</f>
        <v>HBP055S1</v>
      </c>
      <c r="H575" s="89" t="s">
        <v>1706</v>
      </c>
      <c r="I575" t="s">
        <v>1707</v>
      </c>
      <c r="J575" s="89" t="s">
        <v>1708</v>
      </c>
      <c r="K575" t="s">
        <v>1709</v>
      </c>
      <c r="L575" s="49">
        <v>2</v>
      </c>
      <c r="M575" t="s">
        <v>511</v>
      </c>
      <c r="N575" s="13" t="s">
        <v>486</v>
      </c>
      <c r="O575" s="19" t="str">
        <f>INDEX('[1]QAEHS freezer database'!$L$2:$L$30009,MATCH('[1]Sample list'!H273,'[1]QAEHS freezer database'!$C$2:$C$30009,0))</f>
        <v>F</v>
      </c>
      <c r="P575" s="152">
        <v>30</v>
      </c>
      <c r="Q575" s="154">
        <v>0.76</v>
      </c>
      <c r="S575" s="155" t="s">
        <v>1701</v>
      </c>
      <c r="T575" s="21" t="str">
        <f>INDEX('[1]QAEHS freezer database'!$K$2:$K$30009,MATCH('[1]Sample list'!H273,'[1]QAEHS freezer database'!$C$2:$C$30009,0))</f>
        <v>0.5-1</v>
      </c>
      <c r="U575" s="89">
        <v>2006</v>
      </c>
      <c r="V575" s="21">
        <f>INDEX('[1]QAEHS freezer database'!$G$2:$G$30009,MATCH('[1]Sample list'!H273,'[1]QAEHS freezer database'!$C$2:$C$30009,0))</f>
        <v>2006</v>
      </c>
      <c r="W575" s="70" t="str">
        <f>INDEX('[1]Sample list codes'!$B$2:$B$21,MATCH('[1]Sample list'!U273,'[1]Sample list codes'!$A$2:$A$21,0))</f>
        <v>2006-2007</v>
      </c>
      <c r="X575" s="156">
        <v>3</v>
      </c>
      <c r="Y575" s="23">
        <v>1</v>
      </c>
      <c r="Z575" s="56">
        <f>INDEX('[1]QAEHS freezer database'!$F$2:$F$30009,MATCH('[1]Sample list'!H273,'[1]QAEHS freezer database'!$C$2:$C$30009,0))</f>
        <v>0</v>
      </c>
    </row>
    <row r="576" spans="4:26" x14ac:dyDescent="0.2">
      <c r="D576" s="12" t="str">
        <f>INDEX('[1]QAEHS freezer database'!$A$2:$A$30009,MATCH('[1]Sample list'!H274,'[1]QAEHS freezer database'!$C$2:$C$30009,0))&amp;F576</f>
        <v>MQX100289</v>
      </c>
      <c r="E576" s="12">
        <f>INDEX('[1]QAEHS freezer database'!$B$2:$B$30009,MATCH('[1]Sample list'!H274,'[1]QAEHS freezer database'!$C$2:$C$30009,0))</f>
        <v>100289</v>
      </c>
      <c r="F576" s="140"/>
      <c r="G576" s="140" t="str">
        <f>INDEX('[1]QAEHS freezer database'!$C$2:$C$30009,MATCH('[1]Sample list'!H274,'[1]QAEHS freezer database'!$C$2:$C$30009,0))</f>
        <v>HBP056S1</v>
      </c>
      <c r="H576" s="89" t="s">
        <v>1710</v>
      </c>
      <c r="I576" t="s">
        <v>1711</v>
      </c>
      <c r="J576" s="89" t="s">
        <v>1712</v>
      </c>
      <c r="K576" t="s">
        <v>1713</v>
      </c>
      <c r="L576" s="49">
        <v>2</v>
      </c>
      <c r="M576" t="s">
        <v>511</v>
      </c>
      <c r="N576" s="13" t="s">
        <v>486</v>
      </c>
      <c r="O576" s="19" t="str">
        <f>INDEX('[1]QAEHS freezer database'!$L$2:$L$30009,MATCH('[1]Sample list'!H274,'[1]QAEHS freezer database'!$C$2:$C$30009,0))</f>
        <v>F</v>
      </c>
      <c r="P576" s="152">
        <v>30</v>
      </c>
      <c r="Q576" s="154">
        <v>0.78</v>
      </c>
      <c r="S576" s="155" t="s">
        <v>1701</v>
      </c>
      <c r="T576" s="21" t="str">
        <f>INDEX('[1]QAEHS freezer database'!$K$2:$K$30009,MATCH('[1]Sample list'!H274,'[1]QAEHS freezer database'!$C$2:$C$30009,0))</f>
        <v>0.5-1</v>
      </c>
      <c r="U576" s="89">
        <v>2006</v>
      </c>
      <c r="V576" s="21">
        <f>INDEX('[1]QAEHS freezer database'!$G$2:$G$30009,MATCH('[1]Sample list'!H274,'[1]QAEHS freezer database'!$C$2:$C$30009,0))</f>
        <v>2006</v>
      </c>
      <c r="W576" s="70" t="str">
        <f>INDEX('[1]Sample list codes'!$B$2:$B$21,MATCH('[1]Sample list'!U274,'[1]Sample list codes'!$A$2:$A$21,0))</f>
        <v>2006-2007</v>
      </c>
      <c r="X576" s="156">
        <v>3</v>
      </c>
      <c r="Y576" s="23">
        <v>1</v>
      </c>
      <c r="Z576" s="56">
        <f>INDEX('[1]QAEHS freezer database'!$F$2:$F$30009,MATCH('[1]Sample list'!H274,'[1]QAEHS freezer database'!$C$2:$C$30009,0))</f>
        <v>0</v>
      </c>
    </row>
    <row r="577" spans="4:26" x14ac:dyDescent="0.2">
      <c r="D577" s="12" t="str">
        <f>INDEX('[1]QAEHS freezer database'!$A$2:$A$30009,MATCH('[1]Sample list'!H272,'[1]QAEHS freezer database'!$C$2:$C$30009,0))&amp;F577</f>
        <v>MQX100288</v>
      </c>
      <c r="E577" s="12">
        <f>INDEX('[1]QAEHS freezer database'!$B$2:$B$30009,MATCH('[1]Sample list'!H272,'[1]QAEHS freezer database'!$C$2:$C$30009,0))</f>
        <v>100288</v>
      </c>
      <c r="F577" s="140"/>
      <c r="G577" s="140" t="str">
        <f>INDEX('[1]QAEHS freezer database'!$C$2:$C$30009,MATCH('[1]Sample list'!H272,'[1]QAEHS freezer database'!$C$2:$C$30009,0))</f>
        <v>HBP054S1</v>
      </c>
      <c r="H577" s="89" t="s">
        <v>1714</v>
      </c>
      <c r="I577" t="s">
        <v>1715</v>
      </c>
      <c r="J577" s="89" t="s">
        <v>1716</v>
      </c>
      <c r="K577" t="s">
        <v>1717</v>
      </c>
      <c r="L577" s="49">
        <v>2</v>
      </c>
      <c r="M577" t="s">
        <v>511</v>
      </c>
      <c r="N577" s="13" t="s">
        <v>486</v>
      </c>
      <c r="O577" s="19" t="str">
        <f>INDEX('[1]QAEHS freezer database'!$L$2:$L$30009,MATCH('[1]Sample list'!H272,'[1]QAEHS freezer database'!$C$2:$C$30009,0))</f>
        <v>F</v>
      </c>
      <c r="P577" s="152">
        <v>30</v>
      </c>
      <c r="Q577" s="153">
        <v>3.26</v>
      </c>
      <c r="S577" s="80" t="s">
        <v>1598</v>
      </c>
      <c r="T577" s="21" t="str">
        <f>INDEX('[1]QAEHS freezer database'!$K$2:$K$30009,MATCH('[1]Sample list'!H272,'[1]QAEHS freezer database'!$C$2:$C$30009,0))</f>
        <v>3-3.5</v>
      </c>
      <c r="U577" s="89">
        <v>2006</v>
      </c>
      <c r="V577" s="21">
        <f>INDEX('[1]QAEHS freezer database'!$G$2:$G$30009,MATCH('[1]Sample list'!H272,'[1]QAEHS freezer database'!$C$2:$C$30009,0))</f>
        <v>2006</v>
      </c>
      <c r="W577" s="70" t="str">
        <f>INDEX('[1]Sample list codes'!$B$2:$B$21,MATCH('[1]Sample list'!U272,'[1]Sample list codes'!$A$2:$A$21,0))</f>
        <v>2006-2007</v>
      </c>
      <c r="X577" s="89">
        <v>3</v>
      </c>
      <c r="Y577" s="23">
        <v>1</v>
      </c>
      <c r="Z577" s="56">
        <f>INDEX('[1]QAEHS freezer database'!$F$2:$F$30009,MATCH('[1]Sample list'!H272,'[1]QAEHS freezer database'!$C$2:$C$30009,0))</f>
        <v>0</v>
      </c>
    </row>
    <row r="578" spans="4:26" x14ac:dyDescent="0.2">
      <c r="D578" s="12" t="str">
        <f>INDEX('[1]QAEHS freezer database'!$A$2:$A$30009,MATCH('[1]Sample list'!H271,'[1]QAEHS freezer database'!$C$2:$C$30009,0))&amp;F578</f>
        <v>MQX100287</v>
      </c>
      <c r="E578" s="12">
        <f>INDEX('[1]QAEHS freezer database'!$B$2:$B$30009,MATCH('[1]Sample list'!H271,'[1]QAEHS freezer database'!$C$2:$C$30009,0))</f>
        <v>100287</v>
      </c>
      <c r="F578" s="140"/>
      <c r="G578" s="140" t="str">
        <f>INDEX('[1]QAEHS freezer database'!$C$2:$C$30009,MATCH('[1]Sample list'!H271,'[1]QAEHS freezer database'!$C$2:$C$30009,0))</f>
        <v>HBP053S1</v>
      </c>
      <c r="H578" s="89" t="s">
        <v>1718</v>
      </c>
      <c r="I578" t="s">
        <v>1719</v>
      </c>
      <c r="J578" s="89" t="s">
        <v>1720</v>
      </c>
      <c r="K578" t="s">
        <v>1721</v>
      </c>
      <c r="L578" s="49">
        <v>2</v>
      </c>
      <c r="M578" t="s">
        <v>511</v>
      </c>
      <c r="N578" s="13" t="s">
        <v>485</v>
      </c>
      <c r="O578" s="19" t="str">
        <f>INDEX('[1]QAEHS freezer database'!$L$2:$L$30009,MATCH('[1]Sample list'!H271,'[1]QAEHS freezer database'!$C$2:$C$30009,0))</f>
        <v>M</v>
      </c>
      <c r="P578" s="152">
        <v>30</v>
      </c>
      <c r="Q578" s="153">
        <v>3.25</v>
      </c>
      <c r="S578" s="80" t="s">
        <v>1598</v>
      </c>
      <c r="T578" s="21" t="str">
        <f>INDEX('[1]QAEHS freezer database'!$K$2:$K$30009,MATCH('[1]Sample list'!H271,'[1]QAEHS freezer database'!$C$2:$C$30009,0))</f>
        <v>3-3.5</v>
      </c>
      <c r="U578" s="89">
        <v>2006</v>
      </c>
      <c r="V578" s="21">
        <f>INDEX('[1]QAEHS freezer database'!$G$2:$G$30009,MATCH('[1]Sample list'!H271,'[1]QAEHS freezer database'!$C$2:$C$30009,0))</f>
        <v>2006</v>
      </c>
      <c r="W578" s="70" t="str">
        <f>INDEX('[1]Sample list codes'!$B$2:$B$21,MATCH('[1]Sample list'!U271,'[1]Sample list codes'!$A$2:$A$21,0))</f>
        <v>2006-2007</v>
      </c>
      <c r="X578" s="89">
        <v>3</v>
      </c>
      <c r="Y578" s="23">
        <v>1</v>
      </c>
      <c r="Z578" s="56">
        <f>INDEX('[1]QAEHS freezer database'!$F$2:$F$30009,MATCH('[1]Sample list'!H271,'[1]QAEHS freezer database'!$C$2:$C$30009,0))</f>
        <v>0</v>
      </c>
    </row>
    <row r="579" spans="4:26" x14ac:dyDescent="0.2">
      <c r="D579" s="12" t="str">
        <f>INDEX('[1]QAEHS freezer database'!$A$2:$A$30009,MATCH('[1]Sample list'!H270,'[1]QAEHS freezer database'!$C$2:$C$30009,0))&amp;F579</f>
        <v>MQX100286</v>
      </c>
      <c r="E579" s="12">
        <f>INDEX('[1]QAEHS freezer database'!$B$2:$B$30009,MATCH('[1]Sample list'!H270,'[1]QAEHS freezer database'!$C$2:$C$30009,0))</f>
        <v>100286</v>
      </c>
      <c r="F579" s="140"/>
      <c r="G579" s="140" t="str">
        <f>INDEX('[1]QAEHS freezer database'!$C$2:$C$30009,MATCH('[1]Sample list'!H270,'[1]QAEHS freezer database'!$C$2:$C$30009,0))</f>
        <v>HBP052S1</v>
      </c>
      <c r="H579" s="89" t="s">
        <v>1722</v>
      </c>
      <c r="I579" t="s">
        <v>1723</v>
      </c>
      <c r="J579" s="89" t="s">
        <v>1724</v>
      </c>
      <c r="K579" t="s">
        <v>1725</v>
      </c>
      <c r="L579" s="49">
        <v>2</v>
      </c>
      <c r="M579" t="s">
        <v>511</v>
      </c>
      <c r="N579" s="13" t="s">
        <v>485</v>
      </c>
      <c r="O579" s="19" t="str">
        <f>INDEX('[1]QAEHS freezer database'!$L$2:$L$30009,MATCH('[1]Sample list'!H270,'[1]QAEHS freezer database'!$C$2:$C$30009,0))</f>
        <v>M</v>
      </c>
      <c r="P579" s="152">
        <v>30</v>
      </c>
      <c r="Q579" s="153">
        <v>3.28</v>
      </c>
      <c r="S579" s="80" t="s">
        <v>1598</v>
      </c>
      <c r="T579" s="21" t="str">
        <f>INDEX('[1]QAEHS freezer database'!$K$2:$K$30009,MATCH('[1]Sample list'!H270,'[1]QAEHS freezer database'!$C$2:$C$30009,0))</f>
        <v>3-3.5</v>
      </c>
      <c r="U579" s="89">
        <v>2006</v>
      </c>
      <c r="V579" s="21">
        <f>INDEX('[1]QAEHS freezer database'!$G$2:$G$30009,MATCH('[1]Sample list'!H270,'[1]QAEHS freezer database'!$C$2:$C$30009,0))</f>
        <v>2006</v>
      </c>
      <c r="W579" s="70" t="str">
        <f>INDEX('[1]Sample list codes'!$B$2:$B$21,MATCH('[1]Sample list'!U270,'[1]Sample list codes'!$A$2:$A$21,0))</f>
        <v>2006-2007</v>
      </c>
      <c r="X579" s="89">
        <v>3</v>
      </c>
      <c r="Y579" s="23">
        <v>1</v>
      </c>
      <c r="Z579" s="56">
        <f>INDEX('[1]QAEHS freezer database'!$F$2:$F$30009,MATCH('[1]Sample list'!H270,'[1]QAEHS freezer database'!$C$2:$C$30009,0))</f>
        <v>0</v>
      </c>
    </row>
    <row r="580" spans="4:26" x14ac:dyDescent="0.2">
      <c r="D580" s="12" t="str">
        <f>INDEX('[1]QAEHS freezer database'!$A$2:$A$30009,MATCH('[1]Sample list'!H269,'[1]QAEHS freezer database'!$C$2:$C$30009,0))&amp;F580</f>
        <v>MQX100285</v>
      </c>
      <c r="E580" s="12">
        <f>INDEX('[1]QAEHS freezer database'!$B$2:$B$30009,MATCH('[1]Sample list'!H269,'[1]QAEHS freezer database'!$C$2:$C$30009,0))</f>
        <v>100285</v>
      </c>
      <c r="F580" s="140"/>
      <c r="G580" s="140" t="str">
        <f>INDEX('[1]QAEHS freezer database'!$C$2:$C$30009,MATCH('[1]Sample list'!H269,'[1]QAEHS freezer database'!$C$2:$C$30009,0))</f>
        <v>HBP051S1</v>
      </c>
      <c r="H580" s="89" t="s">
        <v>1726</v>
      </c>
      <c r="I580" t="s">
        <v>1727</v>
      </c>
      <c r="J580" s="89" t="s">
        <v>1728</v>
      </c>
      <c r="K580" t="s">
        <v>1729</v>
      </c>
      <c r="L580" s="49">
        <v>2</v>
      </c>
      <c r="M580" t="s">
        <v>511</v>
      </c>
      <c r="N580" s="13" t="s">
        <v>486</v>
      </c>
      <c r="O580" s="19" t="str">
        <f>INDEX('[1]QAEHS freezer database'!$L$2:$L$30009,MATCH('[1]Sample list'!H269,'[1]QAEHS freezer database'!$C$2:$C$30009,0))</f>
        <v>F</v>
      </c>
      <c r="P580" s="152">
        <v>30</v>
      </c>
      <c r="Q580" s="153">
        <v>3.72</v>
      </c>
      <c r="S580" s="80" t="s">
        <v>1730</v>
      </c>
      <c r="T580" s="21" t="str">
        <f>INDEX('[1]QAEHS freezer database'!$K$2:$K$30009,MATCH('[1]Sample list'!H269,'[1]QAEHS freezer database'!$C$2:$C$30009,0))</f>
        <v>3.5-4</v>
      </c>
      <c r="U580" s="89">
        <v>2006</v>
      </c>
      <c r="V580" s="21">
        <f>INDEX('[1]QAEHS freezer database'!$G$2:$G$30009,MATCH('[1]Sample list'!H269,'[1]QAEHS freezer database'!$C$2:$C$30009,0))</f>
        <v>2006</v>
      </c>
      <c r="W580" s="70" t="str">
        <f>INDEX('[1]Sample list codes'!$B$2:$B$21,MATCH('[1]Sample list'!U269,'[1]Sample list codes'!$A$2:$A$21,0))</f>
        <v>2006-2007</v>
      </c>
      <c r="X580" s="89">
        <v>3</v>
      </c>
      <c r="Y580" s="23">
        <v>1</v>
      </c>
      <c r="Z580" s="56">
        <f>INDEX('[1]QAEHS freezer database'!$F$2:$F$30009,MATCH('[1]Sample list'!H269,'[1]QAEHS freezer database'!$C$2:$C$30009,0))</f>
        <v>0</v>
      </c>
    </row>
    <row r="581" spans="4:26" x14ac:dyDescent="0.2">
      <c r="D581" s="12" t="str">
        <f>INDEX('[1]QAEHS freezer database'!$A$2:$A$30009,MATCH('[1]Sample list'!H268,'[1]QAEHS freezer database'!$C$2:$C$30009,0))&amp;F581</f>
        <v>MQX100284</v>
      </c>
      <c r="E581" s="12">
        <f>INDEX('[1]QAEHS freezer database'!$B$2:$B$30009,MATCH('[1]Sample list'!H268,'[1]QAEHS freezer database'!$C$2:$C$30009,0))</f>
        <v>100284</v>
      </c>
      <c r="F581" s="140"/>
      <c r="G581" s="140" t="str">
        <f>INDEX('[1]QAEHS freezer database'!$C$2:$C$30009,MATCH('[1]Sample list'!H268,'[1]QAEHS freezer database'!$C$2:$C$30009,0))</f>
        <v>HBP050S1</v>
      </c>
      <c r="H581" s="89" t="s">
        <v>1731</v>
      </c>
      <c r="I581" t="s">
        <v>1732</v>
      </c>
      <c r="J581" s="89" t="s">
        <v>1733</v>
      </c>
      <c r="K581" t="s">
        <v>1734</v>
      </c>
      <c r="L581" s="49">
        <v>2</v>
      </c>
      <c r="M581" t="s">
        <v>511</v>
      </c>
      <c r="N581" s="13" t="s">
        <v>486</v>
      </c>
      <c r="O581" s="19" t="str">
        <f>INDEX('[1]QAEHS freezer database'!$L$2:$L$30009,MATCH('[1]Sample list'!H268,'[1]QAEHS freezer database'!$C$2:$C$30009,0))</f>
        <v>F</v>
      </c>
      <c r="P581" s="152">
        <v>30</v>
      </c>
      <c r="Q581" s="153">
        <v>3.71</v>
      </c>
      <c r="S581" s="80" t="s">
        <v>1730</v>
      </c>
      <c r="T581" s="21" t="str">
        <f>INDEX('[1]QAEHS freezer database'!$K$2:$K$30009,MATCH('[1]Sample list'!H268,'[1]QAEHS freezer database'!$C$2:$C$30009,0))</f>
        <v>3.5-4</v>
      </c>
      <c r="U581" s="89">
        <v>2006</v>
      </c>
      <c r="V581" s="21">
        <f>INDEX('[1]QAEHS freezer database'!$G$2:$G$30009,MATCH('[1]Sample list'!H268,'[1]QAEHS freezer database'!$C$2:$C$30009,0))</f>
        <v>2006</v>
      </c>
      <c r="W581" s="70" t="str">
        <f>INDEX('[1]Sample list codes'!$B$2:$B$21,MATCH('[1]Sample list'!U268,'[1]Sample list codes'!$A$2:$A$21,0))</f>
        <v>2006-2007</v>
      </c>
      <c r="X581" s="89">
        <v>3</v>
      </c>
      <c r="Y581" s="23">
        <v>1</v>
      </c>
      <c r="Z581" s="56">
        <f>INDEX('[1]QAEHS freezer database'!$F$2:$F$30009,MATCH('[1]Sample list'!H268,'[1]QAEHS freezer database'!$C$2:$C$30009,0))</f>
        <v>0</v>
      </c>
    </row>
    <row r="582" spans="4:26" x14ac:dyDescent="0.2">
      <c r="D582" s="12" t="str">
        <f>INDEX('[1]QAEHS freezer database'!$A$2:$A$30009,MATCH('[1]Sample list'!H267,'[1]QAEHS freezer database'!$C$2:$C$30009,0))&amp;F582</f>
        <v>MQX100283</v>
      </c>
      <c r="E582" s="12">
        <f>INDEX('[1]QAEHS freezer database'!$B$2:$B$30009,MATCH('[1]Sample list'!H267,'[1]QAEHS freezer database'!$C$2:$C$30009,0))</f>
        <v>100283</v>
      </c>
      <c r="F582" s="140"/>
      <c r="G582" s="140" t="str">
        <f>INDEX('[1]QAEHS freezer database'!$C$2:$C$30009,MATCH('[1]Sample list'!H267,'[1]QAEHS freezer database'!$C$2:$C$30009,0))</f>
        <v>HBP049S1</v>
      </c>
      <c r="H582" s="89" t="s">
        <v>1735</v>
      </c>
      <c r="I582" t="s">
        <v>1736</v>
      </c>
      <c r="J582" s="89" t="s">
        <v>1737</v>
      </c>
      <c r="K582" t="s">
        <v>1738</v>
      </c>
      <c r="L582" s="49">
        <v>2</v>
      </c>
      <c r="M582" t="s">
        <v>511</v>
      </c>
      <c r="N582" s="13" t="s">
        <v>485</v>
      </c>
      <c r="O582" s="19" t="str">
        <f>INDEX('[1]QAEHS freezer database'!$L$2:$L$30009,MATCH('[1]Sample list'!H267,'[1]QAEHS freezer database'!$C$2:$C$30009,0))</f>
        <v>M</v>
      </c>
      <c r="P582" s="152">
        <v>30</v>
      </c>
      <c r="Q582" s="153">
        <v>3.79</v>
      </c>
      <c r="S582" s="80" t="s">
        <v>1730</v>
      </c>
      <c r="T582" s="21" t="str">
        <f>INDEX('[1]QAEHS freezer database'!$K$2:$K$30009,MATCH('[1]Sample list'!H267,'[1]QAEHS freezer database'!$C$2:$C$30009,0))</f>
        <v>3.5-4</v>
      </c>
      <c r="U582" s="89">
        <v>2006</v>
      </c>
      <c r="V582" s="21">
        <f>INDEX('[1]QAEHS freezer database'!$G$2:$G$30009,MATCH('[1]Sample list'!H267,'[1]QAEHS freezer database'!$C$2:$C$30009,0))</f>
        <v>2006</v>
      </c>
      <c r="W582" s="70" t="str">
        <f>INDEX('[1]Sample list codes'!$B$2:$B$21,MATCH('[1]Sample list'!U267,'[1]Sample list codes'!$A$2:$A$21,0))</f>
        <v>2006-2007</v>
      </c>
      <c r="X582" s="89">
        <v>3</v>
      </c>
      <c r="Y582" s="23">
        <v>1</v>
      </c>
      <c r="Z582" s="56">
        <f>INDEX('[1]QAEHS freezer database'!$F$2:$F$30009,MATCH('[1]Sample list'!H267,'[1]QAEHS freezer database'!$C$2:$C$30009,0))</f>
        <v>0</v>
      </c>
    </row>
    <row r="583" spans="4:26" x14ac:dyDescent="0.2">
      <c r="D583" s="12" t="str">
        <f>INDEX('[1]QAEHS freezer database'!$A$2:$A$30009,MATCH('[1]Sample list'!H266,'[1]QAEHS freezer database'!$C$2:$C$30009,0))&amp;F583</f>
        <v>MQX100282</v>
      </c>
      <c r="E583" s="12">
        <f>INDEX('[1]QAEHS freezer database'!$B$2:$B$30009,MATCH('[1]Sample list'!H266,'[1]QAEHS freezer database'!$C$2:$C$30009,0))</f>
        <v>100282</v>
      </c>
      <c r="F583" s="140"/>
      <c r="G583" s="140" t="str">
        <f>INDEX('[1]QAEHS freezer database'!$C$2:$C$30009,MATCH('[1]Sample list'!H266,'[1]QAEHS freezer database'!$C$2:$C$30009,0))</f>
        <v>HBP048S1</v>
      </c>
      <c r="H583" s="89" t="s">
        <v>1739</v>
      </c>
      <c r="I583" t="s">
        <v>1740</v>
      </c>
      <c r="J583" s="89" t="s">
        <v>1741</v>
      </c>
      <c r="K583" t="s">
        <v>1742</v>
      </c>
      <c r="L583" s="49">
        <v>2</v>
      </c>
      <c r="M583" t="s">
        <v>511</v>
      </c>
      <c r="N583" s="13" t="s">
        <v>485</v>
      </c>
      <c r="O583" s="19" t="str">
        <f>INDEX('[1]QAEHS freezer database'!$L$2:$L$30009,MATCH('[1]Sample list'!H266,'[1]QAEHS freezer database'!$C$2:$C$30009,0))</f>
        <v>M</v>
      </c>
      <c r="P583" s="152">
        <v>30</v>
      </c>
      <c r="Q583" s="153">
        <v>3.77</v>
      </c>
      <c r="S583" s="80" t="s">
        <v>1730</v>
      </c>
      <c r="T583" s="21" t="str">
        <f>INDEX('[1]QAEHS freezer database'!$K$2:$K$30009,MATCH('[1]Sample list'!H266,'[1]QAEHS freezer database'!$C$2:$C$30009,0))</f>
        <v>3.5-4</v>
      </c>
      <c r="U583" s="89">
        <v>2006</v>
      </c>
      <c r="V583" s="21">
        <f>INDEX('[1]QAEHS freezer database'!$G$2:$G$30009,MATCH('[1]Sample list'!H266,'[1]QAEHS freezer database'!$C$2:$C$30009,0))</f>
        <v>2006</v>
      </c>
      <c r="W583" s="70" t="str">
        <f>INDEX('[1]Sample list codes'!$B$2:$B$21,MATCH('[1]Sample list'!U266,'[1]Sample list codes'!$A$2:$A$21,0))</f>
        <v>2006-2007</v>
      </c>
      <c r="X583" s="89">
        <v>3</v>
      </c>
      <c r="Y583" s="23">
        <v>1</v>
      </c>
      <c r="Z583" s="56">
        <f>INDEX('[1]QAEHS freezer database'!$F$2:$F$30009,MATCH('[1]Sample list'!H266,'[1]QAEHS freezer database'!$C$2:$C$30009,0))</f>
        <v>0</v>
      </c>
    </row>
    <row r="584" spans="4:26" x14ac:dyDescent="0.2">
      <c r="D584" s="12" t="str">
        <f>INDEX('[1]QAEHS freezer database'!$A$2:$A$30009,MATCH('[1]Sample list'!H265,'[1]QAEHS freezer database'!$C$2:$C$30009,0))&amp;F584</f>
        <v>MQX100281</v>
      </c>
      <c r="E584" s="12">
        <f>INDEX('[1]QAEHS freezer database'!$B$2:$B$30009,MATCH('[1]Sample list'!H265,'[1]QAEHS freezer database'!$C$2:$C$30009,0))</f>
        <v>100281</v>
      </c>
      <c r="F584" s="140"/>
      <c r="G584" s="140" t="str">
        <f>INDEX('[1]QAEHS freezer database'!$C$2:$C$30009,MATCH('[1]Sample list'!H265,'[1]QAEHS freezer database'!$C$2:$C$30009,0))</f>
        <v>HBP047S1</v>
      </c>
      <c r="H584" s="89" t="s">
        <v>1743</v>
      </c>
      <c r="I584" t="s">
        <v>1744</v>
      </c>
      <c r="J584" s="89" t="s">
        <v>1745</v>
      </c>
      <c r="K584" t="s">
        <v>1746</v>
      </c>
      <c r="L584" s="49">
        <v>2</v>
      </c>
      <c r="M584" t="s">
        <v>511</v>
      </c>
      <c r="N584" s="13" t="s">
        <v>485</v>
      </c>
      <c r="O584" s="19" t="str">
        <f>INDEX('[1]QAEHS freezer database'!$L$2:$L$30009,MATCH('[1]Sample list'!H265,'[1]QAEHS freezer database'!$C$2:$C$30009,0))</f>
        <v>M</v>
      </c>
      <c r="P584" s="152">
        <v>30</v>
      </c>
      <c r="Q584" s="153">
        <v>2.79</v>
      </c>
      <c r="S584" s="80" t="s">
        <v>1747</v>
      </c>
      <c r="T584" s="21" t="str">
        <f>INDEX('[1]QAEHS freezer database'!$K$2:$K$30009,MATCH('[1]Sample list'!H265,'[1]QAEHS freezer database'!$C$2:$C$30009,0))</f>
        <v>2.5-3</v>
      </c>
      <c r="U584" s="89">
        <v>2006</v>
      </c>
      <c r="V584" s="21">
        <f>INDEX('[1]QAEHS freezer database'!$G$2:$G$30009,MATCH('[1]Sample list'!H265,'[1]QAEHS freezer database'!$C$2:$C$30009,0))</f>
        <v>2006</v>
      </c>
      <c r="W584" s="70" t="str">
        <f>INDEX('[1]Sample list codes'!$B$2:$B$21,MATCH('[1]Sample list'!U265,'[1]Sample list codes'!$A$2:$A$21,0))</f>
        <v>2006-2007</v>
      </c>
      <c r="X584" s="89">
        <v>3</v>
      </c>
      <c r="Y584" s="23">
        <v>1</v>
      </c>
      <c r="Z584" s="56">
        <f>INDEX('[1]QAEHS freezer database'!$F$2:$F$30009,MATCH('[1]Sample list'!H265,'[1]QAEHS freezer database'!$C$2:$C$30009,0))</f>
        <v>0</v>
      </c>
    </row>
    <row r="585" spans="4:26" x14ac:dyDescent="0.2">
      <c r="D585" s="12" t="str">
        <f>INDEX('[1]QAEHS freezer database'!$A$2:$A$30009,MATCH('[1]Sample list'!H264,'[1]QAEHS freezer database'!$C$2:$C$30009,0))&amp;F585</f>
        <v>MQX100280</v>
      </c>
      <c r="E585" s="12">
        <f>INDEX('[1]QAEHS freezer database'!$B$2:$B$30009,MATCH('[1]Sample list'!H264,'[1]QAEHS freezer database'!$C$2:$C$30009,0))</f>
        <v>100280</v>
      </c>
      <c r="F585" s="140"/>
      <c r="G585" s="140" t="str">
        <f>INDEX('[1]QAEHS freezer database'!$C$2:$C$30009,MATCH('[1]Sample list'!H264,'[1]QAEHS freezer database'!$C$2:$C$30009,0))</f>
        <v>HBP046S1</v>
      </c>
      <c r="H585" s="89" t="s">
        <v>1748</v>
      </c>
      <c r="I585" t="s">
        <v>1749</v>
      </c>
      <c r="J585" s="89" t="s">
        <v>1750</v>
      </c>
      <c r="K585" t="s">
        <v>1751</v>
      </c>
      <c r="L585" s="49">
        <v>2</v>
      </c>
      <c r="M585" t="s">
        <v>511</v>
      </c>
      <c r="N585" s="13" t="s">
        <v>485</v>
      </c>
      <c r="O585" s="19" t="str">
        <f>INDEX('[1]QAEHS freezer database'!$L$2:$L$30009,MATCH('[1]Sample list'!H264,'[1]QAEHS freezer database'!$C$2:$C$30009,0))</f>
        <v>M</v>
      </c>
      <c r="P585" s="152">
        <v>30</v>
      </c>
      <c r="Q585" s="153">
        <v>2.79</v>
      </c>
      <c r="S585" s="80" t="s">
        <v>1747</v>
      </c>
      <c r="T585" s="21" t="str">
        <f>INDEX('[1]QAEHS freezer database'!$K$2:$K$30009,MATCH('[1]Sample list'!H264,'[1]QAEHS freezer database'!$C$2:$C$30009,0))</f>
        <v>2.5-3</v>
      </c>
      <c r="U585" s="89">
        <v>2006</v>
      </c>
      <c r="V585" s="21">
        <f>INDEX('[1]QAEHS freezer database'!$G$2:$G$30009,MATCH('[1]Sample list'!H264,'[1]QAEHS freezer database'!$C$2:$C$30009,0))</f>
        <v>2006</v>
      </c>
      <c r="W585" s="70" t="str">
        <f>INDEX('[1]Sample list codes'!$B$2:$B$21,MATCH('[1]Sample list'!U264,'[1]Sample list codes'!$A$2:$A$21,0))</f>
        <v>2006-2007</v>
      </c>
      <c r="X585" s="89">
        <v>3</v>
      </c>
      <c r="Y585" s="23">
        <v>1</v>
      </c>
      <c r="Z585" s="56">
        <f>INDEX('[1]QAEHS freezer database'!$F$2:$F$30009,MATCH('[1]Sample list'!H264,'[1]QAEHS freezer database'!$C$2:$C$30009,0))</f>
        <v>0</v>
      </c>
    </row>
    <row r="586" spans="4:26" x14ac:dyDescent="0.2">
      <c r="D586" s="12" t="str">
        <f>INDEX('[1]QAEHS freezer database'!$A$2:$A$30009,MATCH('[1]Sample list'!H263,'[1]QAEHS freezer database'!$C$2:$C$30009,0))&amp;F586</f>
        <v>MQX100279</v>
      </c>
      <c r="E586" s="12">
        <f>INDEX('[1]QAEHS freezer database'!$B$2:$B$30009,MATCH('[1]Sample list'!H263,'[1]QAEHS freezer database'!$C$2:$C$30009,0))</f>
        <v>100279</v>
      </c>
      <c r="F586" s="140"/>
      <c r="G586" s="140" t="str">
        <f>INDEX('[1]QAEHS freezer database'!$C$2:$C$30009,MATCH('[1]Sample list'!H263,'[1]QAEHS freezer database'!$C$2:$C$30009,0))</f>
        <v>HBP045S1</v>
      </c>
      <c r="H586" s="89" t="s">
        <v>1752</v>
      </c>
      <c r="I586" t="s">
        <v>1753</v>
      </c>
      <c r="J586" s="89" t="s">
        <v>1754</v>
      </c>
      <c r="K586" t="s">
        <v>1755</v>
      </c>
      <c r="L586" s="49">
        <v>2</v>
      </c>
      <c r="M586" t="s">
        <v>511</v>
      </c>
      <c r="N586" s="13" t="s">
        <v>486</v>
      </c>
      <c r="O586" s="19" t="str">
        <f>INDEX('[1]QAEHS freezer database'!$L$2:$L$30009,MATCH('[1]Sample list'!H263,'[1]QAEHS freezer database'!$C$2:$C$30009,0))</f>
        <v>F</v>
      </c>
      <c r="P586" s="152">
        <v>30</v>
      </c>
      <c r="Q586" s="153">
        <v>4.93</v>
      </c>
      <c r="S586" s="80" t="s">
        <v>1756</v>
      </c>
      <c r="T586" s="21" t="str">
        <f>INDEX('[1]QAEHS freezer database'!$K$2:$K$30009,MATCH('[1]Sample list'!H263,'[1]QAEHS freezer database'!$C$2:$C$30009,0))</f>
        <v>4-6</v>
      </c>
      <c r="U586" s="89">
        <v>2006</v>
      </c>
      <c r="V586" s="21">
        <f>INDEX('[1]QAEHS freezer database'!$G$2:$G$30009,MATCH('[1]Sample list'!H263,'[1]QAEHS freezer database'!$C$2:$C$30009,0))</f>
        <v>2006</v>
      </c>
      <c r="W586" s="70" t="str">
        <f>INDEX('[1]Sample list codes'!$B$2:$B$21,MATCH('[1]Sample list'!U263,'[1]Sample list codes'!$A$2:$A$21,0))</f>
        <v>2006-2007</v>
      </c>
      <c r="X586" s="89">
        <v>3</v>
      </c>
      <c r="Y586" s="23">
        <v>1</v>
      </c>
      <c r="Z586" s="56">
        <f>INDEX('[1]QAEHS freezer database'!$F$2:$F$30009,MATCH('[1]Sample list'!H263,'[1]QAEHS freezer database'!$C$2:$C$30009,0))</f>
        <v>0</v>
      </c>
    </row>
    <row r="587" spans="4:26" x14ac:dyDescent="0.2">
      <c r="D587" s="12" t="str">
        <f>INDEX('[1]QAEHS freezer database'!$A$2:$A$30009,MATCH('[1]Sample list'!H262,'[1]QAEHS freezer database'!$C$2:$C$30009,0))&amp;F587</f>
        <v>MQX100278</v>
      </c>
      <c r="E587" s="12">
        <f>INDEX('[1]QAEHS freezer database'!$B$2:$B$30009,MATCH('[1]Sample list'!H262,'[1]QAEHS freezer database'!$C$2:$C$30009,0))</f>
        <v>100278</v>
      </c>
      <c r="F587" s="140"/>
      <c r="G587" s="140" t="str">
        <f>INDEX('[1]QAEHS freezer database'!$C$2:$C$30009,MATCH('[1]Sample list'!H262,'[1]QAEHS freezer database'!$C$2:$C$30009,0))</f>
        <v>HBP044S1</v>
      </c>
      <c r="H587" s="89" t="s">
        <v>1757</v>
      </c>
      <c r="I587" t="s">
        <v>1758</v>
      </c>
      <c r="J587" s="89" t="s">
        <v>1759</v>
      </c>
      <c r="K587" t="s">
        <v>1760</v>
      </c>
      <c r="L587" s="49">
        <v>2</v>
      </c>
      <c r="M587" t="s">
        <v>511</v>
      </c>
      <c r="N587" s="13" t="s">
        <v>486</v>
      </c>
      <c r="O587" s="19" t="str">
        <f>INDEX('[1]QAEHS freezer database'!$L$2:$L$30009,MATCH('[1]Sample list'!H262,'[1]QAEHS freezer database'!$C$2:$C$30009,0))</f>
        <v>F</v>
      </c>
      <c r="P587" s="152">
        <v>30</v>
      </c>
      <c r="Q587" s="153">
        <v>5.14</v>
      </c>
      <c r="S587" s="80" t="s">
        <v>1756</v>
      </c>
      <c r="T587" s="21" t="str">
        <f>INDEX('[1]QAEHS freezer database'!$K$2:$K$30009,MATCH('[1]Sample list'!H262,'[1]QAEHS freezer database'!$C$2:$C$30009,0))</f>
        <v>4-6</v>
      </c>
      <c r="U587" s="89">
        <v>2006</v>
      </c>
      <c r="V587" s="21">
        <f>INDEX('[1]QAEHS freezer database'!$G$2:$G$30009,MATCH('[1]Sample list'!H262,'[1]QAEHS freezer database'!$C$2:$C$30009,0))</f>
        <v>2006</v>
      </c>
      <c r="W587" s="70" t="str">
        <f>INDEX('[1]Sample list codes'!$B$2:$B$21,MATCH('[1]Sample list'!U262,'[1]Sample list codes'!$A$2:$A$21,0))</f>
        <v>2006-2007</v>
      </c>
      <c r="X587" s="89">
        <v>3</v>
      </c>
      <c r="Y587" s="23">
        <v>1</v>
      </c>
      <c r="Z587" s="56">
        <f>INDEX('[1]QAEHS freezer database'!$F$2:$F$30009,MATCH('[1]Sample list'!H262,'[1]QAEHS freezer database'!$C$2:$C$30009,0))</f>
        <v>0</v>
      </c>
    </row>
    <row r="588" spans="4:26" x14ac:dyDescent="0.2">
      <c r="D588" s="12" t="str">
        <f>INDEX('[1]QAEHS freezer database'!$A$2:$A$30009,MATCH('[1]Sample list'!H261,'[1]QAEHS freezer database'!$C$2:$C$30009,0))&amp;F588</f>
        <v>MQX100277</v>
      </c>
      <c r="E588" s="12">
        <f>INDEX('[1]QAEHS freezer database'!$B$2:$B$30009,MATCH('[1]Sample list'!H261,'[1]QAEHS freezer database'!$C$2:$C$30009,0))</f>
        <v>100277</v>
      </c>
      <c r="F588" s="140"/>
      <c r="G588" s="140" t="str">
        <f>INDEX('[1]QAEHS freezer database'!$C$2:$C$30009,MATCH('[1]Sample list'!H261,'[1]QAEHS freezer database'!$C$2:$C$30009,0))</f>
        <v>HBP043S1</v>
      </c>
      <c r="H588" s="89" t="s">
        <v>1761</v>
      </c>
      <c r="I588" t="s">
        <v>1762</v>
      </c>
      <c r="J588" s="89" t="s">
        <v>1763</v>
      </c>
      <c r="K588" t="s">
        <v>1764</v>
      </c>
      <c r="L588" s="49">
        <v>2</v>
      </c>
      <c r="M588" t="s">
        <v>511</v>
      </c>
      <c r="N588" s="13" t="s">
        <v>486</v>
      </c>
      <c r="O588" s="19" t="str">
        <f>INDEX('[1]QAEHS freezer database'!$L$2:$L$30009,MATCH('[1]Sample list'!H261,'[1]QAEHS freezer database'!$C$2:$C$30009,0))</f>
        <v>F</v>
      </c>
      <c r="P588" s="152">
        <v>30</v>
      </c>
      <c r="Q588" s="153">
        <v>2.74</v>
      </c>
      <c r="S588" s="80" t="s">
        <v>1747</v>
      </c>
      <c r="T588" s="21" t="str">
        <f>INDEX('[1]QAEHS freezer database'!$K$2:$K$30009,MATCH('[1]Sample list'!H261,'[1]QAEHS freezer database'!$C$2:$C$30009,0))</f>
        <v>2.5-3</v>
      </c>
      <c r="U588" s="89">
        <v>2006</v>
      </c>
      <c r="V588" s="21">
        <f>INDEX('[1]QAEHS freezer database'!$G$2:$G$30009,MATCH('[1]Sample list'!H261,'[1]QAEHS freezer database'!$C$2:$C$30009,0))</f>
        <v>2006</v>
      </c>
      <c r="W588" s="70" t="str">
        <f>INDEX('[1]Sample list codes'!$B$2:$B$21,MATCH('[1]Sample list'!U261,'[1]Sample list codes'!$A$2:$A$21,0))</f>
        <v>2006-2007</v>
      </c>
      <c r="X588" s="89">
        <v>3</v>
      </c>
      <c r="Y588" s="23">
        <v>1</v>
      </c>
      <c r="Z588" s="56">
        <f>INDEX('[1]QAEHS freezer database'!$F$2:$F$30009,MATCH('[1]Sample list'!H261,'[1]QAEHS freezer database'!$C$2:$C$30009,0))</f>
        <v>0</v>
      </c>
    </row>
    <row r="589" spans="4:26" x14ac:dyDescent="0.2">
      <c r="D589" s="12" t="str">
        <f>INDEX('[1]QAEHS freezer database'!$A$2:$A$30009,MATCH('[1]Sample list'!H260,'[1]QAEHS freezer database'!$C$2:$C$30009,0))&amp;F589</f>
        <v>MQX100276</v>
      </c>
      <c r="E589" s="12">
        <f>INDEX('[1]QAEHS freezer database'!$B$2:$B$30009,MATCH('[1]Sample list'!H260,'[1]QAEHS freezer database'!$C$2:$C$30009,0))</f>
        <v>100276</v>
      </c>
      <c r="F589" s="140"/>
      <c r="G589" s="140" t="str">
        <f>INDEX('[1]QAEHS freezer database'!$C$2:$C$30009,MATCH('[1]Sample list'!H260,'[1]QAEHS freezer database'!$C$2:$C$30009,0))</f>
        <v>HBP042S1</v>
      </c>
      <c r="H589" s="89" t="s">
        <v>1765</v>
      </c>
      <c r="I589" t="s">
        <v>1766</v>
      </c>
      <c r="J589" s="89" t="s">
        <v>1767</v>
      </c>
      <c r="K589" t="s">
        <v>1768</v>
      </c>
      <c r="L589" s="49">
        <v>2</v>
      </c>
      <c r="M589" t="s">
        <v>511</v>
      </c>
      <c r="N589" s="13" t="s">
        <v>486</v>
      </c>
      <c r="O589" s="19" t="str">
        <f>INDEX('[1]QAEHS freezer database'!$L$2:$L$30009,MATCH('[1]Sample list'!H260,'[1]QAEHS freezer database'!$C$2:$C$30009,0))</f>
        <v>F</v>
      </c>
      <c r="P589" s="152">
        <v>30</v>
      </c>
      <c r="Q589" s="153">
        <v>2.78</v>
      </c>
      <c r="S589" s="80" t="s">
        <v>1747</v>
      </c>
      <c r="T589" s="21" t="str">
        <f>INDEX('[1]QAEHS freezer database'!$K$2:$K$30009,MATCH('[1]Sample list'!H260,'[1]QAEHS freezer database'!$C$2:$C$30009,0))</f>
        <v>2.5-3</v>
      </c>
      <c r="U589" s="89">
        <v>2006</v>
      </c>
      <c r="V589" s="21">
        <f>INDEX('[1]QAEHS freezer database'!$G$2:$G$30009,MATCH('[1]Sample list'!H260,'[1]QAEHS freezer database'!$C$2:$C$30009,0))</f>
        <v>2006</v>
      </c>
      <c r="W589" s="70" t="str">
        <f>INDEX('[1]Sample list codes'!$B$2:$B$21,MATCH('[1]Sample list'!U260,'[1]Sample list codes'!$A$2:$A$21,0))</f>
        <v>2006-2007</v>
      </c>
      <c r="X589" s="89">
        <v>3</v>
      </c>
      <c r="Y589" s="23">
        <v>1</v>
      </c>
      <c r="Z589" s="56">
        <f>INDEX('[1]QAEHS freezer database'!$F$2:$F$30009,MATCH('[1]Sample list'!H260,'[1]QAEHS freezer database'!$C$2:$C$30009,0))</f>
        <v>0</v>
      </c>
    </row>
    <row r="590" spans="4:26" x14ac:dyDescent="0.2">
      <c r="D590" s="12" t="str">
        <f>INDEX('[1]QAEHS freezer database'!$A$2:$A$30009,MATCH('[1]Sample list'!H259,'[1]QAEHS freezer database'!$C$2:$C$30009,0))&amp;F590</f>
        <v>MQX100275</v>
      </c>
      <c r="E590" s="12">
        <f>INDEX('[1]QAEHS freezer database'!$B$2:$B$30009,MATCH('[1]Sample list'!H259,'[1]QAEHS freezer database'!$C$2:$C$30009,0))</f>
        <v>100275</v>
      </c>
      <c r="F590" s="140"/>
      <c r="G590" s="140" t="str">
        <f>INDEX('[1]QAEHS freezer database'!$C$2:$C$30009,MATCH('[1]Sample list'!H259,'[1]QAEHS freezer database'!$C$2:$C$30009,0))</f>
        <v>HBP041S1</v>
      </c>
      <c r="H590" s="89" t="s">
        <v>1769</v>
      </c>
      <c r="I590" t="s">
        <v>1770</v>
      </c>
      <c r="J590" s="89" t="s">
        <v>1771</v>
      </c>
      <c r="K590" t="s">
        <v>1772</v>
      </c>
      <c r="L590" s="49">
        <v>2</v>
      </c>
      <c r="M590" t="s">
        <v>511</v>
      </c>
      <c r="N590" s="13" t="s">
        <v>485</v>
      </c>
      <c r="O590" s="19" t="str">
        <f>INDEX('[1]QAEHS freezer database'!$L$2:$L$30009,MATCH('[1]Sample list'!H259,'[1]QAEHS freezer database'!$C$2:$C$30009,0))</f>
        <v>M</v>
      </c>
      <c r="P590" s="152">
        <v>30</v>
      </c>
      <c r="Q590" s="153">
        <v>2.2599999999999998</v>
      </c>
      <c r="S590" s="80" t="s">
        <v>1692</v>
      </c>
      <c r="T590" s="21" t="str">
        <f>INDEX('[1]QAEHS freezer database'!$K$2:$K$30009,MATCH('[1]Sample list'!H259,'[1]QAEHS freezer database'!$C$2:$C$30009,0))</f>
        <v>2-2.5</v>
      </c>
      <c r="U590" s="89">
        <v>2006</v>
      </c>
      <c r="V590" s="21">
        <f>INDEX('[1]QAEHS freezer database'!$G$2:$G$30009,MATCH('[1]Sample list'!H259,'[1]QAEHS freezer database'!$C$2:$C$30009,0))</f>
        <v>2006</v>
      </c>
      <c r="W590" s="70" t="str">
        <f>INDEX('[1]Sample list codes'!$B$2:$B$21,MATCH('[1]Sample list'!U259,'[1]Sample list codes'!$A$2:$A$21,0))</f>
        <v>2006-2007</v>
      </c>
      <c r="X590" s="89">
        <v>3</v>
      </c>
      <c r="Y590" s="23">
        <v>1</v>
      </c>
      <c r="Z590" s="56">
        <f>INDEX('[1]QAEHS freezer database'!$F$2:$F$30009,MATCH('[1]Sample list'!H259,'[1]QAEHS freezer database'!$C$2:$C$30009,0))</f>
        <v>0</v>
      </c>
    </row>
    <row r="591" spans="4:26" x14ac:dyDescent="0.2">
      <c r="D591" s="12" t="str">
        <f>INDEX('[1]QAEHS freezer database'!$A$2:$A$30009,MATCH('[1]Sample list'!H258,'[1]QAEHS freezer database'!$C$2:$C$30009,0))&amp;F591</f>
        <v>MQX100274</v>
      </c>
      <c r="E591" s="12">
        <f>INDEX('[1]QAEHS freezer database'!$B$2:$B$30009,MATCH('[1]Sample list'!H258,'[1]QAEHS freezer database'!$C$2:$C$30009,0))</f>
        <v>100274</v>
      </c>
      <c r="F591" s="140"/>
      <c r="G591" s="140" t="str">
        <f>INDEX('[1]QAEHS freezer database'!$C$2:$C$30009,MATCH('[1]Sample list'!H258,'[1]QAEHS freezer database'!$C$2:$C$30009,0))</f>
        <v>HBP040S1</v>
      </c>
      <c r="H591" s="89" t="s">
        <v>1773</v>
      </c>
      <c r="I591" t="s">
        <v>1774</v>
      </c>
      <c r="J591" s="89" t="s">
        <v>1775</v>
      </c>
      <c r="K591" t="s">
        <v>1776</v>
      </c>
      <c r="L591" s="49">
        <v>2</v>
      </c>
      <c r="M591" t="s">
        <v>511</v>
      </c>
      <c r="N591" s="13" t="s">
        <v>485</v>
      </c>
      <c r="O591" s="19" t="str">
        <f>INDEX('[1]QAEHS freezer database'!$L$2:$L$30009,MATCH('[1]Sample list'!H258,'[1]QAEHS freezer database'!$C$2:$C$30009,0))</f>
        <v>M</v>
      </c>
      <c r="P591" s="152">
        <v>30</v>
      </c>
      <c r="Q591" s="153">
        <v>2.27</v>
      </c>
      <c r="S591" s="80" t="s">
        <v>1692</v>
      </c>
      <c r="T591" s="21" t="str">
        <f>INDEX('[1]QAEHS freezer database'!$K$2:$K$30009,MATCH('[1]Sample list'!H258,'[1]QAEHS freezer database'!$C$2:$C$30009,0))</f>
        <v>2-2.5</v>
      </c>
      <c r="U591" s="89">
        <v>2006</v>
      </c>
      <c r="V591" s="21">
        <f>INDEX('[1]QAEHS freezer database'!$G$2:$G$30009,MATCH('[1]Sample list'!H258,'[1]QAEHS freezer database'!$C$2:$C$30009,0))</f>
        <v>2006</v>
      </c>
      <c r="W591" s="70" t="str">
        <f>INDEX('[1]Sample list codes'!$B$2:$B$21,MATCH('[1]Sample list'!U258,'[1]Sample list codes'!$A$2:$A$21,0))</f>
        <v>2006-2007</v>
      </c>
      <c r="X591" s="89">
        <v>3</v>
      </c>
      <c r="Y591" s="23">
        <v>1</v>
      </c>
      <c r="Z591" s="56">
        <f>INDEX('[1]QAEHS freezer database'!$F$2:$F$30009,MATCH('[1]Sample list'!H258,'[1]QAEHS freezer database'!$C$2:$C$30009,0))</f>
        <v>0</v>
      </c>
    </row>
    <row r="592" spans="4:26" x14ac:dyDescent="0.2">
      <c r="D592" s="12" t="str">
        <f>INDEX('[1]QAEHS freezer database'!$A$2:$A$30009,MATCH('[1]Sample list'!H257,'[1]QAEHS freezer database'!$C$2:$C$30009,0))&amp;F592</f>
        <v>MQX100273</v>
      </c>
      <c r="E592" s="12">
        <f>INDEX('[1]QAEHS freezer database'!$B$2:$B$30009,MATCH('[1]Sample list'!H257,'[1]QAEHS freezer database'!$C$2:$C$30009,0))</f>
        <v>100273</v>
      </c>
      <c r="F592" s="140"/>
      <c r="G592" s="140" t="str">
        <f>INDEX('[1]QAEHS freezer database'!$C$2:$C$30009,MATCH('[1]Sample list'!H257,'[1]QAEHS freezer database'!$C$2:$C$30009,0))</f>
        <v>HBP039S1</v>
      </c>
      <c r="H592" s="89" t="s">
        <v>1777</v>
      </c>
      <c r="I592" t="s">
        <v>1778</v>
      </c>
      <c r="J592" s="89" t="s">
        <v>1779</v>
      </c>
      <c r="K592" t="s">
        <v>1780</v>
      </c>
      <c r="L592" s="49">
        <v>2</v>
      </c>
      <c r="M592" t="s">
        <v>511</v>
      </c>
      <c r="N592" s="13" t="s">
        <v>486</v>
      </c>
      <c r="O592" s="19" t="str">
        <f>INDEX('[1]QAEHS freezer database'!$L$2:$L$30009,MATCH('[1]Sample list'!H257,'[1]QAEHS freezer database'!$C$2:$C$30009,0))</f>
        <v>F</v>
      </c>
      <c r="P592" s="152">
        <v>30</v>
      </c>
      <c r="Q592" s="153">
        <v>1.21</v>
      </c>
      <c r="S592" s="80" t="s">
        <v>1781</v>
      </c>
      <c r="T592" s="21" t="str">
        <f>INDEX('[1]QAEHS freezer database'!$K$2:$K$30009,MATCH('[1]Sample list'!H257,'[1]QAEHS freezer database'!$C$2:$C$30009,0))</f>
        <v>1-1.5</v>
      </c>
      <c r="U592" s="89">
        <v>2006</v>
      </c>
      <c r="V592" s="21">
        <f>INDEX('[1]QAEHS freezer database'!$G$2:$G$30009,MATCH('[1]Sample list'!H257,'[1]QAEHS freezer database'!$C$2:$C$30009,0))</f>
        <v>2006</v>
      </c>
      <c r="W592" s="70" t="str">
        <f>INDEX('[1]Sample list codes'!$B$2:$B$21,MATCH('[1]Sample list'!U257,'[1]Sample list codes'!$A$2:$A$21,0))</f>
        <v>2006-2007</v>
      </c>
      <c r="X592" s="89">
        <v>3</v>
      </c>
      <c r="Y592" s="23">
        <v>1</v>
      </c>
      <c r="Z592" s="56">
        <f>INDEX('[1]QAEHS freezer database'!$F$2:$F$30009,MATCH('[1]Sample list'!H257,'[1]QAEHS freezer database'!$C$2:$C$30009,0))</f>
        <v>0</v>
      </c>
    </row>
    <row r="593" spans="1:26" x14ac:dyDescent="0.2">
      <c r="D593" s="12" t="str">
        <f>INDEX('[1]QAEHS freezer database'!$A$2:$A$30009,MATCH('[1]Sample list'!H256,'[1]QAEHS freezer database'!$C$2:$C$30009,0))&amp;F593</f>
        <v>MQX100272</v>
      </c>
      <c r="E593" s="12">
        <f>INDEX('[1]QAEHS freezer database'!$B$2:$B$30009,MATCH('[1]Sample list'!H256,'[1]QAEHS freezer database'!$C$2:$C$30009,0))</f>
        <v>100272</v>
      </c>
      <c r="F593" s="140"/>
      <c r="G593" s="140" t="str">
        <f>INDEX('[1]QAEHS freezer database'!$C$2:$C$30009,MATCH('[1]Sample list'!H256,'[1]QAEHS freezer database'!$C$2:$C$30009,0))</f>
        <v>HBP038S1</v>
      </c>
      <c r="H593" s="89" t="s">
        <v>1782</v>
      </c>
      <c r="I593" t="s">
        <v>1783</v>
      </c>
      <c r="J593" s="89" t="s">
        <v>1784</v>
      </c>
      <c r="K593" t="s">
        <v>1785</v>
      </c>
      <c r="L593" s="49">
        <v>2</v>
      </c>
      <c r="M593" t="s">
        <v>511</v>
      </c>
      <c r="N593" s="13" t="s">
        <v>486</v>
      </c>
      <c r="O593" s="19" t="str">
        <f>INDEX('[1]QAEHS freezer database'!$L$2:$L$30009,MATCH('[1]Sample list'!H256,'[1]QAEHS freezer database'!$C$2:$C$30009,0))</f>
        <v>F</v>
      </c>
      <c r="P593" s="152">
        <v>30</v>
      </c>
      <c r="Q593" s="153">
        <v>1.24</v>
      </c>
      <c r="S593" s="80" t="s">
        <v>1781</v>
      </c>
      <c r="T593" s="21" t="str">
        <f>INDEX('[1]QAEHS freezer database'!$K$2:$K$30009,MATCH('[1]Sample list'!H256,'[1]QAEHS freezer database'!$C$2:$C$30009,0))</f>
        <v>1-1.5</v>
      </c>
      <c r="U593" s="89">
        <v>2006</v>
      </c>
      <c r="V593" s="21">
        <f>INDEX('[1]QAEHS freezer database'!$G$2:$G$30009,MATCH('[1]Sample list'!H256,'[1]QAEHS freezer database'!$C$2:$C$30009,0))</f>
        <v>2006</v>
      </c>
      <c r="W593" s="70" t="str">
        <f>INDEX('[1]Sample list codes'!$B$2:$B$21,MATCH('[1]Sample list'!U256,'[1]Sample list codes'!$A$2:$A$21,0))</f>
        <v>2006-2007</v>
      </c>
      <c r="X593" s="89">
        <v>3</v>
      </c>
      <c r="Y593" s="23">
        <v>1</v>
      </c>
      <c r="Z593" s="56">
        <f>INDEX('[1]QAEHS freezer database'!$F$2:$F$30009,MATCH('[1]Sample list'!H256,'[1]QAEHS freezer database'!$C$2:$C$30009,0))</f>
        <v>0</v>
      </c>
    </row>
    <row r="594" spans="1:26" x14ac:dyDescent="0.2">
      <c r="D594" s="12" t="str">
        <f>INDEX('[1]QAEHS freezer database'!$A$2:$A$30009,MATCH('[1]Sample list'!H255,'[1]QAEHS freezer database'!$C$2:$C$30009,0))&amp;F594</f>
        <v>MQX100271</v>
      </c>
      <c r="E594" s="12">
        <f>INDEX('[1]QAEHS freezer database'!$B$2:$B$30009,MATCH('[1]Sample list'!H255,'[1]QAEHS freezer database'!$C$2:$C$30009,0))</f>
        <v>100271</v>
      </c>
      <c r="F594" s="140"/>
      <c r="G594" s="140" t="str">
        <f>INDEX('[1]QAEHS freezer database'!$C$2:$C$30009,MATCH('[1]Sample list'!H255,'[1]QAEHS freezer database'!$C$2:$C$30009,0))</f>
        <v>HBP037S1</v>
      </c>
      <c r="H594" s="89" t="s">
        <v>1786</v>
      </c>
      <c r="I594" t="s">
        <v>1787</v>
      </c>
      <c r="J594" s="89" t="s">
        <v>1788</v>
      </c>
      <c r="K594" t="s">
        <v>1789</v>
      </c>
      <c r="L594" s="49">
        <v>2</v>
      </c>
      <c r="M594" t="s">
        <v>511</v>
      </c>
      <c r="N594" s="13" t="s">
        <v>485</v>
      </c>
      <c r="O594" s="19" t="str">
        <f>INDEX('[1]QAEHS freezer database'!$L$2:$L$30009,MATCH('[1]Sample list'!H255,'[1]QAEHS freezer database'!$C$2:$C$30009,0))</f>
        <v>M</v>
      </c>
      <c r="P594" s="152">
        <v>30</v>
      </c>
      <c r="Q594" s="153">
        <v>1.28</v>
      </c>
      <c r="S594" s="80" t="s">
        <v>1781</v>
      </c>
      <c r="T594" s="21" t="str">
        <f>INDEX('[1]QAEHS freezer database'!$K$2:$K$30009,MATCH('[1]Sample list'!H255,'[1]QAEHS freezer database'!$C$2:$C$30009,0))</f>
        <v>1-1.5</v>
      </c>
      <c r="U594" s="89">
        <v>2006</v>
      </c>
      <c r="V594" s="21">
        <f>INDEX('[1]QAEHS freezer database'!$G$2:$G$30009,MATCH('[1]Sample list'!H255,'[1]QAEHS freezer database'!$C$2:$C$30009,0))</f>
        <v>2006</v>
      </c>
      <c r="W594" s="70" t="str">
        <f>INDEX('[1]Sample list codes'!$B$2:$B$21,MATCH('[1]Sample list'!U255,'[1]Sample list codes'!$A$2:$A$21,0))</f>
        <v>2006-2007</v>
      </c>
      <c r="X594" s="89">
        <v>3</v>
      </c>
      <c r="Y594" s="23">
        <v>1</v>
      </c>
      <c r="Z594" s="56">
        <f>INDEX('[1]QAEHS freezer database'!$F$2:$F$30009,MATCH('[1]Sample list'!H255,'[1]QAEHS freezer database'!$C$2:$C$30009,0))</f>
        <v>0</v>
      </c>
    </row>
    <row r="595" spans="1:26" x14ac:dyDescent="0.2">
      <c r="D595" s="12" t="str">
        <f>INDEX('[1]QAEHS freezer database'!$A$2:$A$30009,MATCH('[1]Sample list'!H254,'[1]QAEHS freezer database'!$C$2:$C$30009,0))&amp;F595</f>
        <v>MQX100270</v>
      </c>
      <c r="E595" s="12">
        <f>INDEX('[1]QAEHS freezer database'!$B$2:$B$30009,MATCH('[1]Sample list'!H254,'[1]QAEHS freezer database'!$C$2:$C$30009,0))</f>
        <v>100270</v>
      </c>
      <c r="F595" s="140"/>
      <c r="G595" s="140" t="str">
        <f>INDEX('[1]QAEHS freezer database'!$C$2:$C$30009,MATCH('[1]Sample list'!H254,'[1]QAEHS freezer database'!$C$2:$C$30009,0))</f>
        <v>HBP036S1</v>
      </c>
      <c r="H595" s="89" t="s">
        <v>1790</v>
      </c>
      <c r="I595" t="s">
        <v>1791</v>
      </c>
      <c r="J595" s="89" t="s">
        <v>1792</v>
      </c>
      <c r="K595" t="s">
        <v>1793</v>
      </c>
      <c r="L595" s="49">
        <v>2</v>
      </c>
      <c r="M595" t="s">
        <v>511</v>
      </c>
      <c r="N595" s="13" t="s">
        <v>485</v>
      </c>
      <c r="O595" s="19" t="str">
        <f>INDEX('[1]QAEHS freezer database'!$L$2:$L$30009,MATCH('[1]Sample list'!H254,'[1]QAEHS freezer database'!$C$2:$C$30009,0))</f>
        <v>M</v>
      </c>
      <c r="P595" s="152">
        <v>30</v>
      </c>
      <c r="Q595" s="153">
        <v>1.25</v>
      </c>
      <c r="S595" s="80" t="s">
        <v>1781</v>
      </c>
      <c r="T595" s="21" t="str">
        <f>INDEX('[1]QAEHS freezer database'!$K$2:$K$30009,MATCH('[1]Sample list'!H254,'[1]QAEHS freezer database'!$C$2:$C$30009,0))</f>
        <v>1-1.5</v>
      </c>
      <c r="U595" s="89">
        <v>2006</v>
      </c>
      <c r="V595" s="21">
        <f>INDEX('[1]QAEHS freezer database'!$G$2:$G$30009,MATCH('[1]Sample list'!H254,'[1]QAEHS freezer database'!$C$2:$C$30009,0))</f>
        <v>2006</v>
      </c>
      <c r="W595" s="70" t="str">
        <f>INDEX('[1]Sample list codes'!$B$2:$B$21,MATCH('[1]Sample list'!U254,'[1]Sample list codes'!$A$2:$A$21,0))</f>
        <v>2006-2007</v>
      </c>
      <c r="X595" s="89">
        <v>3</v>
      </c>
      <c r="Y595" s="23">
        <v>1</v>
      </c>
      <c r="Z595" s="56">
        <f>INDEX('[1]QAEHS freezer database'!$F$2:$F$30009,MATCH('[1]Sample list'!H254,'[1]QAEHS freezer database'!$C$2:$C$30009,0))</f>
        <v>0</v>
      </c>
    </row>
    <row r="596" spans="1:26" x14ac:dyDescent="0.2">
      <c r="D596" s="12" t="str">
        <f>INDEX('[1]QAEHS freezer database'!$A$2:$A$30009,MATCH('[1]Sample list'!H253,'[1]QAEHS freezer database'!$C$2:$C$30009,0))&amp;F596</f>
        <v>MQX100269</v>
      </c>
      <c r="E596" s="12">
        <f>INDEX('[1]QAEHS freezer database'!$B$2:$B$30009,MATCH('[1]Sample list'!H253,'[1]QAEHS freezer database'!$C$2:$C$30009,0))</f>
        <v>100269</v>
      </c>
      <c r="F596" s="140"/>
      <c r="G596" s="140" t="str">
        <f>INDEX('[1]QAEHS freezer database'!$C$2:$C$30009,MATCH('[1]Sample list'!H253,'[1]QAEHS freezer database'!$C$2:$C$30009,0))</f>
        <v>HBP035S1</v>
      </c>
      <c r="H596" s="89" t="s">
        <v>1794</v>
      </c>
      <c r="I596" t="s">
        <v>1795</v>
      </c>
      <c r="J596" s="89" t="s">
        <v>1796</v>
      </c>
      <c r="K596" t="s">
        <v>1797</v>
      </c>
      <c r="L596" s="49">
        <v>2</v>
      </c>
      <c r="M596" t="s">
        <v>511</v>
      </c>
      <c r="N596" s="13" t="s">
        <v>485</v>
      </c>
      <c r="O596" s="19" t="str">
        <f>INDEX('[1]QAEHS freezer database'!$L$2:$L$30009,MATCH('[1]Sample list'!H253,'[1]QAEHS freezer database'!$C$2:$C$30009,0))</f>
        <v>M</v>
      </c>
      <c r="P596" s="152">
        <v>30</v>
      </c>
      <c r="Q596" s="153">
        <v>1.26</v>
      </c>
      <c r="S596" s="80" t="s">
        <v>1781</v>
      </c>
      <c r="T596" s="21" t="str">
        <f>INDEX('[1]QAEHS freezer database'!$K$2:$K$30009,MATCH('[1]Sample list'!H253,'[1]QAEHS freezer database'!$C$2:$C$30009,0))</f>
        <v>1-1.5</v>
      </c>
      <c r="U596" s="89">
        <v>2006</v>
      </c>
      <c r="V596" s="21">
        <f>INDEX('[1]QAEHS freezer database'!$G$2:$G$30009,MATCH('[1]Sample list'!H253,'[1]QAEHS freezer database'!$C$2:$C$30009,0))</f>
        <v>2006</v>
      </c>
      <c r="W596" s="70" t="str">
        <f>INDEX('[1]Sample list codes'!$B$2:$B$21,MATCH('[1]Sample list'!U253,'[1]Sample list codes'!$A$2:$A$21,0))</f>
        <v>2006-2007</v>
      </c>
      <c r="X596" s="89">
        <v>3</v>
      </c>
      <c r="Y596" s="23">
        <v>1</v>
      </c>
      <c r="Z596" s="56">
        <f>INDEX('[1]QAEHS freezer database'!$F$2:$F$30009,MATCH('[1]Sample list'!H253,'[1]QAEHS freezer database'!$C$2:$C$30009,0))</f>
        <v>0</v>
      </c>
    </row>
    <row r="597" spans="1:26" x14ac:dyDescent="0.2">
      <c r="D597" s="12" t="str">
        <f>INDEX('[1]QAEHS freezer database'!$A$2:$A$30009,MATCH('[1]Sample list'!H252,'[1]QAEHS freezer database'!$C$2:$C$30009,0))&amp;F597</f>
        <v>MQX100268</v>
      </c>
      <c r="E597" s="12">
        <f>INDEX('[1]QAEHS freezer database'!$B$2:$B$30009,MATCH('[1]Sample list'!H252,'[1]QAEHS freezer database'!$C$2:$C$30009,0))</f>
        <v>100268</v>
      </c>
      <c r="F597" s="140"/>
      <c r="G597" s="140" t="str">
        <f>INDEX('[1]QAEHS freezer database'!$C$2:$C$30009,MATCH('[1]Sample list'!H252,'[1]QAEHS freezer database'!$C$2:$C$30009,0))</f>
        <v>HBP034S1</v>
      </c>
      <c r="H597" s="89" t="s">
        <v>1798</v>
      </c>
      <c r="I597" t="s">
        <v>1799</v>
      </c>
      <c r="J597" s="89" t="s">
        <v>1800</v>
      </c>
      <c r="K597" t="s">
        <v>1801</v>
      </c>
      <c r="L597" s="49">
        <v>2</v>
      </c>
      <c r="M597" t="s">
        <v>511</v>
      </c>
      <c r="N597" s="13" t="s">
        <v>486</v>
      </c>
      <c r="O597" s="19" t="str">
        <f>INDEX('[1]QAEHS freezer database'!$L$2:$L$30009,MATCH('[1]Sample list'!H252,'[1]QAEHS freezer database'!$C$2:$C$30009,0))</f>
        <v>F</v>
      </c>
      <c r="P597" s="152">
        <v>30</v>
      </c>
      <c r="Q597" s="153">
        <v>1.74</v>
      </c>
      <c r="S597" s="80" t="s">
        <v>1802</v>
      </c>
      <c r="T597" s="21" t="str">
        <f>INDEX('[1]QAEHS freezer database'!$K$2:$K$30009,MATCH('[1]Sample list'!H252,'[1]QAEHS freezer database'!$C$2:$C$30009,0))</f>
        <v>1.5-2</v>
      </c>
      <c r="U597" s="89">
        <v>2006</v>
      </c>
      <c r="V597" s="21">
        <f>INDEX('[1]QAEHS freezer database'!$G$2:$G$30009,MATCH('[1]Sample list'!H252,'[1]QAEHS freezer database'!$C$2:$C$30009,0))</f>
        <v>2006</v>
      </c>
      <c r="W597" s="70" t="str">
        <f>INDEX('[1]Sample list codes'!$B$2:$B$21,MATCH('[1]Sample list'!U252,'[1]Sample list codes'!$A$2:$A$21,0))</f>
        <v>2006-2007</v>
      </c>
      <c r="X597" s="89">
        <v>3</v>
      </c>
      <c r="Y597" s="23">
        <v>1</v>
      </c>
      <c r="Z597" s="56">
        <f>INDEX('[1]QAEHS freezer database'!$F$2:$F$30009,MATCH('[1]Sample list'!H252,'[1]QAEHS freezer database'!$C$2:$C$30009,0))</f>
        <v>0</v>
      </c>
    </row>
    <row r="598" spans="1:26" x14ac:dyDescent="0.2">
      <c r="D598" s="12" t="str">
        <f>INDEX('[1]QAEHS freezer database'!$A$2:$A$30009,MATCH('[1]Sample list'!H251,'[1]QAEHS freezer database'!$C$2:$C$30009,0))&amp;F598</f>
        <v>MQX100267</v>
      </c>
      <c r="E598" s="12">
        <f>INDEX('[1]QAEHS freezer database'!$B$2:$B$30009,MATCH('[1]Sample list'!H251,'[1]QAEHS freezer database'!$C$2:$C$30009,0))</f>
        <v>100267</v>
      </c>
      <c r="F598" s="140"/>
      <c r="G598" s="140" t="str">
        <f>INDEX('[1]QAEHS freezer database'!$C$2:$C$30009,MATCH('[1]Sample list'!H251,'[1]QAEHS freezer database'!$C$2:$C$30009,0))</f>
        <v>HBP033S1</v>
      </c>
      <c r="H598" s="89" t="s">
        <v>1803</v>
      </c>
      <c r="I598" t="s">
        <v>1804</v>
      </c>
      <c r="J598" s="89" t="s">
        <v>1805</v>
      </c>
      <c r="K598" t="s">
        <v>1806</v>
      </c>
      <c r="L598" s="49">
        <v>2</v>
      </c>
      <c r="M598" t="s">
        <v>511</v>
      </c>
      <c r="N598" s="13" t="s">
        <v>486</v>
      </c>
      <c r="O598" s="19" t="str">
        <f>INDEX('[1]QAEHS freezer database'!$L$2:$L$30009,MATCH('[1]Sample list'!H251,'[1]QAEHS freezer database'!$C$2:$C$30009,0))</f>
        <v>F</v>
      </c>
      <c r="P598" s="152">
        <v>30</v>
      </c>
      <c r="Q598" s="153">
        <v>1.74</v>
      </c>
      <c r="S598" s="80" t="s">
        <v>1802</v>
      </c>
      <c r="T598" s="21" t="str">
        <f>INDEX('[1]QAEHS freezer database'!$K$2:$K$30009,MATCH('[1]Sample list'!H251,'[1]QAEHS freezer database'!$C$2:$C$30009,0))</f>
        <v>1.5-2</v>
      </c>
      <c r="U598" s="89">
        <v>2006</v>
      </c>
      <c r="V598" s="21">
        <f>INDEX('[1]QAEHS freezer database'!$G$2:$G$30009,MATCH('[1]Sample list'!H251,'[1]QAEHS freezer database'!$C$2:$C$30009,0))</f>
        <v>2006</v>
      </c>
      <c r="W598" s="70" t="str">
        <f>INDEX('[1]Sample list codes'!$B$2:$B$21,MATCH('[1]Sample list'!U251,'[1]Sample list codes'!$A$2:$A$21,0))</f>
        <v>2006-2007</v>
      </c>
      <c r="X598" s="89">
        <v>3</v>
      </c>
      <c r="Y598" s="23">
        <v>1</v>
      </c>
      <c r="Z598" s="56">
        <f>INDEX('[1]QAEHS freezer database'!$F$2:$F$30009,MATCH('[1]Sample list'!H251,'[1]QAEHS freezer database'!$C$2:$C$30009,0))</f>
        <v>0</v>
      </c>
    </row>
    <row r="599" spans="1:26" x14ac:dyDescent="0.2">
      <c r="D599" s="12" t="str">
        <f>INDEX('[1]QAEHS freezer database'!$A$2:$A$30009,MATCH('[1]Sample list'!H250,'[1]QAEHS freezer database'!$C$2:$C$30009,0))&amp;F599</f>
        <v>MQX100266</v>
      </c>
      <c r="E599" s="12">
        <f>INDEX('[1]QAEHS freezer database'!$B$2:$B$30009,MATCH('[1]Sample list'!H250,'[1]QAEHS freezer database'!$C$2:$C$30009,0))</f>
        <v>100266</v>
      </c>
      <c r="F599" s="140"/>
      <c r="G599" s="140" t="str">
        <f>INDEX('[1]QAEHS freezer database'!$C$2:$C$30009,MATCH('[1]Sample list'!H250,'[1]QAEHS freezer database'!$C$2:$C$30009,0))</f>
        <v>HBP032S1</v>
      </c>
      <c r="H599" s="89" t="s">
        <v>1807</v>
      </c>
      <c r="I599" t="s">
        <v>1808</v>
      </c>
      <c r="J599" s="89" t="s">
        <v>1809</v>
      </c>
      <c r="K599" t="s">
        <v>1810</v>
      </c>
      <c r="L599" s="49">
        <v>2</v>
      </c>
      <c r="M599" t="s">
        <v>511</v>
      </c>
      <c r="N599" s="13" t="s">
        <v>485</v>
      </c>
      <c r="O599" s="19" t="str">
        <f>INDEX('[1]QAEHS freezer database'!$L$2:$L$30009,MATCH('[1]Sample list'!H250,'[1]QAEHS freezer database'!$C$2:$C$30009,0))</f>
        <v>M</v>
      </c>
      <c r="P599" s="152">
        <v>30</v>
      </c>
      <c r="Q599" s="153">
        <v>1.7</v>
      </c>
      <c r="S599" s="80" t="s">
        <v>1802</v>
      </c>
      <c r="T599" s="21" t="str">
        <f>INDEX('[1]QAEHS freezer database'!$K$2:$K$30009,MATCH('[1]Sample list'!H250,'[1]QAEHS freezer database'!$C$2:$C$30009,0))</f>
        <v>1.5-2</v>
      </c>
      <c r="U599" s="89">
        <v>2006</v>
      </c>
      <c r="V599" s="21">
        <f>INDEX('[1]QAEHS freezer database'!$G$2:$G$30009,MATCH('[1]Sample list'!H250,'[1]QAEHS freezer database'!$C$2:$C$30009,0))</f>
        <v>2006</v>
      </c>
      <c r="W599" s="70" t="str">
        <f>INDEX('[1]Sample list codes'!$B$2:$B$21,MATCH('[1]Sample list'!U250,'[1]Sample list codes'!$A$2:$A$21,0))</f>
        <v>2006-2007</v>
      </c>
      <c r="X599" s="89">
        <v>3</v>
      </c>
      <c r="Y599" s="23">
        <v>1</v>
      </c>
      <c r="Z599" s="56">
        <f>INDEX('[1]QAEHS freezer database'!$F$2:$F$30009,MATCH('[1]Sample list'!H250,'[1]QAEHS freezer database'!$C$2:$C$30009,0))</f>
        <v>0</v>
      </c>
    </row>
    <row r="600" spans="1:26" x14ac:dyDescent="0.2">
      <c r="D600" s="12" t="str">
        <f>INDEX('[1]QAEHS freezer database'!$A$2:$A$30009,MATCH('[1]Sample list'!H249,'[1]QAEHS freezer database'!$C$2:$C$30009,0))&amp;F600</f>
        <v>MQX100265</v>
      </c>
      <c r="E600" s="12">
        <f>INDEX('[1]QAEHS freezer database'!$B$2:$B$30009,MATCH('[1]Sample list'!H249,'[1]QAEHS freezer database'!$C$2:$C$30009,0))</f>
        <v>100265</v>
      </c>
      <c r="F600" s="140"/>
      <c r="G600" s="140" t="str">
        <f>INDEX('[1]QAEHS freezer database'!$C$2:$C$30009,MATCH('[1]Sample list'!H249,'[1]QAEHS freezer database'!$C$2:$C$30009,0))</f>
        <v>HBP031S1</v>
      </c>
      <c r="H600" s="89" t="s">
        <v>1811</v>
      </c>
      <c r="I600" t="s">
        <v>1812</v>
      </c>
      <c r="J600" s="89" t="s">
        <v>1813</v>
      </c>
      <c r="K600" t="s">
        <v>1814</v>
      </c>
      <c r="L600" s="49">
        <v>2</v>
      </c>
      <c r="M600" t="s">
        <v>511</v>
      </c>
      <c r="N600" s="13" t="s">
        <v>485</v>
      </c>
      <c r="O600" s="19" t="str">
        <f>INDEX('[1]QAEHS freezer database'!$L$2:$L$30009,MATCH('[1]Sample list'!H249,'[1]QAEHS freezer database'!$C$2:$C$30009,0))</f>
        <v>M</v>
      </c>
      <c r="P600" s="152">
        <v>30</v>
      </c>
      <c r="Q600" s="153">
        <v>1.76</v>
      </c>
      <c r="S600" s="80" t="s">
        <v>1802</v>
      </c>
      <c r="T600" s="21" t="str">
        <f>INDEX('[1]QAEHS freezer database'!$K$2:$K$30009,MATCH('[1]Sample list'!H249,'[1]QAEHS freezer database'!$C$2:$C$30009,0))</f>
        <v>1.5-2</v>
      </c>
      <c r="U600" s="89">
        <v>2006</v>
      </c>
      <c r="V600" s="21">
        <f>INDEX('[1]QAEHS freezer database'!$G$2:$G$30009,MATCH('[1]Sample list'!H249,'[1]QAEHS freezer database'!$C$2:$C$30009,0))</f>
        <v>2006</v>
      </c>
      <c r="W600" s="70" t="str">
        <f>INDEX('[1]Sample list codes'!$B$2:$B$21,MATCH('[1]Sample list'!U249,'[1]Sample list codes'!$A$2:$A$21,0))</f>
        <v>2006-2007</v>
      </c>
      <c r="X600" s="89">
        <v>3</v>
      </c>
      <c r="Y600" s="23">
        <v>1</v>
      </c>
      <c r="Z600" s="56">
        <f>INDEX('[1]QAEHS freezer database'!$F$2:$F$30009,MATCH('[1]Sample list'!H249,'[1]QAEHS freezer database'!$C$2:$C$30009,0))</f>
        <v>0</v>
      </c>
    </row>
    <row r="601" spans="1:26" x14ac:dyDescent="0.2">
      <c r="D601" s="12" t="str">
        <f>INDEX('[1]QAEHS freezer database'!$A$2:$A$30009,MATCH('[1]Sample list'!H248,'[1]QAEHS freezer database'!$C$2:$C$30009,0))&amp;F601</f>
        <v>MQX100264</v>
      </c>
      <c r="E601" s="12">
        <f>INDEX('[1]QAEHS freezer database'!$B$2:$B$30009,MATCH('[1]Sample list'!H248,'[1]QAEHS freezer database'!$C$2:$C$30009,0))</f>
        <v>100264</v>
      </c>
      <c r="F601" s="140"/>
      <c r="G601" s="140" t="str">
        <f>INDEX('[1]QAEHS freezer database'!$C$2:$C$30009,MATCH('[1]Sample list'!H248,'[1]QAEHS freezer database'!$C$2:$C$30009,0))</f>
        <v>HBP030S1</v>
      </c>
      <c r="H601" s="89" t="s">
        <v>1815</v>
      </c>
      <c r="I601" t="s">
        <v>1816</v>
      </c>
      <c r="J601" s="89" t="s">
        <v>1817</v>
      </c>
      <c r="K601" t="s">
        <v>1818</v>
      </c>
      <c r="L601" s="49">
        <v>2</v>
      </c>
      <c r="M601" t="s">
        <v>511</v>
      </c>
      <c r="N601" s="13" t="s">
        <v>485</v>
      </c>
      <c r="O601" s="19" t="str">
        <f>INDEX('[1]QAEHS freezer database'!$L$2:$L$30009,MATCH('[1]Sample list'!H248,'[1]QAEHS freezer database'!$C$2:$C$30009,0))</f>
        <v>M</v>
      </c>
      <c r="P601" s="152">
        <v>30</v>
      </c>
      <c r="Q601" s="153">
        <v>5</v>
      </c>
      <c r="S601" s="80" t="s">
        <v>1756</v>
      </c>
      <c r="T601" s="21" t="str">
        <f>INDEX('[1]QAEHS freezer database'!$K$2:$K$30009,MATCH('[1]Sample list'!H248,'[1]QAEHS freezer database'!$C$2:$C$30009,0))</f>
        <v>4-6</v>
      </c>
      <c r="U601" s="89">
        <v>2006</v>
      </c>
      <c r="V601" s="21">
        <f>INDEX('[1]QAEHS freezer database'!$G$2:$G$30009,MATCH('[1]Sample list'!H248,'[1]QAEHS freezer database'!$C$2:$C$30009,0))</f>
        <v>2006</v>
      </c>
      <c r="W601" s="70" t="str">
        <f>INDEX('[1]Sample list codes'!$B$2:$B$21,MATCH('[1]Sample list'!U248,'[1]Sample list codes'!$A$2:$A$21,0))</f>
        <v>2006-2007</v>
      </c>
      <c r="X601" s="89">
        <v>3</v>
      </c>
      <c r="Y601" s="23">
        <v>1</v>
      </c>
      <c r="Z601" s="56">
        <f>INDEX('[1]QAEHS freezer database'!$F$2:$F$30009,MATCH('[1]Sample list'!H248,'[1]QAEHS freezer database'!$C$2:$C$30009,0))</f>
        <v>0</v>
      </c>
    </row>
    <row r="602" spans="1:26" x14ac:dyDescent="0.2">
      <c r="D602" s="12" t="str">
        <f>INDEX('[1]QAEHS freezer database'!$A$2:$A$30009,MATCH('[1]Sample list'!H247,'[1]QAEHS freezer database'!$C$2:$C$30009,0))&amp;F602</f>
        <v>MQX100263</v>
      </c>
      <c r="E602" s="12">
        <f>INDEX('[1]QAEHS freezer database'!$B$2:$B$30009,MATCH('[1]Sample list'!H247,'[1]QAEHS freezer database'!$C$2:$C$30009,0))</f>
        <v>100263</v>
      </c>
      <c r="F602" s="140"/>
      <c r="G602" s="140" t="str">
        <f>INDEX('[1]QAEHS freezer database'!$C$2:$C$30009,MATCH('[1]Sample list'!H247,'[1]QAEHS freezer database'!$C$2:$C$30009,0))</f>
        <v>HBP029S1</v>
      </c>
      <c r="H602" s="89" t="s">
        <v>1819</v>
      </c>
      <c r="I602" t="s">
        <v>1820</v>
      </c>
      <c r="J602" s="89" t="s">
        <v>1821</v>
      </c>
      <c r="K602" t="s">
        <v>1822</v>
      </c>
      <c r="L602" s="49">
        <v>2</v>
      </c>
      <c r="M602" t="s">
        <v>511</v>
      </c>
      <c r="N602" s="13" t="s">
        <v>485</v>
      </c>
      <c r="O602" s="19" t="str">
        <f>INDEX('[1]QAEHS freezer database'!$L$2:$L$30009,MATCH('[1]Sample list'!H247,'[1]QAEHS freezer database'!$C$2:$C$30009,0))</f>
        <v>M</v>
      </c>
      <c r="P602" s="152">
        <v>30</v>
      </c>
      <c r="Q602" s="153">
        <v>4.9400000000000004</v>
      </c>
      <c r="S602" s="80" t="s">
        <v>1756</v>
      </c>
      <c r="T602" s="21" t="str">
        <f>INDEX('[1]QAEHS freezer database'!$K$2:$K$30009,MATCH('[1]Sample list'!H247,'[1]QAEHS freezer database'!$C$2:$C$30009,0))</f>
        <v>4-6</v>
      </c>
      <c r="U602" s="89">
        <v>2006</v>
      </c>
      <c r="V602" s="21">
        <f>INDEX('[1]QAEHS freezer database'!$G$2:$G$30009,MATCH('[1]Sample list'!H247,'[1]QAEHS freezer database'!$C$2:$C$30009,0))</f>
        <v>2006</v>
      </c>
      <c r="W602" s="70" t="str">
        <f>INDEX('[1]Sample list codes'!$B$2:$B$21,MATCH('[1]Sample list'!U247,'[1]Sample list codes'!$A$2:$A$21,0))</f>
        <v>2006-2007</v>
      </c>
      <c r="X602" s="89">
        <v>3</v>
      </c>
      <c r="Y602" s="23">
        <v>1</v>
      </c>
      <c r="Z602" s="56">
        <f>INDEX('[1]QAEHS freezer database'!$F$2:$F$30009,MATCH('[1]Sample list'!H247,'[1]QAEHS freezer database'!$C$2:$C$30009,0))</f>
        <v>0</v>
      </c>
    </row>
    <row r="603" spans="1:26" x14ac:dyDescent="0.2">
      <c r="D603" s="12" t="str">
        <f>INDEX('[1]QAEHS freezer database'!$A$2:$A$30009,MATCH('[1]Sample list'!H246,'[1]QAEHS freezer database'!$C$2:$C$30009,0))&amp;F603</f>
        <v>MQX100262</v>
      </c>
      <c r="E603" s="12">
        <f>INDEX('[1]QAEHS freezer database'!$B$2:$B$30009,MATCH('[1]Sample list'!H246,'[1]QAEHS freezer database'!$C$2:$C$30009,0))</f>
        <v>100262</v>
      </c>
      <c r="F603" s="140"/>
      <c r="G603" s="140" t="str">
        <f>INDEX('[1]QAEHS freezer database'!$C$2:$C$30009,MATCH('[1]Sample list'!H246,'[1]QAEHS freezer database'!$C$2:$C$30009,0))</f>
        <v>HBP028S1</v>
      </c>
      <c r="H603" s="89" t="s">
        <v>1823</v>
      </c>
      <c r="I603" t="s">
        <v>1824</v>
      </c>
      <c r="J603" s="89" t="s">
        <v>1825</v>
      </c>
      <c r="K603" t="s">
        <v>1826</v>
      </c>
      <c r="L603" s="49">
        <v>2</v>
      </c>
      <c r="M603" t="s">
        <v>511</v>
      </c>
      <c r="N603" s="13" t="s">
        <v>486</v>
      </c>
      <c r="O603" s="19" t="str">
        <f>INDEX('[1]QAEHS freezer database'!$L$2:$L$30009,MATCH('[1]Sample list'!H246,'[1]QAEHS freezer database'!$C$2:$C$30009,0))</f>
        <v>F</v>
      </c>
      <c r="P603" s="152">
        <v>30</v>
      </c>
      <c r="Q603" s="153">
        <v>7.71</v>
      </c>
      <c r="S603" s="80" t="s">
        <v>1827</v>
      </c>
      <c r="T603" s="21" t="str">
        <f>INDEX('[1]QAEHS freezer database'!$K$2:$K$30009,MATCH('[1]Sample list'!H246,'[1]QAEHS freezer database'!$C$2:$C$30009,0))</f>
        <v>6-9</v>
      </c>
      <c r="U603" s="89">
        <v>2006</v>
      </c>
      <c r="V603" s="21">
        <f>INDEX('[1]QAEHS freezer database'!$G$2:$G$30009,MATCH('[1]Sample list'!H246,'[1]QAEHS freezer database'!$C$2:$C$30009,0))</f>
        <v>2006</v>
      </c>
      <c r="W603" s="70" t="str">
        <f>INDEX('[1]Sample list codes'!$B$2:$B$21,MATCH('[1]Sample list'!U246,'[1]Sample list codes'!$A$2:$A$21,0))</f>
        <v>2006-2007</v>
      </c>
      <c r="X603" s="89">
        <v>3</v>
      </c>
      <c r="Y603" s="23">
        <v>1</v>
      </c>
      <c r="Z603" s="56">
        <f>INDEX('[1]QAEHS freezer database'!$F$2:$F$30009,MATCH('[1]Sample list'!H246,'[1]QAEHS freezer database'!$C$2:$C$30009,0))</f>
        <v>0</v>
      </c>
    </row>
    <row r="604" spans="1:26" x14ac:dyDescent="0.2">
      <c r="D604" s="12" t="str">
        <f>INDEX('[1]QAEHS freezer database'!$A$2:$A$30009,MATCH('[1]Sample list'!H245,'[1]QAEHS freezer database'!$C$2:$C$30009,0))&amp;F604</f>
        <v>MQX100261</v>
      </c>
      <c r="E604" s="12">
        <f>INDEX('[1]QAEHS freezer database'!$B$2:$B$30009,MATCH('[1]Sample list'!H245,'[1]QAEHS freezer database'!$C$2:$C$30009,0))</f>
        <v>100261</v>
      </c>
      <c r="F604" s="140"/>
      <c r="G604" s="140" t="str">
        <f>INDEX('[1]QAEHS freezer database'!$C$2:$C$30009,MATCH('[1]Sample list'!H245,'[1]QAEHS freezer database'!$C$2:$C$30009,0))</f>
        <v>HBP027S1</v>
      </c>
      <c r="H604" s="89" t="s">
        <v>1828</v>
      </c>
      <c r="I604" t="s">
        <v>1829</v>
      </c>
      <c r="J604" s="89" t="s">
        <v>1830</v>
      </c>
      <c r="K604" t="s">
        <v>1831</v>
      </c>
      <c r="L604" s="49">
        <v>2</v>
      </c>
      <c r="M604" t="s">
        <v>511</v>
      </c>
      <c r="N604" s="13" t="s">
        <v>486</v>
      </c>
      <c r="O604" s="19" t="str">
        <f>INDEX('[1]QAEHS freezer database'!$L$2:$L$30009,MATCH('[1]Sample list'!H245,'[1]QAEHS freezer database'!$C$2:$C$30009,0))</f>
        <v>F</v>
      </c>
      <c r="P604" s="152">
        <v>30</v>
      </c>
      <c r="Q604" s="153">
        <v>7.51</v>
      </c>
      <c r="S604" s="80" t="s">
        <v>1827</v>
      </c>
      <c r="T604" s="21" t="str">
        <f>INDEX('[1]QAEHS freezer database'!$K$2:$K$30009,MATCH('[1]Sample list'!H245,'[1]QAEHS freezer database'!$C$2:$C$30009,0))</f>
        <v>6-9</v>
      </c>
      <c r="U604" s="89">
        <v>2006</v>
      </c>
      <c r="V604" s="21">
        <f>INDEX('[1]QAEHS freezer database'!$G$2:$G$30009,MATCH('[1]Sample list'!H245,'[1]QAEHS freezer database'!$C$2:$C$30009,0))</f>
        <v>2006</v>
      </c>
      <c r="W604" s="70" t="str">
        <f>INDEX('[1]Sample list codes'!$B$2:$B$21,MATCH('[1]Sample list'!U245,'[1]Sample list codes'!$A$2:$A$21,0))</f>
        <v>2006-2007</v>
      </c>
      <c r="X604" s="89">
        <v>3</v>
      </c>
      <c r="Y604" s="23">
        <v>1</v>
      </c>
      <c r="Z604" s="56">
        <f>INDEX('[1]QAEHS freezer database'!$F$2:$F$30009,MATCH('[1]Sample list'!H245,'[1]QAEHS freezer database'!$C$2:$C$30009,0))</f>
        <v>0</v>
      </c>
    </row>
    <row r="605" spans="1:26" x14ac:dyDescent="0.2">
      <c r="D605" s="12" t="str">
        <f>INDEX('[1]QAEHS freezer database'!$A$2:$A$30009,MATCH('[1]Sample list'!H244,'[1]QAEHS freezer database'!$C$2:$C$30009,0))&amp;F605</f>
        <v>MQX100260</v>
      </c>
      <c r="E605" s="12">
        <f>INDEX('[1]QAEHS freezer database'!$B$2:$B$30009,MATCH('[1]Sample list'!H244,'[1]QAEHS freezer database'!$C$2:$C$30009,0))</f>
        <v>100260</v>
      </c>
      <c r="F605" s="140"/>
      <c r="G605" s="140" t="str">
        <f>INDEX('[1]QAEHS freezer database'!$C$2:$C$30009,MATCH('[1]Sample list'!H244,'[1]QAEHS freezer database'!$C$2:$C$30009,0))</f>
        <v>HBP026S1</v>
      </c>
      <c r="H605" s="89" t="s">
        <v>1832</v>
      </c>
      <c r="I605" t="s">
        <v>1833</v>
      </c>
      <c r="J605" s="89" t="s">
        <v>1834</v>
      </c>
      <c r="K605" t="s">
        <v>1835</v>
      </c>
      <c r="L605" s="49">
        <v>2</v>
      </c>
      <c r="M605" t="s">
        <v>511</v>
      </c>
      <c r="N605" s="13" t="s">
        <v>486</v>
      </c>
      <c r="O605" s="19" t="str">
        <f>INDEX('[1]QAEHS freezer database'!$L$2:$L$30009,MATCH('[1]Sample list'!H244,'[1]QAEHS freezer database'!$C$2:$C$30009,0))</f>
        <v>F</v>
      </c>
      <c r="P605" s="152">
        <v>30</v>
      </c>
      <c r="Q605" s="153">
        <v>7.69</v>
      </c>
      <c r="S605" s="80" t="s">
        <v>1827</v>
      </c>
      <c r="T605" s="21" t="str">
        <f>INDEX('[1]QAEHS freezer database'!$K$2:$K$30009,MATCH('[1]Sample list'!H244,'[1]QAEHS freezer database'!$C$2:$C$30009,0))</f>
        <v>6-9</v>
      </c>
      <c r="U605" s="89">
        <v>2006</v>
      </c>
      <c r="V605" s="21">
        <f>INDEX('[1]QAEHS freezer database'!$G$2:$G$30009,MATCH('[1]Sample list'!H244,'[1]QAEHS freezer database'!$C$2:$C$30009,0))</f>
        <v>2006</v>
      </c>
      <c r="W605" s="70" t="str">
        <f>INDEX('[1]Sample list codes'!$B$2:$B$21,MATCH('[1]Sample list'!U244,'[1]Sample list codes'!$A$2:$A$21,0))</f>
        <v>2006-2007</v>
      </c>
      <c r="X605" s="89">
        <v>3</v>
      </c>
      <c r="Y605" s="23">
        <v>1</v>
      </c>
      <c r="Z605" s="56">
        <f>INDEX('[1]QAEHS freezer database'!$F$2:$F$30009,MATCH('[1]Sample list'!H244,'[1]QAEHS freezer database'!$C$2:$C$30009,0))</f>
        <v>0</v>
      </c>
    </row>
    <row r="606" spans="1:26" x14ac:dyDescent="0.2">
      <c r="D606" s="12" t="str">
        <f>INDEX('[1]QAEHS freezer database'!$A$2:$A$30009,MATCH('[1]Sample list'!H243,'[1]QAEHS freezer database'!$C$2:$C$30009,0))&amp;F606</f>
        <v>MQX100259</v>
      </c>
      <c r="E606" s="12">
        <f>INDEX('[1]QAEHS freezer database'!$B$2:$B$30009,MATCH('[1]Sample list'!H243,'[1]QAEHS freezer database'!$C$2:$C$30009,0))</f>
        <v>100259</v>
      </c>
      <c r="F606" s="140"/>
      <c r="G606" s="140" t="str">
        <f>INDEX('[1]QAEHS freezer database'!$C$2:$C$30009,MATCH('[1]Sample list'!H243,'[1]QAEHS freezer database'!$C$2:$C$30009,0))</f>
        <v>HBP025S1</v>
      </c>
      <c r="H606" s="89" t="s">
        <v>1836</v>
      </c>
      <c r="I606" t="s">
        <v>1837</v>
      </c>
      <c r="J606" s="89" t="s">
        <v>1838</v>
      </c>
      <c r="K606" t="s">
        <v>1839</v>
      </c>
      <c r="L606" s="49">
        <v>2</v>
      </c>
      <c r="M606" t="s">
        <v>511</v>
      </c>
      <c r="N606" s="13" t="s">
        <v>485</v>
      </c>
      <c r="O606" s="19" t="str">
        <f>INDEX('[1]QAEHS freezer database'!$L$2:$L$30009,MATCH('[1]Sample list'!H243,'[1]QAEHS freezer database'!$C$2:$C$30009,0))</f>
        <v>M</v>
      </c>
      <c r="P606" s="152">
        <v>30</v>
      </c>
      <c r="Q606" s="153">
        <v>7.5</v>
      </c>
      <c r="S606" s="80" t="s">
        <v>1827</v>
      </c>
      <c r="T606" s="21" t="str">
        <f>INDEX('[1]QAEHS freezer database'!$K$2:$K$30009,MATCH('[1]Sample list'!H243,'[1]QAEHS freezer database'!$C$2:$C$30009,0))</f>
        <v>6-9</v>
      </c>
      <c r="U606" s="89">
        <v>2006</v>
      </c>
      <c r="V606" s="21">
        <f>INDEX('[1]QAEHS freezer database'!$G$2:$G$30009,MATCH('[1]Sample list'!H243,'[1]QAEHS freezer database'!$C$2:$C$30009,0))</f>
        <v>2006</v>
      </c>
      <c r="W606" s="70" t="str">
        <f>INDEX('[1]Sample list codes'!$B$2:$B$21,MATCH('[1]Sample list'!U243,'[1]Sample list codes'!$A$2:$A$21,0))</f>
        <v>2006-2007</v>
      </c>
      <c r="X606" s="89">
        <v>3</v>
      </c>
      <c r="Y606" s="23">
        <v>1</v>
      </c>
      <c r="Z606" s="56">
        <f>INDEX('[1]QAEHS freezer database'!$F$2:$F$30009,MATCH('[1]Sample list'!H243,'[1]QAEHS freezer database'!$C$2:$C$30009,0))</f>
        <v>0</v>
      </c>
    </row>
    <row r="607" spans="1:26" x14ac:dyDescent="0.2">
      <c r="A607" s="107"/>
      <c r="B607" s="107"/>
      <c r="C607" s="107"/>
      <c r="D607" s="157" t="str">
        <f>INDEX('[1]QAEHS freezer database'!$A$2:$A$30009,MATCH('[1]Sample list'!H242,'[1]QAEHS freezer database'!$C$2:$C$30009,0))&amp;F607</f>
        <v>MQX100258</v>
      </c>
      <c r="E607" s="157">
        <f>INDEX('[1]QAEHS freezer database'!$B$2:$B$30009,MATCH('[1]Sample list'!H242,'[1]QAEHS freezer database'!$C$2:$C$30009,0))</f>
        <v>100258</v>
      </c>
      <c r="F607" s="158"/>
      <c r="G607" s="158" t="str">
        <f>INDEX('[1]QAEHS freezer database'!$C$2:$C$30009,MATCH('[1]Sample list'!H242,'[1]QAEHS freezer database'!$C$2:$C$30009,0))</f>
        <v>HBP024S1</v>
      </c>
      <c r="H607" s="159" t="s">
        <v>1840</v>
      </c>
      <c r="I607" t="s">
        <v>1841</v>
      </c>
      <c r="J607" s="159" t="s">
        <v>1842</v>
      </c>
      <c r="K607" s="107" t="s">
        <v>1843</v>
      </c>
      <c r="L607" s="160">
        <v>2</v>
      </c>
      <c r="M607" s="107" t="s">
        <v>511</v>
      </c>
      <c r="N607" s="161" t="s">
        <v>485</v>
      </c>
      <c r="O607" s="162" t="str">
        <f>INDEX('[1]QAEHS freezer database'!$L$2:$L$30009,MATCH('[1]Sample list'!H242,'[1]QAEHS freezer database'!$C$2:$C$30009,0))</f>
        <v>M</v>
      </c>
      <c r="P607" s="107">
        <v>30</v>
      </c>
      <c r="Q607" s="163">
        <v>7.55</v>
      </c>
      <c r="R607" s="107"/>
      <c r="S607" s="164" t="s">
        <v>1827</v>
      </c>
      <c r="T607" s="165" t="str">
        <f>INDEX('[1]QAEHS freezer database'!$K$2:$K$30009,MATCH('[1]Sample list'!H242,'[1]QAEHS freezer database'!$C$2:$C$30009,0))</f>
        <v>6-9</v>
      </c>
      <c r="U607" s="159">
        <v>2006</v>
      </c>
      <c r="V607" s="165">
        <f>INDEX('[1]QAEHS freezer database'!$G$2:$G$30009,MATCH('[1]Sample list'!H242,'[1]QAEHS freezer database'!$C$2:$C$30009,0))</f>
        <v>2006</v>
      </c>
      <c r="W607" s="165" t="str">
        <f>INDEX('[1]Sample list codes'!$B$2:$B$21,MATCH('[1]Sample list'!U242,'[1]Sample list codes'!$A$2:$A$21,0))</f>
        <v>2006-2007</v>
      </c>
      <c r="X607" s="159">
        <v>3</v>
      </c>
      <c r="Y607" s="161">
        <v>1</v>
      </c>
      <c r="Z607" s="165">
        <f>INDEX('[1]QAEHS freezer database'!$F$2:$F$30009,MATCH('[1]Sample list'!H242,'[1]QAEHS freezer database'!$C$2:$C$30009,0))</f>
        <v>0</v>
      </c>
    </row>
    <row r="608" spans="1:26" x14ac:dyDescent="0.2">
      <c r="D608" s="12" t="str">
        <f>INDEX('[1]QAEHS freezer database'!$A$2:$A$30009,MATCH('[1]Sample list'!H241,'[1]QAEHS freezer database'!$C$2:$C$30009,0))&amp;F608</f>
        <v>MQX100257</v>
      </c>
      <c r="E608" s="12">
        <f>INDEX('[1]QAEHS freezer database'!$B$2:$B$30009,MATCH('[1]Sample list'!H241,'[1]QAEHS freezer database'!$C$2:$C$30009,0))</f>
        <v>100257</v>
      </c>
      <c r="F608" s="140"/>
      <c r="G608" s="140" t="str">
        <f>INDEX('[1]QAEHS freezer database'!$C$2:$C$30009,MATCH('[1]Sample list'!H241,'[1]QAEHS freezer database'!$C$2:$C$30009,0))</f>
        <v>HBP023S1</v>
      </c>
      <c r="H608" s="89" t="s">
        <v>1844</v>
      </c>
      <c r="I608" t="s">
        <v>1845</v>
      </c>
      <c r="J608" s="89" t="s">
        <v>1846</v>
      </c>
      <c r="K608" t="s">
        <v>1847</v>
      </c>
      <c r="L608" s="49">
        <v>2</v>
      </c>
      <c r="M608" t="s">
        <v>511</v>
      </c>
      <c r="N608" s="13" t="s">
        <v>485</v>
      </c>
      <c r="O608" s="19" t="str">
        <f>INDEX('[1]QAEHS freezer database'!$L$2:$L$30009,MATCH('[1]Sample list'!H241,'[1]QAEHS freezer database'!$C$2:$C$30009,0))</f>
        <v>M</v>
      </c>
      <c r="P608" s="152">
        <v>30</v>
      </c>
      <c r="Q608" s="153">
        <v>7.51</v>
      </c>
      <c r="S608" s="80" t="s">
        <v>1827</v>
      </c>
      <c r="T608" s="21" t="str">
        <f>INDEX('[1]QAEHS freezer database'!$K$2:$K$30009,MATCH('[1]Sample list'!H241,'[1]QAEHS freezer database'!$C$2:$C$30009,0))</f>
        <v>6-9</v>
      </c>
      <c r="U608" s="89">
        <v>2006</v>
      </c>
      <c r="V608" s="21">
        <f>INDEX('[1]QAEHS freezer database'!$G$2:$G$30009,MATCH('[1]Sample list'!H241,'[1]QAEHS freezer database'!$C$2:$C$30009,0))</f>
        <v>2006</v>
      </c>
      <c r="W608" s="70" t="str">
        <f>INDEX('[1]Sample list codes'!$B$2:$B$21,MATCH('[1]Sample list'!U241,'[1]Sample list codes'!$A$2:$A$21,0))</f>
        <v>2006-2007</v>
      </c>
      <c r="X608" s="89">
        <v>3</v>
      </c>
      <c r="Y608" s="23">
        <v>1</v>
      </c>
      <c r="Z608" s="56">
        <f>INDEX('[1]QAEHS freezer database'!$F$2:$F$30009,MATCH('[1]Sample list'!H241,'[1]QAEHS freezer database'!$C$2:$C$30009,0))</f>
        <v>0</v>
      </c>
    </row>
    <row r="609" spans="4:26" x14ac:dyDescent="0.2">
      <c r="D609" s="12" t="str">
        <f>INDEX('[1]QAEHS freezer database'!$A$2:$A$30009,MATCH('[1]Sample list'!H240,'[1]QAEHS freezer database'!$C$2:$C$30009,0))&amp;F609</f>
        <v>MQX100256</v>
      </c>
      <c r="E609" s="12">
        <f>INDEX('[1]QAEHS freezer database'!$B$2:$B$30009,MATCH('[1]Sample list'!H240,'[1]QAEHS freezer database'!$C$2:$C$30009,0))</f>
        <v>100256</v>
      </c>
      <c r="F609" s="140"/>
      <c r="G609" s="140" t="str">
        <f>INDEX('[1]QAEHS freezer database'!$C$2:$C$30009,MATCH('[1]Sample list'!H240,'[1]QAEHS freezer database'!$C$2:$C$30009,0))</f>
        <v>HBP022S1</v>
      </c>
      <c r="H609" s="89" t="s">
        <v>1848</v>
      </c>
      <c r="I609" t="s">
        <v>1849</v>
      </c>
      <c r="J609" s="89" t="s">
        <v>1850</v>
      </c>
      <c r="K609" t="s">
        <v>1851</v>
      </c>
      <c r="L609" s="49">
        <v>2</v>
      </c>
      <c r="M609" t="s">
        <v>511</v>
      </c>
      <c r="N609" s="13" t="s">
        <v>486</v>
      </c>
      <c r="O609" s="19" t="str">
        <f>INDEX('[1]QAEHS freezer database'!$L$2:$L$30009,MATCH('[1]Sample list'!H240,'[1]QAEHS freezer database'!$C$2:$C$30009,0))</f>
        <v>F</v>
      </c>
      <c r="P609" s="152">
        <v>30</v>
      </c>
      <c r="Q609" s="153">
        <v>10.7</v>
      </c>
      <c r="S609" s="80" t="s">
        <v>1852</v>
      </c>
      <c r="T609" s="21" t="str">
        <f>INDEX('[1]QAEHS freezer database'!$K$2:$K$30009,MATCH('[1]Sample list'!H240,'[1]QAEHS freezer database'!$C$2:$C$30009,0))</f>
        <v>9-12</v>
      </c>
      <c r="U609" s="89">
        <v>2006</v>
      </c>
      <c r="V609" s="21">
        <f>INDEX('[1]QAEHS freezer database'!$G$2:$G$30009,MATCH('[1]Sample list'!H240,'[1]QAEHS freezer database'!$C$2:$C$30009,0))</f>
        <v>2006</v>
      </c>
      <c r="W609" s="70" t="str">
        <f>INDEX('[1]Sample list codes'!$B$2:$B$21,MATCH('[1]Sample list'!U240,'[1]Sample list codes'!$A$2:$A$21,0))</f>
        <v>2006-2007</v>
      </c>
      <c r="X609" s="89">
        <v>3</v>
      </c>
      <c r="Y609" s="23">
        <v>1</v>
      </c>
      <c r="Z609" s="56">
        <f>INDEX('[1]QAEHS freezer database'!$F$2:$F$30009,MATCH('[1]Sample list'!H240,'[1]QAEHS freezer database'!$C$2:$C$30009,0))</f>
        <v>0</v>
      </c>
    </row>
    <row r="610" spans="4:26" x14ac:dyDescent="0.2">
      <c r="D610" s="12" t="str">
        <f>INDEX('[1]QAEHS freezer database'!$A$2:$A$30009,MATCH('[1]Sample list'!H239,'[1]QAEHS freezer database'!$C$2:$C$30009,0))&amp;F610</f>
        <v>MQX100255</v>
      </c>
      <c r="E610" s="12">
        <f>INDEX('[1]QAEHS freezer database'!$B$2:$B$30009,MATCH('[1]Sample list'!H239,'[1]QAEHS freezer database'!$C$2:$C$30009,0))</f>
        <v>100255</v>
      </c>
      <c r="F610" s="140"/>
      <c r="G610" s="140" t="str">
        <f>INDEX('[1]QAEHS freezer database'!$C$2:$C$30009,MATCH('[1]Sample list'!H239,'[1]QAEHS freezer database'!$C$2:$C$30009,0))</f>
        <v>HBP021S1</v>
      </c>
      <c r="H610" s="89" t="s">
        <v>1853</v>
      </c>
      <c r="I610" t="s">
        <v>1854</v>
      </c>
      <c r="J610" s="89" t="s">
        <v>1855</v>
      </c>
      <c r="K610" t="s">
        <v>1856</v>
      </c>
      <c r="L610" s="49">
        <v>2</v>
      </c>
      <c r="M610" t="s">
        <v>511</v>
      </c>
      <c r="N610" s="13" t="s">
        <v>486</v>
      </c>
      <c r="O610" s="19" t="str">
        <f>INDEX('[1]QAEHS freezer database'!$L$2:$L$30009,MATCH('[1]Sample list'!H239,'[1]QAEHS freezer database'!$C$2:$C$30009,0))</f>
        <v>F</v>
      </c>
      <c r="P610" s="152">
        <v>30</v>
      </c>
      <c r="Q610" s="153">
        <v>10.52</v>
      </c>
      <c r="S610" s="80" t="s">
        <v>1852</v>
      </c>
      <c r="T610" s="21" t="str">
        <f>INDEX('[1]QAEHS freezer database'!$K$2:$K$30009,MATCH('[1]Sample list'!H239,'[1]QAEHS freezer database'!$C$2:$C$30009,0))</f>
        <v>9-12</v>
      </c>
      <c r="U610" s="89">
        <v>2006</v>
      </c>
      <c r="V610" s="21">
        <f>INDEX('[1]QAEHS freezer database'!$G$2:$G$30009,MATCH('[1]Sample list'!H239,'[1]QAEHS freezer database'!$C$2:$C$30009,0))</f>
        <v>2006</v>
      </c>
      <c r="W610" s="70" t="str">
        <f>INDEX('[1]Sample list codes'!$B$2:$B$21,MATCH('[1]Sample list'!U239,'[1]Sample list codes'!$A$2:$A$21,0))</f>
        <v>2006-2007</v>
      </c>
      <c r="X610" s="89">
        <v>3</v>
      </c>
      <c r="Y610" s="23">
        <v>1</v>
      </c>
      <c r="Z610" s="56">
        <f>INDEX('[1]QAEHS freezer database'!$F$2:$F$30009,MATCH('[1]Sample list'!H239,'[1]QAEHS freezer database'!$C$2:$C$30009,0))</f>
        <v>0</v>
      </c>
    </row>
    <row r="611" spans="4:26" x14ac:dyDescent="0.2">
      <c r="D611" s="12" t="str">
        <f>INDEX('[1]QAEHS freezer database'!$A$2:$A$30009,MATCH('[1]Sample list'!H238,'[1]QAEHS freezer database'!$C$2:$C$30009,0))&amp;F611</f>
        <v>MQX100254</v>
      </c>
      <c r="E611" s="12">
        <f>INDEX('[1]QAEHS freezer database'!$B$2:$B$30009,MATCH('[1]Sample list'!H238,'[1]QAEHS freezer database'!$C$2:$C$30009,0))</f>
        <v>100254</v>
      </c>
      <c r="F611" s="140"/>
      <c r="G611" s="140" t="str">
        <f>INDEX('[1]QAEHS freezer database'!$C$2:$C$30009,MATCH('[1]Sample list'!H238,'[1]QAEHS freezer database'!$C$2:$C$30009,0))</f>
        <v>HBP020S1</v>
      </c>
      <c r="H611" s="89" t="s">
        <v>1857</v>
      </c>
      <c r="I611" t="s">
        <v>1858</v>
      </c>
      <c r="J611" s="89" t="s">
        <v>1859</v>
      </c>
      <c r="K611" t="s">
        <v>1860</v>
      </c>
      <c r="L611" s="49">
        <v>2</v>
      </c>
      <c r="M611" t="s">
        <v>511</v>
      </c>
      <c r="N611" s="13" t="s">
        <v>486</v>
      </c>
      <c r="O611" s="19" t="str">
        <f>INDEX('[1]QAEHS freezer database'!$L$2:$L$30009,MATCH('[1]Sample list'!H238,'[1]QAEHS freezer database'!$C$2:$C$30009,0))</f>
        <v>F</v>
      </c>
      <c r="P611" s="152">
        <v>30</v>
      </c>
      <c r="Q611" s="153">
        <v>10.36</v>
      </c>
      <c r="S611" s="80" t="s">
        <v>1852</v>
      </c>
      <c r="T611" s="21" t="str">
        <f>INDEX('[1]QAEHS freezer database'!$K$2:$K$30009,MATCH('[1]Sample list'!H238,'[1]QAEHS freezer database'!$C$2:$C$30009,0))</f>
        <v>9-12</v>
      </c>
      <c r="U611" s="89">
        <v>2006</v>
      </c>
      <c r="V611" s="21">
        <f>INDEX('[1]QAEHS freezer database'!$G$2:$G$30009,MATCH('[1]Sample list'!H238,'[1]QAEHS freezer database'!$C$2:$C$30009,0))</f>
        <v>2006</v>
      </c>
      <c r="W611" s="70" t="str">
        <f>INDEX('[1]Sample list codes'!$B$2:$B$21,MATCH('[1]Sample list'!U238,'[1]Sample list codes'!$A$2:$A$21,0))</f>
        <v>2006-2007</v>
      </c>
      <c r="X611" s="89">
        <v>3</v>
      </c>
      <c r="Y611" s="23">
        <v>1</v>
      </c>
      <c r="Z611" s="56">
        <f>INDEX('[1]QAEHS freezer database'!$F$2:$F$30009,MATCH('[1]Sample list'!H238,'[1]QAEHS freezer database'!$C$2:$C$30009,0))</f>
        <v>0</v>
      </c>
    </row>
    <row r="612" spans="4:26" x14ac:dyDescent="0.2">
      <c r="D612" s="12" t="str">
        <f>INDEX('[1]QAEHS freezer database'!$A$2:$A$30009,MATCH('[1]Sample list'!H237,'[1]QAEHS freezer database'!$C$2:$C$30009,0))&amp;F612</f>
        <v>MQX100253</v>
      </c>
      <c r="E612" s="12">
        <f>INDEX('[1]QAEHS freezer database'!$B$2:$B$30009,MATCH('[1]Sample list'!H237,'[1]QAEHS freezer database'!$C$2:$C$30009,0))</f>
        <v>100253</v>
      </c>
      <c r="F612" s="140"/>
      <c r="G612" s="140" t="str">
        <f>INDEX('[1]QAEHS freezer database'!$C$2:$C$30009,MATCH('[1]Sample list'!H237,'[1]QAEHS freezer database'!$C$2:$C$30009,0))</f>
        <v>HBP019S1</v>
      </c>
      <c r="H612" s="89" t="s">
        <v>1861</v>
      </c>
      <c r="I612" t="s">
        <v>1862</v>
      </c>
      <c r="J612" s="89" t="s">
        <v>1863</v>
      </c>
      <c r="K612" t="s">
        <v>1864</v>
      </c>
      <c r="L612" s="49">
        <v>2</v>
      </c>
      <c r="M612" t="s">
        <v>511</v>
      </c>
      <c r="N612" s="13" t="s">
        <v>486</v>
      </c>
      <c r="O612" s="19" t="str">
        <f>INDEX('[1]QAEHS freezer database'!$L$2:$L$30009,MATCH('[1]Sample list'!H237,'[1]QAEHS freezer database'!$C$2:$C$30009,0))</f>
        <v>F</v>
      </c>
      <c r="P612" s="152">
        <v>30</v>
      </c>
      <c r="Q612" s="153">
        <v>10.5</v>
      </c>
      <c r="S612" s="80" t="s">
        <v>1852</v>
      </c>
      <c r="T612" s="21" t="str">
        <f>INDEX('[1]QAEHS freezer database'!$K$2:$K$30009,MATCH('[1]Sample list'!H237,'[1]QAEHS freezer database'!$C$2:$C$30009,0))</f>
        <v>9-12</v>
      </c>
      <c r="U612" s="89">
        <v>2006</v>
      </c>
      <c r="V612" s="21">
        <f>INDEX('[1]QAEHS freezer database'!$G$2:$G$30009,MATCH('[1]Sample list'!H237,'[1]QAEHS freezer database'!$C$2:$C$30009,0))</f>
        <v>2006</v>
      </c>
      <c r="W612" s="70" t="str">
        <f>INDEX('[1]Sample list codes'!$B$2:$B$21,MATCH('[1]Sample list'!U237,'[1]Sample list codes'!$A$2:$A$21,0))</f>
        <v>2006-2007</v>
      </c>
      <c r="X612" s="89">
        <v>3</v>
      </c>
      <c r="Y612" s="23">
        <v>1</v>
      </c>
      <c r="Z612" s="56">
        <f>INDEX('[1]QAEHS freezer database'!$F$2:$F$30009,MATCH('[1]Sample list'!H237,'[1]QAEHS freezer database'!$C$2:$C$30009,0))</f>
        <v>0</v>
      </c>
    </row>
    <row r="613" spans="4:26" x14ac:dyDescent="0.2">
      <c r="D613" s="12" t="str">
        <f>INDEX('[1]QAEHS freezer database'!$A$2:$A$30009,MATCH('[1]Sample list'!H236,'[1]QAEHS freezer database'!$C$2:$C$30009,0))&amp;F613</f>
        <v>MQX100252</v>
      </c>
      <c r="E613" s="12">
        <f>INDEX('[1]QAEHS freezer database'!$B$2:$B$30009,MATCH('[1]Sample list'!H236,'[1]QAEHS freezer database'!$C$2:$C$30009,0))</f>
        <v>100252</v>
      </c>
      <c r="F613" s="140"/>
      <c r="G613" s="140" t="str">
        <f>INDEX('[1]QAEHS freezer database'!$C$2:$C$30009,MATCH('[1]Sample list'!H236,'[1]QAEHS freezer database'!$C$2:$C$30009,0))</f>
        <v>HBP018S1</v>
      </c>
      <c r="H613" s="89" t="s">
        <v>1865</v>
      </c>
      <c r="I613" t="s">
        <v>1866</v>
      </c>
      <c r="J613" s="89" t="s">
        <v>1867</v>
      </c>
      <c r="K613" t="s">
        <v>1868</v>
      </c>
      <c r="L613" s="49">
        <v>2</v>
      </c>
      <c r="M613" t="s">
        <v>511</v>
      </c>
      <c r="N613" s="13" t="s">
        <v>485</v>
      </c>
      <c r="O613" s="19" t="str">
        <f>INDEX('[1]QAEHS freezer database'!$L$2:$L$30009,MATCH('[1]Sample list'!H236,'[1]QAEHS freezer database'!$C$2:$C$30009,0))</f>
        <v>M</v>
      </c>
      <c r="P613" s="152">
        <v>30</v>
      </c>
      <c r="Q613" s="153">
        <v>10.58</v>
      </c>
      <c r="S613" s="80" t="s">
        <v>1852</v>
      </c>
      <c r="T613" s="21" t="str">
        <f>INDEX('[1]QAEHS freezer database'!$K$2:$K$30009,MATCH('[1]Sample list'!H236,'[1]QAEHS freezer database'!$C$2:$C$30009,0))</f>
        <v>9-12</v>
      </c>
      <c r="U613" s="89">
        <v>2006</v>
      </c>
      <c r="V613" s="21">
        <f>INDEX('[1]QAEHS freezer database'!$G$2:$G$30009,MATCH('[1]Sample list'!H236,'[1]QAEHS freezer database'!$C$2:$C$30009,0))</f>
        <v>2006</v>
      </c>
      <c r="W613" s="70" t="str">
        <f>INDEX('[1]Sample list codes'!$B$2:$B$21,MATCH('[1]Sample list'!U236,'[1]Sample list codes'!$A$2:$A$21,0))</f>
        <v>2006-2007</v>
      </c>
      <c r="X613" s="89">
        <v>3</v>
      </c>
      <c r="Y613" s="23">
        <v>1</v>
      </c>
      <c r="Z613" s="56">
        <f>INDEX('[1]QAEHS freezer database'!$F$2:$F$30009,MATCH('[1]Sample list'!H236,'[1]QAEHS freezer database'!$C$2:$C$30009,0))</f>
        <v>0</v>
      </c>
    </row>
    <row r="614" spans="4:26" x14ac:dyDescent="0.2">
      <c r="D614" s="12" t="str">
        <f>INDEX('[1]QAEHS freezer database'!$A$2:$A$30009,MATCH('[1]Sample list'!H235,'[1]QAEHS freezer database'!$C$2:$C$30009,0))&amp;F614</f>
        <v>MQX100251</v>
      </c>
      <c r="E614" s="12">
        <f>INDEX('[1]QAEHS freezer database'!$B$2:$B$30009,MATCH('[1]Sample list'!H235,'[1]QAEHS freezer database'!$C$2:$C$30009,0))</f>
        <v>100251</v>
      </c>
      <c r="F614" s="140"/>
      <c r="G614" s="140" t="str">
        <f>INDEX('[1]QAEHS freezer database'!$C$2:$C$30009,MATCH('[1]Sample list'!H235,'[1]QAEHS freezer database'!$C$2:$C$30009,0))</f>
        <v>HBP017S1</v>
      </c>
      <c r="H614" s="89" t="s">
        <v>1869</v>
      </c>
      <c r="I614" t="s">
        <v>1870</v>
      </c>
      <c r="J614" s="89" t="s">
        <v>1871</v>
      </c>
      <c r="K614" t="s">
        <v>1872</v>
      </c>
      <c r="L614" s="49">
        <v>2</v>
      </c>
      <c r="M614" t="s">
        <v>511</v>
      </c>
      <c r="N614" s="13" t="s">
        <v>485</v>
      </c>
      <c r="O614" s="19" t="str">
        <f>INDEX('[1]QAEHS freezer database'!$L$2:$L$30009,MATCH('[1]Sample list'!H235,'[1]QAEHS freezer database'!$C$2:$C$30009,0))</f>
        <v>M</v>
      </c>
      <c r="P614" s="152">
        <v>30</v>
      </c>
      <c r="Q614" s="153">
        <v>10.52</v>
      </c>
      <c r="S614" s="80" t="s">
        <v>1852</v>
      </c>
      <c r="T614" s="21" t="str">
        <f>INDEX('[1]QAEHS freezer database'!$K$2:$K$30009,MATCH('[1]Sample list'!H235,'[1]QAEHS freezer database'!$C$2:$C$30009,0))</f>
        <v>9-12</v>
      </c>
      <c r="U614" s="89">
        <v>2006</v>
      </c>
      <c r="V614" s="21">
        <f>INDEX('[1]QAEHS freezer database'!$G$2:$G$30009,MATCH('[1]Sample list'!H235,'[1]QAEHS freezer database'!$C$2:$C$30009,0))</f>
        <v>2006</v>
      </c>
      <c r="W614" s="70" t="str">
        <f>INDEX('[1]Sample list codes'!$B$2:$B$21,MATCH('[1]Sample list'!U235,'[1]Sample list codes'!$A$2:$A$21,0))</f>
        <v>2006-2007</v>
      </c>
      <c r="X614" s="89">
        <v>3</v>
      </c>
      <c r="Y614" s="23">
        <v>1</v>
      </c>
      <c r="Z614" s="56">
        <f>INDEX('[1]QAEHS freezer database'!$F$2:$F$30009,MATCH('[1]Sample list'!H235,'[1]QAEHS freezer database'!$C$2:$C$30009,0))</f>
        <v>0</v>
      </c>
    </row>
    <row r="615" spans="4:26" x14ac:dyDescent="0.2">
      <c r="D615" s="12" t="str">
        <f>INDEX('[1]QAEHS freezer database'!$A$2:$A$30009,MATCH('[1]Sample list'!H234,'[1]QAEHS freezer database'!$C$2:$C$30009,0))&amp;F615</f>
        <v>MQX100250</v>
      </c>
      <c r="E615" s="12">
        <f>INDEX('[1]QAEHS freezer database'!$B$2:$B$30009,MATCH('[1]Sample list'!H234,'[1]QAEHS freezer database'!$C$2:$C$30009,0))</f>
        <v>100250</v>
      </c>
      <c r="F615" s="140"/>
      <c r="G615" s="140" t="str">
        <f>INDEX('[1]QAEHS freezer database'!$C$2:$C$30009,MATCH('[1]Sample list'!H234,'[1]QAEHS freezer database'!$C$2:$C$30009,0))</f>
        <v>HBP016S1</v>
      </c>
      <c r="H615" s="89" t="s">
        <v>1873</v>
      </c>
      <c r="I615" t="s">
        <v>1874</v>
      </c>
      <c r="J615" s="89" t="s">
        <v>1875</v>
      </c>
      <c r="K615" t="s">
        <v>1876</v>
      </c>
      <c r="L615" s="49">
        <v>2</v>
      </c>
      <c r="M615" t="s">
        <v>511</v>
      </c>
      <c r="N615" s="13" t="s">
        <v>485</v>
      </c>
      <c r="O615" s="19" t="str">
        <f>INDEX('[1]QAEHS freezer database'!$L$2:$L$30009,MATCH('[1]Sample list'!H234,'[1]QAEHS freezer database'!$C$2:$C$30009,0))</f>
        <v>M</v>
      </c>
      <c r="P615" s="152">
        <v>30</v>
      </c>
      <c r="Q615" s="153">
        <v>10.36</v>
      </c>
      <c r="S615" s="80" t="s">
        <v>1852</v>
      </c>
      <c r="T615" s="21" t="str">
        <f>INDEX('[1]QAEHS freezer database'!$K$2:$K$30009,MATCH('[1]Sample list'!H234,'[1]QAEHS freezer database'!$C$2:$C$30009,0))</f>
        <v>9-12</v>
      </c>
      <c r="U615" s="89">
        <v>2006</v>
      </c>
      <c r="V615" s="21">
        <f>INDEX('[1]QAEHS freezer database'!$G$2:$G$30009,MATCH('[1]Sample list'!H234,'[1]QAEHS freezer database'!$C$2:$C$30009,0))</f>
        <v>2006</v>
      </c>
      <c r="W615" s="70" t="str">
        <f>INDEX('[1]Sample list codes'!$B$2:$B$21,MATCH('[1]Sample list'!U234,'[1]Sample list codes'!$A$2:$A$21,0))</f>
        <v>2006-2007</v>
      </c>
      <c r="X615" s="89">
        <v>3</v>
      </c>
      <c r="Y615" s="23">
        <v>1</v>
      </c>
      <c r="Z615" s="56">
        <f>INDEX('[1]QAEHS freezer database'!$F$2:$F$30009,MATCH('[1]Sample list'!H234,'[1]QAEHS freezer database'!$C$2:$C$30009,0))</f>
        <v>0</v>
      </c>
    </row>
    <row r="616" spans="4:26" x14ac:dyDescent="0.2">
      <c r="D616" s="12" t="str">
        <f>INDEX('[1]QAEHS freezer database'!$A$2:$A$30009,MATCH('[1]Sample list'!H233,'[1]QAEHS freezer database'!$C$2:$C$30009,0))&amp;F616</f>
        <v>MQX100249</v>
      </c>
      <c r="E616" s="12">
        <f>INDEX('[1]QAEHS freezer database'!$B$2:$B$30009,MATCH('[1]Sample list'!H233,'[1]QAEHS freezer database'!$C$2:$C$30009,0))</f>
        <v>100249</v>
      </c>
      <c r="F616" s="140"/>
      <c r="G616" s="140" t="str">
        <f>INDEX('[1]QAEHS freezer database'!$C$2:$C$30009,MATCH('[1]Sample list'!H233,'[1]QAEHS freezer database'!$C$2:$C$30009,0))</f>
        <v>HBP015S1</v>
      </c>
      <c r="H616" s="89" t="s">
        <v>1877</v>
      </c>
      <c r="I616" t="s">
        <v>1878</v>
      </c>
      <c r="J616" s="89" t="s">
        <v>1879</v>
      </c>
      <c r="K616" t="s">
        <v>1880</v>
      </c>
      <c r="L616" s="49">
        <v>2</v>
      </c>
      <c r="M616" t="s">
        <v>511</v>
      </c>
      <c r="N616" s="13" t="s">
        <v>485</v>
      </c>
      <c r="O616" s="19" t="str">
        <f>INDEX('[1]QAEHS freezer database'!$L$2:$L$30009,MATCH('[1]Sample list'!H233,'[1]QAEHS freezer database'!$C$2:$C$30009,0))</f>
        <v>M</v>
      </c>
      <c r="P616" s="152">
        <v>30</v>
      </c>
      <c r="Q616" s="153">
        <v>10.72</v>
      </c>
      <c r="S616" s="80" t="s">
        <v>1852</v>
      </c>
      <c r="T616" s="21" t="str">
        <f>INDEX('[1]QAEHS freezer database'!$K$2:$K$30009,MATCH('[1]Sample list'!H233,'[1]QAEHS freezer database'!$C$2:$C$30009,0))</f>
        <v>9-12</v>
      </c>
      <c r="U616" s="89">
        <v>2006</v>
      </c>
      <c r="V616" s="21">
        <f>INDEX('[1]QAEHS freezer database'!$G$2:$G$30009,MATCH('[1]Sample list'!H233,'[1]QAEHS freezer database'!$C$2:$C$30009,0))</f>
        <v>2006</v>
      </c>
      <c r="W616" s="70" t="str">
        <f>INDEX('[1]Sample list codes'!$B$2:$B$21,MATCH('[1]Sample list'!U233,'[1]Sample list codes'!$A$2:$A$21,0))</f>
        <v>2006-2007</v>
      </c>
      <c r="X616" s="89">
        <v>3</v>
      </c>
      <c r="Y616" s="23">
        <v>1</v>
      </c>
      <c r="Z616" s="56">
        <f>INDEX('[1]QAEHS freezer database'!$F$2:$F$30009,MATCH('[1]Sample list'!H233,'[1]QAEHS freezer database'!$C$2:$C$30009,0))</f>
        <v>0</v>
      </c>
    </row>
    <row r="617" spans="4:26" x14ac:dyDescent="0.2">
      <c r="D617" s="12" t="str">
        <f>INDEX('[1]QAEHS freezer database'!$A$2:$A$30009,MATCH('[1]Sample list'!H232,'[1]QAEHS freezer database'!$C$2:$C$30009,0))&amp;F617</f>
        <v>MQX100248</v>
      </c>
      <c r="E617" s="12">
        <f>INDEX('[1]QAEHS freezer database'!$B$2:$B$30009,MATCH('[1]Sample list'!H232,'[1]QAEHS freezer database'!$C$2:$C$30009,0))</f>
        <v>100248</v>
      </c>
      <c r="F617" s="140"/>
      <c r="G617" s="140" t="str">
        <f>INDEX('[1]QAEHS freezer database'!$C$2:$C$30009,MATCH('[1]Sample list'!H232,'[1]QAEHS freezer database'!$C$2:$C$30009,0))</f>
        <v>HBP014S1</v>
      </c>
      <c r="H617" s="89" t="s">
        <v>1881</v>
      </c>
      <c r="I617" t="s">
        <v>1882</v>
      </c>
      <c r="J617" s="89" t="s">
        <v>1883</v>
      </c>
      <c r="K617" t="s">
        <v>1884</v>
      </c>
      <c r="L617" s="49">
        <v>2</v>
      </c>
      <c r="M617" t="s">
        <v>511</v>
      </c>
      <c r="N617" s="13" t="s">
        <v>486</v>
      </c>
      <c r="O617" s="19" t="str">
        <f>INDEX('[1]QAEHS freezer database'!$L$2:$L$30009,MATCH('[1]Sample list'!H232,'[1]QAEHS freezer database'!$C$2:$C$30009,0))</f>
        <v>F</v>
      </c>
      <c r="P617" s="152">
        <v>30</v>
      </c>
      <c r="Q617" s="153">
        <v>13.78</v>
      </c>
      <c r="S617" s="80" t="s">
        <v>1885</v>
      </c>
      <c r="T617" s="21" t="str">
        <f>INDEX('[1]QAEHS freezer database'!$K$2:$K$30009,MATCH('[1]Sample list'!H232,'[1]QAEHS freezer database'!$C$2:$C$30009,0))</f>
        <v>12-15</v>
      </c>
      <c r="U617" s="89">
        <v>2006</v>
      </c>
      <c r="V617" s="21">
        <f>INDEX('[1]QAEHS freezer database'!$G$2:$G$30009,MATCH('[1]Sample list'!H232,'[1]QAEHS freezer database'!$C$2:$C$30009,0))</f>
        <v>2006</v>
      </c>
      <c r="W617" s="70" t="str">
        <f>INDEX('[1]Sample list codes'!$B$2:$B$21,MATCH('[1]Sample list'!U232,'[1]Sample list codes'!$A$2:$A$21,0))</f>
        <v>2006-2007</v>
      </c>
      <c r="X617" s="89">
        <v>3</v>
      </c>
      <c r="Y617" s="23">
        <v>1</v>
      </c>
      <c r="Z617" s="56">
        <f>INDEX('[1]QAEHS freezer database'!$F$2:$F$30009,MATCH('[1]Sample list'!H232,'[1]QAEHS freezer database'!$C$2:$C$30009,0))</f>
        <v>0</v>
      </c>
    </row>
    <row r="618" spans="4:26" x14ac:dyDescent="0.2">
      <c r="D618" s="12" t="str">
        <f>INDEX('[1]QAEHS freezer database'!$A$2:$A$30009,MATCH('[1]Sample list'!H231,'[1]QAEHS freezer database'!$C$2:$C$30009,0))&amp;F618</f>
        <v>MQX100247</v>
      </c>
      <c r="E618" s="12">
        <f>INDEX('[1]QAEHS freezer database'!$B$2:$B$30009,MATCH('[1]Sample list'!H231,'[1]QAEHS freezer database'!$C$2:$C$30009,0))</f>
        <v>100247</v>
      </c>
      <c r="F618" s="140"/>
      <c r="G618" s="140" t="str">
        <f>INDEX('[1]QAEHS freezer database'!$C$2:$C$30009,MATCH('[1]Sample list'!H231,'[1]QAEHS freezer database'!$C$2:$C$30009,0))</f>
        <v>HBP013S1</v>
      </c>
      <c r="H618" s="89" t="s">
        <v>1886</v>
      </c>
      <c r="I618" t="s">
        <v>1887</v>
      </c>
      <c r="J618" s="89" t="s">
        <v>1888</v>
      </c>
      <c r="K618" t="s">
        <v>1889</v>
      </c>
      <c r="L618" s="49">
        <v>2</v>
      </c>
      <c r="M618" t="s">
        <v>511</v>
      </c>
      <c r="N618" s="13" t="s">
        <v>486</v>
      </c>
      <c r="O618" s="19" t="str">
        <f>INDEX('[1]QAEHS freezer database'!$L$2:$L$30009,MATCH('[1]Sample list'!H231,'[1]QAEHS freezer database'!$C$2:$C$30009,0))</f>
        <v>F</v>
      </c>
      <c r="P618" s="152">
        <v>30</v>
      </c>
      <c r="Q618" s="153">
        <v>13.93</v>
      </c>
      <c r="S618" s="80" t="s">
        <v>1885</v>
      </c>
      <c r="T618" s="21" t="str">
        <f>INDEX('[1]QAEHS freezer database'!$K$2:$K$30009,MATCH('[1]Sample list'!H231,'[1]QAEHS freezer database'!$C$2:$C$30009,0))</f>
        <v>12-15</v>
      </c>
      <c r="U618" s="89">
        <v>2006</v>
      </c>
      <c r="V618" s="21">
        <f>INDEX('[1]QAEHS freezer database'!$G$2:$G$30009,MATCH('[1]Sample list'!H231,'[1]QAEHS freezer database'!$C$2:$C$30009,0))</f>
        <v>2006</v>
      </c>
      <c r="W618" s="70" t="str">
        <f>INDEX('[1]Sample list codes'!$B$2:$B$21,MATCH('[1]Sample list'!U231,'[1]Sample list codes'!$A$2:$A$21,0))</f>
        <v>2006-2007</v>
      </c>
      <c r="X618" s="89">
        <v>3</v>
      </c>
      <c r="Y618" s="23">
        <v>1</v>
      </c>
      <c r="Z618" s="56">
        <f>INDEX('[1]QAEHS freezer database'!$F$2:$F$30009,MATCH('[1]Sample list'!H231,'[1]QAEHS freezer database'!$C$2:$C$30009,0))</f>
        <v>0</v>
      </c>
    </row>
    <row r="619" spans="4:26" x14ac:dyDescent="0.2">
      <c r="D619" s="12" t="str">
        <f>INDEX('[1]QAEHS freezer database'!$A$2:$A$30009,MATCH('[1]Sample list'!H230,'[1]QAEHS freezer database'!$C$2:$C$30009,0))&amp;F619</f>
        <v>MQX100246</v>
      </c>
      <c r="E619" s="12">
        <f>INDEX('[1]QAEHS freezer database'!$B$2:$B$30009,MATCH('[1]Sample list'!H230,'[1]QAEHS freezer database'!$C$2:$C$30009,0))</f>
        <v>100246</v>
      </c>
      <c r="F619" s="140"/>
      <c r="G619" s="140" t="str">
        <f>INDEX('[1]QAEHS freezer database'!$C$2:$C$30009,MATCH('[1]Sample list'!H230,'[1]QAEHS freezer database'!$C$2:$C$30009,0))</f>
        <v>HBP012S1</v>
      </c>
      <c r="H619" s="89" t="s">
        <v>1890</v>
      </c>
      <c r="I619" t="s">
        <v>1891</v>
      </c>
      <c r="J619" s="89" t="s">
        <v>1892</v>
      </c>
      <c r="K619" t="s">
        <v>1893</v>
      </c>
      <c r="L619" s="49">
        <v>2</v>
      </c>
      <c r="M619" t="s">
        <v>511</v>
      </c>
      <c r="N619" s="13" t="s">
        <v>486</v>
      </c>
      <c r="O619" s="19" t="str">
        <f>INDEX('[1]QAEHS freezer database'!$L$2:$L$30009,MATCH('[1]Sample list'!H230,'[1]QAEHS freezer database'!$C$2:$C$30009,0))</f>
        <v>F</v>
      </c>
      <c r="P619" s="152">
        <v>30</v>
      </c>
      <c r="Q619" s="153">
        <v>13.77</v>
      </c>
      <c r="S619" s="80" t="s">
        <v>1885</v>
      </c>
      <c r="T619" s="21" t="str">
        <f>INDEX('[1]QAEHS freezer database'!$K$2:$K$30009,MATCH('[1]Sample list'!H230,'[1]QAEHS freezer database'!$C$2:$C$30009,0))</f>
        <v>12-15</v>
      </c>
      <c r="U619" s="89">
        <v>2006</v>
      </c>
      <c r="V619" s="21">
        <f>INDEX('[1]QAEHS freezer database'!$G$2:$G$30009,MATCH('[1]Sample list'!H230,'[1]QAEHS freezer database'!$C$2:$C$30009,0))</f>
        <v>2006</v>
      </c>
      <c r="W619" s="70" t="str">
        <f>INDEX('[1]Sample list codes'!$B$2:$B$21,MATCH('[1]Sample list'!U230,'[1]Sample list codes'!$A$2:$A$21,0))</f>
        <v>2006-2007</v>
      </c>
      <c r="X619" s="89">
        <v>3</v>
      </c>
      <c r="Y619" s="23">
        <v>1</v>
      </c>
      <c r="Z619" s="56">
        <f>INDEX('[1]QAEHS freezer database'!$F$2:$F$30009,MATCH('[1]Sample list'!H230,'[1]QAEHS freezer database'!$C$2:$C$30009,0))</f>
        <v>0</v>
      </c>
    </row>
    <row r="620" spans="4:26" x14ac:dyDescent="0.2">
      <c r="D620" s="12" t="str">
        <f>INDEX('[1]QAEHS freezer database'!$A$2:$A$30009,MATCH('[1]Sample list'!H229,'[1]QAEHS freezer database'!$C$2:$C$30009,0))&amp;F620</f>
        <v>MQX100245</v>
      </c>
      <c r="E620" s="12">
        <f>INDEX('[1]QAEHS freezer database'!$B$2:$B$30009,MATCH('[1]Sample list'!H229,'[1]QAEHS freezer database'!$C$2:$C$30009,0))</f>
        <v>100245</v>
      </c>
      <c r="F620" s="140"/>
      <c r="G620" s="140" t="str">
        <f>INDEX('[1]QAEHS freezer database'!$C$2:$C$30009,MATCH('[1]Sample list'!H229,'[1]QAEHS freezer database'!$C$2:$C$30009,0))</f>
        <v>HBP011S1</v>
      </c>
      <c r="H620" s="89" t="s">
        <v>1894</v>
      </c>
      <c r="I620" t="s">
        <v>1895</v>
      </c>
      <c r="J620" s="89" t="s">
        <v>1896</v>
      </c>
      <c r="K620" t="s">
        <v>1897</v>
      </c>
      <c r="L620" s="49">
        <v>2</v>
      </c>
      <c r="M620" t="s">
        <v>511</v>
      </c>
      <c r="N620" s="13" t="s">
        <v>486</v>
      </c>
      <c r="O620" s="19" t="str">
        <f>INDEX('[1]QAEHS freezer database'!$L$2:$L$30009,MATCH('[1]Sample list'!H229,'[1]QAEHS freezer database'!$C$2:$C$30009,0))</f>
        <v>F</v>
      </c>
      <c r="P620" s="152">
        <v>30</v>
      </c>
      <c r="Q620" s="153">
        <v>13.99</v>
      </c>
      <c r="S620" s="80" t="s">
        <v>1885</v>
      </c>
      <c r="T620" s="21" t="str">
        <f>INDEX('[1]QAEHS freezer database'!$K$2:$K$30009,MATCH('[1]Sample list'!H229,'[1]QAEHS freezer database'!$C$2:$C$30009,0))</f>
        <v>12-15</v>
      </c>
      <c r="U620" s="89">
        <v>2006</v>
      </c>
      <c r="V620" s="21">
        <f>INDEX('[1]QAEHS freezer database'!$G$2:$G$30009,MATCH('[1]Sample list'!H229,'[1]QAEHS freezer database'!$C$2:$C$30009,0))</f>
        <v>2006</v>
      </c>
      <c r="W620" s="70" t="str">
        <f>INDEX('[1]Sample list codes'!$B$2:$B$21,MATCH('[1]Sample list'!U229,'[1]Sample list codes'!$A$2:$A$21,0))</f>
        <v>2006-2007</v>
      </c>
      <c r="X620" s="89">
        <v>3</v>
      </c>
      <c r="Y620" s="23">
        <v>1</v>
      </c>
      <c r="Z620" s="56">
        <f>INDEX('[1]QAEHS freezer database'!$F$2:$F$30009,MATCH('[1]Sample list'!H229,'[1]QAEHS freezer database'!$C$2:$C$30009,0))</f>
        <v>0</v>
      </c>
    </row>
    <row r="621" spans="4:26" x14ac:dyDescent="0.2">
      <c r="D621" s="12" t="str">
        <f>INDEX('[1]QAEHS freezer database'!$A$2:$A$30009,MATCH('[1]Sample list'!H228,'[1]QAEHS freezer database'!$C$2:$C$30009,0))&amp;F621</f>
        <v>MQX100244</v>
      </c>
      <c r="E621" s="12">
        <f>INDEX('[1]QAEHS freezer database'!$B$2:$B$30009,MATCH('[1]Sample list'!H228,'[1]QAEHS freezer database'!$C$2:$C$30009,0))</f>
        <v>100244</v>
      </c>
      <c r="F621" s="140"/>
      <c r="G621" s="140" t="str">
        <f>INDEX('[1]QAEHS freezer database'!$C$2:$C$30009,MATCH('[1]Sample list'!H228,'[1]QAEHS freezer database'!$C$2:$C$30009,0))</f>
        <v>HBP010S1</v>
      </c>
      <c r="H621" s="89" t="s">
        <v>1898</v>
      </c>
      <c r="I621" t="s">
        <v>1899</v>
      </c>
      <c r="J621" s="89" t="s">
        <v>1900</v>
      </c>
      <c r="K621" t="s">
        <v>1901</v>
      </c>
      <c r="L621" s="49">
        <v>2</v>
      </c>
      <c r="M621" t="s">
        <v>511</v>
      </c>
      <c r="N621" s="13" t="s">
        <v>486</v>
      </c>
      <c r="O621" s="19" t="str">
        <f>INDEX('[1]QAEHS freezer database'!$L$2:$L$30009,MATCH('[1]Sample list'!H228,'[1]QAEHS freezer database'!$C$2:$C$30009,0))</f>
        <v>F</v>
      </c>
      <c r="P621" s="152">
        <v>30</v>
      </c>
      <c r="Q621" s="153">
        <v>13.8</v>
      </c>
      <c r="S621" s="80" t="s">
        <v>1885</v>
      </c>
      <c r="T621" s="21" t="str">
        <f>INDEX('[1]QAEHS freezer database'!$K$2:$K$30009,MATCH('[1]Sample list'!H228,'[1]QAEHS freezer database'!$C$2:$C$30009,0))</f>
        <v>12-15</v>
      </c>
      <c r="U621" s="89">
        <v>2006</v>
      </c>
      <c r="V621" s="21">
        <f>INDEX('[1]QAEHS freezer database'!$G$2:$G$30009,MATCH('[1]Sample list'!H228,'[1]QAEHS freezer database'!$C$2:$C$30009,0))</f>
        <v>2006</v>
      </c>
      <c r="W621" s="70" t="str">
        <f>INDEX('[1]Sample list codes'!$B$2:$B$21,MATCH('[1]Sample list'!U228,'[1]Sample list codes'!$A$2:$A$21,0))</f>
        <v>2006-2007</v>
      </c>
      <c r="X621" s="89">
        <v>3</v>
      </c>
      <c r="Y621" s="23">
        <v>1</v>
      </c>
      <c r="Z621" s="56">
        <f>INDEX('[1]QAEHS freezer database'!$F$2:$F$30009,MATCH('[1]Sample list'!H228,'[1]QAEHS freezer database'!$C$2:$C$30009,0))</f>
        <v>0</v>
      </c>
    </row>
    <row r="622" spans="4:26" x14ac:dyDescent="0.2">
      <c r="D622" s="12" t="str">
        <f>INDEX('[1]QAEHS freezer database'!$A$2:$A$30009,MATCH('[1]Sample list'!H227,'[1]QAEHS freezer database'!$C$2:$C$30009,0))&amp;F622</f>
        <v>MQX100243</v>
      </c>
      <c r="E622" s="12">
        <f>INDEX('[1]QAEHS freezer database'!$B$2:$B$30009,MATCH('[1]Sample list'!H227,'[1]QAEHS freezer database'!$C$2:$C$30009,0))</f>
        <v>100243</v>
      </c>
      <c r="F622" s="140"/>
      <c r="G622" s="140" t="str">
        <f>INDEX('[1]QAEHS freezer database'!$C$2:$C$30009,MATCH('[1]Sample list'!H227,'[1]QAEHS freezer database'!$C$2:$C$30009,0))</f>
        <v>HBP009S1</v>
      </c>
      <c r="H622" s="89" t="s">
        <v>1902</v>
      </c>
      <c r="I622" t="s">
        <v>1903</v>
      </c>
      <c r="J622" s="89" t="s">
        <v>1904</v>
      </c>
      <c r="K622" t="s">
        <v>1905</v>
      </c>
      <c r="L622" s="49">
        <v>2</v>
      </c>
      <c r="M622" t="s">
        <v>511</v>
      </c>
      <c r="N622" s="13" t="s">
        <v>486</v>
      </c>
      <c r="O622" s="19" t="str">
        <f>INDEX('[1]QAEHS freezer database'!$L$2:$L$30009,MATCH('[1]Sample list'!H227,'[1]QAEHS freezer database'!$C$2:$C$30009,0))</f>
        <v>F</v>
      </c>
      <c r="P622" s="152">
        <v>30</v>
      </c>
      <c r="Q622" s="153">
        <v>13.78</v>
      </c>
      <c r="S622" s="80" t="s">
        <v>1885</v>
      </c>
      <c r="T622" s="21" t="str">
        <f>INDEX('[1]QAEHS freezer database'!$K$2:$K$30009,MATCH('[1]Sample list'!H227,'[1]QAEHS freezer database'!$C$2:$C$30009,0))</f>
        <v>12-15</v>
      </c>
      <c r="U622" s="89">
        <v>2006</v>
      </c>
      <c r="V622" s="21">
        <f>INDEX('[1]QAEHS freezer database'!$G$2:$G$30009,MATCH('[1]Sample list'!H227,'[1]QAEHS freezer database'!$C$2:$C$30009,0))</f>
        <v>2006</v>
      </c>
      <c r="W622" s="70" t="str">
        <f>INDEX('[1]Sample list codes'!$B$2:$B$21,MATCH('[1]Sample list'!U227,'[1]Sample list codes'!$A$2:$A$21,0))</f>
        <v>2006-2007</v>
      </c>
      <c r="X622" s="89">
        <v>3</v>
      </c>
      <c r="Y622" s="23">
        <v>1</v>
      </c>
      <c r="Z622" s="56">
        <f>INDEX('[1]QAEHS freezer database'!$F$2:$F$30009,MATCH('[1]Sample list'!H227,'[1]QAEHS freezer database'!$C$2:$C$30009,0))</f>
        <v>0</v>
      </c>
    </row>
    <row r="623" spans="4:26" x14ac:dyDescent="0.2">
      <c r="D623" s="12" t="str">
        <f>INDEX('[1]QAEHS freezer database'!$A$2:$A$30009,MATCH('[1]Sample list'!H225,'[1]QAEHS freezer database'!$C$2:$C$30009,0))&amp;F623</f>
        <v>MQX100242</v>
      </c>
      <c r="E623" s="12">
        <f>INDEX('[1]QAEHS freezer database'!$B$2:$B$30009,MATCH('[1]Sample list'!H225,'[1]QAEHS freezer database'!$C$2:$C$30009,0))</f>
        <v>100242</v>
      </c>
      <c r="F623" s="140"/>
      <c r="G623" s="140" t="str">
        <f>INDEX('[1]QAEHS freezer database'!$C$2:$C$30009,MATCH('[1]Sample list'!H225,'[1]QAEHS freezer database'!$C$2:$C$30009,0))</f>
        <v>HBP007S1</v>
      </c>
      <c r="H623" s="89" t="s">
        <v>1906</v>
      </c>
      <c r="I623" t="s">
        <v>1907</v>
      </c>
      <c r="J623" s="89" t="s">
        <v>1908</v>
      </c>
      <c r="K623" t="s">
        <v>1909</v>
      </c>
      <c r="L623" s="49">
        <v>2</v>
      </c>
      <c r="M623" t="s">
        <v>511</v>
      </c>
      <c r="N623" s="13" t="s">
        <v>486</v>
      </c>
      <c r="O623" s="19" t="str">
        <f>INDEX('[1]QAEHS freezer database'!$L$2:$L$30009,MATCH('[1]Sample list'!H225,'[1]QAEHS freezer database'!$C$2:$C$30009,0))</f>
        <v>F</v>
      </c>
      <c r="P623" s="152">
        <v>30</v>
      </c>
      <c r="Q623" s="153">
        <v>13.84</v>
      </c>
      <c r="S623" s="80" t="s">
        <v>1885</v>
      </c>
      <c r="T623" s="21" t="str">
        <f>INDEX('[1]QAEHS freezer database'!$K$2:$K$30009,MATCH('[1]Sample list'!H225,'[1]QAEHS freezer database'!$C$2:$C$30009,0))</f>
        <v>12-15</v>
      </c>
      <c r="U623" s="89">
        <v>2006</v>
      </c>
      <c r="V623" s="21">
        <f>INDEX('[1]QAEHS freezer database'!$G$2:$G$30009,MATCH('[1]Sample list'!H225,'[1]QAEHS freezer database'!$C$2:$C$30009,0))</f>
        <v>2006</v>
      </c>
      <c r="W623" s="70" t="str">
        <f>INDEX('[1]Sample list codes'!$B$2:$B$21,MATCH('[1]Sample list'!U225,'[1]Sample list codes'!$A$2:$A$21,0))</f>
        <v>2006-2007</v>
      </c>
      <c r="X623" s="89">
        <v>3</v>
      </c>
      <c r="Y623" s="23">
        <v>1</v>
      </c>
      <c r="Z623" s="56">
        <f>INDEX('[1]QAEHS freezer database'!$F$2:$F$30009,MATCH('[1]Sample list'!H225,'[1]QAEHS freezer database'!$C$2:$C$30009,0))</f>
        <v>0</v>
      </c>
    </row>
    <row r="624" spans="4:26" x14ac:dyDescent="0.2">
      <c r="D624" s="12" t="str">
        <f>INDEX('[1]QAEHS freezer database'!$A$2:$A$30009,MATCH('[1]Sample list'!H226,'[1]QAEHS freezer database'!$C$2:$C$30009,0))&amp;F624</f>
        <v>MQX100241</v>
      </c>
      <c r="E624" s="12">
        <f>INDEX('[1]QAEHS freezer database'!$B$2:$B$30009,MATCH('[1]Sample list'!H226,'[1]QAEHS freezer database'!$C$2:$C$30009,0))</f>
        <v>100241</v>
      </c>
      <c r="F624" s="140"/>
      <c r="G624" s="140" t="str">
        <f>INDEX('[1]QAEHS freezer database'!$C$2:$C$30009,MATCH('[1]Sample list'!H226,'[1]QAEHS freezer database'!$C$2:$C$30009,0))</f>
        <v>HBP008S1</v>
      </c>
      <c r="H624" s="89" t="s">
        <v>1910</v>
      </c>
      <c r="I624" t="s">
        <v>1911</v>
      </c>
      <c r="J624" s="89" t="s">
        <v>1912</v>
      </c>
      <c r="K624" t="s">
        <v>1913</v>
      </c>
      <c r="L624" s="49">
        <v>2</v>
      </c>
      <c r="M624" t="s">
        <v>511</v>
      </c>
      <c r="N624" s="13" t="s">
        <v>486</v>
      </c>
      <c r="O624" s="19" t="str">
        <f>INDEX('[1]QAEHS freezer database'!$L$2:$L$30009,MATCH('[1]Sample list'!H226,'[1]QAEHS freezer database'!$C$2:$C$30009,0))</f>
        <v>F</v>
      </c>
      <c r="P624" s="152">
        <v>30</v>
      </c>
      <c r="Q624" s="153">
        <v>14.14</v>
      </c>
      <c r="S624" s="80" t="s">
        <v>1885</v>
      </c>
      <c r="T624" s="21" t="str">
        <f>INDEX('[1]QAEHS freezer database'!$K$2:$K$30009,MATCH('[1]Sample list'!H226,'[1]QAEHS freezer database'!$C$2:$C$30009,0))</f>
        <v>12-15</v>
      </c>
      <c r="U624" s="89">
        <v>2006</v>
      </c>
      <c r="V624" s="21">
        <f>INDEX('[1]QAEHS freezer database'!$G$2:$G$30009,MATCH('[1]Sample list'!H226,'[1]QAEHS freezer database'!$C$2:$C$30009,0))</f>
        <v>2006</v>
      </c>
      <c r="W624" s="70" t="str">
        <f>INDEX('[1]Sample list codes'!$B$2:$B$21,MATCH('[1]Sample list'!U226,'[1]Sample list codes'!$A$2:$A$21,0))</f>
        <v>2006-2007</v>
      </c>
      <c r="X624" s="89">
        <v>3</v>
      </c>
      <c r="Y624" s="23">
        <v>1</v>
      </c>
      <c r="Z624" s="56">
        <f>INDEX('[1]QAEHS freezer database'!$F$2:$F$30009,MATCH('[1]Sample list'!H226,'[1]QAEHS freezer database'!$C$2:$C$30009,0))</f>
        <v>0</v>
      </c>
    </row>
    <row r="625" spans="1:26" x14ac:dyDescent="0.2">
      <c r="D625" s="12" t="str">
        <f>INDEX('[1]QAEHS freezer database'!$A$2:$A$30009,MATCH('[1]Sample list'!H224,'[1]QAEHS freezer database'!$C$2:$C$30009,0))&amp;F625</f>
        <v>MQX100240</v>
      </c>
      <c r="E625" s="12">
        <f>INDEX('[1]QAEHS freezer database'!$B$2:$B$30009,MATCH('[1]Sample list'!H224,'[1]QAEHS freezer database'!$C$2:$C$30009,0))</f>
        <v>100240</v>
      </c>
      <c r="F625" s="140"/>
      <c r="G625" s="140" t="str">
        <f>INDEX('[1]QAEHS freezer database'!$C$2:$C$30009,MATCH('[1]Sample list'!H224,'[1]QAEHS freezer database'!$C$2:$C$30009,0))</f>
        <v>HBP006S1</v>
      </c>
      <c r="H625" s="89" t="s">
        <v>1914</v>
      </c>
      <c r="I625" t="s">
        <v>1915</v>
      </c>
      <c r="J625" s="89" t="s">
        <v>1916</v>
      </c>
      <c r="K625" t="s">
        <v>1917</v>
      </c>
      <c r="L625" s="49">
        <v>2</v>
      </c>
      <c r="M625" t="s">
        <v>511</v>
      </c>
      <c r="N625" s="13" t="s">
        <v>485</v>
      </c>
      <c r="O625" s="19" t="str">
        <f>INDEX('[1]QAEHS freezer database'!$L$2:$L$30009,MATCH('[1]Sample list'!H224,'[1]QAEHS freezer database'!$C$2:$C$30009,0))</f>
        <v>M</v>
      </c>
      <c r="P625" s="152">
        <v>30</v>
      </c>
      <c r="Q625" s="153">
        <v>13.82</v>
      </c>
      <c r="S625" s="80" t="s">
        <v>1885</v>
      </c>
      <c r="T625" s="21" t="str">
        <f>INDEX('[1]QAEHS freezer database'!$K$2:$K$30009,MATCH('[1]Sample list'!H224,'[1]QAEHS freezer database'!$C$2:$C$30009,0))</f>
        <v>12-15</v>
      </c>
      <c r="U625" s="89">
        <v>2006</v>
      </c>
      <c r="V625" s="21">
        <f>INDEX('[1]QAEHS freezer database'!$G$2:$G$30009,MATCH('[1]Sample list'!H224,'[1]QAEHS freezer database'!$C$2:$C$30009,0))</f>
        <v>2006</v>
      </c>
      <c r="W625" s="70" t="str">
        <f>INDEX('[1]Sample list codes'!$B$2:$B$21,MATCH('[1]Sample list'!U224,'[1]Sample list codes'!$A$2:$A$21,0))</f>
        <v>2006-2007</v>
      </c>
      <c r="X625" s="89">
        <v>3</v>
      </c>
      <c r="Y625" s="23">
        <v>1</v>
      </c>
      <c r="Z625" s="56">
        <f>INDEX('[1]QAEHS freezer database'!$F$2:$F$30009,MATCH('[1]Sample list'!H224,'[1]QAEHS freezer database'!$C$2:$C$30009,0))</f>
        <v>0</v>
      </c>
    </row>
    <row r="626" spans="1:26" x14ac:dyDescent="0.2">
      <c r="D626" s="12" t="str">
        <f>INDEX('[1]QAEHS freezer database'!$A$2:$A$30009,MATCH('[1]Sample list'!H223,'[1]QAEHS freezer database'!$C$2:$C$30009,0))&amp;F626</f>
        <v>MQX100239</v>
      </c>
      <c r="E626" s="12">
        <f>INDEX('[1]QAEHS freezer database'!$B$2:$B$30009,MATCH('[1]Sample list'!H223,'[1]QAEHS freezer database'!$C$2:$C$30009,0))</f>
        <v>100239</v>
      </c>
      <c r="F626" s="140"/>
      <c r="G626" s="140" t="str">
        <f>INDEX('[1]QAEHS freezer database'!$C$2:$C$30009,MATCH('[1]Sample list'!H223,'[1]QAEHS freezer database'!$C$2:$C$30009,0))</f>
        <v>HBP005S1</v>
      </c>
      <c r="H626" s="89" t="s">
        <v>1918</v>
      </c>
      <c r="I626" t="s">
        <v>1919</v>
      </c>
      <c r="J626" s="89" t="s">
        <v>1920</v>
      </c>
      <c r="K626" t="s">
        <v>1921</v>
      </c>
      <c r="L626" s="49">
        <v>2</v>
      </c>
      <c r="M626" t="s">
        <v>511</v>
      </c>
      <c r="N626" s="13" t="s">
        <v>485</v>
      </c>
      <c r="O626" s="19" t="str">
        <f>INDEX('[1]QAEHS freezer database'!$L$2:$L$30009,MATCH('[1]Sample list'!H223,'[1]QAEHS freezer database'!$C$2:$C$30009,0))</f>
        <v>M</v>
      </c>
      <c r="P626" s="152">
        <v>30</v>
      </c>
      <c r="Q626" s="153">
        <v>13.89</v>
      </c>
      <c r="S626" s="80" t="s">
        <v>1885</v>
      </c>
      <c r="T626" s="21" t="str">
        <f>INDEX('[1]QAEHS freezer database'!$K$2:$K$30009,MATCH('[1]Sample list'!H223,'[1]QAEHS freezer database'!$C$2:$C$30009,0))</f>
        <v>12-15</v>
      </c>
      <c r="U626" s="89">
        <v>2006</v>
      </c>
      <c r="V626" s="21">
        <f>INDEX('[1]QAEHS freezer database'!$G$2:$G$30009,MATCH('[1]Sample list'!H223,'[1]QAEHS freezer database'!$C$2:$C$30009,0))</f>
        <v>2006</v>
      </c>
      <c r="W626" s="70" t="str">
        <f>INDEX('[1]Sample list codes'!$B$2:$B$21,MATCH('[1]Sample list'!U223,'[1]Sample list codes'!$A$2:$A$21,0))</f>
        <v>2006-2007</v>
      </c>
      <c r="X626" s="89">
        <v>3</v>
      </c>
      <c r="Y626" s="23">
        <v>1</v>
      </c>
      <c r="Z626" s="56">
        <f>INDEX('[1]QAEHS freezer database'!$F$2:$F$30009,MATCH('[1]Sample list'!H223,'[1]QAEHS freezer database'!$C$2:$C$30009,0))</f>
        <v>0</v>
      </c>
    </row>
    <row r="627" spans="1:26" x14ac:dyDescent="0.2">
      <c r="D627" s="12" t="str">
        <f>INDEX('[1]QAEHS freezer database'!$A$2:$A$30009,MATCH('[1]Sample list'!H222,'[1]QAEHS freezer database'!$C$2:$C$30009,0))&amp;F627</f>
        <v>MQX100238</v>
      </c>
      <c r="E627" s="12">
        <f>INDEX('[1]QAEHS freezer database'!$B$2:$B$30009,MATCH('[1]Sample list'!H222,'[1]QAEHS freezer database'!$C$2:$C$30009,0))</f>
        <v>100238</v>
      </c>
      <c r="F627" s="140"/>
      <c r="G627" s="140" t="str">
        <f>INDEX('[1]QAEHS freezer database'!$C$2:$C$30009,MATCH('[1]Sample list'!H222,'[1]QAEHS freezer database'!$C$2:$C$30009,0))</f>
        <v>HBP004S1</v>
      </c>
      <c r="H627" s="89" t="s">
        <v>1922</v>
      </c>
      <c r="I627" t="s">
        <v>1923</v>
      </c>
      <c r="J627" s="89" t="s">
        <v>1924</v>
      </c>
      <c r="K627" t="s">
        <v>1925</v>
      </c>
      <c r="L627" s="49">
        <v>2</v>
      </c>
      <c r="M627" t="s">
        <v>511</v>
      </c>
      <c r="N627" s="13" t="s">
        <v>485</v>
      </c>
      <c r="O627" s="19" t="str">
        <f>INDEX('[1]QAEHS freezer database'!$L$2:$L$30009,MATCH('[1]Sample list'!H222,'[1]QAEHS freezer database'!$C$2:$C$30009,0))</f>
        <v>M</v>
      </c>
      <c r="P627" s="152">
        <v>30</v>
      </c>
      <c r="Q627" s="153">
        <v>13.2</v>
      </c>
      <c r="S627" s="80" t="s">
        <v>1885</v>
      </c>
      <c r="T627" s="21" t="str">
        <f>INDEX('[1]QAEHS freezer database'!$K$2:$K$30009,MATCH('[1]Sample list'!H222,'[1]QAEHS freezer database'!$C$2:$C$30009,0))</f>
        <v>12-15</v>
      </c>
      <c r="U627" s="89">
        <v>2006</v>
      </c>
      <c r="V627" s="21">
        <f>INDEX('[1]QAEHS freezer database'!$G$2:$G$30009,MATCH('[1]Sample list'!H222,'[1]QAEHS freezer database'!$C$2:$C$30009,0))</f>
        <v>2006</v>
      </c>
      <c r="W627" s="70" t="str">
        <f>INDEX('[1]Sample list codes'!$B$2:$B$21,MATCH('[1]Sample list'!U222,'[1]Sample list codes'!$A$2:$A$21,0))</f>
        <v>2006-2007</v>
      </c>
      <c r="X627" s="89">
        <v>3</v>
      </c>
      <c r="Y627" s="23">
        <v>1</v>
      </c>
      <c r="Z627" s="56">
        <f>INDEX('[1]QAEHS freezer database'!$F$2:$F$30009,MATCH('[1]Sample list'!H222,'[1]QAEHS freezer database'!$C$2:$C$30009,0))</f>
        <v>0</v>
      </c>
    </row>
    <row r="628" spans="1:26" x14ac:dyDescent="0.2">
      <c r="D628" s="12" t="str">
        <f>INDEX('[1]QAEHS freezer database'!$A$2:$A$30009,MATCH('[1]Sample list'!H221,'[1]QAEHS freezer database'!$C$2:$C$30009,0))&amp;F628</f>
        <v>MQX100237</v>
      </c>
      <c r="E628" s="12">
        <f>INDEX('[1]QAEHS freezer database'!$B$2:$B$30009,MATCH('[1]Sample list'!H221,'[1]QAEHS freezer database'!$C$2:$C$30009,0))</f>
        <v>100237</v>
      </c>
      <c r="F628" s="140"/>
      <c r="G628" s="140" t="str">
        <f>INDEX('[1]QAEHS freezer database'!$C$2:$C$30009,MATCH('[1]Sample list'!H221,'[1]QAEHS freezer database'!$C$2:$C$30009,0))</f>
        <v>HBP003S1</v>
      </c>
      <c r="H628" s="89" t="s">
        <v>1926</v>
      </c>
      <c r="I628" t="s">
        <v>1927</v>
      </c>
      <c r="J628" s="89" t="s">
        <v>1928</v>
      </c>
      <c r="K628" t="s">
        <v>1929</v>
      </c>
      <c r="L628" s="49">
        <v>2</v>
      </c>
      <c r="M628" t="s">
        <v>511</v>
      </c>
      <c r="N628" s="13" t="s">
        <v>485</v>
      </c>
      <c r="O628" s="19" t="str">
        <f>INDEX('[1]QAEHS freezer database'!$L$2:$L$30009,MATCH('[1]Sample list'!H221,'[1]QAEHS freezer database'!$C$2:$C$30009,0))</f>
        <v>M</v>
      </c>
      <c r="P628" s="152">
        <v>30</v>
      </c>
      <c r="Q628" s="153">
        <v>13.74</v>
      </c>
      <c r="S628" s="80" t="s">
        <v>1885</v>
      </c>
      <c r="T628" s="21" t="str">
        <f>INDEX('[1]QAEHS freezer database'!$K$2:$K$30009,MATCH('[1]Sample list'!H221,'[1]QAEHS freezer database'!$C$2:$C$30009,0))</f>
        <v>12-15</v>
      </c>
      <c r="U628" s="89">
        <v>2006</v>
      </c>
      <c r="V628" s="21">
        <f>INDEX('[1]QAEHS freezer database'!$G$2:$G$30009,MATCH('[1]Sample list'!H221,'[1]QAEHS freezer database'!$C$2:$C$30009,0))</f>
        <v>2006</v>
      </c>
      <c r="W628" s="70" t="str">
        <f>INDEX('[1]Sample list codes'!$B$2:$B$21,MATCH('[1]Sample list'!U221,'[1]Sample list codes'!$A$2:$A$21,0))</f>
        <v>2006-2007</v>
      </c>
      <c r="X628" s="89">
        <v>3</v>
      </c>
      <c r="Y628" s="23">
        <v>1</v>
      </c>
      <c r="Z628" s="56">
        <f>INDEX('[1]QAEHS freezer database'!$F$2:$F$30009,MATCH('[1]Sample list'!H221,'[1]QAEHS freezer database'!$C$2:$C$30009,0))</f>
        <v>0</v>
      </c>
    </row>
    <row r="629" spans="1:26" x14ac:dyDescent="0.2">
      <c r="D629" s="12" t="str">
        <f>INDEX('[1]QAEHS freezer database'!$A$2:$A$30009,MATCH('[1]Sample list'!H219,'[1]QAEHS freezer database'!$C$2:$C$30009,0))&amp;F629</f>
        <v>MQX100236</v>
      </c>
      <c r="E629" s="12">
        <f>INDEX('[1]QAEHS freezer database'!$B$2:$B$30009,MATCH('[1]Sample list'!H219,'[1]QAEHS freezer database'!$C$2:$C$30009,0))</f>
        <v>100236</v>
      </c>
      <c r="F629" s="140"/>
      <c r="G629" s="140" t="str">
        <f>INDEX('[1]QAEHS freezer database'!$C$2:$C$30009,MATCH('[1]Sample list'!H219,'[1]QAEHS freezer database'!$C$2:$C$30009,0))</f>
        <v>HBP001S1</v>
      </c>
      <c r="H629" s="111" t="s">
        <v>1930</v>
      </c>
      <c r="I629" t="s">
        <v>1931</v>
      </c>
      <c r="J629" s="89" t="s">
        <v>1932</v>
      </c>
      <c r="K629" t="s">
        <v>1933</v>
      </c>
      <c r="L629" s="49">
        <v>2</v>
      </c>
      <c r="M629" t="s">
        <v>511</v>
      </c>
      <c r="N629" s="13" t="s">
        <v>485</v>
      </c>
      <c r="O629" s="44" t="str">
        <f>INDEX('[1]QAEHS freezer database'!$L$2:$L$30009,MATCH('[1]Sample list'!H219,'[1]QAEHS freezer database'!$C$2:$C$30009,0))</f>
        <v>F</v>
      </c>
      <c r="P629" s="152">
        <v>30</v>
      </c>
      <c r="Q629" s="153">
        <v>13.38</v>
      </c>
      <c r="S629" s="80" t="s">
        <v>1885</v>
      </c>
      <c r="T629" s="21" t="str">
        <f>INDEX('[1]QAEHS freezer database'!$K$2:$K$30009,MATCH('[1]Sample list'!H219,'[1]QAEHS freezer database'!$C$2:$C$30009,0))</f>
        <v>12-15</v>
      </c>
      <c r="U629" s="89">
        <v>2006</v>
      </c>
      <c r="V629" s="21">
        <f>INDEX('[1]QAEHS freezer database'!$G$2:$G$30009,MATCH('[1]Sample list'!H219,'[1]QAEHS freezer database'!$C$2:$C$30009,0))</f>
        <v>2006</v>
      </c>
      <c r="W629" s="70" t="str">
        <f>INDEX('[1]Sample list codes'!$B$2:$B$21,MATCH('[1]Sample list'!U219,'[1]Sample list codes'!$A$2:$A$21,0))</f>
        <v>2006-2007</v>
      </c>
      <c r="X629" s="89">
        <v>3</v>
      </c>
      <c r="Y629" s="23">
        <v>1</v>
      </c>
      <c r="Z629" s="56">
        <f>INDEX('[1]QAEHS freezer database'!$F$2:$F$30009,MATCH('[1]Sample list'!H219,'[1]QAEHS freezer database'!$C$2:$C$30009,0))</f>
        <v>0</v>
      </c>
    </row>
    <row r="630" spans="1:26" x14ac:dyDescent="0.2">
      <c r="D630" s="12" t="str">
        <f>INDEX('[1]QAEHS freezer database'!$A$2:$A$30009,MATCH('[1]Sample list'!H220,'[1]QAEHS freezer database'!$C$2:$C$30009,0))&amp;F630</f>
        <v>MQX100235</v>
      </c>
      <c r="E630" s="12">
        <f>INDEX('[1]QAEHS freezer database'!$B$2:$B$30009,MATCH('[1]Sample list'!H220,'[1]QAEHS freezer database'!$C$2:$C$30009,0))</f>
        <v>100235</v>
      </c>
      <c r="F630" s="140"/>
      <c r="G630" s="140" t="str">
        <f>INDEX('[1]QAEHS freezer database'!$C$2:$C$30009,MATCH('[1]Sample list'!H220,'[1]QAEHS freezer database'!$C$2:$C$30009,0))</f>
        <v>HBP002S1</v>
      </c>
      <c r="H630" s="89" t="s">
        <v>1934</v>
      </c>
      <c r="I630" t="s">
        <v>1935</v>
      </c>
      <c r="J630" s="89" t="s">
        <v>1936</v>
      </c>
      <c r="K630" t="s">
        <v>1937</v>
      </c>
      <c r="L630" s="49">
        <v>2</v>
      </c>
      <c r="M630" t="s">
        <v>511</v>
      </c>
      <c r="N630" s="13" t="s">
        <v>485</v>
      </c>
      <c r="O630" s="19" t="str">
        <f>INDEX('[1]QAEHS freezer database'!$L$2:$L$30009,MATCH('[1]Sample list'!H220,'[1]QAEHS freezer database'!$C$2:$C$30009,0))</f>
        <v>M</v>
      </c>
      <c r="P630" s="152">
        <v>30</v>
      </c>
      <c r="Q630" s="153">
        <v>13.71</v>
      </c>
      <c r="S630" s="80" t="s">
        <v>1885</v>
      </c>
      <c r="T630" s="21" t="str">
        <f>INDEX('[1]QAEHS freezer database'!$K$2:$K$30009,MATCH('[1]Sample list'!H220,'[1]QAEHS freezer database'!$C$2:$C$30009,0))</f>
        <v>12-15</v>
      </c>
      <c r="U630" s="89">
        <v>2006</v>
      </c>
      <c r="V630" s="21">
        <f>INDEX('[1]QAEHS freezer database'!$G$2:$G$30009,MATCH('[1]Sample list'!H220,'[1]QAEHS freezer database'!$C$2:$C$30009,0))</f>
        <v>2006</v>
      </c>
      <c r="W630" s="70" t="str">
        <f>INDEX('[1]Sample list codes'!$B$2:$B$21,MATCH('[1]Sample list'!U220,'[1]Sample list codes'!$A$2:$A$21,0))</f>
        <v>2006-2007</v>
      </c>
      <c r="X630" s="89">
        <v>3</v>
      </c>
      <c r="Y630" s="23">
        <v>1</v>
      </c>
      <c r="Z630" s="56">
        <f>INDEX('[1]QAEHS freezer database'!$F$2:$F$30009,MATCH('[1]Sample list'!H220,'[1]QAEHS freezer database'!$C$2:$C$30009,0))</f>
        <v>0</v>
      </c>
    </row>
    <row r="631" spans="1:26" x14ac:dyDescent="0.2">
      <c r="A631" s="25"/>
      <c r="B631" s="25"/>
      <c r="C631" s="25"/>
      <c r="D631" s="166"/>
      <c r="E631" s="166"/>
      <c r="F631" s="167"/>
      <c r="G631" s="167"/>
      <c r="H631" s="167"/>
      <c r="I631" s="167"/>
      <c r="J631" s="167"/>
      <c r="K631" s="167" t="s">
        <v>1938</v>
      </c>
      <c r="L631" s="53"/>
      <c r="M631" s="31" t="s">
        <v>1939</v>
      </c>
      <c r="N631" s="166"/>
      <c r="O631" s="166"/>
      <c r="P631" s="168"/>
      <c r="Q631" s="168" t="s">
        <v>1940</v>
      </c>
      <c r="R631" s="168" t="s">
        <v>1941</v>
      </c>
      <c r="S631" s="169"/>
      <c r="T631" s="168"/>
      <c r="U631" s="168"/>
      <c r="V631" s="168"/>
      <c r="W631" s="170"/>
      <c r="X631" s="168"/>
      <c r="Y631" s="55"/>
      <c r="Z631" s="31"/>
    </row>
    <row r="1459" spans="2:33" x14ac:dyDescent="0.2">
      <c r="B1459" t="e">
        <f>INDEX($H$305:$H$354,MATCH($D1459,$D$305:$D$354,0))</f>
        <v>#N/A</v>
      </c>
      <c r="D1459" s="121" t="str">
        <f>INDEX('[1]QAEHS freezer database'!$A$2:$A$30009,MATCH('[1]Sample list'!H1459,'[1]QAEHS freezer database'!$C$2:$C$30009,0))&amp;F1459</f>
        <v>MQX104045</v>
      </c>
      <c r="E1459" s="12">
        <f>INDEX('[1]QAEHS freezer database'!$B$2:$B$30009,MATCH('[1]Sample list'!H1459,'[1]QAEHS freezer database'!$C$2:$C$30009,0))</f>
        <v>104045</v>
      </c>
      <c r="F1459" s="12"/>
      <c r="G1459" s="12" t="s">
        <v>1349</v>
      </c>
      <c r="H1459" s="12" t="s">
        <v>1349</v>
      </c>
      <c r="I1459" s="13"/>
      <c r="J1459" s="124" t="s">
        <v>1351</v>
      </c>
      <c r="K1459" s="13"/>
      <c r="L1459" s="122">
        <v>1</v>
      </c>
      <c r="M1459" s="48" t="s">
        <v>511</v>
      </c>
      <c r="N1459" s="171" t="s">
        <v>1942</v>
      </c>
      <c r="O1459" s="44"/>
      <c r="P1459" s="53"/>
      <c r="Q1459" s="172"/>
      <c r="R1459" s="53"/>
      <c r="S1459" s="124" t="s">
        <v>543</v>
      </c>
      <c r="T1459" s="21"/>
      <c r="U1459" s="13"/>
      <c r="V1459" s="13"/>
      <c r="W1459" s="86"/>
      <c r="X1459" s="13"/>
      <c r="Y1459" s="173">
        <v>2</v>
      </c>
      <c r="AG1459" s="103"/>
    </row>
    <row r="1460" spans="2:33" x14ac:dyDescent="0.2">
      <c r="B1460" t="e">
        <f t="shared" ref="B1460:B1497" si="3">INDEX($H$305:$H$354,MATCH(D1460,$D$305:$D$354,0))</f>
        <v>#N/A</v>
      </c>
      <c r="D1460" s="12" t="str">
        <f>INDEX('[1]QAEHS freezer database'!$A$2:$A$30009,MATCH('[1]Sample list'!H1460,'[1]QAEHS freezer database'!$C$2:$C$30009,0))&amp;F1460</f>
        <v>MQX104049</v>
      </c>
      <c r="E1460" s="12">
        <f>INDEX('[1]QAEHS freezer database'!$B$2:$B$30009,MATCH('[1]Sample list'!H1460,'[1]QAEHS freezer database'!$C$2:$C$30009,0))</f>
        <v>104049</v>
      </c>
      <c r="F1460" s="12"/>
      <c r="G1460" s="12" t="s">
        <v>1337</v>
      </c>
      <c r="H1460" s="12" t="s">
        <v>1337</v>
      </c>
      <c r="I1460" s="13"/>
      <c r="J1460" s="124" t="s">
        <v>1339</v>
      </c>
      <c r="K1460" s="13"/>
      <c r="L1460" s="122">
        <v>1</v>
      </c>
      <c r="M1460" s="48" t="s">
        <v>511</v>
      </c>
      <c r="N1460" s="171" t="s">
        <v>486</v>
      </c>
      <c r="O1460" s="44"/>
      <c r="P1460" s="53"/>
      <c r="Q1460" s="172"/>
      <c r="R1460" s="53"/>
      <c r="S1460" s="124" t="s">
        <v>557</v>
      </c>
      <c r="T1460" s="21"/>
      <c r="U1460" s="13"/>
      <c r="V1460" s="13"/>
      <c r="W1460" s="86"/>
      <c r="X1460" s="13"/>
      <c r="Y1460" s="173">
        <v>2</v>
      </c>
      <c r="AG1460" s="103"/>
    </row>
    <row r="1461" spans="2:33" x14ac:dyDescent="0.2">
      <c r="B1461" t="e">
        <f t="shared" si="3"/>
        <v>#N/A</v>
      </c>
      <c r="D1461" s="12" t="str">
        <f>INDEX('[1]QAEHS freezer database'!$A$2:$A$30009,MATCH('[1]Sample list'!H1461,'[1]QAEHS freezer database'!$C$2:$C$30009,0))&amp;F1461</f>
        <v>MQX999801</v>
      </c>
      <c r="E1461" s="12">
        <f>INDEX('[1]QAEHS freezer database'!$B$2:$B$30009,MATCH('[1]Sample list'!H1461,'[1]QAEHS freezer database'!$C$2:$C$30009,0))</f>
        <v>999801</v>
      </c>
      <c r="F1461" s="12"/>
      <c r="G1461" s="12" t="s">
        <v>680</v>
      </c>
      <c r="H1461" s="12" t="s">
        <v>680</v>
      </c>
      <c r="I1461" s="13"/>
      <c r="J1461" s="124" t="s">
        <v>682</v>
      </c>
      <c r="K1461" s="13"/>
      <c r="L1461" s="122">
        <v>1</v>
      </c>
      <c r="M1461" s="48" t="s">
        <v>511</v>
      </c>
      <c r="N1461" s="171" t="s">
        <v>486</v>
      </c>
      <c r="O1461" s="44"/>
      <c r="P1461" s="53"/>
      <c r="Q1461" s="172"/>
      <c r="R1461" s="53"/>
      <c r="S1461" s="124" t="s">
        <v>554</v>
      </c>
      <c r="T1461" s="21"/>
      <c r="U1461" s="13"/>
      <c r="V1461" s="13"/>
      <c r="W1461" s="86"/>
      <c r="X1461" s="13"/>
      <c r="Y1461" s="173">
        <v>2</v>
      </c>
      <c r="AG1461" s="103"/>
    </row>
    <row r="1462" spans="2:33" x14ac:dyDescent="0.2">
      <c r="B1462" t="e">
        <f t="shared" si="3"/>
        <v>#N/A</v>
      </c>
      <c r="D1462" s="12" t="str">
        <f>INDEX('[1]QAEHS freezer database'!$A$2:$A$30009,MATCH('[1]Sample list'!H1462,'[1]QAEHS freezer database'!$C$2:$C$30009,0))&amp;F1462</f>
        <v>MQX104055</v>
      </c>
      <c r="E1462" s="12">
        <f>INDEX('[1]QAEHS freezer database'!$B$2:$B$30009,MATCH('[1]Sample list'!H1462,'[1]QAEHS freezer database'!$C$2:$C$30009,0))</f>
        <v>104055</v>
      </c>
      <c r="F1462" s="12"/>
      <c r="G1462" s="12" t="s">
        <v>1319</v>
      </c>
      <c r="H1462" s="12" t="s">
        <v>1319</v>
      </c>
      <c r="I1462" s="13"/>
      <c r="J1462" s="124" t="s">
        <v>1321</v>
      </c>
      <c r="K1462" s="13"/>
      <c r="L1462" s="122">
        <v>1</v>
      </c>
      <c r="M1462" s="48" t="s">
        <v>511</v>
      </c>
      <c r="N1462" s="171" t="s">
        <v>486</v>
      </c>
      <c r="O1462" s="44"/>
      <c r="P1462" s="53"/>
      <c r="Q1462" s="172"/>
      <c r="R1462" s="53"/>
      <c r="S1462" s="124" t="s">
        <v>551</v>
      </c>
      <c r="T1462" s="21"/>
      <c r="U1462" s="13"/>
      <c r="V1462" s="13"/>
      <c r="W1462" s="86"/>
      <c r="X1462" s="13"/>
      <c r="Y1462" s="173">
        <v>2</v>
      </c>
      <c r="AG1462" s="103"/>
    </row>
    <row r="1463" spans="2:33" x14ac:dyDescent="0.2">
      <c r="B1463" t="e">
        <f t="shared" si="3"/>
        <v>#N/A</v>
      </c>
      <c r="D1463" s="12" t="str">
        <f>INDEX('[1]QAEHS freezer database'!$A$2:$A$30009,MATCH('[1]Sample list'!H1463,'[1]QAEHS freezer database'!$C$2:$C$30009,0))&amp;F1463</f>
        <v>MQX104059</v>
      </c>
      <c r="E1463" s="12">
        <f>INDEX('[1]QAEHS freezer database'!$B$2:$B$30009,MATCH('[1]Sample list'!H1463,'[1]QAEHS freezer database'!$C$2:$C$30009,0))</f>
        <v>104059</v>
      </c>
      <c r="F1463" s="12"/>
      <c r="G1463" s="12" t="s">
        <v>1307</v>
      </c>
      <c r="H1463" s="12" t="s">
        <v>1307</v>
      </c>
      <c r="I1463" s="13"/>
      <c r="J1463" s="124" t="s">
        <v>1309</v>
      </c>
      <c r="K1463" s="13"/>
      <c r="L1463" s="122">
        <v>1</v>
      </c>
      <c r="M1463" s="48" t="s">
        <v>511</v>
      </c>
      <c r="N1463" s="171" t="s">
        <v>486</v>
      </c>
      <c r="O1463" s="44"/>
      <c r="P1463" s="53"/>
      <c r="Q1463" s="172"/>
      <c r="R1463" s="53"/>
      <c r="S1463" s="124" t="s">
        <v>548</v>
      </c>
      <c r="T1463" s="21"/>
      <c r="U1463" s="13"/>
      <c r="V1463" s="13"/>
      <c r="W1463" s="86"/>
      <c r="X1463" s="13"/>
      <c r="Y1463" s="173">
        <v>2</v>
      </c>
      <c r="AG1463" s="103"/>
    </row>
    <row r="1464" spans="2:33" ht="17" customHeight="1" x14ac:dyDescent="0.2">
      <c r="B1464" t="e">
        <f t="shared" si="3"/>
        <v>#N/A</v>
      </c>
      <c r="D1464" s="12" t="str">
        <f>INDEX('[1]QAEHS freezer database'!$A$2:$A$30009,MATCH('[1]Sample list'!H1464,'[1]QAEHS freezer database'!$C$2:$C$30009,0))&amp;F1464</f>
        <v>MQX104046</v>
      </c>
      <c r="E1464" s="12">
        <f>INDEX('[1]QAEHS freezer database'!$B$2:$B$30009,MATCH('[1]Sample list'!H1464,'[1]QAEHS freezer database'!$C$2:$C$30009,0))</f>
        <v>104046</v>
      </c>
      <c r="F1464" s="12"/>
      <c r="G1464" s="12" t="str">
        <f>INDEX('[1]QAEHS freezer database'!$C$2:$C$30009,MATCH('[1]Sample list'!H1464,'[1]QAEHS freezer database'!$C$2:$C$30009,0))</f>
        <v>HBP_B1FII</v>
      </c>
      <c r="H1464" s="76" t="s">
        <v>1346</v>
      </c>
      <c r="I1464" s="68" t="s">
        <v>1943</v>
      </c>
      <c r="J1464" s="74" t="s">
        <v>1348</v>
      </c>
      <c r="K1464" s="74"/>
      <c r="L1464" s="122">
        <v>1</v>
      </c>
      <c r="M1464" s="48" t="s">
        <v>511</v>
      </c>
      <c r="N1464" s="13" t="s">
        <v>486</v>
      </c>
      <c r="O1464" s="19" t="str">
        <f>INDEX('[1]QAEHS freezer database'!$L$2:$L$30009,MATCH('[1]Sample list'!H1464,'[1]QAEHS freezer database'!$C$2:$C$30009,0))</f>
        <v>F</v>
      </c>
      <c r="P1464" s="48"/>
      <c r="Q1464" s="68">
        <v>12</v>
      </c>
      <c r="R1464" s="48"/>
      <c r="S1464" s="80" t="s">
        <v>543</v>
      </c>
      <c r="T1464" s="21" t="str">
        <f>INDEX('[1]QAEHS freezer database'!$K$2:$K$30009,MATCH('[1]Sample list'!H1464,'[1]QAEHS freezer database'!$C$2:$C$30009,0))</f>
        <v>&lt;16</v>
      </c>
      <c r="U1464" s="13">
        <v>2002</v>
      </c>
      <c r="V1464" s="13"/>
      <c r="W1464" s="86"/>
      <c r="X1464" s="13">
        <v>1</v>
      </c>
      <c r="Y1464" s="75">
        <v>2</v>
      </c>
    </row>
    <row r="1465" spans="2:33" ht="16" x14ac:dyDescent="0.2">
      <c r="B1465" t="e">
        <f t="shared" si="3"/>
        <v>#N/A</v>
      </c>
      <c r="D1465" s="12" t="str">
        <f>INDEX('[1]QAEHS freezer database'!$A$2:$A$30009,MATCH('[1]Sample list'!H1465,'[1]QAEHS freezer database'!$C$2:$C$30009,0))&amp;F1465</f>
        <v>MQX104050</v>
      </c>
      <c r="E1465" s="12">
        <f>INDEX('[1]QAEHS freezer database'!$B$2:$B$30009,MATCH('[1]Sample list'!H1465,'[1]QAEHS freezer database'!$C$2:$C$30009,0))</f>
        <v>104050</v>
      </c>
      <c r="F1465" s="12"/>
      <c r="G1465" s="12" t="str">
        <f>INDEX('[1]QAEHS freezer database'!$C$2:$C$30009,MATCH('[1]Sample list'!H1465,'[1]QAEHS freezer database'!$C$2:$C$30009,0))</f>
        <v>HBP_B2FII</v>
      </c>
      <c r="H1465" s="76" t="s">
        <v>1334</v>
      </c>
      <c r="I1465" s="68" t="s">
        <v>1944</v>
      </c>
      <c r="J1465" s="74" t="s">
        <v>1336</v>
      </c>
      <c r="K1465" s="74"/>
      <c r="L1465" s="122">
        <v>1</v>
      </c>
      <c r="M1465" s="48" t="s">
        <v>511</v>
      </c>
      <c r="N1465" s="13" t="s">
        <v>486</v>
      </c>
      <c r="O1465" s="19" t="str">
        <f>INDEX('[1]QAEHS freezer database'!$L$2:$L$30009,MATCH('[1]Sample list'!H1465,'[1]QAEHS freezer database'!$C$2:$C$30009,0))</f>
        <v>F</v>
      </c>
      <c r="P1465" s="48"/>
      <c r="Q1465" s="68">
        <v>26</v>
      </c>
      <c r="R1465" s="48"/>
      <c r="S1465" s="80" t="s">
        <v>557</v>
      </c>
      <c r="T1465" s="21" t="str">
        <f>INDEX('[1]QAEHS freezer database'!$K$2:$K$30009,MATCH('[1]Sample list'!H1465,'[1]QAEHS freezer database'!$C$2:$C$30009,0))</f>
        <v>16-30</v>
      </c>
      <c r="U1465" s="13">
        <v>2002</v>
      </c>
      <c r="V1465" s="13"/>
      <c r="W1465" s="86"/>
      <c r="X1465" s="13">
        <v>1</v>
      </c>
      <c r="Y1465" s="75">
        <v>2</v>
      </c>
    </row>
    <row r="1466" spans="2:33" ht="16" x14ac:dyDescent="0.2">
      <c r="B1466" t="e">
        <f t="shared" si="3"/>
        <v>#N/A</v>
      </c>
      <c r="D1466" s="12" t="str">
        <f>INDEX('[1]QAEHS freezer database'!$A$2:$A$30009,MATCH('[1]Sample list'!H1466,'[1]QAEHS freezer database'!$C$2:$C$30009,0))&amp;F1466</f>
        <v>MQX104053</v>
      </c>
      <c r="E1466" s="12">
        <f>INDEX('[1]QAEHS freezer database'!$B$2:$B$30009,MATCH('[1]Sample list'!H1466,'[1]QAEHS freezer database'!$C$2:$C$30009,0))</f>
        <v>104053</v>
      </c>
      <c r="F1466" s="12"/>
      <c r="G1466" s="12" t="str">
        <f>INDEX('[1]QAEHS freezer database'!$C$2:$C$30009,MATCH('[1]Sample list'!H1466,'[1]QAEHS freezer database'!$C$2:$C$30009,0))</f>
        <v>HBP_B3FII</v>
      </c>
      <c r="H1466" s="76" t="s">
        <v>1325</v>
      </c>
      <c r="I1466" s="68" t="s">
        <v>1945</v>
      </c>
      <c r="J1466" s="74" t="s">
        <v>1327</v>
      </c>
      <c r="K1466" s="74"/>
      <c r="L1466" s="122">
        <v>1</v>
      </c>
      <c r="M1466" s="48" t="s">
        <v>511</v>
      </c>
      <c r="N1466" s="13" t="s">
        <v>486</v>
      </c>
      <c r="O1466" s="19" t="str">
        <f>INDEX('[1]QAEHS freezer database'!$L$2:$L$30009,MATCH('[1]Sample list'!H1466,'[1]QAEHS freezer database'!$C$2:$C$30009,0))</f>
        <v>F</v>
      </c>
      <c r="P1466" s="48"/>
      <c r="Q1466" s="68">
        <v>40</v>
      </c>
      <c r="R1466" s="48"/>
      <c r="S1466" s="80" t="s">
        <v>554</v>
      </c>
      <c r="T1466" s="21" t="str">
        <f>INDEX('[1]QAEHS freezer database'!$K$2:$K$30009,MATCH('[1]Sample list'!H1466,'[1]QAEHS freezer database'!$C$2:$C$30009,0))</f>
        <v>31-45</v>
      </c>
      <c r="U1466" s="13">
        <v>2002</v>
      </c>
      <c r="V1466" s="13"/>
      <c r="W1466" s="86"/>
      <c r="X1466" s="13">
        <v>1</v>
      </c>
      <c r="Y1466" s="75">
        <v>2</v>
      </c>
    </row>
    <row r="1467" spans="2:33" ht="16" x14ac:dyDescent="0.2">
      <c r="B1467" t="e">
        <f t="shared" si="3"/>
        <v>#N/A</v>
      </c>
      <c r="D1467" s="12" t="str">
        <f>INDEX('[1]QAEHS freezer database'!$A$2:$A$30009,MATCH('[1]Sample list'!H1467,'[1]QAEHS freezer database'!$C$2:$C$30009,0))&amp;F1467</f>
        <v>MQX104056</v>
      </c>
      <c r="E1467" s="12">
        <f>INDEX('[1]QAEHS freezer database'!$B$2:$B$30009,MATCH('[1]Sample list'!H1467,'[1]QAEHS freezer database'!$C$2:$C$30009,0))</f>
        <v>104056</v>
      </c>
      <c r="F1467" s="12"/>
      <c r="G1467" s="12" t="str">
        <f>INDEX('[1]QAEHS freezer database'!$C$2:$C$30009,MATCH('[1]Sample list'!H1467,'[1]QAEHS freezer database'!$C$2:$C$30009,0))</f>
        <v>HBP_B4FII</v>
      </c>
      <c r="H1467" s="76" t="s">
        <v>1316</v>
      </c>
      <c r="I1467" s="68" t="s">
        <v>1946</v>
      </c>
      <c r="J1467" s="74" t="s">
        <v>1318</v>
      </c>
      <c r="K1467" s="74"/>
      <c r="L1467" s="122">
        <v>1</v>
      </c>
      <c r="M1467" s="48" t="s">
        <v>511</v>
      </c>
      <c r="N1467" s="13" t="s">
        <v>486</v>
      </c>
      <c r="O1467" s="19" t="str">
        <f>INDEX('[1]QAEHS freezer database'!$L$2:$L$30009,MATCH('[1]Sample list'!H1467,'[1]QAEHS freezer database'!$C$2:$C$30009,0))</f>
        <v>F</v>
      </c>
      <c r="P1467" s="48"/>
      <c r="Q1467" s="68">
        <v>54</v>
      </c>
      <c r="R1467" s="48"/>
      <c r="S1467" s="80" t="s">
        <v>551</v>
      </c>
      <c r="T1467" s="21" t="str">
        <f>INDEX('[1]QAEHS freezer database'!$K$2:$K$30009,MATCH('[1]Sample list'!H1467,'[1]QAEHS freezer database'!$C$2:$C$30009,0))</f>
        <v>46-60</v>
      </c>
      <c r="U1467" s="13">
        <v>2002</v>
      </c>
      <c r="V1467" s="13"/>
      <c r="W1467" s="86"/>
      <c r="X1467" s="13">
        <v>1</v>
      </c>
      <c r="Y1467" s="75">
        <v>2</v>
      </c>
    </row>
    <row r="1468" spans="2:33" ht="16.25" customHeight="1" x14ac:dyDescent="0.2">
      <c r="B1468" t="e">
        <f t="shared" si="3"/>
        <v>#N/A</v>
      </c>
      <c r="D1468" s="12" t="str">
        <f>INDEX('[1]QAEHS freezer database'!$A$2:$A$30009,MATCH('[1]Sample list'!H1468,'[1]QAEHS freezer database'!$C$2:$C$30009,0))&amp;F1468</f>
        <v>MQX104060</v>
      </c>
      <c r="E1468" s="12">
        <f>INDEX('[1]QAEHS freezer database'!$B$2:$B$30009,MATCH('[1]Sample list'!H1468,'[1]QAEHS freezer database'!$C$2:$C$30009,0))</f>
        <v>104060</v>
      </c>
      <c r="F1468" s="12"/>
      <c r="G1468" s="12" t="str">
        <f>INDEX('[1]QAEHS freezer database'!$C$2:$C$30009,MATCH('[1]Sample list'!H1468,'[1]QAEHS freezer database'!$C$2:$C$30009,0))</f>
        <v>HBP_B5FII</v>
      </c>
      <c r="H1468" s="76" t="s">
        <v>1304</v>
      </c>
      <c r="I1468" s="68" t="s">
        <v>1947</v>
      </c>
      <c r="J1468" s="74" t="s">
        <v>1306</v>
      </c>
      <c r="K1468" s="74"/>
      <c r="L1468" s="122">
        <v>1</v>
      </c>
      <c r="M1468" s="48" t="s">
        <v>511</v>
      </c>
      <c r="N1468" s="13" t="s">
        <v>486</v>
      </c>
      <c r="O1468" s="19" t="str">
        <f>INDEX('[1]QAEHS freezer database'!$L$2:$L$30009,MATCH('[1]Sample list'!H1468,'[1]QAEHS freezer database'!$C$2:$C$30009,0))</f>
        <v>F</v>
      </c>
      <c r="P1468" s="48"/>
      <c r="Q1468" s="68">
        <v>74</v>
      </c>
      <c r="R1468" s="48"/>
      <c r="S1468" s="80" t="s">
        <v>548</v>
      </c>
      <c r="T1468" s="21" t="str">
        <f>INDEX('[1]QAEHS freezer database'!$K$2:$K$30009,MATCH('[1]Sample list'!H1468,'[1]QAEHS freezer database'!$C$2:$C$30009,0))</f>
        <v>&gt;60</v>
      </c>
      <c r="U1468" s="13">
        <v>2002</v>
      </c>
      <c r="V1468" s="13"/>
      <c r="W1468" s="86"/>
      <c r="X1468" s="13">
        <v>1</v>
      </c>
      <c r="Y1468" s="75">
        <v>2</v>
      </c>
    </row>
    <row r="1469" spans="2:33" ht="16.25" customHeight="1" x14ac:dyDescent="0.2">
      <c r="B1469" t="e">
        <f t="shared" si="3"/>
        <v>#N/A</v>
      </c>
      <c r="D1469" s="12" t="str">
        <f>INDEX('[1]QAEHS freezer database'!$A$2:$A$30009,MATCH('[1]Sample list'!H1469,'[1]QAEHS freezer database'!$C$2:$C$30009,0))&amp;F1469</f>
        <v>MQX104047</v>
      </c>
      <c r="E1469" s="12">
        <f>INDEX('[1]QAEHS freezer database'!$B$2:$B$30009,MATCH('[1]Sample list'!H1469,'[1]QAEHS freezer database'!$C$2:$C$30009,0))</f>
        <v>104047</v>
      </c>
      <c r="F1469" s="12"/>
      <c r="G1469" s="12" t="s">
        <v>1343</v>
      </c>
      <c r="H1469" s="12" t="s">
        <v>1343</v>
      </c>
      <c r="I1469" s="68"/>
      <c r="J1469" s="124" t="s">
        <v>1345</v>
      </c>
      <c r="K1469" s="74"/>
      <c r="L1469" s="122">
        <v>1</v>
      </c>
      <c r="M1469" s="48" t="s">
        <v>511</v>
      </c>
      <c r="N1469" s="13"/>
      <c r="O1469" s="19"/>
      <c r="P1469" s="48"/>
      <c r="Q1469" s="75"/>
      <c r="R1469" s="48"/>
      <c r="S1469" s="80"/>
      <c r="T1469" s="21"/>
      <c r="U1469" s="13"/>
      <c r="V1469" s="13"/>
      <c r="W1469" s="86"/>
      <c r="X1469" s="13"/>
      <c r="Y1469" s="75"/>
    </row>
    <row r="1470" spans="2:33" ht="16.25" customHeight="1" x14ac:dyDescent="0.2">
      <c r="B1470" t="e">
        <f t="shared" si="3"/>
        <v>#N/A</v>
      </c>
      <c r="D1470" s="12" t="str">
        <f>INDEX('[1]QAEHS freezer database'!$A$2:$A$30009,MATCH('[1]Sample list'!H1470,'[1]QAEHS freezer database'!$C$2:$C$30009,0))&amp;F1470</f>
        <v>MQX104051</v>
      </c>
      <c r="E1470" s="12">
        <f>INDEX('[1]QAEHS freezer database'!$B$2:$B$30009,MATCH('[1]Sample list'!H1470,'[1]QAEHS freezer database'!$C$2:$C$30009,0))</f>
        <v>104051</v>
      </c>
      <c r="F1470" s="12"/>
      <c r="G1470" s="12" t="s">
        <v>1331</v>
      </c>
      <c r="H1470" s="76" t="s">
        <v>1331</v>
      </c>
      <c r="I1470" s="68" t="s">
        <v>1948</v>
      </c>
      <c r="J1470" s="74" t="s">
        <v>1333</v>
      </c>
      <c r="K1470" s="74"/>
      <c r="L1470" s="122">
        <v>1</v>
      </c>
      <c r="M1470" s="48" t="s">
        <v>511</v>
      </c>
      <c r="N1470" s="13" t="s">
        <v>485</v>
      </c>
      <c r="O1470" s="19" t="str">
        <f>INDEX('[1]QAEHS freezer database'!$L$2:$L$30009,MATCH('[1]Sample list'!H1470,'[1]QAEHS freezer database'!$C$2:$C$30009,0))</f>
        <v>M</v>
      </c>
      <c r="P1470" s="48"/>
      <c r="Q1470" s="68">
        <v>25</v>
      </c>
      <c r="R1470" s="48"/>
      <c r="S1470" s="80" t="s">
        <v>557</v>
      </c>
      <c r="T1470" s="21" t="str">
        <f>INDEX('[1]QAEHS freezer database'!$K$2:$K$30009,MATCH('[1]Sample list'!H1470,'[1]QAEHS freezer database'!$C$2:$C$30009,0))</f>
        <v>16-30</v>
      </c>
      <c r="U1470" s="13">
        <v>2002</v>
      </c>
      <c r="V1470" s="13"/>
      <c r="W1470" s="86"/>
      <c r="X1470" s="13">
        <v>1</v>
      </c>
      <c r="Y1470" s="75">
        <v>2</v>
      </c>
    </row>
    <row r="1471" spans="2:33" ht="16.25" customHeight="1" x14ac:dyDescent="0.2">
      <c r="B1471" t="e">
        <f t="shared" si="3"/>
        <v>#N/A</v>
      </c>
      <c r="D1471" s="12" t="str">
        <f>INDEX('[1]QAEHS freezer database'!$A$2:$A$30009,MATCH('[1]Sample list'!H1471,'[1]QAEHS freezer database'!$C$2:$C$30009,0))&amp;F1471</f>
        <v>MQX999803</v>
      </c>
      <c r="E1471" s="12">
        <f>INDEX('[1]QAEHS freezer database'!$B$2:$B$30009,MATCH('[1]Sample list'!H1471,'[1]QAEHS freezer database'!$C$2:$C$30009,0))</f>
        <v>999803</v>
      </c>
      <c r="F1471" s="12"/>
      <c r="G1471" s="12" t="s">
        <v>675</v>
      </c>
      <c r="H1471" s="12" t="s">
        <v>675</v>
      </c>
      <c r="I1471" s="68"/>
      <c r="J1471" s="124" t="s">
        <v>677</v>
      </c>
      <c r="K1471" s="74"/>
      <c r="L1471" s="122">
        <v>1</v>
      </c>
      <c r="M1471" s="48" t="s">
        <v>511</v>
      </c>
      <c r="N1471" s="13"/>
      <c r="O1471" s="19"/>
      <c r="P1471" s="48"/>
      <c r="Q1471" s="75"/>
      <c r="R1471" s="48"/>
      <c r="S1471" s="80"/>
      <c r="T1471" s="21"/>
      <c r="U1471" s="13"/>
      <c r="V1471" s="13"/>
      <c r="W1471" s="86"/>
      <c r="X1471" s="13"/>
      <c r="Y1471" s="75"/>
    </row>
    <row r="1472" spans="2:33" ht="16.25" customHeight="1" x14ac:dyDescent="0.2">
      <c r="B1472" t="e">
        <f t="shared" si="3"/>
        <v>#N/A</v>
      </c>
      <c r="D1472" s="12" t="str">
        <f>INDEX('[1]QAEHS freezer database'!$A$2:$A$30009,MATCH('[1]Sample list'!H1472,'[1]QAEHS freezer database'!$C$2:$C$30009,0))&amp;F1472</f>
        <v>MQX104057</v>
      </c>
      <c r="E1472" s="12">
        <f>INDEX('[1]QAEHS freezer database'!$B$2:$B$30009,MATCH('[1]Sample list'!H1472,'[1]QAEHS freezer database'!$C$2:$C$30009,0))</f>
        <v>104057</v>
      </c>
      <c r="F1472" s="12"/>
      <c r="G1472" s="12" t="s">
        <v>1313</v>
      </c>
      <c r="H1472" s="12" t="s">
        <v>1313</v>
      </c>
      <c r="I1472" s="68"/>
      <c r="J1472" s="124" t="s">
        <v>1315</v>
      </c>
      <c r="K1472" s="74"/>
      <c r="L1472" s="122">
        <v>1</v>
      </c>
      <c r="M1472" s="48" t="s">
        <v>511</v>
      </c>
      <c r="N1472" s="13"/>
      <c r="O1472" s="19"/>
      <c r="P1472" s="48"/>
      <c r="Q1472" s="75"/>
      <c r="R1472" s="48"/>
      <c r="S1472" s="80"/>
      <c r="T1472" s="21"/>
      <c r="U1472" s="13"/>
      <c r="V1472" s="13"/>
      <c r="W1472" s="86"/>
      <c r="X1472" s="13"/>
      <c r="Y1472" s="75"/>
    </row>
    <row r="1473" spans="2:25" ht="16.25" customHeight="1" x14ac:dyDescent="0.2">
      <c r="B1473" t="e">
        <f t="shared" si="3"/>
        <v>#N/A</v>
      </c>
      <c r="D1473" s="12" t="str">
        <f>INDEX('[1]QAEHS freezer database'!$A$2:$A$30009,MATCH('[1]Sample list'!H1473,'[1]QAEHS freezer database'!$C$2:$C$30009,0))&amp;F1473</f>
        <v>MQX104061</v>
      </c>
      <c r="E1473" s="12">
        <f>INDEX('[1]QAEHS freezer database'!$B$2:$B$30009,MATCH('[1]Sample list'!H1473,'[1]QAEHS freezer database'!$C$2:$C$30009,0))</f>
        <v>104061</v>
      </c>
      <c r="F1473" s="12"/>
      <c r="G1473" s="12" t="s">
        <v>1301</v>
      </c>
      <c r="H1473" s="12" t="s">
        <v>1301</v>
      </c>
      <c r="I1473" s="68"/>
      <c r="J1473" s="124" t="s">
        <v>1303</v>
      </c>
      <c r="K1473" s="74"/>
      <c r="L1473" s="122">
        <v>1</v>
      </c>
      <c r="M1473" s="48" t="s">
        <v>511</v>
      </c>
      <c r="N1473" s="13"/>
      <c r="O1473" s="19"/>
      <c r="P1473" s="48"/>
      <c r="Q1473" s="75"/>
      <c r="R1473" s="48"/>
      <c r="S1473" s="80"/>
      <c r="T1473" s="21"/>
      <c r="U1473" s="13"/>
      <c r="V1473" s="13"/>
      <c r="W1473" s="86"/>
      <c r="X1473" s="13"/>
      <c r="Y1473" s="75"/>
    </row>
    <row r="1474" spans="2:25" ht="16.25" customHeight="1" x14ac:dyDescent="0.2">
      <c r="B1474" t="e">
        <f t="shared" si="3"/>
        <v>#N/A</v>
      </c>
      <c r="D1474" s="12" t="str">
        <f>INDEX('[1]QAEHS freezer database'!$A$2:$A$30009,MATCH('[1]Sample list'!H1474,'[1]QAEHS freezer database'!$C$2:$C$30009,0))&amp;F1474</f>
        <v>MQX104048</v>
      </c>
      <c r="E1474" s="12">
        <f>INDEX('[1]QAEHS freezer database'!$B$2:$B$30009,MATCH('[1]Sample list'!H1474,'[1]QAEHS freezer database'!$C$2:$C$30009,0))</f>
        <v>104048</v>
      </c>
      <c r="F1474" s="12"/>
      <c r="G1474" s="12" t="str">
        <f>INDEX('[1]QAEHS freezer database'!$C$2:$C$30009,MATCH('[1]Sample list'!H1474,'[1]QAEHS freezer database'!$C$2:$C$30009,0))</f>
        <v>HBP_B1MII</v>
      </c>
      <c r="H1474" s="76" t="s">
        <v>1340</v>
      </c>
      <c r="I1474" s="68" t="s">
        <v>1949</v>
      </c>
      <c r="J1474" s="74" t="s">
        <v>1342</v>
      </c>
      <c r="K1474" s="74"/>
      <c r="L1474" s="122">
        <v>1</v>
      </c>
      <c r="M1474" s="48" t="s">
        <v>511</v>
      </c>
      <c r="N1474" s="13" t="s">
        <v>485</v>
      </c>
      <c r="O1474" s="19" t="str">
        <f>INDEX('[1]QAEHS freezer database'!$L$2:$L$30009,MATCH('[1]Sample list'!H1474,'[1]QAEHS freezer database'!$C$2:$C$30009,0))</f>
        <v>M</v>
      </c>
      <c r="P1474" s="48"/>
      <c r="Q1474" s="68">
        <v>11</v>
      </c>
      <c r="R1474" s="48"/>
      <c r="S1474" s="80" t="s">
        <v>543</v>
      </c>
      <c r="T1474" s="21" t="str">
        <f>INDEX('[1]QAEHS freezer database'!$K$2:$K$30009,MATCH('[1]Sample list'!H1474,'[1]QAEHS freezer database'!$C$2:$C$30009,0))</f>
        <v>&lt;16</v>
      </c>
      <c r="U1474" s="13">
        <v>2002</v>
      </c>
      <c r="V1474" s="13"/>
      <c r="W1474" s="86"/>
      <c r="X1474" s="13">
        <v>1</v>
      </c>
      <c r="Y1474" s="75">
        <v>2</v>
      </c>
    </row>
    <row r="1475" spans="2:25" ht="16.25" customHeight="1" x14ac:dyDescent="0.2">
      <c r="B1475" t="e">
        <f t="shared" si="3"/>
        <v>#N/A</v>
      </c>
      <c r="D1475" s="12" t="str">
        <f>INDEX('[1]QAEHS freezer database'!$A$2:$A$30009,MATCH('[1]Sample list'!H1475,'[1]QAEHS freezer database'!$C$2:$C$30009,0))&amp;F1475</f>
        <v>MQX104052</v>
      </c>
      <c r="E1475" s="12">
        <f>INDEX('[1]QAEHS freezer database'!$B$2:$B$30009,MATCH('[1]Sample list'!H1475,'[1]QAEHS freezer database'!$C$2:$C$30009,0))</f>
        <v>104052</v>
      </c>
      <c r="F1475" s="12"/>
      <c r="G1475" s="12" t="str">
        <f>INDEX('[1]QAEHS freezer database'!$C$2:$C$30009,MATCH('[1]Sample list'!H1475,'[1]QAEHS freezer database'!$C$2:$C$30009,0))</f>
        <v>HBP_B2MII</v>
      </c>
      <c r="H1475" s="76" t="s">
        <v>1328</v>
      </c>
      <c r="I1475" s="68" t="s">
        <v>1950</v>
      </c>
      <c r="J1475" s="74" t="s">
        <v>1330</v>
      </c>
      <c r="K1475" s="74"/>
      <c r="L1475" s="122">
        <v>1</v>
      </c>
      <c r="M1475" s="48" t="s">
        <v>511</v>
      </c>
      <c r="N1475" s="13" t="s">
        <v>485</v>
      </c>
      <c r="O1475" s="19" t="str">
        <f>INDEX('[1]QAEHS freezer database'!$L$2:$L$30009,MATCH('[1]Sample list'!H1475,'[1]QAEHS freezer database'!$C$2:$C$30009,0))</f>
        <v>M</v>
      </c>
      <c r="P1475" s="48"/>
      <c r="Q1475" s="68">
        <v>25</v>
      </c>
      <c r="R1475" s="48"/>
      <c r="S1475" s="80" t="s">
        <v>557</v>
      </c>
      <c r="T1475" s="21" t="str">
        <f>INDEX('[1]QAEHS freezer database'!$K$2:$K$30009,MATCH('[1]Sample list'!H1475,'[1]QAEHS freezer database'!$C$2:$C$30009,0))</f>
        <v>16-30</v>
      </c>
      <c r="U1475" s="13">
        <v>2002</v>
      </c>
      <c r="V1475" s="13"/>
      <c r="W1475" s="86"/>
      <c r="X1475" s="13">
        <v>1</v>
      </c>
      <c r="Y1475" s="75">
        <v>2</v>
      </c>
    </row>
    <row r="1476" spans="2:25" ht="16.25" customHeight="1" x14ac:dyDescent="0.2">
      <c r="B1476" t="e">
        <f t="shared" si="3"/>
        <v>#N/A</v>
      </c>
      <c r="D1476" s="12" t="str">
        <f>INDEX('[1]QAEHS freezer database'!$A$2:$A$30009,MATCH('[1]Sample list'!H1476,'[1]QAEHS freezer database'!$C$2:$C$30009,0))&amp;F1476</f>
        <v>MQX104054</v>
      </c>
      <c r="E1476" s="12">
        <f>INDEX('[1]QAEHS freezer database'!$B$2:$B$30009,MATCH('[1]Sample list'!H1476,'[1]QAEHS freezer database'!$C$2:$C$30009,0))</f>
        <v>104054</v>
      </c>
      <c r="F1476" s="12"/>
      <c r="G1476" s="12" t="str">
        <f>INDEX('[1]QAEHS freezer database'!$C$2:$C$30009,MATCH('[1]Sample list'!H1476,'[1]QAEHS freezer database'!$C$2:$C$30009,0))</f>
        <v>HBP_B3MII</v>
      </c>
      <c r="H1476" s="76" t="s">
        <v>1322</v>
      </c>
      <c r="I1476" s="68" t="s">
        <v>1951</v>
      </c>
      <c r="J1476" s="74" t="s">
        <v>1324</v>
      </c>
      <c r="K1476" s="74"/>
      <c r="L1476" s="122">
        <v>1</v>
      </c>
      <c r="M1476" s="48" t="s">
        <v>511</v>
      </c>
      <c r="N1476" s="13" t="s">
        <v>485</v>
      </c>
      <c r="O1476" s="19" t="str">
        <f>INDEX('[1]QAEHS freezer database'!$L$2:$L$30009,MATCH('[1]Sample list'!H1476,'[1]QAEHS freezer database'!$C$2:$C$30009,0))</f>
        <v>M</v>
      </c>
      <c r="P1476" s="48"/>
      <c r="Q1476" s="68">
        <v>40</v>
      </c>
      <c r="R1476" s="48"/>
      <c r="S1476" s="80" t="s">
        <v>554</v>
      </c>
      <c r="T1476" s="21" t="str">
        <f>INDEX('[1]QAEHS freezer database'!$K$2:$K$30009,MATCH('[1]Sample list'!H1476,'[1]QAEHS freezer database'!$C$2:$C$30009,0))</f>
        <v>31-45</v>
      </c>
      <c r="U1476" s="13">
        <v>2002</v>
      </c>
      <c r="V1476" s="13"/>
      <c r="W1476" s="86"/>
      <c r="X1476" s="13">
        <v>1</v>
      </c>
      <c r="Y1476" s="75">
        <v>2</v>
      </c>
    </row>
    <row r="1477" spans="2:25" ht="16" x14ac:dyDescent="0.2">
      <c r="B1477" t="e">
        <f t="shared" si="3"/>
        <v>#N/A</v>
      </c>
      <c r="D1477" s="12" t="str">
        <f>INDEX('[1]QAEHS freezer database'!$A$2:$A$30009,MATCH('[1]Sample list'!H1477,'[1]QAEHS freezer database'!$C$2:$C$30009,0))&amp;F1477</f>
        <v>MQX104058</v>
      </c>
      <c r="E1477" s="12">
        <f>INDEX('[1]QAEHS freezer database'!$B$2:$B$30009,MATCH('[1]Sample list'!H1477,'[1]QAEHS freezer database'!$C$2:$C$30009,0))</f>
        <v>104058</v>
      </c>
      <c r="F1477" s="12"/>
      <c r="G1477" s="12" t="str">
        <f>INDEX('[1]QAEHS freezer database'!$C$2:$C$30009,MATCH('[1]Sample list'!H1477,'[1]QAEHS freezer database'!$C$2:$C$30009,0))</f>
        <v>HBP_B4MII</v>
      </c>
      <c r="H1477" s="76" t="s">
        <v>1310</v>
      </c>
      <c r="I1477" s="68" t="s">
        <v>1952</v>
      </c>
      <c r="J1477" s="74" t="s">
        <v>1312</v>
      </c>
      <c r="K1477" s="74"/>
      <c r="L1477" s="122">
        <v>1</v>
      </c>
      <c r="M1477" s="48" t="s">
        <v>511</v>
      </c>
      <c r="N1477" s="13" t="s">
        <v>485</v>
      </c>
      <c r="O1477" s="19" t="str">
        <f>INDEX('[1]QAEHS freezer database'!$L$2:$L$30009,MATCH('[1]Sample list'!H1477,'[1]QAEHS freezer database'!$C$2:$C$30009,0))</f>
        <v>M</v>
      </c>
      <c r="P1477" s="48"/>
      <c r="Q1477" s="68">
        <v>55</v>
      </c>
      <c r="R1477" s="48"/>
      <c r="S1477" s="80" t="s">
        <v>551</v>
      </c>
      <c r="T1477" s="21" t="str">
        <f>INDEX('[1]QAEHS freezer database'!$K$2:$K$30009,MATCH('[1]Sample list'!H1477,'[1]QAEHS freezer database'!$C$2:$C$30009,0))</f>
        <v>46-60</v>
      </c>
      <c r="U1477" s="13">
        <v>2002</v>
      </c>
      <c r="V1477" s="13"/>
      <c r="W1477" s="86"/>
      <c r="X1477" s="13">
        <v>1</v>
      </c>
      <c r="Y1477" s="75">
        <v>2</v>
      </c>
    </row>
    <row r="1478" spans="2:25" ht="16" x14ac:dyDescent="0.2">
      <c r="B1478" t="e">
        <f t="shared" si="3"/>
        <v>#N/A</v>
      </c>
      <c r="D1478" s="12" t="str">
        <f>INDEX('[1]QAEHS freezer database'!$A$2:$A$30009,MATCH('[1]Sample list'!H1478,'[1]QAEHS freezer database'!$C$2:$C$30009,0))&amp;F1478</f>
        <v>MQX104063</v>
      </c>
      <c r="E1478" s="12">
        <f>INDEX('[1]QAEHS freezer database'!$B$2:$B$30009,MATCH('[1]Sample list'!H1478,'[1]QAEHS freezer database'!$C$2:$C$30009,0))</f>
        <v>104063</v>
      </c>
      <c r="F1478" s="12"/>
      <c r="G1478" s="12" t="str">
        <f>INDEX('[1]QAEHS freezer database'!$C$2:$C$30009,MATCH('[1]Sample list'!H1478,'[1]QAEHS freezer database'!$C$2:$C$30009,0))</f>
        <v>HBP_G1FI</v>
      </c>
      <c r="H1478" s="76" t="s">
        <v>1292</v>
      </c>
      <c r="I1478" s="68"/>
      <c r="J1478" s="124" t="s">
        <v>1297</v>
      </c>
      <c r="K1478" s="74"/>
      <c r="L1478" s="122">
        <v>1</v>
      </c>
      <c r="M1478" s="48" t="s">
        <v>511</v>
      </c>
      <c r="N1478" s="13"/>
      <c r="O1478" s="19"/>
      <c r="P1478" s="48"/>
      <c r="Q1478" s="68"/>
      <c r="R1478" s="48"/>
      <c r="S1478" s="80"/>
      <c r="T1478" s="21"/>
      <c r="U1478" s="13"/>
      <c r="V1478" s="13"/>
      <c r="W1478" s="86"/>
      <c r="X1478" s="13"/>
      <c r="Y1478" s="75"/>
    </row>
    <row r="1479" spans="2:25" ht="16" x14ac:dyDescent="0.2">
      <c r="B1479" t="e">
        <f t="shared" si="3"/>
        <v>#N/A</v>
      </c>
      <c r="D1479" s="12" t="str">
        <f>INDEX('[1]QAEHS freezer database'!$A$2:$A$30009,MATCH('[1]Sample list'!H1479,'[1]QAEHS freezer database'!$C$2:$C$30009,0))&amp;F1479</f>
        <v>MQX104067</v>
      </c>
      <c r="E1479" s="12">
        <f>INDEX('[1]QAEHS freezer database'!$B$2:$B$30009,MATCH('[1]Sample list'!H1479,'[1]QAEHS freezer database'!$C$2:$C$30009,0))</f>
        <v>104067</v>
      </c>
      <c r="F1479" s="12"/>
      <c r="G1479" s="12" t="str">
        <f>INDEX('[1]QAEHS freezer database'!$C$2:$C$30009,MATCH('[1]Sample list'!H1479,'[1]QAEHS freezer database'!$C$2:$C$30009,0))</f>
        <v>HBP_G2FI</v>
      </c>
      <c r="H1479" s="76" t="s">
        <v>1277</v>
      </c>
      <c r="I1479" s="68"/>
      <c r="J1479" s="124" t="s">
        <v>1279</v>
      </c>
      <c r="K1479" s="74"/>
      <c r="L1479" s="122">
        <v>1</v>
      </c>
      <c r="M1479" s="48" t="s">
        <v>511</v>
      </c>
      <c r="N1479" s="13"/>
      <c r="O1479" s="19"/>
      <c r="P1479" s="48"/>
      <c r="Q1479" s="68"/>
      <c r="R1479" s="48"/>
      <c r="S1479" s="80"/>
      <c r="T1479" s="21"/>
      <c r="U1479" s="13"/>
      <c r="V1479" s="13"/>
      <c r="W1479" s="86"/>
      <c r="X1479" s="13"/>
      <c r="Y1479" s="75"/>
    </row>
    <row r="1480" spans="2:25" ht="16" x14ac:dyDescent="0.2">
      <c r="B1480" t="e">
        <f t="shared" si="3"/>
        <v>#N/A</v>
      </c>
      <c r="D1480" s="12" t="str">
        <f>INDEX('[1]QAEHS freezer database'!$A$2:$A$30009,MATCH('[1]Sample list'!H1480,'[1]QAEHS freezer database'!$C$2:$C$30009,0))&amp;F1480</f>
        <v>MQX999805</v>
      </c>
      <c r="E1480" s="12">
        <f>INDEX('[1]QAEHS freezer database'!$B$2:$B$30009,MATCH('[1]Sample list'!H1480,'[1]QAEHS freezer database'!$C$2:$C$30009,0))</f>
        <v>999805</v>
      </c>
      <c r="F1480" s="12"/>
      <c r="G1480" s="12" t="str">
        <f>INDEX('[1]QAEHS freezer database'!$C$2:$C$30009,MATCH('[1]Sample list'!H1480,'[1]QAEHS freezer database'!$C$2:$C$30009,0))</f>
        <v>HBP_G3FI</v>
      </c>
      <c r="H1480" s="76" t="s">
        <v>670</v>
      </c>
      <c r="I1480" s="68"/>
      <c r="J1480" s="124" t="s">
        <v>672</v>
      </c>
      <c r="K1480" s="74"/>
      <c r="L1480" s="122">
        <v>1</v>
      </c>
      <c r="M1480" s="48" t="s">
        <v>511</v>
      </c>
      <c r="N1480" s="13"/>
      <c r="O1480" s="19"/>
      <c r="P1480" s="48"/>
      <c r="Q1480" s="68"/>
      <c r="R1480" s="48"/>
      <c r="S1480" s="80"/>
      <c r="T1480" s="21"/>
      <c r="U1480" s="13"/>
      <c r="V1480" s="13"/>
      <c r="W1480" s="86"/>
      <c r="X1480" s="13"/>
      <c r="Y1480" s="75"/>
    </row>
    <row r="1481" spans="2:25" ht="16" x14ac:dyDescent="0.2">
      <c r="B1481" t="e">
        <f t="shared" si="3"/>
        <v>#N/A</v>
      </c>
      <c r="D1481" s="12" t="str">
        <f>INDEX('[1]QAEHS freezer database'!$A$2:$A$30009,MATCH('[1]Sample list'!H1481,'[1]QAEHS freezer database'!$C$2:$C$30009,0))&amp;F1481</f>
        <v>MQX104073</v>
      </c>
      <c r="E1481" s="12">
        <f>INDEX('[1]QAEHS freezer database'!$B$2:$B$30009,MATCH('[1]Sample list'!H1481,'[1]QAEHS freezer database'!$C$2:$C$30009,0))</f>
        <v>104073</v>
      </c>
      <c r="F1481" s="12"/>
      <c r="G1481" s="12" t="str">
        <f>INDEX('[1]QAEHS freezer database'!$C$2:$C$30009,MATCH('[1]Sample list'!H1481,'[1]QAEHS freezer database'!$C$2:$C$30009,0))</f>
        <v>HBP_G4FI</v>
      </c>
      <c r="H1481" s="76" t="s">
        <v>1253</v>
      </c>
      <c r="I1481" s="68"/>
      <c r="J1481" s="124" t="s">
        <v>1255</v>
      </c>
      <c r="K1481" s="74"/>
      <c r="L1481" s="122">
        <v>1</v>
      </c>
      <c r="M1481" s="48" t="s">
        <v>511</v>
      </c>
      <c r="N1481" s="13"/>
      <c r="O1481" s="19"/>
      <c r="P1481" s="48"/>
      <c r="Q1481" s="68"/>
      <c r="R1481" s="48"/>
      <c r="S1481" s="80"/>
      <c r="T1481" s="21"/>
      <c r="U1481" s="13"/>
      <c r="V1481" s="13"/>
      <c r="W1481" s="86"/>
      <c r="X1481" s="13"/>
      <c r="Y1481" s="75"/>
    </row>
    <row r="1482" spans="2:25" ht="16" x14ac:dyDescent="0.2">
      <c r="B1482" t="e">
        <f t="shared" si="3"/>
        <v>#N/A</v>
      </c>
      <c r="D1482" s="12" t="str">
        <f>INDEX('[1]QAEHS freezer database'!$A$2:$A$30009,MATCH('[1]Sample list'!H1482,'[1]QAEHS freezer database'!$C$2:$C$30009,0))&amp;F1482</f>
        <v>MQX104077</v>
      </c>
      <c r="E1482" s="12">
        <f>INDEX('[1]QAEHS freezer database'!$B$2:$B$30009,MATCH('[1]Sample list'!H1482,'[1]QAEHS freezer database'!$C$2:$C$30009,0))</f>
        <v>104077</v>
      </c>
      <c r="F1482" s="12"/>
      <c r="G1482" s="12" t="str">
        <f>INDEX('[1]QAEHS freezer database'!$C$2:$C$30009,MATCH('[1]Sample list'!H1482,'[1]QAEHS freezer database'!$C$2:$C$30009,0))</f>
        <v>HBP_G5FI</v>
      </c>
      <c r="H1482" s="76" t="s">
        <v>1235</v>
      </c>
      <c r="I1482" s="68"/>
      <c r="J1482" s="124" t="s">
        <v>1237</v>
      </c>
      <c r="K1482" s="74"/>
      <c r="L1482" s="122">
        <v>1</v>
      </c>
      <c r="M1482" s="48" t="s">
        <v>511</v>
      </c>
      <c r="N1482" s="13"/>
      <c r="O1482" s="19"/>
      <c r="P1482" s="48"/>
      <c r="Q1482" s="68"/>
      <c r="R1482" s="48"/>
      <c r="S1482" s="80"/>
      <c r="T1482" s="21"/>
      <c r="U1482" s="13"/>
      <c r="V1482" s="13"/>
      <c r="W1482" s="86"/>
      <c r="X1482" s="13"/>
      <c r="Y1482" s="75"/>
    </row>
    <row r="1483" spans="2:25" ht="16" x14ac:dyDescent="0.2">
      <c r="B1483" t="e">
        <f t="shared" si="3"/>
        <v>#N/A</v>
      </c>
      <c r="D1483" s="12" t="str">
        <f>INDEX('[1]QAEHS freezer database'!$A$2:$A$30009,MATCH('[1]Sample list'!H1483,'[1]QAEHS freezer database'!$C$2:$C$30009,0))&amp;F1483</f>
        <v>MQX104064</v>
      </c>
      <c r="E1483" s="12">
        <f>INDEX('[1]QAEHS freezer database'!$B$2:$B$30009,MATCH('[1]Sample list'!H1483,'[1]QAEHS freezer database'!$C$2:$C$30009,0))</f>
        <v>104064</v>
      </c>
      <c r="F1483" s="12"/>
      <c r="G1483" s="12" t="str">
        <f>INDEX('[1]QAEHS freezer database'!$C$2:$C$30009,MATCH('[1]Sample list'!H1483,'[1]QAEHS freezer database'!$C$2:$C$30009,0))</f>
        <v>HBP_G1FII</v>
      </c>
      <c r="H1483" s="76" t="s">
        <v>1289</v>
      </c>
      <c r="I1483" s="68" t="s">
        <v>1953</v>
      </c>
      <c r="J1483" s="74" t="s">
        <v>1291</v>
      </c>
      <c r="K1483" s="74"/>
      <c r="L1483" s="122">
        <v>1</v>
      </c>
      <c r="M1483" s="48" t="s">
        <v>511</v>
      </c>
      <c r="N1483" s="13" t="s">
        <v>486</v>
      </c>
      <c r="O1483" s="19" t="str">
        <f>INDEX('[1]QAEHS freezer database'!$L$2:$L$30009,MATCH('[1]Sample list'!H1483,'[1]QAEHS freezer database'!$C$2:$C$30009,0))</f>
        <v>F</v>
      </c>
      <c r="P1483" s="48"/>
      <c r="Q1483" s="68">
        <v>13</v>
      </c>
      <c r="R1483" s="48"/>
      <c r="S1483" s="80" t="s">
        <v>543</v>
      </c>
      <c r="T1483" s="21" t="str">
        <f>INDEX('[1]QAEHS freezer database'!$K$2:$K$30009,MATCH('[1]Sample list'!H1483,'[1]QAEHS freezer database'!$C$2:$C$30009,0))</f>
        <v>&lt;16</v>
      </c>
      <c r="U1483" s="13">
        <v>2002</v>
      </c>
      <c r="V1483" s="13"/>
      <c r="W1483" s="86"/>
      <c r="X1483" s="13">
        <v>1</v>
      </c>
      <c r="Y1483" s="75">
        <v>5</v>
      </c>
    </row>
    <row r="1484" spans="2:25" ht="16" x14ac:dyDescent="0.2">
      <c r="B1484" t="e">
        <f t="shared" si="3"/>
        <v>#N/A</v>
      </c>
      <c r="D1484" s="12" t="str">
        <f>INDEX('[1]QAEHS freezer database'!$A$2:$A$30009,MATCH('[1]Sample list'!H1484,'[1]QAEHS freezer database'!$C$2:$C$30009,0))&amp;F1484</f>
        <v>MQX104068</v>
      </c>
      <c r="E1484" s="12">
        <f>INDEX('[1]QAEHS freezer database'!$B$2:$B$30009,MATCH('[1]Sample list'!H1484,'[1]QAEHS freezer database'!$C$2:$C$30009,0))</f>
        <v>104068</v>
      </c>
      <c r="F1484" s="12"/>
      <c r="G1484" s="12" t="str">
        <f>INDEX('[1]QAEHS freezer database'!$C$2:$C$30009,MATCH('[1]Sample list'!H1484,'[1]QAEHS freezer database'!$C$2:$C$30009,0))</f>
        <v>HBP_G2FII</v>
      </c>
      <c r="H1484" s="76" t="s">
        <v>1271</v>
      </c>
      <c r="I1484" s="68" t="s">
        <v>1954</v>
      </c>
      <c r="J1484" s="74" t="s">
        <v>1276</v>
      </c>
      <c r="K1484" s="74"/>
      <c r="L1484" s="122">
        <v>1</v>
      </c>
      <c r="M1484" s="48" t="s">
        <v>511</v>
      </c>
      <c r="N1484" s="13" t="s">
        <v>486</v>
      </c>
      <c r="O1484" s="19" t="str">
        <f>INDEX('[1]QAEHS freezer database'!$L$2:$L$30009,MATCH('[1]Sample list'!H1484,'[1]QAEHS freezer database'!$C$2:$C$30009,0))</f>
        <v>F</v>
      </c>
      <c r="P1484" s="48"/>
      <c r="Q1484" s="68">
        <v>25</v>
      </c>
      <c r="R1484" s="48"/>
      <c r="S1484" s="80" t="s">
        <v>557</v>
      </c>
      <c r="T1484" s="21" t="str">
        <f>INDEX('[1]QAEHS freezer database'!$K$2:$K$30009,MATCH('[1]Sample list'!H1484,'[1]QAEHS freezer database'!$C$2:$C$30009,0))</f>
        <v>16-30</v>
      </c>
      <c r="U1484" s="13">
        <v>2002</v>
      </c>
      <c r="V1484" s="13"/>
      <c r="W1484" s="86"/>
      <c r="X1484" s="13">
        <v>1</v>
      </c>
      <c r="Y1484" s="75">
        <v>5</v>
      </c>
    </row>
    <row r="1485" spans="2:25" ht="16" x14ac:dyDescent="0.2">
      <c r="B1485" t="e">
        <f t="shared" si="3"/>
        <v>#N/A</v>
      </c>
      <c r="D1485" s="12" t="str">
        <f>INDEX('[1]QAEHS freezer database'!$A$2:$A$30009,MATCH('[1]Sample list'!H1485,'[1]QAEHS freezer database'!$C$2:$C$30009,0))&amp;F1485</f>
        <v>MQX104071</v>
      </c>
      <c r="E1485" s="12">
        <f>INDEX('[1]QAEHS freezer database'!$B$2:$B$30009,MATCH('[1]Sample list'!H1485,'[1]QAEHS freezer database'!$C$2:$C$30009,0))</f>
        <v>104071</v>
      </c>
      <c r="F1485" s="12"/>
      <c r="G1485" s="12" t="str">
        <f>INDEX('[1]QAEHS freezer database'!$C$2:$C$30009,MATCH('[1]Sample list'!H1485,'[1]QAEHS freezer database'!$C$2:$C$30009,0))</f>
        <v>HBP_G3FII</v>
      </c>
      <c r="H1485" s="76" t="s">
        <v>1259</v>
      </c>
      <c r="I1485" s="68" t="s">
        <v>1955</v>
      </c>
      <c r="J1485" s="74" t="s">
        <v>1261</v>
      </c>
      <c r="K1485" s="74"/>
      <c r="L1485" s="122">
        <v>1</v>
      </c>
      <c r="M1485" s="48" t="s">
        <v>511</v>
      </c>
      <c r="N1485" s="13" t="s">
        <v>486</v>
      </c>
      <c r="O1485" s="19" t="str">
        <f>INDEX('[1]QAEHS freezer database'!$L$2:$L$30009,MATCH('[1]Sample list'!H1485,'[1]QAEHS freezer database'!$C$2:$C$30009,0))</f>
        <v>F</v>
      </c>
      <c r="P1485" s="48"/>
      <c r="Q1485" s="68">
        <v>40</v>
      </c>
      <c r="R1485" s="48"/>
      <c r="S1485" s="80" t="s">
        <v>554</v>
      </c>
      <c r="T1485" s="21" t="str">
        <f>INDEX('[1]QAEHS freezer database'!$K$2:$K$30009,MATCH('[1]Sample list'!H1485,'[1]QAEHS freezer database'!$C$2:$C$30009,0))</f>
        <v>31-45</v>
      </c>
      <c r="U1485" s="13">
        <v>2002</v>
      </c>
      <c r="V1485" s="13"/>
      <c r="W1485" s="86"/>
      <c r="X1485" s="13">
        <v>1</v>
      </c>
      <c r="Y1485" s="75">
        <v>5</v>
      </c>
    </row>
    <row r="1486" spans="2:25" ht="16" x14ac:dyDescent="0.2">
      <c r="B1486" t="e">
        <f t="shared" si="3"/>
        <v>#N/A</v>
      </c>
      <c r="D1486" s="12" t="str">
        <f>INDEX('[1]QAEHS freezer database'!$A$2:$A$30009,MATCH('[1]Sample list'!H1486,'[1]QAEHS freezer database'!$C$2:$C$30009,0))&amp;F1486</f>
        <v>MQX104074</v>
      </c>
      <c r="E1486" s="12">
        <f>INDEX('[1]QAEHS freezer database'!$B$2:$B$30009,MATCH('[1]Sample list'!H1486,'[1]QAEHS freezer database'!$C$2:$C$30009,0))</f>
        <v>104074</v>
      </c>
      <c r="F1486" s="12"/>
      <c r="G1486" s="12" t="str">
        <f>INDEX('[1]QAEHS freezer database'!$C$2:$C$30009,MATCH('[1]Sample list'!H1486,'[1]QAEHS freezer database'!$C$2:$C$30009,0))</f>
        <v>HBP_G4FII</v>
      </c>
      <c r="H1486" s="76" t="s">
        <v>1247</v>
      </c>
      <c r="I1486" s="68" t="s">
        <v>1956</v>
      </c>
      <c r="J1486" s="74" t="s">
        <v>1252</v>
      </c>
      <c r="K1486" s="74"/>
      <c r="L1486" s="122">
        <v>1</v>
      </c>
      <c r="M1486" s="48" t="s">
        <v>511</v>
      </c>
      <c r="N1486" s="13" t="s">
        <v>486</v>
      </c>
      <c r="O1486" s="19" t="str">
        <f>INDEX('[1]QAEHS freezer database'!$L$2:$L$30009,MATCH('[1]Sample list'!H1486,'[1]QAEHS freezer database'!$C$2:$C$30009,0))</f>
        <v>F</v>
      </c>
      <c r="P1486" s="48"/>
      <c r="Q1486" s="68">
        <v>54</v>
      </c>
      <c r="R1486" s="48"/>
      <c r="S1486" s="80" t="s">
        <v>551</v>
      </c>
      <c r="T1486" s="21" t="str">
        <f>INDEX('[1]QAEHS freezer database'!$K$2:$K$30009,MATCH('[1]Sample list'!H1486,'[1]QAEHS freezer database'!$C$2:$C$30009,0))</f>
        <v>46-60</v>
      </c>
      <c r="U1486" s="13">
        <v>2002</v>
      </c>
      <c r="V1486" s="13"/>
      <c r="W1486" s="86"/>
      <c r="X1486" s="13">
        <v>1</v>
      </c>
      <c r="Y1486" s="75">
        <v>5</v>
      </c>
    </row>
    <row r="1487" spans="2:25" ht="16" x14ac:dyDescent="0.2">
      <c r="B1487" t="e">
        <f t="shared" si="3"/>
        <v>#N/A</v>
      </c>
      <c r="D1487" s="12" t="str">
        <f>INDEX('[1]QAEHS freezer database'!$A$2:$A$30009,MATCH('[1]Sample list'!H1487,'[1]QAEHS freezer database'!$C$2:$C$30009,0))&amp;F1487</f>
        <v>MQX104078</v>
      </c>
      <c r="E1487" s="12">
        <f>INDEX('[1]QAEHS freezer database'!$B$2:$B$30009,MATCH('[1]Sample list'!H1487,'[1]QAEHS freezer database'!$C$2:$C$30009,0))</f>
        <v>104078</v>
      </c>
      <c r="F1487" s="12"/>
      <c r="G1487" s="12" t="str">
        <f>INDEX('[1]QAEHS freezer database'!$C$2:$C$30009,MATCH('[1]Sample list'!H1487,'[1]QAEHS freezer database'!$C$2:$C$30009,0))</f>
        <v>HBP_G5FII</v>
      </c>
      <c r="H1487" s="76" t="s">
        <v>1229</v>
      </c>
      <c r="I1487" s="68" t="s">
        <v>1957</v>
      </c>
      <c r="J1487" s="74" t="s">
        <v>1234</v>
      </c>
      <c r="K1487" s="74"/>
      <c r="L1487" s="122">
        <v>1</v>
      </c>
      <c r="M1487" s="48" t="s">
        <v>511</v>
      </c>
      <c r="N1487" s="13" t="s">
        <v>486</v>
      </c>
      <c r="O1487" s="19" t="str">
        <f>INDEX('[1]QAEHS freezer database'!$L$2:$L$30009,MATCH('[1]Sample list'!H1487,'[1]QAEHS freezer database'!$C$2:$C$30009,0))</f>
        <v>F</v>
      </c>
      <c r="P1487" s="48"/>
      <c r="Q1487" s="68">
        <v>75</v>
      </c>
      <c r="R1487" s="48"/>
      <c r="S1487" s="80" t="s">
        <v>548</v>
      </c>
      <c r="T1487" s="21" t="str">
        <f>INDEX('[1]QAEHS freezer database'!$K$2:$K$30009,MATCH('[1]Sample list'!H1487,'[1]QAEHS freezer database'!$C$2:$C$30009,0))</f>
        <v>&gt;60</v>
      </c>
      <c r="U1487" s="13">
        <v>2002</v>
      </c>
      <c r="V1487" s="13"/>
      <c r="W1487" s="86"/>
      <c r="X1487" s="13">
        <v>1</v>
      </c>
      <c r="Y1487" s="75">
        <v>5</v>
      </c>
    </row>
    <row r="1488" spans="2:25" ht="16" x14ac:dyDescent="0.2">
      <c r="B1488" t="e">
        <f t="shared" si="3"/>
        <v>#N/A</v>
      </c>
      <c r="D1488" s="12" t="str">
        <f>INDEX('[1]QAEHS freezer database'!$A$2:$A$30009,MATCH('[1]Sample list'!H1488,'[1]QAEHS freezer database'!$C$2:$C$30009,0))&amp;F1488</f>
        <v>MQX104065</v>
      </c>
      <c r="E1488" s="12">
        <f>INDEX('[1]QAEHS freezer database'!$B$2:$B$30009,MATCH('[1]Sample list'!H1488,'[1]QAEHS freezer database'!$C$2:$C$30009,0))</f>
        <v>104065</v>
      </c>
      <c r="F1488" s="12"/>
      <c r="G1488" s="12" t="str">
        <f>INDEX('[1]QAEHS freezer database'!$C$2:$C$30009,MATCH('[1]Sample list'!H1488,'[1]QAEHS freezer database'!$C$2:$C$30009,0))</f>
        <v>HBP_G1MI</v>
      </c>
      <c r="H1488" s="76" t="s">
        <v>1283</v>
      </c>
      <c r="I1488" s="68"/>
      <c r="J1488" s="124" t="s">
        <v>1288</v>
      </c>
      <c r="K1488" s="74"/>
      <c r="L1488" s="122">
        <v>1</v>
      </c>
      <c r="M1488" s="48" t="s">
        <v>511</v>
      </c>
      <c r="N1488" s="13"/>
      <c r="O1488" s="19"/>
      <c r="P1488" s="48"/>
      <c r="Q1488" s="68"/>
      <c r="R1488" s="48"/>
      <c r="S1488" s="80"/>
      <c r="T1488" s="21"/>
      <c r="U1488" s="13"/>
      <c r="V1488" s="13"/>
      <c r="W1488" s="86"/>
      <c r="X1488" s="13"/>
      <c r="Y1488" s="75"/>
    </row>
    <row r="1489" spans="1:26" ht="16" x14ac:dyDescent="0.2">
      <c r="B1489" t="e">
        <f t="shared" si="3"/>
        <v>#N/A</v>
      </c>
      <c r="D1489" s="12" t="str">
        <f>INDEX('[1]QAEHS freezer database'!$A$2:$A$30009,MATCH('[1]Sample list'!H1489,'[1]QAEHS freezer database'!$C$2:$C$30009,0))&amp;F1489</f>
        <v>MQX104069</v>
      </c>
      <c r="E1489" s="12">
        <f>INDEX('[1]QAEHS freezer database'!$B$2:$B$30009,MATCH('[1]Sample list'!H1489,'[1]QAEHS freezer database'!$C$2:$C$30009,0))</f>
        <v>104069</v>
      </c>
      <c r="F1489" s="12"/>
      <c r="G1489" s="12" t="str">
        <f>INDEX('[1]QAEHS freezer database'!$C$2:$C$30009,MATCH('[1]Sample list'!H1489,'[1]QAEHS freezer database'!$C$2:$C$30009,0))</f>
        <v>HBP_G2MI</v>
      </c>
      <c r="H1489" s="76" t="s">
        <v>1268</v>
      </c>
      <c r="I1489" s="68" t="s">
        <v>1958</v>
      </c>
      <c r="J1489" s="74" t="s">
        <v>1270</v>
      </c>
      <c r="K1489" s="74"/>
      <c r="L1489" s="122">
        <v>1</v>
      </c>
      <c r="M1489" s="48" t="s">
        <v>511</v>
      </c>
      <c r="N1489" s="13" t="s">
        <v>485</v>
      </c>
      <c r="O1489" s="19" t="str">
        <f>INDEX('[1]QAEHS freezer database'!$L$2:$L$30009,MATCH('[1]Sample list'!H1489,'[1]QAEHS freezer database'!$C$2:$C$30009,0))</f>
        <v>M</v>
      </c>
      <c r="P1489" s="48"/>
      <c r="Q1489" s="68">
        <v>25</v>
      </c>
      <c r="R1489" s="48"/>
      <c r="S1489" s="80" t="s">
        <v>557</v>
      </c>
      <c r="T1489" s="21" t="str">
        <f>INDEX('[1]QAEHS freezer database'!$K$2:$K$30009,MATCH('[1]Sample list'!H1489,'[1]QAEHS freezer database'!$C$2:$C$30009,0))</f>
        <v>16-30</v>
      </c>
      <c r="U1489" s="13">
        <v>2002</v>
      </c>
      <c r="V1489" s="13"/>
      <c r="W1489" s="86"/>
      <c r="X1489" s="13">
        <v>1</v>
      </c>
      <c r="Y1489" s="75">
        <v>5</v>
      </c>
    </row>
    <row r="1490" spans="1:26" x14ac:dyDescent="0.2">
      <c r="B1490" t="e">
        <f t="shared" si="3"/>
        <v>#N/A</v>
      </c>
      <c r="D1490" s="12" t="str">
        <f>INDEX('[1]QAEHS freezer database'!$A$2:$A$30009,MATCH('[1]Sample list'!H1490,'[1]QAEHS freezer database'!$C$2:$C$30009,0))&amp;F1490</f>
        <v>MQX999807</v>
      </c>
      <c r="E1490" s="12">
        <f>INDEX('[1]QAEHS freezer database'!$B$2:$B$30009,MATCH('[1]Sample list'!H1490,'[1]QAEHS freezer database'!$C$2:$C$30009,0))</f>
        <v>999807</v>
      </c>
      <c r="F1490" s="12"/>
      <c r="G1490" s="12" t="str">
        <f>INDEX('[1]QAEHS freezer database'!$C$2:$C$30009,MATCH('[1]Sample list'!H1490,'[1]QAEHS freezer database'!$C$2:$C$30009,0))</f>
        <v>HBP_G3MI</v>
      </c>
      <c r="H1490" s="89" t="s">
        <v>664</v>
      </c>
      <c r="I1490" s="68"/>
      <c r="J1490" s="124" t="s">
        <v>666</v>
      </c>
      <c r="K1490" s="74"/>
      <c r="L1490" s="122">
        <v>1</v>
      </c>
      <c r="M1490" s="48" t="s">
        <v>511</v>
      </c>
      <c r="N1490" s="13"/>
      <c r="O1490" s="19"/>
      <c r="P1490" s="48"/>
      <c r="Q1490" s="68"/>
      <c r="R1490" s="48"/>
      <c r="S1490" s="80"/>
      <c r="T1490" s="21"/>
      <c r="U1490" s="13"/>
      <c r="V1490" s="13"/>
      <c r="W1490" s="86"/>
      <c r="X1490" s="13"/>
      <c r="Y1490" s="75"/>
    </row>
    <row r="1491" spans="1:26" x14ac:dyDescent="0.2">
      <c r="B1491" t="e">
        <f t="shared" si="3"/>
        <v>#N/A</v>
      </c>
      <c r="D1491" s="12" t="str">
        <f>INDEX('[1]QAEHS freezer database'!$A$2:$A$30009,MATCH('[1]Sample list'!H1491,'[1]QAEHS freezer database'!$C$2:$C$30009,0))&amp;F1491</f>
        <v>MQX104075</v>
      </c>
      <c r="E1491" s="12">
        <f>INDEX('[1]QAEHS freezer database'!$B$2:$B$30009,MATCH('[1]Sample list'!H1491,'[1]QAEHS freezer database'!$C$2:$C$30009,0))</f>
        <v>104075</v>
      </c>
      <c r="F1491" s="12"/>
      <c r="G1491" s="12" t="str">
        <f>INDEX('[1]QAEHS freezer database'!$C$2:$C$30009,MATCH('[1]Sample list'!H1491,'[1]QAEHS freezer database'!$C$2:$C$30009,0))</f>
        <v>HBP_G4MI</v>
      </c>
      <c r="H1491" s="89" t="s">
        <v>1244</v>
      </c>
      <c r="I1491" s="68"/>
      <c r="J1491" s="124" t="s">
        <v>1246</v>
      </c>
      <c r="K1491" s="74"/>
      <c r="L1491" s="122">
        <v>1</v>
      </c>
      <c r="M1491" s="48" t="s">
        <v>511</v>
      </c>
      <c r="N1491" s="13"/>
      <c r="O1491" s="19"/>
      <c r="P1491" s="48"/>
      <c r="Q1491" s="68"/>
      <c r="R1491" s="48"/>
      <c r="S1491" s="80"/>
      <c r="T1491" s="21"/>
      <c r="U1491" s="13"/>
      <c r="V1491" s="13"/>
      <c r="W1491" s="86"/>
      <c r="X1491" s="13"/>
      <c r="Y1491" s="75"/>
    </row>
    <row r="1492" spans="1:26" x14ac:dyDescent="0.2">
      <c r="B1492" t="e">
        <f t="shared" si="3"/>
        <v>#N/A</v>
      </c>
      <c r="D1492" s="12" t="str">
        <f>INDEX('[1]QAEHS freezer database'!$A$2:$A$30009,MATCH('[1]Sample list'!H1492,'[1]QAEHS freezer database'!$C$2:$C$30009,0))&amp;F1492</f>
        <v>MQX104079</v>
      </c>
      <c r="E1492" s="12">
        <f>INDEX('[1]QAEHS freezer database'!$B$2:$B$30009,MATCH('[1]Sample list'!H1492,'[1]QAEHS freezer database'!$C$2:$C$30009,0))</f>
        <v>104079</v>
      </c>
      <c r="F1492" s="12"/>
      <c r="G1492" s="12" t="str">
        <f>INDEX('[1]QAEHS freezer database'!$C$2:$C$30009,MATCH('[1]Sample list'!H1492,'[1]QAEHS freezer database'!$C$2:$C$30009,0))</f>
        <v>HBP_G5MI</v>
      </c>
      <c r="H1492" s="89" t="s">
        <v>1226</v>
      </c>
      <c r="I1492" s="68"/>
      <c r="J1492" s="124" t="s">
        <v>1228</v>
      </c>
      <c r="K1492" s="74"/>
      <c r="L1492" s="122">
        <v>1</v>
      </c>
      <c r="M1492" s="48" t="s">
        <v>511</v>
      </c>
      <c r="N1492" s="13"/>
      <c r="O1492" s="19"/>
      <c r="P1492" s="48"/>
      <c r="Q1492" s="68"/>
      <c r="R1492" s="48"/>
      <c r="S1492" s="80"/>
      <c r="T1492" s="21"/>
      <c r="U1492" s="13"/>
      <c r="V1492" s="13"/>
      <c r="W1492" s="86"/>
      <c r="X1492" s="13"/>
      <c r="Y1492" s="75"/>
    </row>
    <row r="1493" spans="1:26" ht="16" x14ac:dyDescent="0.2">
      <c r="B1493" t="e">
        <f t="shared" si="3"/>
        <v>#N/A</v>
      </c>
      <c r="D1493" s="12" t="str">
        <f>INDEX('[1]QAEHS freezer database'!$A$2:$A$30009,MATCH('[1]Sample list'!H1493,'[1]QAEHS freezer database'!$C$2:$C$30009,0))&amp;F1493</f>
        <v>MQX104066</v>
      </c>
      <c r="E1493" s="12">
        <f>INDEX('[1]QAEHS freezer database'!$B$2:$B$30009,MATCH('[1]Sample list'!H1493,'[1]QAEHS freezer database'!$C$2:$C$30009,0))</f>
        <v>104066</v>
      </c>
      <c r="F1493" s="12"/>
      <c r="G1493" s="12" t="str">
        <f>INDEX('[1]QAEHS freezer database'!$C$2:$C$30009,MATCH('[1]Sample list'!H1493,'[1]QAEHS freezer database'!$C$2:$C$30009,0))</f>
        <v>HBP_G1MII</v>
      </c>
      <c r="H1493" s="76" t="s">
        <v>1280</v>
      </c>
      <c r="I1493" s="68" t="s">
        <v>1959</v>
      </c>
      <c r="J1493" s="74" t="s">
        <v>1282</v>
      </c>
      <c r="K1493" s="74"/>
      <c r="L1493" s="122">
        <v>1</v>
      </c>
      <c r="M1493" s="48" t="s">
        <v>511</v>
      </c>
      <c r="N1493" s="13" t="s">
        <v>485</v>
      </c>
      <c r="O1493" s="19" t="str">
        <f>INDEX('[1]QAEHS freezer database'!$L$2:$L$30009,MATCH('[1]Sample list'!H1493,'[1]QAEHS freezer database'!$C$2:$C$30009,0))</f>
        <v>M</v>
      </c>
      <c r="P1493" s="48"/>
      <c r="Q1493" s="68">
        <v>11</v>
      </c>
      <c r="R1493" s="48"/>
      <c r="S1493" s="80" t="s">
        <v>543</v>
      </c>
      <c r="T1493" s="21" t="str">
        <f>INDEX('[1]QAEHS freezer database'!$K$2:$K$30009,MATCH('[1]Sample list'!H1493,'[1]QAEHS freezer database'!$C$2:$C$30009,0))</f>
        <v>&lt;16</v>
      </c>
      <c r="U1493" s="13">
        <v>2002</v>
      </c>
      <c r="V1493" s="13"/>
      <c r="W1493" s="86"/>
      <c r="X1493" s="13">
        <v>1</v>
      </c>
      <c r="Y1493" s="75">
        <v>5</v>
      </c>
    </row>
    <row r="1494" spans="1:26" s="101" customFormat="1" ht="16" x14ac:dyDescent="0.2">
      <c r="B1494" t="e">
        <f t="shared" si="3"/>
        <v>#N/A</v>
      </c>
      <c r="C1494"/>
      <c r="D1494" s="128" t="str">
        <f>INDEX('[1]QAEHS freezer database'!$A$2:$A$30009,MATCH('[1]Sample list'!H1494,'[1]QAEHS freezer database'!$C$2:$C$30009,0))&amp;F1494</f>
        <v>MQX104070</v>
      </c>
      <c r="E1494" s="128">
        <f>INDEX('[1]QAEHS freezer database'!$B$2:$B$30009,MATCH('[1]Sample list'!H1494,'[1]QAEHS freezer database'!$C$2:$C$30009,0))</f>
        <v>104070</v>
      </c>
      <c r="F1494" s="128"/>
      <c r="G1494" s="128" t="str">
        <f>INDEX('[1]QAEHS freezer database'!$C$2:$C$30009,MATCH('[1]Sample list'!H1494,'[1]QAEHS freezer database'!$C$2:$C$30009,0))</f>
        <v>HBP_G2MII</v>
      </c>
      <c r="H1494" s="174" t="s">
        <v>1262</v>
      </c>
      <c r="I1494" s="175" t="s">
        <v>1960</v>
      </c>
      <c r="J1494" s="176" t="s">
        <v>1267</v>
      </c>
      <c r="K1494" s="176"/>
      <c r="L1494" s="131">
        <v>1</v>
      </c>
      <c r="M1494" s="132" t="s">
        <v>511</v>
      </c>
      <c r="N1494" s="130" t="s">
        <v>485</v>
      </c>
      <c r="O1494" s="128" t="str">
        <f>INDEX('[1]QAEHS freezer database'!$L$2:$L$30009,MATCH('[1]Sample list'!H1494,'[1]QAEHS freezer database'!$C$2:$C$30009,0))</f>
        <v>M</v>
      </c>
      <c r="P1494" s="132"/>
      <c r="Q1494" s="175">
        <v>25</v>
      </c>
      <c r="R1494" s="132"/>
      <c r="S1494" s="135" t="s">
        <v>557</v>
      </c>
      <c r="T1494" s="136" t="str">
        <f>INDEX('[1]QAEHS freezer database'!$K$2:$K$30009,MATCH('[1]Sample list'!H1494,'[1]QAEHS freezer database'!$C$2:$C$30009,0))</f>
        <v>16-30</v>
      </c>
      <c r="U1494" s="130">
        <v>2002</v>
      </c>
      <c r="V1494" s="130"/>
      <c r="W1494" s="177"/>
      <c r="X1494" s="130">
        <v>1</v>
      </c>
      <c r="Y1494" s="178">
        <v>5</v>
      </c>
    </row>
    <row r="1495" spans="1:26" ht="16" x14ac:dyDescent="0.2">
      <c r="B1495" t="e">
        <f t="shared" si="3"/>
        <v>#N/A</v>
      </c>
      <c r="D1495" s="12" t="str">
        <f>INDEX('[1]QAEHS freezer database'!$A$2:$A$30009,MATCH('[1]Sample list'!H1495,'[1]QAEHS freezer database'!$C$2:$C$30009,0))&amp;F1495</f>
        <v>MQX104072</v>
      </c>
      <c r="E1495" s="12">
        <f>INDEX('[1]QAEHS freezer database'!$B$2:$B$30009,MATCH('[1]Sample list'!H1495,'[1]QAEHS freezer database'!$C$2:$C$30009,0))</f>
        <v>104072</v>
      </c>
      <c r="F1495" s="12"/>
      <c r="G1495" s="12" t="str">
        <f>INDEX('[1]QAEHS freezer database'!$C$2:$C$30009,MATCH('[1]Sample list'!H1495,'[1]QAEHS freezer database'!$C$2:$C$30009,0))</f>
        <v>HBP_G3MII</v>
      </c>
      <c r="H1495" s="76" t="s">
        <v>1256</v>
      </c>
      <c r="I1495" s="68" t="s">
        <v>1961</v>
      </c>
      <c r="J1495" s="74" t="s">
        <v>1258</v>
      </c>
      <c r="K1495" s="74"/>
      <c r="L1495" s="122">
        <v>1</v>
      </c>
      <c r="M1495" s="48" t="s">
        <v>511</v>
      </c>
      <c r="N1495" s="13" t="s">
        <v>485</v>
      </c>
      <c r="O1495" s="19" t="str">
        <f>INDEX('[1]QAEHS freezer database'!$L$2:$L$30009,MATCH('[1]Sample list'!H1495,'[1]QAEHS freezer database'!$C$2:$C$30009,0))</f>
        <v>M</v>
      </c>
      <c r="P1495" s="48"/>
      <c r="Q1495" s="68">
        <v>40</v>
      </c>
      <c r="R1495" s="48"/>
      <c r="S1495" s="80" t="s">
        <v>554</v>
      </c>
      <c r="T1495" s="21" t="str">
        <f>INDEX('[1]QAEHS freezer database'!$K$2:$K$30009,MATCH('[1]Sample list'!H1495,'[1]QAEHS freezer database'!$C$2:$C$30009,0))</f>
        <v>31-45</v>
      </c>
      <c r="U1495" s="13">
        <v>2002</v>
      </c>
      <c r="V1495" s="13"/>
      <c r="W1495" s="86"/>
      <c r="X1495" s="13">
        <v>1</v>
      </c>
      <c r="Y1495" s="75">
        <v>5</v>
      </c>
    </row>
    <row r="1496" spans="1:26" ht="16" x14ac:dyDescent="0.2">
      <c r="B1496" t="e">
        <f t="shared" si="3"/>
        <v>#N/A</v>
      </c>
      <c r="D1496" s="12" t="str">
        <f>INDEX('[1]QAEHS freezer database'!$A$2:$A$30009,MATCH('[1]Sample list'!H1496,'[1]QAEHS freezer database'!$C$2:$C$30009,0))&amp;F1496</f>
        <v>MQX104076</v>
      </c>
      <c r="E1496" s="12">
        <f>INDEX('[1]QAEHS freezer database'!$B$2:$B$30009,MATCH('[1]Sample list'!H1496,'[1]QAEHS freezer database'!$C$2:$C$30009,0))</f>
        <v>104076</v>
      </c>
      <c r="F1496" s="12"/>
      <c r="G1496" s="12" t="str">
        <f>INDEX('[1]QAEHS freezer database'!$C$2:$C$30009,MATCH('[1]Sample list'!H1496,'[1]QAEHS freezer database'!$C$2:$C$30009,0))</f>
        <v>HBP_G4MII</v>
      </c>
      <c r="H1496" s="76" t="s">
        <v>1238</v>
      </c>
      <c r="I1496" s="68" t="s">
        <v>1962</v>
      </c>
      <c r="J1496" s="74" t="s">
        <v>1243</v>
      </c>
      <c r="K1496" s="74"/>
      <c r="L1496" s="122">
        <v>1</v>
      </c>
      <c r="M1496" s="48" t="s">
        <v>511</v>
      </c>
      <c r="N1496" s="13" t="s">
        <v>485</v>
      </c>
      <c r="O1496" s="19" t="str">
        <f>INDEX('[1]QAEHS freezer database'!$L$2:$L$30009,MATCH('[1]Sample list'!H1496,'[1]QAEHS freezer database'!$C$2:$C$30009,0))</f>
        <v>M</v>
      </c>
      <c r="P1496" s="48"/>
      <c r="Q1496" s="68">
        <v>55</v>
      </c>
      <c r="R1496" s="48"/>
      <c r="S1496" s="80" t="s">
        <v>551</v>
      </c>
      <c r="T1496" s="21" t="str">
        <f>INDEX('[1]QAEHS freezer database'!$K$2:$K$30009,MATCH('[1]Sample list'!H1496,'[1]QAEHS freezer database'!$C$2:$C$30009,0))</f>
        <v>46-60</v>
      </c>
      <c r="U1496" s="13">
        <v>2002</v>
      </c>
      <c r="V1496" s="13"/>
      <c r="W1496" s="86"/>
      <c r="X1496" s="13">
        <v>1</v>
      </c>
      <c r="Y1496" s="75">
        <v>5</v>
      </c>
    </row>
    <row r="1497" spans="1:26" ht="16" x14ac:dyDescent="0.2">
      <c r="B1497" t="e">
        <f t="shared" si="3"/>
        <v>#N/A</v>
      </c>
      <c r="D1497" s="12" t="str">
        <f>INDEX('[1]QAEHS freezer database'!$A$2:$A$30009,MATCH('[1]Sample list'!H1497,'[1]QAEHS freezer database'!$C$2:$C$30009,0))&amp;F1497</f>
        <v>MQX104080</v>
      </c>
      <c r="E1497" s="12">
        <f>INDEX('[1]QAEHS freezer database'!$B$2:$B$30009,MATCH('[1]Sample list'!H1497,'[1]QAEHS freezer database'!$C$2:$C$30009,0))</f>
        <v>104080</v>
      </c>
      <c r="F1497" s="12"/>
      <c r="G1497" s="12" t="str">
        <f>INDEX('[1]QAEHS freezer database'!$C$2:$C$30009,MATCH('[1]Sample list'!H1497,'[1]QAEHS freezer database'!$C$2:$C$30009,0))</f>
        <v>HBP_G5MII</v>
      </c>
      <c r="H1497" s="76" t="s">
        <v>1220</v>
      </c>
      <c r="I1497" s="68" t="s">
        <v>1963</v>
      </c>
      <c r="J1497" s="74" t="s">
        <v>1225</v>
      </c>
      <c r="K1497" s="74"/>
      <c r="L1497" s="122">
        <v>1</v>
      </c>
      <c r="M1497" s="48" t="s">
        <v>511</v>
      </c>
      <c r="N1497" s="13" t="s">
        <v>485</v>
      </c>
      <c r="O1497" s="19" t="str">
        <f>INDEX('[1]QAEHS freezer database'!$L$2:$L$30009,MATCH('[1]Sample list'!H1497,'[1]QAEHS freezer database'!$C$2:$C$30009,0))</f>
        <v>M</v>
      </c>
      <c r="P1497" s="48"/>
      <c r="Q1497" s="68">
        <v>73</v>
      </c>
      <c r="R1497" s="48"/>
      <c r="S1497" s="80" t="s">
        <v>548</v>
      </c>
      <c r="T1497" s="21" t="str">
        <f>INDEX('[1]QAEHS freezer database'!$K$2:$K$30009,MATCH('[1]Sample list'!H1497,'[1]QAEHS freezer database'!$C$2:$C$30009,0))</f>
        <v>&gt;60</v>
      </c>
      <c r="U1497" s="13">
        <v>2002</v>
      </c>
      <c r="V1497" s="13"/>
      <c r="W1497" s="86"/>
      <c r="X1497" s="13">
        <v>1</v>
      </c>
      <c r="Y1497" s="75">
        <v>5</v>
      </c>
    </row>
    <row r="1498" spans="1:26" s="25" customFormat="1" ht="16" x14ac:dyDescent="0.2">
      <c r="A1498" s="25" t="s">
        <v>1964</v>
      </c>
      <c r="D1498" s="12" t="e">
        <f>INDEX('[1]QAEHS freezer database'!$A$2:$A$30009,MATCH('[1]Sample list'!H1498,'[1]QAEHS freezer database'!$C$2:$C$30009,0))&amp;F1498</f>
        <v>#N/A</v>
      </c>
      <c r="E1498" s="12" t="e">
        <f>INDEX('[1]QAEHS freezer database'!$B$2:$B$30009,MATCH('[1]Sample list'!H1498,'[1]QAEHS freezer database'!$C$2:$C$30009,0))</f>
        <v>#N/A</v>
      </c>
      <c r="F1498" s="12"/>
      <c r="G1498" s="12" t="e">
        <f>INDEX('[1]QAEHS freezer database'!$C$2:$C$30009,MATCH('[1]Sample list'!H1498,'[1]QAEHS freezer database'!$C$2:$C$30009,0))</f>
        <v>#N/A</v>
      </c>
      <c r="H1498" s="36" t="str">
        <f>"HBP_"&amp;I1498</f>
        <v>HBP_H-05-07-0462</v>
      </c>
      <c r="I1498" s="179" t="str">
        <f>J1498</f>
        <v>H-05-07-0462</v>
      </c>
      <c r="J1498" s="179" t="s">
        <v>1174</v>
      </c>
      <c r="K1498" s="180" t="s">
        <v>1173</v>
      </c>
      <c r="L1498" s="16"/>
      <c r="M1498" s="31"/>
      <c r="N1498" s="28" t="s">
        <v>486</v>
      </c>
      <c r="O1498" s="32"/>
      <c r="Q1498" s="28"/>
      <c r="R1498" s="31"/>
      <c r="S1498" s="57"/>
      <c r="T1498" s="58" t="e">
        <f>INDEX('[1]QAEHS freezer database'!$K$2:$K$30009,MATCH('[1]Sample list'!H1498,'[1]QAEHS freezer database'!$C$2:$C$30009,0))</f>
        <v>#N/A</v>
      </c>
      <c r="U1498" s="28"/>
      <c r="V1498" s="21" t="e">
        <f>INDEX('[1]QAEHS freezer database'!$G$2:$G$30009,MATCH('[1]Sample list'!H1498,'[1]QAEHS freezer database'!$C$2:$C$30009,0))</f>
        <v>#N/A</v>
      </c>
      <c r="W1498" s="70"/>
      <c r="X1498" s="28"/>
      <c r="Y1498" s="181">
        <v>3</v>
      </c>
      <c r="Z1498" s="21" t="e">
        <f>INDEX('[1]QAEHS freezer database'!$F$2:$F$30009,MATCH('[1]Sample list'!H1498,'[1]QAEHS freezer database'!$C$2:$C$30009,0))</f>
        <v>#N/A</v>
      </c>
    </row>
    <row r="1499" spans="1:26" s="25" customFormat="1" ht="16" x14ac:dyDescent="0.2">
      <c r="A1499" s="25" t="s">
        <v>1964</v>
      </c>
      <c r="D1499" s="12" t="e">
        <f>INDEX('[1]QAEHS freezer database'!$A$2:$A$30009,MATCH('[1]Sample list'!H1499,'[1]QAEHS freezer database'!$C$2:$C$30009,0))&amp;F1499</f>
        <v>#N/A</v>
      </c>
      <c r="E1499" s="12" t="e">
        <f>INDEX('[1]QAEHS freezer database'!$B$2:$B$30009,MATCH('[1]Sample list'!H1499,'[1]QAEHS freezer database'!$C$2:$C$30009,0))</f>
        <v>#N/A</v>
      </c>
      <c r="F1499" s="12"/>
      <c r="G1499" s="12" t="e">
        <f>INDEX('[1]QAEHS freezer database'!$C$2:$C$30009,MATCH('[1]Sample list'!H1499,'[1]QAEHS freezer database'!$C$2:$C$30009,0))</f>
        <v>#N/A</v>
      </c>
      <c r="H1499" s="36" t="str">
        <f>"HBP_"&amp;I1499</f>
        <v>HBP_H-05-07-0446/H-05-07-0461</v>
      </c>
      <c r="I1499" s="179" t="str">
        <f>J1499</f>
        <v>H-05-07-0446/H-05-07-0461</v>
      </c>
      <c r="J1499" s="179" t="s">
        <v>645</v>
      </c>
      <c r="K1499" s="180" t="s">
        <v>1965</v>
      </c>
      <c r="L1499" s="16"/>
      <c r="M1499" s="31"/>
      <c r="N1499" s="28" t="s">
        <v>485</v>
      </c>
      <c r="O1499" s="32"/>
      <c r="Q1499" s="28"/>
      <c r="R1499" s="31"/>
      <c r="S1499" s="57"/>
      <c r="T1499" s="58" t="e">
        <f>INDEX('[1]QAEHS freezer database'!$K$2:$K$30009,MATCH('[1]Sample list'!H1499,'[1]QAEHS freezer database'!$C$2:$C$30009,0))</f>
        <v>#N/A</v>
      </c>
      <c r="U1499" s="28"/>
      <c r="V1499" s="21" t="e">
        <f>INDEX('[1]QAEHS freezer database'!$G$2:$G$30009,MATCH('[1]Sample list'!H1499,'[1]QAEHS freezer database'!$C$2:$C$30009,0))</f>
        <v>#N/A</v>
      </c>
      <c r="W1499" s="70"/>
      <c r="X1499" s="28"/>
      <c r="Y1499" s="181">
        <v>4</v>
      </c>
      <c r="Z1499" s="21" t="e">
        <f>INDEX('[1]QAEHS freezer database'!$F$2:$F$30009,MATCH('[1]Sample list'!H1499,'[1]QAEHS freezer database'!$C$2:$C$30009,0))</f>
        <v>#N/A</v>
      </c>
    </row>
  </sheetData>
  <conditionalFormatting sqref="G1:G82 D2:F82 D83:G1048576">
    <cfRule type="expression" priority="9">
      <formula>"isna()"</formula>
    </cfRule>
    <cfRule type="cellIs" dxfId="4" priority="10" operator="equal">
      <formula>"NA()"</formula>
    </cfRule>
  </conditionalFormatting>
  <conditionalFormatting sqref="H631">
    <cfRule type="expression" priority="7">
      <formula>"isna()"</formula>
    </cfRule>
    <cfRule type="cellIs" dxfId="3" priority="8" operator="equal">
      <formula>"NA()"</formula>
    </cfRule>
  </conditionalFormatting>
  <conditionalFormatting sqref="H1459:H1463">
    <cfRule type="expression" priority="5">
      <formula>"isna()"</formula>
    </cfRule>
    <cfRule type="cellIs" dxfId="2" priority="6" operator="equal">
      <formula>"NA()"</formula>
    </cfRule>
  </conditionalFormatting>
  <conditionalFormatting sqref="H1469">
    <cfRule type="expression" priority="3">
      <formula>"isna()"</formula>
    </cfRule>
    <cfRule type="cellIs" dxfId="1" priority="4" operator="equal">
      <formula>"NA()"</formula>
    </cfRule>
  </conditionalFormatting>
  <conditionalFormatting sqref="H1471:H1473">
    <cfRule type="expression" priority="1">
      <formula>"isna()"</formula>
    </cfRule>
    <cfRule type="cellIs" dxfId="0" priority="2" operator="equal">
      <formula>"NA()"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PFASs_merged</vt:lpstr>
      <vt:lpstr>sample_list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Zhang, Xingyue</cp:lastModifiedBy>
  <dcterms:created xsi:type="dcterms:W3CDTF">2022-04-20T16:11:23Z</dcterms:created>
  <dcterms:modified xsi:type="dcterms:W3CDTF">2022-05-01T15:33:31Z</dcterms:modified>
</cp:coreProperties>
</file>